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4 Cost" sheetId="1" r:id="rId1"/>
    <s:sheet name="Dashboard M4 Cost Annual" sheetId="2" r:id="rId2"/>
    <s:sheet name="Dashboard M4 Cost Monthly" sheetId="3" r:id="rId3"/>
    <s:sheet name="Dashboard M4 Price Monthly" sheetId="4" r:id="rId4"/>
    <s:sheet name="Charts M4 Cost" sheetId="5" r:id="rId5"/>
    <s:sheet name="Input DBEDT Monthly Energy" sheetId="6" r:id="rId6"/>
    <s:sheet name="Input EIA Jet Fuel Price" sheetId="7" r:id="rId7"/>
    <s:sheet name="Input EIA Propane Price" sheetId="8" r:id="rId8"/>
    <s:sheet name="Input EIA SEDS" sheetId="9" r:id="rId9"/>
    <s:sheet name="Input Ethanol Monthly" sheetId="10" r:id="rId10"/>
    <s:sheet name="Input Hawaii Jet Fuel Price"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<sst xmlns="http://schemas.openxmlformats.org/spreadsheetml/2006/main" uniqueCount="1575">
  <si>
    <t>Notes</t>
  </si>
  <si>
    <t>Graph Input</t>
  </si>
  <si>
    <t>Residential</t>
  </si>
  <si>
    <t>Commercial</t>
  </si>
  <si>
    <t>Industrial (Excl Refineries)</t>
  </si>
  <si>
    <t>Ground and Water Transportation</t>
  </si>
  <si>
    <t>Air Transportation</t>
  </si>
  <si>
    <t>Power</t>
  </si>
  <si>
    <t>All Sectors</t>
  </si>
  <si>
    <t>Electricity</t>
  </si>
  <si>
    <t>Gasoline</t>
  </si>
  <si>
    <t>Jet Fuel</t>
  </si>
  <si>
    <t>Diesel</t>
  </si>
  <si>
    <t>Fuel Oil</t>
  </si>
  <si>
    <t>LPG</t>
  </si>
  <si>
    <t>SNG</t>
  </si>
  <si>
    <t>Biodiesel</t>
  </si>
  <si>
    <t>Ethanol</t>
  </si>
  <si>
    <t>All Fuels</t>
  </si>
  <si>
    <t>Metric 4: Cost Annual Consumption Data</t>
  </si>
  <si>
    <t>Source</t>
  </si>
  <si>
    <t>Variable EC(c,s,y): Consumption by Year, Sector, and Fuel</t>
  </si>
  <si>
    <t>ESRCB</t>
  </si>
  <si>
    <t>Billion Btu</t>
  </si>
  <si>
    <t xml:space="preserve">http://www.eia.gov/state/seds/seds-states.cfm?q_state_a=HI&amp;q_state=Hawaii#undefined </t>
  </si>
  <si>
    <t>-</t>
  </si>
  <si>
    <t>DFRCB</t>
  </si>
  <si>
    <t>LGRCB</t>
  </si>
  <si>
    <t>NGRCB</t>
  </si>
  <si>
    <t>ESCCB</t>
  </si>
  <si>
    <t>MGCCB</t>
  </si>
  <si>
    <t>DFCCB</t>
  </si>
  <si>
    <t>RFCCB</t>
  </si>
  <si>
    <t>LGCCB</t>
  </si>
  <si>
    <t>NGCCB</t>
  </si>
  <si>
    <t>EMCCB</t>
  </si>
  <si>
    <t>Industrial</t>
  </si>
  <si>
    <t>Note: Industrial figures exclude refinery activity</t>
  </si>
  <si>
    <t>RFEIB</t>
  </si>
  <si>
    <t>MGICB</t>
  </si>
  <si>
    <t>DFICB</t>
  </si>
  <si>
    <t>RFICB</t>
  </si>
  <si>
    <t>LGICB</t>
  </si>
  <si>
    <t>NGICB</t>
  </si>
  <si>
    <t>EMICB</t>
  </si>
  <si>
    <t>ESACB</t>
  </si>
  <si>
    <t>MGACB</t>
  </si>
  <si>
    <t>DFACB</t>
  </si>
  <si>
    <t>RFACB</t>
  </si>
  <si>
    <t>LGACB</t>
  </si>
  <si>
    <t>NGACB</t>
  </si>
  <si>
    <t>EMACB</t>
  </si>
  <si>
    <t>JFACB</t>
  </si>
  <si>
    <t>NOTE: Power Sector is Excluded since pricing will be incorporated in electricity rates</t>
  </si>
  <si>
    <t>ESTCB</t>
  </si>
  <si>
    <t>MGTCB</t>
  </si>
  <si>
    <t>JFTCB</t>
  </si>
  <si>
    <t>DFTXB</t>
  </si>
  <si>
    <t>RFTXB</t>
  </si>
  <si>
    <t>LGTCB</t>
  </si>
  <si>
    <t>NGTXB</t>
  </si>
  <si>
    <t>Biofuels are calculated off of monthly data from DBEDT, making this section irrelevant</t>
  </si>
  <si>
    <t>DBEDT Yearly</t>
  </si>
  <si>
    <t>EMTCB</t>
  </si>
  <si>
    <t>Vairable ECV(s,y): Portfolio Expenditure Volatility by sector, and year</t>
  </si>
  <si>
    <t>These data sum monthly dollars spent, based on EIA and DBEDTdata. See monthly tabs for source data and links</t>
  </si>
  <si>
    <t>$</t>
  </si>
  <si>
    <t>Total</t>
  </si>
  <si>
    <t>ESISB</t>
  </si>
  <si>
    <t>DFISB</t>
  </si>
  <si>
    <t>RFISB</t>
  </si>
  <si>
    <t>LGISB</t>
  </si>
  <si>
    <t>NGISB</t>
  </si>
  <si>
    <t>Vairable PEV(c,y): Portfolio Expenditure Volatility by sector and year</t>
  </si>
  <si>
    <t>Industrial (Excl. Refineries)</t>
  </si>
  <si>
    <t>Metric 4: Hawaii energy portfolio Cost Volatility</t>
  </si>
  <si>
    <t>Variable FE(c,s,m): Fuel Expenditures (cost) by energy source, sector, and motnh</t>
  </si>
  <si>
    <t>Use annual data from EIA and determine the monthly expenditure by using the monthly weights provided in the section below</t>
  </si>
  <si>
    <t>(Note: these sum up to annual totals with varying degrees of accuracy in comparison to EIA annual expenditure numbers. Most are within 10%, some are within 20%, and a handful are outside of 20%. Overall expenditures for the state are within 6% of EIA's estimates. Industrial estimates, as calculated below, are the most out of sync with EIA, as we appear to be over estimating or EIA is underestimating)</t>
  </si>
  <si>
    <t>Numbers included in Gasoline</t>
  </si>
  <si>
    <t>Total Petroleum</t>
  </si>
  <si>
    <t>Total Petroleum (minus jet fuel and residual fuel oil)</t>
  </si>
  <si>
    <t>Variable AEE(c,s,y): Average Annual Expenditures by year, sector, and fuel</t>
  </si>
  <si>
    <t>Use annual data from EIA and determines the monthly amount by using the monthly weights provided in the section below</t>
  </si>
  <si>
    <t>NGTCB</t>
  </si>
  <si>
    <t>Variable PED(c,s,m): Portfolio Expenditure Deviation</t>
  </si>
  <si>
    <t>Indexes</t>
  </si>
  <si>
    <t>Year</t>
  </si>
  <si>
    <t>Col Index to EIA Consumption year</t>
  </si>
  <si>
    <t>↓Index to EIA Row↓</t>
  </si>
  <si>
    <t>Vairable CW(c,m) Consumption Weights</t>
  </si>
  <si>
    <t>Use monthly fuel data to determine how each fuel source is consumed throughout the year. Months with high percentages are higher consumption months. feed into the monthly consumption numbers.</t>
  </si>
  <si>
    <t>http://hawaii.gov/dbedt/info/economic/data_reports/energy-trends/Monthly_Energy_Data.xslx</t>
  </si>
  <si>
    <t>Copied Diesel numbers…the liquid fuel tax base is not useable</t>
  </si>
  <si>
    <t>Copied Diesel numbers</t>
  </si>
  <si>
    <t>Data already monhtly</t>
  </si>
  <si>
    <t>Average</t>
  </si>
  <si>
    <t>Variable EC(c,s,m): Consumption (Note: Industrial use is excluding fuels used in refinery activity and all power sector consumption is excluded)</t>
  </si>
  <si>
    <t>Use annual data from EIA and determine the monthly amount by using the monthly weights provided in the section below</t>
  </si>
  <si>
    <t>Million Btu</t>
  </si>
  <si>
    <t>Variable P(c,m): Retail Price of energy source</t>
  </si>
  <si>
    <t>All Sectors (monthly)</t>
  </si>
  <si>
    <t>Shows monthly prices</t>
  </si>
  <si>
    <t>$/kwh</t>
  </si>
  <si>
    <t>http://Hawaii.gov/dbedt/info/economic/data_reports/energy-trends</t>
  </si>
  <si>
    <t>$/Gallon</t>
  </si>
  <si>
    <t>http://tonto.eia.gov/dnav/pet/hist/LeafHandler.ashx?n=PET&amp;s=EMA_EPJK_PWG_SHI_DPG&amp;f=M</t>
  </si>
  <si>
    <t>http://www.eia.gov/dnav/pet/hist/LeafHandler.ashx?n=pet&amp;s=eer_epllpa_pf4_y44mb_dpg&amp;f=d
http://www.eia.gov/state/seds/seds-states.cfm?q_state_a=HI&amp;q_state=Hawaii#undefined</t>
  </si>
  <si>
    <t>$/Thousand Cubic Foot</t>
  </si>
  <si>
    <t>http://www.eia.gov/state/seds/seds-states.cfm?q_state_a=HI&amp;q_state=Hawaii#undefined 
http://www.eia.gov/state/seds/seds-states.cfm?q_state_a=HI&amp;q_state=Hawaii#undefined</t>
  </si>
  <si>
    <t xml:space="preserve">http://www.afdc.energy.gov/fuels/prices.html </t>
  </si>
  <si>
    <t>Convert the monthly prices in the section above to $/mmbtu prices based on EIA heat rate conversion factors</t>
  </si>
  <si>
    <t>$/MMBtu</t>
  </si>
  <si>
    <t xml:space="preserve"> http://www.eia.gov/forecasts/aeo/pdf/appg.pdf </t>
  </si>
  <si>
    <t>Variable PW(c,s,m): Portfolio weights of of fuel by energy souce, sector, anmd month</t>
  </si>
  <si>
    <t>Calculate each fuel's percentage for the portfolio, based on EIA consumption estimates</t>
  </si>
  <si>
    <t>%</t>
  </si>
  <si>
    <t>Variable EPP(s,m): Hawai‘i energy portfolio price for month m</t>
  </si>
  <si>
    <t>Calculate each fuel's weighted price contribution to the overal portfolio price</t>
  </si>
  <si>
    <t>$/MMBTU</t>
  </si>
  <si>
    <t>Variable AEP(s,y): Average Annual Energy Price</t>
  </si>
  <si>
    <t>Average the total portfolio price for each given year and report for each month (Jan 06 - Dec 06 should have the same value)</t>
  </si>
  <si>
    <t>Variable PPD(s,m): Portfolio Price Deviation from Average Annual Price</t>
  </si>
  <si>
    <t>Square the difference between a given sector and month's portfolio price and that sector and month's annual average portfolio price</t>
  </si>
  <si>
    <t>Dollars per  mmbtu</t>
  </si>
  <si>
    <t>Metric 4: Hawaii energy portfolio Cost volatility</t>
  </si>
  <si>
    <t>Note: Cost Volatility here is calculated as a standard deviation and therefore, the total variation for all fuels is not expected to equal the sum of the variations if individual fuels.</t>
  </si>
  <si>
    <t>Note: Fuel consumption of the power sector is accounted for indirectly in each sector's electricity rates. Power sector direct fuel consumption is therefore not included in this metric. Similarly, refinery fuel consumption is accounted for indirectly in sector-level fuel consumption. Therefore, direct fuel consumption of refineries, usually counted in the industrial sector, is excluded from this metric.</t>
  </si>
  <si>
    <t>Annual Energy Cost Volatility by Sector</t>
  </si>
  <si>
    <t>Scroll Down to compare by fuel</t>
  </si>
  <si>
    <t>Note: Biodiesel data are obtained through DEBDT. Data begin in October, 2010, are listed as 0 in November, 2010, and present again in December, 2010 and forward. As such, variability in 2010 is extraordinarily high and is removed from this analysis. Analysis on biodiesel begins in 2011, but because consumption data for those years are not yet available, comparisons cannot yet be made.</t>
  </si>
  <si>
    <t>Annual Energy Cost Volatility by Fuel</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</si>
  <si>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</si>
  <si>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</si>
  <si>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</si>
  <si>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</si>
  <si>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</si>
  <si>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</si>
  <si>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</si>
  <si>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</si>
  <si>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</si>
  <si>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</si>
  <si>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</si>
  <si>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</si>
  <si>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</si>
  <si>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</si>
  <si>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</si>
  <si>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</si>
  <si>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</si>
  <si>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</si>
  <si>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</si>
  <si>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</si>
  <si>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</si>
  <si>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</si>
  <si>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</si>
  <si>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</si>
  <si>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</si>
  <si>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</si>
  <si>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</si>
  <si>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</si>
  <si>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</si>
  <si>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</si>
  <si>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</si>
  <si>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</si>
  <si>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</si>
  <si>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</si>
  <si>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</si>
  <si>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</si>
  <si>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</si>
  <si>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</si>
  <si>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</si>
  <si>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</si>
  <si>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</si>
  <si>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</si>
  <si>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</si>
  <si>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</si>
  <si>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</si>
  <si>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</si>
  <si>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</si>
  <si>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</si>
  <si>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</si>
  <si>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</si>
  <si>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</si>
  <si>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</si>
  <si>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</si>
  <si>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</si>
  <si>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</si>
  <si>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</si>
  <si>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</si>
  <si>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</si>
  <si>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</si>
  <si>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</si>
  <si>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</si>
  <si>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</si>
  <si>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</si>
  <si>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</si>
  <si>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</si>
  <si>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</si>
  <si>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</si>
  <si>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</si>
  <si>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</si>
  <si>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</si>
  <si>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</si>
  <si>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</si>
  <si>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</si>
  <si>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</si>
  <si>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</si>
  <si>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</si>
  <si>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</si>
  <si>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</si>
  <si>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</si>
  <si>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</si>
  <si>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</si>
  <si>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</si>
  <si>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</si>
  <si>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</si>
  <si>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</si>
  <si>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Sourcekey</t>
  </si>
  <si>
    <t>EER_EPJK_PF4_RGC_DPG</t>
  </si>
  <si>
    <t>Date</t>
  </si>
  <si>
    <t>U.S. Gulf Coast Kerosene-Type Jet Fuel Spot Price FOB (Dollars per Gallon)</t>
  </si>
  <si>
    <t>EER_EPLLPA_PF4_Y44MB_DPG</t>
  </si>
  <si>
    <t>Mont Belvieu, TX Propane Spot Price FOB (Dollars per Gallon)</t>
  </si>
  <si>
    <t>State</t>
  </si>
  <si>
    <t>Description</t>
  </si>
  <si>
    <t>MSN</t>
  </si>
  <si>
    <t>HI</t>
  </si>
  <si>
    <t>Aviation gasoline blending components consumed by the industrial sector</t>
  </si>
  <si>
    <t>ABICB</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</si>
  <si>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</si>
  <si>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</si>
  <si>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</si>
  <si>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</si>
  <si>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</si>
  <si>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</si>
  <si>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</si>
  <si>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</si>
  <si>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</si>
  <si>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</si>
  <si>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</si>
  <si>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</si>
  <si>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</si>
  <si>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</si>
  <si>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</si>
  <si>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</si>
  <si>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</si>
  <si>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</si>
  <si>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</si>
  <si>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</si>
  <si>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</si>
  <si>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</si>
  <si>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</si>
  <si>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</si>
  <si>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</si>
  <si>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</si>
  <si>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</si>
  <si>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</si>
  <si>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</si>
  <si>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</si>
  <si>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</si>
  <si>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</si>
  <si>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</si>
  <si>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</si>
  <si>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</si>
  <si>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</si>
  <si>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</si>
  <si>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</si>
  <si>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</si>
  <si>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</si>
  <si>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</si>
  <si>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</si>
  <si>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</si>
  <si>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</si>
  <si>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</si>
  <si>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</si>
  <si>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</si>
  <si>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</si>
  <si>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</si>
  <si>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</si>
  <si>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</si>
  <si>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</si>
  <si>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</si>
  <si>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</si>
  <si>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</si>
  <si>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</si>
  <si>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</si>
  <si>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</si>
  <si>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</si>
  <si>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</si>
  <si>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</si>
  <si>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</si>
  <si>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</si>
  <si>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</si>
  <si>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</si>
  <si>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</si>
  <si>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</si>
  <si>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</si>
  <si>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</si>
  <si>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</si>
  <si>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</si>
  <si>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</si>
  <si>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</si>
  <si>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</si>
  <si>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</si>
  <si>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</si>
  <si>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</si>
  <si>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</si>
  <si>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</si>
  <si>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</si>
  <si>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</si>
  <si>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</si>
  <si>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</si>
  <si>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</si>
  <si>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</si>
  <si>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</si>
  <si>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</si>
  <si>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</si>
  <si>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</si>
  <si>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</si>
  <si>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</si>
  <si>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</si>
  <si>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</si>
  <si>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</si>
  <si>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</si>
  <si>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</si>
  <si>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</si>
  <si>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</si>
  <si>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</si>
  <si>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</si>
  <si>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</si>
  <si>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</si>
  <si>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</si>
  <si>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</si>
  <si>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</si>
  <si>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</si>
  <si>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</si>
  <si>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</si>
  <si>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</si>
  <si>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</si>
  <si>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</si>
  <si>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</si>
  <si>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</si>
  <si>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</si>
  <si>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</si>
  <si>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</si>
  <si>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</si>
  <si>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</si>
  <si>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</si>
  <si>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</si>
  <si>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</si>
  <si>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</si>
  <si>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</si>
  <si>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</si>
  <si>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</si>
  <si>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</si>
  <si>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</si>
  <si>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</si>
  <si>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</si>
  <si>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</si>
  <si>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</si>
  <si>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</si>
  <si>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</si>
  <si>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</si>
  <si>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</si>
  <si>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</si>
  <si>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</si>
  <si>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</si>
  <si>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</si>
  <si>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</si>
  <si>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</si>
  <si>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</si>
  <si>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</si>
  <si>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</si>
  <si>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</si>
  <si>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</si>
  <si>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</si>
  <si>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</si>
  <si>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</si>
  <si>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</si>
  <si>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</si>
  <si>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</si>
  <si>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</si>
  <si>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</si>
  <si>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</si>
  <si>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</si>
  <si>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</si>
  <si>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</si>
  <si>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</si>
  <si>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</si>
  <si>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</si>
  <si>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</si>
  <si>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</si>
  <si>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</si>
  <si>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</si>
  <si>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</si>
  <si>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</si>
  <si>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</si>
  <si>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</si>
  <si>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</si>
  <si>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</si>
  <si>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</si>
  <si>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</si>
  <si>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</si>
  <si>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</si>
  <si>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</si>
  <si>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</si>
  <si>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</si>
  <si>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</si>
  <si>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</si>
  <si>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</si>
  <si>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</si>
  <si>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</si>
  <si>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</si>
  <si>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</si>
  <si>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</si>
  <si>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</si>
  <si>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</si>
  <si>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</si>
  <si>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</si>
  <si>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</si>
  <si>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</si>
  <si>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</si>
  <si>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</si>
  <si>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</si>
  <si>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</si>
  <si>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</si>
  <si>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</si>
  <si>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</si>
  <si>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</si>
  <si>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</si>
  <si>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</si>
  <si>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</si>
  <si>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</si>
  <si>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</si>
  <si>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</si>
  <si>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</si>
  <si>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</si>
  <si>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</si>
  <si>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</si>
  <si>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</si>
  <si>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</si>
  <si>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</si>
  <si>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</si>
  <si>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</si>
  <si>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</si>
  <si>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</si>
  <si>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</si>
  <si>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</si>
  <si>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</si>
  <si>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</si>
  <si>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</si>
  <si>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</si>
  <si>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</si>
  <si>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</si>
  <si>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</si>
  <si>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</si>
  <si>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</si>
  <si>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</si>
  <si>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</si>
  <si>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</si>
  <si>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</si>
  <si>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</si>
  <si>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</si>
  <si>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</si>
  <si>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</si>
  <si>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</si>
  <si>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</si>
  <si>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</si>
  <si>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</si>
  <si>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</si>
  <si>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</si>
  <si>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</si>
  <si>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</si>
  <si>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</si>
  <si>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</si>
  <si>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</si>
  <si>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</si>
  <si>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</si>
  <si>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</si>
  <si>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</si>
  <si>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</si>
  <si>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</si>
  <si>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</si>
  <si>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</si>
  <si>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</si>
  <si>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</si>
  <si>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</si>
  <si>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</si>
  <si>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</si>
  <si>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</si>
  <si>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</si>
  <si>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</si>
  <si>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Electricity price in the transportation sector</t>
  </si>
  <si>
    <t>ESACD</t>
  </si>
  <si>
    <t>ESACP</t>
  </si>
  <si>
    <t>Electricity expenditures in the transportation sector</t>
  </si>
  <si>
    <t>ESACV</t>
  </si>
  <si>
    <t>Electricity consumed by (i.e., sold to) the commercial sector</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</si>
  <si>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</si>
  <si>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</si>
  <si>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</si>
  <si>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</si>
  <si>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</si>
  <si>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</si>
  <si>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</si>
  <si>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</si>
  <si>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</si>
  <si>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</si>
  <si>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</si>
  <si>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</si>
  <si>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</si>
  <si>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Electricity consumed by (i.e., sold to) the residential sector</t>
  </si>
  <si>
    <t>Electricity price in the residential sector</t>
  </si>
  <si>
    <t>ESRCD</t>
  </si>
  <si>
    <t>ESRCP</t>
  </si>
  <si>
    <t>Electricity expenditures in the residential sector</t>
  </si>
  <si>
    <t>ESRCV</t>
  </si>
  <si>
    <t>Electricity consumed by refineries</t>
  </si>
  <si>
    <t>ESRFB</t>
  </si>
  <si>
    <t>Electricity total consumption (i.e., sold)</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</si>
  <si>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</si>
  <si>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</si>
  <si>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</si>
  <si>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</si>
  <si>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</si>
  <si>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</si>
  <si>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</si>
  <si>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</si>
  <si>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</si>
  <si>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</si>
  <si>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</si>
  <si>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</si>
  <si>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</si>
  <si>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</si>
  <si>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</si>
  <si>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</si>
  <si>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</si>
  <si>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</si>
  <si>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</si>
  <si>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</si>
  <si>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</si>
  <si>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</si>
  <si>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</si>
  <si>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</si>
  <si>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</si>
  <si>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</si>
  <si>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</si>
  <si>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</si>
  <si>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</si>
  <si>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</si>
  <si>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</si>
  <si>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</si>
  <si>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</si>
  <si>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</si>
  <si>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</si>
  <si>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</si>
  <si>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</si>
  <si>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</si>
  <si>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</si>
  <si>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</si>
  <si>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</si>
  <si>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</si>
  <si>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</si>
  <si>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</si>
  <si>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</si>
  <si>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</si>
  <si>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</si>
  <si>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</si>
  <si>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</si>
  <si>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</si>
  <si>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</si>
  <si>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</si>
  <si>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</si>
  <si>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</si>
  <si>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</si>
  <si>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</si>
  <si>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</si>
  <si>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</si>
  <si>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</si>
  <si>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</si>
  <si>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</si>
  <si>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</si>
  <si>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</si>
  <si>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</si>
  <si>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</si>
  <si>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</si>
  <si>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</si>
  <si>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</si>
  <si>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</si>
  <si>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</si>
  <si>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</si>
  <si>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</si>
  <si>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</si>
  <si>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</si>
  <si>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</si>
  <si>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</si>
  <si>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</si>
  <si>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</si>
  <si>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</si>
  <si>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</si>
  <si>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</si>
  <si>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</si>
  <si>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</si>
  <si>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</si>
  <si>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</si>
  <si>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</si>
  <si>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</si>
  <si>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</si>
  <si>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</si>
  <si>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</si>
  <si>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</si>
  <si>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</si>
  <si>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</si>
  <si>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</si>
  <si>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</si>
  <si>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</si>
  <si>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</si>
  <si>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</si>
  <si>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</si>
  <si>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</si>
  <si>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</si>
  <si>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</si>
  <si>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</si>
  <si>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</si>
  <si>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</si>
  <si>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</si>
  <si>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</si>
  <si>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</si>
  <si>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</si>
  <si>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</si>
  <si>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</si>
  <si>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</si>
  <si>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</si>
  <si>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</si>
  <si>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</si>
  <si>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</si>
  <si>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</si>
  <si>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</si>
  <si>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</si>
  <si>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</si>
  <si>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</si>
  <si>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</si>
  <si>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</si>
  <si>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</si>
  <si>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</si>
  <si>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</si>
  <si>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</si>
  <si>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</si>
  <si>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</si>
  <si>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</si>
  <si>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</si>
  <si>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</si>
  <si>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</si>
  <si>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</si>
  <si>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</si>
  <si>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</si>
  <si>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</si>
  <si>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</si>
  <si>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</si>
  <si>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</si>
  <si>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</si>
  <si>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</si>
  <si>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</si>
  <si>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</si>
  <si>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</si>
  <si>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</si>
  <si>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</si>
  <si>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</si>
  <si>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</si>
  <si>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</si>
  <si>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</si>
  <si>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</si>
  <si>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</si>
  <si>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</si>
  <si>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</si>
  <si>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</si>
  <si>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</si>
  <si>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</si>
  <si>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</si>
  <si>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</si>
  <si>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</si>
  <si>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</si>
  <si>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</si>
  <si>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</si>
  <si>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</si>
  <si>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</si>
  <si>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</si>
  <si>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</si>
  <si>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</si>
  <si>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</si>
  <si>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</si>
  <si>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</si>
  <si>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</si>
  <si>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</si>
  <si>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</si>
  <si>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</si>
  <si>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</si>
  <si>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</si>
  <si>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</si>
  <si>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</si>
  <si>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</si>
  <si>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</si>
  <si>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</si>
  <si>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</si>
  <si>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</si>
  <si>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</si>
  <si>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</si>
  <si>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</si>
  <si>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</si>
  <si>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</si>
  <si>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</si>
  <si>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</si>
  <si>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</si>
  <si>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</si>
  <si>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</si>
  <si>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</si>
  <si>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</si>
  <si>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</si>
  <si>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</si>
  <si>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</si>
  <si>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</si>
  <si>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</si>
  <si>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</si>
  <si>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</si>
  <si>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</si>
  <si>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</si>
  <si>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</si>
  <si>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</si>
  <si>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</si>
  <si>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</si>
  <si>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</si>
  <si>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</si>
  <si>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</si>
  <si>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</si>
  <si>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</si>
  <si>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</si>
  <si>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</si>
  <si>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</si>
  <si>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</si>
  <si>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</si>
  <si>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</si>
  <si>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</si>
  <si>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</si>
  <si>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</si>
  <si>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</si>
  <si>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</si>
  <si>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</si>
  <si>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</si>
  <si>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</si>
  <si>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</si>
  <si>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</si>
  <si>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</si>
  <si>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</si>
  <si>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</si>
  <si>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</si>
  <si>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</si>
  <si>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</si>
  <si>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</si>
  <si>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</si>
  <si>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</si>
  <si>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</si>
  <si>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</si>
  <si>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</si>
  <si>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</si>
  <si>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</si>
  <si>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</si>
  <si>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</si>
  <si>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</si>
  <si>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</si>
  <si>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</si>
  <si>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</si>
  <si>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</si>
  <si>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</si>
  <si>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</si>
  <si>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</si>
  <si>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</si>
  <si>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</si>
  <si>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</si>
  <si>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</si>
  <si>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</si>
  <si>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</si>
  <si>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</si>
  <si>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</si>
  <si>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</si>
  <si>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</si>
  <si>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</si>
  <si>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</si>
  <si>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</si>
  <si>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</si>
  <si>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</si>
  <si>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</si>
  <si>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</si>
  <si>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</si>
  <si>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</si>
  <si>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</si>
  <si>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</si>
  <si>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</si>
  <si>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</si>
  <si>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</si>
  <si>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</si>
  <si>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</si>
  <si>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</si>
  <si>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</si>
  <si>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</si>
  <si>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</si>
  <si>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</si>
  <si>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</si>
  <si>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</si>
  <si>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</si>
  <si>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</si>
  <si>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</si>
  <si>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</si>
  <si>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</si>
  <si>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</si>
  <si>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</si>
  <si>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</si>
  <si>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</si>
  <si>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</si>
  <si>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</si>
  <si>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</si>
  <si>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</si>
  <si>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</si>
  <si>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</si>
  <si>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</si>
  <si>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</si>
  <si>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</si>
  <si>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</si>
  <si>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</si>
  <si>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</si>
  <si>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</si>
  <si>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</si>
  <si>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</si>
  <si>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</si>
  <si>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</si>
  <si>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</si>
  <si>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</si>
  <si>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</si>
  <si>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</si>
  <si>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</si>
  <si>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</si>
  <si>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</si>
  <si>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</si>
  <si>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</si>
  <si>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</si>
  <si>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</si>
  <si>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</si>
  <si>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</si>
  <si>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</si>
  <si>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</si>
  <si>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</si>
  <si>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</si>
  <si>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</si>
  <si>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</si>
  <si>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</si>
  <si>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</si>
  <si>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</si>
  <si>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</si>
  <si>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</si>
  <si>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</si>
  <si>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</si>
  <si>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</si>
  <si>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</si>
  <si>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</si>
  <si>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</si>
  <si>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</si>
  <si>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</si>
  <si>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</si>
  <si>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</si>
  <si>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</si>
  <si>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</si>
  <si>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</si>
  <si>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</si>
  <si>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</si>
  <si>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</si>
  <si>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</si>
  <si>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</si>
  <si>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</si>
  <si>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</si>
  <si>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</si>
  <si>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</si>
  <si>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</si>
  <si>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</si>
  <si>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</si>
  <si>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</si>
  <si>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</si>
  <si>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</si>
  <si>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</si>
  <si>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</si>
  <si>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</si>
  <si>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</si>
  <si>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</si>
  <si>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</si>
  <si>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</si>
  <si>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</si>
  <si>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</si>
  <si>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</si>
  <si>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</si>
  <si>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</si>
  <si>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</si>
  <si>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</si>
  <si>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</si>
  <si>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</si>
  <si>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</si>
  <si>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</si>
  <si>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</si>
  <si>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</si>
  <si>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</si>
  <si>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</si>
  <si>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</si>
  <si>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</si>
  <si>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</si>
  <si>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</si>
  <si>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</si>
  <si>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</si>
  <si>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</si>
  <si>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</si>
  <si>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</si>
  <si>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</si>
  <si>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</si>
  <si>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</si>
  <si>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</si>
  <si>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</si>
  <si>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</si>
  <si>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</si>
  <si>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</si>
  <si>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</si>
  <si>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</si>
  <si>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</si>
  <si>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</si>
  <si>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</si>
  <si>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</si>
  <si>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</si>
  <si>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</si>
  <si>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</si>
  <si>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</si>
  <si>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</si>
  <si>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</si>
  <si>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</si>
  <si>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</si>
  <si>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</si>
  <si>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</si>
  <si>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</si>
  <si>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</si>
  <si>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</si>
  <si>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</si>
  <si>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</si>
  <si>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</si>
  <si>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</si>
  <si>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</si>
  <si>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</si>
  <si>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</si>
  <si>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</si>
  <si>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</si>
  <si>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</si>
  <si>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</si>
  <si>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</si>
  <si>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</si>
  <si>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</si>
  <si>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</si>
  <si>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</si>
  <si>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</si>
  <si>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</si>
  <si>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</si>
  <si>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</si>
  <si>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</si>
  <si>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</si>
  <si>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</si>
  <si>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</si>
  <si>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</si>
  <si>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</si>
  <si>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</si>
  <si>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</si>
  <si>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</si>
  <si>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</si>
  <si>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</si>
  <si>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</si>
  <si>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</si>
  <si>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</si>
  <si>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</si>
  <si>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</si>
  <si>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</si>
  <si>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</si>
  <si>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</si>
  <si>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</si>
  <si>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</si>
  <si>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</si>
  <si>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</si>
  <si>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</si>
  <si>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</si>
  <si>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</si>
  <si>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</si>
  <si>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</si>
  <si>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</si>
  <si>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</si>
  <si>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</si>
  <si>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</si>
  <si>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</si>
  <si>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</si>
  <si>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</si>
  <si>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</si>
  <si>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</si>
  <si>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</si>
  <si>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</si>
  <si>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</si>
  <si>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</si>
  <si>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</si>
  <si>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</si>
  <si>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</si>
  <si>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</si>
  <si>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</si>
  <si>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</si>
  <si>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</si>
  <si>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</si>
  <si>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</si>
  <si>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</si>
  <si>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</si>
  <si>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</si>
  <si>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</si>
  <si>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</si>
  <si>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</si>
  <si>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</si>
  <si>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</si>
  <si>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</si>
  <si>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</si>
  <si>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</si>
  <si>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</si>
  <si>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</si>
  <si>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</si>
  <si>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</si>
  <si>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</si>
  <si>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</si>
  <si>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</si>
  <si>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</si>
  <si>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</si>
  <si>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</si>
  <si>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</si>
  <si>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</si>
  <si>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</si>
  <si>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</si>
  <si>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</si>
  <si>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</si>
  <si>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</si>
  <si>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</si>
  <si>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</si>
  <si>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</si>
  <si>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</si>
  <si>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</si>
  <si>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</si>
  <si>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</si>
  <si>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</si>
  <si>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</si>
  <si>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</si>
  <si>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</si>
  <si>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</si>
  <si>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</si>
  <si>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</si>
  <si>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</si>
  <si>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</si>
  <si>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</si>
  <si>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</si>
  <si>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</si>
  <si>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</si>
  <si>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</si>
  <si>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</si>
  <si>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</si>
  <si>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</si>
  <si>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</si>
  <si>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</si>
  <si>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</si>
  <si>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</si>
  <si>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</si>
  <si>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</si>
  <si>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</si>
  <si>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</si>
  <si>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</si>
  <si>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</si>
  <si>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</si>
  <si>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</si>
  <si>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</si>
  <si>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</si>
  <si>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</si>
  <si>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</si>
  <si>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</si>
  <si>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</si>
  <si>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</si>
  <si>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</si>
  <si>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</si>
  <si>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</si>
  <si>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</si>
  <si>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</si>
  <si>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</si>
  <si>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</si>
  <si>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</si>
  <si>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</si>
  <si>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</si>
  <si>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</si>
  <si>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</si>
  <si>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</si>
  <si>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</si>
  <si>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</si>
  <si>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</si>
  <si>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</si>
  <si>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</si>
  <si>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</si>
  <si>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</si>
  <si>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</si>
  <si>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</si>
  <si>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</si>
  <si>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</si>
  <si>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</si>
  <si>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</si>
  <si>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</si>
  <si>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</si>
  <si>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</si>
  <si>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</si>
  <si>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</si>
  <si>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</si>
  <si>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</si>
  <si>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</si>
  <si>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</si>
  <si>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</si>
  <si>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</si>
  <si>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</si>
  <si>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</si>
  <si>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</si>
  <si>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</si>
  <si>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</si>
  <si>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</si>
  <si>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</si>
  <si>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</si>
  <si>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</si>
  <si>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</si>
  <si>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</si>
  <si>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</si>
  <si>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</si>
  <si>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</si>
  <si>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</si>
  <si>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</si>
  <si>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</si>
  <si>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</si>
  <si>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</si>
  <si>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</si>
  <si>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</si>
  <si>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</si>
  <si>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</si>
  <si>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</si>
  <si>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</si>
  <si>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</si>
  <si>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</si>
  <si>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</si>
  <si>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</si>
  <si>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</si>
  <si>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</si>
  <si>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</si>
  <si>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</si>
  <si>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</si>
  <si>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</si>
  <si>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</si>
  <si>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</si>
  <si>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</si>
  <si>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</si>
  <si>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</si>
  <si>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</si>
  <si>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</si>
  <si>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</si>
  <si>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</si>
  <si>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</si>
  <si>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</si>
  <si>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</si>
  <si>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</si>
  <si>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</si>
  <si>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</si>
  <si>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</si>
  <si>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</si>
  <si>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</si>
  <si>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</si>
  <si>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</si>
  <si>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</si>
  <si>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</si>
  <si>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</si>
  <si>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</si>
  <si>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</si>
  <si>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</si>
  <si>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</si>
  <si>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</si>
  <si>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</si>
  <si>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</si>
  <si>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</si>
  <si>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</si>
  <si>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</si>
  <si>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</si>
  <si>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</si>
  <si>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</si>
  <si>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</si>
  <si>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</si>
  <si>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</si>
  <si>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</si>
  <si>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</si>
  <si>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</si>
  <si>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</si>
  <si>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</si>
  <si>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</si>
  <si>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</si>
  <si>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</si>
  <si>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</si>
  <si>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</si>
  <si>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</si>
  <si>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</si>
  <si>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</si>
  <si>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</si>
  <si>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</si>
  <si>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</si>
  <si>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</si>
  <si>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</si>
  <si>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</si>
  <si>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</si>
  <si>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</si>
  <si>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</si>
  <si>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</si>
  <si>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</si>
  <si>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</si>
  <si>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</si>
  <si>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</si>
  <si>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</si>
  <si>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</si>
  <si>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</si>
  <si>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</si>
  <si>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</si>
  <si>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</si>
  <si>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</si>
  <si>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</si>
  <si>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</si>
  <si>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</si>
  <si>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</si>
  <si>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</si>
  <si>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</si>
  <si>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</si>
  <si>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</si>
  <si>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</si>
  <si>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</si>
  <si>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</si>
  <si>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</si>
  <si>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</si>
  <si>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</si>
  <si>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</si>
  <si>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</si>
  <si>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</si>
  <si>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</si>
  <si>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</si>
  <si>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</si>
  <si>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</si>
  <si>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</si>
  <si>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</si>
  <si>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</si>
  <si>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</si>
  <si>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</si>
  <si>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</si>
  <si>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</si>
  <si>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</si>
  <si>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</si>
  <si>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</si>
  <si>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</si>
  <si>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</si>
  <si>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</si>
  <si>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</si>
  <si>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</si>
  <si>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</si>
  <si>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</si>
  <si>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</si>
  <si>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</si>
  <si>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</si>
  <si>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</si>
  <si>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</si>
  <si>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</si>
  <si>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</si>
  <si>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</si>
  <si>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</si>
  <si>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</si>
  <si>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</si>
  <si>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</si>
  <si>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</si>
  <si>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</si>
  <si>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</si>
  <si>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</si>
  <si>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</si>
  <si>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</si>
  <si>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</si>
  <si>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</si>
  <si>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</si>
  <si>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</si>
  <si>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</si>
  <si>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</si>
  <si>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</si>
  <si>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</si>
  <si>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</si>
  <si>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</si>
  <si>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</si>
  <si>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</si>
  <si>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</si>
  <si>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</si>
  <si>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</si>
  <si>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</si>
  <si>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</si>
  <si>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</si>
  <si>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</si>
  <si>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</si>
  <si>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</si>
  <si>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</si>
  <si>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</si>
  <si>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</si>
  <si>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</si>
  <si>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</si>
  <si>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</si>
  <si>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</si>
  <si>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</si>
  <si>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</si>
  <si>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</si>
  <si>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</si>
  <si>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</si>
  <si>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</si>
  <si>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</si>
  <si>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</si>
  <si>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</si>
  <si>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</si>
  <si>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</si>
  <si>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</si>
  <si>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</si>
  <si>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</si>
  <si>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</si>
  <si>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</si>
  <si>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</si>
  <si>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</si>
  <si>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</si>
  <si>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</si>
  <si>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</si>
  <si>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</si>
  <si>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</si>
  <si>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</si>
  <si>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</si>
  <si>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</si>
  <si>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</si>
  <si>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</si>
  <si>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</si>
  <si>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</si>
  <si>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</si>
  <si>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</si>
  <si>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</si>
  <si>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</si>
  <si>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</si>
  <si>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</si>
  <si>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</si>
  <si>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</si>
  <si>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</si>
  <si>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</si>
  <si>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</si>
  <si>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</si>
  <si>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</si>
  <si>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</si>
  <si>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</si>
  <si>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</si>
  <si>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</si>
  <si>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</si>
  <si>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</si>
  <si>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</si>
  <si>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</si>
  <si>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</si>
  <si>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</si>
  <si>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</si>
  <si>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</si>
  <si>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</si>
  <si>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</si>
  <si>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</si>
  <si>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</si>
  <si>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</si>
  <si>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</si>
  <si>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</si>
  <si>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</si>
  <si>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</si>
  <si>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</si>
  <si>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</si>
  <si>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</si>
  <si>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</si>
  <si>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</si>
  <si>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</si>
  <si>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</si>
  <si>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</si>
  <si>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</si>
  <si>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</si>
  <si>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</si>
  <si>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</si>
  <si>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</si>
  <si>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</si>
  <si>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</si>
  <si>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</si>
  <si>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</si>
  <si>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</si>
  <si>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</si>
  <si>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</si>
  <si>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</si>
  <si>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</si>
  <si>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</si>
  <si>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</si>
  <si>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</si>
  <si>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</si>
  <si>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</si>
  <si>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</si>
  <si>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</si>
  <si>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</si>
  <si>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</si>
  <si>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</si>
  <si>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</si>
  <si>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</si>
  <si>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</si>
  <si>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</si>
  <si>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</si>
  <si>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</si>
  <si>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</si>
  <si>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</si>
  <si>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</si>
  <si>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</si>
  <si>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</si>
  <si>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</si>
  <si>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</si>
  <si>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</si>
  <si>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</si>
  <si>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</si>
  <si>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</si>
  <si>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</si>
  <si>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</si>
  <si>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</si>
  <si>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</si>
  <si>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</si>
  <si>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</si>
  <si>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</si>
  <si>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</si>
  <si>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</si>
  <si>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</si>
  <si>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</si>
  <si>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</si>
  <si>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</si>
  <si>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</si>
  <si>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</si>
  <si>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</si>
  <si>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</si>
  <si>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DBEDT values as yearly totals</t>
  </si>
  <si>
    <t xml:space="preserve">Col Index of DBEDT Yearly Totals </t>
  </si>
  <si>
    <t>EIA SEDS Index Row</t>
  </si>
  <si>
    <t>LGACP</t>
  </si>
  <si>
    <t>LGCCP</t>
  </si>
  <si>
    <t>LGICP</t>
  </si>
  <si>
    <t>LGRCP</t>
  </si>
  <si>
    <t>LGTCP</t>
  </si>
  <si>
    <t>LGTXB</t>
  </si>
  <si>
    <t>LGTXP</t>
  </si>
  <si>
    <t>NNACB</t>
  </si>
  <si>
    <t>NNCCB</t>
  </si>
  <si>
    <t>NNEIB</t>
  </si>
  <si>
    <t>NNICB</t>
  </si>
  <si>
    <t>NNRCB</t>
  </si>
  <si>
    <t>POICB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</si>
  <si>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</si>
  <si>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</si>
  <si>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</si>
  <si>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</si>
  <si>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</si>
  <si>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</si>
  <si>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</si>
  <si>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</si>
  <si>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</si>
  <si>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</si>
  <si>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</si>
  <si>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</si>
  <si>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</si>
  <si>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</si>
  <si>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</si>
  <si>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</si>
  <si>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</si>
  <si>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</si>
  <si>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</si>
  <si>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</si>
  <si>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</si>
  <si>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</si>
  <si>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</si>
  <si>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</si>
  <si>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</si>
  <si>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LGRCD</t>
  </si>
  <si>
    <t>LGRCV</t>
  </si>
  <si>
    <t>LGRFB</t>
  </si>
  <si>
    <t>LGTCD</t>
  </si>
  <si>
    <t>LGTCV</t>
  </si>
  <si>
    <t>LGTXD</t>
  </si>
  <si>
    <t>LGTXV</t>
  </si>
  <si>
    <t>POICD</t>
  </si>
  <si>
    <t>POICV</t>
  </si>
  <si>
    <t>POTCD</t>
  </si>
  <si>
    <t>POTCV</t>
  </si>
  <si>
    <t>POTXD</t>
  </si>
  <si>
    <t>POTXV</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</si>
  <si>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</si>
  <si>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</si>
  <si>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</si>
  <si>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</si>
  <si>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</si>
  <si>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</si>
  <si>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</si>
  <si>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</si>
  <si>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</si>
  <si>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</si>
  <si>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</si>
  <si>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</si>
  <si>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</si>
  <si>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</si>
  <si>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</si>
  <si>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</si>
  <si>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</si>
  <si>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</si>
  <si>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</si>
  <si>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</si>
  <si>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</si>
  <si>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</si>
  <si>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</si>
  <si>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</si>
  <si>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</si>
  <si>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</si>
  <si>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</si>
  <si>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</si>
  <si>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</si>
  <si>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</si>
  <si>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</si>
  <si>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</si>
  <si>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</si>
  <si>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</si>
  <si>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</si>
  <si>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</si>
  <si>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</si>
  <si>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</si>
  <si>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</si>
  <si>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</si>
  <si>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</si>
  <si>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</si>
  <si>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</si>
  <si>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</si>
  <si>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</si>
  <si>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</si>
  <si>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</si>
  <si>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</si>
  <si>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</si>
  <si>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</si>
  <si>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</si>
  <si>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</si>
  <si>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</si>
  <si>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</si>
  <si>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</si>
  <si>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</si>
  <si>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</si>
  <si>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</si>
  <si>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</si>
  <si>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</si>
  <si>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</si>
  <si>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</si>
  <si>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</si>
  <si>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</si>
  <si>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</si>
  <si>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Propane Price</t>
  </si>
  <si>
    <t>EIA_Propane_Price_2016-12-01-13-52-30.csv</t>
  </si>
  <si>
    <t>EIA_Propane_Price_2017-06-09-14-46-42.csv</t>
  </si>
  <si>
    <t>EIA_Propane_Price_2017-07-27-14-01-59.csv</t>
  </si>
  <si>
    <t>EIA_Propane_Price_2018-08-25-17-13-21.csv</t>
  </si>
  <si>
    <t>EIA_Propane_Price_2018-09-15-21-10-43.csv</t>
  </si>
  <si>
    <t>EIA_Propane_Price_2018-10-22-22-06-58.csv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</si>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</sst>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5060275" cy="1985962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18"/>
  <sheetViews>
    <sheetView workbookViewId="0">
      <selection activeCell="A1" sqref="A1"/>
    </sheetView>
  </sheetViews>
  <sheetFormatPr baseColWidth="10" defaultRowHeight="15"/>
  <sheetData>
    <row r="1" spans="1:77">
      <c r="A1">
        <f>'Dashboard M4 Cost Annual'!A1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v>
      </c>
      <c r="B2" t="s">
        <v>2</v>
      </c>
      <c r="F2" t="s">
        <v>0</v>
      </c>
      <c r="G2">
        <f>IF('Charts M4 Cost'!$B2,'Dashboard M4 Cost Annual'!G158/1000000,NA())</f>
        <v/>
      </c>
      <c r="H2">
        <f>IF('Charts M4 Cost'!$B2,'Dashboard M4 Cost Annual'!H158/1000000,NA())</f>
        <v/>
      </c>
      <c r="I2">
        <f>IF('Charts M4 Cost'!$B2,'Dashboard M4 Cost Annual'!I158/1000000,NA())</f>
        <v/>
      </c>
      <c r="J2">
        <f>IF('Charts M4 Cost'!$B2,'Dashboard M4 Cost Annual'!J158/1000000,NA())</f>
        <v/>
      </c>
      <c r="K2">
        <f>IF('Charts M4 Cost'!$B2,'Dashboard M4 Cost Annual'!K158/1000000,NA())</f>
        <v/>
      </c>
      <c r="L2">
        <f>IF('Charts M4 Cost'!$B2,'Dashboard M4 Cost Annual'!L158/1000000,NA())</f>
        <v/>
      </c>
      <c r="M2">
        <f>IF('Charts M4 Cost'!$B2,'Dashboard M4 Cost Annual'!M158/1000000,NA())</f>
        <v/>
      </c>
      <c r="N2">
        <f>IF('Charts M4 Cost'!$B2,'Dashboard M4 Cost Annual'!N158/1000000,NA())</f>
        <v/>
      </c>
      <c r="O2">
        <f>IF('Charts M4 Cost'!$B2,'Dashboard M4 Cost Annual'!O158/1000000,NA())</f>
        <v/>
      </c>
      <c r="P2">
        <f>IF('Charts M4 Cost'!$B2,'Dashboard M4 Cost Annual'!P158/1000000,NA())</f>
        <v/>
      </c>
      <c r="Q2">
        <f>IF('Charts M4 Cost'!$B2,'Dashboard M4 Cost Annual'!Q158/1000000,NA())</f>
        <v/>
      </c>
      <c r="R2">
        <f>IF('Charts M4 Cost'!$B2,'Dashboard M4 Cost Annual'!R158/1000000,NA())</f>
        <v/>
      </c>
      <c r="S2">
        <f>IF('Charts M4 Cost'!$B2,'Dashboard M4 Cost Annual'!S158/1000000,NA())</f>
        <v/>
      </c>
      <c r="T2">
        <f>IF('Charts M4 Cost'!$B2,'Dashboard M4 Cost Annual'!T158/1000000,NA())</f>
        <v/>
      </c>
      <c r="U2">
        <f>IF('Charts M4 Cost'!$B2,'Dashboard M4 Cost Annual'!U158/1000000,NA())</f>
        <v/>
      </c>
      <c r="V2">
        <f>IF('Charts M4 Cost'!$B2,'Dashboard M4 Cost Annual'!V158/1000000,NA())</f>
        <v/>
      </c>
      <c r="W2">
        <f>IF('Charts M4 Cost'!$B2,'Dashboard M4 Cost Annual'!W158/1000000,NA())</f>
        <v/>
      </c>
      <c r="X2">
        <f>IF('Charts M4 Cost'!$B2,'Dashboard M4 Cost Annual'!X158/1000000,NA())</f>
        <v/>
      </c>
      <c r="Y2">
        <f>IF('Charts M4 Cost'!$B2,'Dashboard M4 Cost Annual'!Y158/1000000,NA())</f>
        <v/>
      </c>
      <c r="Z2">
        <f>IF('Charts M4 Cost'!$B2,'Dashboard M4 Cost Annual'!Z158/1000000,NA())</f>
        <v/>
      </c>
      <c r="AA2">
        <f>IF('Charts M4 Cost'!$B2,'Dashboard M4 Cost Annual'!AA158/1000000,NA())</f>
        <v/>
      </c>
      <c r="AB2">
        <f>IF('Charts M4 Cost'!$B2,'Dashboard M4 Cost Annual'!AB158/1000000,NA())</f>
        <v/>
      </c>
      <c r="AC2">
        <f>IF('Charts M4 Cost'!$B2,'Dashboard M4 Cost Annual'!AC158/1000000,NA())</f>
        <v/>
      </c>
      <c r="AD2">
        <f>IF('Charts M4 Cost'!$B2,'Dashboard M4 Cost Annual'!AD158/1000000,NA())</f>
        <v/>
      </c>
      <c r="AE2">
        <f>IF('Charts M4 Cost'!$B2,'Dashboard M4 Cost Annual'!AE158/1000000,NA())</f>
        <v/>
      </c>
      <c r="AF2">
        <f>IF('Charts M4 Cost'!$B2,'Dashboard M4 Cost Annual'!AF158/1000000,NA())</f>
        <v/>
      </c>
      <c r="AG2">
        <f>IF('Charts M4 Cost'!$B2,'Dashboard M4 Cost Annual'!AG158/1000000,NA())</f>
        <v/>
      </c>
      <c r="AH2">
        <f>IF('Charts M4 Cost'!$B2,'Dashboard M4 Cost Annual'!AH158/1000000,NA())</f>
        <v/>
      </c>
      <c r="AI2">
        <f>IF('Charts M4 Cost'!$B2,'Dashboard M4 Cost Annual'!AI158/1000000,NA())</f>
        <v/>
      </c>
      <c r="AJ2">
        <f>IF('Charts M4 Cost'!$B2,'Dashboard M4 Cost Annual'!AJ158/1000000,NA())</f>
        <v/>
      </c>
      <c r="AK2">
        <f>IF('Charts M4 Cost'!$B2,'Dashboard M4 Cost Annual'!AK158/1000000,NA())</f>
        <v/>
      </c>
      <c r="AL2">
        <f>IF('Charts M4 Cost'!$B2,'Dashboard M4 Cost Annual'!AL158/1000000,NA())</f>
        <v/>
      </c>
      <c r="AM2">
        <f>IF('Charts M4 Cost'!$B2,'Dashboard M4 Cost Annual'!AM158/1000000,NA())</f>
        <v/>
      </c>
      <c r="AN2">
        <f>IF('Charts M4 Cost'!$B2,'Dashboard M4 Cost Annual'!AN158/1000000,NA())</f>
        <v/>
      </c>
      <c r="AO2">
        <f>IF('Charts M4 Cost'!$B2,'Dashboard M4 Cost Annual'!AO158/1000000,NA())</f>
        <v/>
      </c>
      <c r="AP2">
        <f>IF('Charts M4 Cost'!$B2,'Dashboard M4 Cost Annual'!AP158/1000000,NA())</f>
        <v/>
      </c>
      <c r="AQ2">
        <f>IF('Charts M4 Cost'!$B2,'Dashboard M4 Cost Annual'!AQ158/1000000,NA())</f>
        <v/>
      </c>
      <c r="AR2">
        <f>IF('Charts M4 Cost'!$B2,'Dashboard M4 Cost Annual'!AR158/1000000,NA())</f>
        <v/>
      </c>
      <c r="AS2">
        <f>IF('Charts M4 Cost'!$B2,'Dashboard M4 Cost Annual'!AS158/1000000,NA())</f>
        <v/>
      </c>
      <c r="AT2">
        <f>IF('Charts M4 Cost'!$B2,'Dashboard M4 Cost Annual'!AT158/1000000,NA())</f>
        <v/>
      </c>
      <c r="AU2">
        <f>IF('Charts M4 Cost'!$B2,'Dashboard M4 Cost Annual'!AU158/1000000,NA())</f>
        <v/>
      </c>
      <c r="AV2">
        <f>IF('Charts M4 Cost'!$B2,'Dashboard M4 Cost Annual'!AV158/1000000,NA())</f>
        <v/>
      </c>
      <c r="AW2">
        <f>IF('Charts M4 Cost'!$B2,'Dashboard M4 Cost Annual'!AW158/1000000,NA())</f>
        <v/>
      </c>
      <c r="AX2">
        <f>IF('Charts M4 Cost'!$B2,'Dashboard M4 Cost Annual'!AX158/1000000,NA())</f>
        <v/>
      </c>
      <c r="AY2">
        <f>IF('Charts M4 Cost'!$B2,'Dashboard M4 Cost Annual'!AY158/1000000,NA())</f>
        <v/>
      </c>
      <c r="AZ2">
        <f>IF('Charts M4 Cost'!$B2,'Dashboard M4 Cost Annual'!AZ158/1000000,NA())</f>
        <v/>
      </c>
      <c r="BA2">
        <f>IF('Charts M4 Cost'!$B2,'Dashboard M4 Cost Annual'!BA158/1000000,NA())</f>
        <v/>
      </c>
      <c r="BB2">
        <f>IF('Charts M4 Cost'!$B2,'Dashboard M4 Cost Annual'!BB158/1000000,NA())</f>
        <v/>
      </c>
      <c r="BC2">
        <f>IF('Charts M4 Cost'!$B2,'Dashboard M4 Cost Annual'!BC158/1000000,NA())</f>
        <v/>
      </c>
      <c r="BD2">
        <f>IF('Charts M4 Cost'!$B2,'Dashboard M4 Cost Annual'!BD158/1000000,NA())</f>
        <v/>
      </c>
      <c r="BE2">
        <f>IF('Charts M4 Cost'!$B2,'Dashboard M4 Cost Annual'!BE158/1000000,NA())</f>
        <v/>
      </c>
      <c r="BF2">
        <f>IF('Charts M4 Cost'!$B2,'Dashboard M4 Cost Annual'!BF158/1000000,NA())</f>
        <v/>
      </c>
      <c r="BG2">
        <f>IF('Charts M4 Cost'!$B2,'Dashboard M4 Cost Annual'!BG158/1000000,NA())</f>
        <v/>
      </c>
      <c r="BH2">
        <f>IF('Charts M4 Cost'!$B2,'Dashboard M4 Cost Annual'!BH158/1000000,NA())</f>
        <v/>
      </c>
      <c r="BI2">
        <f>IF('Charts M4 Cost'!$B2,'Dashboard M4 Cost Annual'!BI158/1000000,NA())</f>
        <v/>
      </c>
      <c r="BJ2">
        <f>IF('Charts M4 Cost'!$B2,'Dashboard M4 Cost Annual'!BJ158/1000000,NA())</f>
        <v/>
      </c>
      <c r="BK2">
        <f>IF('Charts M4 Cost'!$B2,'Dashboard M4 Cost Annual'!BK158/1000000,NA())</f>
        <v/>
      </c>
      <c r="BL2">
        <f>IF('Charts M4 Cost'!$B2,'Dashboard M4 Cost Annual'!BL158/1000000,NA())</f>
        <v/>
      </c>
      <c r="BM2">
        <f>IF('Charts M4 Cost'!$B2,'Dashboard M4 Cost Annual'!BM158/1000000,NA())</f>
        <v/>
      </c>
      <c r="BN2">
        <f>IF('Charts M4 Cost'!$B2,'Dashboard M4 Cost Annual'!BN158/1000000,NA())</f>
        <v/>
      </c>
      <c r="BO2">
        <f>IF('Charts M4 Cost'!$B2,'Dashboard M4 Cost Annual'!BO158/1000000,NA())</f>
        <v/>
      </c>
      <c r="BP2">
        <f>IF('Charts M4 Cost'!$B2,'Dashboard M4 Cost Annual'!BP158/1000000,NA())</f>
        <v/>
      </c>
      <c r="BQ2">
        <f>IF('Charts M4 Cost'!$B2,'Dashboard M4 Cost Annual'!BQ158/1000000,NA())</f>
        <v/>
      </c>
      <c r="BR2">
        <f>IF('Charts M4 Cost'!$B2,'Dashboard M4 Cost Annual'!BR158/1000000,NA())</f>
        <v/>
      </c>
      <c r="BS2">
        <f>IF('Charts M4 Cost'!$B2,'Dashboard M4 Cost Annual'!BS158/1000000,NA())</f>
        <v/>
      </c>
      <c r="BT2">
        <f>IF('Charts M4 Cost'!$B2,'Dashboard M4 Cost Annual'!BT158/1000000,NA())</f>
        <v/>
      </c>
      <c r="BU2">
        <f>IF('Charts M4 Cost'!$B2,'Dashboard M4 Cost Annual'!BU158/1000000,NA())</f>
        <v/>
      </c>
      <c r="BV2">
        <f>IF('Charts M4 Cost'!$B2,'Dashboard M4 Cost Annual'!BV158/1000000,NA())</f>
        <v/>
      </c>
      <c r="BW2">
        <f>IF('Charts M4 Cost'!$B2,'Dashboard M4 Cost Annual'!BW158/1000000,NA())</f>
        <v/>
      </c>
      <c r="BX2">
        <f>IF('Charts M4 Cost'!$B2,'Dashboard M4 Cost Annual'!BX158/1000000,NA())</f>
        <v/>
      </c>
      <c r="BY2">
        <f>IF('Charts M4 Cost'!$B2,'Dashboard M4 Cost Annual'!BY158/1000000,NA())</f>
        <v/>
      </c>
    </row>
    <row r="3" spans="1:77">
      <c r="B3" t="s">
        <v>3</v>
      </c>
      <c r="F3" t="s">
        <v>0</v>
      </c>
      <c r="G3">
        <f>IF('Charts M4 Cost'!$B3,'Dashboard M4 Cost Annual'!G160/1000000,NA())</f>
        <v/>
      </c>
      <c r="H3">
        <f>IF('Charts M4 Cost'!$B3,'Dashboard M4 Cost Annual'!H160/1000000,NA())</f>
        <v/>
      </c>
      <c r="I3">
        <f>IF('Charts M4 Cost'!$B3,'Dashboard M4 Cost Annual'!I160/1000000,NA())</f>
        <v/>
      </c>
      <c r="J3">
        <f>IF('Charts M4 Cost'!$B3,'Dashboard M4 Cost Annual'!J160/1000000,NA())</f>
        <v/>
      </c>
      <c r="K3">
        <f>IF('Charts M4 Cost'!$B3,'Dashboard M4 Cost Annual'!K160/1000000,NA())</f>
        <v/>
      </c>
      <c r="L3">
        <f>IF('Charts M4 Cost'!$B3,'Dashboard M4 Cost Annual'!L160/1000000,NA())</f>
        <v/>
      </c>
      <c r="M3">
        <f>IF('Charts M4 Cost'!$B3,'Dashboard M4 Cost Annual'!M160/1000000,NA())</f>
        <v/>
      </c>
      <c r="N3">
        <f>IF('Charts M4 Cost'!$B3,'Dashboard M4 Cost Annual'!N160/1000000,NA())</f>
        <v/>
      </c>
      <c r="O3">
        <f>IF('Charts M4 Cost'!$B3,'Dashboard M4 Cost Annual'!O160/1000000,NA())</f>
        <v/>
      </c>
      <c r="P3">
        <f>IF('Charts M4 Cost'!$B3,'Dashboard M4 Cost Annual'!P160/1000000,NA())</f>
        <v/>
      </c>
      <c r="Q3">
        <f>IF('Charts M4 Cost'!$B3,'Dashboard M4 Cost Annual'!Q160/1000000,NA())</f>
        <v/>
      </c>
      <c r="R3">
        <f>IF('Charts M4 Cost'!$B3,'Dashboard M4 Cost Annual'!R160/1000000,NA())</f>
        <v/>
      </c>
      <c r="S3">
        <f>IF('Charts M4 Cost'!$B3,'Dashboard M4 Cost Annual'!S160/1000000,NA())</f>
        <v/>
      </c>
      <c r="T3">
        <f>IF('Charts M4 Cost'!$B3,'Dashboard M4 Cost Annual'!T160/1000000,NA())</f>
        <v/>
      </c>
      <c r="U3">
        <f>IF('Charts M4 Cost'!$B3,'Dashboard M4 Cost Annual'!U160/1000000,NA())</f>
        <v/>
      </c>
      <c r="V3">
        <f>IF('Charts M4 Cost'!$B3,'Dashboard M4 Cost Annual'!V160/1000000,NA())</f>
        <v/>
      </c>
      <c r="W3">
        <f>IF('Charts M4 Cost'!$B3,'Dashboard M4 Cost Annual'!W160/1000000,NA())</f>
        <v/>
      </c>
      <c r="X3">
        <f>IF('Charts M4 Cost'!$B3,'Dashboard M4 Cost Annual'!X160/1000000,NA())</f>
        <v/>
      </c>
      <c r="Y3">
        <f>IF('Charts M4 Cost'!$B3,'Dashboard M4 Cost Annual'!Y160/1000000,NA())</f>
        <v/>
      </c>
      <c r="Z3">
        <f>IF('Charts M4 Cost'!$B3,'Dashboard M4 Cost Annual'!Z160/1000000,NA())</f>
        <v/>
      </c>
      <c r="AA3">
        <f>IF('Charts M4 Cost'!$B3,'Dashboard M4 Cost Annual'!AA160/1000000,NA())</f>
        <v/>
      </c>
      <c r="AB3">
        <f>IF('Charts M4 Cost'!$B3,'Dashboard M4 Cost Annual'!AB160/1000000,NA())</f>
        <v/>
      </c>
      <c r="AC3">
        <f>IF('Charts M4 Cost'!$B3,'Dashboard M4 Cost Annual'!AC160/1000000,NA())</f>
        <v/>
      </c>
      <c r="AD3">
        <f>IF('Charts M4 Cost'!$B3,'Dashboard M4 Cost Annual'!AD160/1000000,NA())</f>
        <v/>
      </c>
      <c r="AE3">
        <f>IF('Charts M4 Cost'!$B3,'Dashboard M4 Cost Annual'!AE160/1000000,NA())</f>
        <v/>
      </c>
      <c r="AF3">
        <f>IF('Charts M4 Cost'!$B3,'Dashboard M4 Cost Annual'!AF160/1000000,NA())</f>
        <v/>
      </c>
      <c r="AG3">
        <f>IF('Charts M4 Cost'!$B3,'Dashboard M4 Cost Annual'!AG160/1000000,NA())</f>
        <v/>
      </c>
      <c r="AH3">
        <f>IF('Charts M4 Cost'!$B3,'Dashboard M4 Cost Annual'!AH160/1000000,NA())</f>
        <v/>
      </c>
      <c r="AI3">
        <f>IF('Charts M4 Cost'!$B3,'Dashboard M4 Cost Annual'!AI160/1000000,NA())</f>
        <v/>
      </c>
      <c r="AJ3">
        <f>IF('Charts M4 Cost'!$B3,'Dashboard M4 Cost Annual'!AJ160/1000000,NA())</f>
        <v/>
      </c>
      <c r="AK3">
        <f>IF('Charts M4 Cost'!$B3,'Dashboard M4 Cost Annual'!AK160/1000000,NA())</f>
        <v/>
      </c>
      <c r="AL3">
        <f>IF('Charts M4 Cost'!$B3,'Dashboard M4 Cost Annual'!AL160/1000000,NA())</f>
        <v/>
      </c>
      <c r="AM3">
        <f>IF('Charts M4 Cost'!$B3,'Dashboard M4 Cost Annual'!AM160/1000000,NA())</f>
        <v/>
      </c>
      <c r="AN3">
        <f>IF('Charts M4 Cost'!$B3,'Dashboard M4 Cost Annual'!AN160/1000000,NA())</f>
        <v/>
      </c>
      <c r="AO3">
        <f>IF('Charts M4 Cost'!$B3,'Dashboard M4 Cost Annual'!AO160/1000000,NA())</f>
        <v/>
      </c>
      <c r="AP3">
        <f>IF('Charts M4 Cost'!$B3,'Dashboard M4 Cost Annual'!AP160/1000000,NA())</f>
        <v/>
      </c>
      <c r="AQ3">
        <f>IF('Charts M4 Cost'!$B3,'Dashboard M4 Cost Annual'!AQ160/1000000,NA())</f>
        <v/>
      </c>
      <c r="AR3">
        <f>IF('Charts M4 Cost'!$B3,'Dashboard M4 Cost Annual'!AR160/1000000,NA())</f>
        <v/>
      </c>
      <c r="AS3">
        <f>IF('Charts M4 Cost'!$B3,'Dashboard M4 Cost Annual'!AS160/1000000,NA())</f>
        <v/>
      </c>
      <c r="AT3">
        <f>IF('Charts M4 Cost'!$B3,'Dashboard M4 Cost Annual'!AT160/1000000,NA())</f>
        <v/>
      </c>
      <c r="AU3">
        <f>IF('Charts M4 Cost'!$B3,'Dashboard M4 Cost Annual'!AU160/1000000,NA())</f>
        <v/>
      </c>
      <c r="AV3">
        <f>IF('Charts M4 Cost'!$B3,'Dashboard M4 Cost Annual'!AV160/1000000,NA())</f>
        <v/>
      </c>
      <c r="AW3">
        <f>IF('Charts M4 Cost'!$B3,'Dashboard M4 Cost Annual'!AW160/1000000,NA())</f>
        <v/>
      </c>
      <c r="AX3">
        <f>IF('Charts M4 Cost'!$B3,'Dashboard M4 Cost Annual'!AX160/1000000,NA())</f>
        <v/>
      </c>
      <c r="AY3">
        <f>IF('Charts M4 Cost'!$B3,'Dashboard M4 Cost Annual'!AY160/1000000,NA())</f>
        <v/>
      </c>
      <c r="AZ3">
        <f>IF('Charts M4 Cost'!$B3,'Dashboard M4 Cost Annual'!AZ160/1000000,NA())</f>
        <v/>
      </c>
      <c r="BA3">
        <f>IF('Charts M4 Cost'!$B3,'Dashboard M4 Cost Annual'!BA160/1000000,NA())</f>
        <v/>
      </c>
      <c r="BB3">
        <f>IF('Charts M4 Cost'!$B3,'Dashboard M4 Cost Annual'!BB160/1000000,NA())</f>
        <v/>
      </c>
      <c r="BC3">
        <f>IF('Charts M4 Cost'!$B3,'Dashboard M4 Cost Annual'!BC160/1000000,NA())</f>
        <v/>
      </c>
      <c r="BD3">
        <f>IF('Charts M4 Cost'!$B3,'Dashboard M4 Cost Annual'!BD160/1000000,NA())</f>
        <v/>
      </c>
      <c r="BE3">
        <f>IF('Charts M4 Cost'!$B3,'Dashboard M4 Cost Annual'!BE160/1000000,NA())</f>
        <v/>
      </c>
      <c r="BF3">
        <f>IF('Charts M4 Cost'!$B3,'Dashboard M4 Cost Annual'!BF160/1000000,NA())</f>
        <v/>
      </c>
      <c r="BG3">
        <f>IF('Charts M4 Cost'!$B3,'Dashboard M4 Cost Annual'!BG160/1000000,NA())</f>
        <v/>
      </c>
      <c r="BH3">
        <f>IF('Charts M4 Cost'!$B3,'Dashboard M4 Cost Annual'!BH160/1000000,NA())</f>
        <v/>
      </c>
      <c r="BI3">
        <f>IF('Charts M4 Cost'!$B3,'Dashboard M4 Cost Annual'!BI160/1000000,NA())</f>
        <v/>
      </c>
      <c r="BJ3">
        <f>IF('Charts M4 Cost'!$B3,'Dashboard M4 Cost Annual'!BJ160/1000000,NA())</f>
        <v/>
      </c>
      <c r="BK3">
        <f>IF('Charts M4 Cost'!$B3,'Dashboard M4 Cost Annual'!BK160/1000000,NA())</f>
        <v/>
      </c>
      <c r="BL3">
        <f>IF('Charts M4 Cost'!$B3,'Dashboard M4 Cost Annual'!BL160/1000000,NA())</f>
        <v/>
      </c>
      <c r="BM3">
        <f>IF('Charts M4 Cost'!$B3,'Dashboard M4 Cost Annual'!BM160/1000000,NA())</f>
        <v/>
      </c>
      <c r="BN3">
        <f>IF('Charts M4 Cost'!$B3,'Dashboard M4 Cost Annual'!BN160/1000000,NA())</f>
        <v/>
      </c>
      <c r="BO3">
        <f>IF('Charts M4 Cost'!$B3,'Dashboard M4 Cost Annual'!BO160/1000000,NA())</f>
        <v/>
      </c>
      <c r="BP3">
        <f>IF('Charts M4 Cost'!$B3,'Dashboard M4 Cost Annual'!BP160/1000000,NA())</f>
        <v/>
      </c>
      <c r="BQ3">
        <f>IF('Charts M4 Cost'!$B3,'Dashboard M4 Cost Annual'!BQ160/1000000,NA())</f>
        <v/>
      </c>
      <c r="BR3">
        <f>IF('Charts M4 Cost'!$B3,'Dashboard M4 Cost Annual'!BR160/1000000,NA())</f>
        <v/>
      </c>
      <c r="BS3">
        <f>IF('Charts M4 Cost'!$B3,'Dashboard M4 Cost Annual'!BS160/1000000,NA())</f>
        <v/>
      </c>
      <c r="BT3">
        <f>IF('Charts M4 Cost'!$B3,'Dashboard M4 Cost Annual'!BT160/1000000,NA())</f>
        <v/>
      </c>
      <c r="BU3">
        <f>IF('Charts M4 Cost'!$B3,'Dashboard M4 Cost Annual'!BU160/1000000,NA())</f>
        <v/>
      </c>
      <c r="BV3">
        <f>IF('Charts M4 Cost'!$B3,'Dashboard M4 Cost Annual'!BV160/1000000,NA())</f>
        <v/>
      </c>
      <c r="BW3">
        <f>IF('Charts M4 Cost'!$B3,'Dashboard M4 Cost Annual'!BW160/1000000,NA())</f>
        <v/>
      </c>
      <c r="BX3">
        <f>IF('Charts M4 Cost'!$B3,'Dashboard M4 Cost Annual'!BX160/1000000,NA())</f>
        <v/>
      </c>
      <c r="BY3">
        <f>IF('Charts M4 Cost'!$B3,'Dashboard M4 Cost Annual'!BY160/1000000,NA())</f>
        <v/>
      </c>
    </row>
    <row r="4" spans="1:77">
      <c r="B4" t="s">
        <v>4</v>
      </c>
      <c r="F4" t="s">
        <v>0</v>
      </c>
      <c r="G4">
        <f>IF('Charts M4 Cost'!$B4,'Dashboard M4 Cost Annual'!G162/1000000,NA())</f>
        <v/>
      </c>
      <c r="H4">
        <f>IF('Charts M4 Cost'!$B4,'Dashboard M4 Cost Annual'!H162/1000000,NA())</f>
        <v/>
      </c>
      <c r="I4">
        <f>IF('Charts M4 Cost'!$B4,'Dashboard M4 Cost Annual'!I162/1000000,NA())</f>
        <v/>
      </c>
      <c r="J4">
        <f>IF('Charts M4 Cost'!$B4,'Dashboard M4 Cost Annual'!J162/1000000,NA())</f>
        <v/>
      </c>
      <c r="K4">
        <f>IF('Charts M4 Cost'!$B4,'Dashboard M4 Cost Annual'!K162/1000000,NA())</f>
        <v/>
      </c>
      <c r="L4">
        <f>IF('Charts M4 Cost'!$B4,'Dashboard M4 Cost Annual'!L162/1000000,NA())</f>
        <v/>
      </c>
      <c r="M4">
        <f>IF('Charts M4 Cost'!$B4,'Dashboard M4 Cost Annual'!M162/1000000,NA())</f>
        <v/>
      </c>
      <c r="N4">
        <f>IF('Charts M4 Cost'!$B4,'Dashboard M4 Cost Annual'!N162/1000000,NA())</f>
        <v/>
      </c>
      <c r="O4">
        <f>IF('Charts M4 Cost'!$B4,'Dashboard M4 Cost Annual'!O162/1000000,NA())</f>
        <v/>
      </c>
      <c r="P4">
        <f>IF('Charts M4 Cost'!$B4,'Dashboard M4 Cost Annual'!P162/1000000,NA())</f>
        <v/>
      </c>
      <c r="Q4">
        <f>IF('Charts M4 Cost'!$B4,'Dashboard M4 Cost Annual'!Q162/1000000,NA())</f>
        <v/>
      </c>
      <c r="R4">
        <f>IF('Charts M4 Cost'!$B4,'Dashboard M4 Cost Annual'!R162/1000000,NA())</f>
        <v/>
      </c>
      <c r="S4">
        <f>IF('Charts M4 Cost'!$B4,'Dashboard M4 Cost Annual'!S162/1000000,NA())</f>
        <v/>
      </c>
      <c r="T4">
        <f>IF('Charts M4 Cost'!$B4,'Dashboard M4 Cost Annual'!T162/1000000,NA())</f>
        <v/>
      </c>
      <c r="U4">
        <f>IF('Charts M4 Cost'!$B4,'Dashboard M4 Cost Annual'!U162/1000000,NA())</f>
        <v/>
      </c>
      <c r="V4">
        <f>IF('Charts M4 Cost'!$B4,'Dashboard M4 Cost Annual'!V162/1000000,NA())</f>
        <v/>
      </c>
      <c r="W4">
        <f>IF('Charts M4 Cost'!$B4,'Dashboard M4 Cost Annual'!W162/1000000,NA())</f>
        <v/>
      </c>
      <c r="X4">
        <f>IF('Charts M4 Cost'!$B4,'Dashboard M4 Cost Annual'!X162/1000000,NA())</f>
        <v/>
      </c>
      <c r="Y4">
        <f>IF('Charts M4 Cost'!$B4,'Dashboard M4 Cost Annual'!Y162/1000000,NA())</f>
        <v/>
      </c>
      <c r="Z4">
        <f>IF('Charts M4 Cost'!$B4,'Dashboard M4 Cost Annual'!Z162/1000000,NA())</f>
        <v/>
      </c>
      <c r="AA4">
        <f>IF('Charts M4 Cost'!$B4,'Dashboard M4 Cost Annual'!AA162/1000000,NA())</f>
        <v/>
      </c>
      <c r="AB4">
        <f>IF('Charts M4 Cost'!$B4,'Dashboard M4 Cost Annual'!AB162/1000000,NA())</f>
        <v/>
      </c>
      <c r="AC4">
        <f>IF('Charts M4 Cost'!$B4,'Dashboard M4 Cost Annual'!AC162/1000000,NA())</f>
        <v/>
      </c>
      <c r="AD4">
        <f>IF('Charts M4 Cost'!$B4,'Dashboard M4 Cost Annual'!AD162/1000000,NA())</f>
        <v/>
      </c>
      <c r="AE4">
        <f>IF('Charts M4 Cost'!$B4,'Dashboard M4 Cost Annual'!AE162/1000000,NA())</f>
        <v/>
      </c>
      <c r="AF4">
        <f>IF('Charts M4 Cost'!$B4,'Dashboard M4 Cost Annual'!AF162/1000000,NA())</f>
        <v/>
      </c>
      <c r="AG4">
        <f>IF('Charts M4 Cost'!$B4,'Dashboard M4 Cost Annual'!AG162/1000000,NA())</f>
        <v/>
      </c>
      <c r="AH4">
        <f>IF('Charts M4 Cost'!$B4,'Dashboard M4 Cost Annual'!AH162/1000000,NA())</f>
        <v/>
      </c>
      <c r="AI4">
        <f>IF('Charts M4 Cost'!$B4,'Dashboard M4 Cost Annual'!AI162/1000000,NA())</f>
        <v/>
      </c>
      <c r="AJ4">
        <f>IF('Charts M4 Cost'!$B4,'Dashboard M4 Cost Annual'!AJ162/1000000,NA())</f>
        <v/>
      </c>
      <c r="AK4">
        <f>IF('Charts M4 Cost'!$B4,'Dashboard M4 Cost Annual'!AK162/1000000,NA())</f>
        <v/>
      </c>
      <c r="AL4">
        <f>IF('Charts M4 Cost'!$B4,'Dashboard M4 Cost Annual'!AL162/1000000,NA())</f>
        <v/>
      </c>
      <c r="AM4">
        <f>IF('Charts M4 Cost'!$B4,'Dashboard M4 Cost Annual'!AM162/1000000,NA())</f>
        <v/>
      </c>
      <c r="AN4">
        <f>IF('Charts M4 Cost'!$B4,'Dashboard M4 Cost Annual'!AN162/1000000,NA())</f>
        <v/>
      </c>
      <c r="AO4">
        <f>IF('Charts M4 Cost'!$B4,'Dashboard M4 Cost Annual'!AO162/1000000,NA())</f>
        <v/>
      </c>
      <c r="AP4">
        <f>IF('Charts M4 Cost'!$B4,'Dashboard M4 Cost Annual'!AP162/1000000,NA())</f>
        <v/>
      </c>
      <c r="AQ4">
        <f>IF('Charts M4 Cost'!$B4,'Dashboard M4 Cost Annual'!AQ162/1000000,NA())</f>
        <v/>
      </c>
      <c r="AR4">
        <f>IF('Charts M4 Cost'!$B4,'Dashboard M4 Cost Annual'!AR162/1000000,NA())</f>
        <v/>
      </c>
      <c r="AS4">
        <f>IF('Charts M4 Cost'!$B4,'Dashboard M4 Cost Annual'!AS162/1000000,NA())</f>
        <v/>
      </c>
      <c r="AT4">
        <f>IF('Charts M4 Cost'!$B4,'Dashboard M4 Cost Annual'!AT162/1000000,NA())</f>
        <v/>
      </c>
      <c r="AU4">
        <f>IF('Charts M4 Cost'!$B4,'Dashboard M4 Cost Annual'!AU162/1000000,NA())</f>
        <v/>
      </c>
      <c r="AV4">
        <f>IF('Charts M4 Cost'!$B4,'Dashboard M4 Cost Annual'!AV162/1000000,NA())</f>
        <v/>
      </c>
      <c r="AW4">
        <f>IF('Charts M4 Cost'!$B4,'Dashboard M4 Cost Annual'!AW162/1000000,NA())</f>
        <v/>
      </c>
      <c r="AX4">
        <f>IF('Charts M4 Cost'!$B4,'Dashboard M4 Cost Annual'!AX162/1000000,NA())</f>
        <v/>
      </c>
      <c r="AY4">
        <f>IF('Charts M4 Cost'!$B4,'Dashboard M4 Cost Annual'!AY162/1000000,NA())</f>
        <v/>
      </c>
      <c r="AZ4">
        <f>IF('Charts M4 Cost'!$B4,'Dashboard M4 Cost Annual'!AZ162/1000000,NA())</f>
        <v/>
      </c>
      <c r="BA4">
        <f>IF('Charts M4 Cost'!$B4,'Dashboard M4 Cost Annual'!BA162/1000000,NA())</f>
        <v/>
      </c>
      <c r="BB4">
        <f>IF('Charts M4 Cost'!$B4,'Dashboard M4 Cost Annual'!BB162/1000000,NA())</f>
        <v/>
      </c>
      <c r="BC4">
        <f>IF('Charts M4 Cost'!$B4,'Dashboard M4 Cost Annual'!BC162/1000000,NA())</f>
        <v/>
      </c>
      <c r="BD4">
        <f>IF('Charts M4 Cost'!$B4,'Dashboard M4 Cost Annual'!BD162/1000000,NA())</f>
        <v/>
      </c>
      <c r="BE4">
        <f>IF('Charts M4 Cost'!$B4,'Dashboard M4 Cost Annual'!BE162/1000000,NA())</f>
        <v/>
      </c>
      <c r="BF4">
        <f>IF('Charts M4 Cost'!$B4,'Dashboard M4 Cost Annual'!BF162/1000000,NA())</f>
        <v/>
      </c>
      <c r="BG4">
        <f>IF('Charts M4 Cost'!$B4,'Dashboard M4 Cost Annual'!BG162/1000000,NA())</f>
        <v/>
      </c>
      <c r="BH4">
        <f>IF('Charts M4 Cost'!$B4,'Dashboard M4 Cost Annual'!BH162/1000000,NA())</f>
        <v/>
      </c>
      <c r="BI4">
        <f>IF('Charts M4 Cost'!$B4,'Dashboard M4 Cost Annual'!BI162/1000000,NA())</f>
        <v/>
      </c>
      <c r="BJ4">
        <f>IF('Charts M4 Cost'!$B4,'Dashboard M4 Cost Annual'!BJ162/1000000,NA())</f>
        <v/>
      </c>
      <c r="BK4">
        <f>IF('Charts M4 Cost'!$B4,'Dashboard M4 Cost Annual'!BK162/1000000,NA())</f>
        <v/>
      </c>
      <c r="BL4">
        <f>IF('Charts M4 Cost'!$B4,'Dashboard M4 Cost Annual'!BL162/1000000,NA())</f>
        <v/>
      </c>
      <c r="BM4">
        <f>IF('Charts M4 Cost'!$B4,'Dashboard M4 Cost Annual'!BM162/1000000,NA())</f>
        <v/>
      </c>
      <c r="BN4">
        <f>IF('Charts M4 Cost'!$B4,'Dashboard M4 Cost Annual'!BN162/1000000,NA())</f>
        <v/>
      </c>
      <c r="BO4">
        <f>IF('Charts M4 Cost'!$B4,'Dashboard M4 Cost Annual'!BO162/1000000,NA())</f>
        <v/>
      </c>
      <c r="BP4">
        <f>IF('Charts M4 Cost'!$B4,'Dashboard M4 Cost Annual'!BP162/1000000,NA())</f>
        <v/>
      </c>
      <c r="BQ4">
        <f>IF('Charts M4 Cost'!$B4,'Dashboard M4 Cost Annual'!BQ162/1000000,NA())</f>
        <v/>
      </c>
      <c r="BR4">
        <f>IF('Charts M4 Cost'!$B4,'Dashboard M4 Cost Annual'!BR162/1000000,NA())</f>
        <v/>
      </c>
      <c r="BS4">
        <f>IF('Charts M4 Cost'!$B4,'Dashboard M4 Cost Annual'!BS162/1000000,NA())</f>
        <v/>
      </c>
      <c r="BT4">
        <f>IF('Charts M4 Cost'!$B4,'Dashboard M4 Cost Annual'!BT162/1000000,NA())</f>
        <v/>
      </c>
      <c r="BU4">
        <f>IF('Charts M4 Cost'!$B4,'Dashboard M4 Cost Annual'!BU162/1000000,NA())</f>
        <v/>
      </c>
      <c r="BV4">
        <f>IF('Charts M4 Cost'!$B4,'Dashboard M4 Cost Annual'!BV162/1000000,NA())</f>
        <v/>
      </c>
      <c r="BW4">
        <f>IF('Charts M4 Cost'!$B4,'Dashboard M4 Cost Annual'!BW162/1000000,NA())</f>
        <v/>
      </c>
      <c r="BX4">
        <f>IF('Charts M4 Cost'!$B4,'Dashboard M4 Cost Annual'!BX162/1000000,NA())</f>
        <v/>
      </c>
      <c r="BY4">
        <f>IF('Charts M4 Cost'!$B4,'Dashboard M4 Cost Annual'!BY162/1000000,NA())</f>
        <v/>
      </c>
    </row>
    <row r="5" spans="1:77">
      <c r="B5" t="s">
        <v>5</v>
      </c>
      <c r="F5" t="s">
        <v>0</v>
      </c>
      <c r="G5">
        <f>IF('Charts M4 Cost'!$B5,'Dashboard M4 Cost Annual'!G164/1000000,NA())</f>
        <v/>
      </c>
      <c r="H5">
        <f>IF('Charts M4 Cost'!$B5,'Dashboard M4 Cost Annual'!H164/1000000,NA())</f>
        <v/>
      </c>
      <c r="I5">
        <f>IF('Charts M4 Cost'!$B5,'Dashboard M4 Cost Annual'!I164/1000000,NA())</f>
        <v/>
      </c>
      <c r="J5">
        <f>IF('Charts M4 Cost'!$B5,'Dashboard M4 Cost Annual'!J164/1000000,NA())</f>
        <v/>
      </c>
      <c r="K5">
        <f>IF('Charts M4 Cost'!$B5,'Dashboard M4 Cost Annual'!K164/1000000,NA())</f>
        <v/>
      </c>
      <c r="L5">
        <f>IF('Charts M4 Cost'!$B5,'Dashboard M4 Cost Annual'!L164/1000000,NA())</f>
        <v/>
      </c>
      <c r="M5">
        <f>IF('Charts M4 Cost'!$B5,'Dashboard M4 Cost Annual'!M164/1000000,NA())</f>
        <v/>
      </c>
      <c r="N5">
        <f>IF('Charts M4 Cost'!$B5,'Dashboard M4 Cost Annual'!N164/1000000,NA())</f>
        <v/>
      </c>
      <c r="O5">
        <f>IF('Charts M4 Cost'!$B5,'Dashboard M4 Cost Annual'!O164/1000000,NA())</f>
        <v/>
      </c>
      <c r="P5">
        <f>IF('Charts M4 Cost'!$B5,'Dashboard M4 Cost Annual'!P164/1000000,NA())</f>
        <v/>
      </c>
      <c r="Q5">
        <f>IF('Charts M4 Cost'!$B5,'Dashboard M4 Cost Annual'!Q164/1000000,NA())</f>
        <v/>
      </c>
      <c r="R5">
        <f>IF('Charts M4 Cost'!$B5,'Dashboard M4 Cost Annual'!R164/1000000,NA())</f>
        <v/>
      </c>
      <c r="S5">
        <f>IF('Charts M4 Cost'!$B5,'Dashboard M4 Cost Annual'!S164/1000000,NA())</f>
        <v/>
      </c>
      <c r="T5">
        <f>IF('Charts M4 Cost'!$B5,'Dashboard M4 Cost Annual'!T164/1000000,NA())</f>
        <v/>
      </c>
      <c r="U5">
        <f>IF('Charts M4 Cost'!$B5,'Dashboard M4 Cost Annual'!U164/1000000,NA())</f>
        <v/>
      </c>
      <c r="V5">
        <f>IF('Charts M4 Cost'!$B5,'Dashboard M4 Cost Annual'!V164/1000000,NA())</f>
        <v/>
      </c>
      <c r="W5">
        <f>IF('Charts M4 Cost'!$B5,'Dashboard M4 Cost Annual'!W164/1000000,NA())</f>
        <v/>
      </c>
      <c r="X5">
        <f>IF('Charts M4 Cost'!$B5,'Dashboard M4 Cost Annual'!X164/1000000,NA())</f>
        <v/>
      </c>
      <c r="Y5">
        <f>IF('Charts M4 Cost'!$B5,'Dashboard M4 Cost Annual'!Y164/1000000,NA())</f>
        <v/>
      </c>
      <c r="Z5">
        <f>IF('Charts M4 Cost'!$B5,'Dashboard M4 Cost Annual'!Z164/1000000,NA())</f>
        <v/>
      </c>
      <c r="AA5">
        <f>IF('Charts M4 Cost'!$B5,'Dashboard M4 Cost Annual'!AA164/1000000,NA())</f>
        <v/>
      </c>
      <c r="AB5">
        <f>IF('Charts M4 Cost'!$B5,'Dashboard M4 Cost Annual'!AB164/1000000,NA())</f>
        <v/>
      </c>
      <c r="AC5">
        <f>IF('Charts M4 Cost'!$B5,'Dashboard M4 Cost Annual'!AC164/1000000,NA())</f>
        <v/>
      </c>
      <c r="AD5">
        <f>IF('Charts M4 Cost'!$B5,'Dashboard M4 Cost Annual'!AD164/1000000,NA())</f>
        <v/>
      </c>
      <c r="AE5">
        <f>IF('Charts M4 Cost'!$B5,'Dashboard M4 Cost Annual'!AE164/1000000,NA())</f>
        <v/>
      </c>
      <c r="AF5">
        <f>IF('Charts M4 Cost'!$B5,'Dashboard M4 Cost Annual'!AF164/1000000,NA())</f>
        <v/>
      </c>
      <c r="AG5">
        <f>IF('Charts M4 Cost'!$B5,'Dashboard M4 Cost Annual'!AG164/1000000,NA())</f>
        <v/>
      </c>
      <c r="AH5">
        <f>IF('Charts M4 Cost'!$B5,'Dashboard M4 Cost Annual'!AH164/1000000,NA())</f>
        <v/>
      </c>
      <c r="AI5">
        <f>IF('Charts M4 Cost'!$B5,'Dashboard M4 Cost Annual'!AI164/1000000,NA())</f>
        <v/>
      </c>
      <c r="AJ5">
        <f>IF('Charts M4 Cost'!$B5,'Dashboard M4 Cost Annual'!AJ164/1000000,NA())</f>
        <v/>
      </c>
      <c r="AK5">
        <f>IF('Charts M4 Cost'!$B5,'Dashboard M4 Cost Annual'!AK164/1000000,NA())</f>
        <v/>
      </c>
      <c r="AL5">
        <f>IF('Charts M4 Cost'!$B5,'Dashboard M4 Cost Annual'!AL164/1000000,NA())</f>
        <v/>
      </c>
      <c r="AM5">
        <f>IF('Charts M4 Cost'!$B5,'Dashboard M4 Cost Annual'!AM164/1000000,NA())</f>
        <v/>
      </c>
      <c r="AN5">
        <f>IF('Charts M4 Cost'!$B5,'Dashboard M4 Cost Annual'!AN164/1000000,NA())</f>
        <v/>
      </c>
      <c r="AO5">
        <f>IF('Charts M4 Cost'!$B5,'Dashboard M4 Cost Annual'!AO164/1000000,NA())</f>
        <v/>
      </c>
      <c r="AP5">
        <f>IF('Charts M4 Cost'!$B5,'Dashboard M4 Cost Annual'!AP164/1000000,NA())</f>
        <v/>
      </c>
      <c r="AQ5">
        <f>IF('Charts M4 Cost'!$B5,'Dashboard M4 Cost Annual'!AQ164/1000000,NA())</f>
        <v/>
      </c>
      <c r="AR5">
        <f>IF('Charts M4 Cost'!$B5,'Dashboard M4 Cost Annual'!AR164/1000000,NA())</f>
        <v/>
      </c>
      <c r="AS5">
        <f>IF('Charts M4 Cost'!$B5,'Dashboard M4 Cost Annual'!AS164/1000000,NA())</f>
        <v/>
      </c>
      <c r="AT5">
        <f>IF('Charts M4 Cost'!$B5,'Dashboard M4 Cost Annual'!AT164/1000000,NA())</f>
        <v/>
      </c>
      <c r="AU5">
        <f>IF('Charts M4 Cost'!$B5,'Dashboard M4 Cost Annual'!AU164/1000000,NA())</f>
        <v/>
      </c>
      <c r="AV5">
        <f>IF('Charts M4 Cost'!$B5,'Dashboard M4 Cost Annual'!AV164/1000000,NA())</f>
        <v/>
      </c>
      <c r="AW5">
        <f>IF('Charts M4 Cost'!$B5,'Dashboard M4 Cost Annual'!AW164/1000000,NA())</f>
        <v/>
      </c>
      <c r="AX5">
        <f>IF('Charts M4 Cost'!$B5,'Dashboard M4 Cost Annual'!AX164/1000000,NA())</f>
        <v/>
      </c>
      <c r="AY5">
        <f>IF('Charts M4 Cost'!$B5,'Dashboard M4 Cost Annual'!AY164/1000000,NA())</f>
        <v/>
      </c>
      <c r="AZ5">
        <f>IF('Charts M4 Cost'!$B5,'Dashboard M4 Cost Annual'!AZ164/1000000,NA())</f>
        <v/>
      </c>
      <c r="BA5">
        <f>IF('Charts M4 Cost'!$B5,'Dashboard M4 Cost Annual'!BA164/1000000,NA())</f>
        <v/>
      </c>
      <c r="BB5">
        <f>IF('Charts M4 Cost'!$B5,'Dashboard M4 Cost Annual'!BB164/1000000,NA())</f>
        <v/>
      </c>
      <c r="BC5">
        <f>IF('Charts M4 Cost'!$B5,'Dashboard M4 Cost Annual'!BC164/1000000,NA())</f>
        <v/>
      </c>
      <c r="BD5">
        <f>IF('Charts M4 Cost'!$B5,'Dashboard M4 Cost Annual'!BD164/1000000,NA())</f>
        <v/>
      </c>
      <c r="BE5">
        <f>IF('Charts M4 Cost'!$B5,'Dashboard M4 Cost Annual'!BE164/1000000,NA())</f>
        <v/>
      </c>
      <c r="BF5">
        <f>IF('Charts M4 Cost'!$B5,'Dashboard M4 Cost Annual'!BF164/1000000,NA())</f>
        <v/>
      </c>
      <c r="BG5">
        <f>IF('Charts M4 Cost'!$B5,'Dashboard M4 Cost Annual'!BG164/1000000,NA())</f>
        <v/>
      </c>
      <c r="BH5">
        <f>IF('Charts M4 Cost'!$B5,'Dashboard M4 Cost Annual'!BH164/1000000,NA())</f>
        <v/>
      </c>
      <c r="BI5">
        <f>IF('Charts M4 Cost'!$B5,'Dashboard M4 Cost Annual'!BI164/1000000,NA())</f>
        <v/>
      </c>
      <c r="BJ5">
        <f>IF('Charts M4 Cost'!$B5,'Dashboard M4 Cost Annual'!BJ164/1000000,NA())</f>
        <v/>
      </c>
      <c r="BK5">
        <f>IF('Charts M4 Cost'!$B5,'Dashboard M4 Cost Annual'!BK164/1000000,NA())</f>
        <v/>
      </c>
      <c r="BL5">
        <f>IF('Charts M4 Cost'!$B5,'Dashboard M4 Cost Annual'!BL164/1000000,NA())</f>
        <v/>
      </c>
      <c r="BM5">
        <f>IF('Charts M4 Cost'!$B5,'Dashboard M4 Cost Annual'!BM164/1000000,NA())</f>
        <v/>
      </c>
      <c r="BN5">
        <f>IF('Charts M4 Cost'!$B5,'Dashboard M4 Cost Annual'!BN164/1000000,NA())</f>
        <v/>
      </c>
      <c r="BO5">
        <f>IF('Charts M4 Cost'!$B5,'Dashboard M4 Cost Annual'!BO164/1000000,NA())</f>
        <v/>
      </c>
      <c r="BP5">
        <f>IF('Charts M4 Cost'!$B5,'Dashboard M4 Cost Annual'!BP164/1000000,NA())</f>
        <v/>
      </c>
      <c r="BQ5">
        <f>IF('Charts M4 Cost'!$B5,'Dashboard M4 Cost Annual'!BQ164/1000000,NA())</f>
        <v/>
      </c>
      <c r="BR5">
        <f>IF('Charts M4 Cost'!$B5,'Dashboard M4 Cost Annual'!BR164/1000000,NA())</f>
        <v/>
      </c>
      <c r="BS5">
        <f>IF('Charts M4 Cost'!$B5,'Dashboard M4 Cost Annual'!BS164/1000000,NA())</f>
        <v/>
      </c>
      <c r="BT5">
        <f>IF('Charts M4 Cost'!$B5,'Dashboard M4 Cost Annual'!BT164/1000000,NA())</f>
        <v/>
      </c>
      <c r="BU5">
        <f>IF('Charts M4 Cost'!$B5,'Dashboard M4 Cost Annual'!BU164/1000000,NA())</f>
        <v/>
      </c>
      <c r="BV5">
        <f>IF('Charts M4 Cost'!$B5,'Dashboard M4 Cost Annual'!BV164/1000000,NA())</f>
        <v/>
      </c>
      <c r="BW5">
        <f>IF('Charts M4 Cost'!$B5,'Dashboard M4 Cost Annual'!BW164/1000000,NA())</f>
        <v/>
      </c>
      <c r="BX5">
        <f>IF('Charts M4 Cost'!$B5,'Dashboard M4 Cost Annual'!BX164/1000000,NA())</f>
        <v/>
      </c>
      <c r="BY5">
        <f>IF('Charts M4 Cost'!$B5,'Dashboard M4 Cost Annual'!BY164/1000000,NA())</f>
        <v/>
      </c>
    </row>
    <row r="6" spans="1:77">
      <c r="B6" t="s">
        <v>6</v>
      </c>
      <c r="F6" t="s">
        <v>0</v>
      </c>
      <c r="G6">
        <f>IF('Charts M4 Cost'!$B6,'Dashboard M4 Cost Annual'!G166/1000000,NA())</f>
        <v/>
      </c>
      <c r="H6">
        <f>IF('Charts M4 Cost'!$B6,'Dashboard M4 Cost Annual'!H166/1000000,NA())</f>
        <v/>
      </c>
      <c r="I6">
        <f>IF('Charts M4 Cost'!$B6,'Dashboard M4 Cost Annual'!I166/1000000,NA())</f>
        <v/>
      </c>
      <c r="J6">
        <f>IF('Charts M4 Cost'!$B6,'Dashboard M4 Cost Annual'!J166/1000000,NA())</f>
        <v/>
      </c>
      <c r="K6">
        <f>IF('Charts M4 Cost'!$B6,'Dashboard M4 Cost Annual'!K166/1000000,NA())</f>
        <v/>
      </c>
      <c r="L6">
        <f>IF('Charts M4 Cost'!$B6,'Dashboard M4 Cost Annual'!L166/1000000,NA())</f>
        <v/>
      </c>
      <c r="M6">
        <f>IF('Charts M4 Cost'!$B6,'Dashboard M4 Cost Annual'!M166/1000000,NA())</f>
        <v/>
      </c>
      <c r="N6">
        <f>IF('Charts M4 Cost'!$B6,'Dashboard M4 Cost Annual'!N166/1000000,NA())</f>
        <v/>
      </c>
      <c r="O6">
        <f>IF('Charts M4 Cost'!$B6,'Dashboard M4 Cost Annual'!O166/1000000,NA())</f>
        <v/>
      </c>
      <c r="P6">
        <f>IF('Charts M4 Cost'!$B6,'Dashboard M4 Cost Annual'!P166/1000000,NA())</f>
        <v/>
      </c>
      <c r="Q6">
        <f>IF('Charts M4 Cost'!$B6,'Dashboard M4 Cost Annual'!Q166/1000000,NA())</f>
        <v/>
      </c>
      <c r="R6">
        <f>IF('Charts M4 Cost'!$B6,'Dashboard M4 Cost Annual'!R166/1000000,NA())</f>
        <v/>
      </c>
      <c r="S6">
        <f>IF('Charts M4 Cost'!$B6,'Dashboard M4 Cost Annual'!S166/1000000,NA())</f>
        <v/>
      </c>
      <c r="T6">
        <f>IF('Charts M4 Cost'!$B6,'Dashboard M4 Cost Annual'!T166/1000000,NA())</f>
        <v/>
      </c>
      <c r="U6">
        <f>IF('Charts M4 Cost'!$B6,'Dashboard M4 Cost Annual'!U166/1000000,NA())</f>
        <v/>
      </c>
      <c r="V6">
        <f>IF('Charts M4 Cost'!$B6,'Dashboard M4 Cost Annual'!V166/1000000,NA())</f>
        <v/>
      </c>
      <c r="W6">
        <f>IF('Charts M4 Cost'!$B6,'Dashboard M4 Cost Annual'!W166/1000000,NA())</f>
        <v/>
      </c>
      <c r="X6">
        <f>IF('Charts M4 Cost'!$B6,'Dashboard M4 Cost Annual'!X166/1000000,NA())</f>
        <v/>
      </c>
      <c r="Y6">
        <f>IF('Charts M4 Cost'!$B6,'Dashboard M4 Cost Annual'!Y166/1000000,NA())</f>
        <v/>
      </c>
      <c r="Z6">
        <f>IF('Charts M4 Cost'!$B6,'Dashboard M4 Cost Annual'!Z166/1000000,NA())</f>
        <v/>
      </c>
      <c r="AA6">
        <f>IF('Charts M4 Cost'!$B6,'Dashboard M4 Cost Annual'!AA166/1000000,NA())</f>
        <v/>
      </c>
      <c r="AB6">
        <f>IF('Charts M4 Cost'!$B6,'Dashboard M4 Cost Annual'!AB166/1000000,NA())</f>
        <v/>
      </c>
      <c r="AC6">
        <f>IF('Charts M4 Cost'!$B6,'Dashboard M4 Cost Annual'!AC166/1000000,NA())</f>
        <v/>
      </c>
      <c r="AD6">
        <f>IF('Charts M4 Cost'!$B6,'Dashboard M4 Cost Annual'!AD166/1000000,NA())</f>
        <v/>
      </c>
      <c r="AE6">
        <f>IF('Charts M4 Cost'!$B6,'Dashboard M4 Cost Annual'!AE166/1000000,NA())</f>
        <v/>
      </c>
      <c r="AF6">
        <f>IF('Charts M4 Cost'!$B6,'Dashboard M4 Cost Annual'!AF166/1000000,NA())</f>
        <v/>
      </c>
      <c r="AG6">
        <f>IF('Charts M4 Cost'!$B6,'Dashboard M4 Cost Annual'!AG166/1000000,NA())</f>
        <v/>
      </c>
      <c r="AH6">
        <f>IF('Charts M4 Cost'!$B6,'Dashboard M4 Cost Annual'!AH166/1000000,NA())</f>
        <v/>
      </c>
      <c r="AI6">
        <f>IF('Charts M4 Cost'!$B6,'Dashboard M4 Cost Annual'!AI166/1000000,NA())</f>
        <v/>
      </c>
      <c r="AJ6">
        <f>IF('Charts M4 Cost'!$B6,'Dashboard M4 Cost Annual'!AJ166/1000000,NA())</f>
        <v/>
      </c>
      <c r="AK6">
        <f>IF('Charts M4 Cost'!$B6,'Dashboard M4 Cost Annual'!AK166/1000000,NA())</f>
        <v/>
      </c>
      <c r="AL6">
        <f>IF('Charts M4 Cost'!$B6,'Dashboard M4 Cost Annual'!AL166/1000000,NA())</f>
        <v/>
      </c>
      <c r="AM6">
        <f>IF('Charts M4 Cost'!$B6,'Dashboard M4 Cost Annual'!AM166/1000000,NA())</f>
        <v/>
      </c>
      <c r="AN6">
        <f>IF('Charts M4 Cost'!$B6,'Dashboard M4 Cost Annual'!AN166/1000000,NA())</f>
        <v/>
      </c>
      <c r="AO6">
        <f>IF('Charts M4 Cost'!$B6,'Dashboard M4 Cost Annual'!AO166/1000000,NA())</f>
        <v/>
      </c>
      <c r="AP6">
        <f>IF('Charts M4 Cost'!$B6,'Dashboard M4 Cost Annual'!AP166/1000000,NA())</f>
        <v/>
      </c>
      <c r="AQ6">
        <f>IF('Charts M4 Cost'!$B6,'Dashboard M4 Cost Annual'!AQ166/1000000,NA())</f>
        <v/>
      </c>
      <c r="AR6">
        <f>IF('Charts M4 Cost'!$B6,'Dashboard M4 Cost Annual'!AR166/1000000,NA())</f>
        <v/>
      </c>
      <c r="AS6">
        <f>IF('Charts M4 Cost'!$B6,'Dashboard M4 Cost Annual'!AS166/1000000,NA())</f>
        <v/>
      </c>
      <c r="AT6">
        <f>IF('Charts M4 Cost'!$B6,'Dashboard M4 Cost Annual'!AT166/1000000,NA())</f>
        <v/>
      </c>
      <c r="AU6">
        <f>IF('Charts M4 Cost'!$B6,'Dashboard M4 Cost Annual'!AU166/1000000,NA())</f>
        <v/>
      </c>
      <c r="AV6">
        <f>IF('Charts M4 Cost'!$B6,'Dashboard M4 Cost Annual'!AV166/1000000,NA())</f>
        <v/>
      </c>
      <c r="AW6">
        <f>IF('Charts M4 Cost'!$B6,'Dashboard M4 Cost Annual'!AW166/1000000,NA())</f>
        <v/>
      </c>
      <c r="AX6">
        <f>IF('Charts M4 Cost'!$B6,'Dashboard M4 Cost Annual'!AX166/1000000,NA())</f>
        <v/>
      </c>
      <c r="AY6">
        <f>IF('Charts M4 Cost'!$B6,'Dashboard M4 Cost Annual'!AY166/1000000,NA())</f>
        <v/>
      </c>
      <c r="AZ6">
        <f>IF('Charts M4 Cost'!$B6,'Dashboard M4 Cost Annual'!AZ166/1000000,NA())</f>
        <v/>
      </c>
      <c r="BA6">
        <f>IF('Charts M4 Cost'!$B6,'Dashboard M4 Cost Annual'!BA166/1000000,NA())</f>
        <v/>
      </c>
      <c r="BB6">
        <f>IF('Charts M4 Cost'!$B6,'Dashboard M4 Cost Annual'!BB166/1000000,NA())</f>
        <v/>
      </c>
      <c r="BC6">
        <f>IF('Charts M4 Cost'!$B6,'Dashboard M4 Cost Annual'!BC166/1000000,NA())</f>
        <v/>
      </c>
      <c r="BD6">
        <f>IF('Charts M4 Cost'!$B6,'Dashboard M4 Cost Annual'!BD166/1000000,NA())</f>
        <v/>
      </c>
      <c r="BE6">
        <f>IF('Charts M4 Cost'!$B6,'Dashboard M4 Cost Annual'!BE166/1000000,NA())</f>
        <v/>
      </c>
      <c r="BF6">
        <f>IF('Charts M4 Cost'!$B6,'Dashboard M4 Cost Annual'!BF166/1000000,NA())</f>
        <v/>
      </c>
      <c r="BG6">
        <f>IF('Charts M4 Cost'!$B6,'Dashboard M4 Cost Annual'!BG166/1000000,NA())</f>
        <v/>
      </c>
      <c r="BH6">
        <f>IF('Charts M4 Cost'!$B6,'Dashboard M4 Cost Annual'!BH166/1000000,NA())</f>
        <v/>
      </c>
      <c r="BI6">
        <f>IF('Charts M4 Cost'!$B6,'Dashboard M4 Cost Annual'!BI166/1000000,NA())</f>
        <v/>
      </c>
      <c r="BJ6">
        <f>IF('Charts M4 Cost'!$B6,'Dashboard M4 Cost Annual'!BJ166/1000000,NA())</f>
        <v/>
      </c>
      <c r="BK6">
        <f>IF('Charts M4 Cost'!$B6,'Dashboard M4 Cost Annual'!BK166/1000000,NA())</f>
        <v/>
      </c>
      <c r="BL6">
        <f>IF('Charts M4 Cost'!$B6,'Dashboard M4 Cost Annual'!BL166/1000000,NA())</f>
        <v/>
      </c>
      <c r="BM6">
        <f>IF('Charts M4 Cost'!$B6,'Dashboard M4 Cost Annual'!BM166/1000000,NA())</f>
        <v/>
      </c>
      <c r="BN6">
        <f>IF('Charts M4 Cost'!$B6,'Dashboard M4 Cost Annual'!BN166/1000000,NA())</f>
        <v/>
      </c>
      <c r="BO6">
        <f>IF('Charts M4 Cost'!$B6,'Dashboard M4 Cost Annual'!BO166/1000000,NA())</f>
        <v/>
      </c>
      <c r="BP6">
        <f>IF('Charts M4 Cost'!$B6,'Dashboard M4 Cost Annual'!BP166/1000000,NA())</f>
        <v/>
      </c>
      <c r="BQ6">
        <f>IF('Charts M4 Cost'!$B6,'Dashboard M4 Cost Annual'!BQ166/1000000,NA())</f>
        <v/>
      </c>
      <c r="BR6">
        <f>IF('Charts M4 Cost'!$B6,'Dashboard M4 Cost Annual'!BR166/1000000,NA())</f>
        <v/>
      </c>
      <c r="BS6">
        <f>IF('Charts M4 Cost'!$B6,'Dashboard M4 Cost Annual'!BS166/1000000,NA())</f>
        <v/>
      </c>
      <c r="BT6">
        <f>IF('Charts M4 Cost'!$B6,'Dashboard M4 Cost Annual'!BT166/1000000,NA())</f>
        <v/>
      </c>
      <c r="BU6">
        <f>IF('Charts M4 Cost'!$B6,'Dashboard M4 Cost Annual'!BU166/1000000,NA())</f>
        <v/>
      </c>
      <c r="BV6">
        <f>IF('Charts M4 Cost'!$B6,'Dashboard M4 Cost Annual'!BV166/1000000,NA())</f>
        <v/>
      </c>
      <c r="BW6">
        <f>IF('Charts M4 Cost'!$B6,'Dashboard M4 Cost Annual'!BW166/1000000,NA())</f>
        <v/>
      </c>
      <c r="BX6">
        <f>IF('Charts M4 Cost'!$B6,'Dashboard M4 Cost Annual'!BX166/1000000,NA())</f>
        <v/>
      </c>
      <c r="BY6">
        <f>IF('Charts M4 Cost'!$B6,'Dashboard M4 Cost Annual'!BY166/1000000,NA())</f>
        <v/>
      </c>
    </row>
    <row r="7" spans="1:77">
      <c r="B7" t="s">
        <v>7</v>
      </c>
      <c r="F7" t="s">
        <v>0</v>
      </c>
    </row>
    <row r="8" spans="1:77">
      <c r="B8" t="s">
        <v>8</v>
      </c>
      <c r="F8" t="s">
        <v>0</v>
      </c>
      <c r="G8">
        <f>IF('Charts M4 Cost'!$B8,'Dashboard M4 Cost Annual'!G170/1000000,NA())</f>
        <v/>
      </c>
      <c r="H8">
        <f>IF('Charts M4 Cost'!$B8,'Dashboard M4 Cost Annual'!H170/1000000,NA())</f>
        <v/>
      </c>
      <c r="I8">
        <f>IF('Charts M4 Cost'!$B8,'Dashboard M4 Cost Annual'!I170/1000000,NA())</f>
        <v/>
      </c>
      <c r="J8">
        <f>IF('Charts M4 Cost'!$B8,'Dashboard M4 Cost Annual'!J170/1000000,NA())</f>
        <v/>
      </c>
      <c r="K8">
        <f>IF('Charts M4 Cost'!$B8,'Dashboard M4 Cost Annual'!K170/1000000,NA())</f>
        <v/>
      </c>
      <c r="L8">
        <f>IF('Charts M4 Cost'!$B8,'Dashboard M4 Cost Annual'!L170/1000000,NA())</f>
        <v/>
      </c>
      <c r="M8">
        <f>IF('Charts M4 Cost'!$B8,'Dashboard M4 Cost Annual'!M170/1000000,NA())</f>
        <v/>
      </c>
      <c r="N8">
        <f>IF('Charts M4 Cost'!$B8,'Dashboard M4 Cost Annual'!N170/1000000,NA())</f>
        <v/>
      </c>
      <c r="O8">
        <f>IF('Charts M4 Cost'!$B8,'Dashboard M4 Cost Annual'!O170/1000000,NA())</f>
        <v/>
      </c>
      <c r="P8">
        <f>IF('Charts M4 Cost'!$B8,'Dashboard M4 Cost Annual'!P170/1000000,NA())</f>
        <v/>
      </c>
      <c r="Q8">
        <f>IF('Charts M4 Cost'!$B8,'Dashboard M4 Cost Annual'!Q170/1000000,NA())</f>
        <v/>
      </c>
      <c r="R8">
        <f>IF('Charts M4 Cost'!$B8,'Dashboard M4 Cost Annual'!R170/1000000,NA())</f>
        <v/>
      </c>
      <c r="S8">
        <f>IF('Charts M4 Cost'!$B8,'Dashboard M4 Cost Annual'!S170/1000000,NA())</f>
        <v/>
      </c>
      <c r="T8">
        <f>IF('Charts M4 Cost'!$B8,'Dashboard M4 Cost Annual'!T170/1000000,NA())</f>
        <v/>
      </c>
      <c r="U8">
        <f>IF('Charts M4 Cost'!$B8,'Dashboard M4 Cost Annual'!U170/1000000,NA())</f>
        <v/>
      </c>
      <c r="V8">
        <f>IF('Charts M4 Cost'!$B8,'Dashboard M4 Cost Annual'!V170/1000000,NA())</f>
        <v/>
      </c>
      <c r="W8">
        <f>IF('Charts M4 Cost'!$B8,'Dashboard M4 Cost Annual'!W170/1000000,NA())</f>
        <v/>
      </c>
      <c r="X8">
        <f>IF('Charts M4 Cost'!$B8,'Dashboard M4 Cost Annual'!X170/1000000,NA())</f>
        <v/>
      </c>
      <c r="Y8">
        <f>IF('Charts M4 Cost'!$B8,'Dashboard M4 Cost Annual'!Y170/1000000,NA())</f>
        <v/>
      </c>
      <c r="Z8">
        <f>IF('Charts M4 Cost'!$B8,'Dashboard M4 Cost Annual'!Z170/1000000,NA())</f>
        <v/>
      </c>
      <c r="AA8">
        <f>IF('Charts M4 Cost'!$B8,'Dashboard M4 Cost Annual'!AA170/1000000,NA())</f>
        <v/>
      </c>
      <c r="AB8">
        <f>IF('Charts M4 Cost'!$B8,'Dashboard M4 Cost Annual'!AB170/1000000,NA())</f>
        <v/>
      </c>
      <c r="AC8">
        <f>IF('Charts M4 Cost'!$B8,'Dashboard M4 Cost Annual'!AC170/1000000,NA())</f>
        <v/>
      </c>
      <c r="AD8">
        <f>IF('Charts M4 Cost'!$B8,'Dashboard M4 Cost Annual'!AD170/1000000,NA())</f>
        <v/>
      </c>
      <c r="AE8">
        <f>IF('Charts M4 Cost'!$B8,'Dashboard M4 Cost Annual'!AE170/1000000,NA())</f>
        <v/>
      </c>
      <c r="AF8">
        <f>IF('Charts M4 Cost'!$B8,'Dashboard M4 Cost Annual'!AF170/1000000,NA())</f>
        <v/>
      </c>
      <c r="AG8">
        <f>IF('Charts M4 Cost'!$B8,'Dashboard M4 Cost Annual'!AG170/1000000,NA())</f>
        <v/>
      </c>
      <c r="AH8">
        <f>IF('Charts M4 Cost'!$B8,'Dashboard M4 Cost Annual'!AH170/1000000,NA())</f>
        <v/>
      </c>
      <c r="AI8">
        <f>IF('Charts M4 Cost'!$B8,'Dashboard M4 Cost Annual'!AI170/1000000,NA())</f>
        <v/>
      </c>
      <c r="AJ8">
        <f>IF('Charts M4 Cost'!$B8,'Dashboard M4 Cost Annual'!AJ170/1000000,NA())</f>
        <v/>
      </c>
      <c r="AK8">
        <f>IF('Charts M4 Cost'!$B8,'Dashboard M4 Cost Annual'!AK170/1000000,NA())</f>
        <v/>
      </c>
      <c r="AL8">
        <f>IF('Charts M4 Cost'!$B8,'Dashboard M4 Cost Annual'!AL170/1000000,NA())</f>
        <v/>
      </c>
      <c r="AM8">
        <f>IF('Charts M4 Cost'!$B8,'Dashboard M4 Cost Annual'!AM170/1000000,NA())</f>
        <v/>
      </c>
      <c r="AN8">
        <f>IF('Charts M4 Cost'!$B8,'Dashboard M4 Cost Annual'!AN170/1000000,NA())</f>
        <v/>
      </c>
      <c r="AO8">
        <f>IF('Charts M4 Cost'!$B8,'Dashboard M4 Cost Annual'!AO170/1000000,NA())</f>
        <v/>
      </c>
      <c r="AP8">
        <f>IF('Charts M4 Cost'!$B8,'Dashboard M4 Cost Annual'!AP170/1000000,NA())</f>
        <v/>
      </c>
      <c r="AQ8">
        <f>IF('Charts M4 Cost'!$B8,'Dashboard M4 Cost Annual'!AQ170/1000000,NA())</f>
        <v/>
      </c>
      <c r="AR8">
        <f>IF('Charts M4 Cost'!$B8,'Dashboard M4 Cost Annual'!AR170/1000000,NA())</f>
        <v/>
      </c>
      <c r="AS8">
        <f>IF('Charts M4 Cost'!$B8,'Dashboard M4 Cost Annual'!AS170/1000000,NA())</f>
        <v/>
      </c>
      <c r="AT8">
        <f>IF('Charts M4 Cost'!$B8,'Dashboard M4 Cost Annual'!AT170/1000000,NA())</f>
        <v/>
      </c>
      <c r="AU8">
        <f>IF('Charts M4 Cost'!$B8,'Dashboard M4 Cost Annual'!AU170/1000000,NA())</f>
        <v/>
      </c>
      <c r="AV8">
        <f>IF('Charts M4 Cost'!$B8,'Dashboard M4 Cost Annual'!AV170/1000000,NA())</f>
        <v/>
      </c>
      <c r="AW8">
        <f>IF('Charts M4 Cost'!$B8,'Dashboard M4 Cost Annual'!AW170/1000000,NA())</f>
        <v/>
      </c>
      <c r="AX8">
        <f>IF('Charts M4 Cost'!$B8,'Dashboard M4 Cost Annual'!AX170/1000000,NA())</f>
        <v/>
      </c>
      <c r="AY8">
        <f>IF('Charts M4 Cost'!$B8,'Dashboard M4 Cost Annual'!AY170/1000000,NA())</f>
        <v/>
      </c>
      <c r="AZ8">
        <f>IF('Charts M4 Cost'!$B8,'Dashboard M4 Cost Annual'!AZ170/1000000,NA())</f>
        <v/>
      </c>
      <c r="BA8">
        <f>IF('Charts M4 Cost'!$B8,'Dashboard M4 Cost Annual'!BA170/1000000,NA())</f>
        <v/>
      </c>
      <c r="BB8">
        <f>IF('Charts M4 Cost'!$B8,'Dashboard M4 Cost Annual'!BB170/1000000,NA())</f>
        <v/>
      </c>
      <c r="BC8">
        <f>IF('Charts M4 Cost'!$B8,'Dashboard M4 Cost Annual'!BC170/1000000,NA())</f>
        <v/>
      </c>
      <c r="BD8">
        <f>IF('Charts M4 Cost'!$B8,'Dashboard M4 Cost Annual'!BD170/1000000,NA())</f>
        <v/>
      </c>
      <c r="BE8">
        <f>IF('Charts M4 Cost'!$B8,'Dashboard M4 Cost Annual'!BE170/1000000,NA())</f>
        <v/>
      </c>
      <c r="BF8">
        <f>IF('Charts M4 Cost'!$B8,'Dashboard M4 Cost Annual'!BF170/1000000,NA())</f>
        <v/>
      </c>
      <c r="BG8">
        <f>IF('Charts M4 Cost'!$B8,'Dashboard M4 Cost Annual'!BG170/1000000,NA())</f>
        <v/>
      </c>
      <c r="BH8">
        <f>IF('Charts M4 Cost'!$B8,'Dashboard M4 Cost Annual'!BH170/1000000,NA())</f>
        <v/>
      </c>
      <c r="BI8">
        <f>IF('Charts M4 Cost'!$B8,'Dashboard M4 Cost Annual'!BI170/1000000,NA())</f>
        <v/>
      </c>
      <c r="BJ8">
        <f>IF('Charts M4 Cost'!$B8,'Dashboard M4 Cost Annual'!BJ170/1000000,NA())</f>
        <v/>
      </c>
      <c r="BK8">
        <f>IF('Charts M4 Cost'!$B8,'Dashboard M4 Cost Annual'!BK170/1000000,NA())</f>
        <v/>
      </c>
      <c r="BL8">
        <f>IF('Charts M4 Cost'!$B8,'Dashboard M4 Cost Annual'!BL170/1000000,NA())</f>
        <v/>
      </c>
      <c r="BM8">
        <f>IF('Charts M4 Cost'!$B8,'Dashboard M4 Cost Annual'!BM170/1000000,NA())</f>
        <v/>
      </c>
      <c r="BN8">
        <f>IF('Charts M4 Cost'!$B8,'Dashboard M4 Cost Annual'!BN170/1000000,NA())</f>
        <v/>
      </c>
      <c r="BO8">
        <f>IF('Charts M4 Cost'!$B8,'Dashboard M4 Cost Annual'!BO170/1000000,NA())</f>
        <v/>
      </c>
      <c r="BP8">
        <f>IF('Charts M4 Cost'!$B8,'Dashboard M4 Cost Annual'!BP170/1000000,NA())</f>
        <v/>
      </c>
      <c r="BQ8">
        <f>IF('Charts M4 Cost'!$B8,'Dashboard M4 Cost Annual'!BQ170/1000000,NA())</f>
        <v/>
      </c>
      <c r="BR8">
        <f>IF('Charts M4 Cost'!$B8,'Dashboard M4 Cost Annual'!BR170/1000000,NA())</f>
        <v/>
      </c>
      <c r="BS8">
        <f>IF('Charts M4 Cost'!$B8,'Dashboard M4 Cost Annual'!BS170/1000000,NA())</f>
        <v/>
      </c>
      <c r="BT8">
        <f>IF('Charts M4 Cost'!$B8,'Dashboard M4 Cost Annual'!BT170/1000000,NA())</f>
        <v/>
      </c>
      <c r="BU8">
        <f>IF('Charts M4 Cost'!$B8,'Dashboard M4 Cost Annual'!BU170/1000000,NA())</f>
        <v/>
      </c>
      <c r="BV8">
        <f>IF('Charts M4 Cost'!$B8,'Dashboard M4 Cost Annual'!BV170/1000000,NA())</f>
        <v/>
      </c>
      <c r="BW8">
        <f>IF('Charts M4 Cost'!$B8,'Dashboard M4 Cost Annual'!BW170/1000000,NA())</f>
        <v/>
      </c>
      <c r="BX8">
        <f>IF('Charts M4 Cost'!$B8,'Dashboard M4 Cost Annual'!BX170/1000000,NA())</f>
        <v/>
      </c>
      <c r="BY8">
        <f>IF('Charts M4 Cost'!$B8,'Dashboard M4 Cost Annual'!BY170/1000000,NA())</f>
        <v/>
      </c>
    </row>
    <row r="9" spans="1:77">
      <c r="A9" t="s">
        <v>1</v>
      </c>
      <c r="B9" t="s">
        <v>9</v>
      </c>
      <c r="F9" t="s">
        <v>0</v>
      </c>
      <c r="G9">
        <f>IF('Charts M4 Cost'!$B36,'Dashboard M4 Cost Annual'!G145/1000000,NA())</f>
        <v/>
      </c>
      <c r="H9">
        <f>IF('Charts M4 Cost'!$B36,'Dashboard M4 Cost Annual'!H145/1000000,NA())</f>
        <v/>
      </c>
      <c r="I9">
        <f>IF('Charts M4 Cost'!$B36,'Dashboard M4 Cost Annual'!I145/1000000,NA())</f>
        <v/>
      </c>
      <c r="J9">
        <f>IF('Charts M4 Cost'!$B36,'Dashboard M4 Cost Annual'!J145/1000000,NA())</f>
        <v/>
      </c>
      <c r="K9">
        <f>IF('Charts M4 Cost'!$B36,'Dashboard M4 Cost Annual'!K145/1000000,NA())</f>
        <v/>
      </c>
      <c r="L9">
        <f>IF('Charts M4 Cost'!$B36,'Dashboard M4 Cost Annual'!L145/1000000,NA())</f>
        <v/>
      </c>
      <c r="M9">
        <f>IF('Charts M4 Cost'!$B36,'Dashboard M4 Cost Annual'!M145/1000000,NA())</f>
        <v/>
      </c>
      <c r="N9">
        <f>IF('Charts M4 Cost'!$B36,'Dashboard M4 Cost Annual'!N145/1000000,NA())</f>
        <v/>
      </c>
      <c r="O9">
        <f>IF('Charts M4 Cost'!$B36,'Dashboard M4 Cost Annual'!O145/1000000,NA())</f>
        <v/>
      </c>
      <c r="P9">
        <f>IF('Charts M4 Cost'!$B36,'Dashboard M4 Cost Annual'!P145/1000000,NA())</f>
        <v/>
      </c>
      <c r="Q9">
        <f>IF('Charts M4 Cost'!$B36,'Dashboard M4 Cost Annual'!Q145/1000000,NA())</f>
        <v/>
      </c>
      <c r="R9">
        <f>IF('Charts M4 Cost'!$B36,'Dashboard M4 Cost Annual'!R145/1000000,NA())</f>
        <v/>
      </c>
      <c r="S9">
        <f>IF('Charts M4 Cost'!$B36,'Dashboard M4 Cost Annual'!S145/1000000,NA())</f>
        <v/>
      </c>
      <c r="T9">
        <f>IF('Charts M4 Cost'!$B36,'Dashboard M4 Cost Annual'!T145/1000000,NA())</f>
        <v/>
      </c>
      <c r="U9">
        <f>IF('Charts M4 Cost'!$B36,'Dashboard M4 Cost Annual'!U145/1000000,NA())</f>
        <v/>
      </c>
      <c r="V9">
        <f>IF('Charts M4 Cost'!$B36,'Dashboard M4 Cost Annual'!V145/1000000,NA())</f>
        <v/>
      </c>
      <c r="W9">
        <f>IF('Charts M4 Cost'!$B36,'Dashboard M4 Cost Annual'!W145/1000000,NA())</f>
        <v/>
      </c>
      <c r="X9">
        <f>IF('Charts M4 Cost'!$B36,'Dashboard M4 Cost Annual'!X145/1000000,NA())</f>
        <v/>
      </c>
      <c r="Y9">
        <f>IF('Charts M4 Cost'!$B36,'Dashboard M4 Cost Annual'!Y145/1000000,NA())</f>
        <v/>
      </c>
      <c r="Z9">
        <f>IF('Charts M4 Cost'!$B36,'Dashboard M4 Cost Annual'!Z145/1000000,NA())</f>
        <v/>
      </c>
      <c r="AA9">
        <f>IF('Charts M4 Cost'!$B36,'Dashboard M4 Cost Annual'!AA145/1000000,NA())</f>
        <v/>
      </c>
      <c r="AB9">
        <f>IF('Charts M4 Cost'!$B36,'Dashboard M4 Cost Annual'!AB145/1000000,NA())</f>
        <v/>
      </c>
      <c r="AC9">
        <f>IF('Charts M4 Cost'!$B36,'Dashboard M4 Cost Annual'!AC145/1000000,NA())</f>
        <v/>
      </c>
      <c r="AD9">
        <f>IF('Charts M4 Cost'!$B36,'Dashboard M4 Cost Annual'!AD145/1000000,NA())</f>
        <v/>
      </c>
      <c r="AE9">
        <f>IF('Charts M4 Cost'!$B36,'Dashboard M4 Cost Annual'!AE145/1000000,NA())</f>
        <v/>
      </c>
      <c r="AF9">
        <f>IF('Charts M4 Cost'!$B36,'Dashboard M4 Cost Annual'!AF145/1000000,NA())</f>
        <v/>
      </c>
      <c r="AG9">
        <f>IF('Charts M4 Cost'!$B36,'Dashboard M4 Cost Annual'!AG145/1000000,NA())</f>
        <v/>
      </c>
      <c r="AH9">
        <f>IF('Charts M4 Cost'!$B36,'Dashboard M4 Cost Annual'!AH145/1000000,NA())</f>
        <v/>
      </c>
      <c r="AI9">
        <f>IF('Charts M4 Cost'!$B36,'Dashboard M4 Cost Annual'!AI145/1000000,NA())</f>
        <v/>
      </c>
      <c r="AJ9">
        <f>IF('Charts M4 Cost'!$B36,'Dashboard M4 Cost Annual'!AJ145/1000000,NA())</f>
        <v/>
      </c>
      <c r="AK9">
        <f>IF('Charts M4 Cost'!$B36,'Dashboard M4 Cost Annual'!AK145/1000000,NA())</f>
        <v/>
      </c>
      <c r="AL9">
        <f>IF('Charts M4 Cost'!$B36,'Dashboard M4 Cost Annual'!AL145/1000000,NA())</f>
        <v/>
      </c>
      <c r="AM9">
        <f>IF('Charts M4 Cost'!$B36,'Dashboard M4 Cost Annual'!AM145/1000000,NA())</f>
        <v/>
      </c>
      <c r="AN9">
        <f>IF('Charts M4 Cost'!$B36,'Dashboard M4 Cost Annual'!AN145/1000000,NA())</f>
        <v/>
      </c>
      <c r="AO9">
        <f>IF('Charts M4 Cost'!$B36,'Dashboard M4 Cost Annual'!AO145/1000000,NA())</f>
        <v/>
      </c>
      <c r="AP9">
        <f>IF('Charts M4 Cost'!$B36,'Dashboard M4 Cost Annual'!AP145/1000000,NA())</f>
        <v/>
      </c>
      <c r="AQ9">
        <f>IF('Charts M4 Cost'!$B36,'Dashboard M4 Cost Annual'!AQ145/1000000,NA())</f>
        <v/>
      </c>
      <c r="AR9">
        <f>IF('Charts M4 Cost'!$B36,'Dashboard M4 Cost Annual'!AR145/1000000,NA())</f>
        <v/>
      </c>
      <c r="AS9">
        <f>IF('Charts M4 Cost'!$B36,'Dashboard M4 Cost Annual'!AS145/1000000,NA())</f>
        <v/>
      </c>
      <c r="AT9">
        <f>IF('Charts M4 Cost'!$B36,'Dashboard M4 Cost Annual'!AT145/1000000,NA())</f>
        <v/>
      </c>
      <c r="AU9">
        <f>IF('Charts M4 Cost'!$B36,'Dashboard M4 Cost Annual'!AU145/1000000,NA())</f>
        <v/>
      </c>
      <c r="AV9">
        <f>IF('Charts M4 Cost'!$B36,'Dashboard M4 Cost Annual'!AV145/1000000,NA())</f>
        <v/>
      </c>
      <c r="AW9">
        <f>IF('Charts M4 Cost'!$B36,'Dashboard M4 Cost Annual'!AW145/1000000,NA())</f>
        <v/>
      </c>
      <c r="AX9">
        <f>IF('Charts M4 Cost'!$B36,'Dashboard M4 Cost Annual'!AX145/1000000,NA())</f>
        <v/>
      </c>
      <c r="AY9">
        <f>IF('Charts M4 Cost'!$B36,'Dashboard M4 Cost Annual'!AY145/1000000,NA())</f>
        <v/>
      </c>
      <c r="AZ9">
        <f>IF('Charts M4 Cost'!$B36,'Dashboard M4 Cost Annual'!AZ145/1000000,NA())</f>
        <v/>
      </c>
      <c r="BA9">
        <f>IF('Charts M4 Cost'!$B36,'Dashboard M4 Cost Annual'!BA145/1000000,NA())</f>
        <v/>
      </c>
      <c r="BB9">
        <f>IF('Charts M4 Cost'!$B36,'Dashboard M4 Cost Annual'!BB145/1000000,NA())</f>
        <v/>
      </c>
      <c r="BC9">
        <f>IF('Charts M4 Cost'!$B36,'Dashboard M4 Cost Annual'!BC145/1000000,NA())</f>
        <v/>
      </c>
      <c r="BD9">
        <f>IF('Charts M4 Cost'!$B36,'Dashboard M4 Cost Annual'!BD145/1000000,NA())</f>
        <v/>
      </c>
      <c r="BE9">
        <f>IF('Charts M4 Cost'!$B36,'Dashboard M4 Cost Annual'!BE145/1000000,NA())</f>
        <v/>
      </c>
      <c r="BF9">
        <f>IF('Charts M4 Cost'!$B36,'Dashboard M4 Cost Annual'!BF145/1000000,NA())</f>
        <v/>
      </c>
      <c r="BG9">
        <f>IF('Charts M4 Cost'!$B36,'Dashboard M4 Cost Annual'!BG145/1000000,NA())</f>
        <v/>
      </c>
      <c r="BH9">
        <f>IF('Charts M4 Cost'!$B36,'Dashboard M4 Cost Annual'!BH145/1000000,NA())</f>
        <v/>
      </c>
      <c r="BI9">
        <f>IF('Charts M4 Cost'!$B36,'Dashboard M4 Cost Annual'!BI145/1000000,NA())</f>
        <v/>
      </c>
      <c r="BJ9">
        <f>IF('Charts M4 Cost'!$B36,'Dashboard M4 Cost Annual'!BJ145/1000000,NA())</f>
        <v/>
      </c>
      <c r="BK9">
        <f>IF('Charts M4 Cost'!$B36,'Dashboard M4 Cost Annual'!BK145/1000000,NA())</f>
        <v/>
      </c>
      <c r="BL9">
        <f>IF('Charts M4 Cost'!$B36,'Dashboard M4 Cost Annual'!BL145/1000000,NA())</f>
        <v/>
      </c>
      <c r="BM9">
        <f>IF('Charts M4 Cost'!$B36,'Dashboard M4 Cost Annual'!BM145/1000000,NA())</f>
        <v/>
      </c>
      <c r="BN9">
        <f>IF('Charts M4 Cost'!$B36,'Dashboard M4 Cost Annual'!BN145/1000000,NA())</f>
        <v/>
      </c>
      <c r="BO9">
        <f>IF('Charts M4 Cost'!$B36,'Dashboard M4 Cost Annual'!BO145/1000000,NA())</f>
        <v/>
      </c>
      <c r="BP9">
        <f>IF('Charts M4 Cost'!$B36,'Dashboard M4 Cost Annual'!BP145/1000000,NA())</f>
        <v/>
      </c>
      <c r="BQ9">
        <f>IF('Charts M4 Cost'!$B36,'Dashboard M4 Cost Annual'!BQ145/1000000,NA())</f>
        <v/>
      </c>
      <c r="BR9">
        <f>IF('Charts M4 Cost'!$B36,'Dashboard M4 Cost Annual'!BR145/1000000,NA())</f>
        <v/>
      </c>
      <c r="BS9">
        <f>IF('Charts M4 Cost'!$B36,'Dashboard M4 Cost Annual'!BS145/1000000,NA())</f>
        <v/>
      </c>
      <c r="BT9">
        <f>IF('Charts M4 Cost'!$B36,'Dashboard M4 Cost Annual'!BT145/1000000,NA())</f>
        <v/>
      </c>
      <c r="BU9">
        <f>IF('Charts M4 Cost'!$B36,'Dashboard M4 Cost Annual'!BU145/1000000,NA())</f>
        <v/>
      </c>
      <c r="BV9">
        <f>IF('Charts M4 Cost'!$B36,'Dashboard M4 Cost Annual'!BV145/1000000,NA())</f>
        <v/>
      </c>
      <c r="BW9">
        <f>IF('Charts M4 Cost'!$B36,'Dashboard M4 Cost Annual'!BW145/1000000,NA())</f>
        <v/>
      </c>
      <c r="BX9">
        <f>IF('Charts M4 Cost'!$B36,'Dashboard M4 Cost Annual'!BX145/1000000,NA())</f>
        <v/>
      </c>
      <c r="BY9">
        <f>IF('Charts M4 Cost'!$B36,'Dashboard M4 Cost Annual'!BY145/1000000,NA())</f>
        <v/>
      </c>
    </row>
    <row r="10" spans="1:77">
      <c r="B10" t="s">
        <v>10</v>
      </c>
      <c r="F10" t="s">
        <v>0</v>
      </c>
      <c r="G10">
        <f>IF('Charts M4 Cost'!$B37,'Dashboard M4 Cost Annual'!G146/1000000,NA())</f>
        <v/>
      </c>
      <c r="H10">
        <f>IF('Charts M4 Cost'!$B37,'Dashboard M4 Cost Annual'!H146/1000000,NA())</f>
        <v/>
      </c>
      <c r="I10">
        <f>IF('Charts M4 Cost'!$B37,'Dashboard M4 Cost Annual'!I146/1000000,NA())</f>
        <v/>
      </c>
      <c r="J10">
        <f>IF('Charts M4 Cost'!$B37,'Dashboard M4 Cost Annual'!J146/1000000,NA())</f>
        <v/>
      </c>
      <c r="K10">
        <f>IF('Charts M4 Cost'!$B37,'Dashboard M4 Cost Annual'!K146/1000000,NA())</f>
        <v/>
      </c>
      <c r="L10">
        <f>IF('Charts M4 Cost'!$B37,'Dashboard M4 Cost Annual'!L146/1000000,NA())</f>
        <v/>
      </c>
      <c r="M10">
        <f>IF('Charts M4 Cost'!$B37,'Dashboard M4 Cost Annual'!M146/1000000,NA())</f>
        <v/>
      </c>
      <c r="N10">
        <f>IF('Charts M4 Cost'!$B37,'Dashboard M4 Cost Annual'!N146/1000000,NA())</f>
        <v/>
      </c>
      <c r="O10">
        <f>IF('Charts M4 Cost'!$B37,'Dashboard M4 Cost Annual'!O146/1000000,NA())</f>
        <v/>
      </c>
      <c r="P10">
        <f>IF('Charts M4 Cost'!$B37,'Dashboard M4 Cost Annual'!P146/1000000,NA())</f>
        <v/>
      </c>
      <c r="Q10">
        <f>IF('Charts M4 Cost'!$B37,'Dashboard M4 Cost Annual'!Q146/1000000,NA())</f>
        <v/>
      </c>
      <c r="R10">
        <f>IF('Charts M4 Cost'!$B37,'Dashboard M4 Cost Annual'!R146/1000000,NA())</f>
        <v/>
      </c>
      <c r="S10">
        <f>IF('Charts M4 Cost'!$B37,'Dashboard M4 Cost Annual'!S146/1000000,NA())</f>
        <v/>
      </c>
      <c r="T10">
        <f>IF('Charts M4 Cost'!$B37,'Dashboard M4 Cost Annual'!T146/1000000,NA())</f>
        <v/>
      </c>
      <c r="U10">
        <f>IF('Charts M4 Cost'!$B37,'Dashboard M4 Cost Annual'!U146/1000000,NA())</f>
        <v/>
      </c>
      <c r="V10">
        <f>IF('Charts M4 Cost'!$B37,'Dashboard M4 Cost Annual'!V146/1000000,NA())</f>
        <v/>
      </c>
      <c r="W10">
        <f>IF('Charts M4 Cost'!$B37,'Dashboard M4 Cost Annual'!W146/1000000,NA())</f>
        <v/>
      </c>
      <c r="X10">
        <f>IF('Charts M4 Cost'!$B37,'Dashboard M4 Cost Annual'!X146/1000000,NA())</f>
        <v/>
      </c>
      <c r="Y10">
        <f>IF('Charts M4 Cost'!$B37,'Dashboard M4 Cost Annual'!Y146/1000000,NA())</f>
        <v/>
      </c>
      <c r="Z10">
        <f>IF('Charts M4 Cost'!$B37,'Dashboard M4 Cost Annual'!Z146/1000000,NA())</f>
        <v/>
      </c>
      <c r="AA10">
        <f>IF('Charts M4 Cost'!$B37,'Dashboard M4 Cost Annual'!AA146/1000000,NA())</f>
        <v/>
      </c>
      <c r="AB10">
        <f>IF('Charts M4 Cost'!$B37,'Dashboard M4 Cost Annual'!AB146/1000000,NA())</f>
        <v/>
      </c>
      <c r="AC10">
        <f>IF('Charts M4 Cost'!$B37,'Dashboard M4 Cost Annual'!AC146/1000000,NA())</f>
        <v/>
      </c>
      <c r="AD10">
        <f>IF('Charts M4 Cost'!$B37,'Dashboard M4 Cost Annual'!AD146/1000000,NA())</f>
        <v/>
      </c>
      <c r="AE10">
        <f>IF('Charts M4 Cost'!$B37,'Dashboard M4 Cost Annual'!AE146/1000000,NA())</f>
        <v/>
      </c>
      <c r="AF10">
        <f>IF('Charts M4 Cost'!$B37,'Dashboard M4 Cost Annual'!AF146/1000000,NA())</f>
        <v/>
      </c>
      <c r="AG10">
        <f>IF('Charts M4 Cost'!$B37,'Dashboard M4 Cost Annual'!AG146/1000000,NA())</f>
        <v/>
      </c>
      <c r="AH10">
        <f>IF('Charts M4 Cost'!$B37,'Dashboard M4 Cost Annual'!AH146/1000000,NA())</f>
        <v/>
      </c>
      <c r="AI10">
        <f>IF('Charts M4 Cost'!$B37,'Dashboard M4 Cost Annual'!AI146/1000000,NA())</f>
        <v/>
      </c>
      <c r="AJ10">
        <f>IF('Charts M4 Cost'!$B37,'Dashboard M4 Cost Annual'!AJ146/1000000,NA())</f>
        <v/>
      </c>
      <c r="AK10">
        <f>IF('Charts M4 Cost'!$B37,'Dashboard M4 Cost Annual'!AK146/1000000,NA())</f>
        <v/>
      </c>
      <c r="AL10">
        <f>IF('Charts M4 Cost'!$B37,'Dashboard M4 Cost Annual'!AL146/1000000,NA())</f>
        <v/>
      </c>
      <c r="AM10">
        <f>IF('Charts M4 Cost'!$B37,'Dashboard M4 Cost Annual'!AM146/1000000,NA())</f>
        <v/>
      </c>
      <c r="AN10">
        <f>IF('Charts M4 Cost'!$B37,'Dashboard M4 Cost Annual'!AN146/1000000,NA())</f>
        <v/>
      </c>
      <c r="AO10">
        <f>IF('Charts M4 Cost'!$B37,'Dashboard M4 Cost Annual'!AO146/1000000,NA())</f>
        <v/>
      </c>
      <c r="AP10">
        <f>IF('Charts M4 Cost'!$B37,'Dashboard M4 Cost Annual'!AP146/1000000,NA())</f>
        <v/>
      </c>
      <c r="AQ10">
        <f>IF('Charts M4 Cost'!$B37,'Dashboard M4 Cost Annual'!AQ146/1000000,NA())</f>
        <v/>
      </c>
      <c r="AR10">
        <f>IF('Charts M4 Cost'!$B37,'Dashboard M4 Cost Annual'!AR146/1000000,NA())</f>
        <v/>
      </c>
      <c r="AS10">
        <f>IF('Charts M4 Cost'!$B37,'Dashboard M4 Cost Annual'!AS146/1000000,NA())</f>
        <v/>
      </c>
      <c r="AT10">
        <f>IF('Charts M4 Cost'!$B37,'Dashboard M4 Cost Annual'!AT146/1000000,NA())</f>
        <v/>
      </c>
      <c r="AU10">
        <f>IF('Charts M4 Cost'!$B37,'Dashboard M4 Cost Annual'!AU146/1000000,NA())</f>
        <v/>
      </c>
      <c r="AV10">
        <f>IF('Charts M4 Cost'!$B37,'Dashboard M4 Cost Annual'!AV146/1000000,NA())</f>
        <v/>
      </c>
      <c r="AW10">
        <f>IF('Charts M4 Cost'!$B37,'Dashboard M4 Cost Annual'!AW146/1000000,NA())</f>
        <v/>
      </c>
      <c r="AX10">
        <f>IF('Charts M4 Cost'!$B37,'Dashboard M4 Cost Annual'!AX146/1000000,NA())</f>
        <v/>
      </c>
      <c r="AY10">
        <f>IF('Charts M4 Cost'!$B37,'Dashboard M4 Cost Annual'!AY146/1000000,NA())</f>
        <v/>
      </c>
      <c r="AZ10">
        <f>IF('Charts M4 Cost'!$B37,'Dashboard M4 Cost Annual'!AZ146/1000000,NA())</f>
        <v/>
      </c>
      <c r="BA10">
        <f>IF('Charts M4 Cost'!$B37,'Dashboard M4 Cost Annual'!BA146/1000000,NA())</f>
        <v/>
      </c>
      <c r="BB10">
        <f>IF('Charts M4 Cost'!$B37,'Dashboard M4 Cost Annual'!BB146/1000000,NA())</f>
        <v/>
      </c>
      <c r="BC10">
        <f>IF('Charts M4 Cost'!$B37,'Dashboard M4 Cost Annual'!BC146/1000000,NA())</f>
        <v/>
      </c>
      <c r="BD10">
        <f>IF('Charts M4 Cost'!$B37,'Dashboard M4 Cost Annual'!BD146/1000000,NA())</f>
        <v/>
      </c>
      <c r="BE10">
        <f>IF('Charts M4 Cost'!$B37,'Dashboard M4 Cost Annual'!BE146/1000000,NA())</f>
        <v/>
      </c>
      <c r="BF10">
        <f>IF('Charts M4 Cost'!$B37,'Dashboard M4 Cost Annual'!BF146/1000000,NA())</f>
        <v/>
      </c>
      <c r="BG10">
        <f>IF('Charts M4 Cost'!$B37,'Dashboard M4 Cost Annual'!BG146/1000000,NA())</f>
        <v/>
      </c>
      <c r="BH10">
        <f>IF('Charts M4 Cost'!$B37,'Dashboard M4 Cost Annual'!BH146/1000000,NA())</f>
        <v/>
      </c>
      <c r="BI10">
        <f>IF('Charts M4 Cost'!$B37,'Dashboard M4 Cost Annual'!BI146/1000000,NA())</f>
        <v/>
      </c>
      <c r="BJ10">
        <f>IF('Charts M4 Cost'!$B37,'Dashboard M4 Cost Annual'!BJ146/1000000,NA())</f>
        <v/>
      </c>
      <c r="BK10">
        <f>IF('Charts M4 Cost'!$B37,'Dashboard M4 Cost Annual'!BK146/1000000,NA())</f>
        <v/>
      </c>
      <c r="BL10">
        <f>IF('Charts M4 Cost'!$B37,'Dashboard M4 Cost Annual'!BL146/1000000,NA())</f>
        <v/>
      </c>
      <c r="BM10">
        <f>IF('Charts M4 Cost'!$B37,'Dashboard M4 Cost Annual'!BM146/1000000,NA())</f>
        <v/>
      </c>
      <c r="BN10">
        <f>IF('Charts M4 Cost'!$B37,'Dashboard M4 Cost Annual'!BN146/1000000,NA())</f>
        <v/>
      </c>
      <c r="BO10">
        <f>IF('Charts M4 Cost'!$B37,'Dashboard M4 Cost Annual'!BO146/1000000,NA())</f>
        <v/>
      </c>
      <c r="BP10">
        <f>IF('Charts M4 Cost'!$B37,'Dashboard M4 Cost Annual'!BP146/1000000,NA())</f>
        <v/>
      </c>
      <c r="BQ10">
        <f>IF('Charts M4 Cost'!$B37,'Dashboard M4 Cost Annual'!BQ146/1000000,NA())</f>
        <v/>
      </c>
      <c r="BR10">
        <f>IF('Charts M4 Cost'!$B37,'Dashboard M4 Cost Annual'!BR146/1000000,NA())</f>
        <v/>
      </c>
      <c r="BS10">
        <f>IF('Charts M4 Cost'!$B37,'Dashboard M4 Cost Annual'!BS146/1000000,NA())</f>
        <v/>
      </c>
      <c r="BT10">
        <f>IF('Charts M4 Cost'!$B37,'Dashboard M4 Cost Annual'!BT146/1000000,NA())</f>
        <v/>
      </c>
      <c r="BU10">
        <f>IF('Charts M4 Cost'!$B37,'Dashboard M4 Cost Annual'!BU146/1000000,NA())</f>
        <v/>
      </c>
      <c r="BV10">
        <f>IF('Charts M4 Cost'!$B37,'Dashboard M4 Cost Annual'!BV146/1000000,NA())</f>
        <v/>
      </c>
      <c r="BW10">
        <f>IF('Charts M4 Cost'!$B37,'Dashboard M4 Cost Annual'!BW146/1000000,NA())</f>
        <v/>
      </c>
      <c r="BX10">
        <f>IF('Charts M4 Cost'!$B37,'Dashboard M4 Cost Annual'!BX146/1000000,NA())</f>
        <v/>
      </c>
      <c r="BY10">
        <f>IF('Charts M4 Cost'!$B37,'Dashboard M4 Cost Annual'!BY146/1000000,NA())</f>
        <v/>
      </c>
    </row>
    <row r="11" spans="1:77">
      <c r="B11" t="s">
        <v>11</v>
      </c>
      <c r="F11" t="s">
        <v>0</v>
      </c>
      <c r="G11">
        <f>IF('Charts M4 Cost'!$B38,'Dashboard M4 Cost Annual'!G147/1000000,NA())</f>
        <v/>
      </c>
      <c r="H11">
        <f>IF('Charts M4 Cost'!$B38,'Dashboard M4 Cost Annual'!H147/1000000,NA())</f>
        <v/>
      </c>
      <c r="I11">
        <f>IF('Charts M4 Cost'!$B38,'Dashboard M4 Cost Annual'!I147/1000000,NA())</f>
        <v/>
      </c>
      <c r="J11">
        <f>IF('Charts M4 Cost'!$B38,'Dashboard M4 Cost Annual'!J147/1000000,NA())</f>
        <v/>
      </c>
      <c r="K11">
        <f>IF('Charts M4 Cost'!$B38,'Dashboard M4 Cost Annual'!K147/1000000,NA())</f>
        <v/>
      </c>
      <c r="L11">
        <f>IF('Charts M4 Cost'!$B38,'Dashboard M4 Cost Annual'!L147/1000000,NA())</f>
        <v/>
      </c>
      <c r="M11">
        <f>IF('Charts M4 Cost'!$B38,'Dashboard M4 Cost Annual'!M147/1000000,NA())</f>
        <v/>
      </c>
      <c r="N11">
        <f>IF('Charts M4 Cost'!$B38,'Dashboard M4 Cost Annual'!N147/1000000,NA())</f>
        <v/>
      </c>
      <c r="O11">
        <f>IF('Charts M4 Cost'!$B38,'Dashboard M4 Cost Annual'!O147/1000000,NA())</f>
        <v/>
      </c>
      <c r="P11">
        <f>IF('Charts M4 Cost'!$B38,'Dashboard M4 Cost Annual'!P147/1000000,NA())</f>
        <v/>
      </c>
      <c r="Q11">
        <f>IF('Charts M4 Cost'!$B38,'Dashboard M4 Cost Annual'!Q147/1000000,NA())</f>
        <v/>
      </c>
      <c r="R11">
        <f>IF('Charts M4 Cost'!$B38,'Dashboard M4 Cost Annual'!R147/1000000,NA())</f>
        <v/>
      </c>
      <c r="S11">
        <f>IF('Charts M4 Cost'!$B38,'Dashboard M4 Cost Annual'!S147/1000000,NA())</f>
        <v/>
      </c>
      <c r="T11">
        <f>IF('Charts M4 Cost'!$B38,'Dashboard M4 Cost Annual'!T147/1000000,NA())</f>
        <v/>
      </c>
      <c r="U11">
        <f>IF('Charts M4 Cost'!$B38,'Dashboard M4 Cost Annual'!U147/1000000,NA())</f>
        <v/>
      </c>
      <c r="V11">
        <f>IF('Charts M4 Cost'!$B38,'Dashboard M4 Cost Annual'!V147/1000000,NA())</f>
        <v/>
      </c>
      <c r="W11">
        <f>IF('Charts M4 Cost'!$B38,'Dashboard M4 Cost Annual'!W147/1000000,NA())</f>
        <v/>
      </c>
      <c r="X11">
        <f>IF('Charts M4 Cost'!$B38,'Dashboard M4 Cost Annual'!X147/1000000,NA())</f>
        <v/>
      </c>
      <c r="Y11">
        <f>IF('Charts M4 Cost'!$B38,'Dashboard M4 Cost Annual'!Y147/1000000,NA())</f>
        <v/>
      </c>
      <c r="Z11">
        <f>IF('Charts M4 Cost'!$B38,'Dashboard M4 Cost Annual'!Z147/1000000,NA())</f>
        <v/>
      </c>
      <c r="AA11">
        <f>IF('Charts M4 Cost'!$B38,'Dashboard M4 Cost Annual'!AA147/1000000,NA())</f>
        <v/>
      </c>
      <c r="AB11">
        <f>IF('Charts M4 Cost'!$B38,'Dashboard M4 Cost Annual'!AB147/1000000,NA())</f>
        <v/>
      </c>
      <c r="AC11">
        <f>IF('Charts M4 Cost'!$B38,'Dashboard M4 Cost Annual'!AC147/1000000,NA())</f>
        <v/>
      </c>
      <c r="AD11">
        <f>IF('Charts M4 Cost'!$B38,'Dashboard M4 Cost Annual'!AD147/1000000,NA())</f>
        <v/>
      </c>
      <c r="AE11">
        <f>IF('Charts M4 Cost'!$B38,'Dashboard M4 Cost Annual'!AE147/1000000,NA())</f>
        <v/>
      </c>
      <c r="AF11">
        <f>IF('Charts M4 Cost'!$B38,'Dashboard M4 Cost Annual'!AF147/1000000,NA())</f>
        <v/>
      </c>
      <c r="AG11">
        <f>IF('Charts M4 Cost'!$B38,'Dashboard M4 Cost Annual'!AG147/1000000,NA())</f>
        <v/>
      </c>
      <c r="AH11">
        <f>IF('Charts M4 Cost'!$B38,'Dashboard M4 Cost Annual'!AH147/1000000,NA())</f>
        <v/>
      </c>
      <c r="AI11">
        <f>IF('Charts M4 Cost'!$B38,'Dashboard M4 Cost Annual'!AI147/1000000,NA())</f>
        <v/>
      </c>
      <c r="AJ11">
        <f>IF('Charts M4 Cost'!$B38,'Dashboard M4 Cost Annual'!AJ147/1000000,NA())</f>
        <v/>
      </c>
      <c r="AK11">
        <f>IF('Charts M4 Cost'!$B38,'Dashboard M4 Cost Annual'!AK147/1000000,NA())</f>
        <v/>
      </c>
      <c r="AL11">
        <f>IF('Charts M4 Cost'!$B38,'Dashboard M4 Cost Annual'!AL147/1000000,NA())</f>
        <v/>
      </c>
      <c r="AM11">
        <f>IF('Charts M4 Cost'!$B38,'Dashboard M4 Cost Annual'!AM147/1000000,NA())</f>
        <v/>
      </c>
      <c r="AN11">
        <f>IF('Charts M4 Cost'!$B38,'Dashboard M4 Cost Annual'!AN147/1000000,NA())</f>
        <v/>
      </c>
      <c r="AO11">
        <f>IF('Charts M4 Cost'!$B38,'Dashboard M4 Cost Annual'!AO147/1000000,NA())</f>
        <v/>
      </c>
      <c r="AP11">
        <f>IF('Charts M4 Cost'!$B38,'Dashboard M4 Cost Annual'!AP147/1000000,NA())</f>
        <v/>
      </c>
      <c r="AQ11">
        <f>IF('Charts M4 Cost'!$B38,'Dashboard M4 Cost Annual'!AQ147/1000000,NA())</f>
        <v/>
      </c>
      <c r="AR11">
        <f>IF('Charts M4 Cost'!$B38,'Dashboard M4 Cost Annual'!AR147/1000000,NA())</f>
        <v/>
      </c>
      <c r="AS11">
        <f>IF('Charts M4 Cost'!$B38,'Dashboard M4 Cost Annual'!AS147/1000000,NA())</f>
        <v/>
      </c>
      <c r="AT11">
        <f>IF('Charts M4 Cost'!$B38,'Dashboard M4 Cost Annual'!AT147/1000000,NA())</f>
        <v/>
      </c>
      <c r="AU11">
        <f>IF('Charts M4 Cost'!$B38,'Dashboard M4 Cost Annual'!AU147/1000000,NA())</f>
        <v/>
      </c>
      <c r="AV11">
        <f>IF('Charts M4 Cost'!$B38,'Dashboard M4 Cost Annual'!AV147/1000000,NA())</f>
        <v/>
      </c>
      <c r="AW11">
        <f>IF('Charts M4 Cost'!$B38,'Dashboard M4 Cost Annual'!AW147/1000000,NA())</f>
        <v/>
      </c>
      <c r="AX11">
        <f>IF('Charts M4 Cost'!$B38,'Dashboard M4 Cost Annual'!AX147/1000000,NA())</f>
        <v/>
      </c>
      <c r="AY11">
        <f>IF('Charts M4 Cost'!$B38,'Dashboard M4 Cost Annual'!AY147/1000000,NA())</f>
        <v/>
      </c>
      <c r="AZ11">
        <f>IF('Charts M4 Cost'!$B38,'Dashboard M4 Cost Annual'!AZ147/1000000,NA())</f>
        <v/>
      </c>
      <c r="BA11">
        <f>IF('Charts M4 Cost'!$B38,'Dashboard M4 Cost Annual'!BA147/1000000,NA())</f>
        <v/>
      </c>
      <c r="BB11">
        <f>IF('Charts M4 Cost'!$B38,'Dashboard M4 Cost Annual'!BB147/1000000,NA())</f>
        <v/>
      </c>
      <c r="BC11">
        <f>IF('Charts M4 Cost'!$B38,'Dashboard M4 Cost Annual'!BC147/1000000,NA())</f>
        <v/>
      </c>
      <c r="BD11">
        <f>IF('Charts M4 Cost'!$B38,'Dashboard M4 Cost Annual'!BD147/1000000,NA())</f>
        <v/>
      </c>
      <c r="BE11">
        <f>IF('Charts M4 Cost'!$B38,'Dashboard M4 Cost Annual'!BE147/1000000,NA())</f>
        <v/>
      </c>
      <c r="BF11">
        <f>IF('Charts M4 Cost'!$B38,'Dashboard M4 Cost Annual'!BF147/1000000,NA())</f>
        <v/>
      </c>
      <c r="BG11">
        <f>IF('Charts M4 Cost'!$B38,'Dashboard M4 Cost Annual'!BG147/1000000,NA())</f>
        <v/>
      </c>
      <c r="BH11">
        <f>IF('Charts M4 Cost'!$B38,'Dashboard M4 Cost Annual'!BH147/1000000,NA())</f>
        <v/>
      </c>
      <c r="BI11">
        <f>IF('Charts M4 Cost'!$B38,'Dashboard M4 Cost Annual'!BI147/1000000,NA())</f>
        <v/>
      </c>
      <c r="BJ11">
        <f>IF('Charts M4 Cost'!$B38,'Dashboard M4 Cost Annual'!BJ147/1000000,NA())</f>
        <v/>
      </c>
      <c r="BK11">
        <f>IF('Charts M4 Cost'!$B38,'Dashboard M4 Cost Annual'!BK147/1000000,NA())</f>
        <v/>
      </c>
      <c r="BL11">
        <f>IF('Charts M4 Cost'!$B38,'Dashboard M4 Cost Annual'!BL147/1000000,NA())</f>
        <v/>
      </c>
      <c r="BM11">
        <f>IF('Charts M4 Cost'!$B38,'Dashboard M4 Cost Annual'!BM147/1000000,NA())</f>
        <v/>
      </c>
      <c r="BN11">
        <f>IF('Charts M4 Cost'!$B38,'Dashboard M4 Cost Annual'!BN147/1000000,NA())</f>
        <v/>
      </c>
      <c r="BO11">
        <f>IF('Charts M4 Cost'!$B38,'Dashboard M4 Cost Annual'!BO147/1000000,NA())</f>
        <v/>
      </c>
      <c r="BP11">
        <f>IF('Charts M4 Cost'!$B38,'Dashboard M4 Cost Annual'!BP147/1000000,NA())</f>
        <v/>
      </c>
      <c r="BQ11">
        <f>IF('Charts M4 Cost'!$B38,'Dashboard M4 Cost Annual'!BQ147/1000000,NA())</f>
        <v/>
      </c>
      <c r="BR11">
        <f>IF('Charts M4 Cost'!$B38,'Dashboard M4 Cost Annual'!BR147/1000000,NA())</f>
        <v/>
      </c>
      <c r="BS11">
        <f>IF('Charts M4 Cost'!$B38,'Dashboard M4 Cost Annual'!BS147/1000000,NA())</f>
        <v/>
      </c>
      <c r="BT11">
        <f>IF('Charts M4 Cost'!$B38,'Dashboard M4 Cost Annual'!BT147/1000000,NA())</f>
        <v/>
      </c>
      <c r="BU11">
        <f>IF('Charts M4 Cost'!$B38,'Dashboard M4 Cost Annual'!BU147/1000000,NA())</f>
        <v/>
      </c>
      <c r="BV11">
        <f>IF('Charts M4 Cost'!$B38,'Dashboard M4 Cost Annual'!BV147/1000000,NA())</f>
        <v/>
      </c>
      <c r="BW11">
        <f>IF('Charts M4 Cost'!$B38,'Dashboard M4 Cost Annual'!BW147/1000000,NA())</f>
        <v/>
      </c>
      <c r="BX11">
        <f>IF('Charts M4 Cost'!$B38,'Dashboard M4 Cost Annual'!BX147/1000000,NA())</f>
        <v/>
      </c>
      <c r="BY11">
        <f>IF('Charts M4 Cost'!$B38,'Dashboard M4 Cost Annual'!BY147/1000000,NA())</f>
        <v/>
      </c>
    </row>
    <row r="12" spans="1:77">
      <c r="B12" t="s">
        <v>12</v>
      </c>
      <c r="F12" t="s">
        <v>0</v>
      </c>
      <c r="G12">
        <f>IF('Charts M4 Cost'!$B39,'Dashboard M4 Cost Annual'!G148/1000000,NA())</f>
        <v/>
      </c>
      <c r="H12">
        <f>IF('Charts M4 Cost'!$B39,'Dashboard M4 Cost Annual'!H148/1000000,NA())</f>
        <v/>
      </c>
      <c r="I12">
        <f>IF('Charts M4 Cost'!$B39,'Dashboard M4 Cost Annual'!I148/1000000,NA())</f>
        <v/>
      </c>
      <c r="J12">
        <f>IF('Charts M4 Cost'!$B39,'Dashboard M4 Cost Annual'!J148/1000000,NA())</f>
        <v/>
      </c>
      <c r="K12">
        <f>IF('Charts M4 Cost'!$B39,'Dashboard M4 Cost Annual'!K148/1000000,NA())</f>
        <v/>
      </c>
      <c r="L12">
        <f>IF('Charts M4 Cost'!$B39,'Dashboard M4 Cost Annual'!L148/1000000,NA())</f>
        <v/>
      </c>
      <c r="M12">
        <f>IF('Charts M4 Cost'!$B39,'Dashboard M4 Cost Annual'!M148/1000000,NA())</f>
        <v/>
      </c>
      <c r="N12">
        <f>IF('Charts M4 Cost'!$B39,'Dashboard M4 Cost Annual'!N148/1000000,NA())</f>
        <v/>
      </c>
      <c r="O12">
        <f>IF('Charts M4 Cost'!$B39,'Dashboard M4 Cost Annual'!O148/1000000,NA())</f>
        <v/>
      </c>
      <c r="P12">
        <f>IF('Charts M4 Cost'!$B39,'Dashboard M4 Cost Annual'!P148/1000000,NA())</f>
        <v/>
      </c>
      <c r="Q12">
        <f>IF('Charts M4 Cost'!$B39,'Dashboard M4 Cost Annual'!Q148/1000000,NA())</f>
        <v/>
      </c>
      <c r="R12">
        <f>IF('Charts M4 Cost'!$B39,'Dashboard M4 Cost Annual'!R148/1000000,NA())</f>
        <v/>
      </c>
      <c r="S12">
        <f>IF('Charts M4 Cost'!$B39,'Dashboard M4 Cost Annual'!S148/1000000,NA())</f>
        <v/>
      </c>
      <c r="T12">
        <f>IF('Charts M4 Cost'!$B39,'Dashboard M4 Cost Annual'!T148/1000000,NA())</f>
        <v/>
      </c>
      <c r="U12">
        <f>IF('Charts M4 Cost'!$B39,'Dashboard M4 Cost Annual'!U148/1000000,NA())</f>
        <v/>
      </c>
      <c r="V12">
        <f>IF('Charts M4 Cost'!$B39,'Dashboard M4 Cost Annual'!V148/1000000,NA())</f>
        <v/>
      </c>
      <c r="W12">
        <f>IF('Charts M4 Cost'!$B39,'Dashboard M4 Cost Annual'!W148/1000000,NA())</f>
        <v/>
      </c>
      <c r="X12">
        <f>IF('Charts M4 Cost'!$B39,'Dashboard M4 Cost Annual'!X148/1000000,NA())</f>
        <v/>
      </c>
      <c r="Y12">
        <f>IF('Charts M4 Cost'!$B39,'Dashboard M4 Cost Annual'!Y148/1000000,NA())</f>
        <v/>
      </c>
      <c r="Z12">
        <f>IF('Charts M4 Cost'!$B39,'Dashboard M4 Cost Annual'!Z148/1000000,NA())</f>
        <v/>
      </c>
      <c r="AA12">
        <f>IF('Charts M4 Cost'!$B39,'Dashboard M4 Cost Annual'!AA148/1000000,NA())</f>
        <v/>
      </c>
      <c r="AB12">
        <f>IF('Charts M4 Cost'!$B39,'Dashboard M4 Cost Annual'!AB148/1000000,NA())</f>
        <v/>
      </c>
      <c r="AC12">
        <f>IF('Charts M4 Cost'!$B39,'Dashboard M4 Cost Annual'!AC148/1000000,NA())</f>
        <v/>
      </c>
      <c r="AD12">
        <f>IF('Charts M4 Cost'!$B39,'Dashboard M4 Cost Annual'!AD148/1000000,NA())</f>
        <v/>
      </c>
      <c r="AE12">
        <f>IF('Charts M4 Cost'!$B39,'Dashboard M4 Cost Annual'!AE148/1000000,NA())</f>
        <v/>
      </c>
      <c r="AF12">
        <f>IF('Charts M4 Cost'!$B39,'Dashboard M4 Cost Annual'!AF148/1000000,NA())</f>
        <v/>
      </c>
      <c r="AG12">
        <f>IF('Charts M4 Cost'!$B39,'Dashboard M4 Cost Annual'!AG148/1000000,NA())</f>
        <v/>
      </c>
      <c r="AH12">
        <f>IF('Charts M4 Cost'!$B39,'Dashboard M4 Cost Annual'!AH148/1000000,NA())</f>
        <v/>
      </c>
      <c r="AI12">
        <f>IF('Charts M4 Cost'!$B39,'Dashboard M4 Cost Annual'!AI148/1000000,NA())</f>
        <v/>
      </c>
      <c r="AJ12">
        <f>IF('Charts M4 Cost'!$B39,'Dashboard M4 Cost Annual'!AJ148/1000000,NA())</f>
        <v/>
      </c>
      <c r="AK12">
        <f>IF('Charts M4 Cost'!$B39,'Dashboard M4 Cost Annual'!AK148/1000000,NA())</f>
        <v/>
      </c>
      <c r="AL12">
        <f>IF('Charts M4 Cost'!$B39,'Dashboard M4 Cost Annual'!AL148/1000000,NA())</f>
        <v/>
      </c>
      <c r="AM12">
        <f>IF('Charts M4 Cost'!$B39,'Dashboard M4 Cost Annual'!AM148/1000000,NA())</f>
        <v/>
      </c>
      <c r="AN12">
        <f>IF('Charts M4 Cost'!$B39,'Dashboard M4 Cost Annual'!AN148/1000000,NA())</f>
        <v/>
      </c>
      <c r="AO12">
        <f>IF('Charts M4 Cost'!$B39,'Dashboard M4 Cost Annual'!AO148/1000000,NA())</f>
        <v/>
      </c>
      <c r="AP12">
        <f>IF('Charts M4 Cost'!$B39,'Dashboard M4 Cost Annual'!AP148/1000000,NA())</f>
        <v/>
      </c>
      <c r="AQ12">
        <f>IF('Charts M4 Cost'!$B39,'Dashboard M4 Cost Annual'!AQ148/1000000,NA())</f>
        <v/>
      </c>
      <c r="AR12">
        <f>IF('Charts M4 Cost'!$B39,'Dashboard M4 Cost Annual'!AR148/1000000,NA())</f>
        <v/>
      </c>
      <c r="AS12">
        <f>IF('Charts M4 Cost'!$B39,'Dashboard M4 Cost Annual'!AS148/1000000,NA())</f>
        <v/>
      </c>
      <c r="AT12">
        <f>IF('Charts M4 Cost'!$B39,'Dashboard M4 Cost Annual'!AT148/1000000,NA())</f>
        <v/>
      </c>
      <c r="AU12">
        <f>IF('Charts M4 Cost'!$B39,'Dashboard M4 Cost Annual'!AU148/1000000,NA())</f>
        <v/>
      </c>
      <c r="AV12">
        <f>IF('Charts M4 Cost'!$B39,'Dashboard M4 Cost Annual'!AV148/1000000,NA())</f>
        <v/>
      </c>
      <c r="AW12">
        <f>IF('Charts M4 Cost'!$B39,'Dashboard M4 Cost Annual'!AW148/1000000,NA())</f>
        <v/>
      </c>
      <c r="AX12">
        <f>IF('Charts M4 Cost'!$B39,'Dashboard M4 Cost Annual'!AX148/1000000,NA())</f>
        <v/>
      </c>
      <c r="AY12">
        <f>IF('Charts M4 Cost'!$B39,'Dashboard M4 Cost Annual'!AY148/1000000,NA())</f>
        <v/>
      </c>
      <c r="AZ12">
        <f>IF('Charts M4 Cost'!$B39,'Dashboard M4 Cost Annual'!AZ148/1000000,NA())</f>
        <v/>
      </c>
      <c r="BA12">
        <f>IF('Charts M4 Cost'!$B39,'Dashboard M4 Cost Annual'!BA148/1000000,NA())</f>
        <v/>
      </c>
      <c r="BB12">
        <f>IF('Charts M4 Cost'!$B39,'Dashboard M4 Cost Annual'!BB148/1000000,NA())</f>
        <v/>
      </c>
      <c r="BC12">
        <f>IF('Charts M4 Cost'!$B39,'Dashboard M4 Cost Annual'!BC148/1000000,NA())</f>
        <v/>
      </c>
      <c r="BD12">
        <f>IF('Charts M4 Cost'!$B39,'Dashboard M4 Cost Annual'!BD148/1000000,NA())</f>
        <v/>
      </c>
      <c r="BE12">
        <f>IF('Charts M4 Cost'!$B39,'Dashboard M4 Cost Annual'!BE148/1000000,NA())</f>
        <v/>
      </c>
      <c r="BF12">
        <f>IF('Charts M4 Cost'!$B39,'Dashboard M4 Cost Annual'!BF148/1000000,NA())</f>
        <v/>
      </c>
      <c r="BG12">
        <f>IF('Charts M4 Cost'!$B39,'Dashboard M4 Cost Annual'!BG148/1000000,NA())</f>
        <v/>
      </c>
      <c r="BH12">
        <f>IF('Charts M4 Cost'!$B39,'Dashboard M4 Cost Annual'!BH148/1000000,NA())</f>
        <v/>
      </c>
      <c r="BI12">
        <f>IF('Charts M4 Cost'!$B39,'Dashboard M4 Cost Annual'!BI148/1000000,NA())</f>
        <v/>
      </c>
      <c r="BJ12">
        <f>IF('Charts M4 Cost'!$B39,'Dashboard M4 Cost Annual'!BJ148/1000000,NA())</f>
        <v/>
      </c>
      <c r="BK12">
        <f>IF('Charts M4 Cost'!$B39,'Dashboard M4 Cost Annual'!BK148/1000000,NA())</f>
        <v/>
      </c>
      <c r="BL12">
        <f>IF('Charts M4 Cost'!$B39,'Dashboard M4 Cost Annual'!BL148/1000000,NA())</f>
        <v/>
      </c>
      <c r="BM12">
        <f>IF('Charts M4 Cost'!$B39,'Dashboard M4 Cost Annual'!BM148/1000000,NA())</f>
        <v/>
      </c>
      <c r="BN12">
        <f>IF('Charts M4 Cost'!$B39,'Dashboard M4 Cost Annual'!BN148/1000000,NA())</f>
        <v/>
      </c>
      <c r="BO12">
        <f>IF('Charts M4 Cost'!$B39,'Dashboard M4 Cost Annual'!BO148/1000000,NA())</f>
        <v/>
      </c>
      <c r="BP12">
        <f>IF('Charts M4 Cost'!$B39,'Dashboard M4 Cost Annual'!BP148/1000000,NA())</f>
        <v/>
      </c>
      <c r="BQ12">
        <f>IF('Charts M4 Cost'!$B39,'Dashboard M4 Cost Annual'!BQ148/1000000,NA())</f>
        <v/>
      </c>
      <c r="BR12">
        <f>IF('Charts M4 Cost'!$B39,'Dashboard M4 Cost Annual'!BR148/1000000,NA())</f>
        <v/>
      </c>
      <c r="BS12">
        <f>IF('Charts M4 Cost'!$B39,'Dashboard M4 Cost Annual'!BS148/1000000,NA())</f>
        <v/>
      </c>
      <c r="BT12">
        <f>IF('Charts M4 Cost'!$B39,'Dashboard M4 Cost Annual'!BT148/1000000,NA())</f>
        <v/>
      </c>
      <c r="BU12">
        <f>IF('Charts M4 Cost'!$B39,'Dashboard M4 Cost Annual'!BU148/1000000,NA())</f>
        <v/>
      </c>
      <c r="BV12">
        <f>IF('Charts M4 Cost'!$B39,'Dashboard M4 Cost Annual'!BV148/1000000,NA())</f>
        <v/>
      </c>
      <c r="BW12">
        <f>IF('Charts M4 Cost'!$B39,'Dashboard M4 Cost Annual'!BW148/1000000,NA())</f>
        <v/>
      </c>
      <c r="BX12">
        <f>IF('Charts M4 Cost'!$B39,'Dashboard M4 Cost Annual'!BX148/1000000,NA())</f>
        <v/>
      </c>
      <c r="BY12">
        <f>IF('Charts M4 Cost'!$B39,'Dashboard M4 Cost Annual'!BY148/1000000,NA())</f>
        <v/>
      </c>
    </row>
    <row r="13" spans="1:77">
      <c r="B13" t="s">
        <v>13</v>
      </c>
      <c r="F13" t="s">
        <v>0</v>
      </c>
      <c r="G13">
        <f>IF('Charts M4 Cost'!$B40,'Dashboard M4 Cost Annual'!G149/1000000,NA())</f>
        <v/>
      </c>
      <c r="H13">
        <f>IF('Charts M4 Cost'!$B40,'Dashboard M4 Cost Annual'!H149/1000000,NA())</f>
        <v/>
      </c>
      <c r="I13">
        <f>IF('Charts M4 Cost'!$B40,'Dashboard M4 Cost Annual'!I149/1000000,NA())</f>
        <v/>
      </c>
      <c r="J13">
        <f>IF('Charts M4 Cost'!$B40,'Dashboard M4 Cost Annual'!J149/1000000,NA())</f>
        <v/>
      </c>
      <c r="K13">
        <f>IF('Charts M4 Cost'!$B40,'Dashboard M4 Cost Annual'!K149/1000000,NA())</f>
        <v/>
      </c>
      <c r="L13">
        <f>IF('Charts M4 Cost'!$B40,'Dashboard M4 Cost Annual'!L149/1000000,NA())</f>
        <v/>
      </c>
      <c r="M13">
        <f>IF('Charts M4 Cost'!$B40,'Dashboard M4 Cost Annual'!M149/1000000,NA())</f>
        <v/>
      </c>
      <c r="N13">
        <f>IF('Charts M4 Cost'!$B40,'Dashboard M4 Cost Annual'!N149/1000000,NA())</f>
        <v/>
      </c>
      <c r="O13">
        <f>IF('Charts M4 Cost'!$B40,'Dashboard M4 Cost Annual'!O149/1000000,NA())</f>
        <v/>
      </c>
      <c r="P13">
        <f>IF('Charts M4 Cost'!$B40,'Dashboard M4 Cost Annual'!P149/1000000,NA())</f>
        <v/>
      </c>
      <c r="Q13">
        <f>IF('Charts M4 Cost'!$B40,'Dashboard M4 Cost Annual'!Q149/1000000,NA())</f>
        <v/>
      </c>
      <c r="R13">
        <f>IF('Charts M4 Cost'!$B40,'Dashboard M4 Cost Annual'!R149/1000000,NA())</f>
        <v/>
      </c>
      <c r="S13">
        <f>IF('Charts M4 Cost'!$B40,'Dashboard M4 Cost Annual'!S149/1000000,NA())</f>
        <v/>
      </c>
      <c r="T13">
        <f>IF('Charts M4 Cost'!$B40,'Dashboard M4 Cost Annual'!T149/1000000,NA())</f>
        <v/>
      </c>
      <c r="U13">
        <f>IF('Charts M4 Cost'!$B40,'Dashboard M4 Cost Annual'!U149/1000000,NA())</f>
        <v/>
      </c>
      <c r="V13">
        <f>IF('Charts M4 Cost'!$B40,'Dashboard M4 Cost Annual'!V149/1000000,NA())</f>
        <v/>
      </c>
      <c r="W13">
        <f>IF('Charts M4 Cost'!$B40,'Dashboard M4 Cost Annual'!W149/1000000,NA())</f>
        <v/>
      </c>
      <c r="X13">
        <f>IF('Charts M4 Cost'!$B40,'Dashboard M4 Cost Annual'!X149/1000000,NA())</f>
        <v/>
      </c>
      <c r="Y13">
        <f>IF('Charts M4 Cost'!$B40,'Dashboard M4 Cost Annual'!Y149/1000000,NA())</f>
        <v/>
      </c>
      <c r="Z13">
        <f>IF('Charts M4 Cost'!$B40,'Dashboard M4 Cost Annual'!Z149/1000000,NA())</f>
        <v/>
      </c>
      <c r="AA13">
        <f>IF('Charts M4 Cost'!$B40,'Dashboard M4 Cost Annual'!AA149/1000000,NA())</f>
        <v/>
      </c>
      <c r="AB13">
        <f>IF('Charts M4 Cost'!$B40,'Dashboard M4 Cost Annual'!AB149/1000000,NA())</f>
        <v/>
      </c>
      <c r="AC13">
        <f>IF('Charts M4 Cost'!$B40,'Dashboard M4 Cost Annual'!AC149/1000000,NA())</f>
        <v/>
      </c>
      <c r="AD13">
        <f>IF('Charts M4 Cost'!$B40,'Dashboard M4 Cost Annual'!AD149/1000000,NA())</f>
        <v/>
      </c>
      <c r="AE13">
        <f>IF('Charts M4 Cost'!$B40,'Dashboard M4 Cost Annual'!AE149/1000000,NA())</f>
        <v/>
      </c>
      <c r="AF13">
        <f>IF('Charts M4 Cost'!$B40,'Dashboard M4 Cost Annual'!AF149/1000000,NA())</f>
        <v/>
      </c>
      <c r="AG13">
        <f>IF('Charts M4 Cost'!$B40,'Dashboard M4 Cost Annual'!AG149/1000000,NA())</f>
        <v/>
      </c>
      <c r="AH13">
        <f>IF('Charts M4 Cost'!$B40,'Dashboard M4 Cost Annual'!AH149/1000000,NA())</f>
        <v/>
      </c>
      <c r="AI13">
        <f>IF('Charts M4 Cost'!$B40,'Dashboard M4 Cost Annual'!AI149/1000000,NA())</f>
        <v/>
      </c>
      <c r="AJ13">
        <f>IF('Charts M4 Cost'!$B40,'Dashboard M4 Cost Annual'!AJ149/1000000,NA())</f>
        <v/>
      </c>
      <c r="AK13">
        <f>IF('Charts M4 Cost'!$B40,'Dashboard M4 Cost Annual'!AK149/1000000,NA())</f>
        <v/>
      </c>
      <c r="AL13">
        <f>IF('Charts M4 Cost'!$B40,'Dashboard M4 Cost Annual'!AL149/1000000,NA())</f>
        <v/>
      </c>
      <c r="AM13">
        <f>IF('Charts M4 Cost'!$B40,'Dashboard M4 Cost Annual'!AM149/1000000,NA())</f>
        <v/>
      </c>
      <c r="AN13">
        <f>IF('Charts M4 Cost'!$B40,'Dashboard M4 Cost Annual'!AN149/1000000,NA())</f>
        <v/>
      </c>
      <c r="AO13">
        <f>IF('Charts M4 Cost'!$B40,'Dashboard M4 Cost Annual'!AO149/1000000,NA())</f>
        <v/>
      </c>
      <c r="AP13">
        <f>IF('Charts M4 Cost'!$B40,'Dashboard M4 Cost Annual'!AP149/1000000,NA())</f>
        <v/>
      </c>
      <c r="AQ13">
        <f>IF('Charts M4 Cost'!$B40,'Dashboard M4 Cost Annual'!AQ149/1000000,NA())</f>
        <v/>
      </c>
      <c r="AR13">
        <f>IF('Charts M4 Cost'!$B40,'Dashboard M4 Cost Annual'!AR149/1000000,NA())</f>
        <v/>
      </c>
      <c r="AS13">
        <f>IF('Charts M4 Cost'!$B40,'Dashboard M4 Cost Annual'!AS149/1000000,NA())</f>
        <v/>
      </c>
      <c r="AT13">
        <f>IF('Charts M4 Cost'!$B40,'Dashboard M4 Cost Annual'!AT149/1000000,NA())</f>
        <v/>
      </c>
      <c r="AU13">
        <f>IF('Charts M4 Cost'!$B40,'Dashboard M4 Cost Annual'!AU149/1000000,NA())</f>
        <v/>
      </c>
      <c r="AV13">
        <f>IF('Charts M4 Cost'!$B40,'Dashboard M4 Cost Annual'!AV149/1000000,NA())</f>
        <v/>
      </c>
      <c r="AW13">
        <f>IF('Charts M4 Cost'!$B40,'Dashboard M4 Cost Annual'!AW149/1000000,NA())</f>
        <v/>
      </c>
      <c r="AX13">
        <f>IF('Charts M4 Cost'!$B40,'Dashboard M4 Cost Annual'!AX149/1000000,NA())</f>
        <v/>
      </c>
      <c r="AY13">
        <f>IF('Charts M4 Cost'!$B40,'Dashboard M4 Cost Annual'!AY149/1000000,NA())</f>
        <v/>
      </c>
      <c r="AZ13">
        <f>IF('Charts M4 Cost'!$B40,'Dashboard M4 Cost Annual'!AZ149/1000000,NA())</f>
        <v/>
      </c>
      <c r="BA13">
        <f>IF('Charts M4 Cost'!$B40,'Dashboard M4 Cost Annual'!BA149/1000000,NA())</f>
        <v/>
      </c>
      <c r="BB13">
        <f>IF('Charts M4 Cost'!$B40,'Dashboard M4 Cost Annual'!BB149/1000000,NA())</f>
        <v/>
      </c>
      <c r="BC13">
        <f>IF('Charts M4 Cost'!$B40,'Dashboard M4 Cost Annual'!BC149/1000000,NA())</f>
        <v/>
      </c>
      <c r="BD13">
        <f>IF('Charts M4 Cost'!$B40,'Dashboard M4 Cost Annual'!BD149/1000000,NA())</f>
        <v/>
      </c>
      <c r="BE13">
        <f>IF('Charts M4 Cost'!$B40,'Dashboard M4 Cost Annual'!BE149/1000000,NA())</f>
        <v/>
      </c>
      <c r="BF13">
        <f>IF('Charts M4 Cost'!$B40,'Dashboard M4 Cost Annual'!BF149/1000000,NA())</f>
        <v/>
      </c>
      <c r="BG13">
        <f>IF('Charts M4 Cost'!$B40,'Dashboard M4 Cost Annual'!BG149/1000000,NA())</f>
        <v/>
      </c>
      <c r="BH13">
        <f>IF('Charts M4 Cost'!$B40,'Dashboard M4 Cost Annual'!BH149/1000000,NA())</f>
        <v/>
      </c>
      <c r="BI13">
        <f>IF('Charts M4 Cost'!$B40,'Dashboard M4 Cost Annual'!BI149/1000000,NA())</f>
        <v/>
      </c>
      <c r="BJ13">
        <f>IF('Charts M4 Cost'!$B40,'Dashboard M4 Cost Annual'!BJ149/1000000,NA())</f>
        <v/>
      </c>
      <c r="BK13">
        <f>IF('Charts M4 Cost'!$B40,'Dashboard M4 Cost Annual'!BK149/1000000,NA())</f>
        <v/>
      </c>
      <c r="BL13">
        <f>IF('Charts M4 Cost'!$B40,'Dashboard M4 Cost Annual'!BL149/1000000,NA())</f>
        <v/>
      </c>
      <c r="BM13">
        <f>IF('Charts M4 Cost'!$B40,'Dashboard M4 Cost Annual'!BM149/1000000,NA())</f>
        <v/>
      </c>
      <c r="BN13">
        <f>IF('Charts M4 Cost'!$B40,'Dashboard M4 Cost Annual'!BN149/1000000,NA())</f>
        <v/>
      </c>
      <c r="BO13">
        <f>IF('Charts M4 Cost'!$B40,'Dashboard M4 Cost Annual'!BO149/1000000,NA())</f>
        <v/>
      </c>
      <c r="BP13">
        <f>IF('Charts M4 Cost'!$B40,'Dashboard M4 Cost Annual'!BP149/1000000,NA())</f>
        <v/>
      </c>
      <c r="BQ13">
        <f>IF('Charts M4 Cost'!$B40,'Dashboard M4 Cost Annual'!BQ149/1000000,NA())</f>
        <v/>
      </c>
      <c r="BR13">
        <f>IF('Charts M4 Cost'!$B40,'Dashboard M4 Cost Annual'!BR149/1000000,NA())</f>
        <v/>
      </c>
      <c r="BS13">
        <f>IF('Charts M4 Cost'!$B40,'Dashboard M4 Cost Annual'!BS149/1000000,NA())</f>
        <v/>
      </c>
      <c r="BT13">
        <f>IF('Charts M4 Cost'!$B40,'Dashboard M4 Cost Annual'!BT149/1000000,NA())</f>
        <v/>
      </c>
      <c r="BU13">
        <f>IF('Charts M4 Cost'!$B40,'Dashboard M4 Cost Annual'!BU149/1000000,NA())</f>
        <v/>
      </c>
      <c r="BV13">
        <f>IF('Charts M4 Cost'!$B40,'Dashboard M4 Cost Annual'!BV149/1000000,NA())</f>
        <v/>
      </c>
      <c r="BW13">
        <f>IF('Charts M4 Cost'!$B40,'Dashboard M4 Cost Annual'!BW149/1000000,NA())</f>
        <v/>
      </c>
      <c r="BX13">
        <f>IF('Charts M4 Cost'!$B40,'Dashboard M4 Cost Annual'!BX149/1000000,NA())</f>
        <v/>
      </c>
      <c r="BY13">
        <f>IF('Charts M4 Cost'!$B40,'Dashboard M4 Cost Annual'!BY149/1000000,NA())</f>
        <v/>
      </c>
    </row>
    <row r="14" spans="1:77">
      <c r="B14" t="s">
        <v>14</v>
      </c>
      <c r="F14" t="s">
        <v>0</v>
      </c>
      <c r="G14">
        <f>IF('Charts M4 Cost'!$B41,'Dashboard M4 Cost Annual'!G150/1000000,NA())</f>
        <v/>
      </c>
      <c r="H14">
        <f>IF('Charts M4 Cost'!$B41,'Dashboard M4 Cost Annual'!H150/1000000,NA())</f>
        <v/>
      </c>
      <c r="I14">
        <f>IF('Charts M4 Cost'!$B41,'Dashboard M4 Cost Annual'!I150/1000000,NA())</f>
        <v/>
      </c>
      <c r="J14">
        <f>IF('Charts M4 Cost'!$B41,'Dashboard M4 Cost Annual'!J150/1000000,NA())</f>
        <v/>
      </c>
      <c r="K14">
        <f>IF('Charts M4 Cost'!$B41,'Dashboard M4 Cost Annual'!K150/1000000,NA())</f>
        <v/>
      </c>
      <c r="L14">
        <f>IF('Charts M4 Cost'!$B41,'Dashboard M4 Cost Annual'!L150/1000000,NA())</f>
        <v/>
      </c>
      <c r="M14">
        <f>IF('Charts M4 Cost'!$B41,'Dashboard M4 Cost Annual'!M150/1000000,NA())</f>
        <v/>
      </c>
      <c r="N14">
        <f>IF('Charts M4 Cost'!$B41,'Dashboard M4 Cost Annual'!N150/1000000,NA())</f>
        <v/>
      </c>
      <c r="O14">
        <f>IF('Charts M4 Cost'!$B41,'Dashboard M4 Cost Annual'!O150/1000000,NA())</f>
        <v/>
      </c>
      <c r="P14">
        <f>IF('Charts M4 Cost'!$B41,'Dashboard M4 Cost Annual'!P150/1000000,NA())</f>
        <v/>
      </c>
      <c r="Q14">
        <f>IF('Charts M4 Cost'!$B41,'Dashboard M4 Cost Annual'!Q150/1000000,NA())</f>
        <v/>
      </c>
      <c r="R14">
        <f>IF('Charts M4 Cost'!$B41,'Dashboard M4 Cost Annual'!R150/1000000,NA())</f>
        <v/>
      </c>
      <c r="S14">
        <f>IF('Charts M4 Cost'!$B41,'Dashboard M4 Cost Annual'!S150/1000000,NA())</f>
        <v/>
      </c>
      <c r="T14">
        <f>IF('Charts M4 Cost'!$B41,'Dashboard M4 Cost Annual'!T150/1000000,NA())</f>
        <v/>
      </c>
      <c r="U14">
        <f>IF('Charts M4 Cost'!$B41,'Dashboard M4 Cost Annual'!U150/1000000,NA())</f>
        <v/>
      </c>
      <c r="V14">
        <f>IF('Charts M4 Cost'!$B41,'Dashboard M4 Cost Annual'!V150/1000000,NA())</f>
        <v/>
      </c>
      <c r="W14">
        <f>IF('Charts M4 Cost'!$B41,'Dashboard M4 Cost Annual'!W150/1000000,NA())</f>
        <v/>
      </c>
      <c r="X14">
        <f>IF('Charts M4 Cost'!$B41,'Dashboard M4 Cost Annual'!X150/1000000,NA())</f>
        <v/>
      </c>
      <c r="Y14">
        <f>IF('Charts M4 Cost'!$B41,'Dashboard M4 Cost Annual'!Y150/1000000,NA())</f>
        <v/>
      </c>
      <c r="Z14">
        <f>IF('Charts M4 Cost'!$B41,'Dashboard M4 Cost Annual'!Z150/1000000,NA())</f>
        <v/>
      </c>
      <c r="AA14">
        <f>IF('Charts M4 Cost'!$B41,'Dashboard M4 Cost Annual'!AA150/1000000,NA())</f>
        <v/>
      </c>
      <c r="AB14">
        <f>IF('Charts M4 Cost'!$B41,'Dashboard M4 Cost Annual'!AB150/1000000,NA())</f>
        <v/>
      </c>
      <c r="AC14">
        <f>IF('Charts M4 Cost'!$B41,'Dashboard M4 Cost Annual'!AC150/1000000,NA())</f>
        <v/>
      </c>
      <c r="AD14">
        <f>IF('Charts M4 Cost'!$B41,'Dashboard M4 Cost Annual'!AD150/1000000,NA())</f>
        <v/>
      </c>
      <c r="AE14">
        <f>IF('Charts M4 Cost'!$B41,'Dashboard M4 Cost Annual'!AE150/1000000,NA())</f>
        <v/>
      </c>
      <c r="AF14">
        <f>IF('Charts M4 Cost'!$B41,'Dashboard M4 Cost Annual'!AF150/1000000,NA())</f>
        <v/>
      </c>
      <c r="AG14">
        <f>IF('Charts M4 Cost'!$B41,'Dashboard M4 Cost Annual'!AG150/1000000,NA())</f>
        <v/>
      </c>
      <c r="AH14">
        <f>IF('Charts M4 Cost'!$B41,'Dashboard M4 Cost Annual'!AH150/1000000,NA())</f>
        <v/>
      </c>
      <c r="AI14">
        <f>IF('Charts M4 Cost'!$B41,'Dashboard M4 Cost Annual'!AI150/1000000,NA())</f>
        <v/>
      </c>
      <c r="AJ14">
        <f>IF('Charts M4 Cost'!$B41,'Dashboard M4 Cost Annual'!AJ150/1000000,NA())</f>
        <v/>
      </c>
      <c r="AK14">
        <f>IF('Charts M4 Cost'!$B41,'Dashboard M4 Cost Annual'!AK150/1000000,NA())</f>
        <v/>
      </c>
      <c r="AL14">
        <f>IF('Charts M4 Cost'!$B41,'Dashboard M4 Cost Annual'!AL150/1000000,NA())</f>
        <v/>
      </c>
      <c r="AM14">
        <f>IF('Charts M4 Cost'!$B41,'Dashboard M4 Cost Annual'!AM150/1000000,NA())</f>
        <v/>
      </c>
      <c r="AN14">
        <f>IF('Charts M4 Cost'!$B41,'Dashboard M4 Cost Annual'!AN150/1000000,NA())</f>
        <v/>
      </c>
      <c r="AO14">
        <f>IF('Charts M4 Cost'!$B41,'Dashboard M4 Cost Annual'!AO150/1000000,NA())</f>
        <v/>
      </c>
      <c r="AP14">
        <f>IF('Charts M4 Cost'!$B41,'Dashboard M4 Cost Annual'!AP150/1000000,NA())</f>
        <v/>
      </c>
      <c r="AQ14">
        <f>IF('Charts M4 Cost'!$B41,'Dashboard M4 Cost Annual'!AQ150/1000000,NA())</f>
        <v/>
      </c>
      <c r="AR14">
        <f>IF('Charts M4 Cost'!$B41,'Dashboard M4 Cost Annual'!AR150/1000000,NA())</f>
        <v/>
      </c>
      <c r="AS14">
        <f>IF('Charts M4 Cost'!$B41,'Dashboard M4 Cost Annual'!AS150/1000000,NA())</f>
        <v/>
      </c>
      <c r="AT14">
        <f>IF('Charts M4 Cost'!$B41,'Dashboard M4 Cost Annual'!AT150/1000000,NA())</f>
        <v/>
      </c>
      <c r="AU14">
        <f>IF('Charts M4 Cost'!$B41,'Dashboard M4 Cost Annual'!AU150/1000000,NA())</f>
        <v/>
      </c>
      <c r="AV14">
        <f>IF('Charts M4 Cost'!$B41,'Dashboard M4 Cost Annual'!AV150/1000000,NA())</f>
        <v/>
      </c>
      <c r="AW14">
        <f>IF('Charts M4 Cost'!$B41,'Dashboard M4 Cost Annual'!AW150/1000000,NA())</f>
        <v/>
      </c>
      <c r="AX14">
        <f>IF('Charts M4 Cost'!$B41,'Dashboard M4 Cost Annual'!AX150/1000000,NA())</f>
        <v/>
      </c>
      <c r="AY14">
        <f>IF('Charts M4 Cost'!$B41,'Dashboard M4 Cost Annual'!AY150/1000000,NA())</f>
        <v/>
      </c>
      <c r="AZ14">
        <f>IF('Charts M4 Cost'!$B41,'Dashboard M4 Cost Annual'!AZ150/1000000,NA())</f>
        <v/>
      </c>
      <c r="BA14">
        <f>IF('Charts M4 Cost'!$B41,'Dashboard M4 Cost Annual'!BA150/1000000,NA())</f>
        <v/>
      </c>
      <c r="BB14">
        <f>IF('Charts M4 Cost'!$B41,'Dashboard M4 Cost Annual'!BB150/1000000,NA())</f>
        <v/>
      </c>
      <c r="BC14">
        <f>IF('Charts M4 Cost'!$B41,'Dashboard M4 Cost Annual'!BC150/1000000,NA())</f>
        <v/>
      </c>
      <c r="BD14">
        <f>IF('Charts M4 Cost'!$B41,'Dashboard M4 Cost Annual'!BD150/1000000,NA())</f>
        <v/>
      </c>
      <c r="BE14">
        <f>IF('Charts M4 Cost'!$B41,'Dashboard M4 Cost Annual'!BE150/1000000,NA())</f>
        <v/>
      </c>
      <c r="BF14">
        <f>IF('Charts M4 Cost'!$B41,'Dashboard M4 Cost Annual'!BF150/1000000,NA())</f>
        <v/>
      </c>
      <c r="BG14">
        <f>IF('Charts M4 Cost'!$B41,'Dashboard M4 Cost Annual'!BG150/1000000,NA())</f>
        <v/>
      </c>
      <c r="BH14">
        <f>IF('Charts M4 Cost'!$B41,'Dashboard M4 Cost Annual'!BH150/1000000,NA())</f>
        <v/>
      </c>
      <c r="BI14">
        <f>IF('Charts M4 Cost'!$B41,'Dashboard M4 Cost Annual'!BI150/1000000,NA())</f>
        <v/>
      </c>
      <c r="BJ14">
        <f>IF('Charts M4 Cost'!$B41,'Dashboard M4 Cost Annual'!BJ150/1000000,NA())</f>
        <v/>
      </c>
      <c r="BK14">
        <f>IF('Charts M4 Cost'!$B41,'Dashboard M4 Cost Annual'!BK150/1000000,NA())</f>
        <v/>
      </c>
      <c r="BL14">
        <f>IF('Charts M4 Cost'!$B41,'Dashboard M4 Cost Annual'!BL150/1000000,NA())</f>
        <v/>
      </c>
      <c r="BM14">
        <f>IF('Charts M4 Cost'!$B41,'Dashboard M4 Cost Annual'!BM150/1000000,NA())</f>
        <v/>
      </c>
      <c r="BN14">
        <f>IF('Charts M4 Cost'!$B41,'Dashboard M4 Cost Annual'!BN150/1000000,NA())</f>
        <v/>
      </c>
      <c r="BO14">
        <f>IF('Charts M4 Cost'!$B41,'Dashboard M4 Cost Annual'!BO150/1000000,NA())</f>
        <v/>
      </c>
      <c r="BP14">
        <f>IF('Charts M4 Cost'!$B41,'Dashboard M4 Cost Annual'!BP150/1000000,NA())</f>
        <v/>
      </c>
      <c r="BQ14">
        <f>IF('Charts M4 Cost'!$B41,'Dashboard M4 Cost Annual'!BQ150/1000000,NA())</f>
        <v/>
      </c>
      <c r="BR14">
        <f>IF('Charts M4 Cost'!$B41,'Dashboard M4 Cost Annual'!BR150/1000000,NA())</f>
        <v/>
      </c>
      <c r="BS14">
        <f>IF('Charts M4 Cost'!$B41,'Dashboard M4 Cost Annual'!BS150/1000000,NA())</f>
        <v/>
      </c>
      <c r="BT14">
        <f>IF('Charts M4 Cost'!$B41,'Dashboard M4 Cost Annual'!BT150/1000000,NA())</f>
        <v/>
      </c>
      <c r="BU14">
        <f>IF('Charts M4 Cost'!$B41,'Dashboard M4 Cost Annual'!BU150/1000000,NA())</f>
        <v/>
      </c>
      <c r="BV14">
        <f>IF('Charts M4 Cost'!$B41,'Dashboard M4 Cost Annual'!BV150/1000000,NA())</f>
        <v/>
      </c>
      <c r="BW14">
        <f>IF('Charts M4 Cost'!$B41,'Dashboard M4 Cost Annual'!BW150/1000000,NA())</f>
        <v/>
      </c>
      <c r="BX14">
        <f>IF('Charts M4 Cost'!$B41,'Dashboard M4 Cost Annual'!BX150/1000000,NA())</f>
        <v/>
      </c>
      <c r="BY14">
        <f>IF('Charts M4 Cost'!$B41,'Dashboard M4 Cost Annual'!BY150/1000000,NA())</f>
        <v/>
      </c>
    </row>
    <row r="15" spans="1:77">
      <c r="B15" t="s">
        <v>15</v>
      </c>
      <c r="F15" t="s">
        <v>0</v>
      </c>
      <c r="G15">
        <f>IF('Charts M4 Cost'!$B42,'Dashboard M4 Cost Annual'!G151/1000000,NA())</f>
        <v/>
      </c>
      <c r="H15">
        <f>IF('Charts M4 Cost'!$B42,'Dashboard M4 Cost Annual'!H151/1000000,NA())</f>
        <v/>
      </c>
      <c r="I15">
        <f>IF('Charts M4 Cost'!$B42,'Dashboard M4 Cost Annual'!I151/1000000,NA())</f>
        <v/>
      </c>
      <c r="J15">
        <f>IF('Charts M4 Cost'!$B42,'Dashboard M4 Cost Annual'!J151/1000000,NA())</f>
        <v/>
      </c>
      <c r="K15">
        <f>IF('Charts M4 Cost'!$B42,'Dashboard M4 Cost Annual'!K151/1000000,NA())</f>
        <v/>
      </c>
      <c r="L15">
        <f>IF('Charts M4 Cost'!$B42,'Dashboard M4 Cost Annual'!L151/1000000,NA())</f>
        <v/>
      </c>
      <c r="M15">
        <f>IF('Charts M4 Cost'!$B42,'Dashboard M4 Cost Annual'!M151/1000000,NA())</f>
        <v/>
      </c>
      <c r="N15">
        <f>IF('Charts M4 Cost'!$B42,'Dashboard M4 Cost Annual'!N151/1000000,NA())</f>
        <v/>
      </c>
      <c r="O15">
        <f>IF('Charts M4 Cost'!$B42,'Dashboard M4 Cost Annual'!O151/1000000,NA())</f>
        <v/>
      </c>
      <c r="P15">
        <f>IF('Charts M4 Cost'!$B42,'Dashboard M4 Cost Annual'!P151/1000000,NA())</f>
        <v/>
      </c>
      <c r="Q15">
        <f>IF('Charts M4 Cost'!$B42,'Dashboard M4 Cost Annual'!Q151/1000000,NA())</f>
        <v/>
      </c>
      <c r="R15">
        <f>IF('Charts M4 Cost'!$B42,'Dashboard M4 Cost Annual'!R151/1000000,NA())</f>
        <v/>
      </c>
      <c r="S15">
        <f>IF('Charts M4 Cost'!$B42,'Dashboard M4 Cost Annual'!S151/1000000,NA())</f>
        <v/>
      </c>
      <c r="T15">
        <f>IF('Charts M4 Cost'!$B42,'Dashboard M4 Cost Annual'!T151/1000000,NA())</f>
        <v/>
      </c>
      <c r="U15">
        <f>IF('Charts M4 Cost'!$B42,'Dashboard M4 Cost Annual'!U151/1000000,NA())</f>
        <v/>
      </c>
      <c r="V15">
        <f>IF('Charts M4 Cost'!$B42,'Dashboard M4 Cost Annual'!V151/1000000,NA())</f>
        <v/>
      </c>
      <c r="W15">
        <f>IF('Charts M4 Cost'!$B42,'Dashboard M4 Cost Annual'!W151/1000000,NA())</f>
        <v/>
      </c>
      <c r="X15">
        <f>IF('Charts M4 Cost'!$B42,'Dashboard M4 Cost Annual'!X151/1000000,NA())</f>
        <v/>
      </c>
      <c r="Y15">
        <f>IF('Charts M4 Cost'!$B42,'Dashboard M4 Cost Annual'!Y151/1000000,NA())</f>
        <v/>
      </c>
      <c r="Z15">
        <f>IF('Charts M4 Cost'!$B42,'Dashboard M4 Cost Annual'!Z151/1000000,NA())</f>
        <v/>
      </c>
      <c r="AA15">
        <f>IF('Charts M4 Cost'!$B42,'Dashboard M4 Cost Annual'!AA151/1000000,NA())</f>
        <v/>
      </c>
      <c r="AB15">
        <f>IF('Charts M4 Cost'!$B42,'Dashboard M4 Cost Annual'!AB151/1000000,NA())</f>
        <v/>
      </c>
      <c r="AC15">
        <f>IF('Charts M4 Cost'!$B42,'Dashboard M4 Cost Annual'!AC151/1000000,NA())</f>
        <v/>
      </c>
      <c r="AD15">
        <f>IF('Charts M4 Cost'!$B42,'Dashboard M4 Cost Annual'!AD151/1000000,NA())</f>
        <v/>
      </c>
      <c r="AE15">
        <f>IF('Charts M4 Cost'!$B42,'Dashboard M4 Cost Annual'!AE151/1000000,NA())</f>
        <v/>
      </c>
      <c r="AF15">
        <f>IF('Charts M4 Cost'!$B42,'Dashboard M4 Cost Annual'!AF151/1000000,NA())</f>
        <v/>
      </c>
      <c r="AG15">
        <f>IF('Charts M4 Cost'!$B42,'Dashboard M4 Cost Annual'!AG151/1000000,NA())</f>
        <v/>
      </c>
      <c r="AH15">
        <f>IF('Charts M4 Cost'!$B42,'Dashboard M4 Cost Annual'!AH151/1000000,NA())</f>
        <v/>
      </c>
      <c r="AI15">
        <f>IF('Charts M4 Cost'!$B42,'Dashboard M4 Cost Annual'!AI151/1000000,NA())</f>
        <v/>
      </c>
      <c r="AJ15">
        <f>IF('Charts M4 Cost'!$B42,'Dashboard M4 Cost Annual'!AJ151/1000000,NA())</f>
        <v/>
      </c>
      <c r="AK15">
        <f>IF('Charts M4 Cost'!$B42,'Dashboard M4 Cost Annual'!AK151/1000000,NA())</f>
        <v/>
      </c>
      <c r="AL15">
        <f>IF('Charts M4 Cost'!$B42,'Dashboard M4 Cost Annual'!AL151/1000000,NA())</f>
        <v/>
      </c>
      <c r="AM15">
        <f>IF('Charts M4 Cost'!$B42,'Dashboard M4 Cost Annual'!AM151/1000000,NA())</f>
        <v/>
      </c>
      <c r="AN15">
        <f>IF('Charts M4 Cost'!$B42,'Dashboard M4 Cost Annual'!AN151/1000000,NA())</f>
        <v/>
      </c>
      <c r="AO15">
        <f>IF('Charts M4 Cost'!$B42,'Dashboard M4 Cost Annual'!AO151/1000000,NA())</f>
        <v/>
      </c>
      <c r="AP15">
        <f>IF('Charts M4 Cost'!$B42,'Dashboard M4 Cost Annual'!AP151/1000000,NA())</f>
        <v/>
      </c>
      <c r="AQ15">
        <f>IF('Charts M4 Cost'!$B42,'Dashboard M4 Cost Annual'!AQ151/1000000,NA())</f>
        <v/>
      </c>
      <c r="AR15">
        <f>IF('Charts M4 Cost'!$B42,'Dashboard M4 Cost Annual'!AR151/1000000,NA())</f>
        <v/>
      </c>
      <c r="AS15">
        <f>IF('Charts M4 Cost'!$B42,'Dashboard M4 Cost Annual'!AS151/1000000,NA())</f>
        <v/>
      </c>
      <c r="AT15">
        <f>IF('Charts M4 Cost'!$B42,'Dashboard M4 Cost Annual'!AT151/1000000,NA())</f>
        <v/>
      </c>
      <c r="AU15">
        <f>IF('Charts M4 Cost'!$B42,'Dashboard M4 Cost Annual'!AU151/1000000,NA())</f>
        <v/>
      </c>
      <c r="AV15">
        <f>IF('Charts M4 Cost'!$B42,'Dashboard M4 Cost Annual'!AV151/1000000,NA())</f>
        <v/>
      </c>
      <c r="AW15">
        <f>IF('Charts M4 Cost'!$B42,'Dashboard M4 Cost Annual'!AW151/1000000,NA())</f>
        <v/>
      </c>
      <c r="AX15">
        <f>IF('Charts M4 Cost'!$B42,'Dashboard M4 Cost Annual'!AX151/1000000,NA())</f>
        <v/>
      </c>
      <c r="AY15">
        <f>IF('Charts M4 Cost'!$B42,'Dashboard M4 Cost Annual'!AY151/1000000,NA())</f>
        <v/>
      </c>
      <c r="AZ15">
        <f>IF('Charts M4 Cost'!$B42,'Dashboard M4 Cost Annual'!AZ151/1000000,NA())</f>
        <v/>
      </c>
      <c r="BA15">
        <f>IF('Charts M4 Cost'!$B42,'Dashboard M4 Cost Annual'!BA151/1000000,NA())</f>
        <v/>
      </c>
      <c r="BB15">
        <f>IF('Charts M4 Cost'!$B42,'Dashboard M4 Cost Annual'!BB151/1000000,NA())</f>
        <v/>
      </c>
      <c r="BC15">
        <f>IF('Charts M4 Cost'!$B42,'Dashboard M4 Cost Annual'!BC151/1000000,NA())</f>
        <v/>
      </c>
      <c r="BD15">
        <f>IF('Charts M4 Cost'!$B42,'Dashboard M4 Cost Annual'!BD151/1000000,NA())</f>
        <v/>
      </c>
      <c r="BE15">
        <f>IF('Charts M4 Cost'!$B42,'Dashboard M4 Cost Annual'!BE151/1000000,NA())</f>
        <v/>
      </c>
      <c r="BF15">
        <f>IF('Charts M4 Cost'!$B42,'Dashboard M4 Cost Annual'!BF151/1000000,NA())</f>
        <v/>
      </c>
      <c r="BG15">
        <f>IF('Charts M4 Cost'!$B42,'Dashboard M4 Cost Annual'!BG151/1000000,NA())</f>
        <v/>
      </c>
      <c r="BH15">
        <f>IF('Charts M4 Cost'!$B42,'Dashboard M4 Cost Annual'!BH151/1000000,NA())</f>
        <v/>
      </c>
      <c r="BI15">
        <f>IF('Charts M4 Cost'!$B42,'Dashboard M4 Cost Annual'!BI151/1000000,NA())</f>
        <v/>
      </c>
      <c r="BJ15">
        <f>IF('Charts M4 Cost'!$B42,'Dashboard M4 Cost Annual'!BJ151/1000000,NA())</f>
        <v/>
      </c>
      <c r="BK15">
        <f>IF('Charts M4 Cost'!$B42,'Dashboard M4 Cost Annual'!BK151/1000000,NA())</f>
        <v/>
      </c>
      <c r="BL15">
        <f>IF('Charts M4 Cost'!$B42,'Dashboard M4 Cost Annual'!BL151/1000000,NA())</f>
        <v/>
      </c>
      <c r="BM15">
        <f>IF('Charts M4 Cost'!$B42,'Dashboard M4 Cost Annual'!BM151/1000000,NA())</f>
        <v/>
      </c>
      <c r="BN15">
        <f>IF('Charts M4 Cost'!$B42,'Dashboard M4 Cost Annual'!BN151/1000000,NA())</f>
        <v/>
      </c>
      <c r="BO15">
        <f>IF('Charts M4 Cost'!$B42,'Dashboard M4 Cost Annual'!BO151/1000000,NA())</f>
        <v/>
      </c>
      <c r="BP15">
        <f>IF('Charts M4 Cost'!$B42,'Dashboard M4 Cost Annual'!BP151/1000000,NA())</f>
        <v/>
      </c>
      <c r="BQ15">
        <f>IF('Charts M4 Cost'!$B42,'Dashboard M4 Cost Annual'!BQ151/1000000,NA())</f>
        <v/>
      </c>
      <c r="BR15">
        <f>IF('Charts M4 Cost'!$B42,'Dashboard M4 Cost Annual'!BR151/1000000,NA())</f>
        <v/>
      </c>
      <c r="BS15">
        <f>IF('Charts M4 Cost'!$B42,'Dashboard M4 Cost Annual'!BS151/1000000,NA())</f>
        <v/>
      </c>
      <c r="BT15">
        <f>IF('Charts M4 Cost'!$B42,'Dashboard M4 Cost Annual'!BT151/1000000,NA())</f>
        <v/>
      </c>
      <c r="BU15">
        <f>IF('Charts M4 Cost'!$B42,'Dashboard M4 Cost Annual'!BU151/1000000,NA())</f>
        <v/>
      </c>
      <c r="BV15">
        <f>IF('Charts M4 Cost'!$B42,'Dashboard M4 Cost Annual'!BV151/1000000,NA())</f>
        <v/>
      </c>
      <c r="BW15">
        <f>IF('Charts M4 Cost'!$B42,'Dashboard M4 Cost Annual'!BW151/1000000,NA())</f>
        <v/>
      </c>
      <c r="BX15">
        <f>IF('Charts M4 Cost'!$B42,'Dashboard M4 Cost Annual'!BX151/1000000,NA())</f>
        <v/>
      </c>
      <c r="BY15">
        <f>IF('Charts M4 Cost'!$B42,'Dashboard M4 Cost Annual'!BY151/1000000,NA())</f>
        <v/>
      </c>
    </row>
    <row r="16" spans="1:77">
      <c r="B16" t="s">
        <v>16</v>
      </c>
      <c r="F16" t="s">
        <v>0</v>
      </c>
      <c r="G16">
        <f>NA()</f>
        <v/>
      </c>
      <c r="H16">
        <f>NA()</f>
        <v/>
      </c>
      <c r="I16">
        <f>NA()</f>
        <v/>
      </c>
      <c r="J16">
        <f>NA()</f>
        <v/>
      </c>
      <c r="K16">
        <f>NA()</f>
        <v/>
      </c>
      <c r="L16">
        <f>NA()</f>
        <v/>
      </c>
      <c r="M16">
        <f>NA()</f>
        <v/>
      </c>
      <c r="N16">
        <f>NA()</f>
        <v/>
      </c>
      <c r="O16">
        <f>NA()</f>
        <v/>
      </c>
      <c r="P16">
        <f>NA()</f>
        <v/>
      </c>
      <c r="Q16">
        <f>NA()</f>
        <v/>
      </c>
      <c r="R16">
        <f>NA()</f>
        <v/>
      </c>
      <c r="S16">
        <f>NA()</f>
        <v/>
      </c>
      <c r="T16">
        <f>NA()</f>
        <v/>
      </c>
      <c r="U16">
        <f>NA()</f>
        <v/>
      </c>
      <c r="V16">
        <f>NA()</f>
        <v/>
      </c>
      <c r="W16">
        <f>NA()</f>
        <v/>
      </c>
      <c r="X16">
        <f>NA()</f>
        <v/>
      </c>
      <c r="Y16">
        <f>NA()</f>
        <v/>
      </c>
      <c r="Z16">
        <f>NA()</f>
        <v/>
      </c>
      <c r="AA16">
        <f>NA()</f>
        <v/>
      </c>
      <c r="AB16">
        <f>NA()</f>
        <v/>
      </c>
      <c r="AC16">
        <f>NA()</f>
        <v/>
      </c>
      <c r="AD16">
        <f>NA()</f>
        <v/>
      </c>
      <c r="AE16">
        <f>NA()</f>
        <v/>
      </c>
      <c r="AF16">
        <f>NA()</f>
        <v/>
      </c>
      <c r="AG16">
        <f>NA()</f>
        <v/>
      </c>
      <c r="AH16">
        <f>NA()</f>
        <v/>
      </c>
      <c r="AI16">
        <f>NA()</f>
        <v/>
      </c>
      <c r="AJ16">
        <f>NA()</f>
        <v/>
      </c>
      <c r="AK16">
        <f>NA()</f>
        <v/>
      </c>
      <c r="AL16">
        <f>NA()</f>
        <v/>
      </c>
      <c r="AM16">
        <f>NA()</f>
        <v/>
      </c>
      <c r="AN16">
        <f>NA()</f>
        <v/>
      </c>
      <c r="AO16">
        <f>NA()</f>
        <v/>
      </c>
      <c r="AP16">
        <f>NA()</f>
        <v/>
      </c>
      <c r="AQ16">
        <f>NA()</f>
        <v/>
      </c>
      <c r="AR16">
        <f>NA()</f>
        <v/>
      </c>
      <c r="AS16">
        <f>NA()</f>
        <v/>
      </c>
      <c r="AT16">
        <f>NA()</f>
        <v/>
      </c>
      <c r="AU16">
        <f>NA()</f>
        <v/>
      </c>
      <c r="AV16">
        <f>NA()</f>
        <v/>
      </c>
      <c r="AW16">
        <f>NA()</f>
        <v/>
      </c>
      <c r="AX16">
        <f>NA()</f>
        <v/>
      </c>
      <c r="AY16">
        <f>NA()</f>
        <v/>
      </c>
      <c r="AZ16">
        <f>NA()</f>
        <v/>
      </c>
      <c r="BA16">
        <f>NA()</f>
        <v/>
      </c>
      <c r="BB16">
        <f>NA()</f>
        <v/>
      </c>
      <c r="BC16">
        <f>NA()</f>
        <v/>
      </c>
      <c r="BD16">
        <f>NA()</f>
        <v/>
      </c>
      <c r="BE16">
        <f>NA()</f>
        <v/>
      </c>
      <c r="BF16">
        <f>IF('Charts M4 Cost'!$B43,'Dashboard M4 Cost Annual'!BF152/1000000,NA())</f>
        <v/>
      </c>
      <c r="BG16">
        <f>IF('Charts M4 Cost'!$B43,'Dashboard M4 Cost Annual'!BG152/1000000,NA())</f>
        <v/>
      </c>
      <c r="BH16">
        <f>IF('Charts M4 Cost'!$B43,'Dashboard M4 Cost Annual'!BH152/1000000,NA())</f>
        <v/>
      </c>
      <c r="BI16">
        <f>IF('Charts M4 Cost'!$B43,'Dashboard M4 Cost Annual'!BI152/1000000,NA())</f>
        <v/>
      </c>
      <c r="BJ16">
        <f>IF('Charts M4 Cost'!$B43,'Dashboard M4 Cost Annual'!BJ152/1000000,NA())</f>
        <v/>
      </c>
      <c r="BK16">
        <f>IF('Charts M4 Cost'!$B43,'Dashboard M4 Cost Annual'!BK152/1000000,NA())</f>
        <v/>
      </c>
      <c r="BL16">
        <f>IF('Charts M4 Cost'!$B43,'Dashboard M4 Cost Annual'!BL152/1000000,NA())</f>
        <v/>
      </c>
      <c r="BM16">
        <f>IF('Charts M4 Cost'!$B43,'Dashboard M4 Cost Annual'!BM152/1000000,NA())</f>
        <v/>
      </c>
      <c r="BN16">
        <f>IF('Charts M4 Cost'!$B43,'Dashboard M4 Cost Annual'!BN152/1000000,NA())</f>
        <v/>
      </c>
      <c r="BO16">
        <f>IF('Charts M4 Cost'!$B43,'Dashboard M4 Cost Annual'!BO152/1000000,NA())</f>
        <v/>
      </c>
      <c r="BP16">
        <f>IF('Charts M4 Cost'!$B43,'Dashboard M4 Cost Annual'!BP152/1000000,NA())</f>
        <v/>
      </c>
      <c r="BQ16">
        <f>IF('Charts M4 Cost'!$B43,'Dashboard M4 Cost Annual'!BQ152/1000000,NA())</f>
        <v/>
      </c>
      <c r="BR16">
        <f>IF('Charts M4 Cost'!$B43,'Dashboard M4 Cost Annual'!BR152/1000000,NA())</f>
        <v/>
      </c>
      <c r="BS16">
        <f>IF('Charts M4 Cost'!$B43,'Dashboard M4 Cost Annual'!BS152/1000000,NA())</f>
        <v/>
      </c>
      <c r="BT16">
        <f>IF('Charts M4 Cost'!$B43,'Dashboard M4 Cost Annual'!BT152/1000000,NA())</f>
        <v/>
      </c>
      <c r="BU16">
        <f>IF('Charts M4 Cost'!$B43,'Dashboard M4 Cost Annual'!BU152/1000000,NA())</f>
        <v/>
      </c>
      <c r="BV16">
        <f>IF('Charts M4 Cost'!$B43,'Dashboard M4 Cost Annual'!BV152/1000000,NA())</f>
        <v/>
      </c>
      <c r="BW16">
        <f>IF('Charts M4 Cost'!$B43,'Dashboard M4 Cost Annual'!BW152/1000000,NA())</f>
        <v/>
      </c>
      <c r="BX16">
        <f>IF('Charts M4 Cost'!$B43,'Dashboard M4 Cost Annual'!BX152/1000000,NA())</f>
        <v/>
      </c>
      <c r="BY16">
        <f>IF('Charts M4 Cost'!$B43,'Dashboard M4 Cost Annual'!BY152/1000000,NA())</f>
        <v/>
      </c>
    </row>
    <row r="17" spans="1:77">
      <c r="B17" t="s">
        <v>17</v>
      </c>
      <c r="F17" t="s">
        <v>0</v>
      </c>
      <c r="G17">
        <f>IF('Charts M4 Cost'!$B44,'Dashboard M4 Cost Annual'!G153/1000000,NA())</f>
        <v/>
      </c>
      <c r="H17">
        <f>IF('Charts M4 Cost'!$B44,'Dashboard M4 Cost Annual'!H153/1000000,NA())</f>
        <v/>
      </c>
      <c r="I17">
        <f>IF('Charts M4 Cost'!$B44,'Dashboard M4 Cost Annual'!I153/1000000,NA())</f>
        <v/>
      </c>
      <c r="J17">
        <f>IF('Charts M4 Cost'!$B44,'Dashboard M4 Cost Annual'!J153/1000000,NA())</f>
        <v/>
      </c>
      <c r="K17">
        <f>IF('Charts M4 Cost'!$B44,'Dashboard M4 Cost Annual'!K153/1000000,NA())</f>
        <v/>
      </c>
      <c r="L17">
        <f>IF('Charts M4 Cost'!$B44,'Dashboard M4 Cost Annual'!L153/1000000,NA())</f>
        <v/>
      </c>
      <c r="M17">
        <f>IF('Charts M4 Cost'!$B44,'Dashboard M4 Cost Annual'!M153/1000000,NA())</f>
        <v/>
      </c>
      <c r="N17">
        <f>IF('Charts M4 Cost'!$B44,'Dashboard M4 Cost Annual'!N153/1000000,NA())</f>
        <v/>
      </c>
      <c r="O17">
        <f>IF('Charts M4 Cost'!$B44,'Dashboard M4 Cost Annual'!O153/1000000,NA())</f>
        <v/>
      </c>
      <c r="P17">
        <f>IF('Charts M4 Cost'!$B44,'Dashboard M4 Cost Annual'!P153/1000000,NA())</f>
        <v/>
      </c>
      <c r="Q17">
        <f>IF('Charts M4 Cost'!$B44,'Dashboard M4 Cost Annual'!Q153/1000000,NA())</f>
        <v/>
      </c>
      <c r="R17">
        <f>IF('Charts M4 Cost'!$B44,'Dashboard M4 Cost Annual'!R153/1000000,NA())</f>
        <v/>
      </c>
      <c r="S17">
        <f>IF('Charts M4 Cost'!$B44,'Dashboard M4 Cost Annual'!S153/1000000,NA())</f>
        <v/>
      </c>
      <c r="T17">
        <f>IF('Charts M4 Cost'!$B44,'Dashboard M4 Cost Annual'!T153/1000000,NA())</f>
        <v/>
      </c>
      <c r="U17">
        <f>IF('Charts M4 Cost'!$B44,'Dashboard M4 Cost Annual'!U153/1000000,NA())</f>
        <v/>
      </c>
      <c r="V17">
        <f>IF('Charts M4 Cost'!$B44,'Dashboard M4 Cost Annual'!V153/1000000,NA())</f>
        <v/>
      </c>
      <c r="W17">
        <f>IF('Charts M4 Cost'!$B44,'Dashboard M4 Cost Annual'!W153/1000000,NA())</f>
        <v/>
      </c>
      <c r="X17">
        <f>IF('Charts M4 Cost'!$B44,'Dashboard M4 Cost Annual'!X153/1000000,NA())</f>
        <v/>
      </c>
      <c r="Y17">
        <f>IF('Charts M4 Cost'!$B44,'Dashboard M4 Cost Annual'!Y153/1000000,NA())</f>
        <v/>
      </c>
      <c r="Z17">
        <f>IF('Charts M4 Cost'!$B44,'Dashboard M4 Cost Annual'!Z153/1000000,NA())</f>
        <v/>
      </c>
      <c r="AA17">
        <f>IF('Charts M4 Cost'!$B44,'Dashboard M4 Cost Annual'!AA153/1000000,NA())</f>
        <v/>
      </c>
      <c r="AB17">
        <f>IF('Charts M4 Cost'!$B44,'Dashboard M4 Cost Annual'!AB153/1000000,NA())</f>
        <v/>
      </c>
      <c r="AC17">
        <f>IF('Charts M4 Cost'!$B44,'Dashboard M4 Cost Annual'!AC153/1000000,NA())</f>
        <v/>
      </c>
      <c r="AD17">
        <f>IF('Charts M4 Cost'!$B44,'Dashboard M4 Cost Annual'!AD153/1000000,NA())</f>
        <v/>
      </c>
      <c r="AE17">
        <f>IF('Charts M4 Cost'!$B44,'Dashboard M4 Cost Annual'!AE153/1000000,NA())</f>
        <v/>
      </c>
      <c r="AF17">
        <f>IF('Charts M4 Cost'!$B44,'Dashboard M4 Cost Annual'!AF153/1000000,NA())</f>
        <v/>
      </c>
      <c r="AG17">
        <f>IF('Charts M4 Cost'!$B44,'Dashboard M4 Cost Annual'!AG153/1000000,NA())</f>
        <v/>
      </c>
      <c r="AH17">
        <f>IF('Charts M4 Cost'!$B44,'Dashboard M4 Cost Annual'!AH153/1000000,NA())</f>
        <v/>
      </c>
      <c r="AI17">
        <f>IF('Charts M4 Cost'!$B44,'Dashboard M4 Cost Annual'!AI153/1000000,NA())</f>
        <v/>
      </c>
      <c r="AJ17">
        <f>IF('Charts M4 Cost'!$B44,'Dashboard M4 Cost Annual'!AJ153/1000000,NA())</f>
        <v/>
      </c>
      <c r="AK17">
        <f>IF('Charts M4 Cost'!$B44,'Dashboard M4 Cost Annual'!AK153/1000000,NA())</f>
        <v/>
      </c>
      <c r="AL17">
        <f>IF('Charts M4 Cost'!$B44,'Dashboard M4 Cost Annual'!AL153/1000000,NA())</f>
        <v/>
      </c>
      <c r="AM17">
        <f>IF('Charts M4 Cost'!$B44,'Dashboard M4 Cost Annual'!AM153/1000000,NA())</f>
        <v/>
      </c>
      <c r="AN17">
        <f>IF('Charts M4 Cost'!$B44,'Dashboard M4 Cost Annual'!AN153/1000000,NA())</f>
        <v/>
      </c>
      <c r="AO17">
        <f>IF('Charts M4 Cost'!$B44,'Dashboard M4 Cost Annual'!AO153/1000000,NA())</f>
        <v/>
      </c>
      <c r="AP17">
        <f>IF('Charts M4 Cost'!$B44,'Dashboard M4 Cost Annual'!AP153/1000000,NA())</f>
        <v/>
      </c>
      <c r="AQ17">
        <f>IF('Charts M4 Cost'!$B44,'Dashboard M4 Cost Annual'!AQ153/1000000,NA())</f>
        <v/>
      </c>
      <c r="AR17">
        <f>IF('Charts M4 Cost'!$B44,'Dashboard M4 Cost Annual'!AR153/1000000,NA())</f>
        <v/>
      </c>
      <c r="AS17">
        <f>IF('Charts M4 Cost'!$B44,'Dashboard M4 Cost Annual'!AS153/1000000,NA())</f>
        <v/>
      </c>
      <c r="AT17">
        <f>IF('Charts M4 Cost'!$B44,'Dashboard M4 Cost Annual'!AT153/1000000,NA())</f>
        <v/>
      </c>
      <c r="AU17">
        <f>IF('Charts M4 Cost'!$B44,'Dashboard M4 Cost Annual'!AU153/1000000,NA())</f>
        <v/>
      </c>
      <c r="AV17">
        <f>IF('Charts M4 Cost'!$B44,'Dashboard M4 Cost Annual'!AV153/1000000,NA())</f>
        <v/>
      </c>
      <c r="AW17">
        <f>IF('Charts M4 Cost'!$B44,'Dashboard M4 Cost Annual'!AW153/1000000,NA())</f>
        <v/>
      </c>
      <c r="AX17">
        <f>IF('Charts M4 Cost'!$B44,'Dashboard M4 Cost Annual'!AX153/1000000,NA())</f>
        <v/>
      </c>
      <c r="AY17">
        <f>IF('Charts M4 Cost'!$B44,'Dashboard M4 Cost Annual'!AY153/1000000,NA())</f>
        <v/>
      </c>
      <c r="AZ17">
        <f>IF('Charts M4 Cost'!$B44,'Dashboard M4 Cost Annual'!AZ153/1000000,NA())</f>
        <v/>
      </c>
      <c r="BA17">
        <f>IF('Charts M4 Cost'!$B44,'Dashboard M4 Cost Annual'!BA153/1000000,NA())</f>
        <v/>
      </c>
      <c r="BB17">
        <f>IF('Charts M4 Cost'!$B44,'Dashboard M4 Cost Annual'!BB153/1000000,NA())</f>
        <v/>
      </c>
      <c r="BC17">
        <f>IF('Charts M4 Cost'!$B44,'Dashboard M4 Cost Annual'!BC153/1000000,NA())</f>
        <v/>
      </c>
      <c r="BD17">
        <f>IF('Charts M4 Cost'!$B44,'Dashboard M4 Cost Annual'!BD153/1000000,NA())</f>
        <v/>
      </c>
      <c r="BE17">
        <f>IF('Charts M4 Cost'!$B44,'Dashboard M4 Cost Annual'!BE153/1000000,NA())</f>
        <v/>
      </c>
      <c r="BF17">
        <f>IF('Charts M4 Cost'!$B44,'Dashboard M4 Cost Annual'!BF153/1000000,NA())</f>
        <v/>
      </c>
      <c r="BG17">
        <f>IF('Charts M4 Cost'!$B44,'Dashboard M4 Cost Annual'!BG153/1000000,NA())</f>
        <v/>
      </c>
      <c r="BH17">
        <f>IF('Charts M4 Cost'!$B44,'Dashboard M4 Cost Annual'!BH153/1000000,NA())</f>
        <v/>
      </c>
      <c r="BI17">
        <f>IF('Charts M4 Cost'!$B44,'Dashboard M4 Cost Annual'!BI153/1000000,NA())</f>
        <v/>
      </c>
      <c r="BJ17">
        <f>IF('Charts M4 Cost'!$B44,'Dashboard M4 Cost Annual'!BJ153/1000000,NA())</f>
        <v/>
      </c>
      <c r="BK17">
        <f>IF('Charts M4 Cost'!$B44,'Dashboard M4 Cost Annual'!BK153/1000000,NA())</f>
        <v/>
      </c>
      <c r="BL17">
        <f>IF('Charts M4 Cost'!$B44,'Dashboard M4 Cost Annual'!BL153/1000000,NA())</f>
        <v/>
      </c>
      <c r="BM17">
        <f>IF('Charts M4 Cost'!$B44,'Dashboard M4 Cost Annual'!BM153/1000000,NA())</f>
        <v/>
      </c>
      <c r="BN17">
        <f>IF('Charts M4 Cost'!$B44,'Dashboard M4 Cost Annual'!BN153/1000000,NA())</f>
        <v/>
      </c>
      <c r="BO17">
        <f>IF('Charts M4 Cost'!$B44,'Dashboard M4 Cost Annual'!BO153/1000000,NA())</f>
        <v/>
      </c>
      <c r="BP17">
        <f>IF('Charts M4 Cost'!$B44,'Dashboard M4 Cost Annual'!BP153/1000000,NA())</f>
        <v/>
      </c>
      <c r="BQ17">
        <f>IF('Charts M4 Cost'!$B44,'Dashboard M4 Cost Annual'!BQ153/1000000,NA())</f>
        <v/>
      </c>
      <c r="BR17">
        <f>IF('Charts M4 Cost'!$B44,'Dashboard M4 Cost Annual'!BR153/1000000,NA())</f>
        <v/>
      </c>
      <c r="BS17">
        <f>IF('Charts M4 Cost'!$B44,'Dashboard M4 Cost Annual'!BS153/1000000,NA())</f>
        <v/>
      </c>
      <c r="BT17">
        <f>IF('Charts M4 Cost'!$B44,'Dashboard M4 Cost Annual'!BT153/1000000,NA())</f>
        <v/>
      </c>
      <c r="BU17">
        <f>IF('Charts M4 Cost'!$B44,'Dashboard M4 Cost Annual'!BU153/1000000,NA())</f>
        <v/>
      </c>
      <c r="BV17">
        <f>IF('Charts M4 Cost'!$B44,'Dashboard M4 Cost Annual'!BV153/1000000,NA())</f>
        <v/>
      </c>
      <c r="BW17">
        <f>IF('Charts M4 Cost'!$B44,'Dashboard M4 Cost Annual'!BW153/1000000,NA())</f>
        <v/>
      </c>
      <c r="BX17">
        <f>IF('Charts M4 Cost'!$B44,'Dashboard M4 Cost Annual'!BX153/1000000,NA())</f>
        <v/>
      </c>
      <c r="BY17">
        <f>IF('Charts M4 Cost'!$B44,'Dashboard M4 Cost Annual'!BY153/1000000,NA())</f>
        <v/>
      </c>
    </row>
    <row r="18" spans="1:77">
      <c r="B18" t="s">
        <v>18</v>
      </c>
      <c r="F18" t="s">
        <v>0</v>
      </c>
      <c r="G18">
        <f>IF('Charts M4 Cost'!$B45,'Dashboard M4 Cost Annual'!G154/1000000,NA())</f>
        <v/>
      </c>
      <c r="H18">
        <f>IF('Charts M4 Cost'!$B45,'Dashboard M4 Cost Annual'!H154/1000000,NA())</f>
        <v/>
      </c>
      <c r="I18">
        <f>IF('Charts M4 Cost'!$B45,'Dashboard M4 Cost Annual'!I154/1000000,NA())</f>
        <v/>
      </c>
      <c r="J18">
        <f>IF('Charts M4 Cost'!$B45,'Dashboard M4 Cost Annual'!J154/1000000,NA())</f>
        <v/>
      </c>
      <c r="K18">
        <f>IF('Charts M4 Cost'!$B45,'Dashboard M4 Cost Annual'!K154/1000000,NA())</f>
        <v/>
      </c>
      <c r="L18">
        <f>IF('Charts M4 Cost'!$B45,'Dashboard M4 Cost Annual'!L154/1000000,NA())</f>
        <v/>
      </c>
      <c r="M18">
        <f>IF('Charts M4 Cost'!$B45,'Dashboard M4 Cost Annual'!M154/1000000,NA())</f>
        <v/>
      </c>
      <c r="N18">
        <f>IF('Charts M4 Cost'!$B45,'Dashboard M4 Cost Annual'!N154/1000000,NA())</f>
        <v/>
      </c>
      <c r="O18">
        <f>IF('Charts M4 Cost'!$B45,'Dashboard M4 Cost Annual'!O154/1000000,NA())</f>
        <v/>
      </c>
      <c r="P18">
        <f>IF('Charts M4 Cost'!$B45,'Dashboard M4 Cost Annual'!P154/1000000,NA())</f>
        <v/>
      </c>
      <c r="Q18">
        <f>IF('Charts M4 Cost'!$B45,'Dashboard M4 Cost Annual'!Q154/1000000,NA())</f>
        <v/>
      </c>
      <c r="R18">
        <f>IF('Charts M4 Cost'!$B45,'Dashboard M4 Cost Annual'!R154/1000000,NA())</f>
        <v/>
      </c>
      <c r="S18">
        <f>IF('Charts M4 Cost'!$B45,'Dashboard M4 Cost Annual'!S154/1000000,NA())</f>
        <v/>
      </c>
      <c r="T18">
        <f>IF('Charts M4 Cost'!$B45,'Dashboard M4 Cost Annual'!T154/1000000,NA())</f>
        <v/>
      </c>
      <c r="U18">
        <f>IF('Charts M4 Cost'!$B45,'Dashboard M4 Cost Annual'!U154/1000000,NA())</f>
        <v/>
      </c>
      <c r="V18">
        <f>IF('Charts M4 Cost'!$B45,'Dashboard M4 Cost Annual'!V154/1000000,NA())</f>
        <v/>
      </c>
      <c r="W18">
        <f>IF('Charts M4 Cost'!$B45,'Dashboard M4 Cost Annual'!W154/1000000,NA())</f>
        <v/>
      </c>
      <c r="X18">
        <f>IF('Charts M4 Cost'!$B45,'Dashboard M4 Cost Annual'!X154/1000000,NA())</f>
        <v/>
      </c>
      <c r="Y18">
        <f>IF('Charts M4 Cost'!$B45,'Dashboard M4 Cost Annual'!Y154/1000000,NA())</f>
        <v/>
      </c>
      <c r="Z18">
        <f>IF('Charts M4 Cost'!$B45,'Dashboard M4 Cost Annual'!Z154/1000000,NA())</f>
        <v/>
      </c>
      <c r="AA18">
        <f>IF('Charts M4 Cost'!$B45,'Dashboard M4 Cost Annual'!AA154/1000000,NA())</f>
        <v/>
      </c>
      <c r="AB18">
        <f>IF('Charts M4 Cost'!$B45,'Dashboard M4 Cost Annual'!AB154/1000000,NA())</f>
        <v/>
      </c>
      <c r="AC18">
        <f>IF('Charts M4 Cost'!$B45,'Dashboard M4 Cost Annual'!AC154/1000000,NA())</f>
        <v/>
      </c>
      <c r="AD18">
        <f>IF('Charts M4 Cost'!$B45,'Dashboard M4 Cost Annual'!AD154/1000000,NA())</f>
        <v/>
      </c>
      <c r="AE18">
        <f>IF('Charts M4 Cost'!$B45,'Dashboard M4 Cost Annual'!AE154/1000000,NA())</f>
        <v/>
      </c>
      <c r="AF18">
        <f>IF('Charts M4 Cost'!$B45,'Dashboard M4 Cost Annual'!AF154/1000000,NA())</f>
        <v/>
      </c>
      <c r="AG18">
        <f>IF('Charts M4 Cost'!$B45,'Dashboard M4 Cost Annual'!AG154/1000000,NA())</f>
        <v/>
      </c>
      <c r="AH18">
        <f>IF('Charts M4 Cost'!$B45,'Dashboard M4 Cost Annual'!AH154/1000000,NA())</f>
        <v/>
      </c>
      <c r="AI18">
        <f>IF('Charts M4 Cost'!$B45,'Dashboard M4 Cost Annual'!AI154/1000000,NA())</f>
        <v/>
      </c>
      <c r="AJ18">
        <f>IF('Charts M4 Cost'!$B45,'Dashboard M4 Cost Annual'!AJ154/1000000,NA())</f>
        <v/>
      </c>
      <c r="AK18">
        <f>IF('Charts M4 Cost'!$B45,'Dashboard M4 Cost Annual'!AK154/1000000,NA())</f>
        <v/>
      </c>
      <c r="AL18">
        <f>IF('Charts M4 Cost'!$B45,'Dashboard M4 Cost Annual'!AL154/1000000,NA())</f>
        <v/>
      </c>
      <c r="AM18">
        <f>IF('Charts M4 Cost'!$B45,'Dashboard M4 Cost Annual'!AM154/1000000,NA())</f>
        <v/>
      </c>
      <c r="AN18">
        <f>IF('Charts M4 Cost'!$B45,'Dashboard M4 Cost Annual'!AN154/1000000,NA())</f>
        <v/>
      </c>
      <c r="AO18">
        <f>IF('Charts M4 Cost'!$B45,'Dashboard M4 Cost Annual'!AO154/1000000,NA())</f>
        <v/>
      </c>
      <c r="AP18">
        <f>IF('Charts M4 Cost'!$B45,'Dashboard M4 Cost Annual'!AP154/1000000,NA())</f>
        <v/>
      </c>
      <c r="AQ18">
        <f>IF('Charts M4 Cost'!$B45,'Dashboard M4 Cost Annual'!AQ154/1000000,NA())</f>
        <v/>
      </c>
      <c r="AR18">
        <f>IF('Charts M4 Cost'!$B45,'Dashboard M4 Cost Annual'!AR154/1000000,NA())</f>
        <v/>
      </c>
      <c r="AS18">
        <f>IF('Charts M4 Cost'!$B45,'Dashboard M4 Cost Annual'!AS154/1000000,NA())</f>
        <v/>
      </c>
      <c r="AT18">
        <f>IF('Charts M4 Cost'!$B45,'Dashboard M4 Cost Annual'!AT154/1000000,NA())</f>
        <v/>
      </c>
      <c r="AU18">
        <f>IF('Charts M4 Cost'!$B45,'Dashboard M4 Cost Annual'!AU154/1000000,NA())</f>
        <v/>
      </c>
      <c r="AV18">
        <f>IF('Charts M4 Cost'!$B45,'Dashboard M4 Cost Annual'!AV154/1000000,NA())</f>
        <v/>
      </c>
      <c r="AW18">
        <f>IF('Charts M4 Cost'!$B45,'Dashboard M4 Cost Annual'!AW154/1000000,NA())</f>
        <v/>
      </c>
      <c r="AX18">
        <f>IF('Charts M4 Cost'!$B45,'Dashboard M4 Cost Annual'!AX154/1000000,NA())</f>
        <v/>
      </c>
      <c r="AY18">
        <f>IF('Charts M4 Cost'!$B45,'Dashboard M4 Cost Annual'!AY154/1000000,NA())</f>
        <v/>
      </c>
      <c r="AZ18">
        <f>IF('Charts M4 Cost'!$B45,'Dashboard M4 Cost Annual'!AZ154/1000000,NA())</f>
        <v/>
      </c>
      <c r="BA18">
        <f>IF('Charts M4 Cost'!$B45,'Dashboard M4 Cost Annual'!BA154/1000000,NA())</f>
        <v/>
      </c>
      <c r="BB18">
        <f>IF('Charts M4 Cost'!$B45,'Dashboard M4 Cost Annual'!BB154/1000000,NA())</f>
        <v/>
      </c>
      <c r="BC18">
        <f>IF('Charts M4 Cost'!$B45,'Dashboard M4 Cost Annual'!BC154/1000000,NA())</f>
        <v/>
      </c>
      <c r="BD18">
        <f>IF('Charts M4 Cost'!$B45,'Dashboard M4 Cost Annual'!BD154/1000000,NA())</f>
        <v/>
      </c>
      <c r="BE18">
        <f>IF('Charts M4 Cost'!$B45,'Dashboard M4 Cost Annual'!BE154/1000000,NA())</f>
        <v/>
      </c>
      <c r="BF18">
        <f>IF('Charts M4 Cost'!$B45,'Dashboard M4 Cost Annual'!BF154/1000000,NA())</f>
        <v/>
      </c>
      <c r="BG18">
        <f>IF('Charts M4 Cost'!$B45,'Dashboard M4 Cost Annual'!BG154/1000000,NA())</f>
        <v/>
      </c>
      <c r="BH18">
        <f>IF('Charts M4 Cost'!$B45,'Dashboard M4 Cost Annual'!BH154/1000000,NA())</f>
        <v/>
      </c>
      <c r="BI18">
        <f>IF('Charts M4 Cost'!$B45,'Dashboard M4 Cost Annual'!BI154/1000000,NA())</f>
        <v/>
      </c>
      <c r="BJ18">
        <f>IF('Charts M4 Cost'!$B45,'Dashboard M4 Cost Annual'!BJ154/1000000,NA())</f>
        <v/>
      </c>
      <c r="BK18">
        <f>IF('Charts M4 Cost'!$B45,'Dashboard M4 Cost Annual'!BK154/1000000,NA())</f>
        <v/>
      </c>
      <c r="BL18">
        <f>IF('Charts M4 Cost'!$B45,'Dashboard M4 Cost Annual'!BL154/1000000,NA())</f>
        <v/>
      </c>
      <c r="BM18">
        <f>IF('Charts M4 Cost'!$B45,'Dashboard M4 Cost Annual'!BM154/1000000,NA())</f>
        <v/>
      </c>
      <c r="BN18">
        <f>IF('Charts M4 Cost'!$B45,'Dashboard M4 Cost Annual'!BN154/1000000,NA())</f>
        <v/>
      </c>
      <c r="BO18">
        <f>IF('Charts M4 Cost'!$B45,'Dashboard M4 Cost Annual'!BO154/1000000,NA())</f>
        <v/>
      </c>
      <c r="BP18">
        <f>IF('Charts M4 Cost'!$B45,'Dashboard M4 Cost Annual'!BP154/1000000,NA())</f>
        <v/>
      </c>
      <c r="BQ18">
        <f>IF('Charts M4 Cost'!$B45,'Dashboard M4 Cost Annual'!BQ154/1000000,NA())</f>
        <v/>
      </c>
      <c r="BR18">
        <f>IF('Charts M4 Cost'!$B45,'Dashboard M4 Cost Annual'!BR154/1000000,NA())</f>
        <v/>
      </c>
      <c r="BS18">
        <f>IF('Charts M4 Cost'!$B45,'Dashboard M4 Cost Annual'!BS154/1000000,NA())</f>
        <v/>
      </c>
      <c r="BT18">
        <f>IF('Charts M4 Cost'!$B45,'Dashboard M4 Cost Annual'!BT154/1000000,NA())</f>
        <v/>
      </c>
      <c r="BU18">
        <f>IF('Charts M4 Cost'!$B45,'Dashboard M4 Cost Annual'!BU154/1000000,NA())</f>
        <v/>
      </c>
      <c r="BV18">
        <f>IF('Charts M4 Cost'!$B45,'Dashboard M4 Cost Annual'!BV154/1000000,NA())</f>
        <v/>
      </c>
      <c r="BW18">
        <f>IF('Charts M4 Cost'!$B45,'Dashboard M4 Cost Annual'!BW154/1000000,NA())</f>
        <v/>
      </c>
      <c r="BX18">
        <f>IF('Charts M4 Cost'!$B45,'Dashboard M4 Cost Annual'!BX154/1000000,NA())</f>
        <v/>
      </c>
      <c r="BY18">
        <f>IF('Charts M4 Cost'!$B45,'Dashboard M4 Cost Annual'!BY154/1000000,NA())</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70"/>
  <sheetViews>
    <sheetView workbookViewId="0">
      <selection activeCell="A1" sqref="A1"/>
    </sheetView>
  </sheetViews>
  <sheetFormatPr baseColWidth="10" defaultRowHeight="15"/>
  <sheetData>
    <row r="1" spans="1:77">
      <c r="A1" t="s">
        <v>19</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f>MATCH(G$4,'DBEDT Yearly'!$4:$4,0)</f>
        <v/>
      </c>
      <c r="H3">
        <f>MATCH(H$4,'DBEDT Yearly'!$4:$4,0)</f>
        <v/>
      </c>
      <c r="I3">
        <f>MATCH(I$4,'DBEDT Yearly'!$4:$4,0)</f>
        <v/>
      </c>
      <c r="J3">
        <f>MATCH(J$4,'DBEDT Yearly'!$4:$4,0)</f>
        <v/>
      </c>
      <c r="K3">
        <f>MATCH(K$4,'DBEDT Yearly'!$4:$4,0)</f>
        <v/>
      </c>
      <c r="L3">
        <f>MATCH(L$4,'DBEDT Yearly'!$4:$4,0)</f>
        <v/>
      </c>
      <c r="M3">
        <f>MATCH(M$4,'DBEDT Yearly'!$4:$4,0)</f>
        <v/>
      </c>
      <c r="N3">
        <f>MATCH(N$4,'DBEDT Yearly'!$4:$4,0)</f>
        <v/>
      </c>
      <c r="O3">
        <f>MATCH(O$4,'DBEDT Yearly'!$4:$4,0)</f>
        <v/>
      </c>
      <c r="P3">
        <f>MATCH(P$4,'DBEDT Yearly'!$4:$4,0)</f>
        <v/>
      </c>
      <c r="Q3">
        <f>MATCH(Q$4,'DBEDT Yearly'!$4:$4,0)</f>
        <v/>
      </c>
      <c r="R3">
        <f>MATCH(R$4,'DBEDT Yearly'!$4:$4,0)</f>
        <v/>
      </c>
      <c r="S3">
        <f>MATCH(S$4,'DBEDT Yearly'!$4:$4,0)</f>
        <v/>
      </c>
      <c r="T3">
        <f>MATCH(T$4,'DBEDT Yearly'!$4:$4,0)</f>
        <v/>
      </c>
      <c r="U3">
        <f>MATCH(U$4,'DBEDT Yearly'!$4:$4,0)</f>
        <v/>
      </c>
      <c r="V3">
        <f>MATCH(V$4,'DBEDT Yearly'!$4:$4,0)</f>
        <v/>
      </c>
      <c r="W3">
        <f>MATCH(W$4,'DBEDT Yearly'!$4:$4,0)</f>
        <v/>
      </c>
      <c r="X3">
        <f>MATCH(X$4,'DBEDT Yearly'!$4:$4,0)</f>
        <v/>
      </c>
      <c r="Y3">
        <f>MATCH(Y$4,'DBEDT Yearly'!$4:$4,0)</f>
        <v/>
      </c>
      <c r="Z3">
        <f>MATCH(Z$4,'DBEDT Yearly'!$4:$4,0)</f>
        <v/>
      </c>
      <c r="AA3">
        <f>MATCH(AA$4,'DBEDT Yearly'!$4:$4,0)</f>
        <v/>
      </c>
      <c r="AB3">
        <f>MATCH(AB$4,'DBEDT Yearly'!$4:$4,0)</f>
        <v/>
      </c>
      <c r="AC3">
        <f>MATCH(AC$4,'DBEDT Yearly'!$4:$4,0)</f>
        <v/>
      </c>
      <c r="AD3">
        <f>MATCH(AD$4,'DBEDT Yearly'!$4:$4,0)</f>
        <v/>
      </c>
      <c r="AE3">
        <f>MATCH(AE$4,'DBEDT Yearly'!$4:$4,0)</f>
        <v/>
      </c>
      <c r="AF3">
        <f>MATCH(AF$4,'DBEDT Yearly'!$4:$4,0)</f>
        <v/>
      </c>
      <c r="AG3">
        <f>MATCH(AG$4,'DBEDT Yearly'!$4:$4,0)</f>
        <v/>
      </c>
      <c r="AH3">
        <f>MATCH(AH$4,'DBEDT Yearly'!$4:$4,0)</f>
        <v/>
      </c>
      <c r="AI3">
        <f>MATCH(AI$4,'DBEDT Yearly'!$4:$4,0)</f>
        <v/>
      </c>
      <c r="AJ3">
        <f>MATCH(AJ$4,'DBEDT Yearly'!$4:$4,0)</f>
        <v/>
      </c>
      <c r="AK3">
        <f>MATCH(AK$4,'DBEDT Yearly'!$4:$4,0)</f>
        <v/>
      </c>
      <c r="AL3">
        <f>MATCH(AL$4,'DBEDT Yearly'!$4:$4,0)</f>
        <v/>
      </c>
      <c r="AM3">
        <f>MATCH(AM$4,'DBEDT Yearly'!$4:$4,0)</f>
        <v/>
      </c>
      <c r="AN3">
        <f>MATCH(AN$4,'DBEDT Yearly'!$4:$4,0)</f>
        <v/>
      </c>
      <c r="AO3">
        <f>MATCH(AO$4,'DBEDT Yearly'!$4:$4,0)</f>
        <v/>
      </c>
      <c r="AP3">
        <f>MATCH(AP$4,'DBEDT Yearly'!$4:$4,0)</f>
        <v/>
      </c>
      <c r="AQ3">
        <f>MATCH(AQ$4,'DBEDT Yearly'!$4:$4,0)</f>
        <v/>
      </c>
      <c r="AR3">
        <f>MATCH(AR$4,'DBEDT Yearly'!$4:$4,0)</f>
        <v/>
      </c>
      <c r="AS3">
        <f>MATCH(AS$4,'DBEDT Yearly'!$4:$4,0)</f>
        <v/>
      </c>
      <c r="AT3">
        <f>MATCH(AT$4,'DBEDT Yearly'!$4:$4,0)</f>
        <v/>
      </c>
      <c r="AU3">
        <f>MATCH(AU$4,'DBEDT Yearly'!$4:$4,0)</f>
        <v/>
      </c>
      <c r="AV3">
        <f>MATCH(AV$4,'DBEDT Yearly'!$4:$4,0)</f>
        <v/>
      </c>
      <c r="AW3">
        <f>MATCH(AW$4,'DBEDT Yearly'!$4:$4,0)</f>
        <v/>
      </c>
      <c r="AX3">
        <f>MATCH(AX$4,'DBEDT Yearly'!$4:$4,0)</f>
        <v/>
      </c>
      <c r="AY3">
        <f>MATCH(AY$4,'DBEDT Yearly'!$4:$4,0)</f>
        <v/>
      </c>
      <c r="AZ3">
        <f>MATCH(AZ$4,'DBEDT Yearly'!$4:$4,0)</f>
        <v/>
      </c>
      <c r="BA3">
        <f>MATCH(BA$4,'DBEDT Yearly'!$4:$4,0)</f>
        <v/>
      </c>
      <c r="BB3">
        <f>MATCH(BB$4,'DBEDT Yearly'!$4:$4,0)</f>
        <v/>
      </c>
      <c r="BC3">
        <f>MATCH(BC$4,'DBEDT Yearly'!$4:$4,0)</f>
        <v/>
      </c>
      <c r="BD3">
        <f>MATCH(BD$4,'DBEDT Yearly'!$4:$4,0)</f>
        <v/>
      </c>
      <c r="BE3">
        <f>MATCH(BE$4,'DBEDT Yearly'!$4:$4,0)</f>
        <v/>
      </c>
      <c r="BF3">
        <f>MATCH(BF$4,'DBEDT Yearly'!$4:$4,0)</f>
        <v/>
      </c>
      <c r="BG3">
        <f>MATCH(BG$4,'DBEDT Yearly'!$4:$4,0)</f>
        <v/>
      </c>
      <c r="BH3">
        <f>MATCH(BH$4,'DBEDT Yearly'!$4:$4,0)</f>
        <v/>
      </c>
      <c r="BI3">
        <f>MATCH(BI$4,'DBEDT Yearly'!$4:$4,0)</f>
        <v/>
      </c>
      <c r="BJ3">
        <f>MATCH(BJ$4,'DBEDT Yearly'!$4:$4,0)</f>
        <v/>
      </c>
      <c r="BK3">
        <f>MATCH(BK$4,'DBEDT Yearly'!$4:$4,0)</f>
        <v/>
      </c>
      <c r="BL3">
        <f>MATCH(BL$4,'DBEDT Yearly'!$4:$4,0)</f>
        <v/>
      </c>
      <c r="BM3">
        <f>MATCH(BM$4,'DBEDT Yearly'!$4:$4,0)</f>
        <v/>
      </c>
      <c r="BN3">
        <f>MATCH(BN$4,'DBEDT Yearly'!$4:$4,0)</f>
        <v/>
      </c>
      <c r="BO3">
        <f>MATCH(BO$4,'DBEDT Yearly'!$4:$4,0)</f>
        <v/>
      </c>
      <c r="BP3">
        <f>MATCH(BP$4,'DBEDT Yearly'!$4:$4,0)</f>
        <v/>
      </c>
      <c r="BQ3">
        <f>MATCH(BQ$4,'DBEDT Yearly'!$4:$4,0)</f>
        <v/>
      </c>
      <c r="BR3">
        <f>MATCH(BR$4,'DBEDT Yearly'!$4:$4,0)</f>
        <v/>
      </c>
      <c r="BS3">
        <f>MATCH(BS$4,'DBEDT Yearly'!$4:$4,0)</f>
        <v/>
      </c>
      <c r="BT3">
        <f>MATCH(BT$4,'DBEDT Yearly'!$4:$4,0)</f>
        <v/>
      </c>
      <c r="BU3">
        <f>MATCH(BU$4,'DBEDT Yearly'!$4:$4,0)</f>
        <v/>
      </c>
      <c r="BV3">
        <f>MATCH(BV$4,'DBEDT Yearly'!$4:$4,0)</f>
        <v/>
      </c>
      <c r="BW3">
        <f>MATCH(BW$4,'DBEDT Yearly'!$4:$4,0)</f>
        <v/>
      </c>
      <c r="BX3">
        <f>MATCH(BX$4,'DBEDT Yearly'!$4:$4,0)</f>
        <v/>
      </c>
      <c r="BY3">
        <f>MATCH(BY$4,'DBEDT Yearly'!$4:$4,0)</f>
        <v/>
      </c>
    </row>
    <row r="4" spans="1:77">
      <c r="E4" t="s">
        <v>20</v>
      </c>
      <c r="G4" t="n">
        <v>1960</v>
      </c>
      <c r="H4" t="n">
        <v>1961</v>
      </c>
      <c r="I4" t="n">
        <v>1962</v>
      </c>
      <c r="J4" t="n">
        <v>1963</v>
      </c>
      <c r="K4" t="n">
        <v>1964</v>
      </c>
      <c r="L4" t="n">
        <v>1965</v>
      </c>
      <c r="M4" t="n">
        <v>1966</v>
      </c>
      <c r="N4" t="n">
        <v>1967</v>
      </c>
      <c r="O4" t="n">
        <v>1968</v>
      </c>
      <c r="P4" t="n">
        <v>1969</v>
      </c>
      <c r="Q4" t="n">
        <v>1970</v>
      </c>
      <c r="R4" t="n">
        <v>1971</v>
      </c>
      <c r="S4" t="n">
        <v>1972</v>
      </c>
      <c r="T4" t="n">
        <v>1973</v>
      </c>
      <c r="U4" t="n">
        <v>1974</v>
      </c>
      <c r="V4" t="n">
        <v>1975</v>
      </c>
      <c r="W4" t="n">
        <v>1976</v>
      </c>
      <c r="X4" t="n">
        <v>1977</v>
      </c>
      <c r="Y4" t="n">
        <v>1978</v>
      </c>
      <c r="Z4" t="n">
        <v>1979</v>
      </c>
      <c r="AA4" t="n">
        <v>1980</v>
      </c>
      <c r="AB4" t="n">
        <v>1981</v>
      </c>
      <c r="AC4" t="n">
        <v>1982</v>
      </c>
      <c r="AD4" t="n">
        <v>1983</v>
      </c>
      <c r="AE4" t="n">
        <v>1984</v>
      </c>
      <c r="AF4" t="n">
        <v>1985</v>
      </c>
      <c r="AG4" t="n">
        <v>1986</v>
      </c>
      <c r="AH4" t="n">
        <v>1987</v>
      </c>
      <c r="AI4" t="n">
        <v>1988</v>
      </c>
      <c r="AJ4" t="n">
        <v>1989</v>
      </c>
      <c r="AK4" t="n">
        <v>1990</v>
      </c>
      <c r="AL4" t="n">
        <v>1991</v>
      </c>
      <c r="AM4" t="n">
        <v>1992</v>
      </c>
      <c r="AN4" t="n">
        <v>1993</v>
      </c>
      <c r="AO4" t="n">
        <v>1994</v>
      </c>
      <c r="AP4" t="n">
        <v>1995</v>
      </c>
      <c r="AQ4" t="n">
        <v>1996</v>
      </c>
      <c r="AR4" t="n">
        <v>1997</v>
      </c>
      <c r="AS4" t="n">
        <v>1998</v>
      </c>
      <c r="AT4" t="n">
        <v>1999</v>
      </c>
      <c r="AU4" t="n">
        <v>2000</v>
      </c>
      <c r="AV4" t="n">
        <v>2001</v>
      </c>
      <c r="AW4" t="n">
        <v>2002</v>
      </c>
      <c r="AX4" t="n">
        <v>2003</v>
      </c>
      <c r="AY4" t="n">
        <v>2004</v>
      </c>
      <c r="AZ4" t="n">
        <v>2005</v>
      </c>
      <c r="BA4" t="n">
        <v>2006</v>
      </c>
      <c r="BB4" t="n">
        <v>2007</v>
      </c>
      <c r="BC4" t="n">
        <v>2008</v>
      </c>
      <c r="BD4" t="n">
        <v>2009</v>
      </c>
      <c r="BE4" t="n">
        <v>2010</v>
      </c>
      <c r="BF4" t="n">
        <v>2011</v>
      </c>
      <c r="BG4" t="n">
        <v>2012</v>
      </c>
      <c r="BH4" t="n">
        <v>2013</v>
      </c>
      <c r="BI4" t="n">
        <v>2014</v>
      </c>
      <c r="BJ4" t="n">
        <v>2015</v>
      </c>
      <c r="BK4" t="n">
        <v>2016</v>
      </c>
      <c r="BL4" t="n">
        <v>2017</v>
      </c>
      <c r="BM4" t="n">
        <v>2018</v>
      </c>
      <c r="BN4" t="n">
        <v>2019</v>
      </c>
      <c r="BO4" t="n">
        <v>2020</v>
      </c>
      <c r="BP4" t="n">
        <v>2021</v>
      </c>
      <c r="BQ4" t="n">
        <v>2022</v>
      </c>
      <c r="BR4" t="n">
        <v>2023</v>
      </c>
      <c r="BS4" t="n">
        <v>2024</v>
      </c>
      <c r="BT4" t="n">
        <v>2025</v>
      </c>
      <c r="BU4" t="n">
        <v>2026</v>
      </c>
      <c r="BV4" t="n">
        <v>2027</v>
      </c>
      <c r="BW4" t="n">
        <v>2028</v>
      </c>
      <c r="BX4" t="n">
        <v>2029</v>
      </c>
      <c r="BY4" t="n">
        <v>2030</v>
      </c>
    </row>
    <row r="5" spans="1:77">
      <c r="A5" t="s">
        <v>21</v>
      </c>
    </row>
    <row r="6" spans="1:77">
      <c r="A6" t="s">
        <v>2</v>
      </c>
    </row>
    <row r="7" spans="1:77">
      <c r="B7" t="s">
        <v>9</v>
      </c>
      <c r="C7" t="s">
        <v>22</v>
      </c>
      <c r="D7" t="s">
        <v>23</v>
      </c>
      <c r="E7" t="s">
        <v>24</v>
      </c>
      <c r="G7">
        <f>VLOOKUP($C7,'EIA Consumption'!$C:$CD,G$2,FALSE)</f>
        <v/>
      </c>
      <c r="H7">
        <f>VLOOKUP($C7,'EIA Consumption'!$C:$CD,H$2,FALSE)</f>
        <v/>
      </c>
      <c r="I7">
        <f>VLOOKUP($C7,'EIA Consumption'!$C:$CD,I$2,FALSE)</f>
        <v/>
      </c>
      <c r="J7">
        <f>VLOOKUP($C7,'EIA Consumption'!$C:$CD,J$2,FALSE)</f>
        <v/>
      </c>
      <c r="K7">
        <f>VLOOKUP($C7,'EIA Consumption'!$C:$CD,K$2,FALSE)</f>
        <v/>
      </c>
      <c r="L7">
        <f>VLOOKUP($C7,'EIA Consumption'!$C:$CD,L$2,FALSE)</f>
        <v/>
      </c>
      <c r="M7">
        <f>VLOOKUP($C7,'EIA Consumption'!$C:$CD,M$2,FALSE)</f>
        <v/>
      </c>
      <c r="N7">
        <f>VLOOKUP($C7,'EIA Consumption'!$C:$CD,N$2,FALSE)</f>
        <v/>
      </c>
      <c r="O7">
        <f>VLOOKUP($C7,'EIA Consumption'!$C:$CD,O$2,FALSE)</f>
        <v/>
      </c>
      <c r="P7">
        <f>VLOOKUP($C7,'EIA Consumption'!$C:$CD,P$2,FALSE)</f>
        <v/>
      </c>
      <c r="Q7">
        <f>VLOOKUP($C7,'EIA Consumption'!$C:$CD,Q$2,FALSE)</f>
        <v/>
      </c>
      <c r="R7">
        <f>VLOOKUP($C7,'EIA Consumption'!$C:$CD,R$2,FALSE)</f>
        <v/>
      </c>
      <c r="S7">
        <f>VLOOKUP($C7,'EIA Consumption'!$C:$CD,S$2,FALSE)</f>
        <v/>
      </c>
      <c r="T7">
        <f>VLOOKUP($C7,'EIA Consumption'!$C:$CD,T$2,FALSE)</f>
        <v/>
      </c>
      <c r="U7">
        <f>VLOOKUP($C7,'EIA Consumption'!$C:$CD,U$2,FALSE)</f>
        <v/>
      </c>
      <c r="V7">
        <f>VLOOKUP($C7,'EIA Consumption'!$C:$CD,V$2,FALSE)</f>
        <v/>
      </c>
      <c r="W7">
        <f>VLOOKUP($C7,'EIA Consumption'!$C:$CD,W$2,FALSE)</f>
        <v/>
      </c>
      <c r="X7">
        <f>VLOOKUP($C7,'EIA Consumption'!$C:$CD,X$2,FALSE)</f>
        <v/>
      </c>
      <c r="Y7">
        <f>VLOOKUP($C7,'EIA Consumption'!$C:$CD,Y$2,FALSE)</f>
        <v/>
      </c>
      <c r="Z7">
        <f>VLOOKUP($C7,'EIA Consumption'!$C:$CD,Z$2,FALSE)</f>
        <v/>
      </c>
      <c r="AA7">
        <f>VLOOKUP($C7,'EIA Consumption'!$C:$CD,AA$2,FALSE)</f>
        <v/>
      </c>
      <c r="AB7">
        <f>VLOOKUP($C7,'EIA Consumption'!$C:$CD,AB$2,FALSE)</f>
        <v/>
      </c>
      <c r="AC7">
        <f>VLOOKUP($C7,'EIA Consumption'!$C:$CD,AC$2,FALSE)</f>
        <v/>
      </c>
      <c r="AD7">
        <f>VLOOKUP($C7,'EIA Consumption'!$C:$CD,AD$2,FALSE)</f>
        <v/>
      </c>
      <c r="AE7">
        <f>VLOOKUP($C7,'EIA Consumption'!$C:$CD,AE$2,FALSE)</f>
        <v/>
      </c>
      <c r="AF7">
        <f>VLOOKUP($C7,'EIA Consumption'!$C:$CD,AF$2,FALSE)</f>
        <v/>
      </c>
      <c r="AG7">
        <f>VLOOKUP($C7,'EIA Consumption'!$C:$CD,AG$2,FALSE)</f>
        <v/>
      </c>
      <c r="AH7">
        <f>VLOOKUP($C7,'EIA Consumption'!$C:$CD,AH$2,FALSE)</f>
        <v/>
      </c>
      <c r="AI7">
        <f>VLOOKUP($C7,'EIA Consumption'!$C:$CD,AI$2,FALSE)</f>
        <v/>
      </c>
      <c r="AJ7">
        <f>VLOOKUP($C7,'EIA Consumption'!$C:$CD,AJ$2,FALSE)</f>
        <v/>
      </c>
      <c r="AK7">
        <f>VLOOKUP($C7,'EIA Consumption'!$C:$CD,AK$2,FALSE)</f>
        <v/>
      </c>
      <c r="AL7">
        <f>VLOOKUP($C7,'EIA Consumption'!$C:$CD,AL$2,FALSE)</f>
        <v/>
      </c>
      <c r="AM7">
        <f>VLOOKUP($C7,'EIA Consumption'!$C:$CD,AM$2,FALSE)</f>
        <v/>
      </c>
      <c r="AN7">
        <f>VLOOKUP($C7,'EIA Consumption'!$C:$CD,AN$2,FALSE)</f>
        <v/>
      </c>
      <c r="AO7">
        <f>VLOOKUP($C7,'EIA Consumption'!$C:$CD,AO$2,FALSE)</f>
        <v/>
      </c>
      <c r="AP7">
        <f>VLOOKUP($C7,'EIA Consumption'!$C:$CD,AP$2,FALSE)</f>
        <v/>
      </c>
      <c r="AQ7">
        <f>VLOOKUP($C7,'EIA Consumption'!$C:$CD,AQ$2,FALSE)</f>
        <v/>
      </c>
      <c r="AR7">
        <f>VLOOKUP($C7,'EIA Consumption'!$C:$CD,AR$2,FALSE)</f>
        <v/>
      </c>
      <c r="AS7">
        <f>VLOOKUP($C7,'EIA Consumption'!$C:$CD,AS$2,FALSE)</f>
        <v/>
      </c>
      <c r="AT7">
        <f>VLOOKUP($C7,'EIA Consumption'!$C:$CD,AT$2,FALSE)</f>
        <v/>
      </c>
      <c r="AU7">
        <f>VLOOKUP($C7,'EIA Consumption'!$C:$CD,AU$2,FALSE)</f>
        <v/>
      </c>
      <c r="AV7">
        <f>VLOOKUP($C7,'EIA Consumption'!$C:$CD,AV$2,FALSE)</f>
        <v/>
      </c>
      <c r="AW7">
        <f>VLOOKUP($C7,'EIA Consumption'!$C:$CD,AW$2,FALSE)</f>
        <v/>
      </c>
      <c r="AX7">
        <f>VLOOKUP($C7,'EIA Consumption'!$C:$CD,AX$2,FALSE)</f>
        <v/>
      </c>
      <c r="AY7">
        <f>VLOOKUP($C7,'EIA Consumption'!$C:$CD,AY$2,FALSE)</f>
        <v/>
      </c>
      <c r="AZ7">
        <f>VLOOKUP($C7,'EIA Consumption'!$C:$CD,AZ$2,FALSE)</f>
        <v/>
      </c>
      <c r="BA7">
        <f>VLOOKUP($C7,'EIA Consumption'!$C:$CD,BA$2,FALSE)</f>
        <v/>
      </c>
      <c r="BB7">
        <f>VLOOKUP($C7,'EIA Consumption'!$C:$CD,BB$2,FALSE)</f>
        <v/>
      </c>
      <c r="BC7">
        <f>VLOOKUP($C7,'EIA Consumption'!$C:$CD,BC$2,FALSE)</f>
        <v/>
      </c>
      <c r="BD7">
        <f>VLOOKUP($C7,'EIA Consumption'!$C:$CD,BD$2,FALSE)</f>
        <v/>
      </c>
      <c r="BE7">
        <f>VLOOKUP($C7,'EIA Consumption'!$C:$CD,BE$2,FALSE)</f>
        <v/>
      </c>
      <c r="BF7">
        <f>VLOOKUP($C7,'EIA Consumption'!$C:$CD,BF$2,FALSE)</f>
        <v/>
      </c>
      <c r="BG7">
        <f>VLOOKUP($C7,'EIA Consumption'!$C:$CD,BG$2,FALSE)</f>
        <v/>
      </c>
      <c r="BH7">
        <f>VLOOKUP($C7,'EIA Consumption'!$C:$CD,BH$2,FALSE)</f>
        <v/>
      </c>
      <c r="BI7">
        <f>VLOOKUP($C7,'EIA Consumption'!$C:$CD,BI$2,FALSE)</f>
        <v/>
      </c>
      <c r="BJ7">
        <f>VLOOKUP($C7,'EIA Consumption'!$C:$CD,BJ$2,FALSE)</f>
        <v/>
      </c>
      <c r="BK7">
        <f>VLOOKUP($C7,'EIA Consumption'!$C:$CD,BK$2,FALSE)</f>
        <v/>
      </c>
      <c r="BL7">
        <f>VLOOKUP($C7,'EIA Consumption'!$C:$CD,BL$2,FALSE)</f>
        <v/>
      </c>
      <c r="BM7">
        <f>VLOOKUP($C7,'EIA Consumption'!$C:$CD,BM$2,FALSE)</f>
        <v/>
      </c>
      <c r="BN7">
        <f>VLOOKUP($C7,'EIA Consumption'!$C:$CD,BN$2,FALSE)</f>
        <v/>
      </c>
      <c r="BO7">
        <f>VLOOKUP($C7,'EIA Consumption'!$C:$CD,BO$2,FALSE)</f>
        <v/>
      </c>
      <c r="BP7">
        <f>VLOOKUP($C7,'EIA Consumption'!$C:$CD,BP$2,FALSE)</f>
        <v/>
      </c>
      <c r="BQ7">
        <f>VLOOKUP($C7,'EIA Consumption'!$C:$CD,BQ$2,FALSE)</f>
        <v/>
      </c>
      <c r="BR7">
        <f>VLOOKUP($C7,'EIA Consumption'!$C:$CD,BR$2,FALSE)</f>
        <v/>
      </c>
      <c r="BS7">
        <f>VLOOKUP($C7,'EIA Consumption'!$C:$CD,BS$2,FALSE)</f>
        <v/>
      </c>
      <c r="BT7">
        <f>VLOOKUP($C7,'EIA Consumption'!$C:$CD,BT$2,FALSE)</f>
        <v/>
      </c>
      <c r="BU7">
        <f>VLOOKUP($C7,'EIA Consumption'!$C:$CD,BU$2,FALSE)</f>
        <v/>
      </c>
      <c r="BV7">
        <f>VLOOKUP($C7,'EIA Consumption'!$C:$CD,BV$2,FALSE)</f>
        <v/>
      </c>
      <c r="BW7">
        <f>VLOOKUP($C7,'EIA Consumption'!$C:$CD,BW$2,FALSE)</f>
        <v/>
      </c>
      <c r="BX7">
        <f>VLOOKUP($C7,'EIA Consumption'!$C:$CD,BX$2,FALSE)</f>
        <v/>
      </c>
      <c r="BY7">
        <f>VLOOKUP($C7,'EIA Consumption'!$C:$CD,BY$2,FALSE)</f>
        <v/>
      </c>
    </row>
    <row r="8" spans="1:77">
      <c r="B8" t="s">
        <v>10</v>
      </c>
      <c r="C8" t="s">
        <v>25</v>
      </c>
      <c r="D8" t="s">
        <v>25</v>
      </c>
      <c r="E8" t="s">
        <v>24</v>
      </c>
      <c r="G8">
        <f>VLOOKUP($C8,'EIA Consumption'!$C:$CD,G$2,FALSE)</f>
        <v/>
      </c>
      <c r="H8">
        <f>VLOOKUP($C8,'EIA Consumption'!$C:$CD,H$2,FALSE)</f>
        <v/>
      </c>
      <c r="I8">
        <f>VLOOKUP($C8,'EIA Consumption'!$C:$CD,I$2,FALSE)</f>
        <v/>
      </c>
      <c r="J8">
        <f>VLOOKUP($C8,'EIA Consumption'!$C:$CD,J$2,FALSE)</f>
        <v/>
      </c>
      <c r="K8">
        <f>VLOOKUP($C8,'EIA Consumption'!$C:$CD,K$2,FALSE)</f>
        <v/>
      </c>
      <c r="L8">
        <f>VLOOKUP($C8,'EIA Consumption'!$C:$CD,L$2,FALSE)</f>
        <v/>
      </c>
      <c r="M8">
        <f>VLOOKUP($C8,'EIA Consumption'!$C:$CD,M$2,FALSE)</f>
        <v/>
      </c>
      <c r="N8">
        <f>VLOOKUP($C8,'EIA Consumption'!$C:$CD,N$2,FALSE)</f>
        <v/>
      </c>
      <c r="O8">
        <f>VLOOKUP($C8,'EIA Consumption'!$C:$CD,O$2,FALSE)</f>
        <v/>
      </c>
      <c r="P8">
        <f>VLOOKUP($C8,'EIA Consumption'!$C:$CD,P$2,FALSE)</f>
        <v/>
      </c>
      <c r="Q8">
        <f>VLOOKUP($C8,'EIA Consumption'!$C:$CD,Q$2,FALSE)</f>
        <v/>
      </c>
      <c r="R8">
        <f>VLOOKUP($C8,'EIA Consumption'!$C:$CD,R$2,FALSE)</f>
        <v/>
      </c>
      <c r="S8">
        <f>VLOOKUP($C8,'EIA Consumption'!$C:$CD,S$2,FALSE)</f>
        <v/>
      </c>
      <c r="T8">
        <f>VLOOKUP($C8,'EIA Consumption'!$C:$CD,T$2,FALSE)</f>
        <v/>
      </c>
      <c r="U8">
        <f>VLOOKUP($C8,'EIA Consumption'!$C:$CD,U$2,FALSE)</f>
        <v/>
      </c>
      <c r="V8">
        <f>VLOOKUP($C8,'EIA Consumption'!$C:$CD,V$2,FALSE)</f>
        <v/>
      </c>
      <c r="W8">
        <f>VLOOKUP($C8,'EIA Consumption'!$C:$CD,W$2,FALSE)</f>
        <v/>
      </c>
      <c r="X8">
        <f>VLOOKUP($C8,'EIA Consumption'!$C:$CD,X$2,FALSE)</f>
        <v/>
      </c>
      <c r="Y8">
        <f>VLOOKUP($C8,'EIA Consumption'!$C:$CD,Y$2,FALSE)</f>
        <v/>
      </c>
      <c r="Z8">
        <f>VLOOKUP($C8,'EIA Consumption'!$C:$CD,Z$2,FALSE)</f>
        <v/>
      </c>
      <c r="AA8">
        <f>VLOOKUP($C8,'EIA Consumption'!$C:$CD,AA$2,FALSE)</f>
        <v/>
      </c>
      <c r="AB8">
        <f>VLOOKUP($C8,'EIA Consumption'!$C:$CD,AB$2,FALSE)</f>
        <v/>
      </c>
      <c r="AC8">
        <f>VLOOKUP($C8,'EIA Consumption'!$C:$CD,AC$2,FALSE)</f>
        <v/>
      </c>
      <c r="AD8">
        <f>VLOOKUP($C8,'EIA Consumption'!$C:$CD,AD$2,FALSE)</f>
        <v/>
      </c>
      <c r="AE8">
        <f>VLOOKUP($C8,'EIA Consumption'!$C:$CD,AE$2,FALSE)</f>
        <v/>
      </c>
      <c r="AF8">
        <f>VLOOKUP($C8,'EIA Consumption'!$C:$CD,AF$2,FALSE)</f>
        <v/>
      </c>
      <c r="AG8">
        <f>VLOOKUP($C8,'EIA Consumption'!$C:$CD,AG$2,FALSE)</f>
        <v/>
      </c>
      <c r="AH8">
        <f>VLOOKUP($C8,'EIA Consumption'!$C:$CD,AH$2,FALSE)</f>
        <v/>
      </c>
      <c r="AI8">
        <f>VLOOKUP($C8,'EIA Consumption'!$C:$CD,AI$2,FALSE)</f>
        <v/>
      </c>
      <c r="AJ8">
        <f>VLOOKUP($C8,'EIA Consumption'!$C:$CD,AJ$2,FALSE)</f>
        <v/>
      </c>
      <c r="AK8">
        <f>VLOOKUP($C8,'EIA Consumption'!$C:$CD,AK$2,FALSE)</f>
        <v/>
      </c>
      <c r="AL8">
        <f>VLOOKUP($C8,'EIA Consumption'!$C:$CD,AL$2,FALSE)</f>
        <v/>
      </c>
      <c r="AM8">
        <f>VLOOKUP($C8,'EIA Consumption'!$C:$CD,AM$2,FALSE)</f>
        <v/>
      </c>
      <c r="AN8">
        <f>VLOOKUP($C8,'EIA Consumption'!$C:$CD,AN$2,FALSE)</f>
        <v/>
      </c>
      <c r="AO8">
        <f>VLOOKUP($C8,'EIA Consumption'!$C:$CD,AO$2,FALSE)</f>
        <v/>
      </c>
      <c r="AP8">
        <f>VLOOKUP($C8,'EIA Consumption'!$C:$CD,AP$2,FALSE)</f>
        <v/>
      </c>
      <c r="AQ8">
        <f>VLOOKUP($C8,'EIA Consumption'!$C:$CD,AQ$2,FALSE)</f>
        <v/>
      </c>
      <c r="AR8">
        <f>VLOOKUP($C8,'EIA Consumption'!$C:$CD,AR$2,FALSE)</f>
        <v/>
      </c>
      <c r="AS8">
        <f>VLOOKUP($C8,'EIA Consumption'!$C:$CD,AS$2,FALSE)</f>
        <v/>
      </c>
      <c r="AT8">
        <f>VLOOKUP($C8,'EIA Consumption'!$C:$CD,AT$2,FALSE)</f>
        <v/>
      </c>
      <c r="AU8">
        <f>VLOOKUP($C8,'EIA Consumption'!$C:$CD,AU$2,FALSE)</f>
        <v/>
      </c>
      <c r="AV8">
        <f>VLOOKUP($C8,'EIA Consumption'!$C:$CD,AV$2,FALSE)</f>
        <v/>
      </c>
      <c r="AW8">
        <f>VLOOKUP($C8,'EIA Consumption'!$C:$CD,AW$2,FALSE)</f>
        <v/>
      </c>
      <c r="AX8">
        <f>VLOOKUP($C8,'EIA Consumption'!$C:$CD,AX$2,FALSE)</f>
        <v/>
      </c>
      <c r="AY8">
        <f>VLOOKUP($C8,'EIA Consumption'!$C:$CD,AY$2,FALSE)</f>
        <v/>
      </c>
      <c r="AZ8">
        <f>VLOOKUP($C8,'EIA Consumption'!$C:$CD,AZ$2,FALSE)</f>
        <v/>
      </c>
      <c r="BA8">
        <f>VLOOKUP($C8,'EIA Consumption'!$C:$CD,BA$2,FALSE)</f>
        <v/>
      </c>
      <c r="BB8">
        <f>VLOOKUP($C8,'EIA Consumption'!$C:$CD,BB$2,FALSE)</f>
        <v/>
      </c>
      <c r="BC8">
        <f>VLOOKUP($C8,'EIA Consumption'!$C:$CD,BC$2,FALSE)</f>
        <v/>
      </c>
      <c r="BD8">
        <f>VLOOKUP($C8,'EIA Consumption'!$C:$CD,BD$2,FALSE)</f>
        <v/>
      </c>
      <c r="BE8">
        <f>VLOOKUP($C8,'EIA Consumption'!$C:$CD,BE$2,FALSE)</f>
        <v/>
      </c>
      <c r="BF8">
        <f>VLOOKUP($C8,'EIA Consumption'!$C:$CD,BF$2,FALSE)</f>
        <v/>
      </c>
      <c r="BG8">
        <f>VLOOKUP($C8,'EIA Consumption'!$C:$CD,BG$2,FALSE)</f>
        <v/>
      </c>
      <c r="BH8">
        <f>VLOOKUP($C8,'EIA Consumption'!$C:$CD,BH$2,FALSE)</f>
        <v/>
      </c>
      <c r="BI8">
        <f>VLOOKUP($C8,'EIA Consumption'!$C:$CD,BI$2,FALSE)</f>
        <v/>
      </c>
      <c r="BJ8">
        <f>VLOOKUP($C8,'EIA Consumption'!$C:$CD,BJ$2,FALSE)</f>
        <v/>
      </c>
      <c r="BK8">
        <f>VLOOKUP($C8,'EIA Consumption'!$C:$CD,BK$2,FALSE)</f>
        <v/>
      </c>
      <c r="BL8">
        <f>VLOOKUP($C8,'EIA Consumption'!$C:$CD,BL$2,FALSE)</f>
        <v/>
      </c>
      <c r="BM8">
        <f>VLOOKUP($C8,'EIA Consumption'!$C:$CD,BM$2,FALSE)</f>
        <v/>
      </c>
      <c r="BN8">
        <f>VLOOKUP($C8,'EIA Consumption'!$C:$CD,BN$2,FALSE)</f>
        <v/>
      </c>
      <c r="BO8">
        <f>VLOOKUP($C8,'EIA Consumption'!$C:$CD,BO$2,FALSE)</f>
        <v/>
      </c>
      <c r="BP8">
        <f>VLOOKUP($C8,'EIA Consumption'!$C:$CD,BP$2,FALSE)</f>
        <v/>
      </c>
      <c r="BQ8">
        <f>VLOOKUP($C8,'EIA Consumption'!$C:$CD,BQ$2,FALSE)</f>
        <v/>
      </c>
      <c r="BR8">
        <f>VLOOKUP($C8,'EIA Consumption'!$C:$CD,BR$2,FALSE)</f>
        <v/>
      </c>
      <c r="BS8">
        <f>VLOOKUP($C8,'EIA Consumption'!$C:$CD,BS$2,FALSE)</f>
        <v/>
      </c>
      <c r="BT8">
        <f>VLOOKUP($C8,'EIA Consumption'!$C:$CD,BT$2,FALSE)</f>
        <v/>
      </c>
      <c r="BU8">
        <f>VLOOKUP($C8,'EIA Consumption'!$C:$CD,BU$2,FALSE)</f>
        <v/>
      </c>
      <c r="BV8">
        <f>VLOOKUP($C8,'EIA Consumption'!$C:$CD,BV$2,FALSE)</f>
        <v/>
      </c>
      <c r="BW8">
        <f>VLOOKUP($C8,'EIA Consumption'!$C:$CD,BW$2,FALSE)</f>
        <v/>
      </c>
      <c r="BX8">
        <f>VLOOKUP($C8,'EIA Consumption'!$C:$CD,BX$2,FALSE)</f>
        <v/>
      </c>
      <c r="BY8">
        <f>VLOOKUP($C8,'EIA Consumption'!$C:$CD,BY$2,FALSE)</f>
        <v/>
      </c>
    </row>
    <row r="9" spans="1:77">
      <c r="B9" t="s">
        <v>11</v>
      </c>
      <c r="C9" t="s">
        <v>25</v>
      </c>
      <c r="D9" t="s">
        <v>25</v>
      </c>
      <c r="E9" t="s">
        <v>24</v>
      </c>
      <c r="G9">
        <f>VLOOKUP($C9,'EIA Consumption'!$C:$CD,G$2,FALSE)</f>
        <v/>
      </c>
      <c r="H9">
        <f>VLOOKUP($C9,'EIA Consumption'!$C:$CD,H$2,FALSE)</f>
        <v/>
      </c>
      <c r="I9">
        <f>VLOOKUP($C9,'EIA Consumption'!$C:$CD,I$2,FALSE)</f>
        <v/>
      </c>
      <c r="J9">
        <f>VLOOKUP($C9,'EIA Consumption'!$C:$CD,J$2,FALSE)</f>
        <v/>
      </c>
      <c r="K9">
        <f>VLOOKUP($C9,'EIA Consumption'!$C:$CD,K$2,FALSE)</f>
        <v/>
      </c>
      <c r="L9">
        <f>VLOOKUP($C9,'EIA Consumption'!$C:$CD,L$2,FALSE)</f>
        <v/>
      </c>
      <c r="M9">
        <f>VLOOKUP($C9,'EIA Consumption'!$C:$CD,M$2,FALSE)</f>
        <v/>
      </c>
      <c r="N9">
        <f>VLOOKUP($C9,'EIA Consumption'!$C:$CD,N$2,FALSE)</f>
        <v/>
      </c>
      <c r="O9">
        <f>VLOOKUP($C9,'EIA Consumption'!$C:$CD,O$2,FALSE)</f>
        <v/>
      </c>
      <c r="P9">
        <f>VLOOKUP($C9,'EIA Consumption'!$C:$CD,P$2,FALSE)</f>
        <v/>
      </c>
      <c r="Q9">
        <f>VLOOKUP($C9,'EIA Consumption'!$C:$CD,Q$2,FALSE)</f>
        <v/>
      </c>
      <c r="R9">
        <f>VLOOKUP($C9,'EIA Consumption'!$C:$CD,R$2,FALSE)</f>
        <v/>
      </c>
      <c r="S9">
        <f>VLOOKUP($C9,'EIA Consumption'!$C:$CD,S$2,FALSE)</f>
        <v/>
      </c>
      <c r="T9">
        <f>VLOOKUP($C9,'EIA Consumption'!$C:$CD,T$2,FALSE)</f>
        <v/>
      </c>
      <c r="U9">
        <f>VLOOKUP($C9,'EIA Consumption'!$C:$CD,U$2,FALSE)</f>
        <v/>
      </c>
      <c r="V9">
        <f>VLOOKUP($C9,'EIA Consumption'!$C:$CD,V$2,FALSE)</f>
        <v/>
      </c>
      <c r="W9">
        <f>VLOOKUP($C9,'EIA Consumption'!$C:$CD,W$2,FALSE)</f>
        <v/>
      </c>
      <c r="X9">
        <f>VLOOKUP($C9,'EIA Consumption'!$C:$CD,X$2,FALSE)</f>
        <v/>
      </c>
      <c r="Y9">
        <f>VLOOKUP($C9,'EIA Consumption'!$C:$CD,Y$2,FALSE)</f>
        <v/>
      </c>
      <c r="Z9">
        <f>VLOOKUP($C9,'EIA Consumption'!$C:$CD,Z$2,FALSE)</f>
        <v/>
      </c>
      <c r="AA9">
        <f>VLOOKUP($C9,'EIA Consumption'!$C:$CD,AA$2,FALSE)</f>
        <v/>
      </c>
      <c r="AB9">
        <f>VLOOKUP($C9,'EIA Consumption'!$C:$CD,AB$2,FALSE)</f>
        <v/>
      </c>
      <c r="AC9">
        <f>VLOOKUP($C9,'EIA Consumption'!$C:$CD,AC$2,FALSE)</f>
        <v/>
      </c>
      <c r="AD9">
        <f>VLOOKUP($C9,'EIA Consumption'!$C:$CD,AD$2,FALSE)</f>
        <v/>
      </c>
      <c r="AE9">
        <f>VLOOKUP($C9,'EIA Consumption'!$C:$CD,AE$2,FALSE)</f>
        <v/>
      </c>
      <c r="AF9">
        <f>VLOOKUP($C9,'EIA Consumption'!$C:$CD,AF$2,FALSE)</f>
        <v/>
      </c>
      <c r="AG9">
        <f>VLOOKUP($C9,'EIA Consumption'!$C:$CD,AG$2,FALSE)</f>
        <v/>
      </c>
      <c r="AH9">
        <f>VLOOKUP($C9,'EIA Consumption'!$C:$CD,AH$2,FALSE)</f>
        <v/>
      </c>
      <c r="AI9">
        <f>VLOOKUP($C9,'EIA Consumption'!$C:$CD,AI$2,FALSE)</f>
        <v/>
      </c>
      <c r="AJ9">
        <f>VLOOKUP($C9,'EIA Consumption'!$C:$CD,AJ$2,FALSE)</f>
        <v/>
      </c>
      <c r="AK9">
        <f>VLOOKUP($C9,'EIA Consumption'!$C:$CD,AK$2,FALSE)</f>
        <v/>
      </c>
      <c r="AL9">
        <f>VLOOKUP($C9,'EIA Consumption'!$C:$CD,AL$2,FALSE)</f>
        <v/>
      </c>
      <c r="AM9">
        <f>VLOOKUP($C9,'EIA Consumption'!$C:$CD,AM$2,FALSE)</f>
        <v/>
      </c>
      <c r="AN9">
        <f>VLOOKUP($C9,'EIA Consumption'!$C:$CD,AN$2,FALSE)</f>
        <v/>
      </c>
      <c r="AO9">
        <f>VLOOKUP($C9,'EIA Consumption'!$C:$CD,AO$2,FALSE)</f>
        <v/>
      </c>
      <c r="AP9">
        <f>VLOOKUP($C9,'EIA Consumption'!$C:$CD,AP$2,FALSE)</f>
        <v/>
      </c>
      <c r="AQ9">
        <f>VLOOKUP($C9,'EIA Consumption'!$C:$CD,AQ$2,FALSE)</f>
        <v/>
      </c>
      <c r="AR9">
        <f>VLOOKUP($C9,'EIA Consumption'!$C:$CD,AR$2,FALSE)</f>
        <v/>
      </c>
      <c r="AS9">
        <f>VLOOKUP($C9,'EIA Consumption'!$C:$CD,AS$2,FALSE)</f>
        <v/>
      </c>
      <c r="AT9">
        <f>VLOOKUP($C9,'EIA Consumption'!$C:$CD,AT$2,FALSE)</f>
        <v/>
      </c>
      <c r="AU9">
        <f>VLOOKUP($C9,'EIA Consumption'!$C:$CD,AU$2,FALSE)</f>
        <v/>
      </c>
      <c r="AV9">
        <f>VLOOKUP($C9,'EIA Consumption'!$C:$CD,AV$2,FALSE)</f>
        <v/>
      </c>
      <c r="AW9">
        <f>VLOOKUP($C9,'EIA Consumption'!$C:$CD,AW$2,FALSE)</f>
        <v/>
      </c>
      <c r="AX9">
        <f>VLOOKUP($C9,'EIA Consumption'!$C:$CD,AX$2,FALSE)</f>
        <v/>
      </c>
      <c r="AY9">
        <f>VLOOKUP($C9,'EIA Consumption'!$C:$CD,AY$2,FALSE)</f>
        <v/>
      </c>
      <c r="AZ9">
        <f>VLOOKUP($C9,'EIA Consumption'!$C:$CD,AZ$2,FALSE)</f>
        <v/>
      </c>
      <c r="BA9">
        <f>VLOOKUP($C9,'EIA Consumption'!$C:$CD,BA$2,FALSE)</f>
        <v/>
      </c>
      <c r="BB9">
        <f>VLOOKUP($C9,'EIA Consumption'!$C:$CD,BB$2,FALSE)</f>
        <v/>
      </c>
      <c r="BC9">
        <f>VLOOKUP($C9,'EIA Consumption'!$C:$CD,BC$2,FALSE)</f>
        <v/>
      </c>
      <c r="BD9">
        <f>VLOOKUP($C9,'EIA Consumption'!$C:$CD,BD$2,FALSE)</f>
        <v/>
      </c>
      <c r="BE9">
        <f>VLOOKUP($C9,'EIA Consumption'!$C:$CD,BE$2,FALSE)</f>
        <v/>
      </c>
      <c r="BF9">
        <f>VLOOKUP($C9,'EIA Consumption'!$C:$CD,BF$2,FALSE)</f>
        <v/>
      </c>
      <c r="BG9">
        <f>VLOOKUP($C9,'EIA Consumption'!$C:$CD,BG$2,FALSE)</f>
        <v/>
      </c>
      <c r="BH9">
        <f>VLOOKUP($C9,'EIA Consumption'!$C:$CD,BH$2,FALSE)</f>
        <v/>
      </c>
      <c r="BI9">
        <f>VLOOKUP($C9,'EIA Consumption'!$C:$CD,BI$2,FALSE)</f>
        <v/>
      </c>
      <c r="BJ9">
        <f>VLOOKUP($C9,'EIA Consumption'!$C:$CD,BJ$2,FALSE)</f>
        <v/>
      </c>
      <c r="BK9">
        <f>VLOOKUP($C9,'EIA Consumption'!$C:$CD,BK$2,FALSE)</f>
        <v/>
      </c>
      <c r="BL9">
        <f>VLOOKUP($C9,'EIA Consumption'!$C:$CD,BL$2,FALSE)</f>
        <v/>
      </c>
      <c r="BM9">
        <f>VLOOKUP($C9,'EIA Consumption'!$C:$CD,BM$2,FALSE)</f>
        <v/>
      </c>
      <c r="BN9">
        <f>VLOOKUP($C9,'EIA Consumption'!$C:$CD,BN$2,FALSE)</f>
        <v/>
      </c>
      <c r="BO9">
        <f>VLOOKUP($C9,'EIA Consumption'!$C:$CD,BO$2,FALSE)</f>
        <v/>
      </c>
      <c r="BP9">
        <f>VLOOKUP($C9,'EIA Consumption'!$C:$CD,BP$2,FALSE)</f>
        <v/>
      </c>
      <c r="BQ9">
        <f>VLOOKUP($C9,'EIA Consumption'!$C:$CD,BQ$2,FALSE)</f>
        <v/>
      </c>
      <c r="BR9">
        <f>VLOOKUP($C9,'EIA Consumption'!$C:$CD,BR$2,FALSE)</f>
        <v/>
      </c>
      <c r="BS9">
        <f>VLOOKUP($C9,'EIA Consumption'!$C:$CD,BS$2,FALSE)</f>
        <v/>
      </c>
      <c r="BT9">
        <f>VLOOKUP($C9,'EIA Consumption'!$C:$CD,BT$2,FALSE)</f>
        <v/>
      </c>
      <c r="BU9">
        <f>VLOOKUP($C9,'EIA Consumption'!$C:$CD,BU$2,FALSE)</f>
        <v/>
      </c>
      <c r="BV9">
        <f>VLOOKUP($C9,'EIA Consumption'!$C:$CD,BV$2,FALSE)</f>
        <v/>
      </c>
      <c r="BW9">
        <f>VLOOKUP($C9,'EIA Consumption'!$C:$CD,BW$2,FALSE)</f>
        <v/>
      </c>
      <c r="BX9">
        <f>VLOOKUP($C9,'EIA Consumption'!$C:$CD,BX$2,FALSE)</f>
        <v/>
      </c>
      <c r="BY9">
        <f>VLOOKUP($C9,'EIA Consumption'!$C:$CD,BY$2,FALSE)</f>
        <v/>
      </c>
    </row>
    <row r="10" spans="1:77">
      <c r="B10" t="s">
        <v>12</v>
      </c>
      <c r="C10" t="s">
        <v>26</v>
      </c>
      <c r="D10" t="s">
        <v>23</v>
      </c>
      <c r="E10" t="s">
        <v>24</v>
      </c>
      <c r="G10">
        <f>VLOOKUP($C10,'EIA Consumption'!$C:$CD,G$2,FALSE)</f>
        <v/>
      </c>
      <c r="H10">
        <f>VLOOKUP($C10,'EIA Consumption'!$C:$CD,H$2,FALSE)</f>
        <v/>
      </c>
      <c r="I10">
        <f>VLOOKUP($C10,'EIA Consumption'!$C:$CD,I$2,FALSE)</f>
        <v/>
      </c>
      <c r="J10">
        <f>VLOOKUP($C10,'EIA Consumption'!$C:$CD,J$2,FALSE)</f>
        <v/>
      </c>
      <c r="K10">
        <f>VLOOKUP($C10,'EIA Consumption'!$C:$CD,K$2,FALSE)</f>
        <v/>
      </c>
      <c r="L10">
        <f>VLOOKUP($C10,'EIA Consumption'!$C:$CD,L$2,FALSE)</f>
        <v/>
      </c>
      <c r="M10">
        <f>VLOOKUP($C10,'EIA Consumption'!$C:$CD,M$2,FALSE)</f>
        <v/>
      </c>
      <c r="N10">
        <f>VLOOKUP($C10,'EIA Consumption'!$C:$CD,N$2,FALSE)</f>
        <v/>
      </c>
      <c r="O10">
        <f>VLOOKUP($C10,'EIA Consumption'!$C:$CD,O$2,FALSE)</f>
        <v/>
      </c>
      <c r="P10">
        <f>VLOOKUP($C10,'EIA Consumption'!$C:$CD,P$2,FALSE)</f>
        <v/>
      </c>
      <c r="Q10">
        <f>VLOOKUP($C10,'EIA Consumption'!$C:$CD,Q$2,FALSE)</f>
        <v/>
      </c>
      <c r="R10">
        <f>VLOOKUP($C10,'EIA Consumption'!$C:$CD,R$2,FALSE)</f>
        <v/>
      </c>
      <c r="S10">
        <f>VLOOKUP($C10,'EIA Consumption'!$C:$CD,S$2,FALSE)</f>
        <v/>
      </c>
      <c r="T10">
        <f>VLOOKUP($C10,'EIA Consumption'!$C:$CD,T$2,FALSE)</f>
        <v/>
      </c>
      <c r="U10">
        <f>VLOOKUP($C10,'EIA Consumption'!$C:$CD,U$2,FALSE)</f>
        <v/>
      </c>
      <c r="V10">
        <f>VLOOKUP($C10,'EIA Consumption'!$C:$CD,V$2,FALSE)</f>
        <v/>
      </c>
      <c r="W10">
        <f>VLOOKUP($C10,'EIA Consumption'!$C:$CD,W$2,FALSE)</f>
        <v/>
      </c>
      <c r="X10">
        <f>VLOOKUP($C10,'EIA Consumption'!$C:$CD,X$2,FALSE)</f>
        <v/>
      </c>
      <c r="Y10">
        <f>VLOOKUP($C10,'EIA Consumption'!$C:$CD,Y$2,FALSE)</f>
        <v/>
      </c>
      <c r="Z10">
        <f>VLOOKUP($C10,'EIA Consumption'!$C:$CD,Z$2,FALSE)</f>
        <v/>
      </c>
      <c r="AA10">
        <f>VLOOKUP($C10,'EIA Consumption'!$C:$CD,AA$2,FALSE)</f>
        <v/>
      </c>
      <c r="AB10">
        <f>VLOOKUP($C10,'EIA Consumption'!$C:$CD,AB$2,FALSE)</f>
        <v/>
      </c>
      <c r="AC10">
        <f>VLOOKUP($C10,'EIA Consumption'!$C:$CD,AC$2,FALSE)</f>
        <v/>
      </c>
      <c r="AD10">
        <f>VLOOKUP($C10,'EIA Consumption'!$C:$CD,AD$2,FALSE)</f>
        <v/>
      </c>
      <c r="AE10">
        <f>VLOOKUP($C10,'EIA Consumption'!$C:$CD,AE$2,FALSE)</f>
        <v/>
      </c>
      <c r="AF10">
        <f>VLOOKUP($C10,'EIA Consumption'!$C:$CD,AF$2,FALSE)</f>
        <v/>
      </c>
      <c r="AG10">
        <f>VLOOKUP($C10,'EIA Consumption'!$C:$CD,AG$2,FALSE)</f>
        <v/>
      </c>
      <c r="AH10">
        <f>VLOOKUP($C10,'EIA Consumption'!$C:$CD,AH$2,FALSE)</f>
        <v/>
      </c>
      <c r="AI10">
        <f>VLOOKUP($C10,'EIA Consumption'!$C:$CD,AI$2,FALSE)</f>
        <v/>
      </c>
      <c r="AJ10">
        <f>VLOOKUP($C10,'EIA Consumption'!$C:$CD,AJ$2,FALSE)</f>
        <v/>
      </c>
      <c r="AK10">
        <f>VLOOKUP($C10,'EIA Consumption'!$C:$CD,AK$2,FALSE)</f>
        <v/>
      </c>
      <c r="AL10">
        <f>VLOOKUP($C10,'EIA Consumption'!$C:$CD,AL$2,FALSE)</f>
        <v/>
      </c>
      <c r="AM10">
        <f>VLOOKUP($C10,'EIA Consumption'!$C:$CD,AM$2,FALSE)</f>
        <v/>
      </c>
      <c r="AN10">
        <f>VLOOKUP($C10,'EIA Consumption'!$C:$CD,AN$2,FALSE)</f>
        <v/>
      </c>
      <c r="AO10">
        <f>VLOOKUP($C10,'EIA Consumption'!$C:$CD,AO$2,FALSE)</f>
        <v/>
      </c>
      <c r="AP10">
        <f>VLOOKUP($C10,'EIA Consumption'!$C:$CD,AP$2,FALSE)</f>
        <v/>
      </c>
      <c r="AQ10">
        <f>VLOOKUP($C10,'EIA Consumption'!$C:$CD,AQ$2,FALSE)</f>
        <v/>
      </c>
      <c r="AR10">
        <f>VLOOKUP($C10,'EIA Consumption'!$C:$CD,AR$2,FALSE)</f>
        <v/>
      </c>
      <c r="AS10">
        <f>VLOOKUP($C10,'EIA Consumption'!$C:$CD,AS$2,FALSE)</f>
        <v/>
      </c>
      <c r="AT10">
        <f>VLOOKUP($C10,'EIA Consumption'!$C:$CD,AT$2,FALSE)</f>
        <v/>
      </c>
      <c r="AU10">
        <f>VLOOKUP($C10,'EIA Consumption'!$C:$CD,AU$2,FALSE)</f>
        <v/>
      </c>
      <c r="AV10">
        <f>VLOOKUP($C10,'EIA Consumption'!$C:$CD,AV$2,FALSE)</f>
        <v/>
      </c>
      <c r="AW10">
        <f>VLOOKUP($C10,'EIA Consumption'!$C:$CD,AW$2,FALSE)</f>
        <v/>
      </c>
      <c r="AX10">
        <f>VLOOKUP($C10,'EIA Consumption'!$C:$CD,AX$2,FALSE)</f>
        <v/>
      </c>
      <c r="AY10">
        <f>VLOOKUP($C10,'EIA Consumption'!$C:$CD,AY$2,FALSE)</f>
        <v/>
      </c>
      <c r="AZ10">
        <f>VLOOKUP($C10,'EIA Consumption'!$C:$CD,AZ$2,FALSE)</f>
        <v/>
      </c>
      <c r="BA10">
        <f>VLOOKUP($C10,'EIA Consumption'!$C:$CD,BA$2,FALSE)</f>
        <v/>
      </c>
      <c r="BB10">
        <f>VLOOKUP($C10,'EIA Consumption'!$C:$CD,BB$2,FALSE)</f>
        <v/>
      </c>
      <c r="BC10">
        <f>VLOOKUP($C10,'EIA Consumption'!$C:$CD,BC$2,FALSE)</f>
        <v/>
      </c>
      <c r="BD10">
        <f>VLOOKUP($C10,'EIA Consumption'!$C:$CD,BD$2,FALSE)</f>
        <v/>
      </c>
      <c r="BE10">
        <f>VLOOKUP($C10,'EIA Consumption'!$C:$CD,BE$2,FALSE)</f>
        <v/>
      </c>
      <c r="BF10">
        <f>VLOOKUP($C10,'EIA Consumption'!$C:$CD,BF$2,FALSE)</f>
        <v/>
      </c>
      <c r="BG10">
        <f>VLOOKUP($C10,'EIA Consumption'!$C:$CD,BG$2,FALSE)</f>
        <v/>
      </c>
      <c r="BH10">
        <f>VLOOKUP($C10,'EIA Consumption'!$C:$CD,BH$2,FALSE)</f>
        <v/>
      </c>
      <c r="BI10">
        <f>VLOOKUP($C10,'EIA Consumption'!$C:$CD,BI$2,FALSE)</f>
        <v/>
      </c>
      <c r="BJ10">
        <f>VLOOKUP($C10,'EIA Consumption'!$C:$CD,BJ$2,FALSE)</f>
        <v/>
      </c>
      <c r="BK10">
        <f>VLOOKUP($C10,'EIA Consumption'!$C:$CD,BK$2,FALSE)</f>
        <v/>
      </c>
      <c r="BL10">
        <f>VLOOKUP($C10,'EIA Consumption'!$C:$CD,BL$2,FALSE)</f>
        <v/>
      </c>
      <c r="BM10">
        <f>VLOOKUP($C10,'EIA Consumption'!$C:$CD,BM$2,FALSE)</f>
        <v/>
      </c>
      <c r="BN10">
        <f>VLOOKUP($C10,'EIA Consumption'!$C:$CD,BN$2,FALSE)</f>
        <v/>
      </c>
      <c r="BO10">
        <f>VLOOKUP($C10,'EIA Consumption'!$C:$CD,BO$2,FALSE)</f>
        <v/>
      </c>
      <c r="BP10">
        <f>VLOOKUP($C10,'EIA Consumption'!$C:$CD,BP$2,FALSE)</f>
        <v/>
      </c>
      <c r="BQ10">
        <f>VLOOKUP($C10,'EIA Consumption'!$C:$CD,BQ$2,FALSE)</f>
        <v/>
      </c>
      <c r="BR10">
        <f>VLOOKUP($C10,'EIA Consumption'!$C:$CD,BR$2,FALSE)</f>
        <v/>
      </c>
      <c r="BS10">
        <f>VLOOKUP($C10,'EIA Consumption'!$C:$CD,BS$2,FALSE)</f>
        <v/>
      </c>
      <c r="BT10">
        <f>VLOOKUP($C10,'EIA Consumption'!$C:$CD,BT$2,FALSE)</f>
        <v/>
      </c>
      <c r="BU10">
        <f>VLOOKUP($C10,'EIA Consumption'!$C:$CD,BU$2,FALSE)</f>
        <v/>
      </c>
      <c r="BV10">
        <f>VLOOKUP($C10,'EIA Consumption'!$C:$CD,BV$2,FALSE)</f>
        <v/>
      </c>
      <c r="BW10">
        <f>VLOOKUP($C10,'EIA Consumption'!$C:$CD,BW$2,FALSE)</f>
        <v/>
      </c>
      <c r="BX10">
        <f>VLOOKUP($C10,'EIA Consumption'!$C:$CD,BX$2,FALSE)</f>
        <v/>
      </c>
      <c r="BY10">
        <f>VLOOKUP($C10,'EIA Consumption'!$C:$CD,BY$2,FALSE)</f>
        <v/>
      </c>
    </row>
    <row r="11" spans="1:77">
      <c r="B11" t="s">
        <v>13</v>
      </c>
      <c r="C11" t="s">
        <v>25</v>
      </c>
      <c r="D11" t="s">
        <v>25</v>
      </c>
      <c r="E11" t="s">
        <v>24</v>
      </c>
      <c r="G11">
        <f>VLOOKUP($C11,'EIA Consumption'!$C:$CD,G$2,FALSE)</f>
        <v/>
      </c>
      <c r="H11">
        <f>VLOOKUP($C11,'EIA Consumption'!$C:$CD,H$2,FALSE)</f>
        <v/>
      </c>
      <c r="I11">
        <f>VLOOKUP($C11,'EIA Consumption'!$C:$CD,I$2,FALSE)</f>
        <v/>
      </c>
      <c r="J11">
        <f>VLOOKUP($C11,'EIA Consumption'!$C:$CD,J$2,FALSE)</f>
        <v/>
      </c>
      <c r="K11">
        <f>VLOOKUP($C11,'EIA Consumption'!$C:$CD,K$2,FALSE)</f>
        <v/>
      </c>
      <c r="L11">
        <f>VLOOKUP($C11,'EIA Consumption'!$C:$CD,L$2,FALSE)</f>
        <v/>
      </c>
      <c r="M11">
        <f>VLOOKUP($C11,'EIA Consumption'!$C:$CD,M$2,FALSE)</f>
        <v/>
      </c>
      <c r="N11">
        <f>VLOOKUP($C11,'EIA Consumption'!$C:$CD,N$2,FALSE)</f>
        <v/>
      </c>
      <c r="O11">
        <f>VLOOKUP($C11,'EIA Consumption'!$C:$CD,O$2,FALSE)</f>
        <v/>
      </c>
      <c r="P11">
        <f>VLOOKUP($C11,'EIA Consumption'!$C:$CD,P$2,FALSE)</f>
        <v/>
      </c>
      <c r="Q11">
        <f>VLOOKUP($C11,'EIA Consumption'!$C:$CD,Q$2,FALSE)</f>
        <v/>
      </c>
      <c r="R11">
        <f>VLOOKUP($C11,'EIA Consumption'!$C:$CD,R$2,FALSE)</f>
        <v/>
      </c>
      <c r="S11">
        <f>VLOOKUP($C11,'EIA Consumption'!$C:$CD,S$2,FALSE)</f>
        <v/>
      </c>
      <c r="T11">
        <f>VLOOKUP($C11,'EIA Consumption'!$C:$CD,T$2,FALSE)</f>
        <v/>
      </c>
      <c r="U11">
        <f>VLOOKUP($C11,'EIA Consumption'!$C:$CD,U$2,FALSE)</f>
        <v/>
      </c>
      <c r="V11">
        <f>VLOOKUP($C11,'EIA Consumption'!$C:$CD,V$2,FALSE)</f>
        <v/>
      </c>
      <c r="W11">
        <f>VLOOKUP($C11,'EIA Consumption'!$C:$CD,W$2,FALSE)</f>
        <v/>
      </c>
      <c r="X11">
        <f>VLOOKUP($C11,'EIA Consumption'!$C:$CD,X$2,FALSE)</f>
        <v/>
      </c>
      <c r="Y11">
        <f>VLOOKUP($C11,'EIA Consumption'!$C:$CD,Y$2,FALSE)</f>
        <v/>
      </c>
      <c r="Z11">
        <f>VLOOKUP($C11,'EIA Consumption'!$C:$CD,Z$2,FALSE)</f>
        <v/>
      </c>
      <c r="AA11">
        <f>VLOOKUP($C11,'EIA Consumption'!$C:$CD,AA$2,FALSE)</f>
        <v/>
      </c>
      <c r="AB11">
        <f>VLOOKUP($C11,'EIA Consumption'!$C:$CD,AB$2,FALSE)</f>
        <v/>
      </c>
      <c r="AC11">
        <f>VLOOKUP($C11,'EIA Consumption'!$C:$CD,AC$2,FALSE)</f>
        <v/>
      </c>
      <c r="AD11">
        <f>VLOOKUP($C11,'EIA Consumption'!$C:$CD,AD$2,FALSE)</f>
        <v/>
      </c>
      <c r="AE11">
        <f>VLOOKUP($C11,'EIA Consumption'!$C:$CD,AE$2,FALSE)</f>
        <v/>
      </c>
      <c r="AF11">
        <f>VLOOKUP($C11,'EIA Consumption'!$C:$CD,AF$2,FALSE)</f>
        <v/>
      </c>
      <c r="AG11">
        <f>VLOOKUP($C11,'EIA Consumption'!$C:$CD,AG$2,FALSE)</f>
        <v/>
      </c>
      <c r="AH11">
        <f>VLOOKUP($C11,'EIA Consumption'!$C:$CD,AH$2,FALSE)</f>
        <v/>
      </c>
      <c r="AI11">
        <f>VLOOKUP($C11,'EIA Consumption'!$C:$CD,AI$2,FALSE)</f>
        <v/>
      </c>
      <c r="AJ11">
        <f>VLOOKUP($C11,'EIA Consumption'!$C:$CD,AJ$2,FALSE)</f>
        <v/>
      </c>
      <c r="AK11">
        <f>VLOOKUP($C11,'EIA Consumption'!$C:$CD,AK$2,FALSE)</f>
        <v/>
      </c>
      <c r="AL11">
        <f>VLOOKUP($C11,'EIA Consumption'!$C:$CD,AL$2,FALSE)</f>
        <v/>
      </c>
      <c r="AM11">
        <f>VLOOKUP($C11,'EIA Consumption'!$C:$CD,AM$2,FALSE)</f>
        <v/>
      </c>
      <c r="AN11">
        <f>VLOOKUP($C11,'EIA Consumption'!$C:$CD,AN$2,FALSE)</f>
        <v/>
      </c>
      <c r="AO11">
        <f>VLOOKUP($C11,'EIA Consumption'!$C:$CD,AO$2,FALSE)</f>
        <v/>
      </c>
      <c r="AP11">
        <f>VLOOKUP($C11,'EIA Consumption'!$C:$CD,AP$2,FALSE)</f>
        <v/>
      </c>
      <c r="AQ11">
        <f>VLOOKUP($C11,'EIA Consumption'!$C:$CD,AQ$2,FALSE)</f>
        <v/>
      </c>
      <c r="AR11">
        <f>VLOOKUP($C11,'EIA Consumption'!$C:$CD,AR$2,FALSE)</f>
        <v/>
      </c>
      <c r="AS11">
        <f>VLOOKUP($C11,'EIA Consumption'!$C:$CD,AS$2,FALSE)</f>
        <v/>
      </c>
      <c r="AT11">
        <f>VLOOKUP($C11,'EIA Consumption'!$C:$CD,AT$2,FALSE)</f>
        <v/>
      </c>
      <c r="AU11">
        <f>VLOOKUP($C11,'EIA Consumption'!$C:$CD,AU$2,FALSE)</f>
        <v/>
      </c>
      <c r="AV11">
        <f>VLOOKUP($C11,'EIA Consumption'!$C:$CD,AV$2,FALSE)</f>
        <v/>
      </c>
      <c r="AW11">
        <f>VLOOKUP($C11,'EIA Consumption'!$C:$CD,AW$2,FALSE)</f>
        <v/>
      </c>
      <c r="AX11">
        <f>VLOOKUP($C11,'EIA Consumption'!$C:$CD,AX$2,FALSE)</f>
        <v/>
      </c>
      <c r="AY11">
        <f>VLOOKUP($C11,'EIA Consumption'!$C:$CD,AY$2,FALSE)</f>
        <v/>
      </c>
      <c r="AZ11">
        <f>VLOOKUP($C11,'EIA Consumption'!$C:$CD,AZ$2,FALSE)</f>
        <v/>
      </c>
      <c r="BA11">
        <f>VLOOKUP($C11,'EIA Consumption'!$C:$CD,BA$2,FALSE)</f>
        <v/>
      </c>
      <c r="BB11">
        <f>VLOOKUP($C11,'EIA Consumption'!$C:$CD,BB$2,FALSE)</f>
        <v/>
      </c>
      <c r="BC11">
        <f>VLOOKUP($C11,'EIA Consumption'!$C:$CD,BC$2,FALSE)</f>
        <v/>
      </c>
      <c r="BD11">
        <f>VLOOKUP($C11,'EIA Consumption'!$C:$CD,BD$2,FALSE)</f>
        <v/>
      </c>
      <c r="BE11">
        <f>VLOOKUP($C11,'EIA Consumption'!$C:$CD,BE$2,FALSE)</f>
        <v/>
      </c>
      <c r="BF11">
        <f>VLOOKUP($C11,'EIA Consumption'!$C:$CD,BF$2,FALSE)</f>
        <v/>
      </c>
      <c r="BG11">
        <f>VLOOKUP($C11,'EIA Consumption'!$C:$CD,BG$2,FALSE)</f>
        <v/>
      </c>
      <c r="BH11">
        <f>VLOOKUP($C11,'EIA Consumption'!$C:$CD,BH$2,FALSE)</f>
        <v/>
      </c>
      <c r="BI11">
        <f>VLOOKUP($C11,'EIA Consumption'!$C:$CD,BI$2,FALSE)</f>
        <v/>
      </c>
      <c r="BJ11">
        <f>VLOOKUP($C11,'EIA Consumption'!$C:$CD,BJ$2,FALSE)</f>
        <v/>
      </c>
      <c r="BK11">
        <f>VLOOKUP($C11,'EIA Consumption'!$C:$CD,BK$2,FALSE)</f>
        <v/>
      </c>
      <c r="BL11">
        <f>VLOOKUP($C11,'EIA Consumption'!$C:$CD,BL$2,FALSE)</f>
        <v/>
      </c>
      <c r="BM11">
        <f>VLOOKUP($C11,'EIA Consumption'!$C:$CD,BM$2,FALSE)</f>
        <v/>
      </c>
      <c r="BN11">
        <f>VLOOKUP($C11,'EIA Consumption'!$C:$CD,BN$2,FALSE)</f>
        <v/>
      </c>
      <c r="BO11">
        <f>VLOOKUP($C11,'EIA Consumption'!$C:$CD,BO$2,FALSE)</f>
        <v/>
      </c>
      <c r="BP11">
        <f>VLOOKUP($C11,'EIA Consumption'!$C:$CD,BP$2,FALSE)</f>
        <v/>
      </c>
      <c r="BQ11">
        <f>VLOOKUP($C11,'EIA Consumption'!$C:$CD,BQ$2,FALSE)</f>
        <v/>
      </c>
      <c r="BR11">
        <f>VLOOKUP($C11,'EIA Consumption'!$C:$CD,BR$2,FALSE)</f>
        <v/>
      </c>
      <c r="BS11">
        <f>VLOOKUP($C11,'EIA Consumption'!$C:$CD,BS$2,FALSE)</f>
        <v/>
      </c>
      <c r="BT11">
        <f>VLOOKUP($C11,'EIA Consumption'!$C:$CD,BT$2,FALSE)</f>
        <v/>
      </c>
      <c r="BU11">
        <f>VLOOKUP($C11,'EIA Consumption'!$C:$CD,BU$2,FALSE)</f>
        <v/>
      </c>
      <c r="BV11">
        <f>VLOOKUP($C11,'EIA Consumption'!$C:$CD,BV$2,FALSE)</f>
        <v/>
      </c>
      <c r="BW11">
        <f>VLOOKUP($C11,'EIA Consumption'!$C:$CD,BW$2,FALSE)</f>
        <v/>
      </c>
      <c r="BX11">
        <f>VLOOKUP($C11,'EIA Consumption'!$C:$CD,BX$2,FALSE)</f>
        <v/>
      </c>
      <c r="BY11">
        <f>VLOOKUP($C11,'EIA Consumption'!$C:$CD,BY$2,FALSE)</f>
        <v/>
      </c>
    </row>
    <row r="12" spans="1:77">
      <c r="B12" t="s">
        <v>14</v>
      </c>
      <c r="C12" t="s">
        <v>27</v>
      </c>
      <c r="D12" t="s">
        <v>23</v>
      </c>
      <c r="E12" t="s">
        <v>24</v>
      </c>
      <c r="G12">
        <f>VLOOKUP($C12,'EIA Consumption'!$C:$CD,G$2,FALSE)</f>
        <v/>
      </c>
      <c r="H12">
        <f>VLOOKUP($C12,'EIA Consumption'!$C:$CD,H$2,FALSE)</f>
        <v/>
      </c>
      <c r="I12">
        <f>VLOOKUP($C12,'EIA Consumption'!$C:$CD,I$2,FALSE)</f>
        <v/>
      </c>
      <c r="J12">
        <f>VLOOKUP($C12,'EIA Consumption'!$C:$CD,J$2,FALSE)</f>
        <v/>
      </c>
      <c r="K12">
        <f>VLOOKUP($C12,'EIA Consumption'!$C:$CD,K$2,FALSE)</f>
        <v/>
      </c>
      <c r="L12">
        <f>VLOOKUP($C12,'EIA Consumption'!$C:$CD,L$2,FALSE)</f>
        <v/>
      </c>
      <c r="M12">
        <f>VLOOKUP($C12,'EIA Consumption'!$C:$CD,M$2,FALSE)</f>
        <v/>
      </c>
      <c r="N12">
        <f>VLOOKUP($C12,'EIA Consumption'!$C:$CD,N$2,FALSE)</f>
        <v/>
      </c>
      <c r="O12">
        <f>VLOOKUP($C12,'EIA Consumption'!$C:$CD,O$2,FALSE)</f>
        <v/>
      </c>
      <c r="P12">
        <f>VLOOKUP($C12,'EIA Consumption'!$C:$CD,P$2,FALSE)</f>
        <v/>
      </c>
      <c r="Q12">
        <f>VLOOKUP($C12,'EIA Consumption'!$C:$CD,Q$2,FALSE)</f>
        <v/>
      </c>
      <c r="R12">
        <f>VLOOKUP($C12,'EIA Consumption'!$C:$CD,R$2,FALSE)</f>
        <v/>
      </c>
      <c r="S12">
        <f>VLOOKUP($C12,'EIA Consumption'!$C:$CD,S$2,FALSE)</f>
        <v/>
      </c>
      <c r="T12">
        <f>VLOOKUP($C12,'EIA Consumption'!$C:$CD,T$2,FALSE)</f>
        <v/>
      </c>
      <c r="U12">
        <f>VLOOKUP($C12,'EIA Consumption'!$C:$CD,U$2,FALSE)</f>
        <v/>
      </c>
      <c r="V12">
        <f>VLOOKUP($C12,'EIA Consumption'!$C:$CD,V$2,FALSE)</f>
        <v/>
      </c>
      <c r="W12">
        <f>VLOOKUP($C12,'EIA Consumption'!$C:$CD,W$2,FALSE)</f>
        <v/>
      </c>
      <c r="X12">
        <f>VLOOKUP($C12,'EIA Consumption'!$C:$CD,X$2,FALSE)</f>
        <v/>
      </c>
      <c r="Y12">
        <f>VLOOKUP($C12,'EIA Consumption'!$C:$CD,Y$2,FALSE)</f>
        <v/>
      </c>
      <c r="Z12">
        <f>VLOOKUP($C12,'EIA Consumption'!$C:$CD,Z$2,FALSE)</f>
        <v/>
      </c>
      <c r="AA12">
        <f>VLOOKUP($C12,'EIA Consumption'!$C:$CD,AA$2,FALSE)</f>
        <v/>
      </c>
      <c r="AB12">
        <f>VLOOKUP($C12,'EIA Consumption'!$C:$CD,AB$2,FALSE)</f>
        <v/>
      </c>
      <c r="AC12">
        <f>VLOOKUP($C12,'EIA Consumption'!$C:$CD,AC$2,FALSE)</f>
        <v/>
      </c>
      <c r="AD12">
        <f>VLOOKUP($C12,'EIA Consumption'!$C:$CD,AD$2,FALSE)</f>
        <v/>
      </c>
      <c r="AE12">
        <f>VLOOKUP($C12,'EIA Consumption'!$C:$CD,AE$2,FALSE)</f>
        <v/>
      </c>
      <c r="AF12">
        <f>VLOOKUP($C12,'EIA Consumption'!$C:$CD,AF$2,FALSE)</f>
        <v/>
      </c>
      <c r="AG12">
        <f>VLOOKUP($C12,'EIA Consumption'!$C:$CD,AG$2,FALSE)</f>
        <v/>
      </c>
      <c r="AH12">
        <f>VLOOKUP($C12,'EIA Consumption'!$C:$CD,AH$2,FALSE)</f>
        <v/>
      </c>
      <c r="AI12">
        <f>VLOOKUP($C12,'EIA Consumption'!$C:$CD,AI$2,FALSE)</f>
        <v/>
      </c>
      <c r="AJ12">
        <f>VLOOKUP($C12,'EIA Consumption'!$C:$CD,AJ$2,FALSE)</f>
        <v/>
      </c>
      <c r="AK12">
        <f>VLOOKUP($C12,'EIA Consumption'!$C:$CD,AK$2,FALSE)</f>
        <v/>
      </c>
      <c r="AL12">
        <f>VLOOKUP($C12,'EIA Consumption'!$C:$CD,AL$2,FALSE)</f>
        <v/>
      </c>
      <c r="AM12">
        <f>VLOOKUP($C12,'EIA Consumption'!$C:$CD,AM$2,FALSE)</f>
        <v/>
      </c>
      <c r="AN12">
        <f>VLOOKUP($C12,'EIA Consumption'!$C:$CD,AN$2,FALSE)</f>
        <v/>
      </c>
      <c r="AO12">
        <f>VLOOKUP($C12,'EIA Consumption'!$C:$CD,AO$2,FALSE)</f>
        <v/>
      </c>
      <c r="AP12">
        <f>VLOOKUP($C12,'EIA Consumption'!$C:$CD,AP$2,FALSE)</f>
        <v/>
      </c>
      <c r="AQ12">
        <f>VLOOKUP($C12,'EIA Consumption'!$C:$CD,AQ$2,FALSE)</f>
        <v/>
      </c>
      <c r="AR12">
        <f>VLOOKUP($C12,'EIA Consumption'!$C:$CD,AR$2,FALSE)</f>
        <v/>
      </c>
      <c r="AS12">
        <f>VLOOKUP($C12,'EIA Consumption'!$C:$CD,AS$2,FALSE)</f>
        <v/>
      </c>
      <c r="AT12">
        <f>VLOOKUP($C12,'EIA Consumption'!$C:$CD,AT$2,FALSE)</f>
        <v/>
      </c>
      <c r="AU12">
        <f>VLOOKUP($C12,'EIA Consumption'!$C:$CD,AU$2,FALSE)</f>
        <v/>
      </c>
      <c r="AV12">
        <f>VLOOKUP($C12,'EIA Consumption'!$C:$CD,AV$2,FALSE)</f>
        <v/>
      </c>
      <c r="AW12">
        <f>VLOOKUP($C12,'EIA Consumption'!$C:$CD,AW$2,FALSE)</f>
        <v/>
      </c>
      <c r="AX12">
        <f>VLOOKUP($C12,'EIA Consumption'!$C:$CD,AX$2,FALSE)</f>
        <v/>
      </c>
      <c r="AY12">
        <f>VLOOKUP($C12,'EIA Consumption'!$C:$CD,AY$2,FALSE)</f>
        <v/>
      </c>
      <c r="AZ12">
        <f>VLOOKUP($C12,'EIA Consumption'!$C:$CD,AZ$2,FALSE)</f>
        <v/>
      </c>
      <c r="BA12">
        <f>VLOOKUP($C12,'EIA Consumption'!$C:$CD,BA$2,FALSE)</f>
        <v/>
      </c>
      <c r="BB12">
        <f>VLOOKUP($C12,'EIA Consumption'!$C:$CD,BB$2,FALSE)</f>
        <v/>
      </c>
      <c r="BC12">
        <f>VLOOKUP($C12,'EIA Consumption'!$C:$CD,BC$2,FALSE)</f>
        <v/>
      </c>
      <c r="BD12">
        <f>VLOOKUP($C12,'EIA Consumption'!$C:$CD,BD$2,FALSE)</f>
        <v/>
      </c>
      <c r="BE12">
        <f>VLOOKUP($C12,'EIA Consumption'!$C:$CD,BE$2,FALSE)</f>
        <v/>
      </c>
      <c r="BF12">
        <f>VLOOKUP($C12,'EIA Consumption'!$C:$CD,BF$2,FALSE)</f>
        <v/>
      </c>
      <c r="BG12">
        <f>VLOOKUP($C12,'EIA Consumption'!$C:$CD,BG$2,FALSE)</f>
        <v/>
      </c>
      <c r="BH12">
        <f>VLOOKUP($C12,'EIA Consumption'!$C:$CD,BH$2,FALSE)</f>
        <v/>
      </c>
      <c r="BI12">
        <f>VLOOKUP($C12,'EIA Consumption'!$C:$CD,BI$2,FALSE)</f>
        <v/>
      </c>
      <c r="BJ12">
        <f>VLOOKUP($C12,'EIA Consumption'!$C:$CD,BJ$2,FALSE)</f>
        <v/>
      </c>
      <c r="BK12">
        <f>VLOOKUP($C12,'EIA Consumption'!$C:$CD,BK$2,FALSE)</f>
        <v/>
      </c>
      <c r="BL12">
        <f>VLOOKUP($C12,'EIA Consumption'!$C:$CD,BL$2,FALSE)</f>
        <v/>
      </c>
      <c r="BM12">
        <f>VLOOKUP($C12,'EIA Consumption'!$C:$CD,BM$2,FALSE)</f>
        <v/>
      </c>
      <c r="BN12">
        <f>VLOOKUP($C12,'EIA Consumption'!$C:$CD,BN$2,FALSE)</f>
        <v/>
      </c>
      <c r="BO12">
        <f>VLOOKUP($C12,'EIA Consumption'!$C:$CD,BO$2,FALSE)</f>
        <v/>
      </c>
      <c r="BP12">
        <f>VLOOKUP($C12,'EIA Consumption'!$C:$CD,BP$2,FALSE)</f>
        <v/>
      </c>
      <c r="BQ12">
        <f>VLOOKUP($C12,'EIA Consumption'!$C:$CD,BQ$2,FALSE)</f>
        <v/>
      </c>
      <c r="BR12">
        <f>VLOOKUP($C12,'EIA Consumption'!$C:$CD,BR$2,FALSE)</f>
        <v/>
      </c>
      <c r="BS12">
        <f>VLOOKUP($C12,'EIA Consumption'!$C:$CD,BS$2,FALSE)</f>
        <v/>
      </c>
      <c r="BT12">
        <f>VLOOKUP($C12,'EIA Consumption'!$C:$CD,BT$2,FALSE)</f>
        <v/>
      </c>
      <c r="BU12">
        <f>VLOOKUP($C12,'EIA Consumption'!$C:$CD,BU$2,FALSE)</f>
        <v/>
      </c>
      <c r="BV12">
        <f>VLOOKUP($C12,'EIA Consumption'!$C:$CD,BV$2,FALSE)</f>
        <v/>
      </c>
      <c r="BW12">
        <f>VLOOKUP($C12,'EIA Consumption'!$C:$CD,BW$2,FALSE)</f>
        <v/>
      </c>
      <c r="BX12">
        <f>VLOOKUP($C12,'EIA Consumption'!$C:$CD,BX$2,FALSE)</f>
        <v/>
      </c>
      <c r="BY12">
        <f>VLOOKUP($C12,'EIA Consumption'!$C:$CD,BY$2,FALSE)</f>
        <v/>
      </c>
    </row>
    <row r="13" spans="1:77">
      <c r="B13" t="s">
        <v>15</v>
      </c>
      <c r="C13" t="s">
        <v>28</v>
      </c>
      <c r="D13" t="s">
        <v>23</v>
      </c>
      <c r="E13" t="s">
        <v>24</v>
      </c>
      <c r="G13">
        <f>VLOOKUP($C13,'EIA Consumption'!$C:$CD,G$2,FALSE)</f>
        <v/>
      </c>
      <c r="H13">
        <f>VLOOKUP($C13,'EIA Consumption'!$C:$CD,H$2,FALSE)</f>
        <v/>
      </c>
      <c r="I13">
        <f>VLOOKUP($C13,'EIA Consumption'!$C:$CD,I$2,FALSE)</f>
        <v/>
      </c>
      <c r="J13">
        <f>VLOOKUP($C13,'EIA Consumption'!$C:$CD,J$2,FALSE)</f>
        <v/>
      </c>
      <c r="K13">
        <f>VLOOKUP($C13,'EIA Consumption'!$C:$CD,K$2,FALSE)</f>
        <v/>
      </c>
      <c r="L13">
        <f>VLOOKUP($C13,'EIA Consumption'!$C:$CD,L$2,FALSE)</f>
        <v/>
      </c>
      <c r="M13">
        <f>VLOOKUP($C13,'EIA Consumption'!$C:$CD,M$2,FALSE)</f>
        <v/>
      </c>
      <c r="N13">
        <f>VLOOKUP($C13,'EIA Consumption'!$C:$CD,N$2,FALSE)</f>
        <v/>
      </c>
      <c r="O13">
        <f>VLOOKUP($C13,'EIA Consumption'!$C:$CD,O$2,FALSE)</f>
        <v/>
      </c>
      <c r="P13">
        <f>VLOOKUP($C13,'EIA Consumption'!$C:$CD,P$2,FALSE)</f>
        <v/>
      </c>
      <c r="Q13">
        <f>VLOOKUP($C13,'EIA Consumption'!$C:$CD,Q$2,FALSE)</f>
        <v/>
      </c>
      <c r="R13">
        <f>VLOOKUP($C13,'EIA Consumption'!$C:$CD,R$2,FALSE)</f>
        <v/>
      </c>
      <c r="S13">
        <f>VLOOKUP($C13,'EIA Consumption'!$C:$CD,S$2,FALSE)</f>
        <v/>
      </c>
      <c r="T13">
        <f>VLOOKUP($C13,'EIA Consumption'!$C:$CD,T$2,FALSE)</f>
        <v/>
      </c>
      <c r="U13">
        <f>VLOOKUP($C13,'EIA Consumption'!$C:$CD,U$2,FALSE)</f>
        <v/>
      </c>
      <c r="V13">
        <f>VLOOKUP($C13,'EIA Consumption'!$C:$CD,V$2,FALSE)</f>
        <v/>
      </c>
      <c r="W13">
        <f>VLOOKUP($C13,'EIA Consumption'!$C:$CD,W$2,FALSE)</f>
        <v/>
      </c>
      <c r="X13">
        <f>VLOOKUP($C13,'EIA Consumption'!$C:$CD,X$2,FALSE)</f>
        <v/>
      </c>
      <c r="Y13">
        <f>VLOOKUP($C13,'EIA Consumption'!$C:$CD,Y$2,FALSE)</f>
        <v/>
      </c>
      <c r="Z13">
        <f>VLOOKUP($C13,'EIA Consumption'!$C:$CD,Z$2,FALSE)</f>
        <v/>
      </c>
      <c r="AA13">
        <f>VLOOKUP($C13,'EIA Consumption'!$C:$CD,AA$2,FALSE)</f>
        <v/>
      </c>
      <c r="AB13">
        <f>VLOOKUP($C13,'EIA Consumption'!$C:$CD,AB$2,FALSE)</f>
        <v/>
      </c>
      <c r="AC13">
        <f>VLOOKUP($C13,'EIA Consumption'!$C:$CD,AC$2,FALSE)</f>
        <v/>
      </c>
      <c r="AD13">
        <f>VLOOKUP($C13,'EIA Consumption'!$C:$CD,AD$2,FALSE)</f>
        <v/>
      </c>
      <c r="AE13">
        <f>VLOOKUP($C13,'EIA Consumption'!$C:$CD,AE$2,FALSE)</f>
        <v/>
      </c>
      <c r="AF13">
        <f>VLOOKUP($C13,'EIA Consumption'!$C:$CD,AF$2,FALSE)</f>
        <v/>
      </c>
      <c r="AG13">
        <f>VLOOKUP($C13,'EIA Consumption'!$C:$CD,AG$2,FALSE)</f>
        <v/>
      </c>
      <c r="AH13">
        <f>VLOOKUP($C13,'EIA Consumption'!$C:$CD,AH$2,FALSE)</f>
        <v/>
      </c>
      <c r="AI13">
        <f>VLOOKUP($C13,'EIA Consumption'!$C:$CD,AI$2,FALSE)</f>
        <v/>
      </c>
      <c r="AJ13">
        <f>VLOOKUP($C13,'EIA Consumption'!$C:$CD,AJ$2,FALSE)</f>
        <v/>
      </c>
      <c r="AK13">
        <f>VLOOKUP($C13,'EIA Consumption'!$C:$CD,AK$2,FALSE)</f>
        <v/>
      </c>
      <c r="AL13">
        <f>VLOOKUP($C13,'EIA Consumption'!$C:$CD,AL$2,FALSE)</f>
        <v/>
      </c>
      <c r="AM13">
        <f>VLOOKUP($C13,'EIA Consumption'!$C:$CD,AM$2,FALSE)</f>
        <v/>
      </c>
      <c r="AN13">
        <f>VLOOKUP($C13,'EIA Consumption'!$C:$CD,AN$2,FALSE)</f>
        <v/>
      </c>
      <c r="AO13">
        <f>VLOOKUP($C13,'EIA Consumption'!$C:$CD,AO$2,FALSE)</f>
        <v/>
      </c>
      <c r="AP13">
        <f>VLOOKUP($C13,'EIA Consumption'!$C:$CD,AP$2,FALSE)</f>
        <v/>
      </c>
      <c r="AQ13">
        <f>VLOOKUP($C13,'EIA Consumption'!$C:$CD,AQ$2,FALSE)</f>
        <v/>
      </c>
      <c r="AR13">
        <f>VLOOKUP($C13,'EIA Consumption'!$C:$CD,AR$2,FALSE)</f>
        <v/>
      </c>
      <c r="AS13">
        <f>VLOOKUP($C13,'EIA Consumption'!$C:$CD,AS$2,FALSE)</f>
        <v/>
      </c>
      <c r="AT13">
        <f>VLOOKUP($C13,'EIA Consumption'!$C:$CD,AT$2,FALSE)</f>
        <v/>
      </c>
      <c r="AU13">
        <f>VLOOKUP($C13,'EIA Consumption'!$C:$CD,AU$2,FALSE)</f>
        <v/>
      </c>
      <c r="AV13">
        <f>VLOOKUP($C13,'EIA Consumption'!$C:$CD,AV$2,FALSE)</f>
        <v/>
      </c>
      <c r="AW13">
        <f>VLOOKUP($C13,'EIA Consumption'!$C:$CD,AW$2,FALSE)</f>
        <v/>
      </c>
      <c r="AX13">
        <f>VLOOKUP($C13,'EIA Consumption'!$C:$CD,AX$2,FALSE)</f>
        <v/>
      </c>
      <c r="AY13">
        <f>VLOOKUP($C13,'EIA Consumption'!$C:$CD,AY$2,FALSE)</f>
        <v/>
      </c>
      <c r="AZ13">
        <f>VLOOKUP($C13,'EIA Consumption'!$C:$CD,AZ$2,FALSE)</f>
        <v/>
      </c>
      <c r="BA13">
        <f>VLOOKUP($C13,'EIA Consumption'!$C:$CD,BA$2,FALSE)</f>
        <v/>
      </c>
      <c r="BB13">
        <f>VLOOKUP($C13,'EIA Consumption'!$C:$CD,BB$2,FALSE)</f>
        <v/>
      </c>
      <c r="BC13">
        <f>VLOOKUP($C13,'EIA Consumption'!$C:$CD,BC$2,FALSE)</f>
        <v/>
      </c>
      <c r="BD13">
        <f>VLOOKUP($C13,'EIA Consumption'!$C:$CD,BD$2,FALSE)</f>
        <v/>
      </c>
      <c r="BE13">
        <f>VLOOKUP($C13,'EIA Consumption'!$C:$CD,BE$2,FALSE)</f>
        <v/>
      </c>
      <c r="BF13">
        <f>VLOOKUP($C13,'EIA Consumption'!$C:$CD,BF$2,FALSE)</f>
        <v/>
      </c>
      <c r="BG13">
        <f>VLOOKUP($C13,'EIA Consumption'!$C:$CD,BG$2,FALSE)</f>
        <v/>
      </c>
      <c r="BH13">
        <f>VLOOKUP($C13,'EIA Consumption'!$C:$CD,BH$2,FALSE)</f>
        <v/>
      </c>
      <c r="BI13">
        <f>VLOOKUP($C13,'EIA Consumption'!$C:$CD,BI$2,FALSE)</f>
        <v/>
      </c>
      <c r="BJ13">
        <f>VLOOKUP($C13,'EIA Consumption'!$C:$CD,BJ$2,FALSE)</f>
        <v/>
      </c>
      <c r="BK13">
        <f>VLOOKUP($C13,'EIA Consumption'!$C:$CD,BK$2,FALSE)</f>
        <v/>
      </c>
      <c r="BL13">
        <f>VLOOKUP($C13,'EIA Consumption'!$C:$CD,BL$2,FALSE)</f>
        <v/>
      </c>
      <c r="BM13">
        <f>VLOOKUP($C13,'EIA Consumption'!$C:$CD,BM$2,FALSE)</f>
        <v/>
      </c>
      <c r="BN13">
        <f>VLOOKUP($C13,'EIA Consumption'!$C:$CD,BN$2,FALSE)</f>
        <v/>
      </c>
      <c r="BO13">
        <f>VLOOKUP($C13,'EIA Consumption'!$C:$CD,BO$2,FALSE)</f>
        <v/>
      </c>
      <c r="BP13">
        <f>VLOOKUP($C13,'EIA Consumption'!$C:$CD,BP$2,FALSE)</f>
        <v/>
      </c>
      <c r="BQ13">
        <f>VLOOKUP($C13,'EIA Consumption'!$C:$CD,BQ$2,FALSE)</f>
        <v/>
      </c>
      <c r="BR13">
        <f>VLOOKUP($C13,'EIA Consumption'!$C:$CD,BR$2,FALSE)</f>
        <v/>
      </c>
      <c r="BS13">
        <f>VLOOKUP($C13,'EIA Consumption'!$C:$CD,BS$2,FALSE)</f>
        <v/>
      </c>
      <c r="BT13">
        <f>VLOOKUP($C13,'EIA Consumption'!$C:$CD,BT$2,FALSE)</f>
        <v/>
      </c>
      <c r="BU13">
        <f>VLOOKUP($C13,'EIA Consumption'!$C:$CD,BU$2,FALSE)</f>
        <v/>
      </c>
      <c r="BV13">
        <f>VLOOKUP($C13,'EIA Consumption'!$C:$CD,BV$2,FALSE)</f>
        <v/>
      </c>
      <c r="BW13">
        <f>VLOOKUP($C13,'EIA Consumption'!$C:$CD,BW$2,FALSE)</f>
        <v/>
      </c>
      <c r="BX13">
        <f>VLOOKUP($C13,'EIA Consumption'!$C:$CD,BX$2,FALSE)</f>
        <v/>
      </c>
      <c r="BY13">
        <f>VLOOKUP($C13,'EIA Consumption'!$C:$CD,BY$2,FALSE)</f>
        <v/>
      </c>
    </row>
    <row r="14" spans="1:77">
      <c r="B14" t="s">
        <v>16</v>
      </c>
      <c r="C14" t="s">
        <v>25</v>
      </c>
      <c r="D14" t="s">
        <v>25</v>
      </c>
      <c r="E14" t="s">
        <v>24</v>
      </c>
      <c r="G14">
        <f>VLOOKUP($C14,'EIA Consumption'!$C:$CD,G$2,FALSE)</f>
        <v/>
      </c>
      <c r="H14">
        <f>VLOOKUP($C14,'EIA Consumption'!$C:$CD,H$2,FALSE)</f>
        <v/>
      </c>
      <c r="I14">
        <f>VLOOKUP($C14,'EIA Consumption'!$C:$CD,I$2,FALSE)</f>
        <v/>
      </c>
      <c r="J14">
        <f>VLOOKUP($C14,'EIA Consumption'!$C:$CD,J$2,FALSE)</f>
        <v/>
      </c>
      <c r="K14">
        <f>VLOOKUP($C14,'EIA Consumption'!$C:$CD,K$2,FALSE)</f>
        <v/>
      </c>
      <c r="L14">
        <f>VLOOKUP($C14,'EIA Consumption'!$C:$CD,L$2,FALSE)</f>
        <v/>
      </c>
      <c r="M14">
        <f>VLOOKUP($C14,'EIA Consumption'!$C:$CD,M$2,FALSE)</f>
        <v/>
      </c>
      <c r="N14">
        <f>VLOOKUP($C14,'EIA Consumption'!$C:$CD,N$2,FALSE)</f>
        <v/>
      </c>
      <c r="O14">
        <f>VLOOKUP($C14,'EIA Consumption'!$C:$CD,O$2,FALSE)</f>
        <v/>
      </c>
      <c r="P14">
        <f>VLOOKUP($C14,'EIA Consumption'!$C:$CD,P$2,FALSE)</f>
        <v/>
      </c>
      <c r="Q14">
        <f>VLOOKUP($C14,'EIA Consumption'!$C:$CD,Q$2,FALSE)</f>
        <v/>
      </c>
      <c r="R14">
        <f>VLOOKUP($C14,'EIA Consumption'!$C:$CD,R$2,FALSE)</f>
        <v/>
      </c>
      <c r="S14">
        <f>VLOOKUP($C14,'EIA Consumption'!$C:$CD,S$2,FALSE)</f>
        <v/>
      </c>
      <c r="T14">
        <f>VLOOKUP($C14,'EIA Consumption'!$C:$CD,T$2,FALSE)</f>
        <v/>
      </c>
      <c r="U14">
        <f>VLOOKUP($C14,'EIA Consumption'!$C:$CD,U$2,FALSE)</f>
        <v/>
      </c>
      <c r="V14">
        <f>VLOOKUP($C14,'EIA Consumption'!$C:$CD,V$2,FALSE)</f>
        <v/>
      </c>
      <c r="W14">
        <f>VLOOKUP($C14,'EIA Consumption'!$C:$CD,W$2,FALSE)</f>
        <v/>
      </c>
      <c r="X14">
        <f>VLOOKUP($C14,'EIA Consumption'!$C:$CD,X$2,FALSE)</f>
        <v/>
      </c>
      <c r="Y14">
        <f>VLOOKUP($C14,'EIA Consumption'!$C:$CD,Y$2,FALSE)</f>
        <v/>
      </c>
      <c r="Z14">
        <f>VLOOKUP($C14,'EIA Consumption'!$C:$CD,Z$2,FALSE)</f>
        <v/>
      </c>
      <c r="AA14">
        <f>VLOOKUP($C14,'EIA Consumption'!$C:$CD,AA$2,FALSE)</f>
        <v/>
      </c>
      <c r="AB14">
        <f>VLOOKUP($C14,'EIA Consumption'!$C:$CD,AB$2,FALSE)</f>
        <v/>
      </c>
      <c r="AC14">
        <f>VLOOKUP($C14,'EIA Consumption'!$C:$CD,AC$2,FALSE)</f>
        <v/>
      </c>
      <c r="AD14">
        <f>VLOOKUP($C14,'EIA Consumption'!$C:$CD,AD$2,FALSE)</f>
        <v/>
      </c>
      <c r="AE14">
        <f>VLOOKUP($C14,'EIA Consumption'!$C:$CD,AE$2,FALSE)</f>
        <v/>
      </c>
      <c r="AF14">
        <f>VLOOKUP($C14,'EIA Consumption'!$C:$CD,AF$2,FALSE)</f>
        <v/>
      </c>
      <c r="AG14">
        <f>VLOOKUP($C14,'EIA Consumption'!$C:$CD,AG$2,FALSE)</f>
        <v/>
      </c>
      <c r="AH14">
        <f>VLOOKUP($C14,'EIA Consumption'!$C:$CD,AH$2,FALSE)</f>
        <v/>
      </c>
      <c r="AI14">
        <f>VLOOKUP($C14,'EIA Consumption'!$C:$CD,AI$2,FALSE)</f>
        <v/>
      </c>
      <c r="AJ14">
        <f>VLOOKUP($C14,'EIA Consumption'!$C:$CD,AJ$2,FALSE)</f>
        <v/>
      </c>
      <c r="AK14">
        <f>VLOOKUP($C14,'EIA Consumption'!$C:$CD,AK$2,FALSE)</f>
        <v/>
      </c>
      <c r="AL14">
        <f>VLOOKUP($C14,'EIA Consumption'!$C:$CD,AL$2,FALSE)</f>
        <v/>
      </c>
      <c r="AM14">
        <f>VLOOKUP($C14,'EIA Consumption'!$C:$CD,AM$2,FALSE)</f>
        <v/>
      </c>
      <c r="AN14">
        <f>VLOOKUP($C14,'EIA Consumption'!$C:$CD,AN$2,FALSE)</f>
        <v/>
      </c>
      <c r="AO14">
        <f>VLOOKUP($C14,'EIA Consumption'!$C:$CD,AO$2,FALSE)</f>
        <v/>
      </c>
      <c r="AP14">
        <f>VLOOKUP($C14,'EIA Consumption'!$C:$CD,AP$2,FALSE)</f>
        <v/>
      </c>
      <c r="AQ14">
        <f>VLOOKUP($C14,'EIA Consumption'!$C:$CD,AQ$2,FALSE)</f>
        <v/>
      </c>
      <c r="AR14">
        <f>VLOOKUP($C14,'EIA Consumption'!$C:$CD,AR$2,FALSE)</f>
        <v/>
      </c>
      <c r="AS14">
        <f>VLOOKUP($C14,'EIA Consumption'!$C:$CD,AS$2,FALSE)</f>
        <v/>
      </c>
      <c r="AT14">
        <f>VLOOKUP($C14,'EIA Consumption'!$C:$CD,AT$2,FALSE)</f>
        <v/>
      </c>
      <c r="AU14">
        <f>VLOOKUP($C14,'EIA Consumption'!$C:$CD,AU$2,FALSE)</f>
        <v/>
      </c>
      <c r="AV14">
        <f>VLOOKUP($C14,'EIA Consumption'!$C:$CD,AV$2,FALSE)</f>
        <v/>
      </c>
      <c r="AW14">
        <f>VLOOKUP($C14,'EIA Consumption'!$C:$CD,AW$2,FALSE)</f>
        <v/>
      </c>
      <c r="AX14">
        <f>VLOOKUP($C14,'EIA Consumption'!$C:$CD,AX$2,FALSE)</f>
        <v/>
      </c>
      <c r="AY14">
        <f>VLOOKUP($C14,'EIA Consumption'!$C:$CD,AY$2,FALSE)</f>
        <v/>
      </c>
      <c r="AZ14">
        <f>VLOOKUP($C14,'EIA Consumption'!$C:$CD,AZ$2,FALSE)</f>
        <v/>
      </c>
      <c r="BA14">
        <f>VLOOKUP($C14,'EIA Consumption'!$C:$CD,BA$2,FALSE)</f>
        <v/>
      </c>
      <c r="BB14">
        <f>VLOOKUP($C14,'EIA Consumption'!$C:$CD,BB$2,FALSE)</f>
        <v/>
      </c>
      <c r="BC14">
        <f>VLOOKUP($C14,'EIA Consumption'!$C:$CD,BC$2,FALSE)</f>
        <v/>
      </c>
      <c r="BD14">
        <f>VLOOKUP($C14,'EIA Consumption'!$C:$CD,BD$2,FALSE)</f>
        <v/>
      </c>
      <c r="BE14">
        <f>VLOOKUP($C14,'EIA Consumption'!$C:$CD,BE$2,FALSE)</f>
        <v/>
      </c>
      <c r="BF14">
        <f>VLOOKUP($C14,'EIA Consumption'!$C:$CD,BF$2,FALSE)</f>
        <v/>
      </c>
      <c r="BG14">
        <f>VLOOKUP($C14,'EIA Consumption'!$C:$CD,BG$2,FALSE)</f>
        <v/>
      </c>
      <c r="BH14">
        <f>VLOOKUP($C14,'EIA Consumption'!$C:$CD,BH$2,FALSE)</f>
        <v/>
      </c>
      <c r="BI14">
        <f>VLOOKUP($C14,'EIA Consumption'!$C:$CD,BI$2,FALSE)</f>
        <v/>
      </c>
      <c r="BJ14">
        <f>VLOOKUP($C14,'EIA Consumption'!$C:$CD,BJ$2,FALSE)</f>
        <v/>
      </c>
      <c r="BK14">
        <f>VLOOKUP($C14,'EIA Consumption'!$C:$CD,BK$2,FALSE)</f>
        <v/>
      </c>
      <c r="BL14">
        <f>VLOOKUP($C14,'EIA Consumption'!$C:$CD,BL$2,FALSE)</f>
        <v/>
      </c>
      <c r="BM14">
        <f>VLOOKUP($C14,'EIA Consumption'!$C:$CD,BM$2,FALSE)</f>
        <v/>
      </c>
      <c r="BN14">
        <f>VLOOKUP($C14,'EIA Consumption'!$C:$CD,BN$2,FALSE)</f>
        <v/>
      </c>
      <c r="BO14">
        <f>VLOOKUP($C14,'EIA Consumption'!$C:$CD,BO$2,FALSE)</f>
        <v/>
      </c>
      <c r="BP14">
        <f>VLOOKUP($C14,'EIA Consumption'!$C:$CD,BP$2,FALSE)</f>
        <v/>
      </c>
      <c r="BQ14">
        <f>VLOOKUP($C14,'EIA Consumption'!$C:$CD,BQ$2,FALSE)</f>
        <v/>
      </c>
      <c r="BR14">
        <f>VLOOKUP($C14,'EIA Consumption'!$C:$CD,BR$2,FALSE)</f>
        <v/>
      </c>
      <c r="BS14">
        <f>VLOOKUP($C14,'EIA Consumption'!$C:$CD,BS$2,FALSE)</f>
        <v/>
      </c>
      <c r="BT14">
        <f>VLOOKUP($C14,'EIA Consumption'!$C:$CD,BT$2,FALSE)</f>
        <v/>
      </c>
      <c r="BU14">
        <f>VLOOKUP($C14,'EIA Consumption'!$C:$CD,BU$2,FALSE)</f>
        <v/>
      </c>
      <c r="BV14">
        <f>VLOOKUP($C14,'EIA Consumption'!$C:$CD,BV$2,FALSE)</f>
        <v/>
      </c>
      <c r="BW14">
        <f>VLOOKUP($C14,'EIA Consumption'!$C:$CD,BW$2,FALSE)</f>
        <v/>
      </c>
      <c r="BX14">
        <f>VLOOKUP($C14,'EIA Consumption'!$C:$CD,BX$2,FALSE)</f>
        <v/>
      </c>
      <c r="BY14">
        <f>VLOOKUP($C14,'EIA Consumption'!$C:$CD,BY$2,FALSE)</f>
        <v/>
      </c>
    </row>
    <row r="15" spans="1:77">
      <c r="B15" t="s">
        <v>17</v>
      </c>
      <c r="C15" t="s">
        <v>25</v>
      </c>
      <c r="D15" t="s">
        <v>25</v>
      </c>
      <c r="E15" t="s">
        <v>24</v>
      </c>
      <c r="G15">
        <f>VLOOKUP($C15,'EIA Consumption'!$C:$CD,G$2,FALSE)</f>
        <v/>
      </c>
      <c r="H15">
        <f>VLOOKUP($C15,'EIA Consumption'!$C:$CD,H$2,FALSE)</f>
        <v/>
      </c>
      <c r="I15">
        <f>VLOOKUP($C15,'EIA Consumption'!$C:$CD,I$2,FALSE)</f>
        <v/>
      </c>
      <c r="J15">
        <f>VLOOKUP($C15,'EIA Consumption'!$C:$CD,J$2,FALSE)</f>
        <v/>
      </c>
      <c r="K15">
        <f>VLOOKUP($C15,'EIA Consumption'!$C:$CD,K$2,FALSE)</f>
        <v/>
      </c>
      <c r="L15">
        <f>VLOOKUP($C15,'EIA Consumption'!$C:$CD,L$2,FALSE)</f>
        <v/>
      </c>
      <c r="M15">
        <f>VLOOKUP($C15,'EIA Consumption'!$C:$CD,M$2,FALSE)</f>
        <v/>
      </c>
      <c r="N15">
        <f>VLOOKUP($C15,'EIA Consumption'!$C:$CD,N$2,FALSE)</f>
        <v/>
      </c>
      <c r="O15">
        <f>VLOOKUP($C15,'EIA Consumption'!$C:$CD,O$2,FALSE)</f>
        <v/>
      </c>
      <c r="P15">
        <f>VLOOKUP($C15,'EIA Consumption'!$C:$CD,P$2,FALSE)</f>
        <v/>
      </c>
      <c r="Q15">
        <f>VLOOKUP($C15,'EIA Consumption'!$C:$CD,Q$2,FALSE)</f>
        <v/>
      </c>
      <c r="R15">
        <f>VLOOKUP($C15,'EIA Consumption'!$C:$CD,R$2,FALSE)</f>
        <v/>
      </c>
      <c r="S15">
        <f>VLOOKUP($C15,'EIA Consumption'!$C:$CD,S$2,FALSE)</f>
        <v/>
      </c>
      <c r="T15">
        <f>VLOOKUP($C15,'EIA Consumption'!$C:$CD,T$2,FALSE)</f>
        <v/>
      </c>
      <c r="U15">
        <f>VLOOKUP($C15,'EIA Consumption'!$C:$CD,U$2,FALSE)</f>
        <v/>
      </c>
      <c r="V15">
        <f>VLOOKUP($C15,'EIA Consumption'!$C:$CD,V$2,FALSE)</f>
        <v/>
      </c>
      <c r="W15">
        <f>VLOOKUP($C15,'EIA Consumption'!$C:$CD,W$2,FALSE)</f>
        <v/>
      </c>
      <c r="X15">
        <f>VLOOKUP($C15,'EIA Consumption'!$C:$CD,X$2,FALSE)</f>
        <v/>
      </c>
      <c r="Y15">
        <f>VLOOKUP($C15,'EIA Consumption'!$C:$CD,Y$2,FALSE)</f>
        <v/>
      </c>
      <c r="Z15">
        <f>VLOOKUP($C15,'EIA Consumption'!$C:$CD,Z$2,FALSE)</f>
        <v/>
      </c>
      <c r="AA15">
        <f>VLOOKUP($C15,'EIA Consumption'!$C:$CD,AA$2,FALSE)</f>
        <v/>
      </c>
      <c r="AB15">
        <f>VLOOKUP($C15,'EIA Consumption'!$C:$CD,AB$2,FALSE)</f>
        <v/>
      </c>
      <c r="AC15">
        <f>VLOOKUP($C15,'EIA Consumption'!$C:$CD,AC$2,FALSE)</f>
        <v/>
      </c>
      <c r="AD15">
        <f>VLOOKUP($C15,'EIA Consumption'!$C:$CD,AD$2,FALSE)</f>
        <v/>
      </c>
      <c r="AE15">
        <f>VLOOKUP($C15,'EIA Consumption'!$C:$CD,AE$2,FALSE)</f>
        <v/>
      </c>
      <c r="AF15">
        <f>VLOOKUP($C15,'EIA Consumption'!$C:$CD,AF$2,FALSE)</f>
        <v/>
      </c>
      <c r="AG15">
        <f>VLOOKUP($C15,'EIA Consumption'!$C:$CD,AG$2,FALSE)</f>
        <v/>
      </c>
      <c r="AH15">
        <f>VLOOKUP($C15,'EIA Consumption'!$C:$CD,AH$2,FALSE)</f>
        <v/>
      </c>
      <c r="AI15">
        <f>VLOOKUP($C15,'EIA Consumption'!$C:$CD,AI$2,FALSE)</f>
        <v/>
      </c>
      <c r="AJ15">
        <f>VLOOKUP($C15,'EIA Consumption'!$C:$CD,AJ$2,FALSE)</f>
        <v/>
      </c>
      <c r="AK15">
        <f>VLOOKUP($C15,'EIA Consumption'!$C:$CD,AK$2,FALSE)</f>
        <v/>
      </c>
      <c r="AL15">
        <f>VLOOKUP($C15,'EIA Consumption'!$C:$CD,AL$2,FALSE)</f>
        <v/>
      </c>
      <c r="AM15">
        <f>VLOOKUP($C15,'EIA Consumption'!$C:$CD,AM$2,FALSE)</f>
        <v/>
      </c>
      <c r="AN15">
        <f>VLOOKUP($C15,'EIA Consumption'!$C:$CD,AN$2,FALSE)</f>
        <v/>
      </c>
      <c r="AO15">
        <f>VLOOKUP($C15,'EIA Consumption'!$C:$CD,AO$2,FALSE)</f>
        <v/>
      </c>
      <c r="AP15">
        <f>VLOOKUP($C15,'EIA Consumption'!$C:$CD,AP$2,FALSE)</f>
        <v/>
      </c>
      <c r="AQ15">
        <f>VLOOKUP($C15,'EIA Consumption'!$C:$CD,AQ$2,FALSE)</f>
        <v/>
      </c>
      <c r="AR15">
        <f>VLOOKUP($C15,'EIA Consumption'!$C:$CD,AR$2,FALSE)</f>
        <v/>
      </c>
      <c r="AS15">
        <f>VLOOKUP($C15,'EIA Consumption'!$C:$CD,AS$2,FALSE)</f>
        <v/>
      </c>
      <c r="AT15">
        <f>VLOOKUP($C15,'EIA Consumption'!$C:$CD,AT$2,FALSE)</f>
        <v/>
      </c>
      <c r="AU15">
        <f>VLOOKUP($C15,'EIA Consumption'!$C:$CD,AU$2,FALSE)</f>
        <v/>
      </c>
      <c r="AV15">
        <f>VLOOKUP($C15,'EIA Consumption'!$C:$CD,AV$2,FALSE)</f>
        <v/>
      </c>
      <c r="AW15">
        <f>VLOOKUP($C15,'EIA Consumption'!$C:$CD,AW$2,FALSE)</f>
        <v/>
      </c>
      <c r="AX15">
        <f>VLOOKUP($C15,'EIA Consumption'!$C:$CD,AX$2,FALSE)</f>
        <v/>
      </c>
      <c r="AY15">
        <f>VLOOKUP($C15,'EIA Consumption'!$C:$CD,AY$2,FALSE)</f>
        <v/>
      </c>
      <c r="AZ15">
        <f>VLOOKUP($C15,'EIA Consumption'!$C:$CD,AZ$2,FALSE)</f>
        <v/>
      </c>
      <c r="BA15">
        <f>VLOOKUP($C15,'EIA Consumption'!$C:$CD,BA$2,FALSE)</f>
        <v/>
      </c>
      <c r="BB15">
        <f>VLOOKUP($C15,'EIA Consumption'!$C:$CD,BB$2,FALSE)</f>
        <v/>
      </c>
      <c r="BC15">
        <f>VLOOKUP($C15,'EIA Consumption'!$C:$CD,BC$2,FALSE)</f>
        <v/>
      </c>
      <c r="BD15">
        <f>VLOOKUP($C15,'EIA Consumption'!$C:$CD,BD$2,FALSE)</f>
        <v/>
      </c>
      <c r="BE15">
        <f>VLOOKUP($C15,'EIA Consumption'!$C:$CD,BE$2,FALSE)</f>
        <v/>
      </c>
      <c r="BF15">
        <f>VLOOKUP($C15,'EIA Consumption'!$C:$CD,BF$2,FALSE)</f>
        <v/>
      </c>
      <c r="BG15">
        <f>VLOOKUP($C15,'EIA Consumption'!$C:$CD,BG$2,FALSE)</f>
        <v/>
      </c>
      <c r="BH15">
        <f>VLOOKUP($C15,'EIA Consumption'!$C:$CD,BH$2,FALSE)</f>
        <v/>
      </c>
      <c r="BI15">
        <f>VLOOKUP($C15,'EIA Consumption'!$C:$CD,BI$2,FALSE)</f>
        <v/>
      </c>
      <c r="BJ15">
        <f>VLOOKUP($C15,'EIA Consumption'!$C:$CD,BJ$2,FALSE)</f>
        <v/>
      </c>
      <c r="BK15">
        <f>VLOOKUP($C15,'EIA Consumption'!$C:$CD,BK$2,FALSE)</f>
        <v/>
      </c>
      <c r="BL15">
        <f>VLOOKUP($C15,'EIA Consumption'!$C:$CD,BL$2,FALSE)</f>
        <v/>
      </c>
      <c r="BM15">
        <f>VLOOKUP($C15,'EIA Consumption'!$C:$CD,BM$2,FALSE)</f>
        <v/>
      </c>
      <c r="BN15">
        <f>VLOOKUP($C15,'EIA Consumption'!$C:$CD,BN$2,FALSE)</f>
        <v/>
      </c>
      <c r="BO15">
        <f>VLOOKUP($C15,'EIA Consumption'!$C:$CD,BO$2,FALSE)</f>
        <v/>
      </c>
      <c r="BP15">
        <f>VLOOKUP($C15,'EIA Consumption'!$C:$CD,BP$2,FALSE)</f>
        <v/>
      </c>
      <c r="BQ15">
        <f>VLOOKUP($C15,'EIA Consumption'!$C:$CD,BQ$2,FALSE)</f>
        <v/>
      </c>
      <c r="BR15">
        <f>VLOOKUP($C15,'EIA Consumption'!$C:$CD,BR$2,FALSE)</f>
        <v/>
      </c>
      <c r="BS15">
        <f>VLOOKUP($C15,'EIA Consumption'!$C:$CD,BS$2,FALSE)</f>
        <v/>
      </c>
      <c r="BT15">
        <f>VLOOKUP($C15,'EIA Consumption'!$C:$CD,BT$2,FALSE)</f>
        <v/>
      </c>
      <c r="BU15">
        <f>VLOOKUP($C15,'EIA Consumption'!$C:$CD,BU$2,FALSE)</f>
        <v/>
      </c>
      <c r="BV15">
        <f>VLOOKUP($C15,'EIA Consumption'!$C:$CD,BV$2,FALSE)</f>
        <v/>
      </c>
      <c r="BW15">
        <f>VLOOKUP($C15,'EIA Consumption'!$C:$CD,BW$2,FALSE)</f>
        <v/>
      </c>
      <c r="BX15">
        <f>VLOOKUP($C15,'EIA Consumption'!$C:$CD,BX$2,FALSE)</f>
        <v/>
      </c>
      <c r="BY15">
        <f>VLOOKUP($C15,'EIA Consumption'!$C:$CD,BY$2,FALSE)</f>
        <v/>
      </c>
    </row>
    <row r="17" spans="1:77">
      <c r="A17" t="s">
        <v>3</v>
      </c>
    </row>
    <row r="18" spans="1:77">
      <c r="B18" t="s">
        <v>9</v>
      </c>
      <c r="C18" t="s">
        <v>29</v>
      </c>
      <c r="D18" t="s">
        <v>23</v>
      </c>
      <c r="E18" t="s">
        <v>24</v>
      </c>
      <c r="G18">
        <f>VLOOKUP($C18,'EIA Consumption'!$C:$CD,G$2,FALSE)</f>
        <v/>
      </c>
      <c r="H18">
        <f>VLOOKUP($C18,'EIA Consumption'!$C:$CD,H$2,FALSE)</f>
        <v/>
      </c>
      <c r="I18">
        <f>VLOOKUP($C18,'EIA Consumption'!$C:$CD,I$2,FALSE)</f>
        <v/>
      </c>
      <c r="J18">
        <f>VLOOKUP($C18,'EIA Consumption'!$C:$CD,J$2,FALSE)</f>
        <v/>
      </c>
      <c r="K18">
        <f>VLOOKUP($C18,'EIA Consumption'!$C:$CD,K$2,FALSE)</f>
        <v/>
      </c>
      <c r="L18">
        <f>VLOOKUP($C18,'EIA Consumption'!$C:$CD,L$2,FALSE)</f>
        <v/>
      </c>
      <c r="M18">
        <f>VLOOKUP($C18,'EIA Consumption'!$C:$CD,M$2,FALSE)</f>
        <v/>
      </c>
      <c r="N18">
        <f>VLOOKUP($C18,'EIA Consumption'!$C:$CD,N$2,FALSE)</f>
        <v/>
      </c>
      <c r="O18">
        <f>VLOOKUP($C18,'EIA Consumption'!$C:$CD,O$2,FALSE)</f>
        <v/>
      </c>
      <c r="P18">
        <f>VLOOKUP($C18,'EIA Consumption'!$C:$CD,P$2,FALSE)</f>
        <v/>
      </c>
      <c r="Q18">
        <f>VLOOKUP($C18,'EIA Consumption'!$C:$CD,Q$2,FALSE)</f>
        <v/>
      </c>
      <c r="R18">
        <f>VLOOKUP($C18,'EIA Consumption'!$C:$CD,R$2,FALSE)</f>
        <v/>
      </c>
      <c r="S18">
        <f>VLOOKUP($C18,'EIA Consumption'!$C:$CD,S$2,FALSE)</f>
        <v/>
      </c>
      <c r="T18">
        <f>VLOOKUP($C18,'EIA Consumption'!$C:$CD,T$2,FALSE)</f>
        <v/>
      </c>
      <c r="U18">
        <f>VLOOKUP($C18,'EIA Consumption'!$C:$CD,U$2,FALSE)</f>
        <v/>
      </c>
      <c r="V18">
        <f>VLOOKUP($C18,'EIA Consumption'!$C:$CD,V$2,FALSE)</f>
        <v/>
      </c>
      <c r="W18">
        <f>VLOOKUP($C18,'EIA Consumption'!$C:$CD,W$2,FALSE)</f>
        <v/>
      </c>
      <c r="X18">
        <f>VLOOKUP($C18,'EIA Consumption'!$C:$CD,X$2,FALSE)</f>
        <v/>
      </c>
      <c r="Y18">
        <f>VLOOKUP($C18,'EIA Consumption'!$C:$CD,Y$2,FALSE)</f>
        <v/>
      </c>
      <c r="Z18">
        <f>VLOOKUP($C18,'EIA Consumption'!$C:$CD,Z$2,FALSE)</f>
        <v/>
      </c>
      <c r="AA18">
        <f>VLOOKUP($C18,'EIA Consumption'!$C:$CD,AA$2,FALSE)</f>
        <v/>
      </c>
      <c r="AB18">
        <f>VLOOKUP($C18,'EIA Consumption'!$C:$CD,AB$2,FALSE)</f>
        <v/>
      </c>
      <c r="AC18">
        <f>VLOOKUP($C18,'EIA Consumption'!$C:$CD,AC$2,FALSE)</f>
        <v/>
      </c>
      <c r="AD18">
        <f>VLOOKUP($C18,'EIA Consumption'!$C:$CD,AD$2,FALSE)</f>
        <v/>
      </c>
      <c r="AE18">
        <f>VLOOKUP($C18,'EIA Consumption'!$C:$CD,AE$2,FALSE)</f>
        <v/>
      </c>
      <c r="AF18">
        <f>VLOOKUP($C18,'EIA Consumption'!$C:$CD,AF$2,FALSE)</f>
        <v/>
      </c>
      <c r="AG18">
        <f>VLOOKUP($C18,'EIA Consumption'!$C:$CD,AG$2,FALSE)</f>
        <v/>
      </c>
      <c r="AH18">
        <f>VLOOKUP($C18,'EIA Consumption'!$C:$CD,AH$2,FALSE)</f>
        <v/>
      </c>
      <c r="AI18">
        <f>VLOOKUP($C18,'EIA Consumption'!$C:$CD,AI$2,FALSE)</f>
        <v/>
      </c>
      <c r="AJ18">
        <f>VLOOKUP($C18,'EIA Consumption'!$C:$CD,AJ$2,FALSE)</f>
        <v/>
      </c>
      <c r="AK18">
        <f>VLOOKUP($C18,'EIA Consumption'!$C:$CD,AK$2,FALSE)</f>
        <v/>
      </c>
      <c r="AL18">
        <f>VLOOKUP($C18,'EIA Consumption'!$C:$CD,AL$2,FALSE)</f>
        <v/>
      </c>
      <c r="AM18">
        <f>VLOOKUP($C18,'EIA Consumption'!$C:$CD,AM$2,FALSE)</f>
        <v/>
      </c>
      <c r="AN18">
        <f>VLOOKUP($C18,'EIA Consumption'!$C:$CD,AN$2,FALSE)</f>
        <v/>
      </c>
      <c r="AO18">
        <f>VLOOKUP($C18,'EIA Consumption'!$C:$CD,AO$2,FALSE)</f>
        <v/>
      </c>
      <c r="AP18">
        <f>VLOOKUP($C18,'EIA Consumption'!$C:$CD,AP$2,FALSE)</f>
        <v/>
      </c>
      <c r="AQ18">
        <f>VLOOKUP($C18,'EIA Consumption'!$C:$CD,AQ$2,FALSE)</f>
        <v/>
      </c>
      <c r="AR18">
        <f>VLOOKUP($C18,'EIA Consumption'!$C:$CD,AR$2,FALSE)</f>
        <v/>
      </c>
      <c r="AS18">
        <f>VLOOKUP($C18,'EIA Consumption'!$C:$CD,AS$2,FALSE)</f>
        <v/>
      </c>
      <c r="AT18">
        <f>VLOOKUP($C18,'EIA Consumption'!$C:$CD,AT$2,FALSE)</f>
        <v/>
      </c>
      <c r="AU18">
        <f>VLOOKUP($C18,'EIA Consumption'!$C:$CD,AU$2,FALSE)</f>
        <v/>
      </c>
      <c r="AV18">
        <f>VLOOKUP($C18,'EIA Consumption'!$C:$CD,AV$2,FALSE)</f>
        <v/>
      </c>
      <c r="AW18">
        <f>VLOOKUP($C18,'EIA Consumption'!$C:$CD,AW$2,FALSE)</f>
        <v/>
      </c>
      <c r="AX18">
        <f>VLOOKUP($C18,'EIA Consumption'!$C:$CD,AX$2,FALSE)</f>
        <v/>
      </c>
      <c r="AY18">
        <f>VLOOKUP($C18,'EIA Consumption'!$C:$CD,AY$2,FALSE)</f>
        <v/>
      </c>
      <c r="AZ18">
        <f>VLOOKUP($C18,'EIA Consumption'!$C:$CD,AZ$2,FALSE)</f>
        <v/>
      </c>
      <c r="BA18">
        <f>VLOOKUP($C18,'EIA Consumption'!$C:$CD,BA$2,FALSE)</f>
        <v/>
      </c>
      <c r="BB18">
        <f>VLOOKUP($C18,'EIA Consumption'!$C:$CD,BB$2,FALSE)</f>
        <v/>
      </c>
      <c r="BC18">
        <f>VLOOKUP($C18,'EIA Consumption'!$C:$CD,BC$2,FALSE)</f>
        <v/>
      </c>
      <c r="BD18">
        <f>VLOOKUP($C18,'EIA Consumption'!$C:$CD,BD$2,FALSE)</f>
        <v/>
      </c>
      <c r="BE18">
        <f>VLOOKUP($C18,'EIA Consumption'!$C:$CD,BE$2,FALSE)</f>
        <v/>
      </c>
      <c r="BF18">
        <f>VLOOKUP($C18,'EIA Consumption'!$C:$CD,BF$2,FALSE)</f>
        <v/>
      </c>
      <c r="BG18">
        <f>VLOOKUP($C18,'EIA Consumption'!$C:$CD,BG$2,FALSE)</f>
        <v/>
      </c>
      <c r="BH18">
        <f>VLOOKUP($C18,'EIA Consumption'!$C:$CD,BH$2,FALSE)</f>
        <v/>
      </c>
      <c r="BI18">
        <f>VLOOKUP($C18,'EIA Consumption'!$C:$CD,BI$2,FALSE)</f>
        <v/>
      </c>
      <c r="BJ18">
        <f>VLOOKUP($C18,'EIA Consumption'!$C:$CD,BJ$2,FALSE)</f>
        <v/>
      </c>
      <c r="BK18">
        <f>VLOOKUP($C18,'EIA Consumption'!$C:$CD,BK$2,FALSE)</f>
        <v/>
      </c>
      <c r="BL18">
        <f>VLOOKUP($C18,'EIA Consumption'!$C:$CD,BL$2,FALSE)</f>
        <v/>
      </c>
      <c r="BM18">
        <f>VLOOKUP($C18,'EIA Consumption'!$C:$CD,BM$2,FALSE)</f>
        <v/>
      </c>
      <c r="BN18">
        <f>VLOOKUP($C18,'EIA Consumption'!$C:$CD,BN$2,FALSE)</f>
        <v/>
      </c>
      <c r="BO18">
        <f>VLOOKUP($C18,'EIA Consumption'!$C:$CD,BO$2,FALSE)</f>
        <v/>
      </c>
      <c r="BP18">
        <f>VLOOKUP($C18,'EIA Consumption'!$C:$CD,BP$2,FALSE)</f>
        <v/>
      </c>
      <c r="BQ18">
        <f>VLOOKUP($C18,'EIA Consumption'!$C:$CD,BQ$2,FALSE)</f>
        <v/>
      </c>
      <c r="BR18">
        <f>VLOOKUP($C18,'EIA Consumption'!$C:$CD,BR$2,FALSE)</f>
        <v/>
      </c>
      <c r="BS18">
        <f>VLOOKUP($C18,'EIA Consumption'!$C:$CD,BS$2,FALSE)</f>
        <v/>
      </c>
      <c r="BT18">
        <f>VLOOKUP($C18,'EIA Consumption'!$C:$CD,BT$2,FALSE)</f>
        <v/>
      </c>
      <c r="BU18">
        <f>VLOOKUP($C18,'EIA Consumption'!$C:$CD,BU$2,FALSE)</f>
        <v/>
      </c>
      <c r="BV18">
        <f>VLOOKUP($C18,'EIA Consumption'!$C:$CD,BV$2,FALSE)</f>
        <v/>
      </c>
      <c r="BW18">
        <f>VLOOKUP($C18,'EIA Consumption'!$C:$CD,BW$2,FALSE)</f>
        <v/>
      </c>
      <c r="BX18">
        <f>VLOOKUP($C18,'EIA Consumption'!$C:$CD,BX$2,FALSE)</f>
        <v/>
      </c>
      <c r="BY18">
        <f>VLOOKUP($C18,'EIA Consumption'!$C:$CD,BY$2,FALSE)</f>
        <v/>
      </c>
    </row>
    <row r="19" spans="1:77">
      <c r="B19" t="s">
        <v>10</v>
      </c>
      <c r="C19" t="s">
        <v>30</v>
      </c>
      <c r="D19" t="s">
        <v>23</v>
      </c>
      <c r="E19" t="s">
        <v>24</v>
      </c>
      <c r="G19">
        <f>VLOOKUP($C19,'EIA Consumption'!$C:$CD,G$2,FALSE)</f>
        <v/>
      </c>
      <c r="H19">
        <f>VLOOKUP($C19,'EIA Consumption'!$C:$CD,H$2,FALSE)</f>
        <v/>
      </c>
      <c r="I19">
        <f>VLOOKUP($C19,'EIA Consumption'!$C:$CD,I$2,FALSE)</f>
        <v/>
      </c>
      <c r="J19">
        <f>VLOOKUP($C19,'EIA Consumption'!$C:$CD,J$2,FALSE)</f>
        <v/>
      </c>
      <c r="K19">
        <f>VLOOKUP($C19,'EIA Consumption'!$C:$CD,K$2,FALSE)</f>
        <v/>
      </c>
      <c r="L19">
        <f>VLOOKUP($C19,'EIA Consumption'!$C:$CD,L$2,FALSE)</f>
        <v/>
      </c>
      <c r="M19">
        <f>VLOOKUP($C19,'EIA Consumption'!$C:$CD,M$2,FALSE)</f>
        <v/>
      </c>
      <c r="N19">
        <f>VLOOKUP($C19,'EIA Consumption'!$C:$CD,N$2,FALSE)</f>
        <v/>
      </c>
      <c r="O19">
        <f>VLOOKUP($C19,'EIA Consumption'!$C:$CD,O$2,FALSE)</f>
        <v/>
      </c>
      <c r="P19">
        <f>VLOOKUP($C19,'EIA Consumption'!$C:$CD,P$2,FALSE)</f>
        <v/>
      </c>
      <c r="Q19">
        <f>VLOOKUP($C19,'EIA Consumption'!$C:$CD,Q$2,FALSE)</f>
        <v/>
      </c>
      <c r="R19">
        <f>VLOOKUP($C19,'EIA Consumption'!$C:$CD,R$2,FALSE)</f>
        <v/>
      </c>
      <c r="S19">
        <f>VLOOKUP($C19,'EIA Consumption'!$C:$CD,S$2,FALSE)</f>
        <v/>
      </c>
      <c r="T19">
        <f>VLOOKUP($C19,'EIA Consumption'!$C:$CD,T$2,FALSE)</f>
        <v/>
      </c>
      <c r="U19">
        <f>VLOOKUP($C19,'EIA Consumption'!$C:$CD,U$2,FALSE)</f>
        <v/>
      </c>
      <c r="V19">
        <f>VLOOKUP($C19,'EIA Consumption'!$C:$CD,V$2,FALSE)</f>
        <v/>
      </c>
      <c r="W19">
        <f>VLOOKUP($C19,'EIA Consumption'!$C:$CD,W$2,FALSE)</f>
        <v/>
      </c>
      <c r="X19">
        <f>VLOOKUP($C19,'EIA Consumption'!$C:$CD,X$2,FALSE)</f>
        <v/>
      </c>
      <c r="Y19">
        <f>VLOOKUP($C19,'EIA Consumption'!$C:$CD,Y$2,FALSE)</f>
        <v/>
      </c>
      <c r="Z19">
        <f>VLOOKUP($C19,'EIA Consumption'!$C:$CD,Z$2,FALSE)</f>
        <v/>
      </c>
      <c r="AA19">
        <f>VLOOKUP($C19,'EIA Consumption'!$C:$CD,AA$2,FALSE)</f>
        <v/>
      </c>
      <c r="AB19">
        <f>VLOOKUP($C19,'EIA Consumption'!$C:$CD,AB$2,FALSE)</f>
        <v/>
      </c>
      <c r="AC19">
        <f>VLOOKUP($C19,'EIA Consumption'!$C:$CD,AC$2,FALSE)</f>
        <v/>
      </c>
      <c r="AD19">
        <f>VLOOKUP($C19,'EIA Consumption'!$C:$CD,AD$2,FALSE)</f>
        <v/>
      </c>
      <c r="AE19">
        <f>VLOOKUP($C19,'EIA Consumption'!$C:$CD,AE$2,FALSE)</f>
        <v/>
      </c>
      <c r="AF19">
        <f>VLOOKUP($C19,'EIA Consumption'!$C:$CD,AF$2,FALSE)</f>
        <v/>
      </c>
      <c r="AG19">
        <f>VLOOKUP($C19,'EIA Consumption'!$C:$CD,AG$2,FALSE)</f>
        <v/>
      </c>
      <c r="AH19">
        <f>VLOOKUP($C19,'EIA Consumption'!$C:$CD,AH$2,FALSE)</f>
        <v/>
      </c>
      <c r="AI19">
        <f>VLOOKUP($C19,'EIA Consumption'!$C:$CD,AI$2,FALSE)</f>
        <v/>
      </c>
      <c r="AJ19">
        <f>VLOOKUP($C19,'EIA Consumption'!$C:$CD,AJ$2,FALSE)</f>
        <v/>
      </c>
      <c r="AK19">
        <f>VLOOKUP($C19,'EIA Consumption'!$C:$CD,AK$2,FALSE)</f>
        <v/>
      </c>
      <c r="AL19">
        <f>VLOOKUP($C19,'EIA Consumption'!$C:$CD,AL$2,FALSE)</f>
        <v/>
      </c>
      <c r="AM19">
        <f>VLOOKUP($C19,'EIA Consumption'!$C:$CD,AM$2,FALSE)</f>
        <v/>
      </c>
      <c r="AN19">
        <f>VLOOKUP($C19,'EIA Consumption'!$C:$CD,AN$2,FALSE)</f>
        <v/>
      </c>
      <c r="AO19">
        <f>VLOOKUP($C19,'EIA Consumption'!$C:$CD,AO$2,FALSE)</f>
        <v/>
      </c>
      <c r="AP19">
        <f>VLOOKUP($C19,'EIA Consumption'!$C:$CD,AP$2,FALSE)</f>
        <v/>
      </c>
      <c r="AQ19">
        <f>VLOOKUP($C19,'EIA Consumption'!$C:$CD,AQ$2,FALSE)</f>
        <v/>
      </c>
      <c r="AR19">
        <f>VLOOKUP($C19,'EIA Consumption'!$C:$CD,AR$2,FALSE)</f>
        <v/>
      </c>
      <c r="AS19">
        <f>VLOOKUP($C19,'EIA Consumption'!$C:$CD,AS$2,FALSE)</f>
        <v/>
      </c>
      <c r="AT19">
        <f>VLOOKUP($C19,'EIA Consumption'!$C:$CD,AT$2,FALSE)</f>
        <v/>
      </c>
      <c r="AU19">
        <f>VLOOKUP($C19,'EIA Consumption'!$C:$CD,AU$2,FALSE)</f>
        <v/>
      </c>
      <c r="AV19">
        <f>VLOOKUP($C19,'EIA Consumption'!$C:$CD,AV$2,FALSE)</f>
        <v/>
      </c>
      <c r="AW19">
        <f>VLOOKUP($C19,'EIA Consumption'!$C:$CD,AW$2,FALSE)</f>
        <v/>
      </c>
      <c r="AX19">
        <f>VLOOKUP($C19,'EIA Consumption'!$C:$CD,AX$2,FALSE)</f>
        <v/>
      </c>
      <c r="AY19">
        <f>VLOOKUP($C19,'EIA Consumption'!$C:$CD,AY$2,FALSE)</f>
        <v/>
      </c>
      <c r="AZ19">
        <f>VLOOKUP($C19,'EIA Consumption'!$C:$CD,AZ$2,FALSE)</f>
        <v/>
      </c>
      <c r="BA19">
        <f>VLOOKUP($C19,'EIA Consumption'!$C:$CD,BA$2,FALSE)</f>
        <v/>
      </c>
      <c r="BB19">
        <f>VLOOKUP($C19,'EIA Consumption'!$C:$CD,BB$2,FALSE)</f>
        <v/>
      </c>
      <c r="BC19">
        <f>VLOOKUP($C19,'EIA Consumption'!$C:$CD,BC$2,FALSE)</f>
        <v/>
      </c>
      <c r="BD19">
        <f>VLOOKUP($C19,'EIA Consumption'!$C:$CD,BD$2,FALSE)</f>
        <v/>
      </c>
      <c r="BE19">
        <f>VLOOKUP($C19,'EIA Consumption'!$C:$CD,BE$2,FALSE)</f>
        <v/>
      </c>
      <c r="BF19">
        <f>VLOOKUP($C19,'EIA Consumption'!$C:$CD,BF$2,FALSE)</f>
        <v/>
      </c>
      <c r="BG19">
        <f>VLOOKUP($C19,'EIA Consumption'!$C:$CD,BG$2,FALSE)</f>
        <v/>
      </c>
      <c r="BH19">
        <f>VLOOKUP($C19,'EIA Consumption'!$C:$CD,BH$2,FALSE)</f>
        <v/>
      </c>
      <c r="BI19">
        <f>VLOOKUP($C19,'EIA Consumption'!$C:$CD,BI$2,FALSE)</f>
        <v/>
      </c>
      <c r="BJ19">
        <f>VLOOKUP($C19,'EIA Consumption'!$C:$CD,BJ$2,FALSE)</f>
        <v/>
      </c>
      <c r="BK19">
        <f>VLOOKUP($C19,'EIA Consumption'!$C:$CD,BK$2,FALSE)</f>
        <v/>
      </c>
      <c r="BL19">
        <f>VLOOKUP($C19,'EIA Consumption'!$C:$CD,BL$2,FALSE)</f>
        <v/>
      </c>
      <c r="BM19">
        <f>VLOOKUP($C19,'EIA Consumption'!$C:$CD,BM$2,FALSE)</f>
        <v/>
      </c>
      <c r="BN19">
        <f>VLOOKUP($C19,'EIA Consumption'!$C:$CD,BN$2,FALSE)</f>
        <v/>
      </c>
      <c r="BO19">
        <f>VLOOKUP($C19,'EIA Consumption'!$C:$CD,BO$2,FALSE)</f>
        <v/>
      </c>
      <c r="BP19">
        <f>VLOOKUP($C19,'EIA Consumption'!$C:$CD,BP$2,FALSE)</f>
        <v/>
      </c>
      <c r="BQ19">
        <f>VLOOKUP($C19,'EIA Consumption'!$C:$CD,BQ$2,FALSE)</f>
        <v/>
      </c>
      <c r="BR19">
        <f>VLOOKUP($C19,'EIA Consumption'!$C:$CD,BR$2,FALSE)</f>
        <v/>
      </c>
      <c r="BS19">
        <f>VLOOKUP($C19,'EIA Consumption'!$C:$CD,BS$2,FALSE)</f>
        <v/>
      </c>
      <c r="BT19">
        <f>VLOOKUP($C19,'EIA Consumption'!$C:$CD,BT$2,FALSE)</f>
        <v/>
      </c>
      <c r="BU19">
        <f>VLOOKUP($C19,'EIA Consumption'!$C:$CD,BU$2,FALSE)</f>
        <v/>
      </c>
      <c r="BV19">
        <f>VLOOKUP($C19,'EIA Consumption'!$C:$CD,BV$2,FALSE)</f>
        <v/>
      </c>
      <c r="BW19">
        <f>VLOOKUP($C19,'EIA Consumption'!$C:$CD,BW$2,FALSE)</f>
        <v/>
      </c>
      <c r="BX19">
        <f>VLOOKUP($C19,'EIA Consumption'!$C:$CD,BX$2,FALSE)</f>
        <v/>
      </c>
      <c r="BY19">
        <f>VLOOKUP($C19,'EIA Consumption'!$C:$CD,BY$2,FALSE)</f>
        <v/>
      </c>
    </row>
    <row r="20" spans="1:77">
      <c r="B20" t="s">
        <v>11</v>
      </c>
      <c r="C20" t="s">
        <v>25</v>
      </c>
      <c r="D20" t="s">
        <v>25</v>
      </c>
      <c r="E20" t="s">
        <v>24</v>
      </c>
      <c r="G20">
        <f>VLOOKUP($C20,'EIA Consumption'!$C:$CD,G$2,FALSE)</f>
        <v/>
      </c>
      <c r="H20">
        <f>VLOOKUP($C20,'EIA Consumption'!$C:$CD,H$2,FALSE)</f>
        <v/>
      </c>
      <c r="I20">
        <f>VLOOKUP($C20,'EIA Consumption'!$C:$CD,I$2,FALSE)</f>
        <v/>
      </c>
      <c r="J20">
        <f>VLOOKUP($C20,'EIA Consumption'!$C:$CD,J$2,FALSE)</f>
        <v/>
      </c>
      <c r="K20">
        <f>VLOOKUP($C20,'EIA Consumption'!$C:$CD,K$2,FALSE)</f>
        <v/>
      </c>
      <c r="L20">
        <f>VLOOKUP($C20,'EIA Consumption'!$C:$CD,L$2,FALSE)</f>
        <v/>
      </c>
      <c r="M20">
        <f>VLOOKUP($C20,'EIA Consumption'!$C:$CD,M$2,FALSE)</f>
        <v/>
      </c>
      <c r="N20">
        <f>VLOOKUP($C20,'EIA Consumption'!$C:$CD,N$2,FALSE)</f>
        <v/>
      </c>
      <c r="O20">
        <f>VLOOKUP($C20,'EIA Consumption'!$C:$CD,O$2,FALSE)</f>
        <v/>
      </c>
      <c r="P20">
        <f>VLOOKUP($C20,'EIA Consumption'!$C:$CD,P$2,FALSE)</f>
        <v/>
      </c>
      <c r="Q20">
        <f>VLOOKUP($C20,'EIA Consumption'!$C:$CD,Q$2,FALSE)</f>
        <v/>
      </c>
      <c r="R20">
        <f>VLOOKUP($C20,'EIA Consumption'!$C:$CD,R$2,FALSE)</f>
        <v/>
      </c>
      <c r="S20">
        <f>VLOOKUP($C20,'EIA Consumption'!$C:$CD,S$2,FALSE)</f>
        <v/>
      </c>
      <c r="T20">
        <f>VLOOKUP($C20,'EIA Consumption'!$C:$CD,T$2,FALSE)</f>
        <v/>
      </c>
      <c r="U20">
        <f>VLOOKUP($C20,'EIA Consumption'!$C:$CD,U$2,FALSE)</f>
        <v/>
      </c>
      <c r="V20">
        <f>VLOOKUP($C20,'EIA Consumption'!$C:$CD,V$2,FALSE)</f>
        <v/>
      </c>
      <c r="W20">
        <f>VLOOKUP($C20,'EIA Consumption'!$C:$CD,W$2,FALSE)</f>
        <v/>
      </c>
      <c r="X20">
        <f>VLOOKUP($C20,'EIA Consumption'!$C:$CD,X$2,FALSE)</f>
        <v/>
      </c>
      <c r="Y20">
        <f>VLOOKUP($C20,'EIA Consumption'!$C:$CD,Y$2,FALSE)</f>
        <v/>
      </c>
      <c r="Z20">
        <f>VLOOKUP($C20,'EIA Consumption'!$C:$CD,Z$2,FALSE)</f>
        <v/>
      </c>
      <c r="AA20">
        <f>VLOOKUP($C20,'EIA Consumption'!$C:$CD,AA$2,FALSE)</f>
        <v/>
      </c>
      <c r="AB20">
        <f>VLOOKUP($C20,'EIA Consumption'!$C:$CD,AB$2,FALSE)</f>
        <v/>
      </c>
      <c r="AC20">
        <f>VLOOKUP($C20,'EIA Consumption'!$C:$CD,AC$2,FALSE)</f>
        <v/>
      </c>
      <c r="AD20">
        <f>VLOOKUP($C20,'EIA Consumption'!$C:$CD,AD$2,FALSE)</f>
        <v/>
      </c>
      <c r="AE20">
        <f>VLOOKUP($C20,'EIA Consumption'!$C:$CD,AE$2,FALSE)</f>
        <v/>
      </c>
      <c r="AF20">
        <f>VLOOKUP($C20,'EIA Consumption'!$C:$CD,AF$2,FALSE)</f>
        <v/>
      </c>
      <c r="AG20">
        <f>VLOOKUP($C20,'EIA Consumption'!$C:$CD,AG$2,FALSE)</f>
        <v/>
      </c>
      <c r="AH20">
        <f>VLOOKUP($C20,'EIA Consumption'!$C:$CD,AH$2,FALSE)</f>
        <v/>
      </c>
      <c r="AI20">
        <f>VLOOKUP($C20,'EIA Consumption'!$C:$CD,AI$2,FALSE)</f>
        <v/>
      </c>
      <c r="AJ20">
        <f>VLOOKUP($C20,'EIA Consumption'!$C:$CD,AJ$2,FALSE)</f>
        <v/>
      </c>
      <c r="AK20">
        <f>VLOOKUP($C20,'EIA Consumption'!$C:$CD,AK$2,FALSE)</f>
        <v/>
      </c>
      <c r="AL20">
        <f>VLOOKUP($C20,'EIA Consumption'!$C:$CD,AL$2,FALSE)</f>
        <v/>
      </c>
      <c r="AM20">
        <f>VLOOKUP($C20,'EIA Consumption'!$C:$CD,AM$2,FALSE)</f>
        <v/>
      </c>
      <c r="AN20">
        <f>VLOOKUP($C20,'EIA Consumption'!$C:$CD,AN$2,FALSE)</f>
        <v/>
      </c>
      <c r="AO20">
        <f>VLOOKUP($C20,'EIA Consumption'!$C:$CD,AO$2,FALSE)</f>
        <v/>
      </c>
      <c r="AP20">
        <f>VLOOKUP($C20,'EIA Consumption'!$C:$CD,AP$2,FALSE)</f>
        <v/>
      </c>
      <c r="AQ20">
        <f>VLOOKUP($C20,'EIA Consumption'!$C:$CD,AQ$2,FALSE)</f>
        <v/>
      </c>
      <c r="AR20">
        <f>VLOOKUP($C20,'EIA Consumption'!$C:$CD,AR$2,FALSE)</f>
        <v/>
      </c>
      <c r="AS20">
        <f>VLOOKUP($C20,'EIA Consumption'!$C:$CD,AS$2,FALSE)</f>
        <v/>
      </c>
      <c r="AT20">
        <f>VLOOKUP($C20,'EIA Consumption'!$C:$CD,AT$2,FALSE)</f>
        <v/>
      </c>
      <c r="AU20">
        <f>VLOOKUP($C20,'EIA Consumption'!$C:$CD,AU$2,FALSE)</f>
        <v/>
      </c>
      <c r="AV20">
        <f>VLOOKUP($C20,'EIA Consumption'!$C:$CD,AV$2,FALSE)</f>
        <v/>
      </c>
      <c r="AW20">
        <f>VLOOKUP($C20,'EIA Consumption'!$C:$CD,AW$2,FALSE)</f>
        <v/>
      </c>
      <c r="AX20">
        <f>VLOOKUP($C20,'EIA Consumption'!$C:$CD,AX$2,FALSE)</f>
        <v/>
      </c>
      <c r="AY20">
        <f>VLOOKUP($C20,'EIA Consumption'!$C:$CD,AY$2,FALSE)</f>
        <v/>
      </c>
      <c r="AZ20">
        <f>VLOOKUP($C20,'EIA Consumption'!$C:$CD,AZ$2,FALSE)</f>
        <v/>
      </c>
      <c r="BA20">
        <f>VLOOKUP($C20,'EIA Consumption'!$C:$CD,BA$2,FALSE)</f>
        <v/>
      </c>
      <c r="BB20">
        <f>VLOOKUP($C20,'EIA Consumption'!$C:$CD,BB$2,FALSE)</f>
        <v/>
      </c>
      <c r="BC20">
        <f>VLOOKUP($C20,'EIA Consumption'!$C:$CD,BC$2,FALSE)</f>
        <v/>
      </c>
      <c r="BD20">
        <f>VLOOKUP($C20,'EIA Consumption'!$C:$CD,BD$2,FALSE)</f>
        <v/>
      </c>
      <c r="BE20">
        <f>VLOOKUP($C20,'EIA Consumption'!$C:$CD,BE$2,FALSE)</f>
        <v/>
      </c>
      <c r="BF20">
        <f>VLOOKUP($C20,'EIA Consumption'!$C:$CD,BF$2,FALSE)</f>
        <v/>
      </c>
      <c r="BG20">
        <f>VLOOKUP($C20,'EIA Consumption'!$C:$CD,BG$2,FALSE)</f>
        <v/>
      </c>
      <c r="BH20">
        <f>VLOOKUP($C20,'EIA Consumption'!$C:$CD,BH$2,FALSE)</f>
        <v/>
      </c>
      <c r="BI20">
        <f>VLOOKUP($C20,'EIA Consumption'!$C:$CD,BI$2,FALSE)</f>
        <v/>
      </c>
      <c r="BJ20">
        <f>VLOOKUP($C20,'EIA Consumption'!$C:$CD,BJ$2,FALSE)</f>
        <v/>
      </c>
      <c r="BK20">
        <f>VLOOKUP($C20,'EIA Consumption'!$C:$CD,BK$2,FALSE)</f>
        <v/>
      </c>
      <c r="BL20">
        <f>VLOOKUP($C20,'EIA Consumption'!$C:$CD,BL$2,FALSE)</f>
        <v/>
      </c>
      <c r="BM20">
        <f>VLOOKUP($C20,'EIA Consumption'!$C:$CD,BM$2,FALSE)</f>
        <v/>
      </c>
      <c r="BN20">
        <f>VLOOKUP($C20,'EIA Consumption'!$C:$CD,BN$2,FALSE)</f>
        <v/>
      </c>
      <c r="BO20">
        <f>VLOOKUP($C20,'EIA Consumption'!$C:$CD,BO$2,FALSE)</f>
        <v/>
      </c>
      <c r="BP20">
        <f>VLOOKUP($C20,'EIA Consumption'!$C:$CD,BP$2,FALSE)</f>
        <v/>
      </c>
      <c r="BQ20">
        <f>VLOOKUP($C20,'EIA Consumption'!$C:$CD,BQ$2,FALSE)</f>
        <v/>
      </c>
      <c r="BR20">
        <f>VLOOKUP($C20,'EIA Consumption'!$C:$CD,BR$2,FALSE)</f>
        <v/>
      </c>
      <c r="BS20">
        <f>VLOOKUP($C20,'EIA Consumption'!$C:$CD,BS$2,FALSE)</f>
        <v/>
      </c>
      <c r="BT20">
        <f>VLOOKUP($C20,'EIA Consumption'!$C:$CD,BT$2,FALSE)</f>
        <v/>
      </c>
      <c r="BU20">
        <f>VLOOKUP($C20,'EIA Consumption'!$C:$CD,BU$2,FALSE)</f>
        <v/>
      </c>
      <c r="BV20">
        <f>VLOOKUP($C20,'EIA Consumption'!$C:$CD,BV$2,FALSE)</f>
        <v/>
      </c>
      <c r="BW20">
        <f>VLOOKUP($C20,'EIA Consumption'!$C:$CD,BW$2,FALSE)</f>
        <v/>
      </c>
      <c r="BX20">
        <f>VLOOKUP($C20,'EIA Consumption'!$C:$CD,BX$2,FALSE)</f>
        <v/>
      </c>
      <c r="BY20">
        <f>VLOOKUP($C20,'EIA Consumption'!$C:$CD,BY$2,FALSE)</f>
        <v/>
      </c>
    </row>
    <row r="21" spans="1:77">
      <c r="B21" t="s">
        <v>12</v>
      </c>
      <c r="C21" t="s">
        <v>31</v>
      </c>
      <c r="D21" t="s">
        <v>23</v>
      </c>
      <c r="E21" t="s">
        <v>24</v>
      </c>
      <c r="G21">
        <f>VLOOKUP($C21,'EIA Consumption'!$C:$CD,G$2,FALSE)</f>
        <v/>
      </c>
      <c r="H21">
        <f>VLOOKUP($C21,'EIA Consumption'!$C:$CD,H$2,FALSE)</f>
        <v/>
      </c>
      <c r="I21">
        <f>VLOOKUP($C21,'EIA Consumption'!$C:$CD,I$2,FALSE)</f>
        <v/>
      </c>
      <c r="J21">
        <f>VLOOKUP($C21,'EIA Consumption'!$C:$CD,J$2,FALSE)</f>
        <v/>
      </c>
      <c r="K21">
        <f>VLOOKUP($C21,'EIA Consumption'!$C:$CD,K$2,FALSE)</f>
        <v/>
      </c>
      <c r="L21">
        <f>VLOOKUP($C21,'EIA Consumption'!$C:$CD,L$2,FALSE)</f>
        <v/>
      </c>
      <c r="M21">
        <f>VLOOKUP($C21,'EIA Consumption'!$C:$CD,M$2,FALSE)</f>
        <v/>
      </c>
      <c r="N21">
        <f>VLOOKUP($C21,'EIA Consumption'!$C:$CD,N$2,FALSE)</f>
        <v/>
      </c>
      <c r="O21">
        <f>VLOOKUP($C21,'EIA Consumption'!$C:$CD,O$2,FALSE)</f>
        <v/>
      </c>
      <c r="P21">
        <f>VLOOKUP($C21,'EIA Consumption'!$C:$CD,P$2,FALSE)</f>
        <v/>
      </c>
      <c r="Q21">
        <f>VLOOKUP($C21,'EIA Consumption'!$C:$CD,Q$2,FALSE)</f>
        <v/>
      </c>
      <c r="R21">
        <f>VLOOKUP($C21,'EIA Consumption'!$C:$CD,R$2,FALSE)</f>
        <v/>
      </c>
      <c r="S21">
        <f>VLOOKUP($C21,'EIA Consumption'!$C:$CD,S$2,FALSE)</f>
        <v/>
      </c>
      <c r="T21">
        <f>VLOOKUP($C21,'EIA Consumption'!$C:$CD,T$2,FALSE)</f>
        <v/>
      </c>
      <c r="U21">
        <f>VLOOKUP($C21,'EIA Consumption'!$C:$CD,U$2,FALSE)</f>
        <v/>
      </c>
      <c r="V21">
        <f>VLOOKUP($C21,'EIA Consumption'!$C:$CD,V$2,FALSE)</f>
        <v/>
      </c>
      <c r="W21">
        <f>VLOOKUP($C21,'EIA Consumption'!$C:$CD,W$2,FALSE)</f>
        <v/>
      </c>
      <c r="X21">
        <f>VLOOKUP($C21,'EIA Consumption'!$C:$CD,X$2,FALSE)</f>
        <v/>
      </c>
      <c r="Y21">
        <f>VLOOKUP($C21,'EIA Consumption'!$C:$CD,Y$2,FALSE)</f>
        <v/>
      </c>
      <c r="Z21">
        <f>VLOOKUP($C21,'EIA Consumption'!$C:$CD,Z$2,FALSE)</f>
        <v/>
      </c>
      <c r="AA21">
        <f>VLOOKUP($C21,'EIA Consumption'!$C:$CD,AA$2,FALSE)</f>
        <v/>
      </c>
      <c r="AB21">
        <f>VLOOKUP($C21,'EIA Consumption'!$C:$CD,AB$2,FALSE)</f>
        <v/>
      </c>
      <c r="AC21">
        <f>VLOOKUP($C21,'EIA Consumption'!$C:$CD,AC$2,FALSE)</f>
        <v/>
      </c>
      <c r="AD21">
        <f>VLOOKUP($C21,'EIA Consumption'!$C:$CD,AD$2,FALSE)</f>
        <v/>
      </c>
      <c r="AE21">
        <f>VLOOKUP($C21,'EIA Consumption'!$C:$CD,AE$2,FALSE)</f>
        <v/>
      </c>
      <c r="AF21">
        <f>VLOOKUP($C21,'EIA Consumption'!$C:$CD,AF$2,FALSE)</f>
        <v/>
      </c>
      <c r="AG21">
        <f>VLOOKUP($C21,'EIA Consumption'!$C:$CD,AG$2,FALSE)</f>
        <v/>
      </c>
      <c r="AH21">
        <f>VLOOKUP($C21,'EIA Consumption'!$C:$CD,AH$2,FALSE)</f>
        <v/>
      </c>
      <c r="AI21">
        <f>VLOOKUP($C21,'EIA Consumption'!$C:$CD,AI$2,FALSE)</f>
        <v/>
      </c>
      <c r="AJ21">
        <f>VLOOKUP($C21,'EIA Consumption'!$C:$CD,AJ$2,FALSE)</f>
        <v/>
      </c>
      <c r="AK21">
        <f>VLOOKUP($C21,'EIA Consumption'!$C:$CD,AK$2,FALSE)</f>
        <v/>
      </c>
      <c r="AL21">
        <f>VLOOKUP($C21,'EIA Consumption'!$C:$CD,AL$2,FALSE)</f>
        <v/>
      </c>
      <c r="AM21">
        <f>VLOOKUP($C21,'EIA Consumption'!$C:$CD,AM$2,FALSE)</f>
        <v/>
      </c>
      <c r="AN21">
        <f>VLOOKUP($C21,'EIA Consumption'!$C:$CD,AN$2,FALSE)</f>
        <v/>
      </c>
      <c r="AO21">
        <f>VLOOKUP($C21,'EIA Consumption'!$C:$CD,AO$2,FALSE)</f>
        <v/>
      </c>
      <c r="AP21">
        <f>VLOOKUP($C21,'EIA Consumption'!$C:$CD,AP$2,FALSE)</f>
        <v/>
      </c>
      <c r="AQ21">
        <f>VLOOKUP($C21,'EIA Consumption'!$C:$CD,AQ$2,FALSE)</f>
        <v/>
      </c>
      <c r="AR21">
        <f>VLOOKUP($C21,'EIA Consumption'!$C:$CD,AR$2,FALSE)</f>
        <v/>
      </c>
      <c r="AS21">
        <f>VLOOKUP($C21,'EIA Consumption'!$C:$CD,AS$2,FALSE)</f>
        <v/>
      </c>
      <c r="AT21">
        <f>VLOOKUP($C21,'EIA Consumption'!$C:$CD,AT$2,FALSE)</f>
        <v/>
      </c>
      <c r="AU21">
        <f>VLOOKUP($C21,'EIA Consumption'!$C:$CD,AU$2,FALSE)</f>
        <v/>
      </c>
      <c r="AV21">
        <f>VLOOKUP($C21,'EIA Consumption'!$C:$CD,AV$2,FALSE)</f>
        <v/>
      </c>
      <c r="AW21">
        <f>VLOOKUP($C21,'EIA Consumption'!$C:$CD,AW$2,FALSE)</f>
        <v/>
      </c>
      <c r="AX21">
        <f>VLOOKUP($C21,'EIA Consumption'!$C:$CD,AX$2,FALSE)</f>
        <v/>
      </c>
      <c r="AY21">
        <f>VLOOKUP($C21,'EIA Consumption'!$C:$CD,AY$2,FALSE)</f>
        <v/>
      </c>
      <c r="AZ21">
        <f>VLOOKUP($C21,'EIA Consumption'!$C:$CD,AZ$2,FALSE)</f>
        <v/>
      </c>
      <c r="BA21">
        <f>VLOOKUP($C21,'EIA Consumption'!$C:$CD,BA$2,FALSE)</f>
        <v/>
      </c>
      <c r="BB21">
        <f>VLOOKUP($C21,'EIA Consumption'!$C:$CD,BB$2,FALSE)</f>
        <v/>
      </c>
      <c r="BC21">
        <f>VLOOKUP($C21,'EIA Consumption'!$C:$CD,BC$2,FALSE)</f>
        <v/>
      </c>
      <c r="BD21">
        <f>VLOOKUP($C21,'EIA Consumption'!$C:$CD,BD$2,FALSE)</f>
        <v/>
      </c>
      <c r="BE21">
        <f>VLOOKUP($C21,'EIA Consumption'!$C:$CD,BE$2,FALSE)</f>
        <v/>
      </c>
      <c r="BF21">
        <f>VLOOKUP($C21,'EIA Consumption'!$C:$CD,BF$2,FALSE)</f>
        <v/>
      </c>
      <c r="BG21">
        <f>VLOOKUP($C21,'EIA Consumption'!$C:$CD,BG$2,FALSE)</f>
        <v/>
      </c>
      <c r="BH21">
        <f>VLOOKUP($C21,'EIA Consumption'!$C:$CD,BH$2,FALSE)</f>
        <v/>
      </c>
      <c r="BI21">
        <f>VLOOKUP($C21,'EIA Consumption'!$C:$CD,BI$2,FALSE)</f>
        <v/>
      </c>
      <c r="BJ21">
        <f>VLOOKUP($C21,'EIA Consumption'!$C:$CD,BJ$2,FALSE)</f>
        <v/>
      </c>
      <c r="BK21">
        <f>VLOOKUP($C21,'EIA Consumption'!$C:$CD,BK$2,FALSE)</f>
        <v/>
      </c>
      <c r="BL21">
        <f>VLOOKUP($C21,'EIA Consumption'!$C:$CD,BL$2,FALSE)</f>
        <v/>
      </c>
      <c r="BM21">
        <f>VLOOKUP($C21,'EIA Consumption'!$C:$CD,BM$2,FALSE)</f>
        <v/>
      </c>
      <c r="BN21">
        <f>VLOOKUP($C21,'EIA Consumption'!$C:$CD,BN$2,FALSE)</f>
        <v/>
      </c>
      <c r="BO21">
        <f>VLOOKUP($C21,'EIA Consumption'!$C:$CD,BO$2,FALSE)</f>
        <v/>
      </c>
      <c r="BP21">
        <f>VLOOKUP($C21,'EIA Consumption'!$C:$CD,BP$2,FALSE)</f>
        <v/>
      </c>
      <c r="BQ21">
        <f>VLOOKUP($C21,'EIA Consumption'!$C:$CD,BQ$2,FALSE)</f>
        <v/>
      </c>
      <c r="BR21">
        <f>VLOOKUP($C21,'EIA Consumption'!$C:$CD,BR$2,FALSE)</f>
        <v/>
      </c>
      <c r="BS21">
        <f>VLOOKUP($C21,'EIA Consumption'!$C:$CD,BS$2,FALSE)</f>
        <v/>
      </c>
      <c r="BT21">
        <f>VLOOKUP($C21,'EIA Consumption'!$C:$CD,BT$2,FALSE)</f>
        <v/>
      </c>
      <c r="BU21">
        <f>VLOOKUP($C21,'EIA Consumption'!$C:$CD,BU$2,FALSE)</f>
        <v/>
      </c>
      <c r="BV21">
        <f>VLOOKUP($C21,'EIA Consumption'!$C:$CD,BV$2,FALSE)</f>
        <v/>
      </c>
      <c r="BW21">
        <f>VLOOKUP($C21,'EIA Consumption'!$C:$CD,BW$2,FALSE)</f>
        <v/>
      </c>
      <c r="BX21">
        <f>VLOOKUP($C21,'EIA Consumption'!$C:$CD,BX$2,FALSE)</f>
        <v/>
      </c>
      <c r="BY21">
        <f>VLOOKUP($C21,'EIA Consumption'!$C:$CD,BY$2,FALSE)</f>
        <v/>
      </c>
    </row>
    <row r="22" spans="1:77">
      <c r="B22" t="s">
        <v>13</v>
      </c>
      <c r="C22" t="s">
        <v>32</v>
      </c>
      <c r="D22" t="s">
        <v>23</v>
      </c>
      <c r="E22" t="s">
        <v>24</v>
      </c>
      <c r="G22">
        <f>VLOOKUP($C22,'EIA Consumption'!$C:$CD,G$2,FALSE)</f>
        <v/>
      </c>
      <c r="H22">
        <f>VLOOKUP($C22,'EIA Consumption'!$C:$CD,H$2,FALSE)</f>
        <v/>
      </c>
      <c r="I22">
        <f>VLOOKUP($C22,'EIA Consumption'!$C:$CD,I$2,FALSE)</f>
        <v/>
      </c>
      <c r="J22">
        <f>VLOOKUP($C22,'EIA Consumption'!$C:$CD,J$2,FALSE)</f>
        <v/>
      </c>
      <c r="K22">
        <f>VLOOKUP($C22,'EIA Consumption'!$C:$CD,K$2,FALSE)</f>
        <v/>
      </c>
      <c r="L22">
        <f>VLOOKUP($C22,'EIA Consumption'!$C:$CD,L$2,FALSE)</f>
        <v/>
      </c>
      <c r="M22">
        <f>VLOOKUP($C22,'EIA Consumption'!$C:$CD,M$2,FALSE)</f>
        <v/>
      </c>
      <c r="N22">
        <f>VLOOKUP($C22,'EIA Consumption'!$C:$CD,N$2,FALSE)</f>
        <v/>
      </c>
      <c r="O22">
        <f>VLOOKUP($C22,'EIA Consumption'!$C:$CD,O$2,FALSE)</f>
        <v/>
      </c>
      <c r="P22">
        <f>VLOOKUP($C22,'EIA Consumption'!$C:$CD,P$2,FALSE)</f>
        <v/>
      </c>
      <c r="Q22">
        <f>VLOOKUP($C22,'EIA Consumption'!$C:$CD,Q$2,FALSE)</f>
        <v/>
      </c>
      <c r="R22">
        <f>VLOOKUP($C22,'EIA Consumption'!$C:$CD,R$2,FALSE)</f>
        <v/>
      </c>
      <c r="S22">
        <f>VLOOKUP($C22,'EIA Consumption'!$C:$CD,S$2,FALSE)</f>
        <v/>
      </c>
      <c r="T22">
        <f>VLOOKUP($C22,'EIA Consumption'!$C:$CD,T$2,FALSE)</f>
        <v/>
      </c>
      <c r="U22">
        <f>VLOOKUP($C22,'EIA Consumption'!$C:$CD,U$2,FALSE)</f>
        <v/>
      </c>
      <c r="V22">
        <f>VLOOKUP($C22,'EIA Consumption'!$C:$CD,V$2,FALSE)</f>
        <v/>
      </c>
      <c r="W22">
        <f>VLOOKUP($C22,'EIA Consumption'!$C:$CD,W$2,FALSE)</f>
        <v/>
      </c>
      <c r="X22">
        <f>VLOOKUP($C22,'EIA Consumption'!$C:$CD,X$2,FALSE)</f>
        <v/>
      </c>
      <c r="Y22">
        <f>VLOOKUP($C22,'EIA Consumption'!$C:$CD,Y$2,FALSE)</f>
        <v/>
      </c>
      <c r="Z22">
        <f>VLOOKUP($C22,'EIA Consumption'!$C:$CD,Z$2,FALSE)</f>
        <v/>
      </c>
      <c r="AA22">
        <f>VLOOKUP($C22,'EIA Consumption'!$C:$CD,AA$2,FALSE)</f>
        <v/>
      </c>
      <c r="AB22">
        <f>VLOOKUP($C22,'EIA Consumption'!$C:$CD,AB$2,FALSE)</f>
        <v/>
      </c>
      <c r="AC22">
        <f>VLOOKUP($C22,'EIA Consumption'!$C:$CD,AC$2,FALSE)</f>
        <v/>
      </c>
      <c r="AD22">
        <f>VLOOKUP($C22,'EIA Consumption'!$C:$CD,AD$2,FALSE)</f>
        <v/>
      </c>
      <c r="AE22">
        <f>VLOOKUP($C22,'EIA Consumption'!$C:$CD,AE$2,FALSE)</f>
        <v/>
      </c>
      <c r="AF22">
        <f>VLOOKUP($C22,'EIA Consumption'!$C:$CD,AF$2,FALSE)</f>
        <v/>
      </c>
      <c r="AG22">
        <f>VLOOKUP($C22,'EIA Consumption'!$C:$CD,AG$2,FALSE)</f>
        <v/>
      </c>
      <c r="AH22">
        <f>VLOOKUP($C22,'EIA Consumption'!$C:$CD,AH$2,FALSE)</f>
        <v/>
      </c>
      <c r="AI22">
        <f>VLOOKUP($C22,'EIA Consumption'!$C:$CD,AI$2,FALSE)</f>
        <v/>
      </c>
      <c r="AJ22">
        <f>VLOOKUP($C22,'EIA Consumption'!$C:$CD,AJ$2,FALSE)</f>
        <v/>
      </c>
      <c r="AK22">
        <f>VLOOKUP($C22,'EIA Consumption'!$C:$CD,AK$2,FALSE)</f>
        <v/>
      </c>
      <c r="AL22">
        <f>VLOOKUP($C22,'EIA Consumption'!$C:$CD,AL$2,FALSE)</f>
        <v/>
      </c>
      <c r="AM22">
        <f>VLOOKUP($C22,'EIA Consumption'!$C:$CD,AM$2,FALSE)</f>
        <v/>
      </c>
      <c r="AN22">
        <f>VLOOKUP($C22,'EIA Consumption'!$C:$CD,AN$2,FALSE)</f>
        <v/>
      </c>
      <c r="AO22">
        <f>VLOOKUP($C22,'EIA Consumption'!$C:$CD,AO$2,FALSE)</f>
        <v/>
      </c>
      <c r="AP22">
        <f>VLOOKUP($C22,'EIA Consumption'!$C:$CD,AP$2,FALSE)</f>
        <v/>
      </c>
      <c r="AQ22">
        <f>VLOOKUP($C22,'EIA Consumption'!$C:$CD,AQ$2,FALSE)</f>
        <v/>
      </c>
      <c r="AR22">
        <f>VLOOKUP($C22,'EIA Consumption'!$C:$CD,AR$2,FALSE)</f>
        <v/>
      </c>
      <c r="AS22">
        <f>VLOOKUP($C22,'EIA Consumption'!$C:$CD,AS$2,FALSE)</f>
        <v/>
      </c>
      <c r="AT22">
        <f>VLOOKUP($C22,'EIA Consumption'!$C:$CD,AT$2,FALSE)</f>
        <v/>
      </c>
      <c r="AU22">
        <f>VLOOKUP($C22,'EIA Consumption'!$C:$CD,AU$2,FALSE)</f>
        <v/>
      </c>
      <c r="AV22">
        <f>VLOOKUP($C22,'EIA Consumption'!$C:$CD,AV$2,FALSE)</f>
        <v/>
      </c>
      <c r="AW22">
        <f>VLOOKUP($C22,'EIA Consumption'!$C:$CD,AW$2,FALSE)</f>
        <v/>
      </c>
      <c r="AX22">
        <f>VLOOKUP($C22,'EIA Consumption'!$C:$CD,AX$2,FALSE)</f>
        <v/>
      </c>
      <c r="AY22">
        <f>VLOOKUP($C22,'EIA Consumption'!$C:$CD,AY$2,FALSE)</f>
        <v/>
      </c>
      <c r="AZ22">
        <f>VLOOKUP($C22,'EIA Consumption'!$C:$CD,AZ$2,FALSE)</f>
        <v/>
      </c>
      <c r="BA22">
        <f>VLOOKUP($C22,'EIA Consumption'!$C:$CD,BA$2,FALSE)</f>
        <v/>
      </c>
      <c r="BB22">
        <f>VLOOKUP($C22,'EIA Consumption'!$C:$CD,BB$2,FALSE)</f>
        <v/>
      </c>
      <c r="BC22">
        <f>VLOOKUP($C22,'EIA Consumption'!$C:$CD,BC$2,FALSE)</f>
        <v/>
      </c>
      <c r="BD22">
        <f>VLOOKUP($C22,'EIA Consumption'!$C:$CD,BD$2,FALSE)</f>
        <v/>
      </c>
      <c r="BE22">
        <f>VLOOKUP($C22,'EIA Consumption'!$C:$CD,BE$2,FALSE)</f>
        <v/>
      </c>
      <c r="BF22">
        <f>VLOOKUP($C22,'EIA Consumption'!$C:$CD,BF$2,FALSE)</f>
        <v/>
      </c>
      <c r="BG22">
        <f>VLOOKUP($C22,'EIA Consumption'!$C:$CD,BG$2,FALSE)</f>
        <v/>
      </c>
      <c r="BH22">
        <f>VLOOKUP($C22,'EIA Consumption'!$C:$CD,BH$2,FALSE)</f>
        <v/>
      </c>
      <c r="BI22">
        <f>VLOOKUP($C22,'EIA Consumption'!$C:$CD,BI$2,FALSE)</f>
        <v/>
      </c>
      <c r="BJ22">
        <f>VLOOKUP($C22,'EIA Consumption'!$C:$CD,BJ$2,FALSE)</f>
        <v/>
      </c>
      <c r="BK22">
        <f>VLOOKUP($C22,'EIA Consumption'!$C:$CD,BK$2,FALSE)</f>
        <v/>
      </c>
      <c r="BL22">
        <f>VLOOKUP($C22,'EIA Consumption'!$C:$CD,BL$2,FALSE)</f>
        <v/>
      </c>
      <c r="BM22">
        <f>VLOOKUP($C22,'EIA Consumption'!$C:$CD,BM$2,FALSE)</f>
        <v/>
      </c>
      <c r="BN22">
        <f>VLOOKUP($C22,'EIA Consumption'!$C:$CD,BN$2,FALSE)</f>
        <v/>
      </c>
      <c r="BO22">
        <f>VLOOKUP($C22,'EIA Consumption'!$C:$CD,BO$2,FALSE)</f>
        <v/>
      </c>
      <c r="BP22">
        <f>VLOOKUP($C22,'EIA Consumption'!$C:$CD,BP$2,FALSE)</f>
        <v/>
      </c>
      <c r="BQ22">
        <f>VLOOKUP($C22,'EIA Consumption'!$C:$CD,BQ$2,FALSE)</f>
        <v/>
      </c>
      <c r="BR22">
        <f>VLOOKUP($C22,'EIA Consumption'!$C:$CD,BR$2,FALSE)</f>
        <v/>
      </c>
      <c r="BS22">
        <f>VLOOKUP($C22,'EIA Consumption'!$C:$CD,BS$2,FALSE)</f>
        <v/>
      </c>
      <c r="BT22">
        <f>VLOOKUP($C22,'EIA Consumption'!$C:$CD,BT$2,FALSE)</f>
        <v/>
      </c>
      <c r="BU22">
        <f>VLOOKUP($C22,'EIA Consumption'!$C:$CD,BU$2,FALSE)</f>
        <v/>
      </c>
      <c r="BV22">
        <f>VLOOKUP($C22,'EIA Consumption'!$C:$CD,BV$2,FALSE)</f>
        <v/>
      </c>
      <c r="BW22">
        <f>VLOOKUP($C22,'EIA Consumption'!$C:$CD,BW$2,FALSE)</f>
        <v/>
      </c>
      <c r="BX22">
        <f>VLOOKUP($C22,'EIA Consumption'!$C:$CD,BX$2,FALSE)</f>
        <v/>
      </c>
      <c r="BY22">
        <f>VLOOKUP($C22,'EIA Consumption'!$C:$CD,BY$2,FALSE)</f>
        <v/>
      </c>
    </row>
    <row r="23" spans="1:77">
      <c r="B23" t="s">
        <v>14</v>
      </c>
      <c r="C23" t="s">
        <v>33</v>
      </c>
      <c r="D23" t="s">
        <v>23</v>
      </c>
      <c r="E23" t="s">
        <v>24</v>
      </c>
      <c r="G23">
        <f>VLOOKUP($C23,'EIA Consumption'!$C:$CD,G$2,FALSE)</f>
        <v/>
      </c>
      <c r="H23">
        <f>VLOOKUP($C23,'EIA Consumption'!$C:$CD,H$2,FALSE)</f>
        <v/>
      </c>
      <c r="I23">
        <f>VLOOKUP($C23,'EIA Consumption'!$C:$CD,I$2,FALSE)</f>
        <v/>
      </c>
      <c r="J23">
        <f>VLOOKUP($C23,'EIA Consumption'!$C:$CD,J$2,FALSE)</f>
        <v/>
      </c>
      <c r="K23">
        <f>VLOOKUP($C23,'EIA Consumption'!$C:$CD,K$2,FALSE)</f>
        <v/>
      </c>
      <c r="L23">
        <f>VLOOKUP($C23,'EIA Consumption'!$C:$CD,L$2,FALSE)</f>
        <v/>
      </c>
      <c r="M23">
        <f>VLOOKUP($C23,'EIA Consumption'!$C:$CD,M$2,FALSE)</f>
        <v/>
      </c>
      <c r="N23">
        <f>VLOOKUP($C23,'EIA Consumption'!$C:$CD,N$2,FALSE)</f>
        <v/>
      </c>
      <c r="O23">
        <f>VLOOKUP($C23,'EIA Consumption'!$C:$CD,O$2,FALSE)</f>
        <v/>
      </c>
      <c r="P23">
        <f>VLOOKUP($C23,'EIA Consumption'!$C:$CD,P$2,FALSE)</f>
        <v/>
      </c>
      <c r="Q23">
        <f>VLOOKUP($C23,'EIA Consumption'!$C:$CD,Q$2,FALSE)</f>
        <v/>
      </c>
      <c r="R23">
        <f>VLOOKUP($C23,'EIA Consumption'!$C:$CD,R$2,FALSE)</f>
        <v/>
      </c>
      <c r="S23">
        <f>VLOOKUP($C23,'EIA Consumption'!$C:$CD,S$2,FALSE)</f>
        <v/>
      </c>
      <c r="T23">
        <f>VLOOKUP($C23,'EIA Consumption'!$C:$CD,T$2,FALSE)</f>
        <v/>
      </c>
      <c r="U23">
        <f>VLOOKUP($C23,'EIA Consumption'!$C:$CD,U$2,FALSE)</f>
        <v/>
      </c>
      <c r="V23">
        <f>VLOOKUP($C23,'EIA Consumption'!$C:$CD,V$2,FALSE)</f>
        <v/>
      </c>
      <c r="W23">
        <f>VLOOKUP($C23,'EIA Consumption'!$C:$CD,W$2,FALSE)</f>
        <v/>
      </c>
      <c r="X23">
        <f>VLOOKUP($C23,'EIA Consumption'!$C:$CD,X$2,FALSE)</f>
        <v/>
      </c>
      <c r="Y23">
        <f>VLOOKUP($C23,'EIA Consumption'!$C:$CD,Y$2,FALSE)</f>
        <v/>
      </c>
      <c r="Z23">
        <f>VLOOKUP($C23,'EIA Consumption'!$C:$CD,Z$2,FALSE)</f>
        <v/>
      </c>
      <c r="AA23">
        <f>VLOOKUP($C23,'EIA Consumption'!$C:$CD,AA$2,FALSE)</f>
        <v/>
      </c>
      <c r="AB23">
        <f>VLOOKUP($C23,'EIA Consumption'!$C:$CD,AB$2,FALSE)</f>
        <v/>
      </c>
      <c r="AC23">
        <f>VLOOKUP($C23,'EIA Consumption'!$C:$CD,AC$2,FALSE)</f>
        <v/>
      </c>
      <c r="AD23">
        <f>VLOOKUP($C23,'EIA Consumption'!$C:$CD,AD$2,FALSE)</f>
        <v/>
      </c>
      <c r="AE23">
        <f>VLOOKUP($C23,'EIA Consumption'!$C:$CD,AE$2,FALSE)</f>
        <v/>
      </c>
      <c r="AF23">
        <f>VLOOKUP($C23,'EIA Consumption'!$C:$CD,AF$2,FALSE)</f>
        <v/>
      </c>
      <c r="AG23">
        <f>VLOOKUP($C23,'EIA Consumption'!$C:$CD,AG$2,FALSE)</f>
        <v/>
      </c>
      <c r="AH23">
        <f>VLOOKUP($C23,'EIA Consumption'!$C:$CD,AH$2,FALSE)</f>
        <v/>
      </c>
      <c r="AI23">
        <f>VLOOKUP($C23,'EIA Consumption'!$C:$CD,AI$2,FALSE)</f>
        <v/>
      </c>
      <c r="AJ23">
        <f>VLOOKUP($C23,'EIA Consumption'!$C:$CD,AJ$2,FALSE)</f>
        <v/>
      </c>
      <c r="AK23">
        <f>VLOOKUP($C23,'EIA Consumption'!$C:$CD,AK$2,FALSE)</f>
        <v/>
      </c>
      <c r="AL23">
        <f>VLOOKUP($C23,'EIA Consumption'!$C:$CD,AL$2,FALSE)</f>
        <v/>
      </c>
      <c r="AM23">
        <f>VLOOKUP($C23,'EIA Consumption'!$C:$CD,AM$2,FALSE)</f>
        <v/>
      </c>
      <c r="AN23">
        <f>VLOOKUP($C23,'EIA Consumption'!$C:$CD,AN$2,FALSE)</f>
        <v/>
      </c>
      <c r="AO23">
        <f>VLOOKUP($C23,'EIA Consumption'!$C:$CD,AO$2,FALSE)</f>
        <v/>
      </c>
      <c r="AP23">
        <f>VLOOKUP($C23,'EIA Consumption'!$C:$CD,AP$2,FALSE)</f>
        <v/>
      </c>
      <c r="AQ23">
        <f>VLOOKUP($C23,'EIA Consumption'!$C:$CD,AQ$2,FALSE)</f>
        <v/>
      </c>
      <c r="AR23">
        <f>VLOOKUP($C23,'EIA Consumption'!$C:$CD,AR$2,FALSE)</f>
        <v/>
      </c>
      <c r="AS23">
        <f>VLOOKUP($C23,'EIA Consumption'!$C:$CD,AS$2,FALSE)</f>
        <v/>
      </c>
      <c r="AT23">
        <f>VLOOKUP($C23,'EIA Consumption'!$C:$CD,AT$2,FALSE)</f>
        <v/>
      </c>
      <c r="AU23">
        <f>VLOOKUP($C23,'EIA Consumption'!$C:$CD,AU$2,FALSE)</f>
        <v/>
      </c>
      <c r="AV23">
        <f>VLOOKUP($C23,'EIA Consumption'!$C:$CD,AV$2,FALSE)</f>
        <v/>
      </c>
      <c r="AW23">
        <f>VLOOKUP($C23,'EIA Consumption'!$C:$CD,AW$2,FALSE)</f>
        <v/>
      </c>
      <c r="AX23">
        <f>VLOOKUP($C23,'EIA Consumption'!$C:$CD,AX$2,FALSE)</f>
        <v/>
      </c>
      <c r="AY23">
        <f>VLOOKUP($C23,'EIA Consumption'!$C:$CD,AY$2,FALSE)</f>
        <v/>
      </c>
      <c r="AZ23">
        <f>VLOOKUP($C23,'EIA Consumption'!$C:$CD,AZ$2,FALSE)</f>
        <v/>
      </c>
      <c r="BA23">
        <f>VLOOKUP($C23,'EIA Consumption'!$C:$CD,BA$2,FALSE)</f>
        <v/>
      </c>
      <c r="BB23">
        <f>VLOOKUP($C23,'EIA Consumption'!$C:$CD,BB$2,FALSE)</f>
        <v/>
      </c>
      <c r="BC23">
        <f>VLOOKUP($C23,'EIA Consumption'!$C:$CD,BC$2,FALSE)</f>
        <v/>
      </c>
      <c r="BD23">
        <f>VLOOKUP($C23,'EIA Consumption'!$C:$CD,BD$2,FALSE)</f>
        <v/>
      </c>
      <c r="BE23">
        <f>VLOOKUP($C23,'EIA Consumption'!$C:$CD,BE$2,FALSE)</f>
        <v/>
      </c>
      <c r="BF23">
        <f>VLOOKUP($C23,'EIA Consumption'!$C:$CD,BF$2,FALSE)</f>
        <v/>
      </c>
      <c r="BG23">
        <f>VLOOKUP($C23,'EIA Consumption'!$C:$CD,BG$2,FALSE)</f>
        <v/>
      </c>
      <c r="BH23">
        <f>VLOOKUP($C23,'EIA Consumption'!$C:$CD,BH$2,FALSE)</f>
        <v/>
      </c>
      <c r="BI23">
        <f>VLOOKUP($C23,'EIA Consumption'!$C:$CD,BI$2,FALSE)</f>
        <v/>
      </c>
      <c r="BJ23">
        <f>VLOOKUP($C23,'EIA Consumption'!$C:$CD,BJ$2,FALSE)</f>
        <v/>
      </c>
      <c r="BK23">
        <f>VLOOKUP($C23,'EIA Consumption'!$C:$CD,BK$2,FALSE)</f>
        <v/>
      </c>
      <c r="BL23">
        <f>VLOOKUP($C23,'EIA Consumption'!$C:$CD,BL$2,FALSE)</f>
        <v/>
      </c>
      <c r="BM23">
        <f>VLOOKUP($C23,'EIA Consumption'!$C:$CD,BM$2,FALSE)</f>
        <v/>
      </c>
      <c r="BN23">
        <f>VLOOKUP($C23,'EIA Consumption'!$C:$CD,BN$2,FALSE)</f>
        <v/>
      </c>
      <c r="BO23">
        <f>VLOOKUP($C23,'EIA Consumption'!$C:$CD,BO$2,FALSE)</f>
        <v/>
      </c>
      <c r="BP23">
        <f>VLOOKUP($C23,'EIA Consumption'!$C:$CD,BP$2,FALSE)</f>
        <v/>
      </c>
      <c r="BQ23">
        <f>VLOOKUP($C23,'EIA Consumption'!$C:$CD,BQ$2,FALSE)</f>
        <v/>
      </c>
      <c r="BR23">
        <f>VLOOKUP($C23,'EIA Consumption'!$C:$CD,BR$2,FALSE)</f>
        <v/>
      </c>
      <c r="BS23">
        <f>VLOOKUP($C23,'EIA Consumption'!$C:$CD,BS$2,FALSE)</f>
        <v/>
      </c>
      <c r="BT23">
        <f>VLOOKUP($C23,'EIA Consumption'!$C:$CD,BT$2,FALSE)</f>
        <v/>
      </c>
      <c r="BU23">
        <f>VLOOKUP($C23,'EIA Consumption'!$C:$CD,BU$2,FALSE)</f>
        <v/>
      </c>
      <c r="BV23">
        <f>VLOOKUP($C23,'EIA Consumption'!$C:$CD,BV$2,FALSE)</f>
        <v/>
      </c>
      <c r="BW23">
        <f>VLOOKUP($C23,'EIA Consumption'!$C:$CD,BW$2,FALSE)</f>
        <v/>
      </c>
      <c r="BX23">
        <f>VLOOKUP($C23,'EIA Consumption'!$C:$CD,BX$2,FALSE)</f>
        <v/>
      </c>
      <c r="BY23">
        <f>VLOOKUP($C23,'EIA Consumption'!$C:$CD,BY$2,FALSE)</f>
        <v/>
      </c>
    </row>
    <row r="24" spans="1:77">
      <c r="B24" t="s">
        <v>15</v>
      </c>
      <c r="C24" t="s">
        <v>34</v>
      </c>
      <c r="D24" t="s">
        <v>23</v>
      </c>
      <c r="E24" t="s">
        <v>24</v>
      </c>
      <c r="G24">
        <f>VLOOKUP($C24,'EIA Consumption'!$C:$CD,G$2,FALSE)</f>
        <v/>
      </c>
      <c r="H24">
        <f>VLOOKUP($C24,'EIA Consumption'!$C:$CD,H$2,FALSE)</f>
        <v/>
      </c>
      <c r="I24">
        <f>VLOOKUP($C24,'EIA Consumption'!$C:$CD,I$2,FALSE)</f>
        <v/>
      </c>
      <c r="J24">
        <f>VLOOKUP($C24,'EIA Consumption'!$C:$CD,J$2,FALSE)</f>
        <v/>
      </c>
      <c r="K24">
        <f>VLOOKUP($C24,'EIA Consumption'!$C:$CD,K$2,FALSE)</f>
        <v/>
      </c>
      <c r="L24">
        <f>VLOOKUP($C24,'EIA Consumption'!$C:$CD,L$2,FALSE)</f>
        <v/>
      </c>
      <c r="M24">
        <f>VLOOKUP($C24,'EIA Consumption'!$C:$CD,M$2,FALSE)</f>
        <v/>
      </c>
      <c r="N24">
        <f>VLOOKUP($C24,'EIA Consumption'!$C:$CD,N$2,FALSE)</f>
        <v/>
      </c>
      <c r="O24">
        <f>VLOOKUP($C24,'EIA Consumption'!$C:$CD,O$2,FALSE)</f>
        <v/>
      </c>
      <c r="P24">
        <f>VLOOKUP($C24,'EIA Consumption'!$C:$CD,P$2,FALSE)</f>
        <v/>
      </c>
      <c r="Q24">
        <f>VLOOKUP($C24,'EIA Consumption'!$C:$CD,Q$2,FALSE)</f>
        <v/>
      </c>
      <c r="R24">
        <f>VLOOKUP($C24,'EIA Consumption'!$C:$CD,R$2,FALSE)</f>
        <v/>
      </c>
      <c r="S24">
        <f>VLOOKUP($C24,'EIA Consumption'!$C:$CD,S$2,FALSE)</f>
        <v/>
      </c>
      <c r="T24">
        <f>VLOOKUP($C24,'EIA Consumption'!$C:$CD,T$2,FALSE)</f>
        <v/>
      </c>
      <c r="U24">
        <f>VLOOKUP($C24,'EIA Consumption'!$C:$CD,U$2,FALSE)</f>
        <v/>
      </c>
      <c r="V24">
        <f>VLOOKUP($C24,'EIA Consumption'!$C:$CD,V$2,FALSE)</f>
        <v/>
      </c>
      <c r="W24">
        <f>VLOOKUP($C24,'EIA Consumption'!$C:$CD,W$2,FALSE)</f>
        <v/>
      </c>
      <c r="X24">
        <f>VLOOKUP($C24,'EIA Consumption'!$C:$CD,X$2,FALSE)</f>
        <v/>
      </c>
      <c r="Y24">
        <f>VLOOKUP($C24,'EIA Consumption'!$C:$CD,Y$2,FALSE)</f>
        <v/>
      </c>
      <c r="Z24">
        <f>VLOOKUP($C24,'EIA Consumption'!$C:$CD,Z$2,FALSE)</f>
        <v/>
      </c>
      <c r="AA24">
        <f>VLOOKUP($C24,'EIA Consumption'!$C:$CD,AA$2,FALSE)</f>
        <v/>
      </c>
      <c r="AB24">
        <f>VLOOKUP($C24,'EIA Consumption'!$C:$CD,AB$2,FALSE)</f>
        <v/>
      </c>
      <c r="AC24">
        <f>VLOOKUP($C24,'EIA Consumption'!$C:$CD,AC$2,FALSE)</f>
        <v/>
      </c>
      <c r="AD24">
        <f>VLOOKUP($C24,'EIA Consumption'!$C:$CD,AD$2,FALSE)</f>
        <v/>
      </c>
      <c r="AE24">
        <f>VLOOKUP($C24,'EIA Consumption'!$C:$CD,AE$2,FALSE)</f>
        <v/>
      </c>
      <c r="AF24">
        <f>VLOOKUP($C24,'EIA Consumption'!$C:$CD,AF$2,FALSE)</f>
        <v/>
      </c>
      <c r="AG24">
        <f>VLOOKUP($C24,'EIA Consumption'!$C:$CD,AG$2,FALSE)</f>
        <v/>
      </c>
      <c r="AH24">
        <f>VLOOKUP($C24,'EIA Consumption'!$C:$CD,AH$2,FALSE)</f>
        <v/>
      </c>
      <c r="AI24">
        <f>VLOOKUP($C24,'EIA Consumption'!$C:$CD,AI$2,FALSE)</f>
        <v/>
      </c>
      <c r="AJ24">
        <f>VLOOKUP($C24,'EIA Consumption'!$C:$CD,AJ$2,FALSE)</f>
        <v/>
      </c>
      <c r="AK24">
        <f>VLOOKUP($C24,'EIA Consumption'!$C:$CD,AK$2,FALSE)</f>
        <v/>
      </c>
      <c r="AL24">
        <f>VLOOKUP($C24,'EIA Consumption'!$C:$CD,AL$2,FALSE)</f>
        <v/>
      </c>
      <c r="AM24">
        <f>VLOOKUP($C24,'EIA Consumption'!$C:$CD,AM$2,FALSE)</f>
        <v/>
      </c>
      <c r="AN24">
        <f>VLOOKUP($C24,'EIA Consumption'!$C:$CD,AN$2,FALSE)</f>
        <v/>
      </c>
      <c r="AO24">
        <f>VLOOKUP($C24,'EIA Consumption'!$C:$CD,AO$2,FALSE)</f>
        <v/>
      </c>
      <c r="AP24">
        <f>VLOOKUP($C24,'EIA Consumption'!$C:$CD,AP$2,FALSE)</f>
        <v/>
      </c>
      <c r="AQ24">
        <f>VLOOKUP($C24,'EIA Consumption'!$C:$CD,AQ$2,FALSE)</f>
        <v/>
      </c>
      <c r="AR24">
        <f>VLOOKUP($C24,'EIA Consumption'!$C:$CD,AR$2,FALSE)</f>
        <v/>
      </c>
      <c r="AS24">
        <f>VLOOKUP($C24,'EIA Consumption'!$C:$CD,AS$2,FALSE)</f>
        <v/>
      </c>
      <c r="AT24">
        <f>VLOOKUP($C24,'EIA Consumption'!$C:$CD,AT$2,FALSE)</f>
        <v/>
      </c>
      <c r="AU24">
        <f>VLOOKUP($C24,'EIA Consumption'!$C:$CD,AU$2,FALSE)</f>
        <v/>
      </c>
      <c r="AV24">
        <f>VLOOKUP($C24,'EIA Consumption'!$C:$CD,AV$2,FALSE)</f>
        <v/>
      </c>
      <c r="AW24">
        <f>VLOOKUP($C24,'EIA Consumption'!$C:$CD,AW$2,FALSE)</f>
        <v/>
      </c>
      <c r="AX24">
        <f>VLOOKUP($C24,'EIA Consumption'!$C:$CD,AX$2,FALSE)</f>
        <v/>
      </c>
      <c r="AY24">
        <f>VLOOKUP($C24,'EIA Consumption'!$C:$CD,AY$2,FALSE)</f>
        <v/>
      </c>
      <c r="AZ24">
        <f>VLOOKUP($C24,'EIA Consumption'!$C:$CD,AZ$2,FALSE)</f>
        <v/>
      </c>
      <c r="BA24">
        <f>VLOOKUP($C24,'EIA Consumption'!$C:$CD,BA$2,FALSE)</f>
        <v/>
      </c>
      <c r="BB24">
        <f>VLOOKUP($C24,'EIA Consumption'!$C:$CD,BB$2,FALSE)</f>
        <v/>
      </c>
      <c r="BC24">
        <f>VLOOKUP($C24,'EIA Consumption'!$C:$CD,BC$2,FALSE)</f>
        <v/>
      </c>
      <c r="BD24">
        <f>VLOOKUP($C24,'EIA Consumption'!$C:$CD,BD$2,FALSE)</f>
        <v/>
      </c>
      <c r="BE24">
        <f>VLOOKUP($C24,'EIA Consumption'!$C:$CD,BE$2,FALSE)</f>
        <v/>
      </c>
      <c r="BF24">
        <f>VLOOKUP($C24,'EIA Consumption'!$C:$CD,BF$2,FALSE)</f>
        <v/>
      </c>
      <c r="BG24">
        <f>VLOOKUP($C24,'EIA Consumption'!$C:$CD,BG$2,FALSE)</f>
        <v/>
      </c>
      <c r="BH24">
        <f>VLOOKUP($C24,'EIA Consumption'!$C:$CD,BH$2,FALSE)</f>
        <v/>
      </c>
      <c r="BI24">
        <f>VLOOKUP($C24,'EIA Consumption'!$C:$CD,BI$2,FALSE)</f>
        <v/>
      </c>
      <c r="BJ24">
        <f>VLOOKUP($C24,'EIA Consumption'!$C:$CD,BJ$2,FALSE)</f>
        <v/>
      </c>
      <c r="BK24">
        <f>VLOOKUP($C24,'EIA Consumption'!$C:$CD,BK$2,FALSE)</f>
        <v/>
      </c>
      <c r="BL24">
        <f>VLOOKUP($C24,'EIA Consumption'!$C:$CD,BL$2,FALSE)</f>
        <v/>
      </c>
      <c r="BM24">
        <f>VLOOKUP($C24,'EIA Consumption'!$C:$CD,BM$2,FALSE)</f>
        <v/>
      </c>
      <c r="BN24">
        <f>VLOOKUP($C24,'EIA Consumption'!$C:$CD,BN$2,FALSE)</f>
        <v/>
      </c>
      <c r="BO24">
        <f>VLOOKUP($C24,'EIA Consumption'!$C:$CD,BO$2,FALSE)</f>
        <v/>
      </c>
      <c r="BP24">
        <f>VLOOKUP($C24,'EIA Consumption'!$C:$CD,BP$2,FALSE)</f>
        <v/>
      </c>
      <c r="BQ24">
        <f>VLOOKUP($C24,'EIA Consumption'!$C:$CD,BQ$2,FALSE)</f>
        <v/>
      </c>
      <c r="BR24">
        <f>VLOOKUP($C24,'EIA Consumption'!$C:$CD,BR$2,FALSE)</f>
        <v/>
      </c>
      <c r="BS24">
        <f>VLOOKUP($C24,'EIA Consumption'!$C:$CD,BS$2,FALSE)</f>
        <v/>
      </c>
      <c r="BT24">
        <f>VLOOKUP($C24,'EIA Consumption'!$C:$CD,BT$2,FALSE)</f>
        <v/>
      </c>
      <c r="BU24">
        <f>VLOOKUP($C24,'EIA Consumption'!$C:$CD,BU$2,FALSE)</f>
        <v/>
      </c>
      <c r="BV24">
        <f>VLOOKUP($C24,'EIA Consumption'!$C:$CD,BV$2,FALSE)</f>
        <v/>
      </c>
      <c r="BW24">
        <f>VLOOKUP($C24,'EIA Consumption'!$C:$CD,BW$2,FALSE)</f>
        <v/>
      </c>
      <c r="BX24">
        <f>VLOOKUP($C24,'EIA Consumption'!$C:$CD,BX$2,FALSE)</f>
        <v/>
      </c>
      <c r="BY24">
        <f>VLOOKUP($C24,'EIA Consumption'!$C:$CD,BY$2,FALSE)</f>
        <v/>
      </c>
    </row>
    <row r="25" spans="1:77">
      <c r="B25" t="s">
        <v>16</v>
      </c>
      <c r="C25" t="s">
        <v>25</v>
      </c>
      <c r="D25" t="s">
        <v>25</v>
      </c>
      <c r="E25" t="s">
        <v>24</v>
      </c>
      <c r="G25">
        <f>VLOOKUP($C25,'EIA Consumption'!$C:$CD,G$2,FALSE)</f>
        <v/>
      </c>
      <c r="H25">
        <f>VLOOKUP($C25,'EIA Consumption'!$C:$CD,H$2,FALSE)</f>
        <v/>
      </c>
      <c r="I25">
        <f>VLOOKUP($C25,'EIA Consumption'!$C:$CD,I$2,FALSE)</f>
        <v/>
      </c>
      <c r="J25">
        <f>VLOOKUP($C25,'EIA Consumption'!$C:$CD,J$2,FALSE)</f>
        <v/>
      </c>
      <c r="K25">
        <f>VLOOKUP($C25,'EIA Consumption'!$C:$CD,K$2,FALSE)</f>
        <v/>
      </c>
      <c r="L25">
        <f>VLOOKUP($C25,'EIA Consumption'!$C:$CD,L$2,FALSE)</f>
        <v/>
      </c>
      <c r="M25">
        <f>VLOOKUP($C25,'EIA Consumption'!$C:$CD,M$2,FALSE)</f>
        <v/>
      </c>
      <c r="N25">
        <f>VLOOKUP($C25,'EIA Consumption'!$C:$CD,N$2,FALSE)</f>
        <v/>
      </c>
      <c r="O25">
        <f>VLOOKUP($C25,'EIA Consumption'!$C:$CD,O$2,FALSE)</f>
        <v/>
      </c>
      <c r="P25">
        <f>VLOOKUP($C25,'EIA Consumption'!$C:$CD,P$2,FALSE)</f>
        <v/>
      </c>
      <c r="Q25">
        <f>VLOOKUP($C25,'EIA Consumption'!$C:$CD,Q$2,FALSE)</f>
        <v/>
      </c>
      <c r="R25">
        <f>VLOOKUP($C25,'EIA Consumption'!$C:$CD,R$2,FALSE)</f>
        <v/>
      </c>
      <c r="S25">
        <f>VLOOKUP($C25,'EIA Consumption'!$C:$CD,S$2,FALSE)</f>
        <v/>
      </c>
      <c r="T25">
        <f>VLOOKUP($C25,'EIA Consumption'!$C:$CD,T$2,FALSE)</f>
        <v/>
      </c>
      <c r="U25">
        <f>VLOOKUP($C25,'EIA Consumption'!$C:$CD,U$2,FALSE)</f>
        <v/>
      </c>
      <c r="V25">
        <f>VLOOKUP($C25,'EIA Consumption'!$C:$CD,V$2,FALSE)</f>
        <v/>
      </c>
      <c r="W25">
        <f>VLOOKUP($C25,'EIA Consumption'!$C:$CD,W$2,FALSE)</f>
        <v/>
      </c>
      <c r="X25">
        <f>VLOOKUP($C25,'EIA Consumption'!$C:$CD,X$2,FALSE)</f>
        <v/>
      </c>
      <c r="Y25">
        <f>VLOOKUP($C25,'EIA Consumption'!$C:$CD,Y$2,FALSE)</f>
        <v/>
      </c>
      <c r="Z25">
        <f>VLOOKUP($C25,'EIA Consumption'!$C:$CD,Z$2,FALSE)</f>
        <v/>
      </c>
      <c r="AA25">
        <f>VLOOKUP($C25,'EIA Consumption'!$C:$CD,AA$2,FALSE)</f>
        <v/>
      </c>
      <c r="AB25">
        <f>VLOOKUP($C25,'EIA Consumption'!$C:$CD,AB$2,FALSE)</f>
        <v/>
      </c>
      <c r="AC25">
        <f>VLOOKUP($C25,'EIA Consumption'!$C:$CD,AC$2,FALSE)</f>
        <v/>
      </c>
      <c r="AD25">
        <f>VLOOKUP($C25,'EIA Consumption'!$C:$CD,AD$2,FALSE)</f>
        <v/>
      </c>
      <c r="AE25">
        <f>VLOOKUP($C25,'EIA Consumption'!$C:$CD,AE$2,FALSE)</f>
        <v/>
      </c>
      <c r="AF25">
        <f>VLOOKUP($C25,'EIA Consumption'!$C:$CD,AF$2,FALSE)</f>
        <v/>
      </c>
      <c r="AG25">
        <f>VLOOKUP($C25,'EIA Consumption'!$C:$CD,AG$2,FALSE)</f>
        <v/>
      </c>
      <c r="AH25">
        <f>VLOOKUP($C25,'EIA Consumption'!$C:$CD,AH$2,FALSE)</f>
        <v/>
      </c>
      <c r="AI25">
        <f>VLOOKUP($C25,'EIA Consumption'!$C:$CD,AI$2,FALSE)</f>
        <v/>
      </c>
      <c r="AJ25">
        <f>VLOOKUP($C25,'EIA Consumption'!$C:$CD,AJ$2,FALSE)</f>
        <v/>
      </c>
      <c r="AK25">
        <f>VLOOKUP($C25,'EIA Consumption'!$C:$CD,AK$2,FALSE)</f>
        <v/>
      </c>
      <c r="AL25">
        <f>VLOOKUP($C25,'EIA Consumption'!$C:$CD,AL$2,FALSE)</f>
        <v/>
      </c>
      <c r="AM25">
        <f>VLOOKUP($C25,'EIA Consumption'!$C:$CD,AM$2,FALSE)</f>
        <v/>
      </c>
      <c r="AN25">
        <f>VLOOKUP($C25,'EIA Consumption'!$C:$CD,AN$2,FALSE)</f>
        <v/>
      </c>
      <c r="AO25">
        <f>VLOOKUP($C25,'EIA Consumption'!$C:$CD,AO$2,FALSE)</f>
        <v/>
      </c>
      <c r="AP25">
        <f>VLOOKUP($C25,'EIA Consumption'!$C:$CD,AP$2,FALSE)</f>
        <v/>
      </c>
      <c r="AQ25">
        <f>VLOOKUP($C25,'EIA Consumption'!$C:$CD,AQ$2,FALSE)</f>
        <v/>
      </c>
      <c r="AR25">
        <f>VLOOKUP($C25,'EIA Consumption'!$C:$CD,AR$2,FALSE)</f>
        <v/>
      </c>
      <c r="AS25">
        <f>VLOOKUP($C25,'EIA Consumption'!$C:$CD,AS$2,FALSE)</f>
        <v/>
      </c>
      <c r="AT25">
        <f>VLOOKUP($C25,'EIA Consumption'!$C:$CD,AT$2,FALSE)</f>
        <v/>
      </c>
      <c r="AU25">
        <f>VLOOKUP($C25,'EIA Consumption'!$C:$CD,AU$2,FALSE)</f>
        <v/>
      </c>
      <c r="AV25">
        <f>VLOOKUP($C25,'EIA Consumption'!$C:$CD,AV$2,FALSE)</f>
        <v/>
      </c>
      <c r="AW25">
        <f>VLOOKUP($C25,'EIA Consumption'!$C:$CD,AW$2,FALSE)</f>
        <v/>
      </c>
      <c r="AX25">
        <f>VLOOKUP($C25,'EIA Consumption'!$C:$CD,AX$2,FALSE)</f>
        <v/>
      </c>
      <c r="AY25">
        <f>VLOOKUP($C25,'EIA Consumption'!$C:$CD,AY$2,FALSE)</f>
        <v/>
      </c>
      <c r="AZ25">
        <f>VLOOKUP($C25,'EIA Consumption'!$C:$CD,AZ$2,FALSE)</f>
        <v/>
      </c>
      <c r="BA25">
        <f>VLOOKUP($C25,'EIA Consumption'!$C:$CD,BA$2,FALSE)</f>
        <v/>
      </c>
      <c r="BB25">
        <f>VLOOKUP($C25,'EIA Consumption'!$C:$CD,BB$2,FALSE)</f>
        <v/>
      </c>
      <c r="BC25">
        <f>VLOOKUP($C25,'EIA Consumption'!$C:$CD,BC$2,FALSE)</f>
        <v/>
      </c>
      <c r="BD25">
        <f>VLOOKUP($C25,'EIA Consumption'!$C:$CD,BD$2,FALSE)</f>
        <v/>
      </c>
      <c r="BE25">
        <f>VLOOKUP($C25,'EIA Consumption'!$C:$CD,BE$2,FALSE)</f>
        <v/>
      </c>
      <c r="BF25">
        <f>VLOOKUP($C25,'EIA Consumption'!$C:$CD,BF$2,FALSE)</f>
        <v/>
      </c>
      <c r="BG25">
        <f>VLOOKUP($C25,'EIA Consumption'!$C:$CD,BG$2,FALSE)</f>
        <v/>
      </c>
      <c r="BH25">
        <f>VLOOKUP($C25,'EIA Consumption'!$C:$CD,BH$2,FALSE)</f>
        <v/>
      </c>
      <c r="BI25">
        <f>VLOOKUP($C25,'EIA Consumption'!$C:$CD,BI$2,FALSE)</f>
        <v/>
      </c>
      <c r="BJ25">
        <f>VLOOKUP($C25,'EIA Consumption'!$C:$CD,BJ$2,FALSE)</f>
        <v/>
      </c>
      <c r="BK25">
        <f>VLOOKUP($C25,'EIA Consumption'!$C:$CD,BK$2,FALSE)</f>
        <v/>
      </c>
      <c r="BL25">
        <f>VLOOKUP($C25,'EIA Consumption'!$C:$CD,BL$2,FALSE)</f>
        <v/>
      </c>
      <c r="BM25">
        <f>VLOOKUP($C25,'EIA Consumption'!$C:$CD,BM$2,FALSE)</f>
        <v/>
      </c>
      <c r="BN25">
        <f>VLOOKUP($C25,'EIA Consumption'!$C:$CD,BN$2,FALSE)</f>
        <v/>
      </c>
      <c r="BO25">
        <f>VLOOKUP($C25,'EIA Consumption'!$C:$CD,BO$2,FALSE)</f>
        <v/>
      </c>
      <c r="BP25">
        <f>VLOOKUP($C25,'EIA Consumption'!$C:$CD,BP$2,FALSE)</f>
        <v/>
      </c>
      <c r="BQ25">
        <f>VLOOKUP($C25,'EIA Consumption'!$C:$CD,BQ$2,FALSE)</f>
        <v/>
      </c>
      <c r="BR25">
        <f>VLOOKUP($C25,'EIA Consumption'!$C:$CD,BR$2,FALSE)</f>
        <v/>
      </c>
      <c r="BS25">
        <f>VLOOKUP($C25,'EIA Consumption'!$C:$CD,BS$2,FALSE)</f>
        <v/>
      </c>
      <c r="BT25">
        <f>VLOOKUP($C25,'EIA Consumption'!$C:$CD,BT$2,FALSE)</f>
        <v/>
      </c>
      <c r="BU25">
        <f>VLOOKUP($C25,'EIA Consumption'!$C:$CD,BU$2,FALSE)</f>
        <v/>
      </c>
      <c r="BV25">
        <f>VLOOKUP($C25,'EIA Consumption'!$C:$CD,BV$2,FALSE)</f>
        <v/>
      </c>
      <c r="BW25">
        <f>VLOOKUP($C25,'EIA Consumption'!$C:$CD,BW$2,FALSE)</f>
        <v/>
      </c>
      <c r="BX25">
        <f>VLOOKUP($C25,'EIA Consumption'!$C:$CD,BX$2,FALSE)</f>
        <v/>
      </c>
      <c r="BY25">
        <f>VLOOKUP($C25,'EIA Consumption'!$C:$CD,BY$2,FALSE)</f>
        <v/>
      </c>
    </row>
    <row r="26" spans="1:77">
      <c r="B26" t="s">
        <v>17</v>
      </c>
      <c r="C26" t="s">
        <v>35</v>
      </c>
      <c r="D26" t="s">
        <v>23</v>
      </c>
      <c r="E26" t="s">
        <v>24</v>
      </c>
      <c r="G26">
        <f>VLOOKUP($C26,'EIA Consumption'!$C:$CD,G$2,FALSE)</f>
        <v/>
      </c>
      <c r="H26">
        <f>VLOOKUP($C26,'EIA Consumption'!$C:$CD,H$2,FALSE)</f>
        <v/>
      </c>
      <c r="I26">
        <f>VLOOKUP($C26,'EIA Consumption'!$C:$CD,I$2,FALSE)</f>
        <v/>
      </c>
      <c r="J26">
        <f>VLOOKUP($C26,'EIA Consumption'!$C:$CD,J$2,FALSE)</f>
        <v/>
      </c>
      <c r="K26">
        <f>VLOOKUP($C26,'EIA Consumption'!$C:$CD,K$2,FALSE)</f>
        <v/>
      </c>
      <c r="L26">
        <f>VLOOKUP($C26,'EIA Consumption'!$C:$CD,L$2,FALSE)</f>
        <v/>
      </c>
      <c r="M26">
        <f>VLOOKUP($C26,'EIA Consumption'!$C:$CD,M$2,FALSE)</f>
        <v/>
      </c>
      <c r="N26">
        <f>VLOOKUP($C26,'EIA Consumption'!$C:$CD,N$2,FALSE)</f>
        <v/>
      </c>
      <c r="O26">
        <f>VLOOKUP($C26,'EIA Consumption'!$C:$CD,O$2,FALSE)</f>
        <v/>
      </c>
      <c r="P26">
        <f>VLOOKUP($C26,'EIA Consumption'!$C:$CD,P$2,FALSE)</f>
        <v/>
      </c>
      <c r="Q26">
        <f>VLOOKUP($C26,'EIA Consumption'!$C:$CD,Q$2,FALSE)</f>
        <v/>
      </c>
      <c r="R26">
        <f>VLOOKUP($C26,'EIA Consumption'!$C:$CD,R$2,FALSE)</f>
        <v/>
      </c>
      <c r="S26">
        <f>VLOOKUP($C26,'EIA Consumption'!$C:$CD,S$2,FALSE)</f>
        <v/>
      </c>
      <c r="T26">
        <f>VLOOKUP($C26,'EIA Consumption'!$C:$CD,T$2,FALSE)</f>
        <v/>
      </c>
      <c r="U26">
        <f>VLOOKUP($C26,'EIA Consumption'!$C:$CD,U$2,FALSE)</f>
        <v/>
      </c>
      <c r="V26">
        <f>VLOOKUP($C26,'EIA Consumption'!$C:$CD,V$2,FALSE)</f>
        <v/>
      </c>
      <c r="W26">
        <f>VLOOKUP($C26,'EIA Consumption'!$C:$CD,W$2,FALSE)</f>
        <v/>
      </c>
      <c r="X26">
        <f>VLOOKUP($C26,'EIA Consumption'!$C:$CD,X$2,FALSE)</f>
        <v/>
      </c>
      <c r="Y26">
        <f>VLOOKUP($C26,'EIA Consumption'!$C:$CD,Y$2,FALSE)</f>
        <v/>
      </c>
      <c r="Z26">
        <f>VLOOKUP($C26,'EIA Consumption'!$C:$CD,Z$2,FALSE)</f>
        <v/>
      </c>
      <c r="AA26">
        <f>VLOOKUP($C26,'EIA Consumption'!$C:$CD,AA$2,FALSE)</f>
        <v/>
      </c>
      <c r="AB26">
        <f>VLOOKUP($C26,'EIA Consumption'!$C:$CD,AB$2,FALSE)</f>
        <v/>
      </c>
      <c r="AC26">
        <f>VLOOKUP($C26,'EIA Consumption'!$C:$CD,AC$2,FALSE)</f>
        <v/>
      </c>
      <c r="AD26">
        <f>VLOOKUP($C26,'EIA Consumption'!$C:$CD,AD$2,FALSE)</f>
        <v/>
      </c>
      <c r="AE26">
        <f>VLOOKUP($C26,'EIA Consumption'!$C:$CD,AE$2,FALSE)</f>
        <v/>
      </c>
      <c r="AF26">
        <f>VLOOKUP($C26,'EIA Consumption'!$C:$CD,AF$2,FALSE)</f>
        <v/>
      </c>
      <c r="AG26">
        <f>VLOOKUP($C26,'EIA Consumption'!$C:$CD,AG$2,FALSE)</f>
        <v/>
      </c>
      <c r="AH26">
        <f>VLOOKUP($C26,'EIA Consumption'!$C:$CD,AH$2,FALSE)</f>
        <v/>
      </c>
      <c r="AI26">
        <f>VLOOKUP($C26,'EIA Consumption'!$C:$CD,AI$2,FALSE)</f>
        <v/>
      </c>
      <c r="AJ26">
        <f>VLOOKUP($C26,'EIA Consumption'!$C:$CD,AJ$2,FALSE)</f>
        <v/>
      </c>
      <c r="AK26">
        <f>VLOOKUP($C26,'EIA Consumption'!$C:$CD,AK$2,FALSE)</f>
        <v/>
      </c>
      <c r="AL26">
        <f>VLOOKUP($C26,'EIA Consumption'!$C:$CD,AL$2,FALSE)</f>
        <v/>
      </c>
      <c r="AM26">
        <f>VLOOKUP($C26,'EIA Consumption'!$C:$CD,AM$2,FALSE)</f>
        <v/>
      </c>
      <c r="AN26">
        <f>VLOOKUP($C26,'EIA Consumption'!$C:$CD,AN$2,FALSE)</f>
        <v/>
      </c>
      <c r="AO26">
        <f>VLOOKUP($C26,'EIA Consumption'!$C:$CD,AO$2,FALSE)</f>
        <v/>
      </c>
      <c r="AP26">
        <f>VLOOKUP($C26,'EIA Consumption'!$C:$CD,AP$2,FALSE)</f>
        <v/>
      </c>
      <c r="AQ26">
        <f>VLOOKUP($C26,'EIA Consumption'!$C:$CD,AQ$2,FALSE)</f>
        <v/>
      </c>
      <c r="AR26">
        <f>VLOOKUP($C26,'EIA Consumption'!$C:$CD,AR$2,FALSE)</f>
        <v/>
      </c>
      <c r="AS26">
        <f>VLOOKUP($C26,'EIA Consumption'!$C:$CD,AS$2,FALSE)</f>
        <v/>
      </c>
      <c r="AT26">
        <f>VLOOKUP($C26,'EIA Consumption'!$C:$CD,AT$2,FALSE)</f>
        <v/>
      </c>
      <c r="AU26">
        <f>VLOOKUP($C26,'EIA Consumption'!$C:$CD,AU$2,FALSE)</f>
        <v/>
      </c>
      <c r="AV26">
        <f>VLOOKUP($C26,'EIA Consumption'!$C:$CD,AV$2,FALSE)</f>
        <v/>
      </c>
      <c r="AW26">
        <f>VLOOKUP($C26,'EIA Consumption'!$C:$CD,AW$2,FALSE)</f>
        <v/>
      </c>
      <c r="AX26">
        <f>VLOOKUP($C26,'EIA Consumption'!$C:$CD,AX$2,FALSE)</f>
        <v/>
      </c>
      <c r="AY26">
        <f>VLOOKUP($C26,'EIA Consumption'!$C:$CD,AY$2,FALSE)</f>
        <v/>
      </c>
      <c r="AZ26">
        <f>VLOOKUP($C26,'EIA Consumption'!$C:$CD,AZ$2,FALSE)</f>
        <v/>
      </c>
      <c r="BA26">
        <f>VLOOKUP($C26,'EIA Consumption'!$C:$CD,BA$2,FALSE)</f>
        <v/>
      </c>
      <c r="BB26">
        <f>VLOOKUP($C26,'EIA Consumption'!$C:$CD,BB$2,FALSE)</f>
        <v/>
      </c>
      <c r="BC26">
        <f>VLOOKUP($C26,'EIA Consumption'!$C:$CD,BC$2,FALSE)</f>
        <v/>
      </c>
      <c r="BD26">
        <f>VLOOKUP($C26,'EIA Consumption'!$C:$CD,BD$2,FALSE)</f>
        <v/>
      </c>
      <c r="BE26">
        <f>VLOOKUP($C26,'EIA Consumption'!$C:$CD,BE$2,FALSE)</f>
        <v/>
      </c>
      <c r="BF26">
        <f>VLOOKUP($C26,'EIA Consumption'!$C:$CD,BF$2,FALSE)</f>
        <v/>
      </c>
      <c r="BG26">
        <f>VLOOKUP($C26,'EIA Consumption'!$C:$CD,BG$2,FALSE)</f>
        <v/>
      </c>
      <c r="BH26">
        <f>VLOOKUP($C26,'EIA Consumption'!$C:$CD,BH$2,FALSE)</f>
        <v/>
      </c>
      <c r="BI26">
        <f>VLOOKUP($C26,'EIA Consumption'!$C:$CD,BI$2,FALSE)</f>
        <v/>
      </c>
      <c r="BJ26">
        <f>VLOOKUP($C26,'EIA Consumption'!$C:$CD,BJ$2,FALSE)</f>
        <v/>
      </c>
      <c r="BK26">
        <f>VLOOKUP($C26,'EIA Consumption'!$C:$CD,BK$2,FALSE)</f>
        <v/>
      </c>
      <c r="BL26">
        <f>VLOOKUP($C26,'EIA Consumption'!$C:$CD,BL$2,FALSE)</f>
        <v/>
      </c>
      <c r="BM26">
        <f>VLOOKUP($C26,'EIA Consumption'!$C:$CD,BM$2,FALSE)</f>
        <v/>
      </c>
      <c r="BN26">
        <f>VLOOKUP($C26,'EIA Consumption'!$C:$CD,BN$2,FALSE)</f>
        <v/>
      </c>
      <c r="BO26">
        <f>VLOOKUP($C26,'EIA Consumption'!$C:$CD,BO$2,FALSE)</f>
        <v/>
      </c>
      <c r="BP26">
        <f>VLOOKUP($C26,'EIA Consumption'!$C:$CD,BP$2,FALSE)</f>
        <v/>
      </c>
      <c r="BQ26">
        <f>VLOOKUP($C26,'EIA Consumption'!$C:$CD,BQ$2,FALSE)</f>
        <v/>
      </c>
      <c r="BR26">
        <f>VLOOKUP($C26,'EIA Consumption'!$C:$CD,BR$2,FALSE)</f>
        <v/>
      </c>
      <c r="BS26">
        <f>VLOOKUP($C26,'EIA Consumption'!$C:$CD,BS$2,FALSE)</f>
        <v/>
      </c>
      <c r="BT26">
        <f>VLOOKUP($C26,'EIA Consumption'!$C:$CD,BT$2,FALSE)</f>
        <v/>
      </c>
      <c r="BU26">
        <f>VLOOKUP($C26,'EIA Consumption'!$C:$CD,BU$2,FALSE)</f>
        <v/>
      </c>
      <c r="BV26">
        <f>VLOOKUP($C26,'EIA Consumption'!$C:$CD,BV$2,FALSE)</f>
        <v/>
      </c>
      <c r="BW26">
        <f>VLOOKUP($C26,'EIA Consumption'!$C:$CD,BW$2,FALSE)</f>
        <v/>
      </c>
      <c r="BX26">
        <f>VLOOKUP($C26,'EIA Consumption'!$C:$CD,BX$2,FALSE)</f>
        <v/>
      </c>
      <c r="BY26">
        <f>VLOOKUP($C26,'EIA Consumption'!$C:$CD,BY$2,FALSE)</f>
        <v/>
      </c>
    </row>
    <row r="28" spans="1:77">
      <c r="A28" t="s">
        <v>36</v>
      </c>
    </row>
    <row r="29" spans="1:77">
      <c r="A29" t="s">
        <v>37</v>
      </c>
      <c r="B29" t="s">
        <v>9</v>
      </c>
      <c r="C29" t="s">
        <v>38</v>
      </c>
      <c r="D29" t="s">
        <v>23</v>
      </c>
      <c r="E29" t="s">
        <v>24</v>
      </c>
      <c r="G29">
        <f>VLOOKUP($C29,'EIA Consumption'!$C:$CD,G$2,FALSE)</f>
        <v/>
      </c>
      <c r="H29">
        <f>VLOOKUP($C29,'EIA Consumption'!$C:$CD,H$2,FALSE)</f>
        <v/>
      </c>
      <c r="I29">
        <f>VLOOKUP($C29,'EIA Consumption'!$C:$CD,I$2,FALSE)</f>
        <v/>
      </c>
      <c r="J29">
        <f>VLOOKUP($C29,'EIA Consumption'!$C:$CD,J$2,FALSE)</f>
        <v/>
      </c>
      <c r="K29">
        <f>VLOOKUP($C29,'EIA Consumption'!$C:$CD,K$2,FALSE)</f>
        <v/>
      </c>
      <c r="L29">
        <f>VLOOKUP($C29,'EIA Consumption'!$C:$CD,L$2,FALSE)</f>
        <v/>
      </c>
      <c r="M29">
        <f>VLOOKUP($C29,'EIA Consumption'!$C:$CD,M$2,FALSE)</f>
        <v/>
      </c>
      <c r="N29">
        <f>VLOOKUP($C29,'EIA Consumption'!$C:$CD,N$2,FALSE)</f>
        <v/>
      </c>
      <c r="O29">
        <f>VLOOKUP($C29,'EIA Consumption'!$C:$CD,O$2,FALSE)</f>
        <v/>
      </c>
      <c r="P29">
        <f>VLOOKUP($C29,'EIA Consumption'!$C:$CD,P$2,FALSE)</f>
        <v/>
      </c>
      <c r="Q29">
        <f>VLOOKUP($C29,'EIA Consumption'!$C:$CD,Q$2,FALSE)</f>
        <v/>
      </c>
      <c r="R29">
        <f>VLOOKUP($C29,'EIA Consumption'!$C:$CD,R$2,FALSE)</f>
        <v/>
      </c>
      <c r="S29">
        <f>VLOOKUP($C29,'EIA Consumption'!$C:$CD,S$2,FALSE)</f>
        <v/>
      </c>
      <c r="T29">
        <f>VLOOKUP($C29,'EIA Consumption'!$C:$CD,T$2,FALSE)</f>
        <v/>
      </c>
      <c r="U29">
        <f>VLOOKUP($C29,'EIA Consumption'!$C:$CD,U$2,FALSE)</f>
        <v/>
      </c>
      <c r="V29">
        <f>VLOOKUP($C29,'EIA Consumption'!$C:$CD,V$2,FALSE)</f>
        <v/>
      </c>
      <c r="W29">
        <f>VLOOKUP($C29,'EIA Consumption'!$C:$CD,W$2,FALSE)</f>
        <v/>
      </c>
      <c r="X29">
        <f>VLOOKUP($C29,'EIA Consumption'!$C:$CD,X$2,FALSE)</f>
        <v/>
      </c>
      <c r="Y29">
        <f>VLOOKUP($C29,'EIA Consumption'!$C:$CD,Y$2,FALSE)</f>
        <v/>
      </c>
      <c r="Z29">
        <f>VLOOKUP($C29,'EIA Consumption'!$C:$CD,Z$2,FALSE)</f>
        <v/>
      </c>
      <c r="AA29">
        <f>VLOOKUP($C29,'EIA Consumption'!$C:$CD,AA$2,FALSE)</f>
        <v/>
      </c>
      <c r="AB29">
        <f>VLOOKUP($C29,'EIA Consumption'!$C:$CD,AB$2,FALSE)</f>
        <v/>
      </c>
      <c r="AC29">
        <f>VLOOKUP($C29,'EIA Consumption'!$C:$CD,AC$2,FALSE)</f>
        <v/>
      </c>
      <c r="AD29">
        <f>VLOOKUP($C29,'EIA Consumption'!$C:$CD,AD$2,FALSE)</f>
        <v/>
      </c>
      <c r="AE29">
        <f>VLOOKUP($C29,'EIA Consumption'!$C:$CD,AE$2,FALSE)</f>
        <v/>
      </c>
      <c r="AF29">
        <f>VLOOKUP($C29,'EIA Consumption'!$C:$CD,AF$2,FALSE)</f>
        <v/>
      </c>
      <c r="AG29">
        <f>VLOOKUP($C29,'EIA Consumption'!$C:$CD,AG$2,FALSE)</f>
        <v/>
      </c>
      <c r="AH29">
        <f>VLOOKUP($C29,'EIA Consumption'!$C:$CD,AH$2,FALSE)</f>
        <v/>
      </c>
      <c r="AI29">
        <f>VLOOKUP($C29,'EIA Consumption'!$C:$CD,AI$2,FALSE)</f>
        <v/>
      </c>
      <c r="AJ29">
        <f>VLOOKUP($C29,'EIA Consumption'!$C:$CD,AJ$2,FALSE)</f>
        <v/>
      </c>
      <c r="AK29">
        <f>VLOOKUP($C29,'EIA Consumption'!$C:$CD,AK$2,FALSE)</f>
        <v/>
      </c>
      <c r="AL29">
        <f>VLOOKUP($C29,'EIA Consumption'!$C:$CD,AL$2,FALSE)</f>
        <v/>
      </c>
      <c r="AM29">
        <f>VLOOKUP($C29,'EIA Consumption'!$C:$CD,AM$2,FALSE)</f>
        <v/>
      </c>
      <c r="AN29">
        <f>VLOOKUP($C29,'EIA Consumption'!$C:$CD,AN$2,FALSE)</f>
        <v/>
      </c>
      <c r="AO29">
        <f>VLOOKUP($C29,'EIA Consumption'!$C:$CD,AO$2,FALSE)</f>
        <v/>
      </c>
      <c r="AP29">
        <f>VLOOKUP($C29,'EIA Consumption'!$C:$CD,AP$2,FALSE)</f>
        <v/>
      </c>
      <c r="AQ29">
        <f>VLOOKUP($C29,'EIA Consumption'!$C:$CD,AQ$2,FALSE)</f>
        <v/>
      </c>
      <c r="AR29">
        <f>VLOOKUP($C29,'EIA Consumption'!$C:$CD,AR$2,FALSE)</f>
        <v/>
      </c>
      <c r="AS29">
        <f>VLOOKUP($C29,'EIA Consumption'!$C:$CD,AS$2,FALSE)</f>
        <v/>
      </c>
      <c r="AT29">
        <f>VLOOKUP($C29,'EIA Consumption'!$C:$CD,AT$2,FALSE)</f>
        <v/>
      </c>
      <c r="AU29">
        <f>VLOOKUP($C29,'EIA Consumption'!$C:$CD,AU$2,FALSE)</f>
        <v/>
      </c>
      <c r="AV29">
        <f>VLOOKUP($C29,'EIA Consumption'!$C:$CD,AV$2,FALSE)</f>
        <v/>
      </c>
      <c r="AW29">
        <f>VLOOKUP($C29,'EIA Consumption'!$C:$CD,AW$2,FALSE)</f>
        <v/>
      </c>
      <c r="AX29">
        <f>VLOOKUP($C29,'EIA Consumption'!$C:$CD,AX$2,FALSE)</f>
        <v/>
      </c>
      <c r="AY29">
        <f>VLOOKUP($C29,'EIA Consumption'!$C:$CD,AY$2,FALSE)</f>
        <v/>
      </c>
      <c r="AZ29">
        <f>VLOOKUP($C29,'EIA Consumption'!$C:$CD,AZ$2,FALSE)</f>
        <v/>
      </c>
      <c r="BA29">
        <f>VLOOKUP($C29,'EIA Consumption'!$C:$CD,BA$2,FALSE)</f>
        <v/>
      </c>
      <c r="BB29">
        <f>VLOOKUP($C29,'EIA Consumption'!$C:$CD,BB$2,FALSE)</f>
        <v/>
      </c>
      <c r="BC29">
        <f>VLOOKUP($C29,'EIA Consumption'!$C:$CD,BC$2,FALSE)</f>
        <v/>
      </c>
      <c r="BD29">
        <f>VLOOKUP($C29,'EIA Consumption'!$C:$CD,BD$2,FALSE)</f>
        <v/>
      </c>
      <c r="BE29">
        <f>VLOOKUP($C29,'EIA Consumption'!$C:$CD,BE$2,FALSE)</f>
        <v/>
      </c>
      <c r="BF29">
        <f>VLOOKUP($C29,'EIA Consumption'!$C:$CD,BF$2,FALSE)</f>
        <v/>
      </c>
      <c r="BG29">
        <f>VLOOKUP($C29,'EIA Consumption'!$C:$CD,BG$2,FALSE)</f>
        <v/>
      </c>
      <c r="BH29">
        <f>VLOOKUP($C29,'EIA Consumption'!$C:$CD,BH$2,FALSE)</f>
        <v/>
      </c>
      <c r="BI29">
        <f>VLOOKUP($C29,'EIA Consumption'!$C:$CD,BI$2,FALSE)</f>
        <v/>
      </c>
      <c r="BJ29">
        <f>VLOOKUP($C29,'EIA Consumption'!$C:$CD,BJ$2,FALSE)</f>
        <v/>
      </c>
      <c r="BK29">
        <f>VLOOKUP($C29,'EIA Consumption'!$C:$CD,BK$2,FALSE)</f>
        <v/>
      </c>
      <c r="BL29">
        <f>VLOOKUP($C29,'EIA Consumption'!$C:$CD,BL$2,FALSE)</f>
        <v/>
      </c>
      <c r="BM29">
        <f>VLOOKUP($C29,'EIA Consumption'!$C:$CD,BM$2,FALSE)</f>
        <v/>
      </c>
      <c r="BN29">
        <f>VLOOKUP($C29,'EIA Consumption'!$C:$CD,BN$2,FALSE)</f>
        <v/>
      </c>
      <c r="BO29">
        <f>VLOOKUP($C29,'EIA Consumption'!$C:$CD,BO$2,FALSE)</f>
        <v/>
      </c>
      <c r="BP29">
        <f>VLOOKUP($C29,'EIA Consumption'!$C:$CD,BP$2,FALSE)</f>
        <v/>
      </c>
      <c r="BQ29">
        <f>VLOOKUP($C29,'EIA Consumption'!$C:$CD,BQ$2,FALSE)</f>
        <v/>
      </c>
      <c r="BR29">
        <f>VLOOKUP($C29,'EIA Consumption'!$C:$CD,BR$2,FALSE)</f>
        <v/>
      </c>
      <c r="BS29">
        <f>VLOOKUP($C29,'EIA Consumption'!$C:$CD,BS$2,FALSE)</f>
        <v/>
      </c>
      <c r="BT29">
        <f>VLOOKUP($C29,'EIA Consumption'!$C:$CD,BT$2,FALSE)</f>
        <v/>
      </c>
      <c r="BU29">
        <f>VLOOKUP($C29,'EIA Consumption'!$C:$CD,BU$2,FALSE)</f>
        <v/>
      </c>
      <c r="BV29">
        <f>VLOOKUP($C29,'EIA Consumption'!$C:$CD,BV$2,FALSE)</f>
        <v/>
      </c>
      <c r="BW29">
        <f>VLOOKUP($C29,'EIA Consumption'!$C:$CD,BW$2,FALSE)</f>
        <v/>
      </c>
      <c r="BX29">
        <f>VLOOKUP($C29,'EIA Consumption'!$C:$CD,BX$2,FALSE)</f>
        <v/>
      </c>
      <c r="BY29">
        <f>VLOOKUP($C29,'EIA Consumption'!$C:$CD,BY$2,FALSE)</f>
        <v/>
      </c>
    </row>
    <row r="30" spans="1:77">
      <c r="B30" t="s">
        <v>10</v>
      </c>
      <c r="C30" t="s">
        <v>39</v>
      </c>
      <c r="D30" t="s">
        <v>23</v>
      </c>
      <c r="E30" t="s">
        <v>24</v>
      </c>
      <c r="G30">
        <f>VLOOKUP($C30,'EIA Consumption'!$C:$CD,G$2,FALSE)</f>
        <v/>
      </c>
      <c r="H30">
        <f>VLOOKUP($C30,'EIA Consumption'!$C:$CD,H$2,FALSE)</f>
        <v/>
      </c>
      <c r="I30">
        <f>VLOOKUP($C30,'EIA Consumption'!$C:$CD,I$2,FALSE)</f>
        <v/>
      </c>
      <c r="J30">
        <f>VLOOKUP($C30,'EIA Consumption'!$C:$CD,J$2,FALSE)</f>
        <v/>
      </c>
      <c r="K30">
        <f>VLOOKUP($C30,'EIA Consumption'!$C:$CD,K$2,FALSE)</f>
        <v/>
      </c>
      <c r="L30">
        <f>VLOOKUP($C30,'EIA Consumption'!$C:$CD,L$2,FALSE)</f>
        <v/>
      </c>
      <c r="M30">
        <f>VLOOKUP($C30,'EIA Consumption'!$C:$CD,M$2,FALSE)</f>
        <v/>
      </c>
      <c r="N30">
        <f>VLOOKUP($C30,'EIA Consumption'!$C:$CD,N$2,FALSE)</f>
        <v/>
      </c>
      <c r="O30">
        <f>VLOOKUP($C30,'EIA Consumption'!$C:$CD,O$2,FALSE)</f>
        <v/>
      </c>
      <c r="P30">
        <f>VLOOKUP($C30,'EIA Consumption'!$C:$CD,P$2,FALSE)</f>
        <v/>
      </c>
      <c r="Q30">
        <f>VLOOKUP($C30,'EIA Consumption'!$C:$CD,Q$2,FALSE)</f>
        <v/>
      </c>
      <c r="R30">
        <f>VLOOKUP($C30,'EIA Consumption'!$C:$CD,R$2,FALSE)</f>
        <v/>
      </c>
      <c r="S30">
        <f>VLOOKUP($C30,'EIA Consumption'!$C:$CD,S$2,FALSE)</f>
        <v/>
      </c>
      <c r="T30">
        <f>VLOOKUP($C30,'EIA Consumption'!$C:$CD,T$2,FALSE)</f>
        <v/>
      </c>
      <c r="U30">
        <f>VLOOKUP($C30,'EIA Consumption'!$C:$CD,U$2,FALSE)</f>
        <v/>
      </c>
      <c r="V30">
        <f>VLOOKUP($C30,'EIA Consumption'!$C:$CD,V$2,FALSE)</f>
        <v/>
      </c>
      <c r="W30">
        <f>VLOOKUP($C30,'EIA Consumption'!$C:$CD,W$2,FALSE)</f>
        <v/>
      </c>
      <c r="X30">
        <f>VLOOKUP($C30,'EIA Consumption'!$C:$CD,X$2,FALSE)</f>
        <v/>
      </c>
      <c r="Y30">
        <f>VLOOKUP($C30,'EIA Consumption'!$C:$CD,Y$2,FALSE)</f>
        <v/>
      </c>
      <c r="Z30">
        <f>VLOOKUP($C30,'EIA Consumption'!$C:$CD,Z$2,FALSE)</f>
        <v/>
      </c>
      <c r="AA30">
        <f>VLOOKUP($C30,'EIA Consumption'!$C:$CD,AA$2,FALSE)</f>
        <v/>
      </c>
      <c r="AB30">
        <f>VLOOKUP($C30,'EIA Consumption'!$C:$CD,AB$2,FALSE)</f>
        <v/>
      </c>
      <c r="AC30">
        <f>VLOOKUP($C30,'EIA Consumption'!$C:$CD,AC$2,FALSE)</f>
        <v/>
      </c>
      <c r="AD30">
        <f>VLOOKUP($C30,'EIA Consumption'!$C:$CD,AD$2,FALSE)</f>
        <v/>
      </c>
      <c r="AE30">
        <f>VLOOKUP($C30,'EIA Consumption'!$C:$CD,AE$2,FALSE)</f>
        <v/>
      </c>
      <c r="AF30">
        <f>VLOOKUP($C30,'EIA Consumption'!$C:$CD,AF$2,FALSE)</f>
        <v/>
      </c>
      <c r="AG30">
        <f>VLOOKUP($C30,'EIA Consumption'!$C:$CD,AG$2,FALSE)</f>
        <v/>
      </c>
      <c r="AH30">
        <f>VLOOKUP($C30,'EIA Consumption'!$C:$CD,AH$2,FALSE)</f>
        <v/>
      </c>
      <c r="AI30">
        <f>VLOOKUP($C30,'EIA Consumption'!$C:$CD,AI$2,FALSE)</f>
        <v/>
      </c>
      <c r="AJ30">
        <f>VLOOKUP($C30,'EIA Consumption'!$C:$CD,AJ$2,FALSE)</f>
        <v/>
      </c>
      <c r="AK30">
        <f>VLOOKUP($C30,'EIA Consumption'!$C:$CD,AK$2,FALSE)</f>
        <v/>
      </c>
      <c r="AL30">
        <f>VLOOKUP($C30,'EIA Consumption'!$C:$CD,AL$2,FALSE)</f>
        <v/>
      </c>
      <c r="AM30">
        <f>VLOOKUP($C30,'EIA Consumption'!$C:$CD,AM$2,FALSE)</f>
        <v/>
      </c>
      <c r="AN30">
        <f>VLOOKUP($C30,'EIA Consumption'!$C:$CD,AN$2,FALSE)</f>
        <v/>
      </c>
      <c r="AO30">
        <f>VLOOKUP($C30,'EIA Consumption'!$C:$CD,AO$2,FALSE)</f>
        <v/>
      </c>
      <c r="AP30">
        <f>VLOOKUP($C30,'EIA Consumption'!$C:$CD,AP$2,FALSE)</f>
        <v/>
      </c>
      <c r="AQ30">
        <f>VLOOKUP($C30,'EIA Consumption'!$C:$CD,AQ$2,FALSE)</f>
        <v/>
      </c>
      <c r="AR30">
        <f>VLOOKUP($C30,'EIA Consumption'!$C:$CD,AR$2,FALSE)</f>
        <v/>
      </c>
      <c r="AS30">
        <f>VLOOKUP($C30,'EIA Consumption'!$C:$CD,AS$2,FALSE)</f>
        <v/>
      </c>
      <c r="AT30">
        <f>VLOOKUP($C30,'EIA Consumption'!$C:$CD,AT$2,FALSE)</f>
        <v/>
      </c>
      <c r="AU30">
        <f>VLOOKUP($C30,'EIA Consumption'!$C:$CD,AU$2,FALSE)</f>
        <v/>
      </c>
      <c r="AV30">
        <f>VLOOKUP($C30,'EIA Consumption'!$C:$CD,AV$2,FALSE)</f>
        <v/>
      </c>
      <c r="AW30">
        <f>VLOOKUP($C30,'EIA Consumption'!$C:$CD,AW$2,FALSE)</f>
        <v/>
      </c>
      <c r="AX30">
        <f>VLOOKUP($C30,'EIA Consumption'!$C:$CD,AX$2,FALSE)</f>
        <v/>
      </c>
      <c r="AY30">
        <f>VLOOKUP($C30,'EIA Consumption'!$C:$CD,AY$2,FALSE)</f>
        <v/>
      </c>
      <c r="AZ30">
        <f>VLOOKUP($C30,'EIA Consumption'!$C:$CD,AZ$2,FALSE)</f>
        <v/>
      </c>
      <c r="BA30">
        <f>VLOOKUP($C30,'EIA Consumption'!$C:$CD,BA$2,FALSE)</f>
        <v/>
      </c>
      <c r="BB30">
        <f>VLOOKUP($C30,'EIA Consumption'!$C:$CD,BB$2,FALSE)</f>
        <v/>
      </c>
      <c r="BC30">
        <f>VLOOKUP($C30,'EIA Consumption'!$C:$CD,BC$2,FALSE)</f>
        <v/>
      </c>
      <c r="BD30">
        <f>VLOOKUP($C30,'EIA Consumption'!$C:$CD,BD$2,FALSE)</f>
        <v/>
      </c>
      <c r="BE30">
        <f>VLOOKUP($C30,'EIA Consumption'!$C:$CD,BE$2,FALSE)</f>
        <v/>
      </c>
      <c r="BF30">
        <f>VLOOKUP($C30,'EIA Consumption'!$C:$CD,BF$2,FALSE)</f>
        <v/>
      </c>
      <c r="BG30">
        <f>VLOOKUP($C30,'EIA Consumption'!$C:$CD,BG$2,FALSE)</f>
        <v/>
      </c>
      <c r="BH30">
        <f>VLOOKUP($C30,'EIA Consumption'!$C:$CD,BH$2,FALSE)</f>
        <v/>
      </c>
      <c r="BI30">
        <f>VLOOKUP($C30,'EIA Consumption'!$C:$CD,BI$2,FALSE)</f>
        <v/>
      </c>
      <c r="BJ30">
        <f>VLOOKUP($C30,'EIA Consumption'!$C:$CD,BJ$2,FALSE)</f>
        <v/>
      </c>
      <c r="BK30">
        <f>VLOOKUP($C30,'EIA Consumption'!$C:$CD,BK$2,FALSE)</f>
        <v/>
      </c>
      <c r="BL30">
        <f>VLOOKUP($C30,'EIA Consumption'!$C:$CD,BL$2,FALSE)</f>
        <v/>
      </c>
      <c r="BM30">
        <f>VLOOKUP($C30,'EIA Consumption'!$C:$CD,BM$2,FALSE)</f>
        <v/>
      </c>
      <c r="BN30">
        <f>VLOOKUP($C30,'EIA Consumption'!$C:$CD,BN$2,FALSE)</f>
        <v/>
      </c>
      <c r="BO30">
        <f>VLOOKUP($C30,'EIA Consumption'!$C:$CD,BO$2,FALSE)</f>
        <v/>
      </c>
      <c r="BP30">
        <f>VLOOKUP($C30,'EIA Consumption'!$C:$CD,BP$2,FALSE)</f>
        <v/>
      </c>
      <c r="BQ30">
        <f>VLOOKUP($C30,'EIA Consumption'!$C:$CD,BQ$2,FALSE)</f>
        <v/>
      </c>
      <c r="BR30">
        <f>VLOOKUP($C30,'EIA Consumption'!$C:$CD,BR$2,FALSE)</f>
        <v/>
      </c>
      <c r="BS30">
        <f>VLOOKUP($C30,'EIA Consumption'!$C:$CD,BS$2,FALSE)</f>
        <v/>
      </c>
      <c r="BT30">
        <f>VLOOKUP($C30,'EIA Consumption'!$C:$CD,BT$2,FALSE)</f>
        <v/>
      </c>
      <c r="BU30">
        <f>VLOOKUP($C30,'EIA Consumption'!$C:$CD,BU$2,FALSE)</f>
        <v/>
      </c>
      <c r="BV30">
        <f>VLOOKUP($C30,'EIA Consumption'!$C:$CD,BV$2,FALSE)</f>
        <v/>
      </c>
      <c r="BW30">
        <f>VLOOKUP($C30,'EIA Consumption'!$C:$CD,BW$2,FALSE)</f>
        <v/>
      </c>
      <c r="BX30">
        <f>VLOOKUP($C30,'EIA Consumption'!$C:$CD,BX$2,FALSE)</f>
        <v/>
      </c>
      <c r="BY30">
        <f>VLOOKUP($C30,'EIA Consumption'!$C:$CD,BY$2,FALSE)</f>
        <v/>
      </c>
    </row>
    <row r="31" spans="1:77">
      <c r="B31" t="s">
        <v>11</v>
      </c>
      <c r="C31" t="s">
        <v>25</v>
      </c>
      <c r="D31" t="s">
        <v>25</v>
      </c>
      <c r="E31" t="s">
        <v>24</v>
      </c>
      <c r="G31">
        <f>VLOOKUP($C31,'EIA Consumption'!$C:$CD,G$2,FALSE)</f>
        <v/>
      </c>
      <c r="H31">
        <f>VLOOKUP($C31,'EIA Consumption'!$C:$CD,H$2,FALSE)</f>
        <v/>
      </c>
      <c r="I31">
        <f>VLOOKUP($C31,'EIA Consumption'!$C:$CD,I$2,FALSE)</f>
        <v/>
      </c>
      <c r="J31">
        <f>VLOOKUP($C31,'EIA Consumption'!$C:$CD,J$2,FALSE)</f>
        <v/>
      </c>
      <c r="K31">
        <f>VLOOKUP($C31,'EIA Consumption'!$C:$CD,K$2,FALSE)</f>
        <v/>
      </c>
      <c r="L31">
        <f>VLOOKUP($C31,'EIA Consumption'!$C:$CD,L$2,FALSE)</f>
        <v/>
      </c>
      <c r="M31">
        <f>VLOOKUP($C31,'EIA Consumption'!$C:$CD,M$2,FALSE)</f>
        <v/>
      </c>
      <c r="N31">
        <f>VLOOKUP($C31,'EIA Consumption'!$C:$CD,N$2,FALSE)</f>
        <v/>
      </c>
      <c r="O31">
        <f>VLOOKUP($C31,'EIA Consumption'!$C:$CD,O$2,FALSE)</f>
        <v/>
      </c>
      <c r="P31">
        <f>VLOOKUP($C31,'EIA Consumption'!$C:$CD,P$2,FALSE)</f>
        <v/>
      </c>
      <c r="Q31">
        <f>VLOOKUP($C31,'EIA Consumption'!$C:$CD,Q$2,FALSE)</f>
        <v/>
      </c>
      <c r="R31">
        <f>VLOOKUP($C31,'EIA Consumption'!$C:$CD,R$2,FALSE)</f>
        <v/>
      </c>
      <c r="S31">
        <f>VLOOKUP($C31,'EIA Consumption'!$C:$CD,S$2,FALSE)</f>
        <v/>
      </c>
      <c r="T31">
        <f>VLOOKUP($C31,'EIA Consumption'!$C:$CD,T$2,FALSE)</f>
        <v/>
      </c>
      <c r="U31">
        <f>VLOOKUP($C31,'EIA Consumption'!$C:$CD,U$2,FALSE)</f>
        <v/>
      </c>
      <c r="V31">
        <f>VLOOKUP($C31,'EIA Consumption'!$C:$CD,V$2,FALSE)</f>
        <v/>
      </c>
      <c r="W31">
        <f>VLOOKUP($C31,'EIA Consumption'!$C:$CD,W$2,FALSE)</f>
        <v/>
      </c>
      <c r="X31">
        <f>VLOOKUP($C31,'EIA Consumption'!$C:$CD,X$2,FALSE)</f>
        <v/>
      </c>
      <c r="Y31">
        <f>VLOOKUP($C31,'EIA Consumption'!$C:$CD,Y$2,FALSE)</f>
        <v/>
      </c>
      <c r="Z31">
        <f>VLOOKUP($C31,'EIA Consumption'!$C:$CD,Z$2,FALSE)</f>
        <v/>
      </c>
      <c r="AA31">
        <f>VLOOKUP($C31,'EIA Consumption'!$C:$CD,AA$2,FALSE)</f>
        <v/>
      </c>
      <c r="AB31">
        <f>VLOOKUP($C31,'EIA Consumption'!$C:$CD,AB$2,FALSE)</f>
        <v/>
      </c>
      <c r="AC31">
        <f>VLOOKUP($C31,'EIA Consumption'!$C:$CD,AC$2,FALSE)</f>
        <v/>
      </c>
      <c r="AD31">
        <f>VLOOKUP($C31,'EIA Consumption'!$C:$CD,AD$2,FALSE)</f>
        <v/>
      </c>
      <c r="AE31">
        <f>VLOOKUP($C31,'EIA Consumption'!$C:$CD,AE$2,FALSE)</f>
        <v/>
      </c>
      <c r="AF31">
        <f>VLOOKUP($C31,'EIA Consumption'!$C:$CD,AF$2,FALSE)</f>
        <v/>
      </c>
      <c r="AG31">
        <f>VLOOKUP($C31,'EIA Consumption'!$C:$CD,AG$2,FALSE)</f>
        <v/>
      </c>
      <c r="AH31">
        <f>VLOOKUP($C31,'EIA Consumption'!$C:$CD,AH$2,FALSE)</f>
        <v/>
      </c>
      <c r="AI31">
        <f>VLOOKUP($C31,'EIA Consumption'!$C:$CD,AI$2,FALSE)</f>
        <v/>
      </c>
      <c r="AJ31">
        <f>VLOOKUP($C31,'EIA Consumption'!$C:$CD,AJ$2,FALSE)</f>
        <v/>
      </c>
      <c r="AK31">
        <f>VLOOKUP($C31,'EIA Consumption'!$C:$CD,AK$2,FALSE)</f>
        <v/>
      </c>
      <c r="AL31">
        <f>VLOOKUP($C31,'EIA Consumption'!$C:$CD,AL$2,FALSE)</f>
        <v/>
      </c>
      <c r="AM31">
        <f>VLOOKUP($C31,'EIA Consumption'!$C:$CD,AM$2,FALSE)</f>
        <v/>
      </c>
      <c r="AN31">
        <f>VLOOKUP($C31,'EIA Consumption'!$C:$CD,AN$2,FALSE)</f>
        <v/>
      </c>
      <c r="AO31">
        <f>VLOOKUP($C31,'EIA Consumption'!$C:$CD,AO$2,FALSE)</f>
        <v/>
      </c>
      <c r="AP31">
        <f>VLOOKUP($C31,'EIA Consumption'!$C:$CD,AP$2,FALSE)</f>
        <v/>
      </c>
      <c r="AQ31">
        <f>VLOOKUP($C31,'EIA Consumption'!$C:$CD,AQ$2,FALSE)</f>
        <v/>
      </c>
      <c r="AR31">
        <f>VLOOKUP($C31,'EIA Consumption'!$C:$CD,AR$2,FALSE)</f>
        <v/>
      </c>
      <c r="AS31">
        <f>VLOOKUP($C31,'EIA Consumption'!$C:$CD,AS$2,FALSE)</f>
        <v/>
      </c>
      <c r="AT31">
        <f>VLOOKUP($C31,'EIA Consumption'!$C:$CD,AT$2,FALSE)</f>
        <v/>
      </c>
      <c r="AU31">
        <f>VLOOKUP($C31,'EIA Consumption'!$C:$CD,AU$2,FALSE)</f>
        <v/>
      </c>
      <c r="AV31">
        <f>VLOOKUP($C31,'EIA Consumption'!$C:$CD,AV$2,FALSE)</f>
        <v/>
      </c>
      <c r="AW31">
        <f>VLOOKUP($C31,'EIA Consumption'!$C:$CD,AW$2,FALSE)</f>
        <v/>
      </c>
      <c r="AX31">
        <f>VLOOKUP($C31,'EIA Consumption'!$C:$CD,AX$2,FALSE)</f>
        <v/>
      </c>
      <c r="AY31">
        <f>VLOOKUP($C31,'EIA Consumption'!$C:$CD,AY$2,FALSE)</f>
        <v/>
      </c>
      <c r="AZ31">
        <f>VLOOKUP($C31,'EIA Consumption'!$C:$CD,AZ$2,FALSE)</f>
        <v/>
      </c>
      <c r="BA31">
        <f>VLOOKUP($C31,'EIA Consumption'!$C:$CD,BA$2,FALSE)</f>
        <v/>
      </c>
      <c r="BB31">
        <f>VLOOKUP($C31,'EIA Consumption'!$C:$CD,BB$2,FALSE)</f>
        <v/>
      </c>
      <c r="BC31">
        <f>VLOOKUP($C31,'EIA Consumption'!$C:$CD,BC$2,FALSE)</f>
        <v/>
      </c>
      <c r="BD31">
        <f>VLOOKUP($C31,'EIA Consumption'!$C:$CD,BD$2,FALSE)</f>
        <v/>
      </c>
      <c r="BE31">
        <f>VLOOKUP($C31,'EIA Consumption'!$C:$CD,BE$2,FALSE)</f>
        <v/>
      </c>
      <c r="BF31">
        <f>VLOOKUP($C31,'EIA Consumption'!$C:$CD,BF$2,FALSE)</f>
        <v/>
      </c>
      <c r="BG31">
        <f>VLOOKUP($C31,'EIA Consumption'!$C:$CD,BG$2,FALSE)</f>
        <v/>
      </c>
      <c r="BH31">
        <f>VLOOKUP($C31,'EIA Consumption'!$C:$CD,BH$2,FALSE)</f>
        <v/>
      </c>
      <c r="BI31">
        <f>VLOOKUP($C31,'EIA Consumption'!$C:$CD,BI$2,FALSE)</f>
        <v/>
      </c>
      <c r="BJ31">
        <f>VLOOKUP($C31,'EIA Consumption'!$C:$CD,BJ$2,FALSE)</f>
        <v/>
      </c>
      <c r="BK31">
        <f>VLOOKUP($C31,'EIA Consumption'!$C:$CD,BK$2,FALSE)</f>
        <v/>
      </c>
      <c r="BL31">
        <f>VLOOKUP($C31,'EIA Consumption'!$C:$CD,BL$2,FALSE)</f>
        <v/>
      </c>
      <c r="BM31">
        <f>VLOOKUP($C31,'EIA Consumption'!$C:$CD,BM$2,FALSE)</f>
        <v/>
      </c>
      <c r="BN31">
        <f>VLOOKUP($C31,'EIA Consumption'!$C:$CD,BN$2,FALSE)</f>
        <v/>
      </c>
      <c r="BO31">
        <f>VLOOKUP($C31,'EIA Consumption'!$C:$CD,BO$2,FALSE)</f>
        <v/>
      </c>
      <c r="BP31">
        <f>VLOOKUP($C31,'EIA Consumption'!$C:$CD,BP$2,FALSE)</f>
        <v/>
      </c>
      <c r="BQ31">
        <f>VLOOKUP($C31,'EIA Consumption'!$C:$CD,BQ$2,FALSE)</f>
        <v/>
      </c>
      <c r="BR31">
        <f>VLOOKUP($C31,'EIA Consumption'!$C:$CD,BR$2,FALSE)</f>
        <v/>
      </c>
      <c r="BS31">
        <f>VLOOKUP($C31,'EIA Consumption'!$C:$CD,BS$2,FALSE)</f>
        <v/>
      </c>
      <c r="BT31">
        <f>VLOOKUP($C31,'EIA Consumption'!$C:$CD,BT$2,FALSE)</f>
        <v/>
      </c>
      <c r="BU31">
        <f>VLOOKUP($C31,'EIA Consumption'!$C:$CD,BU$2,FALSE)</f>
        <v/>
      </c>
      <c r="BV31">
        <f>VLOOKUP($C31,'EIA Consumption'!$C:$CD,BV$2,FALSE)</f>
        <v/>
      </c>
      <c r="BW31">
        <f>VLOOKUP($C31,'EIA Consumption'!$C:$CD,BW$2,FALSE)</f>
        <v/>
      </c>
      <c r="BX31">
        <f>VLOOKUP($C31,'EIA Consumption'!$C:$CD,BX$2,FALSE)</f>
        <v/>
      </c>
      <c r="BY31">
        <f>VLOOKUP($C31,'EIA Consumption'!$C:$CD,BY$2,FALSE)</f>
        <v/>
      </c>
    </row>
    <row r="32" spans="1:77">
      <c r="B32" t="s">
        <v>12</v>
      </c>
      <c r="C32" t="s">
        <v>40</v>
      </c>
      <c r="D32" t="s">
        <v>23</v>
      </c>
      <c r="E32" t="s">
        <v>24</v>
      </c>
      <c r="G32">
        <f>VLOOKUP($C32,'EIA Consumption'!$C:$CD,G$2,FALSE)</f>
        <v/>
      </c>
      <c r="H32">
        <f>VLOOKUP($C32,'EIA Consumption'!$C:$CD,H$2,FALSE)</f>
        <v/>
      </c>
      <c r="I32">
        <f>VLOOKUP($C32,'EIA Consumption'!$C:$CD,I$2,FALSE)</f>
        <v/>
      </c>
      <c r="J32">
        <f>VLOOKUP($C32,'EIA Consumption'!$C:$CD,J$2,FALSE)</f>
        <v/>
      </c>
      <c r="K32">
        <f>VLOOKUP($C32,'EIA Consumption'!$C:$CD,K$2,FALSE)</f>
        <v/>
      </c>
      <c r="L32">
        <f>VLOOKUP($C32,'EIA Consumption'!$C:$CD,L$2,FALSE)</f>
        <v/>
      </c>
      <c r="M32">
        <f>VLOOKUP($C32,'EIA Consumption'!$C:$CD,M$2,FALSE)</f>
        <v/>
      </c>
      <c r="N32">
        <f>VLOOKUP($C32,'EIA Consumption'!$C:$CD,N$2,FALSE)</f>
        <v/>
      </c>
      <c r="O32">
        <f>VLOOKUP($C32,'EIA Consumption'!$C:$CD,O$2,FALSE)</f>
        <v/>
      </c>
      <c r="P32">
        <f>VLOOKUP($C32,'EIA Consumption'!$C:$CD,P$2,FALSE)</f>
        <v/>
      </c>
      <c r="Q32">
        <f>VLOOKUP($C32,'EIA Consumption'!$C:$CD,Q$2,FALSE)</f>
        <v/>
      </c>
      <c r="R32">
        <f>VLOOKUP($C32,'EIA Consumption'!$C:$CD,R$2,FALSE)</f>
        <v/>
      </c>
      <c r="S32">
        <f>VLOOKUP($C32,'EIA Consumption'!$C:$CD,S$2,FALSE)</f>
        <v/>
      </c>
      <c r="T32">
        <f>VLOOKUP($C32,'EIA Consumption'!$C:$CD,T$2,FALSE)</f>
        <v/>
      </c>
      <c r="U32">
        <f>VLOOKUP($C32,'EIA Consumption'!$C:$CD,U$2,FALSE)</f>
        <v/>
      </c>
      <c r="V32">
        <f>VLOOKUP($C32,'EIA Consumption'!$C:$CD,V$2,FALSE)</f>
        <v/>
      </c>
      <c r="W32">
        <f>VLOOKUP($C32,'EIA Consumption'!$C:$CD,W$2,FALSE)</f>
        <v/>
      </c>
      <c r="X32">
        <f>VLOOKUP($C32,'EIA Consumption'!$C:$CD,X$2,FALSE)</f>
        <v/>
      </c>
      <c r="Y32">
        <f>VLOOKUP($C32,'EIA Consumption'!$C:$CD,Y$2,FALSE)</f>
        <v/>
      </c>
      <c r="Z32">
        <f>VLOOKUP($C32,'EIA Consumption'!$C:$CD,Z$2,FALSE)</f>
        <v/>
      </c>
      <c r="AA32">
        <f>VLOOKUP($C32,'EIA Consumption'!$C:$CD,AA$2,FALSE)</f>
        <v/>
      </c>
      <c r="AB32">
        <f>VLOOKUP($C32,'EIA Consumption'!$C:$CD,AB$2,FALSE)</f>
        <v/>
      </c>
      <c r="AC32">
        <f>VLOOKUP($C32,'EIA Consumption'!$C:$CD,AC$2,FALSE)</f>
        <v/>
      </c>
      <c r="AD32">
        <f>VLOOKUP($C32,'EIA Consumption'!$C:$CD,AD$2,FALSE)</f>
        <v/>
      </c>
      <c r="AE32">
        <f>VLOOKUP($C32,'EIA Consumption'!$C:$CD,AE$2,FALSE)</f>
        <v/>
      </c>
      <c r="AF32">
        <f>VLOOKUP($C32,'EIA Consumption'!$C:$CD,AF$2,FALSE)</f>
        <v/>
      </c>
      <c r="AG32">
        <f>VLOOKUP($C32,'EIA Consumption'!$C:$CD,AG$2,FALSE)</f>
        <v/>
      </c>
      <c r="AH32">
        <f>VLOOKUP($C32,'EIA Consumption'!$C:$CD,AH$2,FALSE)</f>
        <v/>
      </c>
      <c r="AI32">
        <f>VLOOKUP($C32,'EIA Consumption'!$C:$CD,AI$2,FALSE)</f>
        <v/>
      </c>
      <c r="AJ32">
        <f>VLOOKUP($C32,'EIA Consumption'!$C:$CD,AJ$2,FALSE)</f>
        <v/>
      </c>
      <c r="AK32">
        <f>VLOOKUP($C32,'EIA Consumption'!$C:$CD,AK$2,FALSE)</f>
        <v/>
      </c>
      <c r="AL32">
        <f>VLOOKUP($C32,'EIA Consumption'!$C:$CD,AL$2,FALSE)</f>
        <v/>
      </c>
      <c r="AM32">
        <f>VLOOKUP($C32,'EIA Consumption'!$C:$CD,AM$2,FALSE)</f>
        <v/>
      </c>
      <c r="AN32">
        <f>VLOOKUP($C32,'EIA Consumption'!$C:$CD,AN$2,FALSE)</f>
        <v/>
      </c>
      <c r="AO32">
        <f>VLOOKUP($C32,'EIA Consumption'!$C:$CD,AO$2,FALSE)</f>
        <v/>
      </c>
      <c r="AP32">
        <f>VLOOKUP($C32,'EIA Consumption'!$C:$CD,AP$2,FALSE)</f>
        <v/>
      </c>
      <c r="AQ32">
        <f>VLOOKUP($C32,'EIA Consumption'!$C:$CD,AQ$2,FALSE)</f>
        <v/>
      </c>
      <c r="AR32">
        <f>VLOOKUP($C32,'EIA Consumption'!$C:$CD,AR$2,FALSE)</f>
        <v/>
      </c>
      <c r="AS32">
        <f>VLOOKUP($C32,'EIA Consumption'!$C:$CD,AS$2,FALSE)</f>
        <v/>
      </c>
      <c r="AT32">
        <f>VLOOKUP($C32,'EIA Consumption'!$C:$CD,AT$2,FALSE)</f>
        <v/>
      </c>
      <c r="AU32">
        <f>VLOOKUP($C32,'EIA Consumption'!$C:$CD,AU$2,FALSE)</f>
        <v/>
      </c>
      <c r="AV32">
        <f>VLOOKUP($C32,'EIA Consumption'!$C:$CD,AV$2,FALSE)</f>
        <v/>
      </c>
      <c r="AW32">
        <f>VLOOKUP($C32,'EIA Consumption'!$C:$CD,AW$2,FALSE)</f>
        <v/>
      </c>
      <c r="AX32">
        <f>VLOOKUP($C32,'EIA Consumption'!$C:$CD,AX$2,FALSE)</f>
        <v/>
      </c>
      <c r="AY32">
        <f>VLOOKUP($C32,'EIA Consumption'!$C:$CD,AY$2,FALSE)</f>
        <v/>
      </c>
      <c r="AZ32">
        <f>VLOOKUP($C32,'EIA Consumption'!$C:$CD,AZ$2,FALSE)</f>
        <v/>
      </c>
      <c r="BA32">
        <f>VLOOKUP($C32,'EIA Consumption'!$C:$CD,BA$2,FALSE)</f>
        <v/>
      </c>
      <c r="BB32">
        <f>VLOOKUP($C32,'EIA Consumption'!$C:$CD,BB$2,FALSE)</f>
        <v/>
      </c>
      <c r="BC32">
        <f>VLOOKUP($C32,'EIA Consumption'!$C:$CD,BC$2,FALSE)</f>
        <v/>
      </c>
      <c r="BD32">
        <f>VLOOKUP($C32,'EIA Consumption'!$C:$CD,BD$2,FALSE)</f>
        <v/>
      </c>
      <c r="BE32">
        <f>VLOOKUP($C32,'EIA Consumption'!$C:$CD,BE$2,FALSE)</f>
        <v/>
      </c>
      <c r="BF32">
        <f>VLOOKUP($C32,'EIA Consumption'!$C:$CD,BF$2,FALSE)</f>
        <v/>
      </c>
      <c r="BG32">
        <f>VLOOKUP($C32,'EIA Consumption'!$C:$CD,BG$2,FALSE)</f>
        <v/>
      </c>
      <c r="BH32">
        <f>VLOOKUP($C32,'EIA Consumption'!$C:$CD,BH$2,FALSE)</f>
        <v/>
      </c>
      <c r="BI32">
        <f>VLOOKUP($C32,'EIA Consumption'!$C:$CD,BI$2,FALSE)</f>
        <v/>
      </c>
      <c r="BJ32">
        <f>VLOOKUP($C32,'EIA Consumption'!$C:$CD,BJ$2,FALSE)</f>
        <v/>
      </c>
      <c r="BK32">
        <f>VLOOKUP($C32,'EIA Consumption'!$C:$CD,BK$2,FALSE)</f>
        <v/>
      </c>
      <c r="BL32">
        <f>VLOOKUP($C32,'EIA Consumption'!$C:$CD,BL$2,FALSE)</f>
        <v/>
      </c>
      <c r="BM32">
        <f>VLOOKUP($C32,'EIA Consumption'!$C:$CD,BM$2,FALSE)</f>
        <v/>
      </c>
      <c r="BN32">
        <f>VLOOKUP($C32,'EIA Consumption'!$C:$CD,BN$2,FALSE)</f>
        <v/>
      </c>
      <c r="BO32">
        <f>VLOOKUP($C32,'EIA Consumption'!$C:$CD,BO$2,FALSE)</f>
        <v/>
      </c>
      <c r="BP32">
        <f>VLOOKUP($C32,'EIA Consumption'!$C:$CD,BP$2,FALSE)</f>
        <v/>
      </c>
      <c r="BQ32">
        <f>VLOOKUP($C32,'EIA Consumption'!$C:$CD,BQ$2,FALSE)</f>
        <v/>
      </c>
      <c r="BR32">
        <f>VLOOKUP($C32,'EIA Consumption'!$C:$CD,BR$2,FALSE)</f>
        <v/>
      </c>
      <c r="BS32">
        <f>VLOOKUP($C32,'EIA Consumption'!$C:$CD,BS$2,FALSE)</f>
        <v/>
      </c>
      <c r="BT32">
        <f>VLOOKUP($C32,'EIA Consumption'!$C:$CD,BT$2,FALSE)</f>
        <v/>
      </c>
      <c r="BU32">
        <f>VLOOKUP($C32,'EIA Consumption'!$C:$CD,BU$2,FALSE)</f>
        <v/>
      </c>
      <c r="BV32">
        <f>VLOOKUP($C32,'EIA Consumption'!$C:$CD,BV$2,FALSE)</f>
        <v/>
      </c>
      <c r="BW32">
        <f>VLOOKUP($C32,'EIA Consumption'!$C:$CD,BW$2,FALSE)</f>
        <v/>
      </c>
      <c r="BX32">
        <f>VLOOKUP($C32,'EIA Consumption'!$C:$CD,BX$2,FALSE)</f>
        <v/>
      </c>
      <c r="BY32">
        <f>VLOOKUP($C32,'EIA Consumption'!$C:$CD,BY$2,FALSE)</f>
        <v/>
      </c>
    </row>
    <row r="33" spans="1:77">
      <c r="B33" t="s">
        <v>13</v>
      </c>
      <c r="C33" t="s">
        <v>41</v>
      </c>
      <c r="D33" t="s">
        <v>23</v>
      </c>
      <c r="E33" t="s">
        <v>24</v>
      </c>
      <c r="G33">
        <f>VLOOKUP($C33,'EIA Consumption'!$C:$CD,G$2,FALSE)</f>
        <v/>
      </c>
      <c r="H33">
        <f>VLOOKUP($C33,'EIA Consumption'!$C:$CD,H$2,FALSE)</f>
        <v/>
      </c>
      <c r="I33">
        <f>VLOOKUP($C33,'EIA Consumption'!$C:$CD,I$2,FALSE)</f>
        <v/>
      </c>
      <c r="J33">
        <f>VLOOKUP($C33,'EIA Consumption'!$C:$CD,J$2,FALSE)</f>
        <v/>
      </c>
      <c r="K33">
        <f>VLOOKUP($C33,'EIA Consumption'!$C:$CD,K$2,FALSE)</f>
        <v/>
      </c>
      <c r="L33">
        <f>VLOOKUP($C33,'EIA Consumption'!$C:$CD,L$2,FALSE)</f>
        <v/>
      </c>
      <c r="M33">
        <f>VLOOKUP($C33,'EIA Consumption'!$C:$CD,M$2,FALSE)</f>
        <v/>
      </c>
      <c r="N33">
        <f>VLOOKUP($C33,'EIA Consumption'!$C:$CD,N$2,FALSE)</f>
        <v/>
      </c>
      <c r="O33">
        <f>VLOOKUP($C33,'EIA Consumption'!$C:$CD,O$2,FALSE)</f>
        <v/>
      </c>
      <c r="P33">
        <f>VLOOKUP($C33,'EIA Consumption'!$C:$CD,P$2,FALSE)</f>
        <v/>
      </c>
      <c r="Q33">
        <f>VLOOKUP($C33,'EIA Consumption'!$C:$CD,Q$2,FALSE)</f>
        <v/>
      </c>
      <c r="R33">
        <f>VLOOKUP($C33,'EIA Consumption'!$C:$CD,R$2,FALSE)</f>
        <v/>
      </c>
      <c r="S33">
        <f>VLOOKUP($C33,'EIA Consumption'!$C:$CD,S$2,FALSE)</f>
        <v/>
      </c>
      <c r="T33">
        <f>VLOOKUP($C33,'EIA Consumption'!$C:$CD,T$2,FALSE)</f>
        <v/>
      </c>
      <c r="U33">
        <f>VLOOKUP($C33,'EIA Consumption'!$C:$CD,U$2,FALSE)</f>
        <v/>
      </c>
      <c r="V33">
        <f>VLOOKUP($C33,'EIA Consumption'!$C:$CD,V$2,FALSE)</f>
        <v/>
      </c>
      <c r="W33">
        <f>VLOOKUP($C33,'EIA Consumption'!$C:$CD,W$2,FALSE)</f>
        <v/>
      </c>
      <c r="X33">
        <f>VLOOKUP($C33,'EIA Consumption'!$C:$CD,X$2,FALSE)</f>
        <v/>
      </c>
      <c r="Y33">
        <f>VLOOKUP($C33,'EIA Consumption'!$C:$CD,Y$2,FALSE)</f>
        <v/>
      </c>
      <c r="Z33">
        <f>VLOOKUP($C33,'EIA Consumption'!$C:$CD,Z$2,FALSE)</f>
        <v/>
      </c>
      <c r="AA33">
        <f>VLOOKUP($C33,'EIA Consumption'!$C:$CD,AA$2,FALSE)</f>
        <v/>
      </c>
      <c r="AB33">
        <f>VLOOKUP($C33,'EIA Consumption'!$C:$CD,AB$2,FALSE)</f>
        <v/>
      </c>
      <c r="AC33">
        <f>VLOOKUP($C33,'EIA Consumption'!$C:$CD,AC$2,FALSE)</f>
        <v/>
      </c>
      <c r="AD33">
        <f>VLOOKUP($C33,'EIA Consumption'!$C:$CD,AD$2,FALSE)</f>
        <v/>
      </c>
      <c r="AE33">
        <f>VLOOKUP($C33,'EIA Consumption'!$C:$CD,AE$2,FALSE)</f>
        <v/>
      </c>
      <c r="AF33">
        <f>VLOOKUP($C33,'EIA Consumption'!$C:$CD,AF$2,FALSE)</f>
        <v/>
      </c>
      <c r="AG33">
        <f>VLOOKUP($C33,'EIA Consumption'!$C:$CD,AG$2,FALSE)</f>
        <v/>
      </c>
      <c r="AH33">
        <f>VLOOKUP($C33,'EIA Consumption'!$C:$CD,AH$2,FALSE)</f>
        <v/>
      </c>
      <c r="AI33">
        <f>VLOOKUP($C33,'EIA Consumption'!$C:$CD,AI$2,FALSE)</f>
        <v/>
      </c>
      <c r="AJ33">
        <f>VLOOKUP($C33,'EIA Consumption'!$C:$CD,AJ$2,FALSE)</f>
        <v/>
      </c>
      <c r="AK33">
        <f>VLOOKUP($C33,'EIA Consumption'!$C:$CD,AK$2,FALSE)</f>
        <v/>
      </c>
      <c r="AL33">
        <f>VLOOKUP($C33,'EIA Consumption'!$C:$CD,AL$2,FALSE)</f>
        <v/>
      </c>
      <c r="AM33">
        <f>VLOOKUP($C33,'EIA Consumption'!$C:$CD,AM$2,FALSE)</f>
        <v/>
      </c>
      <c r="AN33">
        <f>VLOOKUP($C33,'EIA Consumption'!$C:$CD,AN$2,FALSE)</f>
        <v/>
      </c>
      <c r="AO33">
        <f>VLOOKUP($C33,'EIA Consumption'!$C:$CD,AO$2,FALSE)</f>
        <v/>
      </c>
      <c r="AP33">
        <f>VLOOKUP($C33,'EIA Consumption'!$C:$CD,AP$2,FALSE)</f>
        <v/>
      </c>
      <c r="AQ33">
        <f>VLOOKUP($C33,'EIA Consumption'!$C:$CD,AQ$2,FALSE)</f>
        <v/>
      </c>
      <c r="AR33">
        <f>VLOOKUP($C33,'EIA Consumption'!$C:$CD,AR$2,FALSE)</f>
        <v/>
      </c>
      <c r="AS33">
        <f>VLOOKUP($C33,'EIA Consumption'!$C:$CD,AS$2,FALSE)</f>
        <v/>
      </c>
      <c r="AT33">
        <f>VLOOKUP($C33,'EIA Consumption'!$C:$CD,AT$2,FALSE)</f>
        <v/>
      </c>
      <c r="AU33">
        <f>VLOOKUP($C33,'EIA Consumption'!$C:$CD,AU$2,FALSE)</f>
        <v/>
      </c>
      <c r="AV33">
        <f>VLOOKUP($C33,'EIA Consumption'!$C:$CD,AV$2,FALSE)</f>
        <v/>
      </c>
      <c r="AW33">
        <f>VLOOKUP($C33,'EIA Consumption'!$C:$CD,AW$2,FALSE)</f>
        <v/>
      </c>
      <c r="AX33">
        <f>VLOOKUP($C33,'EIA Consumption'!$C:$CD,AX$2,FALSE)</f>
        <v/>
      </c>
      <c r="AY33">
        <f>VLOOKUP($C33,'EIA Consumption'!$C:$CD,AY$2,FALSE)</f>
        <v/>
      </c>
      <c r="AZ33">
        <f>VLOOKUP($C33,'EIA Consumption'!$C:$CD,AZ$2,FALSE)</f>
        <v/>
      </c>
      <c r="BA33">
        <f>VLOOKUP($C33,'EIA Consumption'!$C:$CD,BA$2,FALSE)</f>
        <v/>
      </c>
      <c r="BB33">
        <f>VLOOKUP($C33,'EIA Consumption'!$C:$CD,BB$2,FALSE)</f>
        <v/>
      </c>
      <c r="BC33">
        <f>VLOOKUP($C33,'EIA Consumption'!$C:$CD,BC$2,FALSE)</f>
        <v/>
      </c>
      <c r="BD33">
        <f>VLOOKUP($C33,'EIA Consumption'!$C:$CD,BD$2,FALSE)</f>
        <v/>
      </c>
      <c r="BE33">
        <f>VLOOKUP($C33,'EIA Consumption'!$C:$CD,BE$2,FALSE)</f>
        <v/>
      </c>
      <c r="BF33">
        <f>VLOOKUP($C33,'EIA Consumption'!$C:$CD,BF$2,FALSE)</f>
        <v/>
      </c>
      <c r="BG33">
        <f>VLOOKUP($C33,'EIA Consumption'!$C:$CD,BG$2,FALSE)</f>
        <v/>
      </c>
      <c r="BH33">
        <f>VLOOKUP($C33,'EIA Consumption'!$C:$CD,BH$2,FALSE)</f>
        <v/>
      </c>
      <c r="BI33">
        <f>VLOOKUP($C33,'EIA Consumption'!$C:$CD,BI$2,FALSE)</f>
        <v/>
      </c>
      <c r="BJ33">
        <f>VLOOKUP($C33,'EIA Consumption'!$C:$CD,BJ$2,FALSE)</f>
        <v/>
      </c>
      <c r="BK33">
        <f>VLOOKUP($C33,'EIA Consumption'!$C:$CD,BK$2,FALSE)</f>
        <v/>
      </c>
      <c r="BL33">
        <f>VLOOKUP($C33,'EIA Consumption'!$C:$CD,BL$2,FALSE)</f>
        <v/>
      </c>
      <c r="BM33">
        <f>VLOOKUP($C33,'EIA Consumption'!$C:$CD,BM$2,FALSE)</f>
        <v/>
      </c>
      <c r="BN33">
        <f>VLOOKUP($C33,'EIA Consumption'!$C:$CD,BN$2,FALSE)</f>
        <v/>
      </c>
      <c r="BO33">
        <f>VLOOKUP($C33,'EIA Consumption'!$C:$CD,BO$2,FALSE)</f>
        <v/>
      </c>
      <c r="BP33">
        <f>VLOOKUP($C33,'EIA Consumption'!$C:$CD,BP$2,FALSE)</f>
        <v/>
      </c>
      <c r="BQ33">
        <f>VLOOKUP($C33,'EIA Consumption'!$C:$CD,BQ$2,FALSE)</f>
        <v/>
      </c>
      <c r="BR33">
        <f>VLOOKUP($C33,'EIA Consumption'!$C:$CD,BR$2,FALSE)</f>
        <v/>
      </c>
      <c r="BS33">
        <f>VLOOKUP($C33,'EIA Consumption'!$C:$CD,BS$2,FALSE)</f>
        <v/>
      </c>
      <c r="BT33">
        <f>VLOOKUP($C33,'EIA Consumption'!$C:$CD,BT$2,FALSE)</f>
        <v/>
      </c>
      <c r="BU33">
        <f>VLOOKUP($C33,'EIA Consumption'!$C:$CD,BU$2,FALSE)</f>
        <v/>
      </c>
      <c r="BV33">
        <f>VLOOKUP($C33,'EIA Consumption'!$C:$CD,BV$2,FALSE)</f>
        <v/>
      </c>
      <c r="BW33">
        <f>VLOOKUP($C33,'EIA Consumption'!$C:$CD,BW$2,FALSE)</f>
        <v/>
      </c>
      <c r="BX33">
        <f>VLOOKUP($C33,'EIA Consumption'!$C:$CD,BX$2,FALSE)</f>
        <v/>
      </c>
      <c r="BY33">
        <f>VLOOKUP($C33,'EIA Consumption'!$C:$CD,BY$2,FALSE)</f>
        <v/>
      </c>
    </row>
    <row r="34" spans="1:77">
      <c r="B34" t="s">
        <v>14</v>
      </c>
      <c r="C34" t="s">
        <v>42</v>
      </c>
      <c r="D34" t="s">
        <v>23</v>
      </c>
      <c r="E34" t="s">
        <v>24</v>
      </c>
      <c r="G34">
        <f>VLOOKUP($C34,'EIA Consumption'!$C:$CD,G$2,FALSE)</f>
        <v/>
      </c>
      <c r="H34">
        <f>VLOOKUP($C34,'EIA Consumption'!$C:$CD,H$2,FALSE)</f>
        <v/>
      </c>
      <c r="I34">
        <f>VLOOKUP($C34,'EIA Consumption'!$C:$CD,I$2,FALSE)</f>
        <v/>
      </c>
      <c r="J34">
        <f>VLOOKUP($C34,'EIA Consumption'!$C:$CD,J$2,FALSE)</f>
        <v/>
      </c>
      <c r="K34">
        <f>VLOOKUP($C34,'EIA Consumption'!$C:$CD,K$2,FALSE)</f>
        <v/>
      </c>
      <c r="L34">
        <f>VLOOKUP($C34,'EIA Consumption'!$C:$CD,L$2,FALSE)</f>
        <v/>
      </c>
      <c r="M34">
        <f>VLOOKUP($C34,'EIA Consumption'!$C:$CD,M$2,FALSE)</f>
        <v/>
      </c>
      <c r="N34">
        <f>VLOOKUP($C34,'EIA Consumption'!$C:$CD,N$2,FALSE)</f>
        <v/>
      </c>
      <c r="O34">
        <f>VLOOKUP($C34,'EIA Consumption'!$C:$CD,O$2,FALSE)</f>
        <v/>
      </c>
      <c r="P34">
        <f>VLOOKUP($C34,'EIA Consumption'!$C:$CD,P$2,FALSE)</f>
        <v/>
      </c>
      <c r="Q34">
        <f>VLOOKUP($C34,'EIA Consumption'!$C:$CD,Q$2,FALSE)</f>
        <v/>
      </c>
      <c r="R34">
        <f>VLOOKUP($C34,'EIA Consumption'!$C:$CD,R$2,FALSE)</f>
        <v/>
      </c>
      <c r="S34">
        <f>VLOOKUP($C34,'EIA Consumption'!$C:$CD,S$2,FALSE)</f>
        <v/>
      </c>
      <c r="T34">
        <f>VLOOKUP($C34,'EIA Consumption'!$C:$CD,T$2,FALSE)</f>
        <v/>
      </c>
      <c r="U34">
        <f>VLOOKUP($C34,'EIA Consumption'!$C:$CD,U$2,FALSE)</f>
        <v/>
      </c>
      <c r="V34">
        <f>VLOOKUP($C34,'EIA Consumption'!$C:$CD,V$2,FALSE)</f>
        <v/>
      </c>
      <c r="W34">
        <f>VLOOKUP($C34,'EIA Consumption'!$C:$CD,W$2,FALSE)</f>
        <v/>
      </c>
      <c r="X34">
        <f>VLOOKUP($C34,'EIA Consumption'!$C:$CD,X$2,FALSE)</f>
        <v/>
      </c>
      <c r="Y34">
        <f>VLOOKUP($C34,'EIA Consumption'!$C:$CD,Y$2,FALSE)</f>
        <v/>
      </c>
      <c r="Z34">
        <f>VLOOKUP($C34,'EIA Consumption'!$C:$CD,Z$2,FALSE)</f>
        <v/>
      </c>
      <c r="AA34">
        <f>VLOOKUP($C34,'EIA Consumption'!$C:$CD,AA$2,FALSE)</f>
        <v/>
      </c>
      <c r="AB34">
        <f>VLOOKUP($C34,'EIA Consumption'!$C:$CD,AB$2,FALSE)</f>
        <v/>
      </c>
      <c r="AC34">
        <f>VLOOKUP($C34,'EIA Consumption'!$C:$CD,AC$2,FALSE)</f>
        <v/>
      </c>
      <c r="AD34">
        <f>VLOOKUP($C34,'EIA Consumption'!$C:$CD,AD$2,FALSE)</f>
        <v/>
      </c>
      <c r="AE34">
        <f>VLOOKUP($C34,'EIA Consumption'!$C:$CD,AE$2,FALSE)</f>
        <v/>
      </c>
      <c r="AF34">
        <f>VLOOKUP($C34,'EIA Consumption'!$C:$CD,AF$2,FALSE)</f>
        <v/>
      </c>
      <c r="AG34">
        <f>VLOOKUP($C34,'EIA Consumption'!$C:$CD,AG$2,FALSE)</f>
        <v/>
      </c>
      <c r="AH34">
        <f>VLOOKUP($C34,'EIA Consumption'!$C:$CD,AH$2,FALSE)</f>
        <v/>
      </c>
      <c r="AI34">
        <f>VLOOKUP($C34,'EIA Consumption'!$C:$CD,AI$2,FALSE)</f>
        <v/>
      </c>
      <c r="AJ34">
        <f>VLOOKUP($C34,'EIA Consumption'!$C:$CD,AJ$2,FALSE)</f>
        <v/>
      </c>
      <c r="AK34">
        <f>VLOOKUP($C34,'EIA Consumption'!$C:$CD,AK$2,FALSE)</f>
        <v/>
      </c>
      <c r="AL34">
        <f>VLOOKUP($C34,'EIA Consumption'!$C:$CD,AL$2,FALSE)</f>
        <v/>
      </c>
      <c r="AM34">
        <f>VLOOKUP($C34,'EIA Consumption'!$C:$CD,AM$2,FALSE)</f>
        <v/>
      </c>
      <c r="AN34">
        <f>VLOOKUP($C34,'EIA Consumption'!$C:$CD,AN$2,FALSE)</f>
        <v/>
      </c>
      <c r="AO34">
        <f>VLOOKUP($C34,'EIA Consumption'!$C:$CD,AO$2,FALSE)</f>
        <v/>
      </c>
      <c r="AP34">
        <f>VLOOKUP($C34,'EIA Consumption'!$C:$CD,AP$2,FALSE)</f>
        <v/>
      </c>
      <c r="AQ34">
        <f>VLOOKUP($C34,'EIA Consumption'!$C:$CD,AQ$2,FALSE)</f>
        <v/>
      </c>
      <c r="AR34">
        <f>VLOOKUP($C34,'EIA Consumption'!$C:$CD,AR$2,FALSE)</f>
        <v/>
      </c>
      <c r="AS34">
        <f>VLOOKUP($C34,'EIA Consumption'!$C:$CD,AS$2,FALSE)</f>
        <v/>
      </c>
      <c r="AT34">
        <f>VLOOKUP($C34,'EIA Consumption'!$C:$CD,AT$2,FALSE)</f>
        <v/>
      </c>
      <c r="AU34">
        <f>VLOOKUP($C34,'EIA Consumption'!$C:$CD,AU$2,FALSE)</f>
        <v/>
      </c>
      <c r="AV34">
        <f>VLOOKUP($C34,'EIA Consumption'!$C:$CD,AV$2,FALSE)</f>
        <v/>
      </c>
      <c r="AW34">
        <f>VLOOKUP($C34,'EIA Consumption'!$C:$CD,AW$2,FALSE)</f>
        <v/>
      </c>
      <c r="AX34">
        <f>VLOOKUP($C34,'EIA Consumption'!$C:$CD,AX$2,FALSE)</f>
        <v/>
      </c>
      <c r="AY34">
        <f>VLOOKUP($C34,'EIA Consumption'!$C:$CD,AY$2,FALSE)</f>
        <v/>
      </c>
      <c r="AZ34">
        <f>VLOOKUP($C34,'EIA Consumption'!$C:$CD,AZ$2,FALSE)</f>
        <v/>
      </c>
      <c r="BA34">
        <f>VLOOKUP($C34,'EIA Consumption'!$C:$CD,BA$2,FALSE)</f>
        <v/>
      </c>
      <c r="BB34">
        <f>VLOOKUP($C34,'EIA Consumption'!$C:$CD,BB$2,FALSE)</f>
        <v/>
      </c>
      <c r="BC34">
        <f>VLOOKUP($C34,'EIA Consumption'!$C:$CD,BC$2,FALSE)</f>
        <v/>
      </c>
      <c r="BD34">
        <f>VLOOKUP($C34,'EIA Consumption'!$C:$CD,BD$2,FALSE)</f>
        <v/>
      </c>
      <c r="BE34">
        <f>VLOOKUP($C34,'EIA Consumption'!$C:$CD,BE$2,FALSE)</f>
        <v/>
      </c>
      <c r="BF34">
        <f>VLOOKUP($C34,'EIA Consumption'!$C:$CD,BF$2,FALSE)</f>
        <v/>
      </c>
      <c r="BG34">
        <f>VLOOKUP($C34,'EIA Consumption'!$C:$CD,BG$2,FALSE)</f>
        <v/>
      </c>
      <c r="BH34">
        <f>VLOOKUP($C34,'EIA Consumption'!$C:$CD,BH$2,FALSE)</f>
        <v/>
      </c>
      <c r="BI34">
        <f>VLOOKUP($C34,'EIA Consumption'!$C:$CD,BI$2,FALSE)</f>
        <v/>
      </c>
      <c r="BJ34">
        <f>VLOOKUP($C34,'EIA Consumption'!$C:$CD,BJ$2,FALSE)</f>
        <v/>
      </c>
      <c r="BK34">
        <f>VLOOKUP($C34,'EIA Consumption'!$C:$CD,BK$2,FALSE)</f>
        <v/>
      </c>
      <c r="BL34">
        <f>VLOOKUP($C34,'EIA Consumption'!$C:$CD,BL$2,FALSE)</f>
        <v/>
      </c>
      <c r="BM34">
        <f>VLOOKUP($C34,'EIA Consumption'!$C:$CD,BM$2,FALSE)</f>
        <v/>
      </c>
      <c r="BN34">
        <f>VLOOKUP($C34,'EIA Consumption'!$C:$CD,BN$2,FALSE)</f>
        <v/>
      </c>
      <c r="BO34">
        <f>VLOOKUP($C34,'EIA Consumption'!$C:$CD,BO$2,FALSE)</f>
        <v/>
      </c>
      <c r="BP34">
        <f>VLOOKUP($C34,'EIA Consumption'!$C:$CD,BP$2,FALSE)</f>
        <v/>
      </c>
      <c r="BQ34">
        <f>VLOOKUP($C34,'EIA Consumption'!$C:$CD,BQ$2,FALSE)</f>
        <v/>
      </c>
      <c r="BR34">
        <f>VLOOKUP($C34,'EIA Consumption'!$C:$CD,BR$2,FALSE)</f>
        <v/>
      </c>
      <c r="BS34">
        <f>VLOOKUP($C34,'EIA Consumption'!$C:$CD,BS$2,FALSE)</f>
        <v/>
      </c>
      <c r="BT34">
        <f>VLOOKUP($C34,'EIA Consumption'!$C:$CD,BT$2,FALSE)</f>
        <v/>
      </c>
      <c r="BU34">
        <f>VLOOKUP($C34,'EIA Consumption'!$C:$CD,BU$2,FALSE)</f>
        <v/>
      </c>
      <c r="BV34">
        <f>VLOOKUP($C34,'EIA Consumption'!$C:$CD,BV$2,FALSE)</f>
        <v/>
      </c>
      <c r="BW34">
        <f>VLOOKUP($C34,'EIA Consumption'!$C:$CD,BW$2,FALSE)</f>
        <v/>
      </c>
      <c r="BX34">
        <f>VLOOKUP($C34,'EIA Consumption'!$C:$CD,BX$2,FALSE)</f>
        <v/>
      </c>
      <c r="BY34">
        <f>VLOOKUP($C34,'EIA Consumption'!$C:$CD,BY$2,FALSE)</f>
        <v/>
      </c>
    </row>
    <row r="35" spans="1:77">
      <c r="B35" t="s">
        <v>15</v>
      </c>
      <c r="C35" t="s">
        <v>43</v>
      </c>
      <c r="D35" t="s">
        <v>23</v>
      </c>
      <c r="E35" t="s">
        <v>24</v>
      </c>
      <c r="G35">
        <f>VLOOKUP($C35,'EIA Consumption'!$C:$CD,G$2,FALSE)</f>
        <v/>
      </c>
      <c r="H35">
        <f>VLOOKUP($C35,'EIA Consumption'!$C:$CD,H$2,FALSE)</f>
        <v/>
      </c>
      <c r="I35">
        <f>VLOOKUP($C35,'EIA Consumption'!$C:$CD,I$2,FALSE)</f>
        <v/>
      </c>
      <c r="J35">
        <f>VLOOKUP($C35,'EIA Consumption'!$C:$CD,J$2,FALSE)</f>
        <v/>
      </c>
      <c r="K35">
        <f>VLOOKUP($C35,'EIA Consumption'!$C:$CD,K$2,FALSE)</f>
        <v/>
      </c>
      <c r="L35">
        <f>VLOOKUP($C35,'EIA Consumption'!$C:$CD,L$2,FALSE)</f>
        <v/>
      </c>
      <c r="M35">
        <f>VLOOKUP($C35,'EIA Consumption'!$C:$CD,M$2,FALSE)</f>
        <v/>
      </c>
      <c r="N35">
        <f>VLOOKUP($C35,'EIA Consumption'!$C:$CD,N$2,FALSE)</f>
        <v/>
      </c>
      <c r="O35">
        <f>VLOOKUP($C35,'EIA Consumption'!$C:$CD,O$2,FALSE)</f>
        <v/>
      </c>
      <c r="P35">
        <f>VLOOKUP($C35,'EIA Consumption'!$C:$CD,P$2,FALSE)</f>
        <v/>
      </c>
      <c r="Q35">
        <f>VLOOKUP($C35,'EIA Consumption'!$C:$CD,Q$2,FALSE)</f>
        <v/>
      </c>
      <c r="R35">
        <f>VLOOKUP($C35,'EIA Consumption'!$C:$CD,R$2,FALSE)</f>
        <v/>
      </c>
      <c r="S35">
        <f>VLOOKUP($C35,'EIA Consumption'!$C:$CD,S$2,FALSE)</f>
        <v/>
      </c>
      <c r="T35">
        <f>VLOOKUP($C35,'EIA Consumption'!$C:$CD,T$2,FALSE)</f>
        <v/>
      </c>
      <c r="U35">
        <f>VLOOKUP($C35,'EIA Consumption'!$C:$CD,U$2,FALSE)</f>
        <v/>
      </c>
      <c r="V35">
        <f>VLOOKUP($C35,'EIA Consumption'!$C:$CD,V$2,FALSE)</f>
        <v/>
      </c>
      <c r="W35">
        <f>VLOOKUP($C35,'EIA Consumption'!$C:$CD,W$2,FALSE)</f>
        <v/>
      </c>
      <c r="X35">
        <f>VLOOKUP($C35,'EIA Consumption'!$C:$CD,X$2,FALSE)</f>
        <v/>
      </c>
      <c r="Y35">
        <f>VLOOKUP($C35,'EIA Consumption'!$C:$CD,Y$2,FALSE)</f>
        <v/>
      </c>
      <c r="Z35">
        <f>VLOOKUP($C35,'EIA Consumption'!$C:$CD,Z$2,FALSE)</f>
        <v/>
      </c>
      <c r="AA35">
        <f>VLOOKUP($C35,'EIA Consumption'!$C:$CD,AA$2,FALSE)</f>
        <v/>
      </c>
      <c r="AB35">
        <f>VLOOKUP($C35,'EIA Consumption'!$C:$CD,AB$2,FALSE)</f>
        <v/>
      </c>
      <c r="AC35">
        <f>VLOOKUP($C35,'EIA Consumption'!$C:$CD,AC$2,FALSE)</f>
        <v/>
      </c>
      <c r="AD35">
        <f>VLOOKUP($C35,'EIA Consumption'!$C:$CD,AD$2,FALSE)</f>
        <v/>
      </c>
      <c r="AE35">
        <f>VLOOKUP($C35,'EIA Consumption'!$C:$CD,AE$2,FALSE)</f>
        <v/>
      </c>
      <c r="AF35">
        <f>VLOOKUP($C35,'EIA Consumption'!$C:$CD,AF$2,FALSE)</f>
        <v/>
      </c>
      <c r="AG35">
        <f>VLOOKUP($C35,'EIA Consumption'!$C:$CD,AG$2,FALSE)</f>
        <v/>
      </c>
      <c r="AH35">
        <f>VLOOKUP($C35,'EIA Consumption'!$C:$CD,AH$2,FALSE)</f>
        <v/>
      </c>
      <c r="AI35">
        <f>VLOOKUP($C35,'EIA Consumption'!$C:$CD,AI$2,FALSE)</f>
        <v/>
      </c>
      <c r="AJ35">
        <f>VLOOKUP($C35,'EIA Consumption'!$C:$CD,AJ$2,FALSE)</f>
        <v/>
      </c>
      <c r="AK35">
        <f>VLOOKUP($C35,'EIA Consumption'!$C:$CD,AK$2,FALSE)</f>
        <v/>
      </c>
      <c r="AL35">
        <f>VLOOKUP($C35,'EIA Consumption'!$C:$CD,AL$2,FALSE)</f>
        <v/>
      </c>
      <c r="AM35">
        <f>VLOOKUP($C35,'EIA Consumption'!$C:$CD,AM$2,FALSE)</f>
        <v/>
      </c>
      <c r="AN35">
        <f>VLOOKUP($C35,'EIA Consumption'!$C:$CD,AN$2,FALSE)</f>
        <v/>
      </c>
      <c r="AO35">
        <f>VLOOKUP($C35,'EIA Consumption'!$C:$CD,AO$2,FALSE)</f>
        <v/>
      </c>
      <c r="AP35">
        <f>VLOOKUP($C35,'EIA Consumption'!$C:$CD,AP$2,FALSE)</f>
        <v/>
      </c>
      <c r="AQ35">
        <f>VLOOKUP($C35,'EIA Consumption'!$C:$CD,AQ$2,FALSE)</f>
        <v/>
      </c>
      <c r="AR35">
        <f>VLOOKUP($C35,'EIA Consumption'!$C:$CD,AR$2,FALSE)</f>
        <v/>
      </c>
      <c r="AS35">
        <f>VLOOKUP($C35,'EIA Consumption'!$C:$CD,AS$2,FALSE)</f>
        <v/>
      </c>
      <c r="AT35">
        <f>VLOOKUP($C35,'EIA Consumption'!$C:$CD,AT$2,FALSE)</f>
        <v/>
      </c>
      <c r="AU35">
        <f>VLOOKUP($C35,'EIA Consumption'!$C:$CD,AU$2,FALSE)</f>
        <v/>
      </c>
      <c r="AV35">
        <f>VLOOKUP($C35,'EIA Consumption'!$C:$CD,AV$2,FALSE)</f>
        <v/>
      </c>
      <c r="AW35">
        <f>VLOOKUP($C35,'EIA Consumption'!$C:$CD,AW$2,FALSE)</f>
        <v/>
      </c>
      <c r="AX35">
        <f>VLOOKUP($C35,'EIA Consumption'!$C:$CD,AX$2,FALSE)</f>
        <v/>
      </c>
      <c r="AY35">
        <f>VLOOKUP($C35,'EIA Consumption'!$C:$CD,AY$2,FALSE)</f>
        <v/>
      </c>
      <c r="AZ35">
        <f>VLOOKUP($C35,'EIA Consumption'!$C:$CD,AZ$2,FALSE)</f>
        <v/>
      </c>
      <c r="BA35">
        <f>VLOOKUP($C35,'EIA Consumption'!$C:$CD,BA$2,FALSE)</f>
        <v/>
      </c>
      <c r="BB35">
        <f>VLOOKUP($C35,'EIA Consumption'!$C:$CD,BB$2,FALSE)</f>
        <v/>
      </c>
      <c r="BC35">
        <f>VLOOKUP($C35,'EIA Consumption'!$C:$CD,BC$2,FALSE)</f>
        <v/>
      </c>
      <c r="BD35">
        <f>VLOOKUP($C35,'EIA Consumption'!$C:$CD,BD$2,FALSE)</f>
        <v/>
      </c>
      <c r="BE35">
        <f>VLOOKUP($C35,'EIA Consumption'!$C:$CD,BE$2,FALSE)</f>
        <v/>
      </c>
      <c r="BF35">
        <f>VLOOKUP($C35,'EIA Consumption'!$C:$CD,BF$2,FALSE)</f>
        <v/>
      </c>
      <c r="BG35">
        <f>VLOOKUP($C35,'EIA Consumption'!$C:$CD,BG$2,FALSE)</f>
        <v/>
      </c>
      <c r="BH35">
        <f>VLOOKUP($C35,'EIA Consumption'!$C:$CD,BH$2,FALSE)</f>
        <v/>
      </c>
      <c r="BI35">
        <f>VLOOKUP($C35,'EIA Consumption'!$C:$CD,BI$2,FALSE)</f>
        <v/>
      </c>
      <c r="BJ35">
        <f>VLOOKUP($C35,'EIA Consumption'!$C:$CD,BJ$2,FALSE)</f>
        <v/>
      </c>
      <c r="BK35">
        <f>VLOOKUP($C35,'EIA Consumption'!$C:$CD,BK$2,FALSE)</f>
        <v/>
      </c>
      <c r="BL35">
        <f>VLOOKUP($C35,'EIA Consumption'!$C:$CD,BL$2,FALSE)</f>
        <v/>
      </c>
      <c r="BM35">
        <f>VLOOKUP($C35,'EIA Consumption'!$C:$CD,BM$2,FALSE)</f>
        <v/>
      </c>
      <c r="BN35">
        <f>VLOOKUP($C35,'EIA Consumption'!$C:$CD,BN$2,FALSE)</f>
        <v/>
      </c>
      <c r="BO35">
        <f>VLOOKUP($C35,'EIA Consumption'!$C:$CD,BO$2,FALSE)</f>
        <v/>
      </c>
      <c r="BP35">
        <f>VLOOKUP($C35,'EIA Consumption'!$C:$CD,BP$2,FALSE)</f>
        <v/>
      </c>
      <c r="BQ35">
        <f>VLOOKUP($C35,'EIA Consumption'!$C:$CD,BQ$2,FALSE)</f>
        <v/>
      </c>
      <c r="BR35">
        <f>VLOOKUP($C35,'EIA Consumption'!$C:$CD,BR$2,FALSE)</f>
        <v/>
      </c>
      <c r="BS35">
        <f>VLOOKUP($C35,'EIA Consumption'!$C:$CD,BS$2,FALSE)</f>
        <v/>
      </c>
      <c r="BT35">
        <f>VLOOKUP($C35,'EIA Consumption'!$C:$CD,BT$2,FALSE)</f>
        <v/>
      </c>
      <c r="BU35">
        <f>VLOOKUP($C35,'EIA Consumption'!$C:$CD,BU$2,FALSE)</f>
        <v/>
      </c>
      <c r="BV35">
        <f>VLOOKUP($C35,'EIA Consumption'!$C:$CD,BV$2,FALSE)</f>
        <v/>
      </c>
      <c r="BW35">
        <f>VLOOKUP($C35,'EIA Consumption'!$C:$CD,BW$2,FALSE)</f>
        <v/>
      </c>
      <c r="BX35">
        <f>VLOOKUP($C35,'EIA Consumption'!$C:$CD,BX$2,FALSE)</f>
        <v/>
      </c>
      <c r="BY35">
        <f>VLOOKUP($C35,'EIA Consumption'!$C:$CD,BY$2,FALSE)</f>
        <v/>
      </c>
    </row>
    <row r="36" spans="1:77">
      <c r="B36" t="s">
        <v>16</v>
      </c>
      <c r="C36" t="s">
        <v>25</v>
      </c>
      <c r="D36" t="s">
        <v>25</v>
      </c>
      <c r="E36" t="s">
        <v>24</v>
      </c>
      <c r="G36">
        <f>VLOOKUP($C36,'EIA Consumption'!$C:$CD,G$2,FALSE)</f>
        <v/>
      </c>
      <c r="H36">
        <f>VLOOKUP($C36,'EIA Consumption'!$C:$CD,H$2,FALSE)</f>
        <v/>
      </c>
      <c r="I36">
        <f>VLOOKUP($C36,'EIA Consumption'!$C:$CD,I$2,FALSE)</f>
        <v/>
      </c>
      <c r="J36">
        <f>VLOOKUP($C36,'EIA Consumption'!$C:$CD,J$2,FALSE)</f>
        <v/>
      </c>
      <c r="K36">
        <f>VLOOKUP($C36,'EIA Consumption'!$C:$CD,K$2,FALSE)</f>
        <v/>
      </c>
      <c r="L36">
        <f>VLOOKUP($C36,'EIA Consumption'!$C:$CD,L$2,FALSE)</f>
        <v/>
      </c>
      <c r="M36">
        <f>VLOOKUP($C36,'EIA Consumption'!$C:$CD,M$2,FALSE)</f>
        <v/>
      </c>
      <c r="N36">
        <f>VLOOKUP($C36,'EIA Consumption'!$C:$CD,N$2,FALSE)</f>
        <v/>
      </c>
      <c r="O36">
        <f>VLOOKUP($C36,'EIA Consumption'!$C:$CD,O$2,FALSE)</f>
        <v/>
      </c>
      <c r="P36">
        <f>VLOOKUP($C36,'EIA Consumption'!$C:$CD,P$2,FALSE)</f>
        <v/>
      </c>
      <c r="Q36">
        <f>VLOOKUP($C36,'EIA Consumption'!$C:$CD,Q$2,FALSE)</f>
        <v/>
      </c>
      <c r="R36">
        <f>VLOOKUP($C36,'EIA Consumption'!$C:$CD,R$2,FALSE)</f>
        <v/>
      </c>
      <c r="S36">
        <f>VLOOKUP($C36,'EIA Consumption'!$C:$CD,S$2,FALSE)</f>
        <v/>
      </c>
      <c r="T36">
        <f>VLOOKUP($C36,'EIA Consumption'!$C:$CD,T$2,FALSE)</f>
        <v/>
      </c>
      <c r="U36">
        <f>VLOOKUP($C36,'EIA Consumption'!$C:$CD,U$2,FALSE)</f>
        <v/>
      </c>
      <c r="V36">
        <f>VLOOKUP($C36,'EIA Consumption'!$C:$CD,V$2,FALSE)</f>
        <v/>
      </c>
      <c r="W36">
        <f>VLOOKUP($C36,'EIA Consumption'!$C:$CD,W$2,FALSE)</f>
        <v/>
      </c>
      <c r="X36">
        <f>VLOOKUP($C36,'EIA Consumption'!$C:$CD,X$2,FALSE)</f>
        <v/>
      </c>
      <c r="Y36">
        <f>VLOOKUP($C36,'EIA Consumption'!$C:$CD,Y$2,FALSE)</f>
        <v/>
      </c>
      <c r="Z36">
        <f>VLOOKUP($C36,'EIA Consumption'!$C:$CD,Z$2,FALSE)</f>
        <v/>
      </c>
      <c r="AA36">
        <f>VLOOKUP($C36,'EIA Consumption'!$C:$CD,AA$2,FALSE)</f>
        <v/>
      </c>
      <c r="AB36">
        <f>VLOOKUP($C36,'EIA Consumption'!$C:$CD,AB$2,FALSE)</f>
        <v/>
      </c>
      <c r="AC36">
        <f>VLOOKUP($C36,'EIA Consumption'!$C:$CD,AC$2,FALSE)</f>
        <v/>
      </c>
      <c r="AD36">
        <f>VLOOKUP($C36,'EIA Consumption'!$C:$CD,AD$2,FALSE)</f>
        <v/>
      </c>
      <c r="AE36">
        <f>VLOOKUP($C36,'EIA Consumption'!$C:$CD,AE$2,FALSE)</f>
        <v/>
      </c>
      <c r="AF36">
        <f>VLOOKUP($C36,'EIA Consumption'!$C:$CD,AF$2,FALSE)</f>
        <v/>
      </c>
      <c r="AG36">
        <f>VLOOKUP($C36,'EIA Consumption'!$C:$CD,AG$2,FALSE)</f>
        <v/>
      </c>
      <c r="AH36">
        <f>VLOOKUP($C36,'EIA Consumption'!$C:$CD,AH$2,FALSE)</f>
        <v/>
      </c>
      <c r="AI36">
        <f>VLOOKUP($C36,'EIA Consumption'!$C:$CD,AI$2,FALSE)</f>
        <v/>
      </c>
      <c r="AJ36">
        <f>VLOOKUP($C36,'EIA Consumption'!$C:$CD,AJ$2,FALSE)</f>
        <v/>
      </c>
      <c r="AK36">
        <f>VLOOKUP($C36,'EIA Consumption'!$C:$CD,AK$2,FALSE)</f>
        <v/>
      </c>
      <c r="AL36">
        <f>VLOOKUP($C36,'EIA Consumption'!$C:$CD,AL$2,FALSE)</f>
        <v/>
      </c>
      <c r="AM36">
        <f>VLOOKUP($C36,'EIA Consumption'!$C:$CD,AM$2,FALSE)</f>
        <v/>
      </c>
      <c r="AN36">
        <f>VLOOKUP($C36,'EIA Consumption'!$C:$CD,AN$2,FALSE)</f>
        <v/>
      </c>
      <c r="AO36">
        <f>VLOOKUP($C36,'EIA Consumption'!$C:$CD,AO$2,FALSE)</f>
        <v/>
      </c>
      <c r="AP36">
        <f>VLOOKUP($C36,'EIA Consumption'!$C:$CD,AP$2,FALSE)</f>
        <v/>
      </c>
      <c r="AQ36">
        <f>VLOOKUP($C36,'EIA Consumption'!$C:$CD,AQ$2,FALSE)</f>
        <v/>
      </c>
      <c r="AR36">
        <f>VLOOKUP($C36,'EIA Consumption'!$C:$CD,AR$2,FALSE)</f>
        <v/>
      </c>
      <c r="AS36">
        <f>VLOOKUP($C36,'EIA Consumption'!$C:$CD,AS$2,FALSE)</f>
        <v/>
      </c>
      <c r="AT36">
        <f>VLOOKUP($C36,'EIA Consumption'!$C:$CD,AT$2,FALSE)</f>
        <v/>
      </c>
      <c r="AU36">
        <f>VLOOKUP($C36,'EIA Consumption'!$C:$CD,AU$2,FALSE)</f>
        <v/>
      </c>
      <c r="AV36">
        <f>VLOOKUP($C36,'EIA Consumption'!$C:$CD,AV$2,FALSE)</f>
        <v/>
      </c>
      <c r="AW36">
        <f>VLOOKUP($C36,'EIA Consumption'!$C:$CD,AW$2,FALSE)</f>
        <v/>
      </c>
      <c r="AX36">
        <f>VLOOKUP($C36,'EIA Consumption'!$C:$CD,AX$2,FALSE)</f>
        <v/>
      </c>
      <c r="AY36">
        <f>VLOOKUP($C36,'EIA Consumption'!$C:$CD,AY$2,FALSE)</f>
        <v/>
      </c>
      <c r="AZ36">
        <f>VLOOKUP($C36,'EIA Consumption'!$C:$CD,AZ$2,FALSE)</f>
        <v/>
      </c>
      <c r="BA36">
        <f>VLOOKUP($C36,'EIA Consumption'!$C:$CD,BA$2,FALSE)</f>
        <v/>
      </c>
      <c r="BB36">
        <f>VLOOKUP($C36,'EIA Consumption'!$C:$CD,BB$2,FALSE)</f>
        <v/>
      </c>
      <c r="BC36">
        <f>VLOOKUP($C36,'EIA Consumption'!$C:$CD,BC$2,FALSE)</f>
        <v/>
      </c>
      <c r="BD36">
        <f>VLOOKUP($C36,'EIA Consumption'!$C:$CD,BD$2,FALSE)</f>
        <v/>
      </c>
      <c r="BE36">
        <f>VLOOKUP($C36,'EIA Consumption'!$C:$CD,BE$2,FALSE)</f>
        <v/>
      </c>
      <c r="BF36">
        <f>VLOOKUP($C36,'EIA Consumption'!$C:$CD,BF$2,FALSE)</f>
        <v/>
      </c>
      <c r="BG36">
        <f>VLOOKUP($C36,'EIA Consumption'!$C:$CD,BG$2,FALSE)</f>
        <v/>
      </c>
      <c r="BH36">
        <f>VLOOKUP($C36,'EIA Consumption'!$C:$CD,BH$2,FALSE)</f>
        <v/>
      </c>
      <c r="BI36">
        <f>VLOOKUP($C36,'EIA Consumption'!$C:$CD,BI$2,FALSE)</f>
        <v/>
      </c>
      <c r="BJ36">
        <f>VLOOKUP($C36,'EIA Consumption'!$C:$CD,BJ$2,FALSE)</f>
        <v/>
      </c>
      <c r="BK36">
        <f>VLOOKUP($C36,'EIA Consumption'!$C:$CD,BK$2,FALSE)</f>
        <v/>
      </c>
      <c r="BL36">
        <f>VLOOKUP($C36,'EIA Consumption'!$C:$CD,BL$2,FALSE)</f>
        <v/>
      </c>
      <c r="BM36">
        <f>VLOOKUP($C36,'EIA Consumption'!$C:$CD,BM$2,FALSE)</f>
        <v/>
      </c>
      <c r="BN36">
        <f>VLOOKUP($C36,'EIA Consumption'!$C:$CD,BN$2,FALSE)</f>
        <v/>
      </c>
      <c r="BO36">
        <f>VLOOKUP($C36,'EIA Consumption'!$C:$CD,BO$2,FALSE)</f>
        <v/>
      </c>
      <c r="BP36">
        <f>VLOOKUP($C36,'EIA Consumption'!$C:$CD,BP$2,FALSE)</f>
        <v/>
      </c>
      <c r="BQ36">
        <f>VLOOKUP($C36,'EIA Consumption'!$C:$CD,BQ$2,FALSE)</f>
        <v/>
      </c>
      <c r="BR36">
        <f>VLOOKUP($C36,'EIA Consumption'!$C:$CD,BR$2,FALSE)</f>
        <v/>
      </c>
      <c r="BS36">
        <f>VLOOKUP($C36,'EIA Consumption'!$C:$CD,BS$2,FALSE)</f>
        <v/>
      </c>
      <c r="BT36">
        <f>VLOOKUP($C36,'EIA Consumption'!$C:$CD,BT$2,FALSE)</f>
        <v/>
      </c>
      <c r="BU36">
        <f>VLOOKUP($C36,'EIA Consumption'!$C:$CD,BU$2,FALSE)</f>
        <v/>
      </c>
      <c r="BV36">
        <f>VLOOKUP($C36,'EIA Consumption'!$C:$CD,BV$2,FALSE)</f>
        <v/>
      </c>
      <c r="BW36">
        <f>VLOOKUP($C36,'EIA Consumption'!$C:$CD,BW$2,FALSE)</f>
        <v/>
      </c>
      <c r="BX36">
        <f>VLOOKUP($C36,'EIA Consumption'!$C:$CD,BX$2,FALSE)</f>
        <v/>
      </c>
      <c r="BY36">
        <f>VLOOKUP($C36,'EIA Consumption'!$C:$CD,BY$2,FALSE)</f>
        <v/>
      </c>
    </row>
    <row r="37" spans="1:77">
      <c r="B37" t="s">
        <v>17</v>
      </c>
      <c r="C37" t="s">
        <v>44</v>
      </c>
      <c r="D37" t="s">
        <v>23</v>
      </c>
      <c r="E37" t="s">
        <v>24</v>
      </c>
      <c r="G37">
        <f>VLOOKUP($C37,'EIA Consumption'!$C:$CD,G$2,FALSE)</f>
        <v/>
      </c>
      <c r="H37">
        <f>VLOOKUP($C37,'EIA Consumption'!$C:$CD,H$2,FALSE)</f>
        <v/>
      </c>
      <c r="I37">
        <f>VLOOKUP($C37,'EIA Consumption'!$C:$CD,I$2,FALSE)</f>
        <v/>
      </c>
      <c r="J37">
        <f>VLOOKUP($C37,'EIA Consumption'!$C:$CD,J$2,FALSE)</f>
        <v/>
      </c>
      <c r="K37">
        <f>VLOOKUP($C37,'EIA Consumption'!$C:$CD,K$2,FALSE)</f>
        <v/>
      </c>
      <c r="L37">
        <f>VLOOKUP($C37,'EIA Consumption'!$C:$CD,L$2,FALSE)</f>
        <v/>
      </c>
      <c r="M37">
        <f>VLOOKUP($C37,'EIA Consumption'!$C:$CD,M$2,FALSE)</f>
        <v/>
      </c>
      <c r="N37">
        <f>VLOOKUP($C37,'EIA Consumption'!$C:$CD,N$2,FALSE)</f>
        <v/>
      </c>
      <c r="O37">
        <f>VLOOKUP($C37,'EIA Consumption'!$C:$CD,O$2,FALSE)</f>
        <v/>
      </c>
      <c r="P37">
        <f>VLOOKUP($C37,'EIA Consumption'!$C:$CD,P$2,FALSE)</f>
        <v/>
      </c>
      <c r="Q37">
        <f>VLOOKUP($C37,'EIA Consumption'!$C:$CD,Q$2,FALSE)</f>
        <v/>
      </c>
      <c r="R37">
        <f>VLOOKUP($C37,'EIA Consumption'!$C:$CD,R$2,FALSE)</f>
        <v/>
      </c>
      <c r="S37">
        <f>VLOOKUP($C37,'EIA Consumption'!$C:$CD,S$2,FALSE)</f>
        <v/>
      </c>
      <c r="T37">
        <f>VLOOKUP($C37,'EIA Consumption'!$C:$CD,T$2,FALSE)</f>
        <v/>
      </c>
      <c r="U37">
        <f>VLOOKUP($C37,'EIA Consumption'!$C:$CD,U$2,FALSE)</f>
        <v/>
      </c>
      <c r="V37">
        <f>VLOOKUP($C37,'EIA Consumption'!$C:$CD,V$2,FALSE)</f>
        <v/>
      </c>
      <c r="W37">
        <f>VLOOKUP($C37,'EIA Consumption'!$C:$CD,W$2,FALSE)</f>
        <v/>
      </c>
      <c r="X37">
        <f>VLOOKUP($C37,'EIA Consumption'!$C:$CD,X$2,FALSE)</f>
        <v/>
      </c>
      <c r="Y37">
        <f>VLOOKUP($C37,'EIA Consumption'!$C:$CD,Y$2,FALSE)</f>
        <v/>
      </c>
      <c r="Z37">
        <f>VLOOKUP($C37,'EIA Consumption'!$C:$CD,Z$2,FALSE)</f>
        <v/>
      </c>
      <c r="AA37">
        <f>VLOOKUP($C37,'EIA Consumption'!$C:$CD,AA$2,FALSE)</f>
        <v/>
      </c>
      <c r="AB37">
        <f>VLOOKUP($C37,'EIA Consumption'!$C:$CD,AB$2,FALSE)</f>
        <v/>
      </c>
      <c r="AC37">
        <f>VLOOKUP($C37,'EIA Consumption'!$C:$CD,AC$2,FALSE)</f>
        <v/>
      </c>
      <c r="AD37">
        <f>VLOOKUP($C37,'EIA Consumption'!$C:$CD,AD$2,FALSE)</f>
        <v/>
      </c>
      <c r="AE37">
        <f>VLOOKUP($C37,'EIA Consumption'!$C:$CD,AE$2,FALSE)</f>
        <v/>
      </c>
      <c r="AF37">
        <f>VLOOKUP($C37,'EIA Consumption'!$C:$CD,AF$2,FALSE)</f>
        <v/>
      </c>
      <c r="AG37">
        <f>VLOOKUP($C37,'EIA Consumption'!$C:$CD,AG$2,FALSE)</f>
        <v/>
      </c>
      <c r="AH37">
        <f>VLOOKUP($C37,'EIA Consumption'!$C:$CD,AH$2,FALSE)</f>
        <v/>
      </c>
      <c r="AI37">
        <f>VLOOKUP($C37,'EIA Consumption'!$C:$CD,AI$2,FALSE)</f>
        <v/>
      </c>
      <c r="AJ37">
        <f>VLOOKUP($C37,'EIA Consumption'!$C:$CD,AJ$2,FALSE)</f>
        <v/>
      </c>
      <c r="AK37">
        <f>VLOOKUP($C37,'EIA Consumption'!$C:$CD,AK$2,FALSE)</f>
        <v/>
      </c>
      <c r="AL37">
        <f>VLOOKUP($C37,'EIA Consumption'!$C:$CD,AL$2,FALSE)</f>
        <v/>
      </c>
      <c r="AM37">
        <f>VLOOKUP($C37,'EIA Consumption'!$C:$CD,AM$2,FALSE)</f>
        <v/>
      </c>
      <c r="AN37">
        <f>VLOOKUP($C37,'EIA Consumption'!$C:$CD,AN$2,FALSE)</f>
        <v/>
      </c>
      <c r="AO37">
        <f>VLOOKUP($C37,'EIA Consumption'!$C:$CD,AO$2,FALSE)</f>
        <v/>
      </c>
      <c r="AP37">
        <f>VLOOKUP($C37,'EIA Consumption'!$C:$CD,AP$2,FALSE)</f>
        <v/>
      </c>
      <c r="AQ37">
        <f>VLOOKUP($C37,'EIA Consumption'!$C:$CD,AQ$2,FALSE)</f>
        <v/>
      </c>
      <c r="AR37">
        <f>VLOOKUP($C37,'EIA Consumption'!$C:$CD,AR$2,FALSE)</f>
        <v/>
      </c>
      <c r="AS37">
        <f>VLOOKUP($C37,'EIA Consumption'!$C:$CD,AS$2,FALSE)</f>
        <v/>
      </c>
      <c r="AT37">
        <f>VLOOKUP($C37,'EIA Consumption'!$C:$CD,AT$2,FALSE)</f>
        <v/>
      </c>
      <c r="AU37">
        <f>VLOOKUP($C37,'EIA Consumption'!$C:$CD,AU$2,FALSE)</f>
        <v/>
      </c>
      <c r="AV37">
        <f>VLOOKUP($C37,'EIA Consumption'!$C:$CD,AV$2,FALSE)</f>
        <v/>
      </c>
      <c r="AW37">
        <f>VLOOKUP($C37,'EIA Consumption'!$C:$CD,AW$2,FALSE)</f>
        <v/>
      </c>
      <c r="AX37">
        <f>VLOOKUP($C37,'EIA Consumption'!$C:$CD,AX$2,FALSE)</f>
        <v/>
      </c>
      <c r="AY37">
        <f>VLOOKUP($C37,'EIA Consumption'!$C:$CD,AY$2,FALSE)</f>
        <v/>
      </c>
      <c r="AZ37">
        <f>VLOOKUP($C37,'EIA Consumption'!$C:$CD,AZ$2,FALSE)</f>
        <v/>
      </c>
      <c r="BA37">
        <f>VLOOKUP($C37,'EIA Consumption'!$C:$CD,BA$2,FALSE)</f>
        <v/>
      </c>
      <c r="BB37">
        <f>VLOOKUP($C37,'EIA Consumption'!$C:$CD,BB$2,FALSE)</f>
        <v/>
      </c>
      <c r="BC37">
        <f>VLOOKUP($C37,'EIA Consumption'!$C:$CD,BC$2,FALSE)</f>
        <v/>
      </c>
      <c r="BD37">
        <f>VLOOKUP($C37,'EIA Consumption'!$C:$CD,BD$2,FALSE)</f>
        <v/>
      </c>
      <c r="BE37">
        <f>VLOOKUP($C37,'EIA Consumption'!$C:$CD,BE$2,FALSE)</f>
        <v/>
      </c>
      <c r="BF37">
        <f>VLOOKUP($C37,'EIA Consumption'!$C:$CD,BF$2,FALSE)</f>
        <v/>
      </c>
      <c r="BG37">
        <f>VLOOKUP($C37,'EIA Consumption'!$C:$CD,BG$2,FALSE)</f>
        <v/>
      </c>
      <c r="BH37">
        <f>VLOOKUP($C37,'EIA Consumption'!$C:$CD,BH$2,FALSE)</f>
        <v/>
      </c>
      <c r="BI37">
        <f>VLOOKUP($C37,'EIA Consumption'!$C:$CD,BI$2,FALSE)</f>
        <v/>
      </c>
      <c r="BJ37">
        <f>VLOOKUP($C37,'EIA Consumption'!$C:$CD,BJ$2,FALSE)</f>
        <v/>
      </c>
      <c r="BK37">
        <f>VLOOKUP($C37,'EIA Consumption'!$C:$CD,BK$2,FALSE)</f>
        <v/>
      </c>
      <c r="BL37">
        <f>VLOOKUP($C37,'EIA Consumption'!$C:$CD,BL$2,FALSE)</f>
        <v/>
      </c>
      <c r="BM37">
        <f>VLOOKUP($C37,'EIA Consumption'!$C:$CD,BM$2,FALSE)</f>
        <v/>
      </c>
      <c r="BN37">
        <f>VLOOKUP($C37,'EIA Consumption'!$C:$CD,BN$2,FALSE)</f>
        <v/>
      </c>
      <c r="BO37">
        <f>VLOOKUP($C37,'EIA Consumption'!$C:$CD,BO$2,FALSE)</f>
        <v/>
      </c>
      <c r="BP37">
        <f>VLOOKUP($C37,'EIA Consumption'!$C:$CD,BP$2,FALSE)</f>
        <v/>
      </c>
      <c r="BQ37">
        <f>VLOOKUP($C37,'EIA Consumption'!$C:$CD,BQ$2,FALSE)</f>
        <v/>
      </c>
      <c r="BR37">
        <f>VLOOKUP($C37,'EIA Consumption'!$C:$CD,BR$2,FALSE)</f>
        <v/>
      </c>
      <c r="BS37">
        <f>VLOOKUP($C37,'EIA Consumption'!$C:$CD,BS$2,FALSE)</f>
        <v/>
      </c>
      <c r="BT37">
        <f>VLOOKUP($C37,'EIA Consumption'!$C:$CD,BT$2,FALSE)</f>
        <v/>
      </c>
      <c r="BU37">
        <f>VLOOKUP($C37,'EIA Consumption'!$C:$CD,BU$2,FALSE)</f>
        <v/>
      </c>
      <c r="BV37">
        <f>VLOOKUP($C37,'EIA Consumption'!$C:$CD,BV$2,FALSE)</f>
        <v/>
      </c>
      <c r="BW37">
        <f>VLOOKUP($C37,'EIA Consumption'!$C:$CD,BW$2,FALSE)</f>
        <v/>
      </c>
      <c r="BX37">
        <f>VLOOKUP($C37,'EIA Consumption'!$C:$CD,BX$2,FALSE)</f>
        <v/>
      </c>
      <c r="BY37">
        <f>VLOOKUP($C37,'EIA Consumption'!$C:$CD,BY$2,FALSE)</f>
        <v/>
      </c>
    </row>
    <row r="39" spans="1:77">
      <c r="A39" t="s">
        <v>5</v>
      </c>
    </row>
    <row r="40" spans="1:77">
      <c r="B40" t="s">
        <v>9</v>
      </c>
      <c r="C40" t="s">
        <v>45</v>
      </c>
      <c r="D40" t="s">
        <v>23</v>
      </c>
      <c r="E40" t="s">
        <v>24</v>
      </c>
      <c r="G40">
        <f>VLOOKUP($C40,'EIA Consumption'!$C:$CD,G$2,FALSE)</f>
        <v/>
      </c>
      <c r="H40">
        <f>VLOOKUP($C40,'EIA Consumption'!$C:$CD,H$2,FALSE)</f>
        <v/>
      </c>
      <c r="I40">
        <f>VLOOKUP($C40,'EIA Consumption'!$C:$CD,I$2,FALSE)</f>
        <v/>
      </c>
      <c r="J40">
        <f>VLOOKUP($C40,'EIA Consumption'!$C:$CD,J$2,FALSE)</f>
        <v/>
      </c>
      <c r="K40">
        <f>VLOOKUP($C40,'EIA Consumption'!$C:$CD,K$2,FALSE)</f>
        <v/>
      </c>
      <c r="L40">
        <f>VLOOKUP($C40,'EIA Consumption'!$C:$CD,L$2,FALSE)</f>
        <v/>
      </c>
      <c r="M40">
        <f>VLOOKUP($C40,'EIA Consumption'!$C:$CD,M$2,FALSE)</f>
        <v/>
      </c>
      <c r="N40">
        <f>VLOOKUP($C40,'EIA Consumption'!$C:$CD,N$2,FALSE)</f>
        <v/>
      </c>
      <c r="O40">
        <f>VLOOKUP($C40,'EIA Consumption'!$C:$CD,O$2,FALSE)</f>
        <v/>
      </c>
      <c r="P40">
        <f>VLOOKUP($C40,'EIA Consumption'!$C:$CD,P$2,FALSE)</f>
        <v/>
      </c>
      <c r="Q40">
        <f>VLOOKUP($C40,'EIA Consumption'!$C:$CD,Q$2,FALSE)</f>
        <v/>
      </c>
      <c r="R40">
        <f>VLOOKUP($C40,'EIA Consumption'!$C:$CD,R$2,FALSE)</f>
        <v/>
      </c>
      <c r="S40">
        <f>VLOOKUP($C40,'EIA Consumption'!$C:$CD,S$2,FALSE)</f>
        <v/>
      </c>
      <c r="T40">
        <f>VLOOKUP($C40,'EIA Consumption'!$C:$CD,T$2,FALSE)</f>
        <v/>
      </c>
      <c r="U40">
        <f>VLOOKUP($C40,'EIA Consumption'!$C:$CD,U$2,FALSE)</f>
        <v/>
      </c>
      <c r="V40">
        <f>VLOOKUP($C40,'EIA Consumption'!$C:$CD,V$2,FALSE)</f>
        <v/>
      </c>
      <c r="W40">
        <f>VLOOKUP($C40,'EIA Consumption'!$C:$CD,W$2,FALSE)</f>
        <v/>
      </c>
      <c r="X40">
        <f>VLOOKUP($C40,'EIA Consumption'!$C:$CD,X$2,FALSE)</f>
        <v/>
      </c>
      <c r="Y40">
        <f>VLOOKUP($C40,'EIA Consumption'!$C:$CD,Y$2,FALSE)</f>
        <v/>
      </c>
      <c r="Z40">
        <f>VLOOKUP($C40,'EIA Consumption'!$C:$CD,Z$2,FALSE)</f>
        <v/>
      </c>
      <c r="AA40">
        <f>VLOOKUP($C40,'EIA Consumption'!$C:$CD,AA$2,FALSE)</f>
        <v/>
      </c>
      <c r="AB40">
        <f>VLOOKUP($C40,'EIA Consumption'!$C:$CD,AB$2,FALSE)</f>
        <v/>
      </c>
      <c r="AC40">
        <f>VLOOKUP($C40,'EIA Consumption'!$C:$CD,AC$2,FALSE)</f>
        <v/>
      </c>
      <c r="AD40">
        <f>VLOOKUP($C40,'EIA Consumption'!$C:$CD,AD$2,FALSE)</f>
        <v/>
      </c>
      <c r="AE40">
        <f>VLOOKUP($C40,'EIA Consumption'!$C:$CD,AE$2,FALSE)</f>
        <v/>
      </c>
      <c r="AF40">
        <f>VLOOKUP($C40,'EIA Consumption'!$C:$CD,AF$2,FALSE)</f>
        <v/>
      </c>
      <c r="AG40">
        <f>VLOOKUP($C40,'EIA Consumption'!$C:$CD,AG$2,FALSE)</f>
        <v/>
      </c>
      <c r="AH40">
        <f>VLOOKUP($C40,'EIA Consumption'!$C:$CD,AH$2,FALSE)</f>
        <v/>
      </c>
      <c r="AI40">
        <f>VLOOKUP($C40,'EIA Consumption'!$C:$CD,AI$2,FALSE)</f>
        <v/>
      </c>
      <c r="AJ40">
        <f>VLOOKUP($C40,'EIA Consumption'!$C:$CD,AJ$2,FALSE)</f>
        <v/>
      </c>
      <c r="AK40">
        <f>VLOOKUP($C40,'EIA Consumption'!$C:$CD,AK$2,FALSE)</f>
        <v/>
      </c>
      <c r="AL40">
        <f>VLOOKUP($C40,'EIA Consumption'!$C:$CD,AL$2,FALSE)</f>
        <v/>
      </c>
      <c r="AM40">
        <f>VLOOKUP($C40,'EIA Consumption'!$C:$CD,AM$2,FALSE)</f>
        <v/>
      </c>
      <c r="AN40">
        <f>VLOOKUP($C40,'EIA Consumption'!$C:$CD,AN$2,FALSE)</f>
        <v/>
      </c>
      <c r="AO40">
        <f>VLOOKUP($C40,'EIA Consumption'!$C:$CD,AO$2,FALSE)</f>
        <v/>
      </c>
      <c r="AP40">
        <f>VLOOKUP($C40,'EIA Consumption'!$C:$CD,AP$2,FALSE)</f>
        <v/>
      </c>
      <c r="AQ40">
        <f>VLOOKUP($C40,'EIA Consumption'!$C:$CD,AQ$2,FALSE)</f>
        <v/>
      </c>
      <c r="AR40">
        <f>VLOOKUP($C40,'EIA Consumption'!$C:$CD,AR$2,FALSE)</f>
        <v/>
      </c>
      <c r="AS40">
        <f>VLOOKUP($C40,'EIA Consumption'!$C:$CD,AS$2,FALSE)</f>
        <v/>
      </c>
      <c r="AT40">
        <f>VLOOKUP($C40,'EIA Consumption'!$C:$CD,AT$2,FALSE)</f>
        <v/>
      </c>
      <c r="AU40">
        <f>VLOOKUP($C40,'EIA Consumption'!$C:$CD,AU$2,FALSE)</f>
        <v/>
      </c>
      <c r="AV40">
        <f>VLOOKUP($C40,'EIA Consumption'!$C:$CD,AV$2,FALSE)</f>
        <v/>
      </c>
      <c r="AW40">
        <f>VLOOKUP($C40,'EIA Consumption'!$C:$CD,AW$2,FALSE)</f>
        <v/>
      </c>
      <c r="AX40">
        <f>VLOOKUP($C40,'EIA Consumption'!$C:$CD,AX$2,FALSE)</f>
        <v/>
      </c>
      <c r="AY40">
        <f>VLOOKUP($C40,'EIA Consumption'!$C:$CD,AY$2,FALSE)</f>
        <v/>
      </c>
      <c r="AZ40">
        <f>VLOOKUP($C40,'EIA Consumption'!$C:$CD,AZ$2,FALSE)</f>
        <v/>
      </c>
      <c r="BA40">
        <f>VLOOKUP($C40,'EIA Consumption'!$C:$CD,BA$2,FALSE)</f>
        <v/>
      </c>
      <c r="BB40">
        <f>VLOOKUP($C40,'EIA Consumption'!$C:$CD,BB$2,FALSE)</f>
        <v/>
      </c>
      <c r="BC40">
        <f>VLOOKUP($C40,'EIA Consumption'!$C:$CD,BC$2,FALSE)</f>
        <v/>
      </c>
      <c r="BD40">
        <f>VLOOKUP($C40,'EIA Consumption'!$C:$CD,BD$2,FALSE)</f>
        <v/>
      </c>
      <c r="BE40">
        <f>VLOOKUP($C40,'EIA Consumption'!$C:$CD,BE$2,FALSE)</f>
        <v/>
      </c>
      <c r="BF40">
        <f>VLOOKUP($C40,'EIA Consumption'!$C:$CD,BF$2,FALSE)</f>
        <v/>
      </c>
      <c r="BG40">
        <f>VLOOKUP($C40,'EIA Consumption'!$C:$CD,BG$2,FALSE)</f>
        <v/>
      </c>
      <c r="BH40">
        <f>VLOOKUP($C40,'EIA Consumption'!$C:$CD,BH$2,FALSE)</f>
        <v/>
      </c>
      <c r="BI40">
        <f>VLOOKUP($C40,'EIA Consumption'!$C:$CD,BI$2,FALSE)</f>
        <v/>
      </c>
      <c r="BJ40">
        <f>VLOOKUP($C40,'EIA Consumption'!$C:$CD,BJ$2,FALSE)</f>
        <v/>
      </c>
      <c r="BK40">
        <f>VLOOKUP($C40,'EIA Consumption'!$C:$CD,BK$2,FALSE)</f>
        <v/>
      </c>
      <c r="BL40">
        <f>VLOOKUP($C40,'EIA Consumption'!$C:$CD,BL$2,FALSE)</f>
        <v/>
      </c>
      <c r="BM40">
        <f>VLOOKUP($C40,'EIA Consumption'!$C:$CD,BM$2,FALSE)</f>
        <v/>
      </c>
      <c r="BN40">
        <f>VLOOKUP($C40,'EIA Consumption'!$C:$CD,BN$2,FALSE)</f>
        <v/>
      </c>
      <c r="BO40">
        <f>VLOOKUP($C40,'EIA Consumption'!$C:$CD,BO$2,FALSE)</f>
        <v/>
      </c>
      <c r="BP40">
        <f>VLOOKUP($C40,'EIA Consumption'!$C:$CD,BP$2,FALSE)</f>
        <v/>
      </c>
      <c r="BQ40">
        <f>VLOOKUP($C40,'EIA Consumption'!$C:$CD,BQ$2,FALSE)</f>
        <v/>
      </c>
      <c r="BR40">
        <f>VLOOKUP($C40,'EIA Consumption'!$C:$CD,BR$2,FALSE)</f>
        <v/>
      </c>
      <c r="BS40">
        <f>VLOOKUP($C40,'EIA Consumption'!$C:$CD,BS$2,FALSE)</f>
        <v/>
      </c>
      <c r="BT40">
        <f>VLOOKUP($C40,'EIA Consumption'!$C:$CD,BT$2,FALSE)</f>
        <v/>
      </c>
      <c r="BU40">
        <f>VLOOKUP($C40,'EIA Consumption'!$C:$CD,BU$2,FALSE)</f>
        <v/>
      </c>
      <c r="BV40">
        <f>VLOOKUP($C40,'EIA Consumption'!$C:$CD,BV$2,FALSE)</f>
        <v/>
      </c>
      <c r="BW40">
        <f>VLOOKUP($C40,'EIA Consumption'!$C:$CD,BW$2,FALSE)</f>
        <v/>
      </c>
      <c r="BX40">
        <f>VLOOKUP($C40,'EIA Consumption'!$C:$CD,BX$2,FALSE)</f>
        <v/>
      </c>
      <c r="BY40">
        <f>VLOOKUP($C40,'EIA Consumption'!$C:$CD,BY$2,FALSE)</f>
        <v/>
      </c>
    </row>
    <row r="41" spans="1:77">
      <c r="B41" t="s">
        <v>10</v>
      </c>
      <c r="C41" t="s">
        <v>46</v>
      </c>
      <c r="D41" t="s">
        <v>23</v>
      </c>
      <c r="E41" t="s">
        <v>24</v>
      </c>
      <c r="G41">
        <f>VLOOKUP($C41,'EIA Consumption'!$C:$CD,G$2,FALSE)</f>
        <v/>
      </c>
      <c r="H41">
        <f>VLOOKUP($C41,'EIA Consumption'!$C:$CD,H$2,FALSE)</f>
        <v/>
      </c>
      <c r="I41">
        <f>VLOOKUP($C41,'EIA Consumption'!$C:$CD,I$2,FALSE)</f>
        <v/>
      </c>
      <c r="J41">
        <f>VLOOKUP($C41,'EIA Consumption'!$C:$CD,J$2,FALSE)</f>
        <v/>
      </c>
      <c r="K41">
        <f>VLOOKUP($C41,'EIA Consumption'!$C:$CD,K$2,FALSE)</f>
        <v/>
      </c>
      <c r="L41">
        <f>VLOOKUP($C41,'EIA Consumption'!$C:$CD,L$2,FALSE)</f>
        <v/>
      </c>
      <c r="M41">
        <f>VLOOKUP($C41,'EIA Consumption'!$C:$CD,M$2,FALSE)</f>
        <v/>
      </c>
      <c r="N41">
        <f>VLOOKUP($C41,'EIA Consumption'!$C:$CD,N$2,FALSE)</f>
        <v/>
      </c>
      <c r="O41">
        <f>VLOOKUP($C41,'EIA Consumption'!$C:$CD,O$2,FALSE)</f>
        <v/>
      </c>
      <c r="P41">
        <f>VLOOKUP($C41,'EIA Consumption'!$C:$CD,P$2,FALSE)</f>
        <v/>
      </c>
      <c r="Q41">
        <f>VLOOKUP($C41,'EIA Consumption'!$C:$CD,Q$2,FALSE)</f>
        <v/>
      </c>
      <c r="R41">
        <f>VLOOKUP($C41,'EIA Consumption'!$C:$CD,R$2,FALSE)</f>
        <v/>
      </c>
      <c r="S41">
        <f>VLOOKUP($C41,'EIA Consumption'!$C:$CD,S$2,FALSE)</f>
        <v/>
      </c>
      <c r="T41">
        <f>VLOOKUP($C41,'EIA Consumption'!$C:$CD,T$2,FALSE)</f>
        <v/>
      </c>
      <c r="U41">
        <f>VLOOKUP($C41,'EIA Consumption'!$C:$CD,U$2,FALSE)</f>
        <v/>
      </c>
      <c r="V41">
        <f>VLOOKUP($C41,'EIA Consumption'!$C:$CD,V$2,FALSE)</f>
        <v/>
      </c>
      <c r="W41">
        <f>VLOOKUP($C41,'EIA Consumption'!$C:$CD,W$2,FALSE)</f>
        <v/>
      </c>
      <c r="X41">
        <f>VLOOKUP($C41,'EIA Consumption'!$C:$CD,X$2,FALSE)</f>
        <v/>
      </c>
      <c r="Y41">
        <f>VLOOKUP($C41,'EIA Consumption'!$C:$CD,Y$2,FALSE)</f>
        <v/>
      </c>
      <c r="Z41">
        <f>VLOOKUP($C41,'EIA Consumption'!$C:$CD,Z$2,FALSE)</f>
        <v/>
      </c>
      <c r="AA41">
        <f>VLOOKUP($C41,'EIA Consumption'!$C:$CD,AA$2,FALSE)</f>
        <v/>
      </c>
      <c r="AB41">
        <f>VLOOKUP($C41,'EIA Consumption'!$C:$CD,AB$2,FALSE)</f>
        <v/>
      </c>
      <c r="AC41">
        <f>VLOOKUP($C41,'EIA Consumption'!$C:$CD,AC$2,FALSE)</f>
        <v/>
      </c>
      <c r="AD41">
        <f>VLOOKUP($C41,'EIA Consumption'!$C:$CD,AD$2,FALSE)</f>
        <v/>
      </c>
      <c r="AE41">
        <f>VLOOKUP($C41,'EIA Consumption'!$C:$CD,AE$2,FALSE)</f>
        <v/>
      </c>
      <c r="AF41">
        <f>VLOOKUP($C41,'EIA Consumption'!$C:$CD,AF$2,FALSE)</f>
        <v/>
      </c>
      <c r="AG41">
        <f>VLOOKUP($C41,'EIA Consumption'!$C:$CD,AG$2,FALSE)</f>
        <v/>
      </c>
      <c r="AH41">
        <f>VLOOKUP($C41,'EIA Consumption'!$C:$CD,AH$2,FALSE)</f>
        <v/>
      </c>
      <c r="AI41">
        <f>VLOOKUP($C41,'EIA Consumption'!$C:$CD,AI$2,FALSE)</f>
        <v/>
      </c>
      <c r="AJ41">
        <f>VLOOKUP($C41,'EIA Consumption'!$C:$CD,AJ$2,FALSE)</f>
        <v/>
      </c>
      <c r="AK41">
        <f>VLOOKUP($C41,'EIA Consumption'!$C:$CD,AK$2,FALSE)</f>
        <v/>
      </c>
      <c r="AL41">
        <f>VLOOKUP($C41,'EIA Consumption'!$C:$CD,AL$2,FALSE)</f>
        <v/>
      </c>
      <c r="AM41">
        <f>VLOOKUP($C41,'EIA Consumption'!$C:$CD,AM$2,FALSE)</f>
        <v/>
      </c>
      <c r="AN41">
        <f>VLOOKUP($C41,'EIA Consumption'!$C:$CD,AN$2,FALSE)</f>
        <v/>
      </c>
      <c r="AO41">
        <f>VLOOKUP($C41,'EIA Consumption'!$C:$CD,AO$2,FALSE)</f>
        <v/>
      </c>
      <c r="AP41">
        <f>VLOOKUP($C41,'EIA Consumption'!$C:$CD,AP$2,FALSE)</f>
        <v/>
      </c>
      <c r="AQ41">
        <f>VLOOKUP($C41,'EIA Consumption'!$C:$CD,AQ$2,FALSE)</f>
        <v/>
      </c>
      <c r="AR41">
        <f>VLOOKUP($C41,'EIA Consumption'!$C:$CD,AR$2,FALSE)</f>
        <v/>
      </c>
      <c r="AS41">
        <f>VLOOKUP($C41,'EIA Consumption'!$C:$CD,AS$2,FALSE)</f>
        <v/>
      </c>
      <c r="AT41">
        <f>VLOOKUP($C41,'EIA Consumption'!$C:$CD,AT$2,FALSE)</f>
        <v/>
      </c>
      <c r="AU41">
        <f>VLOOKUP($C41,'EIA Consumption'!$C:$CD,AU$2,FALSE)</f>
        <v/>
      </c>
      <c r="AV41">
        <f>VLOOKUP($C41,'EIA Consumption'!$C:$CD,AV$2,FALSE)</f>
        <v/>
      </c>
      <c r="AW41">
        <f>VLOOKUP($C41,'EIA Consumption'!$C:$CD,AW$2,FALSE)</f>
        <v/>
      </c>
      <c r="AX41">
        <f>VLOOKUP($C41,'EIA Consumption'!$C:$CD,AX$2,FALSE)</f>
        <v/>
      </c>
      <c r="AY41">
        <f>VLOOKUP($C41,'EIA Consumption'!$C:$CD,AY$2,FALSE)</f>
        <v/>
      </c>
      <c r="AZ41">
        <f>VLOOKUP($C41,'EIA Consumption'!$C:$CD,AZ$2,FALSE)</f>
        <v/>
      </c>
      <c r="BA41">
        <f>VLOOKUP($C41,'EIA Consumption'!$C:$CD,BA$2,FALSE)</f>
        <v/>
      </c>
      <c r="BB41">
        <f>VLOOKUP($C41,'EIA Consumption'!$C:$CD,BB$2,FALSE)</f>
        <v/>
      </c>
      <c r="BC41">
        <f>VLOOKUP($C41,'EIA Consumption'!$C:$CD,BC$2,FALSE)</f>
        <v/>
      </c>
      <c r="BD41">
        <f>VLOOKUP($C41,'EIA Consumption'!$C:$CD,BD$2,FALSE)</f>
        <v/>
      </c>
      <c r="BE41">
        <f>VLOOKUP($C41,'EIA Consumption'!$C:$CD,BE$2,FALSE)</f>
        <v/>
      </c>
      <c r="BF41">
        <f>VLOOKUP($C41,'EIA Consumption'!$C:$CD,BF$2,FALSE)</f>
        <v/>
      </c>
      <c r="BG41">
        <f>VLOOKUP($C41,'EIA Consumption'!$C:$CD,BG$2,FALSE)</f>
        <v/>
      </c>
      <c r="BH41">
        <f>VLOOKUP($C41,'EIA Consumption'!$C:$CD,BH$2,FALSE)</f>
        <v/>
      </c>
      <c r="BI41">
        <f>VLOOKUP($C41,'EIA Consumption'!$C:$CD,BI$2,FALSE)</f>
        <v/>
      </c>
      <c r="BJ41">
        <f>VLOOKUP($C41,'EIA Consumption'!$C:$CD,BJ$2,FALSE)</f>
        <v/>
      </c>
      <c r="BK41">
        <f>VLOOKUP($C41,'EIA Consumption'!$C:$CD,BK$2,FALSE)</f>
        <v/>
      </c>
      <c r="BL41">
        <f>VLOOKUP($C41,'EIA Consumption'!$C:$CD,BL$2,FALSE)</f>
        <v/>
      </c>
      <c r="BM41">
        <f>VLOOKUP($C41,'EIA Consumption'!$C:$CD,BM$2,FALSE)</f>
        <v/>
      </c>
      <c r="BN41">
        <f>VLOOKUP($C41,'EIA Consumption'!$C:$CD,BN$2,FALSE)</f>
        <v/>
      </c>
      <c r="BO41">
        <f>VLOOKUP($C41,'EIA Consumption'!$C:$CD,BO$2,FALSE)</f>
        <v/>
      </c>
      <c r="BP41">
        <f>VLOOKUP($C41,'EIA Consumption'!$C:$CD,BP$2,FALSE)</f>
        <v/>
      </c>
      <c r="BQ41">
        <f>VLOOKUP($C41,'EIA Consumption'!$C:$CD,BQ$2,FALSE)</f>
        <v/>
      </c>
      <c r="BR41">
        <f>VLOOKUP($C41,'EIA Consumption'!$C:$CD,BR$2,FALSE)</f>
        <v/>
      </c>
      <c r="BS41">
        <f>VLOOKUP($C41,'EIA Consumption'!$C:$CD,BS$2,FALSE)</f>
        <v/>
      </c>
      <c r="BT41">
        <f>VLOOKUP($C41,'EIA Consumption'!$C:$CD,BT$2,FALSE)</f>
        <v/>
      </c>
      <c r="BU41">
        <f>VLOOKUP($C41,'EIA Consumption'!$C:$CD,BU$2,FALSE)</f>
        <v/>
      </c>
      <c r="BV41">
        <f>VLOOKUP($C41,'EIA Consumption'!$C:$CD,BV$2,FALSE)</f>
        <v/>
      </c>
      <c r="BW41">
        <f>VLOOKUP($C41,'EIA Consumption'!$C:$CD,BW$2,FALSE)</f>
        <v/>
      </c>
      <c r="BX41">
        <f>VLOOKUP($C41,'EIA Consumption'!$C:$CD,BX$2,FALSE)</f>
        <v/>
      </c>
      <c r="BY41">
        <f>VLOOKUP($C41,'EIA Consumption'!$C:$CD,BY$2,FALSE)</f>
        <v/>
      </c>
    </row>
    <row r="42" spans="1:77">
      <c r="B42" t="s">
        <v>11</v>
      </c>
      <c r="C42" t="s">
        <v>25</v>
      </c>
      <c r="D42" t="s">
        <v>25</v>
      </c>
      <c r="E42" t="s">
        <v>24</v>
      </c>
      <c r="G42">
        <f>VLOOKUP($C42,'EIA Consumption'!$C:$CD,G$2,FALSE)</f>
        <v/>
      </c>
      <c r="H42">
        <f>VLOOKUP($C42,'EIA Consumption'!$C:$CD,H$2,FALSE)</f>
        <v/>
      </c>
      <c r="I42">
        <f>VLOOKUP($C42,'EIA Consumption'!$C:$CD,I$2,FALSE)</f>
        <v/>
      </c>
      <c r="J42">
        <f>VLOOKUP($C42,'EIA Consumption'!$C:$CD,J$2,FALSE)</f>
        <v/>
      </c>
      <c r="K42">
        <f>VLOOKUP($C42,'EIA Consumption'!$C:$CD,K$2,FALSE)</f>
        <v/>
      </c>
      <c r="L42">
        <f>VLOOKUP($C42,'EIA Consumption'!$C:$CD,L$2,FALSE)</f>
        <v/>
      </c>
      <c r="M42">
        <f>VLOOKUP($C42,'EIA Consumption'!$C:$CD,M$2,FALSE)</f>
        <v/>
      </c>
      <c r="N42">
        <f>VLOOKUP($C42,'EIA Consumption'!$C:$CD,N$2,FALSE)</f>
        <v/>
      </c>
      <c r="O42">
        <f>VLOOKUP($C42,'EIA Consumption'!$C:$CD,O$2,FALSE)</f>
        <v/>
      </c>
      <c r="P42">
        <f>VLOOKUP($C42,'EIA Consumption'!$C:$CD,P$2,FALSE)</f>
        <v/>
      </c>
      <c r="Q42">
        <f>VLOOKUP($C42,'EIA Consumption'!$C:$CD,Q$2,FALSE)</f>
        <v/>
      </c>
      <c r="R42">
        <f>VLOOKUP($C42,'EIA Consumption'!$C:$CD,R$2,FALSE)</f>
        <v/>
      </c>
      <c r="S42">
        <f>VLOOKUP($C42,'EIA Consumption'!$C:$CD,S$2,FALSE)</f>
        <v/>
      </c>
      <c r="T42">
        <f>VLOOKUP($C42,'EIA Consumption'!$C:$CD,T$2,FALSE)</f>
        <v/>
      </c>
      <c r="U42">
        <f>VLOOKUP($C42,'EIA Consumption'!$C:$CD,U$2,FALSE)</f>
        <v/>
      </c>
      <c r="V42">
        <f>VLOOKUP($C42,'EIA Consumption'!$C:$CD,V$2,FALSE)</f>
        <v/>
      </c>
      <c r="W42">
        <f>VLOOKUP($C42,'EIA Consumption'!$C:$CD,W$2,FALSE)</f>
        <v/>
      </c>
      <c r="X42">
        <f>VLOOKUP($C42,'EIA Consumption'!$C:$CD,X$2,FALSE)</f>
        <v/>
      </c>
      <c r="Y42">
        <f>VLOOKUP($C42,'EIA Consumption'!$C:$CD,Y$2,FALSE)</f>
        <v/>
      </c>
      <c r="Z42">
        <f>VLOOKUP($C42,'EIA Consumption'!$C:$CD,Z$2,FALSE)</f>
        <v/>
      </c>
      <c r="AA42">
        <f>VLOOKUP($C42,'EIA Consumption'!$C:$CD,AA$2,FALSE)</f>
        <v/>
      </c>
      <c r="AB42">
        <f>VLOOKUP($C42,'EIA Consumption'!$C:$CD,AB$2,FALSE)</f>
        <v/>
      </c>
      <c r="AC42">
        <f>VLOOKUP($C42,'EIA Consumption'!$C:$CD,AC$2,FALSE)</f>
        <v/>
      </c>
      <c r="AD42">
        <f>VLOOKUP($C42,'EIA Consumption'!$C:$CD,AD$2,FALSE)</f>
        <v/>
      </c>
      <c r="AE42">
        <f>VLOOKUP($C42,'EIA Consumption'!$C:$CD,AE$2,FALSE)</f>
        <v/>
      </c>
      <c r="AF42">
        <f>VLOOKUP($C42,'EIA Consumption'!$C:$CD,AF$2,FALSE)</f>
        <v/>
      </c>
      <c r="AG42">
        <f>VLOOKUP($C42,'EIA Consumption'!$C:$CD,AG$2,FALSE)</f>
        <v/>
      </c>
      <c r="AH42">
        <f>VLOOKUP($C42,'EIA Consumption'!$C:$CD,AH$2,FALSE)</f>
        <v/>
      </c>
      <c r="AI42">
        <f>VLOOKUP($C42,'EIA Consumption'!$C:$CD,AI$2,FALSE)</f>
        <v/>
      </c>
      <c r="AJ42">
        <f>VLOOKUP($C42,'EIA Consumption'!$C:$CD,AJ$2,FALSE)</f>
        <v/>
      </c>
      <c r="AK42">
        <f>VLOOKUP($C42,'EIA Consumption'!$C:$CD,AK$2,FALSE)</f>
        <v/>
      </c>
      <c r="AL42">
        <f>VLOOKUP($C42,'EIA Consumption'!$C:$CD,AL$2,FALSE)</f>
        <v/>
      </c>
      <c r="AM42">
        <f>VLOOKUP($C42,'EIA Consumption'!$C:$CD,AM$2,FALSE)</f>
        <v/>
      </c>
      <c r="AN42">
        <f>VLOOKUP($C42,'EIA Consumption'!$C:$CD,AN$2,FALSE)</f>
        <v/>
      </c>
      <c r="AO42">
        <f>VLOOKUP($C42,'EIA Consumption'!$C:$CD,AO$2,FALSE)</f>
        <v/>
      </c>
      <c r="AP42">
        <f>VLOOKUP($C42,'EIA Consumption'!$C:$CD,AP$2,FALSE)</f>
        <v/>
      </c>
      <c r="AQ42">
        <f>VLOOKUP($C42,'EIA Consumption'!$C:$CD,AQ$2,FALSE)</f>
        <v/>
      </c>
      <c r="AR42">
        <f>VLOOKUP($C42,'EIA Consumption'!$C:$CD,AR$2,FALSE)</f>
        <v/>
      </c>
      <c r="AS42">
        <f>VLOOKUP($C42,'EIA Consumption'!$C:$CD,AS$2,FALSE)</f>
        <v/>
      </c>
      <c r="AT42">
        <f>VLOOKUP($C42,'EIA Consumption'!$C:$CD,AT$2,FALSE)</f>
        <v/>
      </c>
      <c r="AU42">
        <f>VLOOKUP($C42,'EIA Consumption'!$C:$CD,AU$2,FALSE)</f>
        <v/>
      </c>
      <c r="AV42">
        <f>VLOOKUP($C42,'EIA Consumption'!$C:$CD,AV$2,FALSE)</f>
        <v/>
      </c>
      <c r="AW42">
        <f>VLOOKUP($C42,'EIA Consumption'!$C:$CD,AW$2,FALSE)</f>
        <v/>
      </c>
      <c r="AX42">
        <f>VLOOKUP($C42,'EIA Consumption'!$C:$CD,AX$2,FALSE)</f>
        <v/>
      </c>
      <c r="AY42">
        <f>VLOOKUP($C42,'EIA Consumption'!$C:$CD,AY$2,FALSE)</f>
        <v/>
      </c>
      <c r="AZ42">
        <f>VLOOKUP($C42,'EIA Consumption'!$C:$CD,AZ$2,FALSE)</f>
        <v/>
      </c>
      <c r="BA42">
        <f>VLOOKUP($C42,'EIA Consumption'!$C:$CD,BA$2,FALSE)</f>
        <v/>
      </c>
      <c r="BB42">
        <f>VLOOKUP($C42,'EIA Consumption'!$C:$CD,BB$2,FALSE)</f>
        <v/>
      </c>
      <c r="BC42">
        <f>VLOOKUP($C42,'EIA Consumption'!$C:$CD,BC$2,FALSE)</f>
        <v/>
      </c>
      <c r="BD42">
        <f>VLOOKUP($C42,'EIA Consumption'!$C:$CD,BD$2,FALSE)</f>
        <v/>
      </c>
      <c r="BE42">
        <f>VLOOKUP($C42,'EIA Consumption'!$C:$CD,BE$2,FALSE)</f>
        <v/>
      </c>
      <c r="BF42">
        <f>VLOOKUP($C42,'EIA Consumption'!$C:$CD,BF$2,FALSE)</f>
        <v/>
      </c>
      <c r="BG42">
        <f>VLOOKUP($C42,'EIA Consumption'!$C:$CD,BG$2,FALSE)</f>
        <v/>
      </c>
      <c r="BH42">
        <f>VLOOKUP($C42,'EIA Consumption'!$C:$CD,BH$2,FALSE)</f>
        <v/>
      </c>
      <c r="BI42">
        <f>VLOOKUP($C42,'EIA Consumption'!$C:$CD,BI$2,FALSE)</f>
        <v/>
      </c>
      <c r="BJ42">
        <f>VLOOKUP($C42,'EIA Consumption'!$C:$CD,BJ$2,FALSE)</f>
        <v/>
      </c>
      <c r="BK42">
        <f>VLOOKUP($C42,'EIA Consumption'!$C:$CD,BK$2,FALSE)</f>
        <v/>
      </c>
      <c r="BL42">
        <f>VLOOKUP($C42,'EIA Consumption'!$C:$CD,BL$2,FALSE)</f>
        <v/>
      </c>
      <c r="BM42">
        <f>VLOOKUP($C42,'EIA Consumption'!$C:$CD,BM$2,FALSE)</f>
        <v/>
      </c>
      <c r="BN42">
        <f>VLOOKUP($C42,'EIA Consumption'!$C:$CD,BN$2,FALSE)</f>
        <v/>
      </c>
      <c r="BO42">
        <f>VLOOKUP($C42,'EIA Consumption'!$C:$CD,BO$2,FALSE)</f>
        <v/>
      </c>
      <c r="BP42">
        <f>VLOOKUP($C42,'EIA Consumption'!$C:$CD,BP$2,FALSE)</f>
        <v/>
      </c>
      <c r="BQ42">
        <f>VLOOKUP($C42,'EIA Consumption'!$C:$CD,BQ$2,FALSE)</f>
        <v/>
      </c>
      <c r="BR42">
        <f>VLOOKUP($C42,'EIA Consumption'!$C:$CD,BR$2,FALSE)</f>
        <v/>
      </c>
      <c r="BS42">
        <f>VLOOKUP($C42,'EIA Consumption'!$C:$CD,BS$2,FALSE)</f>
        <v/>
      </c>
      <c r="BT42">
        <f>VLOOKUP($C42,'EIA Consumption'!$C:$CD,BT$2,FALSE)</f>
        <v/>
      </c>
      <c r="BU42">
        <f>VLOOKUP($C42,'EIA Consumption'!$C:$CD,BU$2,FALSE)</f>
        <v/>
      </c>
      <c r="BV42">
        <f>VLOOKUP($C42,'EIA Consumption'!$C:$CD,BV$2,FALSE)</f>
        <v/>
      </c>
      <c r="BW42">
        <f>VLOOKUP($C42,'EIA Consumption'!$C:$CD,BW$2,FALSE)</f>
        <v/>
      </c>
      <c r="BX42">
        <f>VLOOKUP($C42,'EIA Consumption'!$C:$CD,BX$2,FALSE)</f>
        <v/>
      </c>
      <c r="BY42">
        <f>VLOOKUP($C42,'EIA Consumption'!$C:$CD,BY$2,FALSE)</f>
        <v/>
      </c>
    </row>
    <row r="43" spans="1:77">
      <c r="B43" t="s">
        <v>12</v>
      </c>
      <c r="C43" t="s">
        <v>47</v>
      </c>
      <c r="D43" t="s">
        <v>23</v>
      </c>
      <c r="E43" t="s">
        <v>24</v>
      </c>
      <c r="G43">
        <f>VLOOKUP($C43,'EIA Consumption'!$C:$CD,G$2,FALSE)</f>
        <v/>
      </c>
      <c r="H43">
        <f>VLOOKUP($C43,'EIA Consumption'!$C:$CD,H$2,FALSE)</f>
        <v/>
      </c>
      <c r="I43">
        <f>VLOOKUP($C43,'EIA Consumption'!$C:$CD,I$2,FALSE)</f>
        <v/>
      </c>
      <c r="J43">
        <f>VLOOKUP($C43,'EIA Consumption'!$C:$CD,J$2,FALSE)</f>
        <v/>
      </c>
      <c r="K43">
        <f>VLOOKUP($C43,'EIA Consumption'!$C:$CD,K$2,FALSE)</f>
        <v/>
      </c>
      <c r="L43">
        <f>VLOOKUP($C43,'EIA Consumption'!$C:$CD,L$2,FALSE)</f>
        <v/>
      </c>
      <c r="M43">
        <f>VLOOKUP($C43,'EIA Consumption'!$C:$CD,M$2,FALSE)</f>
        <v/>
      </c>
      <c r="N43">
        <f>VLOOKUP($C43,'EIA Consumption'!$C:$CD,N$2,FALSE)</f>
        <v/>
      </c>
      <c r="O43">
        <f>VLOOKUP($C43,'EIA Consumption'!$C:$CD,O$2,FALSE)</f>
        <v/>
      </c>
      <c r="P43">
        <f>VLOOKUP($C43,'EIA Consumption'!$C:$CD,P$2,FALSE)</f>
        <v/>
      </c>
      <c r="Q43">
        <f>VLOOKUP($C43,'EIA Consumption'!$C:$CD,Q$2,FALSE)</f>
        <v/>
      </c>
      <c r="R43">
        <f>VLOOKUP($C43,'EIA Consumption'!$C:$CD,R$2,FALSE)</f>
        <v/>
      </c>
      <c r="S43">
        <f>VLOOKUP($C43,'EIA Consumption'!$C:$CD,S$2,FALSE)</f>
        <v/>
      </c>
      <c r="T43">
        <f>VLOOKUP($C43,'EIA Consumption'!$C:$CD,T$2,FALSE)</f>
        <v/>
      </c>
      <c r="U43">
        <f>VLOOKUP($C43,'EIA Consumption'!$C:$CD,U$2,FALSE)</f>
        <v/>
      </c>
      <c r="V43">
        <f>VLOOKUP($C43,'EIA Consumption'!$C:$CD,V$2,FALSE)</f>
        <v/>
      </c>
      <c r="W43">
        <f>VLOOKUP($C43,'EIA Consumption'!$C:$CD,W$2,FALSE)</f>
        <v/>
      </c>
      <c r="X43">
        <f>VLOOKUP($C43,'EIA Consumption'!$C:$CD,X$2,FALSE)</f>
        <v/>
      </c>
      <c r="Y43">
        <f>VLOOKUP($C43,'EIA Consumption'!$C:$CD,Y$2,FALSE)</f>
        <v/>
      </c>
      <c r="Z43">
        <f>VLOOKUP($C43,'EIA Consumption'!$C:$CD,Z$2,FALSE)</f>
        <v/>
      </c>
      <c r="AA43">
        <f>VLOOKUP($C43,'EIA Consumption'!$C:$CD,AA$2,FALSE)</f>
        <v/>
      </c>
      <c r="AB43">
        <f>VLOOKUP($C43,'EIA Consumption'!$C:$CD,AB$2,FALSE)</f>
        <v/>
      </c>
      <c r="AC43">
        <f>VLOOKUP($C43,'EIA Consumption'!$C:$CD,AC$2,FALSE)</f>
        <v/>
      </c>
      <c r="AD43">
        <f>VLOOKUP($C43,'EIA Consumption'!$C:$CD,AD$2,FALSE)</f>
        <v/>
      </c>
      <c r="AE43">
        <f>VLOOKUP($C43,'EIA Consumption'!$C:$CD,AE$2,FALSE)</f>
        <v/>
      </c>
      <c r="AF43">
        <f>VLOOKUP($C43,'EIA Consumption'!$C:$CD,AF$2,FALSE)</f>
        <v/>
      </c>
      <c r="AG43">
        <f>VLOOKUP($C43,'EIA Consumption'!$C:$CD,AG$2,FALSE)</f>
        <v/>
      </c>
      <c r="AH43">
        <f>VLOOKUP($C43,'EIA Consumption'!$C:$CD,AH$2,FALSE)</f>
        <v/>
      </c>
      <c r="AI43">
        <f>VLOOKUP($C43,'EIA Consumption'!$C:$CD,AI$2,FALSE)</f>
        <v/>
      </c>
      <c r="AJ43">
        <f>VLOOKUP($C43,'EIA Consumption'!$C:$CD,AJ$2,FALSE)</f>
        <v/>
      </c>
      <c r="AK43">
        <f>VLOOKUP($C43,'EIA Consumption'!$C:$CD,AK$2,FALSE)</f>
        <v/>
      </c>
      <c r="AL43">
        <f>VLOOKUP($C43,'EIA Consumption'!$C:$CD,AL$2,FALSE)</f>
        <v/>
      </c>
      <c r="AM43">
        <f>VLOOKUP($C43,'EIA Consumption'!$C:$CD,AM$2,FALSE)</f>
        <v/>
      </c>
      <c r="AN43">
        <f>VLOOKUP($C43,'EIA Consumption'!$C:$CD,AN$2,FALSE)</f>
        <v/>
      </c>
      <c r="AO43">
        <f>VLOOKUP($C43,'EIA Consumption'!$C:$CD,AO$2,FALSE)</f>
        <v/>
      </c>
      <c r="AP43">
        <f>VLOOKUP($C43,'EIA Consumption'!$C:$CD,AP$2,FALSE)</f>
        <v/>
      </c>
      <c r="AQ43">
        <f>VLOOKUP($C43,'EIA Consumption'!$C:$CD,AQ$2,FALSE)</f>
        <v/>
      </c>
      <c r="AR43">
        <f>VLOOKUP($C43,'EIA Consumption'!$C:$CD,AR$2,FALSE)</f>
        <v/>
      </c>
      <c r="AS43">
        <f>VLOOKUP($C43,'EIA Consumption'!$C:$CD,AS$2,FALSE)</f>
        <v/>
      </c>
      <c r="AT43">
        <f>VLOOKUP($C43,'EIA Consumption'!$C:$CD,AT$2,FALSE)</f>
        <v/>
      </c>
      <c r="AU43">
        <f>VLOOKUP($C43,'EIA Consumption'!$C:$CD,AU$2,FALSE)</f>
        <v/>
      </c>
      <c r="AV43">
        <f>VLOOKUP($C43,'EIA Consumption'!$C:$CD,AV$2,FALSE)</f>
        <v/>
      </c>
      <c r="AW43">
        <f>VLOOKUP($C43,'EIA Consumption'!$C:$CD,AW$2,FALSE)</f>
        <v/>
      </c>
      <c r="AX43">
        <f>VLOOKUP($C43,'EIA Consumption'!$C:$CD,AX$2,FALSE)</f>
        <v/>
      </c>
      <c r="AY43">
        <f>VLOOKUP($C43,'EIA Consumption'!$C:$CD,AY$2,FALSE)</f>
        <v/>
      </c>
      <c r="AZ43">
        <f>VLOOKUP($C43,'EIA Consumption'!$C:$CD,AZ$2,FALSE)</f>
        <v/>
      </c>
      <c r="BA43">
        <f>VLOOKUP($C43,'EIA Consumption'!$C:$CD,BA$2,FALSE)</f>
        <v/>
      </c>
      <c r="BB43">
        <f>VLOOKUP($C43,'EIA Consumption'!$C:$CD,BB$2,FALSE)</f>
        <v/>
      </c>
      <c r="BC43">
        <f>VLOOKUP($C43,'EIA Consumption'!$C:$CD,BC$2,FALSE)</f>
        <v/>
      </c>
      <c r="BD43">
        <f>VLOOKUP($C43,'EIA Consumption'!$C:$CD,BD$2,FALSE)</f>
        <v/>
      </c>
      <c r="BE43">
        <f>VLOOKUP($C43,'EIA Consumption'!$C:$CD,BE$2,FALSE)</f>
        <v/>
      </c>
      <c r="BF43">
        <f>VLOOKUP($C43,'EIA Consumption'!$C:$CD,BF$2,FALSE)</f>
        <v/>
      </c>
      <c r="BG43">
        <f>VLOOKUP($C43,'EIA Consumption'!$C:$CD,BG$2,FALSE)</f>
        <v/>
      </c>
      <c r="BH43">
        <f>VLOOKUP($C43,'EIA Consumption'!$C:$CD,BH$2,FALSE)</f>
        <v/>
      </c>
      <c r="BI43">
        <f>VLOOKUP($C43,'EIA Consumption'!$C:$CD,BI$2,FALSE)</f>
        <v/>
      </c>
      <c r="BJ43">
        <f>VLOOKUP($C43,'EIA Consumption'!$C:$CD,BJ$2,FALSE)</f>
        <v/>
      </c>
      <c r="BK43">
        <f>VLOOKUP($C43,'EIA Consumption'!$C:$CD,BK$2,FALSE)</f>
        <v/>
      </c>
      <c r="BL43">
        <f>VLOOKUP($C43,'EIA Consumption'!$C:$CD,BL$2,FALSE)</f>
        <v/>
      </c>
      <c r="BM43">
        <f>VLOOKUP($C43,'EIA Consumption'!$C:$CD,BM$2,FALSE)</f>
        <v/>
      </c>
      <c r="BN43">
        <f>VLOOKUP($C43,'EIA Consumption'!$C:$CD,BN$2,FALSE)</f>
        <v/>
      </c>
      <c r="BO43">
        <f>VLOOKUP($C43,'EIA Consumption'!$C:$CD,BO$2,FALSE)</f>
        <v/>
      </c>
      <c r="BP43">
        <f>VLOOKUP($C43,'EIA Consumption'!$C:$CD,BP$2,FALSE)</f>
        <v/>
      </c>
      <c r="BQ43">
        <f>VLOOKUP($C43,'EIA Consumption'!$C:$CD,BQ$2,FALSE)</f>
        <v/>
      </c>
      <c r="BR43">
        <f>VLOOKUP($C43,'EIA Consumption'!$C:$CD,BR$2,FALSE)</f>
        <v/>
      </c>
      <c r="BS43">
        <f>VLOOKUP($C43,'EIA Consumption'!$C:$CD,BS$2,FALSE)</f>
        <v/>
      </c>
      <c r="BT43">
        <f>VLOOKUP($C43,'EIA Consumption'!$C:$CD,BT$2,FALSE)</f>
        <v/>
      </c>
      <c r="BU43">
        <f>VLOOKUP($C43,'EIA Consumption'!$C:$CD,BU$2,FALSE)</f>
        <v/>
      </c>
      <c r="BV43">
        <f>VLOOKUP($C43,'EIA Consumption'!$C:$CD,BV$2,FALSE)</f>
        <v/>
      </c>
      <c r="BW43">
        <f>VLOOKUP($C43,'EIA Consumption'!$C:$CD,BW$2,FALSE)</f>
        <v/>
      </c>
      <c r="BX43">
        <f>VLOOKUP($C43,'EIA Consumption'!$C:$CD,BX$2,FALSE)</f>
        <v/>
      </c>
      <c r="BY43">
        <f>VLOOKUP($C43,'EIA Consumption'!$C:$CD,BY$2,FALSE)</f>
        <v/>
      </c>
    </row>
    <row r="44" spans="1:77">
      <c r="B44" t="s">
        <v>13</v>
      </c>
      <c r="C44" t="s">
        <v>48</v>
      </c>
      <c r="D44" t="s">
        <v>23</v>
      </c>
      <c r="E44" t="s">
        <v>24</v>
      </c>
      <c r="G44">
        <f>VLOOKUP($C44,'EIA Consumption'!$C:$CD,G$2,FALSE)</f>
        <v/>
      </c>
      <c r="H44">
        <f>VLOOKUP($C44,'EIA Consumption'!$C:$CD,H$2,FALSE)</f>
        <v/>
      </c>
      <c r="I44">
        <f>VLOOKUP($C44,'EIA Consumption'!$C:$CD,I$2,FALSE)</f>
        <v/>
      </c>
      <c r="J44">
        <f>VLOOKUP($C44,'EIA Consumption'!$C:$CD,J$2,FALSE)</f>
        <v/>
      </c>
      <c r="K44">
        <f>VLOOKUP($C44,'EIA Consumption'!$C:$CD,K$2,FALSE)</f>
        <v/>
      </c>
      <c r="L44">
        <f>VLOOKUP($C44,'EIA Consumption'!$C:$CD,L$2,FALSE)</f>
        <v/>
      </c>
      <c r="M44">
        <f>VLOOKUP($C44,'EIA Consumption'!$C:$CD,M$2,FALSE)</f>
        <v/>
      </c>
      <c r="N44">
        <f>VLOOKUP($C44,'EIA Consumption'!$C:$CD,N$2,FALSE)</f>
        <v/>
      </c>
      <c r="O44">
        <f>VLOOKUP($C44,'EIA Consumption'!$C:$CD,O$2,FALSE)</f>
        <v/>
      </c>
      <c r="P44">
        <f>VLOOKUP($C44,'EIA Consumption'!$C:$CD,P$2,FALSE)</f>
        <v/>
      </c>
      <c r="Q44">
        <f>VLOOKUP($C44,'EIA Consumption'!$C:$CD,Q$2,FALSE)</f>
        <v/>
      </c>
      <c r="R44">
        <f>VLOOKUP($C44,'EIA Consumption'!$C:$CD,R$2,FALSE)</f>
        <v/>
      </c>
      <c r="S44">
        <f>VLOOKUP($C44,'EIA Consumption'!$C:$CD,S$2,FALSE)</f>
        <v/>
      </c>
      <c r="T44">
        <f>VLOOKUP($C44,'EIA Consumption'!$C:$CD,T$2,FALSE)</f>
        <v/>
      </c>
      <c r="U44">
        <f>VLOOKUP($C44,'EIA Consumption'!$C:$CD,U$2,FALSE)</f>
        <v/>
      </c>
      <c r="V44">
        <f>VLOOKUP($C44,'EIA Consumption'!$C:$CD,V$2,FALSE)</f>
        <v/>
      </c>
      <c r="W44">
        <f>VLOOKUP($C44,'EIA Consumption'!$C:$CD,W$2,FALSE)</f>
        <v/>
      </c>
      <c r="X44">
        <f>VLOOKUP($C44,'EIA Consumption'!$C:$CD,X$2,FALSE)</f>
        <v/>
      </c>
      <c r="Y44">
        <f>VLOOKUP($C44,'EIA Consumption'!$C:$CD,Y$2,FALSE)</f>
        <v/>
      </c>
      <c r="Z44">
        <f>VLOOKUP($C44,'EIA Consumption'!$C:$CD,Z$2,FALSE)</f>
        <v/>
      </c>
      <c r="AA44">
        <f>VLOOKUP($C44,'EIA Consumption'!$C:$CD,AA$2,FALSE)</f>
        <v/>
      </c>
      <c r="AB44">
        <f>VLOOKUP($C44,'EIA Consumption'!$C:$CD,AB$2,FALSE)</f>
        <v/>
      </c>
      <c r="AC44">
        <f>VLOOKUP($C44,'EIA Consumption'!$C:$CD,AC$2,FALSE)</f>
        <v/>
      </c>
      <c r="AD44">
        <f>VLOOKUP($C44,'EIA Consumption'!$C:$CD,AD$2,FALSE)</f>
        <v/>
      </c>
      <c r="AE44">
        <f>VLOOKUP($C44,'EIA Consumption'!$C:$CD,AE$2,FALSE)</f>
        <v/>
      </c>
      <c r="AF44">
        <f>VLOOKUP($C44,'EIA Consumption'!$C:$CD,AF$2,FALSE)</f>
        <v/>
      </c>
      <c r="AG44">
        <f>VLOOKUP($C44,'EIA Consumption'!$C:$CD,AG$2,FALSE)</f>
        <v/>
      </c>
      <c r="AH44">
        <f>VLOOKUP($C44,'EIA Consumption'!$C:$CD,AH$2,FALSE)</f>
        <v/>
      </c>
      <c r="AI44">
        <f>VLOOKUP($C44,'EIA Consumption'!$C:$CD,AI$2,FALSE)</f>
        <v/>
      </c>
      <c r="AJ44">
        <f>VLOOKUP($C44,'EIA Consumption'!$C:$CD,AJ$2,FALSE)</f>
        <v/>
      </c>
      <c r="AK44">
        <f>VLOOKUP($C44,'EIA Consumption'!$C:$CD,AK$2,FALSE)</f>
        <v/>
      </c>
      <c r="AL44">
        <f>VLOOKUP($C44,'EIA Consumption'!$C:$CD,AL$2,FALSE)</f>
        <v/>
      </c>
      <c r="AM44">
        <f>VLOOKUP($C44,'EIA Consumption'!$C:$CD,AM$2,FALSE)</f>
        <v/>
      </c>
      <c r="AN44">
        <f>VLOOKUP($C44,'EIA Consumption'!$C:$CD,AN$2,FALSE)</f>
        <v/>
      </c>
      <c r="AO44">
        <f>VLOOKUP($C44,'EIA Consumption'!$C:$CD,AO$2,FALSE)</f>
        <v/>
      </c>
      <c r="AP44">
        <f>VLOOKUP($C44,'EIA Consumption'!$C:$CD,AP$2,FALSE)</f>
        <v/>
      </c>
      <c r="AQ44">
        <f>VLOOKUP($C44,'EIA Consumption'!$C:$CD,AQ$2,FALSE)</f>
        <v/>
      </c>
      <c r="AR44">
        <f>VLOOKUP($C44,'EIA Consumption'!$C:$CD,AR$2,FALSE)</f>
        <v/>
      </c>
      <c r="AS44">
        <f>VLOOKUP($C44,'EIA Consumption'!$C:$CD,AS$2,FALSE)</f>
        <v/>
      </c>
      <c r="AT44">
        <f>VLOOKUP($C44,'EIA Consumption'!$C:$CD,AT$2,FALSE)</f>
        <v/>
      </c>
      <c r="AU44">
        <f>VLOOKUP($C44,'EIA Consumption'!$C:$CD,AU$2,FALSE)</f>
        <v/>
      </c>
      <c r="AV44">
        <f>VLOOKUP($C44,'EIA Consumption'!$C:$CD,AV$2,FALSE)</f>
        <v/>
      </c>
      <c r="AW44">
        <f>VLOOKUP($C44,'EIA Consumption'!$C:$CD,AW$2,FALSE)</f>
        <v/>
      </c>
      <c r="AX44">
        <f>VLOOKUP($C44,'EIA Consumption'!$C:$CD,AX$2,FALSE)</f>
        <v/>
      </c>
      <c r="AY44">
        <f>VLOOKUP($C44,'EIA Consumption'!$C:$CD,AY$2,FALSE)</f>
        <v/>
      </c>
      <c r="AZ44">
        <f>VLOOKUP($C44,'EIA Consumption'!$C:$CD,AZ$2,FALSE)</f>
        <v/>
      </c>
      <c r="BA44">
        <f>VLOOKUP($C44,'EIA Consumption'!$C:$CD,BA$2,FALSE)</f>
        <v/>
      </c>
      <c r="BB44">
        <f>VLOOKUP($C44,'EIA Consumption'!$C:$CD,BB$2,FALSE)</f>
        <v/>
      </c>
      <c r="BC44">
        <f>VLOOKUP($C44,'EIA Consumption'!$C:$CD,BC$2,FALSE)</f>
        <v/>
      </c>
      <c r="BD44">
        <f>VLOOKUP($C44,'EIA Consumption'!$C:$CD,BD$2,FALSE)</f>
        <v/>
      </c>
      <c r="BE44">
        <f>VLOOKUP($C44,'EIA Consumption'!$C:$CD,BE$2,FALSE)</f>
        <v/>
      </c>
      <c r="BF44">
        <f>VLOOKUP($C44,'EIA Consumption'!$C:$CD,BF$2,FALSE)</f>
        <v/>
      </c>
      <c r="BG44">
        <f>VLOOKUP($C44,'EIA Consumption'!$C:$CD,BG$2,FALSE)</f>
        <v/>
      </c>
      <c r="BH44">
        <f>VLOOKUP($C44,'EIA Consumption'!$C:$CD,BH$2,FALSE)</f>
        <v/>
      </c>
      <c r="BI44">
        <f>VLOOKUP($C44,'EIA Consumption'!$C:$CD,BI$2,FALSE)</f>
        <v/>
      </c>
      <c r="BJ44">
        <f>VLOOKUP($C44,'EIA Consumption'!$C:$CD,BJ$2,FALSE)</f>
        <v/>
      </c>
      <c r="BK44">
        <f>VLOOKUP($C44,'EIA Consumption'!$C:$CD,BK$2,FALSE)</f>
        <v/>
      </c>
      <c r="BL44">
        <f>VLOOKUP($C44,'EIA Consumption'!$C:$CD,BL$2,FALSE)</f>
        <v/>
      </c>
      <c r="BM44">
        <f>VLOOKUP($C44,'EIA Consumption'!$C:$CD,BM$2,FALSE)</f>
        <v/>
      </c>
      <c r="BN44">
        <f>VLOOKUP($C44,'EIA Consumption'!$C:$CD,BN$2,FALSE)</f>
        <v/>
      </c>
      <c r="BO44">
        <f>VLOOKUP($C44,'EIA Consumption'!$C:$CD,BO$2,FALSE)</f>
        <v/>
      </c>
      <c r="BP44">
        <f>VLOOKUP($C44,'EIA Consumption'!$C:$CD,BP$2,FALSE)</f>
        <v/>
      </c>
      <c r="BQ44">
        <f>VLOOKUP($C44,'EIA Consumption'!$C:$CD,BQ$2,FALSE)</f>
        <v/>
      </c>
      <c r="BR44">
        <f>VLOOKUP($C44,'EIA Consumption'!$C:$CD,BR$2,FALSE)</f>
        <v/>
      </c>
      <c r="BS44">
        <f>VLOOKUP($C44,'EIA Consumption'!$C:$CD,BS$2,FALSE)</f>
        <v/>
      </c>
      <c r="BT44">
        <f>VLOOKUP($C44,'EIA Consumption'!$C:$CD,BT$2,FALSE)</f>
        <v/>
      </c>
      <c r="BU44">
        <f>VLOOKUP($C44,'EIA Consumption'!$C:$CD,BU$2,FALSE)</f>
        <v/>
      </c>
      <c r="BV44">
        <f>VLOOKUP($C44,'EIA Consumption'!$C:$CD,BV$2,FALSE)</f>
        <v/>
      </c>
      <c r="BW44">
        <f>VLOOKUP($C44,'EIA Consumption'!$C:$CD,BW$2,FALSE)</f>
        <v/>
      </c>
      <c r="BX44">
        <f>VLOOKUP($C44,'EIA Consumption'!$C:$CD,BX$2,FALSE)</f>
        <v/>
      </c>
      <c r="BY44">
        <f>VLOOKUP($C44,'EIA Consumption'!$C:$CD,BY$2,FALSE)</f>
        <v/>
      </c>
    </row>
    <row r="45" spans="1:77">
      <c r="B45" t="s">
        <v>14</v>
      </c>
      <c r="C45" t="s">
        <v>49</v>
      </c>
      <c r="D45" t="s">
        <v>23</v>
      </c>
      <c r="E45" t="s">
        <v>24</v>
      </c>
      <c r="G45">
        <f>VLOOKUP($C45,'EIA Consumption'!$C:$CD,G$2,FALSE)</f>
        <v/>
      </c>
      <c r="H45">
        <f>VLOOKUP($C45,'EIA Consumption'!$C:$CD,H$2,FALSE)</f>
        <v/>
      </c>
      <c r="I45">
        <f>VLOOKUP($C45,'EIA Consumption'!$C:$CD,I$2,FALSE)</f>
        <v/>
      </c>
      <c r="J45">
        <f>VLOOKUP($C45,'EIA Consumption'!$C:$CD,J$2,FALSE)</f>
        <v/>
      </c>
      <c r="K45">
        <f>VLOOKUP($C45,'EIA Consumption'!$C:$CD,K$2,FALSE)</f>
        <v/>
      </c>
      <c r="L45">
        <f>VLOOKUP($C45,'EIA Consumption'!$C:$CD,L$2,FALSE)</f>
        <v/>
      </c>
      <c r="M45">
        <f>VLOOKUP($C45,'EIA Consumption'!$C:$CD,M$2,FALSE)</f>
        <v/>
      </c>
      <c r="N45">
        <f>VLOOKUP($C45,'EIA Consumption'!$C:$CD,N$2,FALSE)</f>
        <v/>
      </c>
      <c r="O45">
        <f>VLOOKUP($C45,'EIA Consumption'!$C:$CD,O$2,FALSE)</f>
        <v/>
      </c>
      <c r="P45">
        <f>VLOOKUP($C45,'EIA Consumption'!$C:$CD,P$2,FALSE)</f>
        <v/>
      </c>
      <c r="Q45">
        <f>VLOOKUP($C45,'EIA Consumption'!$C:$CD,Q$2,FALSE)</f>
        <v/>
      </c>
      <c r="R45">
        <f>VLOOKUP($C45,'EIA Consumption'!$C:$CD,R$2,FALSE)</f>
        <v/>
      </c>
      <c r="S45">
        <f>VLOOKUP($C45,'EIA Consumption'!$C:$CD,S$2,FALSE)</f>
        <v/>
      </c>
      <c r="T45">
        <f>VLOOKUP($C45,'EIA Consumption'!$C:$CD,T$2,FALSE)</f>
        <v/>
      </c>
      <c r="U45">
        <f>VLOOKUP($C45,'EIA Consumption'!$C:$CD,U$2,FALSE)</f>
        <v/>
      </c>
      <c r="V45">
        <f>VLOOKUP($C45,'EIA Consumption'!$C:$CD,V$2,FALSE)</f>
        <v/>
      </c>
      <c r="W45">
        <f>VLOOKUP($C45,'EIA Consumption'!$C:$CD,W$2,FALSE)</f>
        <v/>
      </c>
      <c r="X45">
        <f>VLOOKUP($C45,'EIA Consumption'!$C:$CD,X$2,FALSE)</f>
        <v/>
      </c>
      <c r="Y45">
        <f>VLOOKUP($C45,'EIA Consumption'!$C:$CD,Y$2,FALSE)</f>
        <v/>
      </c>
      <c r="Z45">
        <f>VLOOKUP($C45,'EIA Consumption'!$C:$CD,Z$2,FALSE)</f>
        <v/>
      </c>
      <c r="AA45">
        <f>VLOOKUP($C45,'EIA Consumption'!$C:$CD,AA$2,FALSE)</f>
        <v/>
      </c>
      <c r="AB45">
        <f>VLOOKUP($C45,'EIA Consumption'!$C:$CD,AB$2,FALSE)</f>
        <v/>
      </c>
      <c r="AC45">
        <f>VLOOKUP($C45,'EIA Consumption'!$C:$CD,AC$2,FALSE)</f>
        <v/>
      </c>
      <c r="AD45">
        <f>VLOOKUP($C45,'EIA Consumption'!$C:$CD,AD$2,FALSE)</f>
        <v/>
      </c>
      <c r="AE45">
        <f>VLOOKUP($C45,'EIA Consumption'!$C:$CD,AE$2,FALSE)</f>
        <v/>
      </c>
      <c r="AF45">
        <f>VLOOKUP($C45,'EIA Consumption'!$C:$CD,AF$2,FALSE)</f>
        <v/>
      </c>
      <c r="AG45">
        <f>VLOOKUP($C45,'EIA Consumption'!$C:$CD,AG$2,FALSE)</f>
        <v/>
      </c>
      <c r="AH45">
        <f>VLOOKUP($C45,'EIA Consumption'!$C:$CD,AH$2,FALSE)</f>
        <v/>
      </c>
      <c r="AI45">
        <f>VLOOKUP($C45,'EIA Consumption'!$C:$CD,AI$2,FALSE)</f>
        <v/>
      </c>
      <c r="AJ45">
        <f>VLOOKUP($C45,'EIA Consumption'!$C:$CD,AJ$2,FALSE)</f>
        <v/>
      </c>
      <c r="AK45">
        <f>VLOOKUP($C45,'EIA Consumption'!$C:$CD,AK$2,FALSE)</f>
        <v/>
      </c>
      <c r="AL45">
        <f>VLOOKUP($C45,'EIA Consumption'!$C:$CD,AL$2,FALSE)</f>
        <v/>
      </c>
      <c r="AM45">
        <f>VLOOKUP($C45,'EIA Consumption'!$C:$CD,AM$2,FALSE)</f>
        <v/>
      </c>
      <c r="AN45">
        <f>VLOOKUP($C45,'EIA Consumption'!$C:$CD,AN$2,FALSE)</f>
        <v/>
      </c>
      <c r="AO45">
        <f>VLOOKUP($C45,'EIA Consumption'!$C:$CD,AO$2,FALSE)</f>
        <v/>
      </c>
      <c r="AP45">
        <f>VLOOKUP($C45,'EIA Consumption'!$C:$CD,AP$2,FALSE)</f>
        <v/>
      </c>
      <c r="AQ45">
        <f>VLOOKUP($C45,'EIA Consumption'!$C:$CD,AQ$2,FALSE)</f>
        <v/>
      </c>
      <c r="AR45">
        <f>VLOOKUP($C45,'EIA Consumption'!$C:$CD,AR$2,FALSE)</f>
        <v/>
      </c>
      <c r="AS45">
        <f>VLOOKUP($C45,'EIA Consumption'!$C:$CD,AS$2,FALSE)</f>
        <v/>
      </c>
      <c r="AT45">
        <f>VLOOKUP($C45,'EIA Consumption'!$C:$CD,AT$2,FALSE)</f>
        <v/>
      </c>
      <c r="AU45">
        <f>VLOOKUP($C45,'EIA Consumption'!$C:$CD,AU$2,FALSE)</f>
        <v/>
      </c>
      <c r="AV45">
        <f>VLOOKUP($C45,'EIA Consumption'!$C:$CD,AV$2,FALSE)</f>
        <v/>
      </c>
      <c r="AW45">
        <f>VLOOKUP($C45,'EIA Consumption'!$C:$CD,AW$2,FALSE)</f>
        <v/>
      </c>
      <c r="AX45">
        <f>VLOOKUP($C45,'EIA Consumption'!$C:$CD,AX$2,FALSE)</f>
        <v/>
      </c>
      <c r="AY45">
        <f>VLOOKUP($C45,'EIA Consumption'!$C:$CD,AY$2,FALSE)</f>
        <v/>
      </c>
      <c r="AZ45">
        <f>VLOOKUP($C45,'EIA Consumption'!$C:$CD,AZ$2,FALSE)</f>
        <v/>
      </c>
      <c r="BA45">
        <f>VLOOKUP($C45,'EIA Consumption'!$C:$CD,BA$2,FALSE)</f>
        <v/>
      </c>
      <c r="BB45">
        <f>VLOOKUP($C45,'EIA Consumption'!$C:$CD,BB$2,FALSE)</f>
        <v/>
      </c>
      <c r="BC45">
        <f>VLOOKUP($C45,'EIA Consumption'!$C:$CD,BC$2,FALSE)</f>
        <v/>
      </c>
      <c r="BD45">
        <f>VLOOKUP($C45,'EIA Consumption'!$C:$CD,BD$2,FALSE)</f>
        <v/>
      </c>
      <c r="BE45">
        <f>VLOOKUP($C45,'EIA Consumption'!$C:$CD,BE$2,FALSE)</f>
        <v/>
      </c>
      <c r="BF45">
        <f>VLOOKUP($C45,'EIA Consumption'!$C:$CD,BF$2,FALSE)</f>
        <v/>
      </c>
      <c r="BG45">
        <f>VLOOKUP($C45,'EIA Consumption'!$C:$CD,BG$2,FALSE)</f>
        <v/>
      </c>
      <c r="BH45">
        <f>VLOOKUP($C45,'EIA Consumption'!$C:$CD,BH$2,FALSE)</f>
        <v/>
      </c>
      <c r="BI45">
        <f>VLOOKUP($C45,'EIA Consumption'!$C:$CD,BI$2,FALSE)</f>
        <v/>
      </c>
      <c r="BJ45">
        <f>VLOOKUP($C45,'EIA Consumption'!$C:$CD,BJ$2,FALSE)</f>
        <v/>
      </c>
      <c r="BK45">
        <f>VLOOKUP($C45,'EIA Consumption'!$C:$CD,BK$2,FALSE)</f>
        <v/>
      </c>
      <c r="BL45">
        <f>VLOOKUP($C45,'EIA Consumption'!$C:$CD,BL$2,FALSE)</f>
        <v/>
      </c>
      <c r="BM45">
        <f>VLOOKUP($C45,'EIA Consumption'!$C:$CD,BM$2,FALSE)</f>
        <v/>
      </c>
      <c r="BN45">
        <f>VLOOKUP($C45,'EIA Consumption'!$C:$CD,BN$2,FALSE)</f>
        <v/>
      </c>
      <c r="BO45">
        <f>VLOOKUP($C45,'EIA Consumption'!$C:$CD,BO$2,FALSE)</f>
        <v/>
      </c>
      <c r="BP45">
        <f>VLOOKUP($C45,'EIA Consumption'!$C:$CD,BP$2,FALSE)</f>
        <v/>
      </c>
      <c r="BQ45">
        <f>VLOOKUP($C45,'EIA Consumption'!$C:$CD,BQ$2,FALSE)</f>
        <v/>
      </c>
      <c r="BR45">
        <f>VLOOKUP($C45,'EIA Consumption'!$C:$CD,BR$2,FALSE)</f>
        <v/>
      </c>
      <c r="BS45">
        <f>VLOOKUP($C45,'EIA Consumption'!$C:$CD,BS$2,FALSE)</f>
        <v/>
      </c>
      <c r="BT45">
        <f>VLOOKUP($C45,'EIA Consumption'!$C:$CD,BT$2,FALSE)</f>
        <v/>
      </c>
      <c r="BU45">
        <f>VLOOKUP($C45,'EIA Consumption'!$C:$CD,BU$2,FALSE)</f>
        <v/>
      </c>
      <c r="BV45">
        <f>VLOOKUP($C45,'EIA Consumption'!$C:$CD,BV$2,FALSE)</f>
        <v/>
      </c>
      <c r="BW45">
        <f>VLOOKUP($C45,'EIA Consumption'!$C:$CD,BW$2,FALSE)</f>
        <v/>
      </c>
      <c r="BX45">
        <f>VLOOKUP($C45,'EIA Consumption'!$C:$CD,BX$2,FALSE)</f>
        <v/>
      </c>
      <c r="BY45">
        <f>VLOOKUP($C45,'EIA Consumption'!$C:$CD,BY$2,FALSE)</f>
        <v/>
      </c>
    </row>
    <row r="46" spans="1:77">
      <c r="B46" t="s">
        <v>15</v>
      </c>
      <c r="C46" t="s">
        <v>50</v>
      </c>
      <c r="D46" t="s">
        <v>23</v>
      </c>
      <c r="E46" t="s">
        <v>24</v>
      </c>
      <c r="G46">
        <f>VLOOKUP($C46,'EIA Consumption'!$C:$CD,G$2,FALSE)</f>
        <v/>
      </c>
      <c r="H46">
        <f>VLOOKUP($C46,'EIA Consumption'!$C:$CD,H$2,FALSE)</f>
        <v/>
      </c>
      <c r="I46">
        <f>VLOOKUP($C46,'EIA Consumption'!$C:$CD,I$2,FALSE)</f>
        <v/>
      </c>
      <c r="J46">
        <f>VLOOKUP($C46,'EIA Consumption'!$C:$CD,J$2,FALSE)</f>
        <v/>
      </c>
      <c r="K46">
        <f>VLOOKUP($C46,'EIA Consumption'!$C:$CD,K$2,FALSE)</f>
        <v/>
      </c>
      <c r="L46">
        <f>VLOOKUP($C46,'EIA Consumption'!$C:$CD,L$2,FALSE)</f>
        <v/>
      </c>
      <c r="M46">
        <f>VLOOKUP($C46,'EIA Consumption'!$C:$CD,M$2,FALSE)</f>
        <v/>
      </c>
      <c r="N46">
        <f>VLOOKUP($C46,'EIA Consumption'!$C:$CD,N$2,FALSE)</f>
        <v/>
      </c>
      <c r="O46">
        <f>VLOOKUP($C46,'EIA Consumption'!$C:$CD,O$2,FALSE)</f>
        <v/>
      </c>
      <c r="P46">
        <f>VLOOKUP($C46,'EIA Consumption'!$C:$CD,P$2,FALSE)</f>
        <v/>
      </c>
      <c r="Q46">
        <f>VLOOKUP($C46,'EIA Consumption'!$C:$CD,Q$2,FALSE)</f>
        <v/>
      </c>
      <c r="R46">
        <f>VLOOKUP($C46,'EIA Consumption'!$C:$CD,R$2,FALSE)</f>
        <v/>
      </c>
      <c r="S46">
        <f>VLOOKUP($C46,'EIA Consumption'!$C:$CD,S$2,FALSE)</f>
        <v/>
      </c>
      <c r="T46">
        <f>VLOOKUP($C46,'EIA Consumption'!$C:$CD,T$2,FALSE)</f>
        <v/>
      </c>
      <c r="U46">
        <f>VLOOKUP($C46,'EIA Consumption'!$C:$CD,U$2,FALSE)</f>
        <v/>
      </c>
      <c r="V46">
        <f>VLOOKUP($C46,'EIA Consumption'!$C:$CD,V$2,FALSE)</f>
        <v/>
      </c>
      <c r="W46">
        <f>VLOOKUP($C46,'EIA Consumption'!$C:$CD,W$2,FALSE)</f>
        <v/>
      </c>
      <c r="X46">
        <f>VLOOKUP($C46,'EIA Consumption'!$C:$CD,X$2,FALSE)</f>
        <v/>
      </c>
      <c r="Y46">
        <f>VLOOKUP($C46,'EIA Consumption'!$C:$CD,Y$2,FALSE)</f>
        <v/>
      </c>
      <c r="Z46">
        <f>VLOOKUP($C46,'EIA Consumption'!$C:$CD,Z$2,FALSE)</f>
        <v/>
      </c>
      <c r="AA46">
        <f>VLOOKUP($C46,'EIA Consumption'!$C:$CD,AA$2,FALSE)</f>
        <v/>
      </c>
      <c r="AB46">
        <f>VLOOKUP($C46,'EIA Consumption'!$C:$CD,AB$2,FALSE)</f>
        <v/>
      </c>
      <c r="AC46">
        <f>VLOOKUP($C46,'EIA Consumption'!$C:$CD,AC$2,FALSE)</f>
        <v/>
      </c>
      <c r="AD46">
        <f>VLOOKUP($C46,'EIA Consumption'!$C:$CD,AD$2,FALSE)</f>
        <v/>
      </c>
      <c r="AE46">
        <f>VLOOKUP($C46,'EIA Consumption'!$C:$CD,AE$2,FALSE)</f>
        <v/>
      </c>
      <c r="AF46">
        <f>VLOOKUP($C46,'EIA Consumption'!$C:$CD,AF$2,FALSE)</f>
        <v/>
      </c>
      <c r="AG46">
        <f>VLOOKUP($C46,'EIA Consumption'!$C:$CD,AG$2,FALSE)</f>
        <v/>
      </c>
      <c r="AH46">
        <f>VLOOKUP($C46,'EIA Consumption'!$C:$CD,AH$2,FALSE)</f>
        <v/>
      </c>
      <c r="AI46">
        <f>VLOOKUP($C46,'EIA Consumption'!$C:$CD,AI$2,FALSE)</f>
        <v/>
      </c>
      <c r="AJ46">
        <f>VLOOKUP($C46,'EIA Consumption'!$C:$CD,AJ$2,FALSE)</f>
        <v/>
      </c>
      <c r="AK46">
        <f>VLOOKUP($C46,'EIA Consumption'!$C:$CD,AK$2,FALSE)</f>
        <v/>
      </c>
      <c r="AL46">
        <f>VLOOKUP($C46,'EIA Consumption'!$C:$CD,AL$2,FALSE)</f>
        <v/>
      </c>
      <c r="AM46">
        <f>VLOOKUP($C46,'EIA Consumption'!$C:$CD,AM$2,FALSE)</f>
        <v/>
      </c>
      <c r="AN46">
        <f>VLOOKUP($C46,'EIA Consumption'!$C:$CD,AN$2,FALSE)</f>
        <v/>
      </c>
      <c r="AO46">
        <f>VLOOKUP($C46,'EIA Consumption'!$C:$CD,AO$2,FALSE)</f>
        <v/>
      </c>
      <c r="AP46">
        <f>VLOOKUP($C46,'EIA Consumption'!$C:$CD,AP$2,FALSE)</f>
        <v/>
      </c>
      <c r="AQ46">
        <f>VLOOKUP($C46,'EIA Consumption'!$C:$CD,AQ$2,FALSE)</f>
        <v/>
      </c>
      <c r="AR46">
        <f>VLOOKUP($C46,'EIA Consumption'!$C:$CD,AR$2,FALSE)</f>
        <v/>
      </c>
      <c r="AS46">
        <f>VLOOKUP($C46,'EIA Consumption'!$C:$CD,AS$2,FALSE)</f>
        <v/>
      </c>
      <c r="AT46">
        <f>VLOOKUP($C46,'EIA Consumption'!$C:$CD,AT$2,FALSE)</f>
        <v/>
      </c>
      <c r="AU46">
        <f>VLOOKUP($C46,'EIA Consumption'!$C:$CD,AU$2,FALSE)</f>
        <v/>
      </c>
      <c r="AV46">
        <f>VLOOKUP($C46,'EIA Consumption'!$C:$CD,AV$2,FALSE)</f>
        <v/>
      </c>
      <c r="AW46">
        <f>VLOOKUP($C46,'EIA Consumption'!$C:$CD,AW$2,FALSE)</f>
        <v/>
      </c>
      <c r="AX46">
        <f>VLOOKUP($C46,'EIA Consumption'!$C:$CD,AX$2,FALSE)</f>
        <v/>
      </c>
      <c r="AY46">
        <f>VLOOKUP($C46,'EIA Consumption'!$C:$CD,AY$2,FALSE)</f>
        <v/>
      </c>
      <c r="AZ46">
        <f>VLOOKUP($C46,'EIA Consumption'!$C:$CD,AZ$2,FALSE)</f>
        <v/>
      </c>
      <c r="BA46">
        <f>VLOOKUP($C46,'EIA Consumption'!$C:$CD,BA$2,FALSE)</f>
        <v/>
      </c>
      <c r="BB46">
        <f>VLOOKUP($C46,'EIA Consumption'!$C:$CD,BB$2,FALSE)</f>
        <v/>
      </c>
      <c r="BC46">
        <f>VLOOKUP($C46,'EIA Consumption'!$C:$CD,BC$2,FALSE)</f>
        <v/>
      </c>
      <c r="BD46">
        <f>VLOOKUP($C46,'EIA Consumption'!$C:$CD,BD$2,FALSE)</f>
        <v/>
      </c>
      <c r="BE46">
        <f>VLOOKUP($C46,'EIA Consumption'!$C:$CD,BE$2,FALSE)</f>
        <v/>
      </c>
      <c r="BF46">
        <f>VLOOKUP($C46,'EIA Consumption'!$C:$CD,BF$2,FALSE)</f>
        <v/>
      </c>
      <c r="BG46">
        <f>VLOOKUP($C46,'EIA Consumption'!$C:$CD,BG$2,FALSE)</f>
        <v/>
      </c>
      <c r="BH46">
        <f>VLOOKUP($C46,'EIA Consumption'!$C:$CD,BH$2,FALSE)</f>
        <v/>
      </c>
      <c r="BI46">
        <f>VLOOKUP($C46,'EIA Consumption'!$C:$CD,BI$2,FALSE)</f>
        <v/>
      </c>
      <c r="BJ46">
        <f>VLOOKUP($C46,'EIA Consumption'!$C:$CD,BJ$2,FALSE)</f>
        <v/>
      </c>
      <c r="BK46">
        <f>VLOOKUP($C46,'EIA Consumption'!$C:$CD,BK$2,FALSE)</f>
        <v/>
      </c>
      <c r="BL46">
        <f>VLOOKUP($C46,'EIA Consumption'!$C:$CD,BL$2,FALSE)</f>
        <v/>
      </c>
      <c r="BM46">
        <f>VLOOKUP($C46,'EIA Consumption'!$C:$CD,BM$2,FALSE)</f>
        <v/>
      </c>
      <c r="BN46">
        <f>VLOOKUP($C46,'EIA Consumption'!$C:$CD,BN$2,FALSE)</f>
        <v/>
      </c>
      <c r="BO46">
        <f>VLOOKUP($C46,'EIA Consumption'!$C:$CD,BO$2,FALSE)</f>
        <v/>
      </c>
      <c r="BP46">
        <f>VLOOKUP($C46,'EIA Consumption'!$C:$CD,BP$2,FALSE)</f>
        <v/>
      </c>
      <c r="BQ46">
        <f>VLOOKUP($C46,'EIA Consumption'!$C:$CD,BQ$2,FALSE)</f>
        <v/>
      </c>
      <c r="BR46">
        <f>VLOOKUP($C46,'EIA Consumption'!$C:$CD,BR$2,FALSE)</f>
        <v/>
      </c>
      <c r="BS46">
        <f>VLOOKUP($C46,'EIA Consumption'!$C:$CD,BS$2,FALSE)</f>
        <v/>
      </c>
      <c r="BT46">
        <f>VLOOKUP($C46,'EIA Consumption'!$C:$CD,BT$2,FALSE)</f>
        <v/>
      </c>
      <c r="BU46">
        <f>VLOOKUP($C46,'EIA Consumption'!$C:$CD,BU$2,FALSE)</f>
        <v/>
      </c>
      <c r="BV46">
        <f>VLOOKUP($C46,'EIA Consumption'!$C:$CD,BV$2,FALSE)</f>
        <v/>
      </c>
      <c r="BW46">
        <f>VLOOKUP($C46,'EIA Consumption'!$C:$CD,BW$2,FALSE)</f>
        <v/>
      </c>
      <c r="BX46">
        <f>VLOOKUP($C46,'EIA Consumption'!$C:$CD,BX$2,FALSE)</f>
        <v/>
      </c>
      <c r="BY46">
        <f>VLOOKUP($C46,'EIA Consumption'!$C:$CD,BY$2,FALSE)</f>
        <v/>
      </c>
    </row>
    <row r="47" spans="1:77">
      <c r="B47" t="s">
        <v>16</v>
      </c>
      <c r="C47" t="s">
        <v>25</v>
      </c>
      <c r="D47" t="s">
        <v>25</v>
      </c>
      <c r="E47" t="s">
        <v>24</v>
      </c>
      <c r="G47">
        <f>VLOOKUP($C47,'EIA Consumption'!$C:$CD,G$2,FALSE)</f>
        <v/>
      </c>
      <c r="H47">
        <f>VLOOKUP($C47,'EIA Consumption'!$C:$CD,H$2,FALSE)</f>
        <v/>
      </c>
      <c r="I47">
        <f>VLOOKUP($C47,'EIA Consumption'!$C:$CD,I$2,FALSE)</f>
        <v/>
      </c>
      <c r="J47">
        <f>VLOOKUP($C47,'EIA Consumption'!$C:$CD,J$2,FALSE)</f>
        <v/>
      </c>
      <c r="K47">
        <f>VLOOKUP($C47,'EIA Consumption'!$C:$CD,K$2,FALSE)</f>
        <v/>
      </c>
      <c r="L47">
        <f>VLOOKUP($C47,'EIA Consumption'!$C:$CD,L$2,FALSE)</f>
        <v/>
      </c>
      <c r="M47">
        <f>VLOOKUP($C47,'EIA Consumption'!$C:$CD,M$2,FALSE)</f>
        <v/>
      </c>
      <c r="N47">
        <f>VLOOKUP($C47,'EIA Consumption'!$C:$CD,N$2,FALSE)</f>
        <v/>
      </c>
      <c r="O47">
        <f>VLOOKUP($C47,'EIA Consumption'!$C:$CD,O$2,FALSE)</f>
        <v/>
      </c>
      <c r="P47">
        <f>VLOOKUP($C47,'EIA Consumption'!$C:$CD,P$2,FALSE)</f>
        <v/>
      </c>
      <c r="Q47">
        <f>VLOOKUP($C47,'EIA Consumption'!$C:$CD,Q$2,FALSE)</f>
        <v/>
      </c>
      <c r="R47">
        <f>VLOOKUP($C47,'EIA Consumption'!$C:$CD,R$2,FALSE)</f>
        <v/>
      </c>
      <c r="S47">
        <f>VLOOKUP($C47,'EIA Consumption'!$C:$CD,S$2,FALSE)</f>
        <v/>
      </c>
      <c r="T47">
        <f>VLOOKUP($C47,'EIA Consumption'!$C:$CD,T$2,FALSE)</f>
        <v/>
      </c>
      <c r="U47">
        <f>VLOOKUP($C47,'EIA Consumption'!$C:$CD,U$2,FALSE)</f>
        <v/>
      </c>
      <c r="V47">
        <f>VLOOKUP($C47,'EIA Consumption'!$C:$CD,V$2,FALSE)</f>
        <v/>
      </c>
      <c r="W47">
        <f>VLOOKUP($C47,'EIA Consumption'!$C:$CD,W$2,FALSE)</f>
        <v/>
      </c>
      <c r="X47">
        <f>VLOOKUP($C47,'EIA Consumption'!$C:$CD,X$2,FALSE)</f>
        <v/>
      </c>
      <c r="Y47">
        <f>VLOOKUP($C47,'EIA Consumption'!$C:$CD,Y$2,FALSE)</f>
        <v/>
      </c>
      <c r="Z47">
        <f>VLOOKUP($C47,'EIA Consumption'!$C:$CD,Z$2,FALSE)</f>
        <v/>
      </c>
      <c r="AA47">
        <f>VLOOKUP($C47,'EIA Consumption'!$C:$CD,AA$2,FALSE)</f>
        <v/>
      </c>
      <c r="AB47">
        <f>VLOOKUP($C47,'EIA Consumption'!$C:$CD,AB$2,FALSE)</f>
        <v/>
      </c>
      <c r="AC47">
        <f>VLOOKUP($C47,'EIA Consumption'!$C:$CD,AC$2,FALSE)</f>
        <v/>
      </c>
      <c r="AD47">
        <f>VLOOKUP($C47,'EIA Consumption'!$C:$CD,AD$2,FALSE)</f>
        <v/>
      </c>
      <c r="AE47">
        <f>VLOOKUP($C47,'EIA Consumption'!$C:$CD,AE$2,FALSE)</f>
        <v/>
      </c>
      <c r="AF47">
        <f>VLOOKUP($C47,'EIA Consumption'!$C:$CD,AF$2,FALSE)</f>
        <v/>
      </c>
      <c r="AG47">
        <f>VLOOKUP($C47,'EIA Consumption'!$C:$CD,AG$2,FALSE)</f>
        <v/>
      </c>
      <c r="AH47">
        <f>VLOOKUP($C47,'EIA Consumption'!$C:$CD,AH$2,FALSE)</f>
        <v/>
      </c>
      <c r="AI47">
        <f>VLOOKUP($C47,'EIA Consumption'!$C:$CD,AI$2,FALSE)</f>
        <v/>
      </c>
      <c r="AJ47">
        <f>VLOOKUP($C47,'EIA Consumption'!$C:$CD,AJ$2,FALSE)</f>
        <v/>
      </c>
      <c r="AK47">
        <f>VLOOKUP($C47,'EIA Consumption'!$C:$CD,AK$2,FALSE)</f>
        <v/>
      </c>
      <c r="AL47">
        <f>VLOOKUP($C47,'EIA Consumption'!$C:$CD,AL$2,FALSE)</f>
        <v/>
      </c>
      <c r="AM47">
        <f>VLOOKUP($C47,'EIA Consumption'!$C:$CD,AM$2,FALSE)</f>
        <v/>
      </c>
      <c r="AN47">
        <f>VLOOKUP($C47,'EIA Consumption'!$C:$CD,AN$2,FALSE)</f>
        <v/>
      </c>
      <c r="AO47">
        <f>VLOOKUP($C47,'EIA Consumption'!$C:$CD,AO$2,FALSE)</f>
        <v/>
      </c>
      <c r="AP47">
        <f>VLOOKUP($C47,'EIA Consumption'!$C:$CD,AP$2,FALSE)</f>
        <v/>
      </c>
      <c r="AQ47">
        <f>VLOOKUP($C47,'EIA Consumption'!$C:$CD,AQ$2,FALSE)</f>
        <v/>
      </c>
      <c r="AR47">
        <f>VLOOKUP($C47,'EIA Consumption'!$C:$CD,AR$2,FALSE)</f>
        <v/>
      </c>
      <c r="AS47">
        <f>VLOOKUP($C47,'EIA Consumption'!$C:$CD,AS$2,FALSE)</f>
        <v/>
      </c>
      <c r="AT47">
        <f>VLOOKUP($C47,'EIA Consumption'!$C:$CD,AT$2,FALSE)</f>
        <v/>
      </c>
      <c r="AU47">
        <f>VLOOKUP($C47,'EIA Consumption'!$C:$CD,AU$2,FALSE)</f>
        <v/>
      </c>
      <c r="AV47">
        <f>VLOOKUP($C47,'EIA Consumption'!$C:$CD,AV$2,FALSE)</f>
        <v/>
      </c>
      <c r="AW47">
        <f>VLOOKUP($C47,'EIA Consumption'!$C:$CD,AW$2,FALSE)</f>
        <v/>
      </c>
      <c r="AX47">
        <f>VLOOKUP($C47,'EIA Consumption'!$C:$CD,AX$2,FALSE)</f>
        <v/>
      </c>
      <c r="AY47">
        <f>VLOOKUP($C47,'EIA Consumption'!$C:$CD,AY$2,FALSE)</f>
        <v/>
      </c>
      <c r="AZ47">
        <f>VLOOKUP($C47,'EIA Consumption'!$C:$CD,AZ$2,FALSE)</f>
        <v/>
      </c>
      <c r="BA47">
        <f>VLOOKUP($C47,'EIA Consumption'!$C:$CD,BA$2,FALSE)</f>
        <v/>
      </c>
      <c r="BB47">
        <f>VLOOKUP($C47,'EIA Consumption'!$C:$CD,BB$2,FALSE)</f>
        <v/>
      </c>
      <c r="BC47">
        <f>VLOOKUP($C47,'EIA Consumption'!$C:$CD,BC$2,FALSE)</f>
        <v/>
      </c>
      <c r="BD47">
        <f>VLOOKUP($C47,'EIA Consumption'!$C:$CD,BD$2,FALSE)</f>
        <v/>
      </c>
      <c r="BE47">
        <f>VLOOKUP($C47,'EIA Consumption'!$C:$CD,BE$2,FALSE)</f>
        <v/>
      </c>
      <c r="BF47">
        <f>VLOOKUP($C47,'EIA Consumption'!$C:$CD,BF$2,FALSE)</f>
        <v/>
      </c>
      <c r="BG47">
        <f>VLOOKUP($C47,'EIA Consumption'!$C:$CD,BG$2,FALSE)</f>
        <v/>
      </c>
      <c r="BH47">
        <f>VLOOKUP($C47,'EIA Consumption'!$C:$CD,BH$2,FALSE)</f>
        <v/>
      </c>
      <c r="BI47">
        <f>VLOOKUP($C47,'EIA Consumption'!$C:$CD,BI$2,FALSE)</f>
        <v/>
      </c>
      <c r="BJ47">
        <f>VLOOKUP($C47,'EIA Consumption'!$C:$CD,BJ$2,FALSE)</f>
        <v/>
      </c>
      <c r="BK47">
        <f>VLOOKUP($C47,'EIA Consumption'!$C:$CD,BK$2,FALSE)</f>
        <v/>
      </c>
      <c r="BL47">
        <f>VLOOKUP($C47,'EIA Consumption'!$C:$CD,BL$2,FALSE)</f>
        <v/>
      </c>
      <c r="BM47">
        <f>VLOOKUP($C47,'EIA Consumption'!$C:$CD,BM$2,FALSE)</f>
        <v/>
      </c>
      <c r="BN47">
        <f>VLOOKUP($C47,'EIA Consumption'!$C:$CD,BN$2,FALSE)</f>
        <v/>
      </c>
      <c r="BO47">
        <f>VLOOKUP($C47,'EIA Consumption'!$C:$CD,BO$2,FALSE)</f>
        <v/>
      </c>
      <c r="BP47">
        <f>VLOOKUP($C47,'EIA Consumption'!$C:$CD,BP$2,FALSE)</f>
        <v/>
      </c>
      <c r="BQ47">
        <f>VLOOKUP($C47,'EIA Consumption'!$C:$CD,BQ$2,FALSE)</f>
        <v/>
      </c>
      <c r="BR47">
        <f>VLOOKUP($C47,'EIA Consumption'!$C:$CD,BR$2,FALSE)</f>
        <v/>
      </c>
      <c r="BS47">
        <f>VLOOKUP($C47,'EIA Consumption'!$C:$CD,BS$2,FALSE)</f>
        <v/>
      </c>
      <c r="BT47">
        <f>VLOOKUP($C47,'EIA Consumption'!$C:$CD,BT$2,FALSE)</f>
        <v/>
      </c>
      <c r="BU47">
        <f>VLOOKUP($C47,'EIA Consumption'!$C:$CD,BU$2,FALSE)</f>
        <v/>
      </c>
      <c r="BV47">
        <f>VLOOKUP($C47,'EIA Consumption'!$C:$CD,BV$2,FALSE)</f>
        <v/>
      </c>
      <c r="BW47">
        <f>VLOOKUP($C47,'EIA Consumption'!$C:$CD,BW$2,FALSE)</f>
        <v/>
      </c>
      <c r="BX47">
        <f>VLOOKUP($C47,'EIA Consumption'!$C:$CD,BX$2,FALSE)</f>
        <v/>
      </c>
      <c r="BY47">
        <f>VLOOKUP($C47,'EIA Consumption'!$C:$CD,BY$2,FALSE)</f>
        <v/>
      </c>
    </row>
    <row r="48" spans="1:77">
      <c r="B48" t="s">
        <v>17</v>
      </c>
      <c r="C48" t="s">
        <v>51</v>
      </c>
      <c r="D48" t="s">
        <v>23</v>
      </c>
      <c r="E48" t="s">
        <v>24</v>
      </c>
      <c r="G48">
        <f>VLOOKUP($C48,'EIA Consumption'!$C:$CD,G$2,FALSE)</f>
        <v/>
      </c>
      <c r="H48">
        <f>VLOOKUP($C48,'EIA Consumption'!$C:$CD,H$2,FALSE)</f>
        <v/>
      </c>
      <c r="I48">
        <f>VLOOKUP($C48,'EIA Consumption'!$C:$CD,I$2,FALSE)</f>
        <v/>
      </c>
      <c r="J48">
        <f>VLOOKUP($C48,'EIA Consumption'!$C:$CD,J$2,FALSE)</f>
        <v/>
      </c>
      <c r="K48">
        <f>VLOOKUP($C48,'EIA Consumption'!$C:$CD,K$2,FALSE)</f>
        <v/>
      </c>
      <c r="L48">
        <f>VLOOKUP($C48,'EIA Consumption'!$C:$CD,L$2,FALSE)</f>
        <v/>
      </c>
      <c r="M48">
        <f>VLOOKUP($C48,'EIA Consumption'!$C:$CD,M$2,FALSE)</f>
        <v/>
      </c>
      <c r="N48">
        <f>VLOOKUP($C48,'EIA Consumption'!$C:$CD,N$2,FALSE)</f>
        <v/>
      </c>
      <c r="O48">
        <f>VLOOKUP($C48,'EIA Consumption'!$C:$CD,O$2,FALSE)</f>
        <v/>
      </c>
      <c r="P48">
        <f>VLOOKUP($C48,'EIA Consumption'!$C:$CD,P$2,FALSE)</f>
        <v/>
      </c>
      <c r="Q48">
        <f>VLOOKUP($C48,'EIA Consumption'!$C:$CD,Q$2,FALSE)</f>
        <v/>
      </c>
      <c r="R48">
        <f>VLOOKUP($C48,'EIA Consumption'!$C:$CD,R$2,FALSE)</f>
        <v/>
      </c>
      <c r="S48">
        <f>VLOOKUP($C48,'EIA Consumption'!$C:$CD,S$2,FALSE)</f>
        <v/>
      </c>
      <c r="T48">
        <f>VLOOKUP($C48,'EIA Consumption'!$C:$CD,T$2,FALSE)</f>
        <v/>
      </c>
      <c r="U48">
        <f>VLOOKUP($C48,'EIA Consumption'!$C:$CD,U$2,FALSE)</f>
        <v/>
      </c>
      <c r="V48">
        <f>VLOOKUP($C48,'EIA Consumption'!$C:$CD,V$2,FALSE)</f>
        <v/>
      </c>
      <c r="W48">
        <f>VLOOKUP($C48,'EIA Consumption'!$C:$CD,W$2,FALSE)</f>
        <v/>
      </c>
      <c r="X48">
        <f>VLOOKUP($C48,'EIA Consumption'!$C:$CD,X$2,FALSE)</f>
        <v/>
      </c>
      <c r="Y48">
        <f>VLOOKUP($C48,'EIA Consumption'!$C:$CD,Y$2,FALSE)</f>
        <v/>
      </c>
      <c r="Z48">
        <f>VLOOKUP($C48,'EIA Consumption'!$C:$CD,Z$2,FALSE)</f>
        <v/>
      </c>
      <c r="AA48">
        <f>VLOOKUP($C48,'EIA Consumption'!$C:$CD,AA$2,FALSE)</f>
        <v/>
      </c>
      <c r="AB48">
        <f>VLOOKUP($C48,'EIA Consumption'!$C:$CD,AB$2,FALSE)</f>
        <v/>
      </c>
      <c r="AC48">
        <f>VLOOKUP($C48,'EIA Consumption'!$C:$CD,AC$2,FALSE)</f>
        <v/>
      </c>
      <c r="AD48">
        <f>VLOOKUP($C48,'EIA Consumption'!$C:$CD,AD$2,FALSE)</f>
        <v/>
      </c>
      <c r="AE48">
        <f>VLOOKUP($C48,'EIA Consumption'!$C:$CD,AE$2,FALSE)</f>
        <v/>
      </c>
      <c r="AF48">
        <f>VLOOKUP($C48,'EIA Consumption'!$C:$CD,AF$2,FALSE)</f>
        <v/>
      </c>
      <c r="AG48">
        <f>VLOOKUP($C48,'EIA Consumption'!$C:$CD,AG$2,FALSE)</f>
        <v/>
      </c>
      <c r="AH48">
        <f>VLOOKUP($C48,'EIA Consumption'!$C:$CD,AH$2,FALSE)</f>
        <v/>
      </c>
      <c r="AI48">
        <f>VLOOKUP($C48,'EIA Consumption'!$C:$CD,AI$2,FALSE)</f>
        <v/>
      </c>
      <c r="AJ48">
        <f>VLOOKUP($C48,'EIA Consumption'!$C:$CD,AJ$2,FALSE)</f>
        <v/>
      </c>
      <c r="AK48">
        <f>VLOOKUP($C48,'EIA Consumption'!$C:$CD,AK$2,FALSE)</f>
        <v/>
      </c>
      <c r="AL48">
        <f>VLOOKUP($C48,'EIA Consumption'!$C:$CD,AL$2,FALSE)</f>
        <v/>
      </c>
      <c r="AM48">
        <f>VLOOKUP($C48,'EIA Consumption'!$C:$CD,AM$2,FALSE)</f>
        <v/>
      </c>
      <c r="AN48">
        <f>VLOOKUP($C48,'EIA Consumption'!$C:$CD,AN$2,FALSE)</f>
        <v/>
      </c>
      <c r="AO48">
        <f>VLOOKUP($C48,'EIA Consumption'!$C:$CD,AO$2,FALSE)</f>
        <v/>
      </c>
      <c r="AP48">
        <f>VLOOKUP($C48,'EIA Consumption'!$C:$CD,AP$2,FALSE)</f>
        <v/>
      </c>
      <c r="AQ48">
        <f>VLOOKUP($C48,'EIA Consumption'!$C:$CD,AQ$2,FALSE)</f>
        <v/>
      </c>
      <c r="AR48">
        <f>VLOOKUP($C48,'EIA Consumption'!$C:$CD,AR$2,FALSE)</f>
        <v/>
      </c>
      <c r="AS48">
        <f>VLOOKUP($C48,'EIA Consumption'!$C:$CD,AS$2,FALSE)</f>
        <v/>
      </c>
      <c r="AT48">
        <f>VLOOKUP($C48,'EIA Consumption'!$C:$CD,AT$2,FALSE)</f>
        <v/>
      </c>
      <c r="AU48">
        <f>VLOOKUP($C48,'EIA Consumption'!$C:$CD,AU$2,FALSE)</f>
        <v/>
      </c>
      <c r="AV48">
        <f>VLOOKUP($C48,'EIA Consumption'!$C:$CD,AV$2,FALSE)</f>
        <v/>
      </c>
      <c r="AW48">
        <f>VLOOKUP($C48,'EIA Consumption'!$C:$CD,AW$2,FALSE)</f>
        <v/>
      </c>
      <c r="AX48">
        <f>VLOOKUP($C48,'EIA Consumption'!$C:$CD,AX$2,FALSE)</f>
        <v/>
      </c>
      <c r="AY48">
        <f>VLOOKUP($C48,'EIA Consumption'!$C:$CD,AY$2,FALSE)</f>
        <v/>
      </c>
      <c r="AZ48">
        <f>VLOOKUP($C48,'EIA Consumption'!$C:$CD,AZ$2,FALSE)</f>
        <v/>
      </c>
      <c r="BA48">
        <f>VLOOKUP($C48,'EIA Consumption'!$C:$CD,BA$2,FALSE)</f>
        <v/>
      </c>
      <c r="BB48">
        <f>VLOOKUP($C48,'EIA Consumption'!$C:$CD,BB$2,FALSE)</f>
        <v/>
      </c>
      <c r="BC48">
        <f>VLOOKUP($C48,'EIA Consumption'!$C:$CD,BC$2,FALSE)</f>
        <v/>
      </c>
      <c r="BD48">
        <f>VLOOKUP($C48,'EIA Consumption'!$C:$CD,BD$2,FALSE)</f>
        <v/>
      </c>
      <c r="BE48">
        <f>VLOOKUP($C48,'EIA Consumption'!$C:$CD,BE$2,FALSE)</f>
        <v/>
      </c>
      <c r="BF48">
        <f>VLOOKUP($C48,'EIA Consumption'!$C:$CD,BF$2,FALSE)</f>
        <v/>
      </c>
      <c r="BG48">
        <f>VLOOKUP($C48,'EIA Consumption'!$C:$CD,BG$2,FALSE)</f>
        <v/>
      </c>
      <c r="BH48">
        <f>VLOOKUP($C48,'EIA Consumption'!$C:$CD,BH$2,FALSE)</f>
        <v/>
      </c>
      <c r="BI48">
        <f>VLOOKUP($C48,'EIA Consumption'!$C:$CD,BI$2,FALSE)</f>
        <v/>
      </c>
      <c r="BJ48">
        <f>VLOOKUP($C48,'EIA Consumption'!$C:$CD,BJ$2,FALSE)</f>
        <v/>
      </c>
      <c r="BK48">
        <f>VLOOKUP($C48,'EIA Consumption'!$C:$CD,BK$2,FALSE)</f>
        <v/>
      </c>
      <c r="BL48">
        <f>VLOOKUP($C48,'EIA Consumption'!$C:$CD,BL$2,FALSE)</f>
        <v/>
      </c>
      <c r="BM48">
        <f>VLOOKUP($C48,'EIA Consumption'!$C:$CD,BM$2,FALSE)</f>
        <v/>
      </c>
      <c r="BN48">
        <f>VLOOKUP($C48,'EIA Consumption'!$C:$CD,BN$2,FALSE)</f>
        <v/>
      </c>
      <c r="BO48">
        <f>VLOOKUP($C48,'EIA Consumption'!$C:$CD,BO$2,FALSE)</f>
        <v/>
      </c>
      <c r="BP48">
        <f>VLOOKUP($C48,'EIA Consumption'!$C:$CD,BP$2,FALSE)</f>
        <v/>
      </c>
      <c r="BQ48">
        <f>VLOOKUP($C48,'EIA Consumption'!$C:$CD,BQ$2,FALSE)</f>
        <v/>
      </c>
      <c r="BR48">
        <f>VLOOKUP($C48,'EIA Consumption'!$C:$CD,BR$2,FALSE)</f>
        <v/>
      </c>
      <c r="BS48">
        <f>VLOOKUP($C48,'EIA Consumption'!$C:$CD,BS$2,FALSE)</f>
        <v/>
      </c>
      <c r="BT48">
        <f>VLOOKUP($C48,'EIA Consumption'!$C:$CD,BT$2,FALSE)</f>
        <v/>
      </c>
      <c r="BU48">
        <f>VLOOKUP($C48,'EIA Consumption'!$C:$CD,BU$2,FALSE)</f>
        <v/>
      </c>
      <c r="BV48">
        <f>VLOOKUP($C48,'EIA Consumption'!$C:$CD,BV$2,FALSE)</f>
        <v/>
      </c>
      <c r="BW48">
        <f>VLOOKUP($C48,'EIA Consumption'!$C:$CD,BW$2,FALSE)</f>
        <v/>
      </c>
      <c r="BX48">
        <f>VLOOKUP($C48,'EIA Consumption'!$C:$CD,BX$2,FALSE)</f>
        <v/>
      </c>
      <c r="BY48">
        <f>VLOOKUP($C48,'EIA Consumption'!$C:$CD,BY$2,FALSE)</f>
        <v/>
      </c>
    </row>
    <row r="50" spans="1:77">
      <c r="A50" t="s">
        <v>6</v>
      </c>
    </row>
    <row r="51" spans="1:77">
      <c r="B51" t="s">
        <v>9</v>
      </c>
      <c r="C51" t="s">
        <v>25</v>
      </c>
      <c r="D51" t="s">
        <v>25</v>
      </c>
      <c r="E51" t="s">
        <v>24</v>
      </c>
      <c r="G51">
        <f>VLOOKUP($C51,'EIA Consumption'!$C:$CD,G$2,FALSE)</f>
        <v/>
      </c>
      <c r="H51">
        <f>VLOOKUP($C51,'EIA Consumption'!$C:$CD,H$2,FALSE)</f>
        <v/>
      </c>
      <c r="I51">
        <f>VLOOKUP($C51,'EIA Consumption'!$C:$CD,I$2,FALSE)</f>
        <v/>
      </c>
      <c r="J51">
        <f>VLOOKUP($C51,'EIA Consumption'!$C:$CD,J$2,FALSE)</f>
        <v/>
      </c>
      <c r="K51">
        <f>VLOOKUP($C51,'EIA Consumption'!$C:$CD,K$2,FALSE)</f>
        <v/>
      </c>
      <c r="L51">
        <f>VLOOKUP($C51,'EIA Consumption'!$C:$CD,L$2,FALSE)</f>
        <v/>
      </c>
      <c r="M51">
        <f>VLOOKUP($C51,'EIA Consumption'!$C:$CD,M$2,FALSE)</f>
        <v/>
      </c>
      <c r="N51">
        <f>VLOOKUP($C51,'EIA Consumption'!$C:$CD,N$2,FALSE)</f>
        <v/>
      </c>
      <c r="O51">
        <f>VLOOKUP($C51,'EIA Consumption'!$C:$CD,O$2,FALSE)</f>
        <v/>
      </c>
      <c r="P51">
        <f>VLOOKUP($C51,'EIA Consumption'!$C:$CD,P$2,FALSE)</f>
        <v/>
      </c>
      <c r="Q51">
        <f>VLOOKUP($C51,'EIA Consumption'!$C:$CD,Q$2,FALSE)</f>
        <v/>
      </c>
      <c r="R51">
        <f>VLOOKUP($C51,'EIA Consumption'!$C:$CD,R$2,FALSE)</f>
        <v/>
      </c>
      <c r="S51">
        <f>VLOOKUP($C51,'EIA Consumption'!$C:$CD,S$2,FALSE)</f>
        <v/>
      </c>
      <c r="T51">
        <f>VLOOKUP($C51,'EIA Consumption'!$C:$CD,T$2,FALSE)</f>
        <v/>
      </c>
      <c r="U51">
        <f>VLOOKUP($C51,'EIA Consumption'!$C:$CD,U$2,FALSE)</f>
        <v/>
      </c>
      <c r="V51">
        <f>VLOOKUP($C51,'EIA Consumption'!$C:$CD,V$2,FALSE)</f>
        <v/>
      </c>
      <c r="W51">
        <f>VLOOKUP($C51,'EIA Consumption'!$C:$CD,W$2,FALSE)</f>
        <v/>
      </c>
      <c r="X51">
        <f>VLOOKUP($C51,'EIA Consumption'!$C:$CD,X$2,FALSE)</f>
        <v/>
      </c>
      <c r="Y51">
        <f>VLOOKUP($C51,'EIA Consumption'!$C:$CD,Y$2,FALSE)</f>
        <v/>
      </c>
      <c r="Z51">
        <f>VLOOKUP($C51,'EIA Consumption'!$C:$CD,Z$2,FALSE)</f>
        <v/>
      </c>
      <c r="AA51">
        <f>VLOOKUP($C51,'EIA Consumption'!$C:$CD,AA$2,FALSE)</f>
        <v/>
      </c>
      <c r="AB51">
        <f>VLOOKUP($C51,'EIA Consumption'!$C:$CD,AB$2,FALSE)</f>
        <v/>
      </c>
      <c r="AC51">
        <f>VLOOKUP($C51,'EIA Consumption'!$C:$CD,AC$2,FALSE)</f>
        <v/>
      </c>
      <c r="AD51">
        <f>VLOOKUP($C51,'EIA Consumption'!$C:$CD,AD$2,FALSE)</f>
        <v/>
      </c>
      <c r="AE51">
        <f>VLOOKUP($C51,'EIA Consumption'!$C:$CD,AE$2,FALSE)</f>
        <v/>
      </c>
      <c r="AF51">
        <f>VLOOKUP($C51,'EIA Consumption'!$C:$CD,AF$2,FALSE)</f>
        <v/>
      </c>
      <c r="AG51">
        <f>VLOOKUP($C51,'EIA Consumption'!$C:$CD,AG$2,FALSE)</f>
        <v/>
      </c>
      <c r="AH51">
        <f>VLOOKUP($C51,'EIA Consumption'!$C:$CD,AH$2,FALSE)</f>
        <v/>
      </c>
      <c r="AI51">
        <f>VLOOKUP($C51,'EIA Consumption'!$C:$CD,AI$2,FALSE)</f>
        <v/>
      </c>
      <c r="AJ51">
        <f>VLOOKUP($C51,'EIA Consumption'!$C:$CD,AJ$2,FALSE)</f>
        <v/>
      </c>
      <c r="AK51">
        <f>VLOOKUP($C51,'EIA Consumption'!$C:$CD,AK$2,FALSE)</f>
        <v/>
      </c>
      <c r="AL51">
        <f>VLOOKUP($C51,'EIA Consumption'!$C:$CD,AL$2,FALSE)</f>
        <v/>
      </c>
      <c r="AM51">
        <f>VLOOKUP($C51,'EIA Consumption'!$C:$CD,AM$2,FALSE)</f>
        <v/>
      </c>
      <c r="AN51">
        <f>VLOOKUP($C51,'EIA Consumption'!$C:$CD,AN$2,FALSE)</f>
        <v/>
      </c>
      <c r="AO51">
        <f>VLOOKUP($C51,'EIA Consumption'!$C:$CD,AO$2,FALSE)</f>
        <v/>
      </c>
      <c r="AP51">
        <f>VLOOKUP($C51,'EIA Consumption'!$C:$CD,AP$2,FALSE)</f>
        <v/>
      </c>
      <c r="AQ51">
        <f>VLOOKUP($C51,'EIA Consumption'!$C:$CD,AQ$2,FALSE)</f>
        <v/>
      </c>
      <c r="AR51">
        <f>VLOOKUP($C51,'EIA Consumption'!$C:$CD,AR$2,FALSE)</f>
        <v/>
      </c>
      <c r="AS51">
        <f>VLOOKUP($C51,'EIA Consumption'!$C:$CD,AS$2,FALSE)</f>
        <v/>
      </c>
      <c r="AT51">
        <f>VLOOKUP($C51,'EIA Consumption'!$C:$CD,AT$2,FALSE)</f>
        <v/>
      </c>
      <c r="AU51">
        <f>VLOOKUP($C51,'EIA Consumption'!$C:$CD,AU$2,FALSE)</f>
        <v/>
      </c>
      <c r="AV51">
        <f>VLOOKUP($C51,'EIA Consumption'!$C:$CD,AV$2,FALSE)</f>
        <v/>
      </c>
      <c r="AW51">
        <f>VLOOKUP($C51,'EIA Consumption'!$C:$CD,AW$2,FALSE)</f>
        <v/>
      </c>
      <c r="AX51">
        <f>VLOOKUP($C51,'EIA Consumption'!$C:$CD,AX$2,FALSE)</f>
        <v/>
      </c>
      <c r="AY51">
        <f>VLOOKUP($C51,'EIA Consumption'!$C:$CD,AY$2,FALSE)</f>
        <v/>
      </c>
      <c r="AZ51">
        <f>VLOOKUP($C51,'EIA Consumption'!$C:$CD,AZ$2,FALSE)</f>
        <v/>
      </c>
      <c r="BA51">
        <f>VLOOKUP($C51,'EIA Consumption'!$C:$CD,BA$2,FALSE)</f>
        <v/>
      </c>
      <c r="BB51">
        <f>VLOOKUP($C51,'EIA Consumption'!$C:$CD,BB$2,FALSE)</f>
        <v/>
      </c>
      <c r="BC51">
        <f>VLOOKUP($C51,'EIA Consumption'!$C:$CD,BC$2,FALSE)</f>
        <v/>
      </c>
      <c r="BD51">
        <f>VLOOKUP($C51,'EIA Consumption'!$C:$CD,BD$2,FALSE)</f>
        <v/>
      </c>
      <c r="BE51">
        <f>VLOOKUP($C51,'EIA Consumption'!$C:$CD,BE$2,FALSE)</f>
        <v/>
      </c>
      <c r="BF51">
        <f>VLOOKUP($C51,'EIA Consumption'!$C:$CD,BF$2,FALSE)</f>
        <v/>
      </c>
      <c r="BG51">
        <f>VLOOKUP($C51,'EIA Consumption'!$C:$CD,BG$2,FALSE)</f>
        <v/>
      </c>
      <c r="BH51">
        <f>VLOOKUP($C51,'EIA Consumption'!$C:$CD,BH$2,FALSE)</f>
        <v/>
      </c>
      <c r="BI51">
        <f>VLOOKUP($C51,'EIA Consumption'!$C:$CD,BI$2,FALSE)</f>
        <v/>
      </c>
      <c r="BJ51">
        <f>VLOOKUP($C51,'EIA Consumption'!$C:$CD,BJ$2,FALSE)</f>
        <v/>
      </c>
      <c r="BK51">
        <f>VLOOKUP($C51,'EIA Consumption'!$C:$CD,BK$2,FALSE)</f>
        <v/>
      </c>
      <c r="BL51">
        <f>VLOOKUP($C51,'EIA Consumption'!$C:$CD,BL$2,FALSE)</f>
        <v/>
      </c>
      <c r="BM51">
        <f>VLOOKUP($C51,'EIA Consumption'!$C:$CD,BM$2,FALSE)</f>
        <v/>
      </c>
      <c r="BN51">
        <f>VLOOKUP($C51,'EIA Consumption'!$C:$CD,BN$2,FALSE)</f>
        <v/>
      </c>
      <c r="BO51">
        <f>VLOOKUP($C51,'EIA Consumption'!$C:$CD,BO$2,FALSE)</f>
        <v/>
      </c>
      <c r="BP51">
        <f>VLOOKUP($C51,'EIA Consumption'!$C:$CD,BP$2,FALSE)</f>
        <v/>
      </c>
      <c r="BQ51">
        <f>VLOOKUP($C51,'EIA Consumption'!$C:$CD,BQ$2,FALSE)</f>
        <v/>
      </c>
      <c r="BR51">
        <f>VLOOKUP($C51,'EIA Consumption'!$C:$CD,BR$2,FALSE)</f>
        <v/>
      </c>
      <c r="BS51">
        <f>VLOOKUP($C51,'EIA Consumption'!$C:$CD,BS$2,FALSE)</f>
        <v/>
      </c>
      <c r="BT51">
        <f>VLOOKUP($C51,'EIA Consumption'!$C:$CD,BT$2,FALSE)</f>
        <v/>
      </c>
      <c r="BU51">
        <f>VLOOKUP($C51,'EIA Consumption'!$C:$CD,BU$2,FALSE)</f>
        <v/>
      </c>
      <c r="BV51">
        <f>VLOOKUP($C51,'EIA Consumption'!$C:$CD,BV$2,FALSE)</f>
        <v/>
      </c>
      <c r="BW51">
        <f>VLOOKUP($C51,'EIA Consumption'!$C:$CD,BW$2,FALSE)</f>
        <v/>
      </c>
      <c r="BX51">
        <f>VLOOKUP($C51,'EIA Consumption'!$C:$CD,BX$2,FALSE)</f>
        <v/>
      </c>
      <c r="BY51">
        <f>VLOOKUP($C51,'EIA Consumption'!$C:$CD,BY$2,FALSE)</f>
        <v/>
      </c>
    </row>
    <row r="52" spans="1:77">
      <c r="B52" t="s">
        <v>10</v>
      </c>
      <c r="C52" t="s">
        <v>25</v>
      </c>
      <c r="D52" t="s">
        <v>25</v>
      </c>
      <c r="E52" t="s">
        <v>24</v>
      </c>
      <c r="G52">
        <f>VLOOKUP($C52,'EIA Consumption'!$C:$CD,G$2,FALSE)</f>
        <v/>
      </c>
      <c r="H52">
        <f>VLOOKUP($C52,'EIA Consumption'!$C:$CD,H$2,FALSE)</f>
        <v/>
      </c>
      <c r="I52">
        <f>VLOOKUP($C52,'EIA Consumption'!$C:$CD,I$2,FALSE)</f>
        <v/>
      </c>
      <c r="J52">
        <f>VLOOKUP($C52,'EIA Consumption'!$C:$CD,J$2,FALSE)</f>
        <v/>
      </c>
      <c r="K52">
        <f>VLOOKUP($C52,'EIA Consumption'!$C:$CD,K$2,FALSE)</f>
        <v/>
      </c>
      <c r="L52">
        <f>VLOOKUP($C52,'EIA Consumption'!$C:$CD,L$2,FALSE)</f>
        <v/>
      </c>
      <c r="M52">
        <f>VLOOKUP($C52,'EIA Consumption'!$C:$CD,M$2,FALSE)</f>
        <v/>
      </c>
      <c r="N52">
        <f>VLOOKUP($C52,'EIA Consumption'!$C:$CD,N$2,FALSE)</f>
        <v/>
      </c>
      <c r="O52">
        <f>VLOOKUP($C52,'EIA Consumption'!$C:$CD,O$2,FALSE)</f>
        <v/>
      </c>
      <c r="P52">
        <f>VLOOKUP($C52,'EIA Consumption'!$C:$CD,P$2,FALSE)</f>
        <v/>
      </c>
      <c r="Q52">
        <f>VLOOKUP($C52,'EIA Consumption'!$C:$CD,Q$2,FALSE)</f>
        <v/>
      </c>
      <c r="R52">
        <f>VLOOKUP($C52,'EIA Consumption'!$C:$CD,R$2,FALSE)</f>
        <v/>
      </c>
      <c r="S52">
        <f>VLOOKUP($C52,'EIA Consumption'!$C:$CD,S$2,FALSE)</f>
        <v/>
      </c>
      <c r="T52">
        <f>VLOOKUP($C52,'EIA Consumption'!$C:$CD,T$2,FALSE)</f>
        <v/>
      </c>
      <c r="U52">
        <f>VLOOKUP($C52,'EIA Consumption'!$C:$CD,U$2,FALSE)</f>
        <v/>
      </c>
      <c r="V52">
        <f>VLOOKUP($C52,'EIA Consumption'!$C:$CD,V$2,FALSE)</f>
        <v/>
      </c>
      <c r="W52">
        <f>VLOOKUP($C52,'EIA Consumption'!$C:$CD,W$2,FALSE)</f>
        <v/>
      </c>
      <c r="X52">
        <f>VLOOKUP($C52,'EIA Consumption'!$C:$CD,X$2,FALSE)</f>
        <v/>
      </c>
      <c r="Y52">
        <f>VLOOKUP($C52,'EIA Consumption'!$C:$CD,Y$2,FALSE)</f>
        <v/>
      </c>
      <c r="Z52">
        <f>VLOOKUP($C52,'EIA Consumption'!$C:$CD,Z$2,FALSE)</f>
        <v/>
      </c>
      <c r="AA52">
        <f>VLOOKUP($C52,'EIA Consumption'!$C:$CD,AA$2,FALSE)</f>
        <v/>
      </c>
      <c r="AB52">
        <f>VLOOKUP($C52,'EIA Consumption'!$C:$CD,AB$2,FALSE)</f>
        <v/>
      </c>
      <c r="AC52">
        <f>VLOOKUP($C52,'EIA Consumption'!$C:$CD,AC$2,FALSE)</f>
        <v/>
      </c>
      <c r="AD52">
        <f>VLOOKUP($C52,'EIA Consumption'!$C:$CD,AD$2,FALSE)</f>
        <v/>
      </c>
      <c r="AE52">
        <f>VLOOKUP($C52,'EIA Consumption'!$C:$CD,AE$2,FALSE)</f>
        <v/>
      </c>
      <c r="AF52">
        <f>VLOOKUP($C52,'EIA Consumption'!$C:$CD,AF$2,FALSE)</f>
        <v/>
      </c>
      <c r="AG52">
        <f>VLOOKUP($C52,'EIA Consumption'!$C:$CD,AG$2,FALSE)</f>
        <v/>
      </c>
      <c r="AH52">
        <f>VLOOKUP($C52,'EIA Consumption'!$C:$CD,AH$2,FALSE)</f>
        <v/>
      </c>
      <c r="AI52">
        <f>VLOOKUP($C52,'EIA Consumption'!$C:$CD,AI$2,FALSE)</f>
        <v/>
      </c>
      <c r="AJ52">
        <f>VLOOKUP($C52,'EIA Consumption'!$C:$CD,AJ$2,FALSE)</f>
        <v/>
      </c>
      <c r="AK52">
        <f>VLOOKUP($C52,'EIA Consumption'!$C:$CD,AK$2,FALSE)</f>
        <v/>
      </c>
      <c r="AL52">
        <f>VLOOKUP($C52,'EIA Consumption'!$C:$CD,AL$2,FALSE)</f>
        <v/>
      </c>
      <c r="AM52">
        <f>VLOOKUP($C52,'EIA Consumption'!$C:$CD,AM$2,FALSE)</f>
        <v/>
      </c>
      <c r="AN52">
        <f>VLOOKUP($C52,'EIA Consumption'!$C:$CD,AN$2,FALSE)</f>
        <v/>
      </c>
      <c r="AO52">
        <f>VLOOKUP($C52,'EIA Consumption'!$C:$CD,AO$2,FALSE)</f>
        <v/>
      </c>
      <c r="AP52">
        <f>VLOOKUP($C52,'EIA Consumption'!$C:$CD,AP$2,FALSE)</f>
        <v/>
      </c>
      <c r="AQ52">
        <f>VLOOKUP($C52,'EIA Consumption'!$C:$CD,AQ$2,FALSE)</f>
        <v/>
      </c>
      <c r="AR52">
        <f>VLOOKUP($C52,'EIA Consumption'!$C:$CD,AR$2,FALSE)</f>
        <v/>
      </c>
      <c r="AS52">
        <f>VLOOKUP($C52,'EIA Consumption'!$C:$CD,AS$2,FALSE)</f>
        <v/>
      </c>
      <c r="AT52">
        <f>VLOOKUP($C52,'EIA Consumption'!$C:$CD,AT$2,FALSE)</f>
        <v/>
      </c>
      <c r="AU52">
        <f>VLOOKUP($C52,'EIA Consumption'!$C:$CD,AU$2,FALSE)</f>
        <v/>
      </c>
      <c r="AV52">
        <f>VLOOKUP($C52,'EIA Consumption'!$C:$CD,AV$2,FALSE)</f>
        <v/>
      </c>
      <c r="AW52">
        <f>VLOOKUP($C52,'EIA Consumption'!$C:$CD,AW$2,FALSE)</f>
        <v/>
      </c>
      <c r="AX52">
        <f>VLOOKUP($C52,'EIA Consumption'!$C:$CD,AX$2,FALSE)</f>
        <v/>
      </c>
      <c r="AY52">
        <f>VLOOKUP($C52,'EIA Consumption'!$C:$CD,AY$2,FALSE)</f>
        <v/>
      </c>
      <c r="AZ52">
        <f>VLOOKUP($C52,'EIA Consumption'!$C:$CD,AZ$2,FALSE)</f>
        <v/>
      </c>
      <c r="BA52">
        <f>VLOOKUP($C52,'EIA Consumption'!$C:$CD,BA$2,FALSE)</f>
        <v/>
      </c>
      <c r="BB52">
        <f>VLOOKUP($C52,'EIA Consumption'!$C:$CD,BB$2,FALSE)</f>
        <v/>
      </c>
      <c r="BC52">
        <f>VLOOKUP($C52,'EIA Consumption'!$C:$CD,BC$2,FALSE)</f>
        <v/>
      </c>
      <c r="BD52">
        <f>VLOOKUP($C52,'EIA Consumption'!$C:$CD,BD$2,FALSE)</f>
        <v/>
      </c>
      <c r="BE52">
        <f>VLOOKUP($C52,'EIA Consumption'!$C:$CD,BE$2,FALSE)</f>
        <v/>
      </c>
      <c r="BF52">
        <f>VLOOKUP($C52,'EIA Consumption'!$C:$CD,BF$2,FALSE)</f>
        <v/>
      </c>
      <c r="BG52">
        <f>VLOOKUP($C52,'EIA Consumption'!$C:$CD,BG$2,FALSE)</f>
        <v/>
      </c>
      <c r="BH52">
        <f>VLOOKUP($C52,'EIA Consumption'!$C:$CD,BH$2,FALSE)</f>
        <v/>
      </c>
      <c r="BI52">
        <f>VLOOKUP($C52,'EIA Consumption'!$C:$CD,BI$2,FALSE)</f>
        <v/>
      </c>
      <c r="BJ52">
        <f>VLOOKUP($C52,'EIA Consumption'!$C:$CD,BJ$2,FALSE)</f>
        <v/>
      </c>
      <c r="BK52">
        <f>VLOOKUP($C52,'EIA Consumption'!$C:$CD,BK$2,FALSE)</f>
        <v/>
      </c>
      <c r="BL52">
        <f>VLOOKUP($C52,'EIA Consumption'!$C:$CD,BL$2,FALSE)</f>
        <v/>
      </c>
      <c r="BM52">
        <f>VLOOKUP($C52,'EIA Consumption'!$C:$CD,BM$2,FALSE)</f>
        <v/>
      </c>
      <c r="BN52">
        <f>VLOOKUP($C52,'EIA Consumption'!$C:$CD,BN$2,FALSE)</f>
        <v/>
      </c>
      <c r="BO52">
        <f>VLOOKUP($C52,'EIA Consumption'!$C:$CD,BO$2,FALSE)</f>
        <v/>
      </c>
      <c r="BP52">
        <f>VLOOKUP($C52,'EIA Consumption'!$C:$CD,BP$2,FALSE)</f>
        <v/>
      </c>
      <c r="BQ52">
        <f>VLOOKUP($C52,'EIA Consumption'!$C:$CD,BQ$2,FALSE)</f>
        <v/>
      </c>
      <c r="BR52">
        <f>VLOOKUP($C52,'EIA Consumption'!$C:$CD,BR$2,FALSE)</f>
        <v/>
      </c>
      <c r="BS52">
        <f>VLOOKUP($C52,'EIA Consumption'!$C:$CD,BS$2,FALSE)</f>
        <v/>
      </c>
      <c r="BT52">
        <f>VLOOKUP($C52,'EIA Consumption'!$C:$CD,BT$2,FALSE)</f>
        <v/>
      </c>
      <c r="BU52">
        <f>VLOOKUP($C52,'EIA Consumption'!$C:$CD,BU$2,FALSE)</f>
        <v/>
      </c>
      <c r="BV52">
        <f>VLOOKUP($C52,'EIA Consumption'!$C:$CD,BV$2,FALSE)</f>
        <v/>
      </c>
      <c r="BW52">
        <f>VLOOKUP($C52,'EIA Consumption'!$C:$CD,BW$2,FALSE)</f>
        <v/>
      </c>
      <c r="BX52">
        <f>VLOOKUP($C52,'EIA Consumption'!$C:$CD,BX$2,FALSE)</f>
        <v/>
      </c>
      <c r="BY52">
        <f>VLOOKUP($C52,'EIA Consumption'!$C:$CD,BY$2,FALSE)</f>
        <v/>
      </c>
    </row>
    <row r="53" spans="1:77">
      <c r="B53" t="s">
        <v>11</v>
      </c>
      <c r="C53" t="s">
        <v>52</v>
      </c>
      <c r="D53" t="s">
        <v>23</v>
      </c>
      <c r="E53" t="s">
        <v>24</v>
      </c>
      <c r="G53">
        <f>VLOOKUP($C53,'EIA Consumption'!$C:$CD,G$2,FALSE)</f>
        <v/>
      </c>
      <c r="H53">
        <f>VLOOKUP($C53,'EIA Consumption'!$C:$CD,H$2,FALSE)</f>
        <v/>
      </c>
      <c r="I53">
        <f>VLOOKUP($C53,'EIA Consumption'!$C:$CD,I$2,FALSE)</f>
        <v/>
      </c>
      <c r="J53">
        <f>VLOOKUP($C53,'EIA Consumption'!$C:$CD,J$2,FALSE)</f>
        <v/>
      </c>
      <c r="K53">
        <f>VLOOKUP($C53,'EIA Consumption'!$C:$CD,K$2,FALSE)</f>
        <v/>
      </c>
      <c r="L53">
        <f>VLOOKUP($C53,'EIA Consumption'!$C:$CD,L$2,FALSE)</f>
        <v/>
      </c>
      <c r="M53">
        <f>VLOOKUP($C53,'EIA Consumption'!$C:$CD,M$2,FALSE)</f>
        <v/>
      </c>
      <c r="N53">
        <f>VLOOKUP($C53,'EIA Consumption'!$C:$CD,N$2,FALSE)</f>
        <v/>
      </c>
      <c r="O53">
        <f>VLOOKUP($C53,'EIA Consumption'!$C:$CD,O$2,FALSE)</f>
        <v/>
      </c>
      <c r="P53">
        <f>VLOOKUP($C53,'EIA Consumption'!$C:$CD,P$2,FALSE)</f>
        <v/>
      </c>
      <c r="Q53">
        <f>VLOOKUP($C53,'EIA Consumption'!$C:$CD,Q$2,FALSE)</f>
        <v/>
      </c>
      <c r="R53">
        <f>VLOOKUP($C53,'EIA Consumption'!$C:$CD,R$2,FALSE)</f>
        <v/>
      </c>
      <c r="S53">
        <f>VLOOKUP($C53,'EIA Consumption'!$C:$CD,S$2,FALSE)</f>
        <v/>
      </c>
      <c r="T53">
        <f>VLOOKUP($C53,'EIA Consumption'!$C:$CD,T$2,FALSE)</f>
        <v/>
      </c>
      <c r="U53">
        <f>VLOOKUP($C53,'EIA Consumption'!$C:$CD,U$2,FALSE)</f>
        <v/>
      </c>
      <c r="V53">
        <f>VLOOKUP($C53,'EIA Consumption'!$C:$CD,V$2,FALSE)</f>
        <v/>
      </c>
      <c r="W53">
        <f>VLOOKUP($C53,'EIA Consumption'!$C:$CD,W$2,FALSE)</f>
        <v/>
      </c>
      <c r="X53">
        <f>VLOOKUP($C53,'EIA Consumption'!$C:$CD,X$2,FALSE)</f>
        <v/>
      </c>
      <c r="Y53">
        <f>VLOOKUP($C53,'EIA Consumption'!$C:$CD,Y$2,FALSE)</f>
        <v/>
      </c>
      <c r="Z53">
        <f>VLOOKUP($C53,'EIA Consumption'!$C:$CD,Z$2,FALSE)</f>
        <v/>
      </c>
      <c r="AA53">
        <f>VLOOKUP($C53,'EIA Consumption'!$C:$CD,AA$2,FALSE)</f>
        <v/>
      </c>
      <c r="AB53">
        <f>VLOOKUP($C53,'EIA Consumption'!$C:$CD,AB$2,FALSE)</f>
        <v/>
      </c>
      <c r="AC53">
        <f>VLOOKUP($C53,'EIA Consumption'!$C:$CD,AC$2,FALSE)</f>
        <v/>
      </c>
      <c r="AD53">
        <f>VLOOKUP($C53,'EIA Consumption'!$C:$CD,AD$2,FALSE)</f>
        <v/>
      </c>
      <c r="AE53">
        <f>VLOOKUP($C53,'EIA Consumption'!$C:$CD,AE$2,FALSE)</f>
        <v/>
      </c>
      <c r="AF53">
        <f>VLOOKUP($C53,'EIA Consumption'!$C:$CD,AF$2,FALSE)</f>
        <v/>
      </c>
      <c r="AG53">
        <f>VLOOKUP($C53,'EIA Consumption'!$C:$CD,AG$2,FALSE)</f>
        <v/>
      </c>
      <c r="AH53">
        <f>VLOOKUP($C53,'EIA Consumption'!$C:$CD,AH$2,FALSE)</f>
        <v/>
      </c>
      <c r="AI53">
        <f>VLOOKUP($C53,'EIA Consumption'!$C:$CD,AI$2,FALSE)</f>
        <v/>
      </c>
      <c r="AJ53">
        <f>VLOOKUP($C53,'EIA Consumption'!$C:$CD,AJ$2,FALSE)</f>
        <v/>
      </c>
      <c r="AK53">
        <f>VLOOKUP($C53,'EIA Consumption'!$C:$CD,AK$2,FALSE)</f>
        <v/>
      </c>
      <c r="AL53">
        <f>VLOOKUP($C53,'EIA Consumption'!$C:$CD,AL$2,FALSE)</f>
        <v/>
      </c>
      <c r="AM53">
        <f>VLOOKUP($C53,'EIA Consumption'!$C:$CD,AM$2,FALSE)</f>
        <v/>
      </c>
      <c r="AN53">
        <f>VLOOKUP($C53,'EIA Consumption'!$C:$CD,AN$2,FALSE)</f>
        <v/>
      </c>
      <c r="AO53">
        <f>VLOOKUP($C53,'EIA Consumption'!$C:$CD,AO$2,FALSE)</f>
        <v/>
      </c>
      <c r="AP53">
        <f>VLOOKUP($C53,'EIA Consumption'!$C:$CD,AP$2,FALSE)</f>
        <v/>
      </c>
      <c r="AQ53">
        <f>VLOOKUP($C53,'EIA Consumption'!$C:$CD,AQ$2,FALSE)</f>
        <v/>
      </c>
      <c r="AR53">
        <f>VLOOKUP($C53,'EIA Consumption'!$C:$CD,AR$2,FALSE)</f>
        <v/>
      </c>
      <c r="AS53">
        <f>VLOOKUP($C53,'EIA Consumption'!$C:$CD,AS$2,FALSE)</f>
        <v/>
      </c>
      <c r="AT53">
        <f>VLOOKUP($C53,'EIA Consumption'!$C:$CD,AT$2,FALSE)</f>
        <v/>
      </c>
      <c r="AU53">
        <f>VLOOKUP($C53,'EIA Consumption'!$C:$CD,AU$2,FALSE)</f>
        <v/>
      </c>
      <c r="AV53">
        <f>VLOOKUP($C53,'EIA Consumption'!$C:$CD,AV$2,FALSE)</f>
        <v/>
      </c>
      <c r="AW53">
        <f>VLOOKUP($C53,'EIA Consumption'!$C:$CD,AW$2,FALSE)</f>
        <v/>
      </c>
      <c r="AX53">
        <f>VLOOKUP($C53,'EIA Consumption'!$C:$CD,AX$2,FALSE)</f>
        <v/>
      </c>
      <c r="AY53">
        <f>VLOOKUP($C53,'EIA Consumption'!$C:$CD,AY$2,FALSE)</f>
        <v/>
      </c>
      <c r="AZ53">
        <f>VLOOKUP($C53,'EIA Consumption'!$C:$CD,AZ$2,FALSE)</f>
        <v/>
      </c>
      <c r="BA53">
        <f>VLOOKUP($C53,'EIA Consumption'!$C:$CD,BA$2,FALSE)</f>
        <v/>
      </c>
      <c r="BB53">
        <f>VLOOKUP($C53,'EIA Consumption'!$C:$CD,BB$2,FALSE)</f>
        <v/>
      </c>
      <c r="BC53">
        <f>VLOOKUP($C53,'EIA Consumption'!$C:$CD,BC$2,FALSE)</f>
        <v/>
      </c>
      <c r="BD53">
        <f>VLOOKUP($C53,'EIA Consumption'!$C:$CD,BD$2,FALSE)</f>
        <v/>
      </c>
      <c r="BE53">
        <f>VLOOKUP($C53,'EIA Consumption'!$C:$CD,BE$2,FALSE)</f>
        <v/>
      </c>
      <c r="BF53">
        <f>VLOOKUP($C53,'EIA Consumption'!$C:$CD,BF$2,FALSE)</f>
        <v/>
      </c>
      <c r="BG53">
        <f>VLOOKUP($C53,'EIA Consumption'!$C:$CD,BG$2,FALSE)</f>
        <v/>
      </c>
      <c r="BH53">
        <f>VLOOKUP($C53,'EIA Consumption'!$C:$CD,BH$2,FALSE)</f>
        <v/>
      </c>
      <c r="BI53">
        <f>VLOOKUP($C53,'EIA Consumption'!$C:$CD,BI$2,FALSE)</f>
        <v/>
      </c>
      <c r="BJ53">
        <f>VLOOKUP($C53,'EIA Consumption'!$C:$CD,BJ$2,FALSE)</f>
        <v/>
      </c>
      <c r="BK53">
        <f>VLOOKUP($C53,'EIA Consumption'!$C:$CD,BK$2,FALSE)</f>
        <v/>
      </c>
      <c r="BL53">
        <f>VLOOKUP($C53,'EIA Consumption'!$C:$CD,BL$2,FALSE)</f>
        <v/>
      </c>
      <c r="BM53">
        <f>VLOOKUP($C53,'EIA Consumption'!$C:$CD,BM$2,FALSE)</f>
        <v/>
      </c>
      <c r="BN53">
        <f>VLOOKUP($C53,'EIA Consumption'!$C:$CD,BN$2,FALSE)</f>
        <v/>
      </c>
      <c r="BO53">
        <f>VLOOKUP($C53,'EIA Consumption'!$C:$CD,BO$2,FALSE)</f>
        <v/>
      </c>
      <c r="BP53">
        <f>VLOOKUP($C53,'EIA Consumption'!$C:$CD,BP$2,FALSE)</f>
        <v/>
      </c>
      <c r="BQ53">
        <f>VLOOKUP($C53,'EIA Consumption'!$C:$CD,BQ$2,FALSE)</f>
        <v/>
      </c>
      <c r="BR53">
        <f>VLOOKUP($C53,'EIA Consumption'!$C:$CD,BR$2,FALSE)</f>
        <v/>
      </c>
      <c r="BS53">
        <f>VLOOKUP($C53,'EIA Consumption'!$C:$CD,BS$2,FALSE)</f>
        <v/>
      </c>
      <c r="BT53">
        <f>VLOOKUP($C53,'EIA Consumption'!$C:$CD,BT$2,FALSE)</f>
        <v/>
      </c>
      <c r="BU53">
        <f>VLOOKUP($C53,'EIA Consumption'!$C:$CD,BU$2,FALSE)</f>
        <v/>
      </c>
      <c r="BV53">
        <f>VLOOKUP($C53,'EIA Consumption'!$C:$CD,BV$2,FALSE)</f>
        <v/>
      </c>
      <c r="BW53">
        <f>VLOOKUP($C53,'EIA Consumption'!$C:$CD,BW$2,FALSE)</f>
        <v/>
      </c>
      <c r="BX53">
        <f>VLOOKUP($C53,'EIA Consumption'!$C:$CD,BX$2,FALSE)</f>
        <v/>
      </c>
      <c r="BY53">
        <f>VLOOKUP($C53,'EIA Consumption'!$C:$CD,BY$2,FALSE)</f>
        <v/>
      </c>
    </row>
    <row r="54" spans="1:77">
      <c r="B54" t="s">
        <v>12</v>
      </c>
      <c r="C54" t="s">
        <v>25</v>
      </c>
      <c r="D54" t="s">
        <v>25</v>
      </c>
      <c r="E54" t="s">
        <v>24</v>
      </c>
      <c r="G54">
        <f>VLOOKUP($C54,'EIA Consumption'!$C:$CD,G$2,FALSE)</f>
        <v/>
      </c>
      <c r="H54">
        <f>VLOOKUP($C54,'EIA Consumption'!$C:$CD,H$2,FALSE)</f>
        <v/>
      </c>
      <c r="I54">
        <f>VLOOKUP($C54,'EIA Consumption'!$C:$CD,I$2,FALSE)</f>
        <v/>
      </c>
      <c r="J54">
        <f>VLOOKUP($C54,'EIA Consumption'!$C:$CD,J$2,FALSE)</f>
        <v/>
      </c>
      <c r="K54">
        <f>VLOOKUP($C54,'EIA Consumption'!$C:$CD,K$2,FALSE)</f>
        <v/>
      </c>
      <c r="L54">
        <f>VLOOKUP($C54,'EIA Consumption'!$C:$CD,L$2,FALSE)</f>
        <v/>
      </c>
      <c r="M54">
        <f>VLOOKUP($C54,'EIA Consumption'!$C:$CD,M$2,FALSE)</f>
        <v/>
      </c>
      <c r="N54">
        <f>VLOOKUP($C54,'EIA Consumption'!$C:$CD,N$2,FALSE)</f>
        <v/>
      </c>
      <c r="O54">
        <f>VLOOKUP($C54,'EIA Consumption'!$C:$CD,O$2,FALSE)</f>
        <v/>
      </c>
      <c r="P54">
        <f>VLOOKUP($C54,'EIA Consumption'!$C:$CD,P$2,FALSE)</f>
        <v/>
      </c>
      <c r="Q54">
        <f>VLOOKUP($C54,'EIA Consumption'!$C:$CD,Q$2,FALSE)</f>
        <v/>
      </c>
      <c r="R54">
        <f>VLOOKUP($C54,'EIA Consumption'!$C:$CD,R$2,FALSE)</f>
        <v/>
      </c>
      <c r="S54">
        <f>VLOOKUP($C54,'EIA Consumption'!$C:$CD,S$2,FALSE)</f>
        <v/>
      </c>
      <c r="T54">
        <f>VLOOKUP($C54,'EIA Consumption'!$C:$CD,T$2,FALSE)</f>
        <v/>
      </c>
      <c r="U54">
        <f>VLOOKUP($C54,'EIA Consumption'!$C:$CD,U$2,FALSE)</f>
        <v/>
      </c>
      <c r="V54">
        <f>VLOOKUP($C54,'EIA Consumption'!$C:$CD,V$2,FALSE)</f>
        <v/>
      </c>
      <c r="W54">
        <f>VLOOKUP($C54,'EIA Consumption'!$C:$CD,W$2,FALSE)</f>
        <v/>
      </c>
      <c r="X54">
        <f>VLOOKUP($C54,'EIA Consumption'!$C:$CD,X$2,FALSE)</f>
        <v/>
      </c>
      <c r="Y54">
        <f>VLOOKUP($C54,'EIA Consumption'!$C:$CD,Y$2,FALSE)</f>
        <v/>
      </c>
      <c r="Z54">
        <f>VLOOKUP($C54,'EIA Consumption'!$C:$CD,Z$2,FALSE)</f>
        <v/>
      </c>
      <c r="AA54">
        <f>VLOOKUP($C54,'EIA Consumption'!$C:$CD,AA$2,FALSE)</f>
        <v/>
      </c>
      <c r="AB54">
        <f>VLOOKUP($C54,'EIA Consumption'!$C:$CD,AB$2,FALSE)</f>
        <v/>
      </c>
      <c r="AC54">
        <f>VLOOKUP($C54,'EIA Consumption'!$C:$CD,AC$2,FALSE)</f>
        <v/>
      </c>
      <c r="AD54">
        <f>VLOOKUP($C54,'EIA Consumption'!$C:$CD,AD$2,FALSE)</f>
        <v/>
      </c>
      <c r="AE54">
        <f>VLOOKUP($C54,'EIA Consumption'!$C:$CD,AE$2,FALSE)</f>
        <v/>
      </c>
      <c r="AF54">
        <f>VLOOKUP($C54,'EIA Consumption'!$C:$CD,AF$2,FALSE)</f>
        <v/>
      </c>
      <c r="AG54">
        <f>VLOOKUP($C54,'EIA Consumption'!$C:$CD,AG$2,FALSE)</f>
        <v/>
      </c>
      <c r="AH54">
        <f>VLOOKUP($C54,'EIA Consumption'!$C:$CD,AH$2,FALSE)</f>
        <v/>
      </c>
      <c r="AI54">
        <f>VLOOKUP($C54,'EIA Consumption'!$C:$CD,AI$2,FALSE)</f>
        <v/>
      </c>
      <c r="AJ54">
        <f>VLOOKUP($C54,'EIA Consumption'!$C:$CD,AJ$2,FALSE)</f>
        <v/>
      </c>
      <c r="AK54">
        <f>VLOOKUP($C54,'EIA Consumption'!$C:$CD,AK$2,FALSE)</f>
        <v/>
      </c>
      <c r="AL54">
        <f>VLOOKUP($C54,'EIA Consumption'!$C:$CD,AL$2,FALSE)</f>
        <v/>
      </c>
      <c r="AM54">
        <f>VLOOKUP($C54,'EIA Consumption'!$C:$CD,AM$2,FALSE)</f>
        <v/>
      </c>
      <c r="AN54">
        <f>VLOOKUP($C54,'EIA Consumption'!$C:$CD,AN$2,FALSE)</f>
        <v/>
      </c>
      <c r="AO54">
        <f>VLOOKUP($C54,'EIA Consumption'!$C:$CD,AO$2,FALSE)</f>
        <v/>
      </c>
      <c r="AP54">
        <f>VLOOKUP($C54,'EIA Consumption'!$C:$CD,AP$2,FALSE)</f>
        <v/>
      </c>
      <c r="AQ54">
        <f>VLOOKUP($C54,'EIA Consumption'!$C:$CD,AQ$2,FALSE)</f>
        <v/>
      </c>
      <c r="AR54">
        <f>VLOOKUP($C54,'EIA Consumption'!$C:$CD,AR$2,FALSE)</f>
        <v/>
      </c>
      <c r="AS54">
        <f>VLOOKUP($C54,'EIA Consumption'!$C:$CD,AS$2,FALSE)</f>
        <v/>
      </c>
      <c r="AT54">
        <f>VLOOKUP($C54,'EIA Consumption'!$C:$CD,AT$2,FALSE)</f>
        <v/>
      </c>
      <c r="AU54">
        <f>VLOOKUP($C54,'EIA Consumption'!$C:$CD,AU$2,FALSE)</f>
        <v/>
      </c>
      <c r="AV54">
        <f>VLOOKUP($C54,'EIA Consumption'!$C:$CD,AV$2,FALSE)</f>
        <v/>
      </c>
      <c r="AW54">
        <f>VLOOKUP($C54,'EIA Consumption'!$C:$CD,AW$2,FALSE)</f>
        <v/>
      </c>
      <c r="AX54">
        <f>VLOOKUP($C54,'EIA Consumption'!$C:$CD,AX$2,FALSE)</f>
        <v/>
      </c>
      <c r="AY54">
        <f>VLOOKUP($C54,'EIA Consumption'!$C:$CD,AY$2,FALSE)</f>
        <v/>
      </c>
      <c r="AZ54">
        <f>VLOOKUP($C54,'EIA Consumption'!$C:$CD,AZ$2,FALSE)</f>
        <v/>
      </c>
      <c r="BA54">
        <f>VLOOKUP($C54,'EIA Consumption'!$C:$CD,BA$2,FALSE)</f>
        <v/>
      </c>
      <c r="BB54">
        <f>VLOOKUP($C54,'EIA Consumption'!$C:$CD,BB$2,FALSE)</f>
        <v/>
      </c>
      <c r="BC54">
        <f>VLOOKUP($C54,'EIA Consumption'!$C:$CD,BC$2,FALSE)</f>
        <v/>
      </c>
      <c r="BD54">
        <f>VLOOKUP($C54,'EIA Consumption'!$C:$CD,BD$2,FALSE)</f>
        <v/>
      </c>
      <c r="BE54">
        <f>VLOOKUP($C54,'EIA Consumption'!$C:$CD,BE$2,FALSE)</f>
        <v/>
      </c>
      <c r="BF54">
        <f>VLOOKUP($C54,'EIA Consumption'!$C:$CD,BF$2,FALSE)</f>
        <v/>
      </c>
      <c r="BG54">
        <f>VLOOKUP($C54,'EIA Consumption'!$C:$CD,BG$2,FALSE)</f>
        <v/>
      </c>
      <c r="BH54">
        <f>VLOOKUP($C54,'EIA Consumption'!$C:$CD,BH$2,FALSE)</f>
        <v/>
      </c>
      <c r="BI54">
        <f>VLOOKUP($C54,'EIA Consumption'!$C:$CD,BI$2,FALSE)</f>
        <v/>
      </c>
      <c r="BJ54">
        <f>VLOOKUP($C54,'EIA Consumption'!$C:$CD,BJ$2,FALSE)</f>
        <v/>
      </c>
      <c r="BK54">
        <f>VLOOKUP($C54,'EIA Consumption'!$C:$CD,BK$2,FALSE)</f>
        <v/>
      </c>
      <c r="BL54">
        <f>VLOOKUP($C54,'EIA Consumption'!$C:$CD,BL$2,FALSE)</f>
        <v/>
      </c>
      <c r="BM54">
        <f>VLOOKUP($C54,'EIA Consumption'!$C:$CD,BM$2,FALSE)</f>
        <v/>
      </c>
      <c r="BN54">
        <f>VLOOKUP($C54,'EIA Consumption'!$C:$CD,BN$2,FALSE)</f>
        <v/>
      </c>
      <c r="BO54">
        <f>VLOOKUP($C54,'EIA Consumption'!$C:$CD,BO$2,FALSE)</f>
        <v/>
      </c>
      <c r="BP54">
        <f>VLOOKUP($C54,'EIA Consumption'!$C:$CD,BP$2,FALSE)</f>
        <v/>
      </c>
      <c r="BQ54">
        <f>VLOOKUP($C54,'EIA Consumption'!$C:$CD,BQ$2,FALSE)</f>
        <v/>
      </c>
      <c r="BR54">
        <f>VLOOKUP($C54,'EIA Consumption'!$C:$CD,BR$2,FALSE)</f>
        <v/>
      </c>
      <c r="BS54">
        <f>VLOOKUP($C54,'EIA Consumption'!$C:$CD,BS$2,FALSE)</f>
        <v/>
      </c>
      <c r="BT54">
        <f>VLOOKUP($C54,'EIA Consumption'!$C:$CD,BT$2,FALSE)</f>
        <v/>
      </c>
      <c r="BU54">
        <f>VLOOKUP($C54,'EIA Consumption'!$C:$CD,BU$2,FALSE)</f>
        <v/>
      </c>
      <c r="BV54">
        <f>VLOOKUP($C54,'EIA Consumption'!$C:$CD,BV$2,FALSE)</f>
        <v/>
      </c>
      <c r="BW54">
        <f>VLOOKUP($C54,'EIA Consumption'!$C:$CD,BW$2,FALSE)</f>
        <v/>
      </c>
      <c r="BX54">
        <f>VLOOKUP($C54,'EIA Consumption'!$C:$CD,BX$2,FALSE)</f>
        <v/>
      </c>
      <c r="BY54">
        <f>VLOOKUP($C54,'EIA Consumption'!$C:$CD,BY$2,FALSE)</f>
        <v/>
      </c>
    </row>
    <row r="55" spans="1:77">
      <c r="B55" t="s">
        <v>13</v>
      </c>
      <c r="C55" t="s">
        <v>25</v>
      </c>
      <c r="D55" t="s">
        <v>25</v>
      </c>
      <c r="E55" t="s">
        <v>24</v>
      </c>
      <c r="G55">
        <f>VLOOKUP($C55,'EIA Consumption'!$C:$CD,G$2,FALSE)</f>
        <v/>
      </c>
      <c r="H55">
        <f>VLOOKUP($C55,'EIA Consumption'!$C:$CD,H$2,FALSE)</f>
        <v/>
      </c>
      <c r="I55">
        <f>VLOOKUP($C55,'EIA Consumption'!$C:$CD,I$2,FALSE)</f>
        <v/>
      </c>
      <c r="J55">
        <f>VLOOKUP($C55,'EIA Consumption'!$C:$CD,J$2,FALSE)</f>
        <v/>
      </c>
      <c r="K55">
        <f>VLOOKUP($C55,'EIA Consumption'!$C:$CD,K$2,FALSE)</f>
        <v/>
      </c>
      <c r="L55">
        <f>VLOOKUP($C55,'EIA Consumption'!$C:$CD,L$2,FALSE)</f>
        <v/>
      </c>
      <c r="M55">
        <f>VLOOKUP($C55,'EIA Consumption'!$C:$CD,M$2,FALSE)</f>
        <v/>
      </c>
      <c r="N55">
        <f>VLOOKUP($C55,'EIA Consumption'!$C:$CD,N$2,FALSE)</f>
        <v/>
      </c>
      <c r="O55">
        <f>VLOOKUP($C55,'EIA Consumption'!$C:$CD,O$2,FALSE)</f>
        <v/>
      </c>
      <c r="P55">
        <f>VLOOKUP($C55,'EIA Consumption'!$C:$CD,P$2,FALSE)</f>
        <v/>
      </c>
      <c r="Q55">
        <f>VLOOKUP($C55,'EIA Consumption'!$C:$CD,Q$2,FALSE)</f>
        <v/>
      </c>
      <c r="R55">
        <f>VLOOKUP($C55,'EIA Consumption'!$C:$CD,R$2,FALSE)</f>
        <v/>
      </c>
      <c r="S55">
        <f>VLOOKUP($C55,'EIA Consumption'!$C:$CD,S$2,FALSE)</f>
        <v/>
      </c>
      <c r="T55">
        <f>VLOOKUP($C55,'EIA Consumption'!$C:$CD,T$2,FALSE)</f>
        <v/>
      </c>
      <c r="U55">
        <f>VLOOKUP($C55,'EIA Consumption'!$C:$CD,U$2,FALSE)</f>
        <v/>
      </c>
      <c r="V55">
        <f>VLOOKUP($C55,'EIA Consumption'!$C:$CD,V$2,FALSE)</f>
        <v/>
      </c>
      <c r="W55">
        <f>VLOOKUP($C55,'EIA Consumption'!$C:$CD,W$2,FALSE)</f>
        <v/>
      </c>
      <c r="X55">
        <f>VLOOKUP($C55,'EIA Consumption'!$C:$CD,X$2,FALSE)</f>
        <v/>
      </c>
      <c r="Y55">
        <f>VLOOKUP($C55,'EIA Consumption'!$C:$CD,Y$2,FALSE)</f>
        <v/>
      </c>
      <c r="Z55">
        <f>VLOOKUP($C55,'EIA Consumption'!$C:$CD,Z$2,FALSE)</f>
        <v/>
      </c>
      <c r="AA55">
        <f>VLOOKUP($C55,'EIA Consumption'!$C:$CD,AA$2,FALSE)</f>
        <v/>
      </c>
      <c r="AB55">
        <f>VLOOKUP($C55,'EIA Consumption'!$C:$CD,AB$2,FALSE)</f>
        <v/>
      </c>
      <c r="AC55">
        <f>VLOOKUP($C55,'EIA Consumption'!$C:$CD,AC$2,FALSE)</f>
        <v/>
      </c>
      <c r="AD55">
        <f>VLOOKUP($C55,'EIA Consumption'!$C:$CD,AD$2,FALSE)</f>
        <v/>
      </c>
      <c r="AE55">
        <f>VLOOKUP($C55,'EIA Consumption'!$C:$CD,AE$2,FALSE)</f>
        <v/>
      </c>
      <c r="AF55">
        <f>VLOOKUP($C55,'EIA Consumption'!$C:$CD,AF$2,FALSE)</f>
        <v/>
      </c>
      <c r="AG55">
        <f>VLOOKUP($C55,'EIA Consumption'!$C:$CD,AG$2,FALSE)</f>
        <v/>
      </c>
      <c r="AH55">
        <f>VLOOKUP($C55,'EIA Consumption'!$C:$CD,AH$2,FALSE)</f>
        <v/>
      </c>
      <c r="AI55">
        <f>VLOOKUP($C55,'EIA Consumption'!$C:$CD,AI$2,FALSE)</f>
        <v/>
      </c>
      <c r="AJ55">
        <f>VLOOKUP($C55,'EIA Consumption'!$C:$CD,AJ$2,FALSE)</f>
        <v/>
      </c>
      <c r="AK55">
        <f>VLOOKUP($C55,'EIA Consumption'!$C:$CD,AK$2,FALSE)</f>
        <v/>
      </c>
      <c r="AL55">
        <f>VLOOKUP($C55,'EIA Consumption'!$C:$CD,AL$2,FALSE)</f>
        <v/>
      </c>
      <c r="AM55">
        <f>VLOOKUP($C55,'EIA Consumption'!$C:$CD,AM$2,FALSE)</f>
        <v/>
      </c>
      <c r="AN55">
        <f>VLOOKUP($C55,'EIA Consumption'!$C:$CD,AN$2,FALSE)</f>
        <v/>
      </c>
      <c r="AO55">
        <f>VLOOKUP($C55,'EIA Consumption'!$C:$CD,AO$2,FALSE)</f>
        <v/>
      </c>
      <c r="AP55">
        <f>VLOOKUP($C55,'EIA Consumption'!$C:$CD,AP$2,FALSE)</f>
        <v/>
      </c>
      <c r="AQ55">
        <f>VLOOKUP($C55,'EIA Consumption'!$C:$CD,AQ$2,FALSE)</f>
        <v/>
      </c>
      <c r="AR55">
        <f>VLOOKUP($C55,'EIA Consumption'!$C:$CD,AR$2,FALSE)</f>
        <v/>
      </c>
      <c r="AS55">
        <f>VLOOKUP($C55,'EIA Consumption'!$C:$CD,AS$2,FALSE)</f>
        <v/>
      </c>
      <c r="AT55">
        <f>VLOOKUP($C55,'EIA Consumption'!$C:$CD,AT$2,FALSE)</f>
        <v/>
      </c>
      <c r="AU55">
        <f>VLOOKUP($C55,'EIA Consumption'!$C:$CD,AU$2,FALSE)</f>
        <v/>
      </c>
      <c r="AV55">
        <f>VLOOKUP($C55,'EIA Consumption'!$C:$CD,AV$2,FALSE)</f>
        <v/>
      </c>
      <c r="AW55">
        <f>VLOOKUP($C55,'EIA Consumption'!$C:$CD,AW$2,FALSE)</f>
        <v/>
      </c>
      <c r="AX55">
        <f>VLOOKUP($C55,'EIA Consumption'!$C:$CD,AX$2,FALSE)</f>
        <v/>
      </c>
      <c r="AY55">
        <f>VLOOKUP($C55,'EIA Consumption'!$C:$CD,AY$2,FALSE)</f>
        <v/>
      </c>
      <c r="AZ55">
        <f>VLOOKUP($C55,'EIA Consumption'!$C:$CD,AZ$2,FALSE)</f>
        <v/>
      </c>
      <c r="BA55">
        <f>VLOOKUP($C55,'EIA Consumption'!$C:$CD,BA$2,FALSE)</f>
        <v/>
      </c>
      <c r="BB55">
        <f>VLOOKUP($C55,'EIA Consumption'!$C:$CD,BB$2,FALSE)</f>
        <v/>
      </c>
      <c r="BC55">
        <f>VLOOKUP($C55,'EIA Consumption'!$C:$CD,BC$2,FALSE)</f>
        <v/>
      </c>
      <c r="BD55">
        <f>VLOOKUP($C55,'EIA Consumption'!$C:$CD,BD$2,FALSE)</f>
        <v/>
      </c>
      <c r="BE55">
        <f>VLOOKUP($C55,'EIA Consumption'!$C:$CD,BE$2,FALSE)</f>
        <v/>
      </c>
      <c r="BF55">
        <f>VLOOKUP($C55,'EIA Consumption'!$C:$CD,BF$2,FALSE)</f>
        <v/>
      </c>
      <c r="BG55">
        <f>VLOOKUP($C55,'EIA Consumption'!$C:$CD,BG$2,FALSE)</f>
        <v/>
      </c>
      <c r="BH55">
        <f>VLOOKUP($C55,'EIA Consumption'!$C:$CD,BH$2,FALSE)</f>
        <v/>
      </c>
      <c r="BI55">
        <f>VLOOKUP($C55,'EIA Consumption'!$C:$CD,BI$2,FALSE)</f>
        <v/>
      </c>
      <c r="BJ55">
        <f>VLOOKUP($C55,'EIA Consumption'!$C:$CD,BJ$2,FALSE)</f>
        <v/>
      </c>
      <c r="BK55">
        <f>VLOOKUP($C55,'EIA Consumption'!$C:$CD,BK$2,FALSE)</f>
        <v/>
      </c>
      <c r="BL55">
        <f>VLOOKUP($C55,'EIA Consumption'!$C:$CD,BL$2,FALSE)</f>
        <v/>
      </c>
      <c r="BM55">
        <f>VLOOKUP($C55,'EIA Consumption'!$C:$CD,BM$2,FALSE)</f>
        <v/>
      </c>
      <c r="BN55">
        <f>VLOOKUP($C55,'EIA Consumption'!$C:$CD,BN$2,FALSE)</f>
        <v/>
      </c>
      <c r="BO55">
        <f>VLOOKUP($C55,'EIA Consumption'!$C:$CD,BO$2,FALSE)</f>
        <v/>
      </c>
      <c r="BP55">
        <f>VLOOKUP($C55,'EIA Consumption'!$C:$CD,BP$2,FALSE)</f>
        <v/>
      </c>
      <c r="BQ55">
        <f>VLOOKUP($C55,'EIA Consumption'!$C:$CD,BQ$2,FALSE)</f>
        <v/>
      </c>
      <c r="BR55">
        <f>VLOOKUP($C55,'EIA Consumption'!$C:$CD,BR$2,FALSE)</f>
        <v/>
      </c>
      <c r="BS55">
        <f>VLOOKUP($C55,'EIA Consumption'!$C:$CD,BS$2,FALSE)</f>
        <v/>
      </c>
      <c r="BT55">
        <f>VLOOKUP($C55,'EIA Consumption'!$C:$CD,BT$2,FALSE)</f>
        <v/>
      </c>
      <c r="BU55">
        <f>VLOOKUP($C55,'EIA Consumption'!$C:$CD,BU$2,FALSE)</f>
        <v/>
      </c>
      <c r="BV55">
        <f>VLOOKUP($C55,'EIA Consumption'!$C:$CD,BV$2,FALSE)</f>
        <v/>
      </c>
      <c r="BW55">
        <f>VLOOKUP($C55,'EIA Consumption'!$C:$CD,BW$2,FALSE)</f>
        <v/>
      </c>
      <c r="BX55">
        <f>VLOOKUP($C55,'EIA Consumption'!$C:$CD,BX$2,FALSE)</f>
        <v/>
      </c>
      <c r="BY55">
        <f>VLOOKUP($C55,'EIA Consumption'!$C:$CD,BY$2,FALSE)</f>
        <v/>
      </c>
    </row>
    <row r="56" spans="1:77">
      <c r="B56" t="s">
        <v>14</v>
      </c>
      <c r="C56" t="s">
        <v>25</v>
      </c>
      <c r="D56" t="s">
        <v>25</v>
      </c>
      <c r="E56" t="s">
        <v>24</v>
      </c>
      <c r="G56">
        <f>VLOOKUP($C56,'EIA Consumption'!$C:$CD,G$2,FALSE)</f>
        <v/>
      </c>
      <c r="H56">
        <f>VLOOKUP($C56,'EIA Consumption'!$C:$CD,H$2,FALSE)</f>
        <v/>
      </c>
      <c r="I56">
        <f>VLOOKUP($C56,'EIA Consumption'!$C:$CD,I$2,FALSE)</f>
        <v/>
      </c>
      <c r="J56">
        <f>VLOOKUP($C56,'EIA Consumption'!$C:$CD,J$2,FALSE)</f>
        <v/>
      </c>
      <c r="K56">
        <f>VLOOKUP($C56,'EIA Consumption'!$C:$CD,K$2,FALSE)</f>
        <v/>
      </c>
      <c r="L56">
        <f>VLOOKUP($C56,'EIA Consumption'!$C:$CD,L$2,FALSE)</f>
        <v/>
      </c>
      <c r="M56">
        <f>VLOOKUP($C56,'EIA Consumption'!$C:$CD,M$2,FALSE)</f>
        <v/>
      </c>
      <c r="N56">
        <f>VLOOKUP($C56,'EIA Consumption'!$C:$CD,N$2,FALSE)</f>
        <v/>
      </c>
      <c r="O56">
        <f>VLOOKUP($C56,'EIA Consumption'!$C:$CD,O$2,FALSE)</f>
        <v/>
      </c>
      <c r="P56">
        <f>VLOOKUP($C56,'EIA Consumption'!$C:$CD,P$2,FALSE)</f>
        <v/>
      </c>
      <c r="Q56">
        <f>VLOOKUP($C56,'EIA Consumption'!$C:$CD,Q$2,FALSE)</f>
        <v/>
      </c>
      <c r="R56">
        <f>VLOOKUP($C56,'EIA Consumption'!$C:$CD,R$2,FALSE)</f>
        <v/>
      </c>
      <c r="S56">
        <f>VLOOKUP($C56,'EIA Consumption'!$C:$CD,S$2,FALSE)</f>
        <v/>
      </c>
      <c r="T56">
        <f>VLOOKUP($C56,'EIA Consumption'!$C:$CD,T$2,FALSE)</f>
        <v/>
      </c>
      <c r="U56">
        <f>VLOOKUP($C56,'EIA Consumption'!$C:$CD,U$2,FALSE)</f>
        <v/>
      </c>
      <c r="V56">
        <f>VLOOKUP($C56,'EIA Consumption'!$C:$CD,V$2,FALSE)</f>
        <v/>
      </c>
      <c r="W56">
        <f>VLOOKUP($C56,'EIA Consumption'!$C:$CD,W$2,FALSE)</f>
        <v/>
      </c>
      <c r="X56">
        <f>VLOOKUP($C56,'EIA Consumption'!$C:$CD,X$2,FALSE)</f>
        <v/>
      </c>
      <c r="Y56">
        <f>VLOOKUP($C56,'EIA Consumption'!$C:$CD,Y$2,FALSE)</f>
        <v/>
      </c>
      <c r="Z56">
        <f>VLOOKUP($C56,'EIA Consumption'!$C:$CD,Z$2,FALSE)</f>
        <v/>
      </c>
      <c r="AA56">
        <f>VLOOKUP($C56,'EIA Consumption'!$C:$CD,AA$2,FALSE)</f>
        <v/>
      </c>
      <c r="AB56">
        <f>VLOOKUP($C56,'EIA Consumption'!$C:$CD,AB$2,FALSE)</f>
        <v/>
      </c>
      <c r="AC56">
        <f>VLOOKUP($C56,'EIA Consumption'!$C:$CD,AC$2,FALSE)</f>
        <v/>
      </c>
      <c r="AD56">
        <f>VLOOKUP($C56,'EIA Consumption'!$C:$CD,AD$2,FALSE)</f>
        <v/>
      </c>
      <c r="AE56">
        <f>VLOOKUP($C56,'EIA Consumption'!$C:$CD,AE$2,FALSE)</f>
        <v/>
      </c>
      <c r="AF56">
        <f>VLOOKUP($C56,'EIA Consumption'!$C:$CD,AF$2,FALSE)</f>
        <v/>
      </c>
      <c r="AG56">
        <f>VLOOKUP($C56,'EIA Consumption'!$C:$CD,AG$2,FALSE)</f>
        <v/>
      </c>
      <c r="AH56">
        <f>VLOOKUP($C56,'EIA Consumption'!$C:$CD,AH$2,FALSE)</f>
        <v/>
      </c>
      <c r="AI56">
        <f>VLOOKUP($C56,'EIA Consumption'!$C:$CD,AI$2,FALSE)</f>
        <v/>
      </c>
      <c r="AJ56">
        <f>VLOOKUP($C56,'EIA Consumption'!$C:$CD,AJ$2,FALSE)</f>
        <v/>
      </c>
      <c r="AK56">
        <f>VLOOKUP($C56,'EIA Consumption'!$C:$CD,AK$2,FALSE)</f>
        <v/>
      </c>
      <c r="AL56">
        <f>VLOOKUP($C56,'EIA Consumption'!$C:$CD,AL$2,FALSE)</f>
        <v/>
      </c>
      <c r="AM56">
        <f>VLOOKUP($C56,'EIA Consumption'!$C:$CD,AM$2,FALSE)</f>
        <v/>
      </c>
      <c r="AN56">
        <f>VLOOKUP($C56,'EIA Consumption'!$C:$CD,AN$2,FALSE)</f>
        <v/>
      </c>
      <c r="AO56">
        <f>VLOOKUP($C56,'EIA Consumption'!$C:$CD,AO$2,FALSE)</f>
        <v/>
      </c>
      <c r="AP56">
        <f>VLOOKUP($C56,'EIA Consumption'!$C:$CD,AP$2,FALSE)</f>
        <v/>
      </c>
      <c r="AQ56">
        <f>VLOOKUP($C56,'EIA Consumption'!$C:$CD,AQ$2,FALSE)</f>
        <v/>
      </c>
      <c r="AR56">
        <f>VLOOKUP($C56,'EIA Consumption'!$C:$CD,AR$2,FALSE)</f>
        <v/>
      </c>
      <c r="AS56">
        <f>VLOOKUP($C56,'EIA Consumption'!$C:$CD,AS$2,FALSE)</f>
        <v/>
      </c>
      <c r="AT56">
        <f>VLOOKUP($C56,'EIA Consumption'!$C:$CD,AT$2,FALSE)</f>
        <v/>
      </c>
      <c r="AU56">
        <f>VLOOKUP($C56,'EIA Consumption'!$C:$CD,AU$2,FALSE)</f>
        <v/>
      </c>
      <c r="AV56">
        <f>VLOOKUP($C56,'EIA Consumption'!$C:$CD,AV$2,FALSE)</f>
        <v/>
      </c>
      <c r="AW56">
        <f>VLOOKUP($C56,'EIA Consumption'!$C:$CD,AW$2,FALSE)</f>
        <v/>
      </c>
      <c r="AX56">
        <f>VLOOKUP($C56,'EIA Consumption'!$C:$CD,AX$2,FALSE)</f>
        <v/>
      </c>
      <c r="AY56">
        <f>VLOOKUP($C56,'EIA Consumption'!$C:$CD,AY$2,FALSE)</f>
        <v/>
      </c>
      <c r="AZ56">
        <f>VLOOKUP($C56,'EIA Consumption'!$C:$CD,AZ$2,FALSE)</f>
        <v/>
      </c>
      <c r="BA56">
        <f>VLOOKUP($C56,'EIA Consumption'!$C:$CD,BA$2,FALSE)</f>
        <v/>
      </c>
      <c r="BB56">
        <f>VLOOKUP($C56,'EIA Consumption'!$C:$CD,BB$2,FALSE)</f>
        <v/>
      </c>
      <c r="BC56">
        <f>VLOOKUP($C56,'EIA Consumption'!$C:$CD,BC$2,FALSE)</f>
        <v/>
      </c>
      <c r="BD56">
        <f>VLOOKUP($C56,'EIA Consumption'!$C:$CD,BD$2,FALSE)</f>
        <v/>
      </c>
      <c r="BE56">
        <f>VLOOKUP($C56,'EIA Consumption'!$C:$CD,BE$2,FALSE)</f>
        <v/>
      </c>
      <c r="BF56">
        <f>VLOOKUP($C56,'EIA Consumption'!$C:$CD,BF$2,FALSE)</f>
        <v/>
      </c>
      <c r="BG56">
        <f>VLOOKUP($C56,'EIA Consumption'!$C:$CD,BG$2,FALSE)</f>
        <v/>
      </c>
      <c r="BH56">
        <f>VLOOKUP($C56,'EIA Consumption'!$C:$CD,BH$2,FALSE)</f>
        <v/>
      </c>
      <c r="BI56">
        <f>VLOOKUP($C56,'EIA Consumption'!$C:$CD,BI$2,FALSE)</f>
        <v/>
      </c>
      <c r="BJ56">
        <f>VLOOKUP($C56,'EIA Consumption'!$C:$CD,BJ$2,FALSE)</f>
        <v/>
      </c>
      <c r="BK56">
        <f>VLOOKUP($C56,'EIA Consumption'!$C:$CD,BK$2,FALSE)</f>
        <v/>
      </c>
      <c r="BL56">
        <f>VLOOKUP($C56,'EIA Consumption'!$C:$CD,BL$2,FALSE)</f>
        <v/>
      </c>
      <c r="BM56">
        <f>VLOOKUP($C56,'EIA Consumption'!$C:$CD,BM$2,FALSE)</f>
        <v/>
      </c>
      <c r="BN56">
        <f>VLOOKUP($C56,'EIA Consumption'!$C:$CD,BN$2,FALSE)</f>
        <v/>
      </c>
      <c r="BO56">
        <f>VLOOKUP($C56,'EIA Consumption'!$C:$CD,BO$2,FALSE)</f>
        <v/>
      </c>
      <c r="BP56">
        <f>VLOOKUP($C56,'EIA Consumption'!$C:$CD,BP$2,FALSE)</f>
        <v/>
      </c>
      <c r="BQ56">
        <f>VLOOKUP($C56,'EIA Consumption'!$C:$CD,BQ$2,FALSE)</f>
        <v/>
      </c>
      <c r="BR56">
        <f>VLOOKUP($C56,'EIA Consumption'!$C:$CD,BR$2,FALSE)</f>
        <v/>
      </c>
      <c r="BS56">
        <f>VLOOKUP($C56,'EIA Consumption'!$C:$CD,BS$2,FALSE)</f>
        <v/>
      </c>
      <c r="BT56">
        <f>VLOOKUP($C56,'EIA Consumption'!$C:$CD,BT$2,FALSE)</f>
        <v/>
      </c>
      <c r="BU56">
        <f>VLOOKUP($C56,'EIA Consumption'!$C:$CD,BU$2,FALSE)</f>
        <v/>
      </c>
      <c r="BV56">
        <f>VLOOKUP($C56,'EIA Consumption'!$C:$CD,BV$2,FALSE)</f>
        <v/>
      </c>
      <c r="BW56">
        <f>VLOOKUP($C56,'EIA Consumption'!$C:$CD,BW$2,FALSE)</f>
        <v/>
      </c>
      <c r="BX56">
        <f>VLOOKUP($C56,'EIA Consumption'!$C:$CD,BX$2,FALSE)</f>
        <v/>
      </c>
      <c r="BY56">
        <f>VLOOKUP($C56,'EIA Consumption'!$C:$CD,BY$2,FALSE)</f>
        <v/>
      </c>
    </row>
    <row r="57" spans="1:77">
      <c r="B57" t="s">
        <v>15</v>
      </c>
      <c r="C57" t="s">
        <v>25</v>
      </c>
      <c r="D57" t="s">
        <v>25</v>
      </c>
      <c r="E57" t="s">
        <v>24</v>
      </c>
      <c r="G57">
        <f>VLOOKUP($C57,'EIA Consumption'!$C:$CD,G$2,FALSE)</f>
        <v/>
      </c>
      <c r="H57">
        <f>VLOOKUP($C57,'EIA Consumption'!$C:$CD,H$2,FALSE)</f>
        <v/>
      </c>
      <c r="I57">
        <f>VLOOKUP($C57,'EIA Consumption'!$C:$CD,I$2,FALSE)</f>
        <v/>
      </c>
      <c r="J57">
        <f>VLOOKUP($C57,'EIA Consumption'!$C:$CD,J$2,FALSE)</f>
        <v/>
      </c>
      <c r="K57">
        <f>VLOOKUP($C57,'EIA Consumption'!$C:$CD,K$2,FALSE)</f>
        <v/>
      </c>
      <c r="L57">
        <f>VLOOKUP($C57,'EIA Consumption'!$C:$CD,L$2,FALSE)</f>
        <v/>
      </c>
      <c r="M57">
        <f>VLOOKUP($C57,'EIA Consumption'!$C:$CD,M$2,FALSE)</f>
        <v/>
      </c>
      <c r="N57">
        <f>VLOOKUP($C57,'EIA Consumption'!$C:$CD,N$2,FALSE)</f>
        <v/>
      </c>
      <c r="O57">
        <f>VLOOKUP($C57,'EIA Consumption'!$C:$CD,O$2,FALSE)</f>
        <v/>
      </c>
      <c r="P57">
        <f>VLOOKUP($C57,'EIA Consumption'!$C:$CD,P$2,FALSE)</f>
        <v/>
      </c>
      <c r="Q57">
        <f>VLOOKUP($C57,'EIA Consumption'!$C:$CD,Q$2,FALSE)</f>
        <v/>
      </c>
      <c r="R57">
        <f>VLOOKUP($C57,'EIA Consumption'!$C:$CD,R$2,FALSE)</f>
        <v/>
      </c>
      <c r="S57">
        <f>VLOOKUP($C57,'EIA Consumption'!$C:$CD,S$2,FALSE)</f>
        <v/>
      </c>
      <c r="T57">
        <f>VLOOKUP($C57,'EIA Consumption'!$C:$CD,T$2,FALSE)</f>
        <v/>
      </c>
      <c r="U57">
        <f>VLOOKUP($C57,'EIA Consumption'!$C:$CD,U$2,FALSE)</f>
        <v/>
      </c>
      <c r="V57">
        <f>VLOOKUP($C57,'EIA Consumption'!$C:$CD,V$2,FALSE)</f>
        <v/>
      </c>
      <c r="W57">
        <f>VLOOKUP($C57,'EIA Consumption'!$C:$CD,W$2,FALSE)</f>
        <v/>
      </c>
      <c r="X57">
        <f>VLOOKUP($C57,'EIA Consumption'!$C:$CD,X$2,FALSE)</f>
        <v/>
      </c>
      <c r="Y57">
        <f>VLOOKUP($C57,'EIA Consumption'!$C:$CD,Y$2,FALSE)</f>
        <v/>
      </c>
      <c r="Z57">
        <f>VLOOKUP($C57,'EIA Consumption'!$C:$CD,Z$2,FALSE)</f>
        <v/>
      </c>
      <c r="AA57">
        <f>VLOOKUP($C57,'EIA Consumption'!$C:$CD,AA$2,FALSE)</f>
        <v/>
      </c>
      <c r="AB57">
        <f>VLOOKUP($C57,'EIA Consumption'!$C:$CD,AB$2,FALSE)</f>
        <v/>
      </c>
      <c r="AC57">
        <f>VLOOKUP($C57,'EIA Consumption'!$C:$CD,AC$2,FALSE)</f>
        <v/>
      </c>
      <c r="AD57">
        <f>VLOOKUP($C57,'EIA Consumption'!$C:$CD,AD$2,FALSE)</f>
        <v/>
      </c>
      <c r="AE57">
        <f>VLOOKUP($C57,'EIA Consumption'!$C:$CD,AE$2,FALSE)</f>
        <v/>
      </c>
      <c r="AF57">
        <f>VLOOKUP($C57,'EIA Consumption'!$C:$CD,AF$2,FALSE)</f>
        <v/>
      </c>
      <c r="AG57">
        <f>VLOOKUP($C57,'EIA Consumption'!$C:$CD,AG$2,FALSE)</f>
        <v/>
      </c>
      <c r="AH57">
        <f>VLOOKUP($C57,'EIA Consumption'!$C:$CD,AH$2,FALSE)</f>
        <v/>
      </c>
      <c r="AI57">
        <f>VLOOKUP($C57,'EIA Consumption'!$C:$CD,AI$2,FALSE)</f>
        <v/>
      </c>
      <c r="AJ57">
        <f>VLOOKUP($C57,'EIA Consumption'!$C:$CD,AJ$2,FALSE)</f>
        <v/>
      </c>
      <c r="AK57">
        <f>VLOOKUP($C57,'EIA Consumption'!$C:$CD,AK$2,FALSE)</f>
        <v/>
      </c>
      <c r="AL57">
        <f>VLOOKUP($C57,'EIA Consumption'!$C:$CD,AL$2,FALSE)</f>
        <v/>
      </c>
      <c r="AM57">
        <f>VLOOKUP($C57,'EIA Consumption'!$C:$CD,AM$2,FALSE)</f>
        <v/>
      </c>
      <c r="AN57">
        <f>VLOOKUP($C57,'EIA Consumption'!$C:$CD,AN$2,FALSE)</f>
        <v/>
      </c>
      <c r="AO57">
        <f>VLOOKUP($C57,'EIA Consumption'!$C:$CD,AO$2,FALSE)</f>
        <v/>
      </c>
      <c r="AP57">
        <f>VLOOKUP($C57,'EIA Consumption'!$C:$CD,AP$2,FALSE)</f>
        <v/>
      </c>
      <c r="AQ57">
        <f>VLOOKUP($C57,'EIA Consumption'!$C:$CD,AQ$2,FALSE)</f>
        <v/>
      </c>
      <c r="AR57">
        <f>VLOOKUP($C57,'EIA Consumption'!$C:$CD,AR$2,FALSE)</f>
        <v/>
      </c>
      <c r="AS57">
        <f>VLOOKUP($C57,'EIA Consumption'!$C:$CD,AS$2,FALSE)</f>
        <v/>
      </c>
      <c r="AT57">
        <f>VLOOKUP($C57,'EIA Consumption'!$C:$CD,AT$2,FALSE)</f>
        <v/>
      </c>
      <c r="AU57">
        <f>VLOOKUP($C57,'EIA Consumption'!$C:$CD,AU$2,FALSE)</f>
        <v/>
      </c>
      <c r="AV57">
        <f>VLOOKUP($C57,'EIA Consumption'!$C:$CD,AV$2,FALSE)</f>
        <v/>
      </c>
      <c r="AW57">
        <f>VLOOKUP($C57,'EIA Consumption'!$C:$CD,AW$2,FALSE)</f>
        <v/>
      </c>
      <c r="AX57">
        <f>VLOOKUP($C57,'EIA Consumption'!$C:$CD,AX$2,FALSE)</f>
        <v/>
      </c>
      <c r="AY57">
        <f>VLOOKUP($C57,'EIA Consumption'!$C:$CD,AY$2,FALSE)</f>
        <v/>
      </c>
      <c r="AZ57">
        <f>VLOOKUP($C57,'EIA Consumption'!$C:$CD,AZ$2,FALSE)</f>
        <v/>
      </c>
      <c r="BA57">
        <f>VLOOKUP($C57,'EIA Consumption'!$C:$CD,BA$2,FALSE)</f>
        <v/>
      </c>
      <c r="BB57">
        <f>VLOOKUP($C57,'EIA Consumption'!$C:$CD,BB$2,FALSE)</f>
        <v/>
      </c>
      <c r="BC57">
        <f>VLOOKUP($C57,'EIA Consumption'!$C:$CD,BC$2,FALSE)</f>
        <v/>
      </c>
      <c r="BD57">
        <f>VLOOKUP($C57,'EIA Consumption'!$C:$CD,BD$2,FALSE)</f>
        <v/>
      </c>
      <c r="BE57">
        <f>VLOOKUP($C57,'EIA Consumption'!$C:$CD,BE$2,FALSE)</f>
        <v/>
      </c>
      <c r="BF57">
        <f>VLOOKUP($C57,'EIA Consumption'!$C:$CD,BF$2,FALSE)</f>
        <v/>
      </c>
      <c r="BG57">
        <f>VLOOKUP($C57,'EIA Consumption'!$C:$CD,BG$2,FALSE)</f>
        <v/>
      </c>
      <c r="BH57">
        <f>VLOOKUP($C57,'EIA Consumption'!$C:$CD,BH$2,FALSE)</f>
        <v/>
      </c>
      <c r="BI57">
        <f>VLOOKUP($C57,'EIA Consumption'!$C:$CD,BI$2,FALSE)</f>
        <v/>
      </c>
      <c r="BJ57">
        <f>VLOOKUP($C57,'EIA Consumption'!$C:$CD,BJ$2,FALSE)</f>
        <v/>
      </c>
      <c r="BK57">
        <f>VLOOKUP($C57,'EIA Consumption'!$C:$CD,BK$2,FALSE)</f>
        <v/>
      </c>
      <c r="BL57">
        <f>VLOOKUP($C57,'EIA Consumption'!$C:$CD,BL$2,FALSE)</f>
        <v/>
      </c>
      <c r="BM57">
        <f>VLOOKUP($C57,'EIA Consumption'!$C:$CD,BM$2,FALSE)</f>
        <v/>
      </c>
      <c r="BN57">
        <f>VLOOKUP($C57,'EIA Consumption'!$C:$CD,BN$2,FALSE)</f>
        <v/>
      </c>
      <c r="BO57">
        <f>VLOOKUP($C57,'EIA Consumption'!$C:$CD,BO$2,FALSE)</f>
        <v/>
      </c>
      <c r="BP57">
        <f>VLOOKUP($C57,'EIA Consumption'!$C:$CD,BP$2,FALSE)</f>
        <v/>
      </c>
      <c r="BQ57">
        <f>VLOOKUP($C57,'EIA Consumption'!$C:$CD,BQ$2,FALSE)</f>
        <v/>
      </c>
      <c r="BR57">
        <f>VLOOKUP($C57,'EIA Consumption'!$C:$CD,BR$2,FALSE)</f>
        <v/>
      </c>
      <c r="BS57">
        <f>VLOOKUP($C57,'EIA Consumption'!$C:$CD,BS$2,FALSE)</f>
        <v/>
      </c>
      <c r="BT57">
        <f>VLOOKUP($C57,'EIA Consumption'!$C:$CD,BT$2,FALSE)</f>
        <v/>
      </c>
      <c r="BU57">
        <f>VLOOKUP($C57,'EIA Consumption'!$C:$CD,BU$2,FALSE)</f>
        <v/>
      </c>
      <c r="BV57">
        <f>VLOOKUP($C57,'EIA Consumption'!$C:$CD,BV$2,FALSE)</f>
        <v/>
      </c>
      <c r="BW57">
        <f>VLOOKUP($C57,'EIA Consumption'!$C:$CD,BW$2,FALSE)</f>
        <v/>
      </c>
      <c r="BX57">
        <f>VLOOKUP($C57,'EIA Consumption'!$C:$CD,BX$2,FALSE)</f>
        <v/>
      </c>
      <c r="BY57">
        <f>VLOOKUP($C57,'EIA Consumption'!$C:$CD,BY$2,FALSE)</f>
        <v/>
      </c>
    </row>
    <row r="58" spans="1:77">
      <c r="B58" t="s">
        <v>16</v>
      </c>
      <c r="C58" t="s">
        <v>25</v>
      </c>
      <c r="D58" t="s">
        <v>25</v>
      </c>
      <c r="E58" t="s">
        <v>24</v>
      </c>
      <c r="G58">
        <f>VLOOKUP($C58,'EIA Consumption'!$C:$CD,G$2,FALSE)</f>
        <v/>
      </c>
      <c r="H58">
        <f>VLOOKUP($C58,'EIA Consumption'!$C:$CD,H$2,FALSE)</f>
        <v/>
      </c>
      <c r="I58">
        <f>VLOOKUP($C58,'EIA Consumption'!$C:$CD,I$2,FALSE)</f>
        <v/>
      </c>
      <c r="J58">
        <f>VLOOKUP($C58,'EIA Consumption'!$C:$CD,J$2,FALSE)</f>
        <v/>
      </c>
      <c r="K58">
        <f>VLOOKUP($C58,'EIA Consumption'!$C:$CD,K$2,FALSE)</f>
        <v/>
      </c>
      <c r="L58">
        <f>VLOOKUP($C58,'EIA Consumption'!$C:$CD,L$2,FALSE)</f>
        <v/>
      </c>
      <c r="M58">
        <f>VLOOKUP($C58,'EIA Consumption'!$C:$CD,M$2,FALSE)</f>
        <v/>
      </c>
      <c r="N58">
        <f>VLOOKUP($C58,'EIA Consumption'!$C:$CD,N$2,FALSE)</f>
        <v/>
      </c>
      <c r="O58">
        <f>VLOOKUP($C58,'EIA Consumption'!$C:$CD,O$2,FALSE)</f>
        <v/>
      </c>
      <c r="P58">
        <f>VLOOKUP($C58,'EIA Consumption'!$C:$CD,P$2,FALSE)</f>
        <v/>
      </c>
      <c r="Q58">
        <f>VLOOKUP($C58,'EIA Consumption'!$C:$CD,Q$2,FALSE)</f>
        <v/>
      </c>
      <c r="R58">
        <f>VLOOKUP($C58,'EIA Consumption'!$C:$CD,R$2,FALSE)</f>
        <v/>
      </c>
      <c r="S58">
        <f>VLOOKUP($C58,'EIA Consumption'!$C:$CD,S$2,FALSE)</f>
        <v/>
      </c>
      <c r="T58">
        <f>VLOOKUP($C58,'EIA Consumption'!$C:$CD,T$2,FALSE)</f>
        <v/>
      </c>
      <c r="U58">
        <f>VLOOKUP($C58,'EIA Consumption'!$C:$CD,U$2,FALSE)</f>
        <v/>
      </c>
      <c r="V58">
        <f>VLOOKUP($C58,'EIA Consumption'!$C:$CD,V$2,FALSE)</f>
        <v/>
      </c>
      <c r="W58">
        <f>VLOOKUP($C58,'EIA Consumption'!$C:$CD,W$2,FALSE)</f>
        <v/>
      </c>
      <c r="X58">
        <f>VLOOKUP($C58,'EIA Consumption'!$C:$CD,X$2,FALSE)</f>
        <v/>
      </c>
      <c r="Y58">
        <f>VLOOKUP($C58,'EIA Consumption'!$C:$CD,Y$2,FALSE)</f>
        <v/>
      </c>
      <c r="Z58">
        <f>VLOOKUP($C58,'EIA Consumption'!$C:$CD,Z$2,FALSE)</f>
        <v/>
      </c>
      <c r="AA58">
        <f>VLOOKUP($C58,'EIA Consumption'!$C:$CD,AA$2,FALSE)</f>
        <v/>
      </c>
      <c r="AB58">
        <f>VLOOKUP($C58,'EIA Consumption'!$C:$CD,AB$2,FALSE)</f>
        <v/>
      </c>
      <c r="AC58">
        <f>VLOOKUP($C58,'EIA Consumption'!$C:$CD,AC$2,FALSE)</f>
        <v/>
      </c>
      <c r="AD58">
        <f>VLOOKUP($C58,'EIA Consumption'!$C:$CD,AD$2,FALSE)</f>
        <v/>
      </c>
      <c r="AE58">
        <f>VLOOKUP($C58,'EIA Consumption'!$C:$CD,AE$2,FALSE)</f>
        <v/>
      </c>
      <c r="AF58">
        <f>VLOOKUP($C58,'EIA Consumption'!$C:$CD,AF$2,FALSE)</f>
        <v/>
      </c>
      <c r="AG58">
        <f>VLOOKUP($C58,'EIA Consumption'!$C:$CD,AG$2,FALSE)</f>
        <v/>
      </c>
      <c r="AH58">
        <f>VLOOKUP($C58,'EIA Consumption'!$C:$CD,AH$2,FALSE)</f>
        <v/>
      </c>
      <c r="AI58">
        <f>VLOOKUP($C58,'EIA Consumption'!$C:$CD,AI$2,FALSE)</f>
        <v/>
      </c>
      <c r="AJ58">
        <f>VLOOKUP($C58,'EIA Consumption'!$C:$CD,AJ$2,FALSE)</f>
        <v/>
      </c>
      <c r="AK58">
        <f>VLOOKUP($C58,'EIA Consumption'!$C:$CD,AK$2,FALSE)</f>
        <v/>
      </c>
      <c r="AL58">
        <f>VLOOKUP($C58,'EIA Consumption'!$C:$CD,AL$2,FALSE)</f>
        <v/>
      </c>
      <c r="AM58">
        <f>VLOOKUP($C58,'EIA Consumption'!$C:$CD,AM$2,FALSE)</f>
        <v/>
      </c>
      <c r="AN58">
        <f>VLOOKUP($C58,'EIA Consumption'!$C:$CD,AN$2,FALSE)</f>
        <v/>
      </c>
      <c r="AO58">
        <f>VLOOKUP($C58,'EIA Consumption'!$C:$CD,AO$2,FALSE)</f>
        <v/>
      </c>
      <c r="AP58">
        <f>VLOOKUP($C58,'EIA Consumption'!$C:$CD,AP$2,FALSE)</f>
        <v/>
      </c>
      <c r="AQ58">
        <f>VLOOKUP($C58,'EIA Consumption'!$C:$CD,AQ$2,FALSE)</f>
        <v/>
      </c>
      <c r="AR58">
        <f>VLOOKUP($C58,'EIA Consumption'!$C:$CD,AR$2,FALSE)</f>
        <v/>
      </c>
      <c r="AS58">
        <f>VLOOKUP($C58,'EIA Consumption'!$C:$CD,AS$2,FALSE)</f>
        <v/>
      </c>
      <c r="AT58">
        <f>VLOOKUP($C58,'EIA Consumption'!$C:$CD,AT$2,FALSE)</f>
        <v/>
      </c>
      <c r="AU58">
        <f>VLOOKUP($C58,'EIA Consumption'!$C:$CD,AU$2,FALSE)</f>
        <v/>
      </c>
      <c r="AV58">
        <f>VLOOKUP($C58,'EIA Consumption'!$C:$CD,AV$2,FALSE)</f>
        <v/>
      </c>
      <c r="AW58">
        <f>VLOOKUP($C58,'EIA Consumption'!$C:$CD,AW$2,FALSE)</f>
        <v/>
      </c>
      <c r="AX58">
        <f>VLOOKUP($C58,'EIA Consumption'!$C:$CD,AX$2,FALSE)</f>
        <v/>
      </c>
      <c r="AY58">
        <f>VLOOKUP($C58,'EIA Consumption'!$C:$CD,AY$2,FALSE)</f>
        <v/>
      </c>
      <c r="AZ58">
        <f>VLOOKUP($C58,'EIA Consumption'!$C:$CD,AZ$2,FALSE)</f>
        <v/>
      </c>
      <c r="BA58">
        <f>VLOOKUP($C58,'EIA Consumption'!$C:$CD,BA$2,FALSE)</f>
        <v/>
      </c>
      <c r="BB58">
        <f>VLOOKUP($C58,'EIA Consumption'!$C:$CD,BB$2,FALSE)</f>
        <v/>
      </c>
      <c r="BC58">
        <f>VLOOKUP($C58,'EIA Consumption'!$C:$CD,BC$2,FALSE)</f>
        <v/>
      </c>
      <c r="BD58">
        <f>VLOOKUP($C58,'EIA Consumption'!$C:$CD,BD$2,FALSE)</f>
        <v/>
      </c>
      <c r="BE58">
        <f>VLOOKUP($C58,'EIA Consumption'!$C:$CD,BE$2,FALSE)</f>
        <v/>
      </c>
      <c r="BF58">
        <f>VLOOKUP($C58,'EIA Consumption'!$C:$CD,BF$2,FALSE)</f>
        <v/>
      </c>
      <c r="BG58">
        <f>VLOOKUP($C58,'EIA Consumption'!$C:$CD,BG$2,FALSE)</f>
        <v/>
      </c>
      <c r="BH58">
        <f>VLOOKUP($C58,'EIA Consumption'!$C:$CD,BH$2,FALSE)</f>
        <v/>
      </c>
      <c r="BI58">
        <f>VLOOKUP($C58,'EIA Consumption'!$C:$CD,BI$2,FALSE)</f>
        <v/>
      </c>
      <c r="BJ58">
        <f>VLOOKUP($C58,'EIA Consumption'!$C:$CD,BJ$2,FALSE)</f>
        <v/>
      </c>
      <c r="BK58">
        <f>VLOOKUP($C58,'EIA Consumption'!$C:$CD,BK$2,FALSE)</f>
        <v/>
      </c>
      <c r="BL58">
        <f>VLOOKUP($C58,'EIA Consumption'!$C:$CD,BL$2,FALSE)</f>
        <v/>
      </c>
      <c r="BM58">
        <f>VLOOKUP($C58,'EIA Consumption'!$C:$CD,BM$2,FALSE)</f>
        <v/>
      </c>
      <c r="BN58">
        <f>VLOOKUP($C58,'EIA Consumption'!$C:$CD,BN$2,FALSE)</f>
        <v/>
      </c>
      <c r="BO58">
        <f>VLOOKUP($C58,'EIA Consumption'!$C:$CD,BO$2,FALSE)</f>
        <v/>
      </c>
      <c r="BP58">
        <f>VLOOKUP($C58,'EIA Consumption'!$C:$CD,BP$2,FALSE)</f>
        <v/>
      </c>
      <c r="BQ58">
        <f>VLOOKUP($C58,'EIA Consumption'!$C:$CD,BQ$2,FALSE)</f>
        <v/>
      </c>
      <c r="BR58">
        <f>VLOOKUP($C58,'EIA Consumption'!$C:$CD,BR$2,FALSE)</f>
        <v/>
      </c>
      <c r="BS58">
        <f>VLOOKUP($C58,'EIA Consumption'!$C:$CD,BS$2,FALSE)</f>
        <v/>
      </c>
      <c r="BT58">
        <f>VLOOKUP($C58,'EIA Consumption'!$C:$CD,BT$2,FALSE)</f>
        <v/>
      </c>
      <c r="BU58">
        <f>VLOOKUP($C58,'EIA Consumption'!$C:$CD,BU$2,FALSE)</f>
        <v/>
      </c>
      <c r="BV58">
        <f>VLOOKUP($C58,'EIA Consumption'!$C:$CD,BV$2,FALSE)</f>
        <v/>
      </c>
      <c r="BW58">
        <f>VLOOKUP($C58,'EIA Consumption'!$C:$CD,BW$2,FALSE)</f>
        <v/>
      </c>
      <c r="BX58">
        <f>VLOOKUP($C58,'EIA Consumption'!$C:$CD,BX$2,FALSE)</f>
        <v/>
      </c>
      <c r="BY58">
        <f>VLOOKUP($C58,'EIA Consumption'!$C:$CD,BY$2,FALSE)</f>
        <v/>
      </c>
    </row>
    <row r="59" spans="1:77">
      <c r="B59" t="s">
        <v>17</v>
      </c>
      <c r="C59" t="s">
        <v>25</v>
      </c>
      <c r="D59" t="s">
        <v>25</v>
      </c>
      <c r="E59" t="s">
        <v>24</v>
      </c>
      <c r="G59">
        <f>VLOOKUP($C59,'EIA Consumption'!$C:$CD,G$2,FALSE)</f>
        <v/>
      </c>
      <c r="H59">
        <f>VLOOKUP($C59,'EIA Consumption'!$C:$CD,H$2,FALSE)</f>
        <v/>
      </c>
      <c r="I59">
        <f>VLOOKUP($C59,'EIA Consumption'!$C:$CD,I$2,FALSE)</f>
        <v/>
      </c>
      <c r="J59">
        <f>VLOOKUP($C59,'EIA Consumption'!$C:$CD,J$2,FALSE)</f>
        <v/>
      </c>
      <c r="K59">
        <f>VLOOKUP($C59,'EIA Consumption'!$C:$CD,K$2,FALSE)</f>
        <v/>
      </c>
      <c r="L59">
        <f>VLOOKUP($C59,'EIA Consumption'!$C:$CD,L$2,FALSE)</f>
        <v/>
      </c>
      <c r="M59">
        <f>VLOOKUP($C59,'EIA Consumption'!$C:$CD,M$2,FALSE)</f>
        <v/>
      </c>
      <c r="N59">
        <f>VLOOKUP($C59,'EIA Consumption'!$C:$CD,N$2,FALSE)</f>
        <v/>
      </c>
      <c r="O59">
        <f>VLOOKUP($C59,'EIA Consumption'!$C:$CD,O$2,FALSE)</f>
        <v/>
      </c>
      <c r="P59">
        <f>VLOOKUP($C59,'EIA Consumption'!$C:$CD,P$2,FALSE)</f>
        <v/>
      </c>
      <c r="Q59">
        <f>VLOOKUP($C59,'EIA Consumption'!$C:$CD,Q$2,FALSE)</f>
        <v/>
      </c>
      <c r="R59">
        <f>VLOOKUP($C59,'EIA Consumption'!$C:$CD,R$2,FALSE)</f>
        <v/>
      </c>
      <c r="S59">
        <f>VLOOKUP($C59,'EIA Consumption'!$C:$CD,S$2,FALSE)</f>
        <v/>
      </c>
      <c r="T59">
        <f>VLOOKUP($C59,'EIA Consumption'!$C:$CD,T$2,FALSE)</f>
        <v/>
      </c>
      <c r="U59">
        <f>VLOOKUP($C59,'EIA Consumption'!$C:$CD,U$2,FALSE)</f>
        <v/>
      </c>
      <c r="V59">
        <f>VLOOKUP($C59,'EIA Consumption'!$C:$CD,V$2,FALSE)</f>
        <v/>
      </c>
      <c r="W59">
        <f>VLOOKUP($C59,'EIA Consumption'!$C:$CD,W$2,FALSE)</f>
        <v/>
      </c>
      <c r="X59">
        <f>VLOOKUP($C59,'EIA Consumption'!$C:$CD,X$2,FALSE)</f>
        <v/>
      </c>
      <c r="Y59">
        <f>VLOOKUP($C59,'EIA Consumption'!$C:$CD,Y$2,FALSE)</f>
        <v/>
      </c>
      <c r="Z59">
        <f>VLOOKUP($C59,'EIA Consumption'!$C:$CD,Z$2,FALSE)</f>
        <v/>
      </c>
      <c r="AA59">
        <f>VLOOKUP($C59,'EIA Consumption'!$C:$CD,AA$2,FALSE)</f>
        <v/>
      </c>
      <c r="AB59">
        <f>VLOOKUP($C59,'EIA Consumption'!$C:$CD,AB$2,FALSE)</f>
        <v/>
      </c>
      <c r="AC59">
        <f>VLOOKUP($C59,'EIA Consumption'!$C:$CD,AC$2,FALSE)</f>
        <v/>
      </c>
      <c r="AD59">
        <f>VLOOKUP($C59,'EIA Consumption'!$C:$CD,AD$2,FALSE)</f>
        <v/>
      </c>
      <c r="AE59">
        <f>VLOOKUP($C59,'EIA Consumption'!$C:$CD,AE$2,FALSE)</f>
        <v/>
      </c>
      <c r="AF59">
        <f>VLOOKUP($C59,'EIA Consumption'!$C:$CD,AF$2,FALSE)</f>
        <v/>
      </c>
      <c r="AG59">
        <f>VLOOKUP($C59,'EIA Consumption'!$C:$CD,AG$2,FALSE)</f>
        <v/>
      </c>
      <c r="AH59">
        <f>VLOOKUP($C59,'EIA Consumption'!$C:$CD,AH$2,FALSE)</f>
        <v/>
      </c>
      <c r="AI59">
        <f>VLOOKUP($C59,'EIA Consumption'!$C:$CD,AI$2,FALSE)</f>
        <v/>
      </c>
      <c r="AJ59">
        <f>VLOOKUP($C59,'EIA Consumption'!$C:$CD,AJ$2,FALSE)</f>
        <v/>
      </c>
      <c r="AK59">
        <f>VLOOKUP($C59,'EIA Consumption'!$C:$CD,AK$2,FALSE)</f>
        <v/>
      </c>
      <c r="AL59">
        <f>VLOOKUP($C59,'EIA Consumption'!$C:$CD,AL$2,FALSE)</f>
        <v/>
      </c>
      <c r="AM59">
        <f>VLOOKUP($C59,'EIA Consumption'!$C:$CD,AM$2,FALSE)</f>
        <v/>
      </c>
      <c r="AN59">
        <f>VLOOKUP($C59,'EIA Consumption'!$C:$CD,AN$2,FALSE)</f>
        <v/>
      </c>
      <c r="AO59">
        <f>VLOOKUP($C59,'EIA Consumption'!$C:$CD,AO$2,FALSE)</f>
        <v/>
      </c>
      <c r="AP59">
        <f>VLOOKUP($C59,'EIA Consumption'!$C:$CD,AP$2,FALSE)</f>
        <v/>
      </c>
      <c r="AQ59">
        <f>VLOOKUP($C59,'EIA Consumption'!$C:$CD,AQ$2,FALSE)</f>
        <v/>
      </c>
      <c r="AR59">
        <f>VLOOKUP($C59,'EIA Consumption'!$C:$CD,AR$2,FALSE)</f>
        <v/>
      </c>
      <c r="AS59">
        <f>VLOOKUP($C59,'EIA Consumption'!$C:$CD,AS$2,FALSE)</f>
        <v/>
      </c>
      <c r="AT59">
        <f>VLOOKUP($C59,'EIA Consumption'!$C:$CD,AT$2,FALSE)</f>
        <v/>
      </c>
      <c r="AU59">
        <f>VLOOKUP($C59,'EIA Consumption'!$C:$CD,AU$2,FALSE)</f>
        <v/>
      </c>
      <c r="AV59">
        <f>VLOOKUP($C59,'EIA Consumption'!$C:$CD,AV$2,FALSE)</f>
        <v/>
      </c>
      <c r="AW59">
        <f>VLOOKUP($C59,'EIA Consumption'!$C:$CD,AW$2,FALSE)</f>
        <v/>
      </c>
      <c r="AX59">
        <f>VLOOKUP($C59,'EIA Consumption'!$C:$CD,AX$2,FALSE)</f>
        <v/>
      </c>
      <c r="AY59">
        <f>VLOOKUP($C59,'EIA Consumption'!$C:$CD,AY$2,FALSE)</f>
        <v/>
      </c>
      <c r="AZ59">
        <f>VLOOKUP($C59,'EIA Consumption'!$C:$CD,AZ$2,FALSE)</f>
        <v/>
      </c>
      <c r="BA59">
        <f>VLOOKUP($C59,'EIA Consumption'!$C:$CD,BA$2,FALSE)</f>
        <v/>
      </c>
      <c r="BB59">
        <f>VLOOKUP($C59,'EIA Consumption'!$C:$CD,BB$2,FALSE)</f>
        <v/>
      </c>
      <c r="BC59">
        <f>VLOOKUP($C59,'EIA Consumption'!$C:$CD,BC$2,FALSE)</f>
        <v/>
      </c>
      <c r="BD59">
        <f>VLOOKUP($C59,'EIA Consumption'!$C:$CD,BD$2,FALSE)</f>
        <v/>
      </c>
      <c r="BE59">
        <f>VLOOKUP($C59,'EIA Consumption'!$C:$CD,BE$2,FALSE)</f>
        <v/>
      </c>
      <c r="BF59">
        <f>VLOOKUP($C59,'EIA Consumption'!$C:$CD,BF$2,FALSE)</f>
        <v/>
      </c>
      <c r="BG59">
        <f>VLOOKUP($C59,'EIA Consumption'!$C:$CD,BG$2,FALSE)</f>
        <v/>
      </c>
      <c r="BH59">
        <f>VLOOKUP($C59,'EIA Consumption'!$C:$CD,BH$2,FALSE)</f>
        <v/>
      </c>
      <c r="BI59">
        <f>VLOOKUP($C59,'EIA Consumption'!$C:$CD,BI$2,FALSE)</f>
        <v/>
      </c>
      <c r="BJ59">
        <f>VLOOKUP($C59,'EIA Consumption'!$C:$CD,BJ$2,FALSE)</f>
        <v/>
      </c>
      <c r="BK59">
        <f>VLOOKUP($C59,'EIA Consumption'!$C:$CD,BK$2,FALSE)</f>
        <v/>
      </c>
      <c r="BL59">
        <f>VLOOKUP($C59,'EIA Consumption'!$C:$CD,BL$2,FALSE)</f>
        <v/>
      </c>
      <c r="BM59">
        <f>VLOOKUP($C59,'EIA Consumption'!$C:$CD,BM$2,FALSE)</f>
        <v/>
      </c>
      <c r="BN59">
        <f>VLOOKUP($C59,'EIA Consumption'!$C:$CD,BN$2,FALSE)</f>
        <v/>
      </c>
      <c r="BO59">
        <f>VLOOKUP($C59,'EIA Consumption'!$C:$CD,BO$2,FALSE)</f>
        <v/>
      </c>
      <c r="BP59">
        <f>VLOOKUP($C59,'EIA Consumption'!$C:$CD,BP$2,FALSE)</f>
        <v/>
      </c>
      <c r="BQ59">
        <f>VLOOKUP($C59,'EIA Consumption'!$C:$CD,BQ$2,FALSE)</f>
        <v/>
      </c>
      <c r="BR59">
        <f>VLOOKUP($C59,'EIA Consumption'!$C:$CD,BR$2,FALSE)</f>
        <v/>
      </c>
      <c r="BS59">
        <f>VLOOKUP($C59,'EIA Consumption'!$C:$CD,BS$2,FALSE)</f>
        <v/>
      </c>
      <c r="BT59">
        <f>VLOOKUP($C59,'EIA Consumption'!$C:$CD,BT$2,FALSE)</f>
        <v/>
      </c>
      <c r="BU59">
        <f>VLOOKUP($C59,'EIA Consumption'!$C:$CD,BU$2,FALSE)</f>
        <v/>
      </c>
      <c r="BV59">
        <f>VLOOKUP($C59,'EIA Consumption'!$C:$CD,BV$2,FALSE)</f>
        <v/>
      </c>
      <c r="BW59">
        <f>VLOOKUP($C59,'EIA Consumption'!$C:$CD,BW$2,FALSE)</f>
        <v/>
      </c>
      <c r="BX59">
        <f>VLOOKUP($C59,'EIA Consumption'!$C:$CD,BX$2,FALSE)</f>
        <v/>
      </c>
      <c r="BY59">
        <f>VLOOKUP($C59,'EIA Consumption'!$C:$CD,BY$2,FALSE)</f>
        <v/>
      </c>
    </row>
    <row r="61" spans="1:77">
      <c r="A61" t="s">
        <v>7</v>
      </c>
      <c r="C61" t="s">
        <v>53</v>
      </c>
    </row>
    <row r="62" spans="1:77">
      <c r="B62" t="s">
        <v>9</v>
      </c>
    </row>
    <row r="63" spans="1:77">
      <c r="B63" t="s">
        <v>10</v>
      </c>
    </row>
    <row r="64" spans="1:77">
      <c r="B64" t="s">
        <v>11</v>
      </c>
    </row>
    <row r="65" spans="1:77">
      <c r="B65" t="s">
        <v>12</v>
      </c>
    </row>
    <row r="66" spans="1:77">
      <c r="B66" t="s">
        <v>13</v>
      </c>
    </row>
    <row r="67" spans="1:77">
      <c r="B67" t="s">
        <v>14</v>
      </c>
    </row>
    <row r="68" spans="1:77">
      <c r="B68" t="s">
        <v>15</v>
      </c>
    </row>
    <row r="69" spans="1:77">
      <c r="B69" t="s">
        <v>16</v>
      </c>
    </row>
    <row r="70" spans="1:77">
      <c r="B70" t="s">
        <v>17</v>
      </c>
    </row>
    <row r="72" spans="1:77">
      <c r="A72" t="s">
        <v>8</v>
      </c>
    </row>
    <row r="73" spans="1:77">
      <c r="B73" t="s">
        <v>9</v>
      </c>
      <c r="C73" t="s">
        <v>54</v>
      </c>
      <c r="D73" t="s">
        <v>23</v>
      </c>
      <c r="E73" t="s">
        <v>24</v>
      </c>
      <c r="G73">
        <f>VLOOKUP($C73,'EIA Consumption'!$C:$CD,'Dashboard M4 Cost Annual'!G$2,FALSE)</f>
        <v/>
      </c>
      <c r="H73">
        <f>VLOOKUP($C73,'EIA Consumption'!$C:$CD,'Dashboard M4 Cost Annual'!H$2,FALSE)</f>
        <v/>
      </c>
      <c r="I73">
        <f>VLOOKUP($C73,'EIA Consumption'!$C:$CD,'Dashboard M4 Cost Annual'!I$2,FALSE)</f>
        <v/>
      </c>
      <c r="J73">
        <f>VLOOKUP($C73,'EIA Consumption'!$C:$CD,'Dashboard M4 Cost Annual'!J$2,FALSE)</f>
        <v/>
      </c>
      <c r="K73">
        <f>VLOOKUP($C73,'EIA Consumption'!$C:$CD,'Dashboard M4 Cost Annual'!K$2,FALSE)</f>
        <v/>
      </c>
      <c r="L73">
        <f>VLOOKUP($C73,'EIA Consumption'!$C:$CD,'Dashboard M4 Cost Annual'!L$2,FALSE)</f>
        <v/>
      </c>
      <c r="M73">
        <f>VLOOKUP($C73,'EIA Consumption'!$C:$CD,'Dashboard M4 Cost Annual'!M$2,FALSE)</f>
        <v/>
      </c>
      <c r="N73">
        <f>VLOOKUP($C73,'EIA Consumption'!$C:$CD,'Dashboard M4 Cost Annual'!N$2,FALSE)</f>
        <v/>
      </c>
      <c r="O73">
        <f>VLOOKUP($C73,'EIA Consumption'!$C:$CD,'Dashboard M4 Cost Annual'!O$2,FALSE)</f>
        <v/>
      </c>
      <c r="P73">
        <f>VLOOKUP($C73,'EIA Consumption'!$C:$CD,'Dashboard M4 Cost Annual'!P$2,FALSE)</f>
        <v/>
      </c>
      <c r="Q73">
        <f>VLOOKUP($C73,'EIA Consumption'!$C:$CD,'Dashboard M4 Cost Annual'!Q$2,FALSE)</f>
        <v/>
      </c>
      <c r="R73">
        <f>VLOOKUP($C73,'EIA Consumption'!$C:$CD,'Dashboard M4 Cost Annual'!R$2,FALSE)</f>
        <v/>
      </c>
      <c r="S73">
        <f>VLOOKUP($C73,'EIA Consumption'!$C:$CD,'Dashboard M4 Cost Annual'!S$2,FALSE)</f>
        <v/>
      </c>
      <c r="T73">
        <f>VLOOKUP($C73,'EIA Consumption'!$C:$CD,'Dashboard M4 Cost Annual'!T$2,FALSE)</f>
        <v/>
      </c>
      <c r="U73">
        <f>VLOOKUP($C73,'EIA Consumption'!$C:$CD,'Dashboard M4 Cost Annual'!U$2,FALSE)</f>
        <v/>
      </c>
      <c r="V73">
        <f>VLOOKUP($C73,'EIA Consumption'!$C:$CD,'Dashboard M4 Cost Annual'!V$2,FALSE)</f>
        <v/>
      </c>
      <c r="W73">
        <f>VLOOKUP($C73,'EIA Consumption'!$C:$CD,'Dashboard M4 Cost Annual'!W$2,FALSE)</f>
        <v/>
      </c>
      <c r="X73">
        <f>VLOOKUP($C73,'EIA Consumption'!$C:$CD,'Dashboard M4 Cost Annual'!X$2,FALSE)</f>
        <v/>
      </c>
      <c r="Y73">
        <f>VLOOKUP($C73,'EIA Consumption'!$C:$CD,'Dashboard M4 Cost Annual'!Y$2,FALSE)</f>
        <v/>
      </c>
      <c r="Z73">
        <f>VLOOKUP($C73,'EIA Consumption'!$C:$CD,'Dashboard M4 Cost Annual'!Z$2,FALSE)</f>
        <v/>
      </c>
      <c r="AA73">
        <f>VLOOKUP($C73,'EIA Consumption'!$C:$CD,'Dashboard M4 Cost Annual'!AA$2,FALSE)</f>
        <v/>
      </c>
      <c r="AB73">
        <f>VLOOKUP($C73,'EIA Consumption'!$C:$CD,'Dashboard M4 Cost Annual'!AB$2,FALSE)</f>
        <v/>
      </c>
      <c r="AC73">
        <f>VLOOKUP($C73,'EIA Consumption'!$C:$CD,'Dashboard M4 Cost Annual'!AC$2,FALSE)</f>
        <v/>
      </c>
      <c r="AD73">
        <f>VLOOKUP($C73,'EIA Consumption'!$C:$CD,'Dashboard M4 Cost Annual'!AD$2,FALSE)</f>
        <v/>
      </c>
      <c r="AE73">
        <f>VLOOKUP($C73,'EIA Consumption'!$C:$CD,'Dashboard M4 Cost Annual'!AE$2,FALSE)</f>
        <v/>
      </c>
      <c r="AF73">
        <f>VLOOKUP($C73,'EIA Consumption'!$C:$CD,'Dashboard M4 Cost Annual'!AF$2,FALSE)</f>
        <v/>
      </c>
      <c r="AG73">
        <f>VLOOKUP($C73,'EIA Consumption'!$C:$CD,'Dashboard M4 Cost Annual'!AG$2,FALSE)</f>
        <v/>
      </c>
      <c r="AH73">
        <f>VLOOKUP($C73,'EIA Consumption'!$C:$CD,'Dashboard M4 Cost Annual'!AH$2,FALSE)</f>
        <v/>
      </c>
      <c r="AI73">
        <f>VLOOKUP($C73,'EIA Consumption'!$C:$CD,'Dashboard M4 Cost Annual'!AI$2,FALSE)</f>
        <v/>
      </c>
      <c r="AJ73">
        <f>VLOOKUP($C73,'EIA Consumption'!$C:$CD,'Dashboard M4 Cost Annual'!AJ$2,FALSE)</f>
        <v/>
      </c>
      <c r="AK73">
        <f>VLOOKUP($C73,'EIA Consumption'!$C:$CD,'Dashboard M4 Cost Annual'!AK$2,FALSE)</f>
        <v/>
      </c>
      <c r="AL73">
        <f>VLOOKUP($C73,'EIA Consumption'!$C:$CD,'Dashboard M4 Cost Annual'!AL$2,FALSE)</f>
        <v/>
      </c>
      <c r="AM73">
        <f>VLOOKUP($C73,'EIA Consumption'!$C:$CD,'Dashboard M4 Cost Annual'!AM$2,FALSE)</f>
        <v/>
      </c>
      <c r="AN73">
        <f>VLOOKUP($C73,'EIA Consumption'!$C:$CD,'Dashboard M4 Cost Annual'!AN$2,FALSE)</f>
        <v/>
      </c>
      <c r="AO73">
        <f>VLOOKUP($C73,'EIA Consumption'!$C:$CD,'Dashboard M4 Cost Annual'!AO$2,FALSE)</f>
        <v/>
      </c>
      <c r="AP73">
        <f>VLOOKUP($C73,'EIA Consumption'!$C:$CD,'Dashboard M4 Cost Annual'!AP$2,FALSE)</f>
        <v/>
      </c>
      <c r="AQ73">
        <f>VLOOKUP($C73,'EIA Consumption'!$C:$CD,'Dashboard M4 Cost Annual'!AQ$2,FALSE)</f>
        <v/>
      </c>
      <c r="AR73">
        <f>VLOOKUP($C73,'EIA Consumption'!$C:$CD,'Dashboard M4 Cost Annual'!AR$2,FALSE)</f>
        <v/>
      </c>
      <c r="AS73">
        <f>VLOOKUP($C73,'EIA Consumption'!$C:$CD,'Dashboard M4 Cost Annual'!AS$2,FALSE)</f>
        <v/>
      </c>
      <c r="AT73">
        <f>VLOOKUP($C73,'EIA Consumption'!$C:$CD,'Dashboard M4 Cost Annual'!AT$2,FALSE)</f>
        <v/>
      </c>
      <c r="AU73">
        <f>VLOOKUP($C73,'EIA Consumption'!$C:$CD,'Dashboard M4 Cost Annual'!AU$2,FALSE)</f>
        <v/>
      </c>
      <c r="AV73">
        <f>VLOOKUP($C73,'EIA Consumption'!$C:$CD,'Dashboard M4 Cost Annual'!AV$2,FALSE)</f>
        <v/>
      </c>
      <c r="AW73">
        <f>VLOOKUP($C73,'EIA Consumption'!$C:$CD,'Dashboard M4 Cost Annual'!AW$2,FALSE)</f>
        <v/>
      </c>
      <c r="AX73">
        <f>VLOOKUP($C73,'EIA Consumption'!$C:$CD,'Dashboard M4 Cost Annual'!AX$2,FALSE)</f>
        <v/>
      </c>
      <c r="AY73">
        <f>VLOOKUP($C73,'EIA Consumption'!$C:$CD,'Dashboard M4 Cost Annual'!AY$2,FALSE)</f>
        <v/>
      </c>
      <c r="AZ73">
        <f>VLOOKUP($C73,'EIA Consumption'!$C:$CD,'Dashboard M4 Cost Annual'!AZ$2,FALSE)</f>
        <v/>
      </c>
      <c r="BA73">
        <f>VLOOKUP($C73,'EIA Consumption'!$C:$GC,'Dashboard M4 Cost Annual'!BA$2,FALSE)</f>
        <v/>
      </c>
      <c r="BB73">
        <f>VLOOKUP($C73,'EIA Consumption'!$C:$GC,'Dashboard M4 Cost Annual'!BB$2,FALSE)</f>
        <v/>
      </c>
      <c r="BC73">
        <f>VLOOKUP($C73,'EIA Consumption'!$C:$GC,'Dashboard M4 Cost Annual'!BC$2,FALSE)</f>
        <v/>
      </c>
      <c r="BD73">
        <f>VLOOKUP($C73,'EIA Consumption'!$C:$GC,'Dashboard M4 Cost Annual'!BD$2,FALSE)</f>
        <v/>
      </c>
      <c r="BE73">
        <f>VLOOKUP($C73,'EIA Consumption'!$C:$GC,'Dashboard M4 Cost Annual'!BE$2,FALSE)</f>
        <v/>
      </c>
      <c r="BF73">
        <f>VLOOKUP($C73,'EIA Consumption'!$C:$GC,'Dashboard M4 Cost Annual'!BF$2,FALSE)</f>
        <v/>
      </c>
      <c r="BG73">
        <f>VLOOKUP($C73,'EIA Consumption'!$C:$GC,'Dashboard M4 Cost Annual'!BG$2,FALSE)</f>
        <v/>
      </c>
      <c r="BH73">
        <f>VLOOKUP($C73,'EIA Consumption'!$C:$GC,'Dashboard M4 Cost Annual'!BH$2,FALSE)</f>
        <v/>
      </c>
      <c r="BI73">
        <f>VLOOKUP($C73,'EIA Consumption'!$C:$GC,'Dashboard M4 Cost Annual'!BI$2,FALSE)</f>
        <v/>
      </c>
      <c r="BJ73">
        <f>VLOOKUP($C73,'EIA Consumption'!$C:$GC,'Dashboard M4 Cost Annual'!BJ$2,FALSE)</f>
        <v/>
      </c>
      <c r="BK73">
        <f>VLOOKUP($C73,'EIA Consumption'!$C:$GC,'Dashboard M4 Cost Annual'!BK$2,FALSE)</f>
        <v/>
      </c>
      <c r="BL73">
        <f>VLOOKUP($C73,'EIA Consumption'!$C:$GC,'Dashboard M4 Cost Annual'!BL$2,FALSE)</f>
        <v/>
      </c>
      <c r="BM73">
        <f>VLOOKUP($C73,'EIA Consumption'!$C:$GC,'Dashboard M4 Cost Annual'!BM$2,FALSE)</f>
        <v/>
      </c>
      <c r="BN73">
        <f>VLOOKUP($C73,'EIA Consumption'!$C:$GC,'Dashboard M4 Cost Annual'!BN$2,FALSE)</f>
        <v/>
      </c>
      <c r="BO73">
        <f>VLOOKUP($C73,'EIA Consumption'!$C:$GC,'Dashboard M4 Cost Annual'!BO$2,FALSE)</f>
        <v/>
      </c>
      <c r="BP73">
        <f>VLOOKUP($C73,'EIA Consumption'!$C:$GC,'Dashboard M4 Cost Annual'!BP$2,FALSE)</f>
        <v/>
      </c>
      <c r="BQ73">
        <f>VLOOKUP($C73,'EIA Consumption'!$C:$GC,'Dashboard M4 Cost Annual'!BQ$2,FALSE)</f>
        <v/>
      </c>
      <c r="BR73">
        <f>VLOOKUP($C73,'EIA Consumption'!$C:$GC,'Dashboard M4 Cost Annual'!BR$2,FALSE)</f>
        <v/>
      </c>
      <c r="BS73">
        <f>VLOOKUP($C73,'EIA Consumption'!$C:$GC,'Dashboard M4 Cost Annual'!BS$2,FALSE)</f>
        <v/>
      </c>
      <c r="BT73">
        <f>VLOOKUP($C73,'EIA Consumption'!$C:$GC,'Dashboard M4 Cost Annual'!BT$2,FALSE)</f>
        <v/>
      </c>
      <c r="BU73">
        <f>VLOOKUP($C73,'EIA Consumption'!$C:$GC,'Dashboard M4 Cost Annual'!BU$2,FALSE)</f>
        <v/>
      </c>
      <c r="BV73">
        <f>VLOOKUP($C73,'EIA Consumption'!$C:$GC,'Dashboard M4 Cost Annual'!BV$2,FALSE)</f>
        <v/>
      </c>
      <c r="BW73">
        <f>VLOOKUP($C73,'EIA Consumption'!$C:$GC,'Dashboard M4 Cost Annual'!BW$2,FALSE)</f>
        <v/>
      </c>
      <c r="BX73">
        <f>VLOOKUP($C73,'EIA Consumption'!$C:$GC,'Dashboard M4 Cost Annual'!BX$2,FALSE)</f>
        <v/>
      </c>
      <c r="BY73">
        <f>VLOOKUP($C73,'EIA Consumption'!$C:$GC,'Dashboard M4 Cost Annual'!BY$2,FALSE)</f>
        <v/>
      </c>
    </row>
    <row r="74" spans="1:77">
      <c r="B74" t="s">
        <v>10</v>
      </c>
      <c r="C74" t="s">
        <v>55</v>
      </c>
      <c r="D74" t="s">
        <v>23</v>
      </c>
      <c r="E74" t="s">
        <v>24</v>
      </c>
      <c r="G74">
        <f>VLOOKUP($C74,'EIA Consumption'!$C:$CD,'Dashboard M4 Cost Annual'!G$2,FALSE)</f>
        <v/>
      </c>
      <c r="H74">
        <f>VLOOKUP($C74,'EIA Consumption'!$C:$CD,'Dashboard M4 Cost Annual'!H$2,FALSE)</f>
        <v/>
      </c>
      <c r="I74">
        <f>VLOOKUP($C74,'EIA Consumption'!$C:$CD,'Dashboard M4 Cost Annual'!I$2,FALSE)</f>
        <v/>
      </c>
      <c r="J74">
        <f>VLOOKUP($C74,'EIA Consumption'!$C:$CD,'Dashboard M4 Cost Annual'!J$2,FALSE)</f>
        <v/>
      </c>
      <c r="K74">
        <f>VLOOKUP($C74,'EIA Consumption'!$C:$CD,'Dashboard M4 Cost Annual'!K$2,FALSE)</f>
        <v/>
      </c>
      <c r="L74">
        <f>VLOOKUP($C74,'EIA Consumption'!$C:$CD,'Dashboard M4 Cost Annual'!L$2,FALSE)</f>
        <v/>
      </c>
      <c r="M74">
        <f>VLOOKUP($C74,'EIA Consumption'!$C:$CD,'Dashboard M4 Cost Annual'!M$2,FALSE)</f>
        <v/>
      </c>
      <c r="N74">
        <f>VLOOKUP($C74,'EIA Consumption'!$C:$CD,'Dashboard M4 Cost Annual'!N$2,FALSE)</f>
        <v/>
      </c>
      <c r="O74">
        <f>VLOOKUP($C74,'EIA Consumption'!$C:$CD,'Dashboard M4 Cost Annual'!O$2,FALSE)</f>
        <v/>
      </c>
      <c r="P74">
        <f>VLOOKUP($C74,'EIA Consumption'!$C:$CD,'Dashboard M4 Cost Annual'!P$2,FALSE)</f>
        <v/>
      </c>
      <c r="Q74">
        <f>VLOOKUP($C74,'EIA Consumption'!$C:$CD,'Dashboard M4 Cost Annual'!Q$2,FALSE)</f>
        <v/>
      </c>
      <c r="R74">
        <f>VLOOKUP($C74,'EIA Consumption'!$C:$CD,'Dashboard M4 Cost Annual'!R$2,FALSE)</f>
        <v/>
      </c>
      <c r="S74">
        <f>VLOOKUP($C74,'EIA Consumption'!$C:$CD,'Dashboard M4 Cost Annual'!S$2,FALSE)</f>
        <v/>
      </c>
      <c r="T74">
        <f>VLOOKUP($C74,'EIA Consumption'!$C:$CD,'Dashboard M4 Cost Annual'!T$2,FALSE)</f>
        <v/>
      </c>
      <c r="U74">
        <f>VLOOKUP($C74,'EIA Consumption'!$C:$CD,'Dashboard M4 Cost Annual'!U$2,FALSE)</f>
        <v/>
      </c>
      <c r="V74">
        <f>VLOOKUP($C74,'EIA Consumption'!$C:$CD,'Dashboard M4 Cost Annual'!V$2,FALSE)</f>
        <v/>
      </c>
      <c r="W74">
        <f>VLOOKUP($C74,'EIA Consumption'!$C:$CD,'Dashboard M4 Cost Annual'!W$2,FALSE)</f>
        <v/>
      </c>
      <c r="X74">
        <f>VLOOKUP($C74,'EIA Consumption'!$C:$CD,'Dashboard M4 Cost Annual'!X$2,FALSE)</f>
        <v/>
      </c>
      <c r="Y74">
        <f>VLOOKUP($C74,'EIA Consumption'!$C:$CD,'Dashboard M4 Cost Annual'!Y$2,FALSE)</f>
        <v/>
      </c>
      <c r="Z74">
        <f>VLOOKUP($C74,'EIA Consumption'!$C:$CD,'Dashboard M4 Cost Annual'!Z$2,FALSE)</f>
        <v/>
      </c>
      <c r="AA74">
        <f>VLOOKUP($C74,'EIA Consumption'!$C:$CD,'Dashboard M4 Cost Annual'!AA$2,FALSE)</f>
        <v/>
      </c>
      <c r="AB74">
        <f>VLOOKUP($C74,'EIA Consumption'!$C:$CD,'Dashboard M4 Cost Annual'!AB$2,FALSE)</f>
        <v/>
      </c>
      <c r="AC74">
        <f>VLOOKUP($C74,'EIA Consumption'!$C:$CD,'Dashboard M4 Cost Annual'!AC$2,FALSE)</f>
        <v/>
      </c>
      <c r="AD74">
        <f>VLOOKUP($C74,'EIA Consumption'!$C:$CD,'Dashboard M4 Cost Annual'!AD$2,FALSE)</f>
        <v/>
      </c>
      <c r="AE74">
        <f>VLOOKUP($C74,'EIA Consumption'!$C:$CD,'Dashboard M4 Cost Annual'!AE$2,FALSE)</f>
        <v/>
      </c>
      <c r="AF74">
        <f>VLOOKUP($C74,'EIA Consumption'!$C:$CD,'Dashboard M4 Cost Annual'!AF$2,FALSE)</f>
        <v/>
      </c>
      <c r="AG74">
        <f>VLOOKUP($C74,'EIA Consumption'!$C:$CD,'Dashboard M4 Cost Annual'!AG$2,FALSE)</f>
        <v/>
      </c>
      <c r="AH74">
        <f>VLOOKUP($C74,'EIA Consumption'!$C:$CD,'Dashboard M4 Cost Annual'!AH$2,FALSE)</f>
        <v/>
      </c>
      <c r="AI74">
        <f>VLOOKUP($C74,'EIA Consumption'!$C:$CD,'Dashboard M4 Cost Annual'!AI$2,FALSE)</f>
        <v/>
      </c>
      <c r="AJ74">
        <f>VLOOKUP($C74,'EIA Consumption'!$C:$CD,'Dashboard M4 Cost Annual'!AJ$2,FALSE)</f>
        <v/>
      </c>
      <c r="AK74">
        <f>VLOOKUP($C74,'EIA Consumption'!$C:$CD,'Dashboard M4 Cost Annual'!AK$2,FALSE)</f>
        <v/>
      </c>
      <c r="AL74">
        <f>VLOOKUP($C74,'EIA Consumption'!$C:$CD,'Dashboard M4 Cost Annual'!AL$2,FALSE)</f>
        <v/>
      </c>
      <c r="AM74">
        <f>VLOOKUP($C74,'EIA Consumption'!$C:$CD,'Dashboard M4 Cost Annual'!AM$2,FALSE)</f>
        <v/>
      </c>
      <c r="AN74">
        <f>VLOOKUP($C74,'EIA Consumption'!$C:$CD,'Dashboard M4 Cost Annual'!AN$2,FALSE)</f>
        <v/>
      </c>
      <c r="AO74">
        <f>VLOOKUP($C74,'EIA Consumption'!$C:$CD,'Dashboard M4 Cost Annual'!AO$2,FALSE)</f>
        <v/>
      </c>
      <c r="AP74">
        <f>VLOOKUP($C74,'EIA Consumption'!$C:$CD,'Dashboard M4 Cost Annual'!AP$2,FALSE)</f>
        <v/>
      </c>
      <c r="AQ74">
        <f>VLOOKUP($C74,'EIA Consumption'!$C:$CD,'Dashboard M4 Cost Annual'!AQ$2,FALSE)</f>
        <v/>
      </c>
      <c r="AR74">
        <f>VLOOKUP($C74,'EIA Consumption'!$C:$CD,'Dashboard M4 Cost Annual'!AR$2,FALSE)</f>
        <v/>
      </c>
      <c r="AS74">
        <f>VLOOKUP($C74,'EIA Consumption'!$C:$CD,'Dashboard M4 Cost Annual'!AS$2,FALSE)</f>
        <v/>
      </c>
      <c r="AT74">
        <f>VLOOKUP($C74,'EIA Consumption'!$C:$CD,'Dashboard M4 Cost Annual'!AT$2,FALSE)</f>
        <v/>
      </c>
      <c r="AU74">
        <f>VLOOKUP($C74,'EIA Consumption'!$C:$CD,'Dashboard M4 Cost Annual'!AU$2,FALSE)</f>
        <v/>
      </c>
      <c r="AV74">
        <f>VLOOKUP($C74,'EIA Consumption'!$C:$CD,'Dashboard M4 Cost Annual'!AV$2,FALSE)</f>
        <v/>
      </c>
      <c r="AW74">
        <f>VLOOKUP($C74,'EIA Consumption'!$C:$CD,'Dashboard M4 Cost Annual'!AW$2,FALSE)</f>
        <v/>
      </c>
      <c r="AX74">
        <f>VLOOKUP($C74,'EIA Consumption'!$C:$CD,'Dashboard M4 Cost Annual'!AX$2,FALSE)</f>
        <v/>
      </c>
      <c r="AY74">
        <f>VLOOKUP($C74,'EIA Consumption'!$C:$CD,'Dashboard M4 Cost Annual'!AY$2,FALSE)</f>
        <v/>
      </c>
      <c r="AZ74">
        <f>VLOOKUP($C74,'EIA Consumption'!$C:$CD,'Dashboard M4 Cost Annual'!AZ$2,FALSE)</f>
        <v/>
      </c>
      <c r="BA74">
        <f>VLOOKUP($C74,'EIA Consumption'!$C:$GC,'Dashboard M4 Cost Annual'!BA$2,FALSE)</f>
        <v/>
      </c>
      <c r="BB74">
        <f>VLOOKUP($C74,'EIA Consumption'!$C:$GC,'Dashboard M4 Cost Annual'!BB$2,FALSE)</f>
        <v/>
      </c>
      <c r="BC74">
        <f>VLOOKUP($C74,'EIA Consumption'!$C:$GC,'Dashboard M4 Cost Annual'!BC$2,FALSE)</f>
        <v/>
      </c>
      <c r="BD74">
        <f>VLOOKUP($C74,'EIA Consumption'!$C:$GC,'Dashboard M4 Cost Annual'!BD$2,FALSE)</f>
        <v/>
      </c>
      <c r="BE74">
        <f>VLOOKUP($C74,'EIA Consumption'!$C:$GC,'Dashboard M4 Cost Annual'!BE$2,FALSE)</f>
        <v/>
      </c>
      <c r="BF74">
        <f>VLOOKUP($C74,'EIA Consumption'!$C:$GC,'Dashboard M4 Cost Annual'!BF$2,FALSE)</f>
        <v/>
      </c>
      <c r="BG74">
        <f>VLOOKUP($C74,'EIA Consumption'!$C:$GC,'Dashboard M4 Cost Annual'!BG$2,FALSE)</f>
        <v/>
      </c>
      <c r="BH74">
        <f>VLOOKUP($C74,'EIA Consumption'!$C:$GC,'Dashboard M4 Cost Annual'!BH$2,FALSE)</f>
        <v/>
      </c>
      <c r="BI74">
        <f>VLOOKUP($C74,'EIA Consumption'!$C:$GC,'Dashboard M4 Cost Annual'!BI$2,FALSE)</f>
        <v/>
      </c>
      <c r="BJ74">
        <f>VLOOKUP($C74,'EIA Consumption'!$C:$GC,'Dashboard M4 Cost Annual'!BJ$2,FALSE)</f>
        <v/>
      </c>
      <c r="BK74">
        <f>VLOOKUP($C74,'EIA Consumption'!$C:$GC,'Dashboard M4 Cost Annual'!BK$2,FALSE)</f>
        <v/>
      </c>
      <c r="BL74">
        <f>VLOOKUP($C74,'EIA Consumption'!$C:$GC,'Dashboard M4 Cost Annual'!BL$2,FALSE)</f>
        <v/>
      </c>
      <c r="BM74">
        <f>VLOOKUP($C74,'EIA Consumption'!$C:$GC,'Dashboard M4 Cost Annual'!BM$2,FALSE)</f>
        <v/>
      </c>
      <c r="BN74">
        <f>VLOOKUP($C74,'EIA Consumption'!$C:$GC,'Dashboard M4 Cost Annual'!BN$2,FALSE)</f>
        <v/>
      </c>
      <c r="BO74">
        <f>VLOOKUP($C74,'EIA Consumption'!$C:$GC,'Dashboard M4 Cost Annual'!BO$2,FALSE)</f>
        <v/>
      </c>
      <c r="BP74">
        <f>VLOOKUP($C74,'EIA Consumption'!$C:$GC,'Dashboard M4 Cost Annual'!BP$2,FALSE)</f>
        <v/>
      </c>
      <c r="BQ74">
        <f>VLOOKUP($C74,'EIA Consumption'!$C:$GC,'Dashboard M4 Cost Annual'!BQ$2,FALSE)</f>
        <v/>
      </c>
      <c r="BR74">
        <f>VLOOKUP($C74,'EIA Consumption'!$C:$GC,'Dashboard M4 Cost Annual'!BR$2,FALSE)</f>
        <v/>
      </c>
      <c r="BS74">
        <f>VLOOKUP($C74,'EIA Consumption'!$C:$GC,'Dashboard M4 Cost Annual'!BS$2,FALSE)</f>
        <v/>
      </c>
      <c r="BT74">
        <f>VLOOKUP($C74,'EIA Consumption'!$C:$GC,'Dashboard M4 Cost Annual'!BT$2,FALSE)</f>
        <v/>
      </c>
      <c r="BU74">
        <f>VLOOKUP($C74,'EIA Consumption'!$C:$GC,'Dashboard M4 Cost Annual'!BU$2,FALSE)</f>
        <v/>
      </c>
      <c r="BV74">
        <f>VLOOKUP($C74,'EIA Consumption'!$C:$GC,'Dashboard M4 Cost Annual'!BV$2,FALSE)</f>
        <v/>
      </c>
      <c r="BW74">
        <f>VLOOKUP($C74,'EIA Consumption'!$C:$GC,'Dashboard M4 Cost Annual'!BW$2,FALSE)</f>
        <v/>
      </c>
      <c r="BX74">
        <f>VLOOKUP($C74,'EIA Consumption'!$C:$GC,'Dashboard M4 Cost Annual'!BX$2,FALSE)</f>
        <v/>
      </c>
      <c r="BY74">
        <f>VLOOKUP($C74,'EIA Consumption'!$C:$GC,'Dashboard M4 Cost Annual'!BY$2,FALSE)</f>
        <v/>
      </c>
    </row>
    <row r="75" spans="1:77">
      <c r="B75" t="s">
        <v>11</v>
      </c>
      <c r="C75" t="s">
        <v>56</v>
      </c>
      <c r="D75" t="s">
        <v>23</v>
      </c>
      <c r="E75" t="s">
        <v>24</v>
      </c>
      <c r="G75">
        <f>VLOOKUP($C75,'EIA Consumption'!$C:$CD,'Dashboard M4 Cost Annual'!G$2,FALSE)</f>
        <v/>
      </c>
      <c r="H75">
        <f>VLOOKUP($C75,'EIA Consumption'!$C:$CD,'Dashboard M4 Cost Annual'!H$2,FALSE)</f>
        <v/>
      </c>
      <c r="I75">
        <f>VLOOKUP($C75,'EIA Consumption'!$C:$CD,'Dashboard M4 Cost Annual'!I$2,FALSE)</f>
        <v/>
      </c>
      <c r="J75">
        <f>VLOOKUP($C75,'EIA Consumption'!$C:$CD,'Dashboard M4 Cost Annual'!J$2,FALSE)</f>
        <v/>
      </c>
      <c r="K75">
        <f>VLOOKUP($C75,'EIA Consumption'!$C:$CD,'Dashboard M4 Cost Annual'!K$2,FALSE)</f>
        <v/>
      </c>
      <c r="L75">
        <f>VLOOKUP($C75,'EIA Consumption'!$C:$CD,'Dashboard M4 Cost Annual'!L$2,FALSE)</f>
        <v/>
      </c>
      <c r="M75">
        <f>VLOOKUP($C75,'EIA Consumption'!$C:$CD,'Dashboard M4 Cost Annual'!M$2,FALSE)</f>
        <v/>
      </c>
      <c r="N75">
        <f>VLOOKUP($C75,'EIA Consumption'!$C:$CD,'Dashboard M4 Cost Annual'!N$2,FALSE)</f>
        <v/>
      </c>
      <c r="O75">
        <f>VLOOKUP($C75,'EIA Consumption'!$C:$CD,'Dashboard M4 Cost Annual'!O$2,FALSE)</f>
        <v/>
      </c>
      <c r="P75">
        <f>VLOOKUP($C75,'EIA Consumption'!$C:$CD,'Dashboard M4 Cost Annual'!P$2,FALSE)</f>
        <v/>
      </c>
      <c r="Q75">
        <f>VLOOKUP($C75,'EIA Consumption'!$C:$CD,'Dashboard M4 Cost Annual'!Q$2,FALSE)</f>
        <v/>
      </c>
      <c r="R75">
        <f>VLOOKUP($C75,'EIA Consumption'!$C:$CD,'Dashboard M4 Cost Annual'!R$2,FALSE)</f>
        <v/>
      </c>
      <c r="S75">
        <f>VLOOKUP($C75,'EIA Consumption'!$C:$CD,'Dashboard M4 Cost Annual'!S$2,FALSE)</f>
        <v/>
      </c>
      <c r="T75">
        <f>VLOOKUP($C75,'EIA Consumption'!$C:$CD,'Dashboard M4 Cost Annual'!T$2,FALSE)</f>
        <v/>
      </c>
      <c r="U75">
        <f>VLOOKUP($C75,'EIA Consumption'!$C:$CD,'Dashboard M4 Cost Annual'!U$2,FALSE)</f>
        <v/>
      </c>
      <c r="V75">
        <f>VLOOKUP($C75,'EIA Consumption'!$C:$CD,'Dashboard M4 Cost Annual'!V$2,FALSE)</f>
        <v/>
      </c>
      <c r="W75">
        <f>VLOOKUP($C75,'EIA Consumption'!$C:$CD,'Dashboard M4 Cost Annual'!W$2,FALSE)</f>
        <v/>
      </c>
      <c r="X75">
        <f>VLOOKUP($C75,'EIA Consumption'!$C:$CD,'Dashboard M4 Cost Annual'!X$2,FALSE)</f>
        <v/>
      </c>
      <c r="Y75">
        <f>VLOOKUP($C75,'EIA Consumption'!$C:$CD,'Dashboard M4 Cost Annual'!Y$2,FALSE)</f>
        <v/>
      </c>
      <c r="Z75">
        <f>VLOOKUP($C75,'EIA Consumption'!$C:$CD,'Dashboard M4 Cost Annual'!Z$2,FALSE)</f>
        <v/>
      </c>
      <c r="AA75">
        <f>VLOOKUP($C75,'EIA Consumption'!$C:$CD,'Dashboard M4 Cost Annual'!AA$2,FALSE)</f>
        <v/>
      </c>
      <c r="AB75">
        <f>VLOOKUP($C75,'EIA Consumption'!$C:$CD,'Dashboard M4 Cost Annual'!AB$2,FALSE)</f>
        <v/>
      </c>
      <c r="AC75">
        <f>VLOOKUP($C75,'EIA Consumption'!$C:$CD,'Dashboard M4 Cost Annual'!AC$2,FALSE)</f>
        <v/>
      </c>
      <c r="AD75">
        <f>VLOOKUP($C75,'EIA Consumption'!$C:$CD,'Dashboard M4 Cost Annual'!AD$2,FALSE)</f>
        <v/>
      </c>
      <c r="AE75">
        <f>VLOOKUP($C75,'EIA Consumption'!$C:$CD,'Dashboard M4 Cost Annual'!AE$2,FALSE)</f>
        <v/>
      </c>
      <c r="AF75">
        <f>VLOOKUP($C75,'EIA Consumption'!$C:$CD,'Dashboard M4 Cost Annual'!AF$2,FALSE)</f>
        <v/>
      </c>
      <c r="AG75">
        <f>VLOOKUP($C75,'EIA Consumption'!$C:$CD,'Dashboard M4 Cost Annual'!AG$2,FALSE)</f>
        <v/>
      </c>
      <c r="AH75">
        <f>VLOOKUP($C75,'EIA Consumption'!$C:$CD,'Dashboard M4 Cost Annual'!AH$2,FALSE)</f>
        <v/>
      </c>
      <c r="AI75">
        <f>VLOOKUP($C75,'EIA Consumption'!$C:$CD,'Dashboard M4 Cost Annual'!AI$2,FALSE)</f>
        <v/>
      </c>
      <c r="AJ75">
        <f>VLOOKUP($C75,'EIA Consumption'!$C:$CD,'Dashboard M4 Cost Annual'!AJ$2,FALSE)</f>
        <v/>
      </c>
      <c r="AK75">
        <f>VLOOKUP($C75,'EIA Consumption'!$C:$CD,'Dashboard M4 Cost Annual'!AK$2,FALSE)</f>
        <v/>
      </c>
      <c r="AL75">
        <f>VLOOKUP($C75,'EIA Consumption'!$C:$CD,'Dashboard M4 Cost Annual'!AL$2,FALSE)</f>
        <v/>
      </c>
      <c r="AM75">
        <f>VLOOKUP($C75,'EIA Consumption'!$C:$CD,'Dashboard M4 Cost Annual'!AM$2,FALSE)</f>
        <v/>
      </c>
      <c r="AN75">
        <f>VLOOKUP($C75,'EIA Consumption'!$C:$CD,'Dashboard M4 Cost Annual'!AN$2,FALSE)</f>
        <v/>
      </c>
      <c r="AO75">
        <f>VLOOKUP($C75,'EIA Consumption'!$C:$CD,'Dashboard M4 Cost Annual'!AO$2,FALSE)</f>
        <v/>
      </c>
      <c r="AP75">
        <f>VLOOKUP($C75,'EIA Consumption'!$C:$CD,'Dashboard M4 Cost Annual'!AP$2,FALSE)</f>
        <v/>
      </c>
      <c r="AQ75">
        <f>VLOOKUP($C75,'EIA Consumption'!$C:$CD,'Dashboard M4 Cost Annual'!AQ$2,FALSE)</f>
        <v/>
      </c>
      <c r="AR75">
        <f>VLOOKUP($C75,'EIA Consumption'!$C:$CD,'Dashboard M4 Cost Annual'!AR$2,FALSE)</f>
        <v/>
      </c>
      <c r="AS75">
        <f>VLOOKUP($C75,'EIA Consumption'!$C:$CD,'Dashboard M4 Cost Annual'!AS$2,FALSE)</f>
        <v/>
      </c>
      <c r="AT75">
        <f>VLOOKUP($C75,'EIA Consumption'!$C:$CD,'Dashboard M4 Cost Annual'!AT$2,FALSE)</f>
        <v/>
      </c>
      <c r="AU75">
        <f>VLOOKUP($C75,'EIA Consumption'!$C:$CD,'Dashboard M4 Cost Annual'!AU$2,FALSE)</f>
        <v/>
      </c>
      <c r="AV75">
        <f>VLOOKUP($C75,'EIA Consumption'!$C:$CD,'Dashboard M4 Cost Annual'!AV$2,FALSE)</f>
        <v/>
      </c>
      <c r="AW75">
        <f>VLOOKUP($C75,'EIA Consumption'!$C:$CD,'Dashboard M4 Cost Annual'!AW$2,FALSE)</f>
        <v/>
      </c>
      <c r="AX75">
        <f>VLOOKUP($C75,'EIA Consumption'!$C:$CD,'Dashboard M4 Cost Annual'!AX$2,FALSE)</f>
        <v/>
      </c>
      <c r="AY75">
        <f>VLOOKUP($C75,'EIA Consumption'!$C:$CD,'Dashboard M4 Cost Annual'!AY$2,FALSE)</f>
        <v/>
      </c>
      <c r="AZ75">
        <f>VLOOKUP($C75,'EIA Consumption'!$C:$CD,'Dashboard M4 Cost Annual'!AZ$2,FALSE)</f>
        <v/>
      </c>
      <c r="BA75">
        <f>VLOOKUP($C75,'EIA Consumption'!$C:$GC,'Dashboard M4 Cost Annual'!BA$2,FALSE)</f>
        <v/>
      </c>
      <c r="BB75">
        <f>VLOOKUP($C75,'EIA Consumption'!$C:$GC,'Dashboard M4 Cost Annual'!BB$2,FALSE)</f>
        <v/>
      </c>
      <c r="BC75">
        <f>VLOOKUP($C75,'EIA Consumption'!$C:$GC,'Dashboard M4 Cost Annual'!BC$2,FALSE)</f>
        <v/>
      </c>
      <c r="BD75">
        <f>VLOOKUP($C75,'EIA Consumption'!$C:$GC,'Dashboard M4 Cost Annual'!BD$2,FALSE)</f>
        <v/>
      </c>
      <c r="BE75">
        <f>VLOOKUP($C75,'EIA Consumption'!$C:$GC,'Dashboard M4 Cost Annual'!BE$2,FALSE)</f>
        <v/>
      </c>
      <c r="BF75">
        <f>VLOOKUP($C75,'EIA Consumption'!$C:$GC,'Dashboard M4 Cost Annual'!BF$2,FALSE)</f>
        <v/>
      </c>
      <c r="BG75">
        <f>VLOOKUP($C75,'EIA Consumption'!$C:$GC,'Dashboard M4 Cost Annual'!BG$2,FALSE)</f>
        <v/>
      </c>
      <c r="BH75">
        <f>VLOOKUP($C75,'EIA Consumption'!$C:$GC,'Dashboard M4 Cost Annual'!BH$2,FALSE)</f>
        <v/>
      </c>
      <c r="BI75">
        <f>VLOOKUP($C75,'EIA Consumption'!$C:$GC,'Dashboard M4 Cost Annual'!BI$2,FALSE)</f>
        <v/>
      </c>
      <c r="BJ75">
        <f>VLOOKUP($C75,'EIA Consumption'!$C:$GC,'Dashboard M4 Cost Annual'!BJ$2,FALSE)</f>
        <v/>
      </c>
      <c r="BK75">
        <f>VLOOKUP($C75,'EIA Consumption'!$C:$GC,'Dashboard M4 Cost Annual'!BK$2,FALSE)</f>
        <v/>
      </c>
      <c r="BL75">
        <f>VLOOKUP($C75,'EIA Consumption'!$C:$GC,'Dashboard M4 Cost Annual'!BL$2,FALSE)</f>
        <v/>
      </c>
      <c r="BM75">
        <f>VLOOKUP($C75,'EIA Consumption'!$C:$GC,'Dashboard M4 Cost Annual'!BM$2,FALSE)</f>
        <v/>
      </c>
      <c r="BN75">
        <f>VLOOKUP($C75,'EIA Consumption'!$C:$GC,'Dashboard M4 Cost Annual'!BN$2,FALSE)</f>
        <v/>
      </c>
      <c r="BO75">
        <f>VLOOKUP($C75,'EIA Consumption'!$C:$GC,'Dashboard M4 Cost Annual'!BO$2,FALSE)</f>
        <v/>
      </c>
      <c r="BP75">
        <f>VLOOKUP($C75,'EIA Consumption'!$C:$GC,'Dashboard M4 Cost Annual'!BP$2,FALSE)</f>
        <v/>
      </c>
      <c r="BQ75">
        <f>VLOOKUP($C75,'EIA Consumption'!$C:$GC,'Dashboard M4 Cost Annual'!BQ$2,FALSE)</f>
        <v/>
      </c>
      <c r="BR75">
        <f>VLOOKUP($C75,'EIA Consumption'!$C:$GC,'Dashboard M4 Cost Annual'!BR$2,FALSE)</f>
        <v/>
      </c>
      <c r="BS75">
        <f>VLOOKUP($C75,'EIA Consumption'!$C:$GC,'Dashboard M4 Cost Annual'!BS$2,FALSE)</f>
        <v/>
      </c>
      <c r="BT75">
        <f>VLOOKUP($C75,'EIA Consumption'!$C:$GC,'Dashboard M4 Cost Annual'!BT$2,FALSE)</f>
        <v/>
      </c>
      <c r="BU75">
        <f>VLOOKUP($C75,'EIA Consumption'!$C:$GC,'Dashboard M4 Cost Annual'!BU$2,FALSE)</f>
        <v/>
      </c>
      <c r="BV75">
        <f>VLOOKUP($C75,'EIA Consumption'!$C:$GC,'Dashboard M4 Cost Annual'!BV$2,FALSE)</f>
        <v/>
      </c>
      <c r="BW75">
        <f>VLOOKUP($C75,'EIA Consumption'!$C:$GC,'Dashboard M4 Cost Annual'!BW$2,FALSE)</f>
        <v/>
      </c>
      <c r="BX75">
        <f>VLOOKUP($C75,'EIA Consumption'!$C:$GC,'Dashboard M4 Cost Annual'!BX$2,FALSE)</f>
        <v/>
      </c>
      <c r="BY75">
        <f>VLOOKUP($C75,'EIA Consumption'!$C:$GC,'Dashboard M4 Cost Annual'!BY$2,FALSE)</f>
        <v/>
      </c>
    </row>
    <row r="76" spans="1:77">
      <c r="B76" t="s">
        <v>12</v>
      </c>
      <c r="C76" t="s">
        <v>57</v>
      </c>
      <c r="D76" t="s">
        <v>23</v>
      </c>
      <c r="E76" t="s">
        <v>24</v>
      </c>
      <c r="G76">
        <f>VLOOKUP($C76,'EIA Consumption'!$C:$CD,'Dashboard M4 Cost Annual'!G$2,FALSE)</f>
        <v/>
      </c>
      <c r="H76">
        <f>VLOOKUP($C76,'EIA Consumption'!$C:$CD,'Dashboard M4 Cost Annual'!H$2,FALSE)</f>
        <v/>
      </c>
      <c r="I76">
        <f>VLOOKUP($C76,'EIA Consumption'!$C:$CD,'Dashboard M4 Cost Annual'!I$2,FALSE)</f>
        <v/>
      </c>
      <c r="J76">
        <f>VLOOKUP($C76,'EIA Consumption'!$C:$CD,'Dashboard M4 Cost Annual'!J$2,FALSE)</f>
        <v/>
      </c>
      <c r="K76">
        <f>VLOOKUP($C76,'EIA Consumption'!$C:$CD,'Dashboard M4 Cost Annual'!K$2,FALSE)</f>
        <v/>
      </c>
      <c r="L76">
        <f>VLOOKUP($C76,'EIA Consumption'!$C:$CD,'Dashboard M4 Cost Annual'!L$2,FALSE)</f>
        <v/>
      </c>
      <c r="M76">
        <f>VLOOKUP($C76,'EIA Consumption'!$C:$CD,'Dashboard M4 Cost Annual'!M$2,FALSE)</f>
        <v/>
      </c>
      <c r="N76">
        <f>VLOOKUP($C76,'EIA Consumption'!$C:$CD,'Dashboard M4 Cost Annual'!N$2,FALSE)</f>
        <v/>
      </c>
      <c r="O76">
        <f>VLOOKUP($C76,'EIA Consumption'!$C:$CD,'Dashboard M4 Cost Annual'!O$2,FALSE)</f>
        <v/>
      </c>
      <c r="P76">
        <f>VLOOKUP($C76,'EIA Consumption'!$C:$CD,'Dashboard M4 Cost Annual'!P$2,FALSE)</f>
        <v/>
      </c>
      <c r="Q76">
        <f>VLOOKUP($C76,'EIA Consumption'!$C:$CD,'Dashboard M4 Cost Annual'!Q$2,FALSE)</f>
        <v/>
      </c>
      <c r="R76">
        <f>VLOOKUP($C76,'EIA Consumption'!$C:$CD,'Dashboard M4 Cost Annual'!R$2,FALSE)</f>
        <v/>
      </c>
      <c r="S76">
        <f>VLOOKUP($C76,'EIA Consumption'!$C:$CD,'Dashboard M4 Cost Annual'!S$2,FALSE)</f>
        <v/>
      </c>
      <c r="T76">
        <f>VLOOKUP($C76,'EIA Consumption'!$C:$CD,'Dashboard M4 Cost Annual'!T$2,FALSE)</f>
        <v/>
      </c>
      <c r="U76">
        <f>VLOOKUP($C76,'EIA Consumption'!$C:$CD,'Dashboard M4 Cost Annual'!U$2,FALSE)</f>
        <v/>
      </c>
      <c r="V76">
        <f>VLOOKUP($C76,'EIA Consumption'!$C:$CD,'Dashboard M4 Cost Annual'!V$2,FALSE)</f>
        <v/>
      </c>
      <c r="W76">
        <f>VLOOKUP($C76,'EIA Consumption'!$C:$CD,'Dashboard M4 Cost Annual'!W$2,FALSE)</f>
        <v/>
      </c>
      <c r="X76">
        <f>VLOOKUP($C76,'EIA Consumption'!$C:$CD,'Dashboard M4 Cost Annual'!X$2,FALSE)</f>
        <v/>
      </c>
      <c r="Y76">
        <f>VLOOKUP($C76,'EIA Consumption'!$C:$CD,'Dashboard M4 Cost Annual'!Y$2,FALSE)</f>
        <v/>
      </c>
      <c r="Z76">
        <f>VLOOKUP($C76,'EIA Consumption'!$C:$CD,'Dashboard M4 Cost Annual'!Z$2,FALSE)</f>
        <v/>
      </c>
      <c r="AA76">
        <f>VLOOKUP($C76,'EIA Consumption'!$C:$CD,'Dashboard M4 Cost Annual'!AA$2,FALSE)</f>
        <v/>
      </c>
      <c r="AB76">
        <f>VLOOKUP($C76,'EIA Consumption'!$C:$CD,'Dashboard M4 Cost Annual'!AB$2,FALSE)</f>
        <v/>
      </c>
      <c r="AC76">
        <f>VLOOKUP($C76,'EIA Consumption'!$C:$CD,'Dashboard M4 Cost Annual'!AC$2,FALSE)</f>
        <v/>
      </c>
      <c r="AD76">
        <f>VLOOKUP($C76,'EIA Consumption'!$C:$CD,'Dashboard M4 Cost Annual'!AD$2,FALSE)</f>
        <v/>
      </c>
      <c r="AE76">
        <f>VLOOKUP($C76,'EIA Consumption'!$C:$CD,'Dashboard M4 Cost Annual'!AE$2,FALSE)</f>
        <v/>
      </c>
      <c r="AF76">
        <f>VLOOKUP($C76,'EIA Consumption'!$C:$CD,'Dashboard M4 Cost Annual'!AF$2,FALSE)</f>
        <v/>
      </c>
      <c r="AG76">
        <f>VLOOKUP($C76,'EIA Consumption'!$C:$CD,'Dashboard M4 Cost Annual'!AG$2,FALSE)</f>
        <v/>
      </c>
      <c r="AH76">
        <f>VLOOKUP($C76,'EIA Consumption'!$C:$CD,'Dashboard M4 Cost Annual'!AH$2,FALSE)</f>
        <v/>
      </c>
      <c r="AI76">
        <f>VLOOKUP($C76,'EIA Consumption'!$C:$CD,'Dashboard M4 Cost Annual'!AI$2,FALSE)</f>
        <v/>
      </c>
      <c r="AJ76">
        <f>VLOOKUP($C76,'EIA Consumption'!$C:$CD,'Dashboard M4 Cost Annual'!AJ$2,FALSE)</f>
        <v/>
      </c>
      <c r="AK76">
        <f>VLOOKUP($C76,'EIA Consumption'!$C:$CD,'Dashboard M4 Cost Annual'!AK$2,FALSE)</f>
        <v/>
      </c>
      <c r="AL76">
        <f>VLOOKUP($C76,'EIA Consumption'!$C:$CD,'Dashboard M4 Cost Annual'!AL$2,FALSE)</f>
        <v/>
      </c>
      <c r="AM76">
        <f>VLOOKUP($C76,'EIA Consumption'!$C:$CD,'Dashboard M4 Cost Annual'!AM$2,FALSE)</f>
        <v/>
      </c>
      <c r="AN76">
        <f>VLOOKUP($C76,'EIA Consumption'!$C:$CD,'Dashboard M4 Cost Annual'!AN$2,FALSE)</f>
        <v/>
      </c>
      <c r="AO76">
        <f>VLOOKUP($C76,'EIA Consumption'!$C:$CD,'Dashboard M4 Cost Annual'!AO$2,FALSE)</f>
        <v/>
      </c>
      <c r="AP76">
        <f>VLOOKUP($C76,'EIA Consumption'!$C:$CD,'Dashboard M4 Cost Annual'!AP$2,FALSE)</f>
        <v/>
      </c>
      <c r="AQ76">
        <f>VLOOKUP($C76,'EIA Consumption'!$C:$CD,'Dashboard M4 Cost Annual'!AQ$2,FALSE)</f>
        <v/>
      </c>
      <c r="AR76">
        <f>VLOOKUP($C76,'EIA Consumption'!$C:$CD,'Dashboard M4 Cost Annual'!AR$2,FALSE)</f>
        <v/>
      </c>
      <c r="AS76">
        <f>VLOOKUP($C76,'EIA Consumption'!$C:$CD,'Dashboard M4 Cost Annual'!AS$2,FALSE)</f>
        <v/>
      </c>
      <c r="AT76">
        <f>VLOOKUP($C76,'EIA Consumption'!$C:$CD,'Dashboard M4 Cost Annual'!AT$2,FALSE)</f>
        <v/>
      </c>
      <c r="AU76">
        <f>VLOOKUP($C76,'EIA Consumption'!$C:$CD,'Dashboard M4 Cost Annual'!AU$2,FALSE)</f>
        <v/>
      </c>
      <c r="AV76">
        <f>VLOOKUP($C76,'EIA Consumption'!$C:$CD,'Dashboard M4 Cost Annual'!AV$2,FALSE)</f>
        <v/>
      </c>
      <c r="AW76">
        <f>VLOOKUP($C76,'EIA Consumption'!$C:$CD,'Dashboard M4 Cost Annual'!AW$2,FALSE)</f>
        <v/>
      </c>
      <c r="AX76">
        <f>VLOOKUP($C76,'EIA Consumption'!$C:$CD,'Dashboard M4 Cost Annual'!AX$2,FALSE)</f>
        <v/>
      </c>
      <c r="AY76">
        <f>VLOOKUP($C76,'EIA Consumption'!$C:$CD,'Dashboard M4 Cost Annual'!AY$2,FALSE)</f>
        <v/>
      </c>
      <c r="AZ76">
        <f>VLOOKUP($C76,'EIA Consumption'!$C:$CD,'Dashboard M4 Cost Annual'!AZ$2,FALSE)</f>
        <v/>
      </c>
      <c r="BA76">
        <f>VLOOKUP($C76,'EIA Consumption'!$C:$GC,'Dashboard M4 Cost Annual'!BA$2,FALSE)</f>
        <v/>
      </c>
      <c r="BB76">
        <f>VLOOKUP($C76,'EIA Consumption'!$C:$GC,'Dashboard M4 Cost Annual'!BB$2,FALSE)</f>
        <v/>
      </c>
      <c r="BC76">
        <f>VLOOKUP($C76,'EIA Consumption'!$C:$GC,'Dashboard M4 Cost Annual'!BC$2,FALSE)</f>
        <v/>
      </c>
      <c r="BD76">
        <f>VLOOKUP($C76,'EIA Consumption'!$C:$GC,'Dashboard M4 Cost Annual'!BD$2,FALSE)</f>
        <v/>
      </c>
      <c r="BE76">
        <f>VLOOKUP($C76,'EIA Consumption'!$C:$GC,'Dashboard M4 Cost Annual'!BE$2,FALSE)</f>
        <v/>
      </c>
      <c r="BF76">
        <f>VLOOKUP($C76,'EIA Consumption'!$C:$GC,'Dashboard M4 Cost Annual'!BF$2,FALSE)</f>
        <v/>
      </c>
      <c r="BG76">
        <f>VLOOKUP($C76,'EIA Consumption'!$C:$GC,'Dashboard M4 Cost Annual'!BG$2,FALSE)</f>
        <v/>
      </c>
      <c r="BH76">
        <f>VLOOKUP($C76,'EIA Consumption'!$C:$GC,'Dashboard M4 Cost Annual'!BH$2,FALSE)</f>
        <v/>
      </c>
      <c r="BI76">
        <f>VLOOKUP($C76,'EIA Consumption'!$C:$GC,'Dashboard M4 Cost Annual'!BI$2,FALSE)</f>
        <v/>
      </c>
      <c r="BJ76">
        <f>VLOOKUP($C76,'EIA Consumption'!$C:$GC,'Dashboard M4 Cost Annual'!BJ$2,FALSE)</f>
        <v/>
      </c>
      <c r="BK76">
        <f>VLOOKUP($C76,'EIA Consumption'!$C:$GC,'Dashboard M4 Cost Annual'!BK$2,FALSE)</f>
        <v/>
      </c>
      <c r="BL76">
        <f>VLOOKUP($C76,'EIA Consumption'!$C:$GC,'Dashboard M4 Cost Annual'!BL$2,FALSE)</f>
        <v/>
      </c>
      <c r="BM76">
        <f>VLOOKUP($C76,'EIA Consumption'!$C:$GC,'Dashboard M4 Cost Annual'!BM$2,FALSE)</f>
        <v/>
      </c>
      <c r="BN76">
        <f>VLOOKUP($C76,'EIA Consumption'!$C:$GC,'Dashboard M4 Cost Annual'!BN$2,FALSE)</f>
        <v/>
      </c>
      <c r="BO76">
        <f>VLOOKUP($C76,'EIA Consumption'!$C:$GC,'Dashboard M4 Cost Annual'!BO$2,FALSE)</f>
        <v/>
      </c>
      <c r="BP76">
        <f>VLOOKUP($C76,'EIA Consumption'!$C:$GC,'Dashboard M4 Cost Annual'!BP$2,FALSE)</f>
        <v/>
      </c>
      <c r="BQ76">
        <f>VLOOKUP($C76,'EIA Consumption'!$C:$GC,'Dashboard M4 Cost Annual'!BQ$2,FALSE)</f>
        <v/>
      </c>
      <c r="BR76">
        <f>VLOOKUP($C76,'EIA Consumption'!$C:$GC,'Dashboard M4 Cost Annual'!BR$2,FALSE)</f>
        <v/>
      </c>
      <c r="BS76">
        <f>VLOOKUP($C76,'EIA Consumption'!$C:$GC,'Dashboard M4 Cost Annual'!BS$2,FALSE)</f>
        <v/>
      </c>
      <c r="BT76">
        <f>VLOOKUP($C76,'EIA Consumption'!$C:$GC,'Dashboard M4 Cost Annual'!BT$2,FALSE)</f>
        <v/>
      </c>
      <c r="BU76">
        <f>VLOOKUP($C76,'EIA Consumption'!$C:$GC,'Dashboard M4 Cost Annual'!BU$2,FALSE)</f>
        <v/>
      </c>
      <c r="BV76">
        <f>VLOOKUP($C76,'EIA Consumption'!$C:$GC,'Dashboard M4 Cost Annual'!BV$2,FALSE)</f>
        <v/>
      </c>
      <c r="BW76">
        <f>VLOOKUP($C76,'EIA Consumption'!$C:$GC,'Dashboard M4 Cost Annual'!BW$2,FALSE)</f>
        <v/>
      </c>
      <c r="BX76">
        <f>VLOOKUP($C76,'EIA Consumption'!$C:$GC,'Dashboard M4 Cost Annual'!BX$2,FALSE)</f>
        <v/>
      </c>
      <c r="BY76">
        <f>VLOOKUP($C76,'EIA Consumption'!$C:$GC,'Dashboard M4 Cost Annual'!BY$2,FALSE)</f>
        <v/>
      </c>
    </row>
    <row r="77" spans="1:77">
      <c r="B77" t="s">
        <v>13</v>
      </c>
      <c r="C77" t="s">
        <v>58</v>
      </c>
      <c r="D77" t="s">
        <v>23</v>
      </c>
      <c r="E77" t="s">
        <v>24</v>
      </c>
      <c r="G77">
        <f>VLOOKUP($C77,'EIA Consumption'!$C:$CD,'Dashboard M4 Cost Annual'!G$2,FALSE)</f>
        <v/>
      </c>
      <c r="H77">
        <f>VLOOKUP($C77,'EIA Consumption'!$C:$CD,'Dashboard M4 Cost Annual'!H$2,FALSE)</f>
        <v/>
      </c>
      <c r="I77">
        <f>VLOOKUP($C77,'EIA Consumption'!$C:$CD,'Dashboard M4 Cost Annual'!I$2,FALSE)</f>
        <v/>
      </c>
      <c r="J77">
        <f>VLOOKUP($C77,'EIA Consumption'!$C:$CD,'Dashboard M4 Cost Annual'!J$2,FALSE)</f>
        <v/>
      </c>
      <c r="K77">
        <f>VLOOKUP($C77,'EIA Consumption'!$C:$CD,'Dashboard M4 Cost Annual'!K$2,FALSE)</f>
        <v/>
      </c>
      <c r="L77">
        <f>VLOOKUP($C77,'EIA Consumption'!$C:$CD,'Dashboard M4 Cost Annual'!L$2,FALSE)</f>
        <v/>
      </c>
      <c r="M77">
        <f>VLOOKUP($C77,'EIA Consumption'!$C:$CD,'Dashboard M4 Cost Annual'!M$2,FALSE)</f>
        <v/>
      </c>
      <c r="N77">
        <f>VLOOKUP($C77,'EIA Consumption'!$C:$CD,'Dashboard M4 Cost Annual'!N$2,FALSE)</f>
        <v/>
      </c>
      <c r="O77">
        <f>VLOOKUP($C77,'EIA Consumption'!$C:$CD,'Dashboard M4 Cost Annual'!O$2,FALSE)</f>
        <v/>
      </c>
      <c r="P77">
        <f>VLOOKUP($C77,'EIA Consumption'!$C:$CD,'Dashboard M4 Cost Annual'!P$2,FALSE)</f>
        <v/>
      </c>
      <c r="Q77">
        <f>VLOOKUP($C77,'EIA Consumption'!$C:$CD,'Dashboard M4 Cost Annual'!Q$2,FALSE)</f>
        <v/>
      </c>
      <c r="R77">
        <f>VLOOKUP($C77,'EIA Consumption'!$C:$CD,'Dashboard M4 Cost Annual'!R$2,FALSE)</f>
        <v/>
      </c>
      <c r="S77">
        <f>VLOOKUP($C77,'EIA Consumption'!$C:$CD,'Dashboard M4 Cost Annual'!S$2,FALSE)</f>
        <v/>
      </c>
      <c r="T77">
        <f>VLOOKUP($C77,'EIA Consumption'!$C:$CD,'Dashboard M4 Cost Annual'!T$2,FALSE)</f>
        <v/>
      </c>
      <c r="U77">
        <f>VLOOKUP($C77,'EIA Consumption'!$C:$CD,'Dashboard M4 Cost Annual'!U$2,FALSE)</f>
        <v/>
      </c>
      <c r="V77">
        <f>VLOOKUP($C77,'EIA Consumption'!$C:$CD,'Dashboard M4 Cost Annual'!V$2,FALSE)</f>
        <v/>
      </c>
      <c r="W77">
        <f>VLOOKUP($C77,'EIA Consumption'!$C:$CD,'Dashboard M4 Cost Annual'!W$2,FALSE)</f>
        <v/>
      </c>
      <c r="X77">
        <f>VLOOKUP($C77,'EIA Consumption'!$C:$CD,'Dashboard M4 Cost Annual'!X$2,FALSE)</f>
        <v/>
      </c>
      <c r="Y77">
        <f>VLOOKUP($C77,'EIA Consumption'!$C:$CD,'Dashboard M4 Cost Annual'!Y$2,FALSE)</f>
        <v/>
      </c>
      <c r="Z77">
        <f>VLOOKUP($C77,'EIA Consumption'!$C:$CD,'Dashboard M4 Cost Annual'!Z$2,FALSE)</f>
        <v/>
      </c>
      <c r="AA77">
        <f>VLOOKUP($C77,'EIA Consumption'!$C:$CD,'Dashboard M4 Cost Annual'!AA$2,FALSE)</f>
        <v/>
      </c>
      <c r="AB77">
        <f>VLOOKUP($C77,'EIA Consumption'!$C:$CD,'Dashboard M4 Cost Annual'!AB$2,FALSE)</f>
        <v/>
      </c>
      <c r="AC77">
        <f>VLOOKUP($C77,'EIA Consumption'!$C:$CD,'Dashboard M4 Cost Annual'!AC$2,FALSE)</f>
        <v/>
      </c>
      <c r="AD77">
        <f>VLOOKUP($C77,'EIA Consumption'!$C:$CD,'Dashboard M4 Cost Annual'!AD$2,FALSE)</f>
        <v/>
      </c>
      <c r="AE77">
        <f>VLOOKUP($C77,'EIA Consumption'!$C:$CD,'Dashboard M4 Cost Annual'!AE$2,FALSE)</f>
        <v/>
      </c>
      <c r="AF77">
        <f>VLOOKUP($C77,'EIA Consumption'!$C:$CD,'Dashboard M4 Cost Annual'!AF$2,FALSE)</f>
        <v/>
      </c>
      <c r="AG77">
        <f>VLOOKUP($C77,'EIA Consumption'!$C:$CD,'Dashboard M4 Cost Annual'!AG$2,FALSE)</f>
        <v/>
      </c>
      <c r="AH77">
        <f>VLOOKUP($C77,'EIA Consumption'!$C:$CD,'Dashboard M4 Cost Annual'!AH$2,FALSE)</f>
        <v/>
      </c>
      <c r="AI77">
        <f>VLOOKUP($C77,'EIA Consumption'!$C:$CD,'Dashboard M4 Cost Annual'!AI$2,FALSE)</f>
        <v/>
      </c>
      <c r="AJ77">
        <f>VLOOKUP($C77,'EIA Consumption'!$C:$CD,'Dashboard M4 Cost Annual'!AJ$2,FALSE)</f>
        <v/>
      </c>
      <c r="AK77">
        <f>VLOOKUP($C77,'EIA Consumption'!$C:$CD,'Dashboard M4 Cost Annual'!AK$2,FALSE)</f>
        <v/>
      </c>
      <c r="AL77">
        <f>VLOOKUP($C77,'EIA Consumption'!$C:$CD,'Dashboard M4 Cost Annual'!AL$2,FALSE)</f>
        <v/>
      </c>
      <c r="AM77">
        <f>VLOOKUP($C77,'EIA Consumption'!$C:$CD,'Dashboard M4 Cost Annual'!AM$2,FALSE)</f>
        <v/>
      </c>
      <c r="AN77">
        <f>VLOOKUP($C77,'EIA Consumption'!$C:$CD,'Dashboard M4 Cost Annual'!AN$2,FALSE)</f>
        <v/>
      </c>
      <c r="AO77">
        <f>VLOOKUP($C77,'EIA Consumption'!$C:$CD,'Dashboard M4 Cost Annual'!AO$2,FALSE)</f>
        <v/>
      </c>
      <c r="AP77">
        <f>VLOOKUP($C77,'EIA Consumption'!$C:$CD,'Dashboard M4 Cost Annual'!AP$2,FALSE)</f>
        <v/>
      </c>
      <c r="AQ77">
        <f>VLOOKUP($C77,'EIA Consumption'!$C:$CD,'Dashboard M4 Cost Annual'!AQ$2,FALSE)</f>
        <v/>
      </c>
      <c r="AR77">
        <f>VLOOKUP($C77,'EIA Consumption'!$C:$CD,'Dashboard M4 Cost Annual'!AR$2,FALSE)</f>
        <v/>
      </c>
      <c r="AS77">
        <f>VLOOKUP($C77,'EIA Consumption'!$C:$CD,'Dashboard M4 Cost Annual'!AS$2,FALSE)</f>
        <v/>
      </c>
      <c r="AT77">
        <f>VLOOKUP($C77,'EIA Consumption'!$C:$CD,'Dashboard M4 Cost Annual'!AT$2,FALSE)</f>
        <v/>
      </c>
      <c r="AU77">
        <f>VLOOKUP($C77,'EIA Consumption'!$C:$CD,'Dashboard M4 Cost Annual'!AU$2,FALSE)</f>
        <v/>
      </c>
      <c r="AV77">
        <f>VLOOKUP($C77,'EIA Consumption'!$C:$CD,'Dashboard M4 Cost Annual'!AV$2,FALSE)</f>
        <v/>
      </c>
      <c r="AW77">
        <f>VLOOKUP($C77,'EIA Consumption'!$C:$CD,'Dashboard M4 Cost Annual'!AW$2,FALSE)</f>
        <v/>
      </c>
      <c r="AX77">
        <f>VLOOKUP($C77,'EIA Consumption'!$C:$CD,'Dashboard M4 Cost Annual'!AX$2,FALSE)</f>
        <v/>
      </c>
      <c r="AY77">
        <f>VLOOKUP($C77,'EIA Consumption'!$C:$CD,'Dashboard M4 Cost Annual'!AY$2,FALSE)</f>
        <v/>
      </c>
      <c r="AZ77">
        <f>VLOOKUP($C77,'EIA Consumption'!$C:$CD,'Dashboard M4 Cost Annual'!AZ$2,FALSE)</f>
        <v/>
      </c>
      <c r="BA77">
        <f>VLOOKUP($C77,'EIA Consumption'!$C:$GC,'Dashboard M4 Cost Annual'!BA$2,FALSE)</f>
        <v/>
      </c>
      <c r="BB77">
        <f>VLOOKUP($C77,'EIA Consumption'!$C:$GC,'Dashboard M4 Cost Annual'!BB$2,FALSE)</f>
        <v/>
      </c>
      <c r="BC77">
        <f>VLOOKUP($C77,'EIA Consumption'!$C:$GC,'Dashboard M4 Cost Annual'!BC$2,FALSE)</f>
        <v/>
      </c>
      <c r="BD77">
        <f>VLOOKUP($C77,'EIA Consumption'!$C:$GC,'Dashboard M4 Cost Annual'!BD$2,FALSE)</f>
        <v/>
      </c>
      <c r="BE77">
        <f>VLOOKUP($C77,'EIA Consumption'!$C:$GC,'Dashboard M4 Cost Annual'!BE$2,FALSE)</f>
        <v/>
      </c>
      <c r="BF77">
        <f>VLOOKUP($C77,'EIA Consumption'!$C:$GC,'Dashboard M4 Cost Annual'!BF$2,FALSE)</f>
        <v/>
      </c>
      <c r="BG77">
        <f>VLOOKUP($C77,'EIA Consumption'!$C:$GC,'Dashboard M4 Cost Annual'!BG$2,FALSE)</f>
        <v/>
      </c>
      <c r="BH77">
        <f>VLOOKUP($C77,'EIA Consumption'!$C:$GC,'Dashboard M4 Cost Annual'!BH$2,FALSE)</f>
        <v/>
      </c>
      <c r="BI77">
        <f>VLOOKUP($C77,'EIA Consumption'!$C:$GC,'Dashboard M4 Cost Annual'!BI$2,FALSE)</f>
        <v/>
      </c>
      <c r="BJ77">
        <f>VLOOKUP($C77,'EIA Consumption'!$C:$GC,'Dashboard M4 Cost Annual'!BJ$2,FALSE)</f>
        <v/>
      </c>
      <c r="BK77">
        <f>VLOOKUP($C77,'EIA Consumption'!$C:$GC,'Dashboard M4 Cost Annual'!BK$2,FALSE)</f>
        <v/>
      </c>
      <c r="BL77">
        <f>VLOOKUP($C77,'EIA Consumption'!$C:$GC,'Dashboard M4 Cost Annual'!BL$2,FALSE)</f>
        <v/>
      </c>
      <c r="BM77">
        <f>VLOOKUP($C77,'EIA Consumption'!$C:$GC,'Dashboard M4 Cost Annual'!BM$2,FALSE)</f>
        <v/>
      </c>
      <c r="BN77">
        <f>VLOOKUP($C77,'EIA Consumption'!$C:$GC,'Dashboard M4 Cost Annual'!BN$2,FALSE)</f>
        <v/>
      </c>
      <c r="BO77">
        <f>VLOOKUP($C77,'EIA Consumption'!$C:$GC,'Dashboard M4 Cost Annual'!BO$2,FALSE)</f>
        <v/>
      </c>
      <c r="BP77">
        <f>VLOOKUP($C77,'EIA Consumption'!$C:$GC,'Dashboard M4 Cost Annual'!BP$2,FALSE)</f>
        <v/>
      </c>
      <c r="BQ77">
        <f>VLOOKUP($C77,'EIA Consumption'!$C:$GC,'Dashboard M4 Cost Annual'!BQ$2,FALSE)</f>
        <v/>
      </c>
      <c r="BR77">
        <f>VLOOKUP($C77,'EIA Consumption'!$C:$GC,'Dashboard M4 Cost Annual'!BR$2,FALSE)</f>
        <v/>
      </c>
      <c r="BS77">
        <f>VLOOKUP($C77,'EIA Consumption'!$C:$GC,'Dashboard M4 Cost Annual'!BS$2,FALSE)</f>
        <v/>
      </c>
      <c r="BT77">
        <f>VLOOKUP($C77,'EIA Consumption'!$C:$GC,'Dashboard M4 Cost Annual'!BT$2,FALSE)</f>
        <v/>
      </c>
      <c r="BU77">
        <f>VLOOKUP($C77,'EIA Consumption'!$C:$GC,'Dashboard M4 Cost Annual'!BU$2,FALSE)</f>
        <v/>
      </c>
      <c r="BV77">
        <f>VLOOKUP($C77,'EIA Consumption'!$C:$GC,'Dashboard M4 Cost Annual'!BV$2,FALSE)</f>
        <v/>
      </c>
      <c r="BW77">
        <f>VLOOKUP($C77,'EIA Consumption'!$C:$GC,'Dashboard M4 Cost Annual'!BW$2,FALSE)</f>
        <v/>
      </c>
      <c r="BX77">
        <f>VLOOKUP($C77,'EIA Consumption'!$C:$GC,'Dashboard M4 Cost Annual'!BX$2,FALSE)</f>
        <v/>
      </c>
      <c r="BY77">
        <f>VLOOKUP($C77,'EIA Consumption'!$C:$GC,'Dashboard M4 Cost Annual'!BY$2,FALSE)</f>
        <v/>
      </c>
    </row>
    <row r="78" spans="1:77">
      <c r="B78" t="s">
        <v>14</v>
      </c>
      <c r="C78" t="s">
        <v>59</v>
      </c>
      <c r="D78" t="s">
        <v>23</v>
      </c>
      <c r="E78" t="s">
        <v>24</v>
      </c>
      <c r="G78">
        <f>VLOOKUP($C78,'EIA Consumption'!$C:$CD,'Dashboard M4 Cost Annual'!G$2,FALSE)</f>
        <v/>
      </c>
      <c r="H78">
        <f>VLOOKUP($C78,'EIA Consumption'!$C:$CD,'Dashboard M4 Cost Annual'!H$2,FALSE)</f>
        <v/>
      </c>
      <c r="I78">
        <f>VLOOKUP($C78,'EIA Consumption'!$C:$CD,'Dashboard M4 Cost Annual'!I$2,FALSE)</f>
        <v/>
      </c>
      <c r="J78">
        <f>VLOOKUP($C78,'EIA Consumption'!$C:$CD,'Dashboard M4 Cost Annual'!J$2,FALSE)</f>
        <v/>
      </c>
      <c r="K78">
        <f>VLOOKUP($C78,'EIA Consumption'!$C:$CD,'Dashboard M4 Cost Annual'!K$2,FALSE)</f>
        <v/>
      </c>
      <c r="L78">
        <f>VLOOKUP($C78,'EIA Consumption'!$C:$CD,'Dashboard M4 Cost Annual'!L$2,FALSE)</f>
        <v/>
      </c>
      <c r="M78">
        <f>VLOOKUP($C78,'EIA Consumption'!$C:$CD,'Dashboard M4 Cost Annual'!M$2,FALSE)</f>
        <v/>
      </c>
      <c r="N78">
        <f>VLOOKUP($C78,'EIA Consumption'!$C:$CD,'Dashboard M4 Cost Annual'!N$2,FALSE)</f>
        <v/>
      </c>
      <c r="O78">
        <f>VLOOKUP($C78,'EIA Consumption'!$C:$CD,'Dashboard M4 Cost Annual'!O$2,FALSE)</f>
        <v/>
      </c>
      <c r="P78">
        <f>VLOOKUP($C78,'EIA Consumption'!$C:$CD,'Dashboard M4 Cost Annual'!P$2,FALSE)</f>
        <v/>
      </c>
      <c r="Q78">
        <f>VLOOKUP($C78,'EIA Consumption'!$C:$CD,'Dashboard M4 Cost Annual'!Q$2,FALSE)</f>
        <v/>
      </c>
      <c r="R78">
        <f>VLOOKUP($C78,'EIA Consumption'!$C:$CD,'Dashboard M4 Cost Annual'!R$2,FALSE)</f>
        <v/>
      </c>
      <c r="S78">
        <f>VLOOKUP($C78,'EIA Consumption'!$C:$CD,'Dashboard M4 Cost Annual'!S$2,FALSE)</f>
        <v/>
      </c>
      <c r="T78">
        <f>VLOOKUP($C78,'EIA Consumption'!$C:$CD,'Dashboard M4 Cost Annual'!T$2,FALSE)</f>
        <v/>
      </c>
      <c r="U78">
        <f>VLOOKUP($C78,'EIA Consumption'!$C:$CD,'Dashboard M4 Cost Annual'!U$2,FALSE)</f>
        <v/>
      </c>
      <c r="V78">
        <f>VLOOKUP($C78,'EIA Consumption'!$C:$CD,'Dashboard M4 Cost Annual'!V$2,FALSE)</f>
        <v/>
      </c>
      <c r="W78">
        <f>VLOOKUP($C78,'EIA Consumption'!$C:$CD,'Dashboard M4 Cost Annual'!W$2,FALSE)</f>
        <v/>
      </c>
      <c r="X78">
        <f>VLOOKUP($C78,'EIA Consumption'!$C:$CD,'Dashboard M4 Cost Annual'!X$2,FALSE)</f>
        <v/>
      </c>
      <c r="Y78">
        <f>VLOOKUP($C78,'EIA Consumption'!$C:$CD,'Dashboard M4 Cost Annual'!Y$2,FALSE)</f>
        <v/>
      </c>
      <c r="Z78">
        <f>VLOOKUP($C78,'EIA Consumption'!$C:$CD,'Dashboard M4 Cost Annual'!Z$2,FALSE)</f>
        <v/>
      </c>
      <c r="AA78">
        <f>VLOOKUP($C78,'EIA Consumption'!$C:$CD,'Dashboard M4 Cost Annual'!AA$2,FALSE)</f>
        <v/>
      </c>
      <c r="AB78">
        <f>VLOOKUP($C78,'EIA Consumption'!$C:$CD,'Dashboard M4 Cost Annual'!AB$2,FALSE)</f>
        <v/>
      </c>
      <c r="AC78">
        <f>VLOOKUP($C78,'EIA Consumption'!$C:$CD,'Dashboard M4 Cost Annual'!AC$2,FALSE)</f>
        <v/>
      </c>
      <c r="AD78">
        <f>VLOOKUP($C78,'EIA Consumption'!$C:$CD,'Dashboard M4 Cost Annual'!AD$2,FALSE)</f>
        <v/>
      </c>
      <c r="AE78">
        <f>VLOOKUP($C78,'EIA Consumption'!$C:$CD,'Dashboard M4 Cost Annual'!AE$2,FALSE)</f>
        <v/>
      </c>
      <c r="AF78">
        <f>VLOOKUP($C78,'EIA Consumption'!$C:$CD,'Dashboard M4 Cost Annual'!AF$2,FALSE)</f>
        <v/>
      </c>
      <c r="AG78">
        <f>VLOOKUP($C78,'EIA Consumption'!$C:$CD,'Dashboard M4 Cost Annual'!AG$2,FALSE)</f>
        <v/>
      </c>
      <c r="AH78">
        <f>VLOOKUP($C78,'EIA Consumption'!$C:$CD,'Dashboard M4 Cost Annual'!AH$2,FALSE)</f>
        <v/>
      </c>
      <c r="AI78">
        <f>VLOOKUP($C78,'EIA Consumption'!$C:$CD,'Dashboard M4 Cost Annual'!AI$2,FALSE)</f>
        <v/>
      </c>
      <c r="AJ78">
        <f>VLOOKUP($C78,'EIA Consumption'!$C:$CD,'Dashboard M4 Cost Annual'!AJ$2,FALSE)</f>
        <v/>
      </c>
      <c r="AK78">
        <f>VLOOKUP($C78,'EIA Consumption'!$C:$CD,'Dashboard M4 Cost Annual'!AK$2,FALSE)</f>
        <v/>
      </c>
      <c r="AL78">
        <f>VLOOKUP($C78,'EIA Consumption'!$C:$CD,'Dashboard M4 Cost Annual'!AL$2,FALSE)</f>
        <v/>
      </c>
      <c r="AM78">
        <f>VLOOKUP($C78,'EIA Consumption'!$C:$CD,'Dashboard M4 Cost Annual'!AM$2,FALSE)</f>
        <v/>
      </c>
      <c r="AN78">
        <f>VLOOKUP($C78,'EIA Consumption'!$C:$CD,'Dashboard M4 Cost Annual'!AN$2,FALSE)</f>
        <v/>
      </c>
      <c r="AO78">
        <f>VLOOKUP($C78,'EIA Consumption'!$C:$CD,'Dashboard M4 Cost Annual'!AO$2,FALSE)</f>
        <v/>
      </c>
      <c r="AP78">
        <f>VLOOKUP($C78,'EIA Consumption'!$C:$CD,'Dashboard M4 Cost Annual'!AP$2,FALSE)</f>
        <v/>
      </c>
      <c r="AQ78">
        <f>VLOOKUP($C78,'EIA Consumption'!$C:$CD,'Dashboard M4 Cost Annual'!AQ$2,FALSE)</f>
        <v/>
      </c>
      <c r="AR78">
        <f>VLOOKUP($C78,'EIA Consumption'!$C:$CD,'Dashboard M4 Cost Annual'!AR$2,FALSE)</f>
        <v/>
      </c>
      <c r="AS78">
        <f>VLOOKUP($C78,'EIA Consumption'!$C:$CD,'Dashboard M4 Cost Annual'!AS$2,FALSE)</f>
        <v/>
      </c>
      <c r="AT78">
        <f>VLOOKUP($C78,'EIA Consumption'!$C:$CD,'Dashboard M4 Cost Annual'!AT$2,FALSE)</f>
        <v/>
      </c>
      <c r="AU78">
        <f>VLOOKUP($C78,'EIA Consumption'!$C:$CD,'Dashboard M4 Cost Annual'!AU$2,FALSE)</f>
        <v/>
      </c>
      <c r="AV78">
        <f>VLOOKUP($C78,'EIA Consumption'!$C:$CD,'Dashboard M4 Cost Annual'!AV$2,FALSE)</f>
        <v/>
      </c>
      <c r="AW78">
        <f>VLOOKUP($C78,'EIA Consumption'!$C:$CD,'Dashboard M4 Cost Annual'!AW$2,FALSE)</f>
        <v/>
      </c>
      <c r="AX78">
        <f>VLOOKUP($C78,'EIA Consumption'!$C:$CD,'Dashboard M4 Cost Annual'!AX$2,FALSE)</f>
        <v/>
      </c>
      <c r="AY78">
        <f>VLOOKUP($C78,'EIA Consumption'!$C:$CD,'Dashboard M4 Cost Annual'!AY$2,FALSE)</f>
        <v/>
      </c>
      <c r="AZ78">
        <f>VLOOKUP($C78,'EIA Consumption'!$C:$CD,'Dashboard M4 Cost Annual'!AZ$2,FALSE)</f>
        <v/>
      </c>
      <c r="BA78">
        <f>VLOOKUP($C78,'EIA Consumption'!$C:$GC,'Dashboard M4 Cost Annual'!BA$2,FALSE)</f>
        <v/>
      </c>
      <c r="BB78">
        <f>VLOOKUP($C78,'EIA Consumption'!$C:$GC,'Dashboard M4 Cost Annual'!BB$2,FALSE)</f>
        <v/>
      </c>
      <c r="BC78">
        <f>VLOOKUP($C78,'EIA Consumption'!$C:$GC,'Dashboard M4 Cost Annual'!BC$2,FALSE)</f>
        <v/>
      </c>
      <c r="BD78">
        <f>VLOOKUP($C78,'EIA Consumption'!$C:$GC,'Dashboard M4 Cost Annual'!BD$2,FALSE)</f>
        <v/>
      </c>
      <c r="BE78">
        <f>VLOOKUP($C78,'EIA Consumption'!$C:$GC,'Dashboard M4 Cost Annual'!BE$2,FALSE)</f>
        <v/>
      </c>
      <c r="BF78">
        <f>VLOOKUP($C78,'EIA Consumption'!$C:$GC,'Dashboard M4 Cost Annual'!BF$2,FALSE)</f>
        <v/>
      </c>
      <c r="BG78">
        <f>VLOOKUP($C78,'EIA Consumption'!$C:$GC,'Dashboard M4 Cost Annual'!BG$2,FALSE)</f>
        <v/>
      </c>
      <c r="BH78">
        <f>VLOOKUP($C78,'EIA Consumption'!$C:$GC,'Dashboard M4 Cost Annual'!BH$2,FALSE)</f>
        <v/>
      </c>
      <c r="BI78">
        <f>VLOOKUP($C78,'EIA Consumption'!$C:$GC,'Dashboard M4 Cost Annual'!BI$2,FALSE)</f>
        <v/>
      </c>
      <c r="BJ78">
        <f>VLOOKUP($C78,'EIA Consumption'!$C:$GC,'Dashboard M4 Cost Annual'!BJ$2,FALSE)</f>
        <v/>
      </c>
      <c r="BK78">
        <f>VLOOKUP($C78,'EIA Consumption'!$C:$GC,'Dashboard M4 Cost Annual'!BK$2,FALSE)</f>
        <v/>
      </c>
      <c r="BL78">
        <f>VLOOKUP($C78,'EIA Consumption'!$C:$GC,'Dashboard M4 Cost Annual'!BL$2,FALSE)</f>
        <v/>
      </c>
      <c r="BM78">
        <f>VLOOKUP($C78,'EIA Consumption'!$C:$GC,'Dashboard M4 Cost Annual'!BM$2,FALSE)</f>
        <v/>
      </c>
      <c r="BN78">
        <f>VLOOKUP($C78,'EIA Consumption'!$C:$GC,'Dashboard M4 Cost Annual'!BN$2,FALSE)</f>
        <v/>
      </c>
      <c r="BO78">
        <f>VLOOKUP($C78,'EIA Consumption'!$C:$GC,'Dashboard M4 Cost Annual'!BO$2,FALSE)</f>
        <v/>
      </c>
      <c r="BP78">
        <f>VLOOKUP($C78,'EIA Consumption'!$C:$GC,'Dashboard M4 Cost Annual'!BP$2,FALSE)</f>
        <v/>
      </c>
      <c r="BQ78">
        <f>VLOOKUP($C78,'EIA Consumption'!$C:$GC,'Dashboard M4 Cost Annual'!BQ$2,FALSE)</f>
        <v/>
      </c>
      <c r="BR78">
        <f>VLOOKUP($C78,'EIA Consumption'!$C:$GC,'Dashboard M4 Cost Annual'!BR$2,FALSE)</f>
        <v/>
      </c>
      <c r="BS78">
        <f>VLOOKUP($C78,'EIA Consumption'!$C:$GC,'Dashboard M4 Cost Annual'!BS$2,FALSE)</f>
        <v/>
      </c>
      <c r="BT78">
        <f>VLOOKUP($C78,'EIA Consumption'!$C:$GC,'Dashboard M4 Cost Annual'!BT$2,FALSE)</f>
        <v/>
      </c>
      <c r="BU78">
        <f>VLOOKUP($C78,'EIA Consumption'!$C:$GC,'Dashboard M4 Cost Annual'!BU$2,FALSE)</f>
        <v/>
      </c>
      <c r="BV78">
        <f>VLOOKUP($C78,'EIA Consumption'!$C:$GC,'Dashboard M4 Cost Annual'!BV$2,FALSE)</f>
        <v/>
      </c>
      <c r="BW78">
        <f>VLOOKUP($C78,'EIA Consumption'!$C:$GC,'Dashboard M4 Cost Annual'!BW$2,FALSE)</f>
        <v/>
      </c>
      <c r="BX78">
        <f>VLOOKUP($C78,'EIA Consumption'!$C:$GC,'Dashboard M4 Cost Annual'!BX$2,FALSE)</f>
        <v/>
      </c>
      <c r="BY78">
        <f>VLOOKUP($C78,'EIA Consumption'!$C:$GC,'Dashboard M4 Cost Annual'!BY$2,FALSE)</f>
        <v/>
      </c>
    </row>
    <row r="79" spans="1:77">
      <c r="B79" t="s">
        <v>15</v>
      </c>
      <c r="C79" t="s">
        <v>60</v>
      </c>
      <c r="D79" t="s">
        <v>23</v>
      </c>
      <c r="E79" t="s">
        <v>24</v>
      </c>
      <c r="G79">
        <f>VLOOKUP($C79,'EIA Consumption'!$C:$CD,'Dashboard M4 Cost Annual'!G$2,FALSE)</f>
        <v/>
      </c>
      <c r="H79">
        <f>VLOOKUP($C79,'EIA Consumption'!$C:$CD,'Dashboard M4 Cost Annual'!H$2,FALSE)</f>
        <v/>
      </c>
      <c r="I79">
        <f>VLOOKUP($C79,'EIA Consumption'!$C:$CD,'Dashboard M4 Cost Annual'!I$2,FALSE)</f>
        <v/>
      </c>
      <c r="J79">
        <f>VLOOKUP($C79,'EIA Consumption'!$C:$CD,'Dashboard M4 Cost Annual'!J$2,FALSE)</f>
        <v/>
      </c>
      <c r="K79">
        <f>VLOOKUP($C79,'EIA Consumption'!$C:$CD,'Dashboard M4 Cost Annual'!K$2,FALSE)</f>
        <v/>
      </c>
      <c r="L79">
        <f>VLOOKUP($C79,'EIA Consumption'!$C:$CD,'Dashboard M4 Cost Annual'!L$2,FALSE)</f>
        <v/>
      </c>
      <c r="M79">
        <f>VLOOKUP($C79,'EIA Consumption'!$C:$CD,'Dashboard M4 Cost Annual'!M$2,FALSE)</f>
        <v/>
      </c>
      <c r="N79">
        <f>VLOOKUP($C79,'EIA Consumption'!$C:$CD,'Dashboard M4 Cost Annual'!N$2,FALSE)</f>
        <v/>
      </c>
      <c r="O79">
        <f>VLOOKUP($C79,'EIA Consumption'!$C:$CD,'Dashboard M4 Cost Annual'!O$2,FALSE)</f>
        <v/>
      </c>
      <c r="P79">
        <f>VLOOKUP($C79,'EIA Consumption'!$C:$CD,'Dashboard M4 Cost Annual'!P$2,FALSE)</f>
        <v/>
      </c>
      <c r="Q79">
        <f>VLOOKUP($C79,'EIA Consumption'!$C:$CD,'Dashboard M4 Cost Annual'!Q$2,FALSE)</f>
        <v/>
      </c>
      <c r="R79">
        <f>VLOOKUP($C79,'EIA Consumption'!$C:$CD,'Dashboard M4 Cost Annual'!R$2,FALSE)</f>
        <v/>
      </c>
      <c r="S79">
        <f>VLOOKUP($C79,'EIA Consumption'!$C:$CD,'Dashboard M4 Cost Annual'!S$2,FALSE)</f>
        <v/>
      </c>
      <c r="T79">
        <f>VLOOKUP($C79,'EIA Consumption'!$C:$CD,'Dashboard M4 Cost Annual'!T$2,FALSE)</f>
        <v/>
      </c>
      <c r="U79">
        <f>VLOOKUP($C79,'EIA Consumption'!$C:$CD,'Dashboard M4 Cost Annual'!U$2,FALSE)</f>
        <v/>
      </c>
      <c r="V79">
        <f>VLOOKUP($C79,'EIA Consumption'!$C:$CD,'Dashboard M4 Cost Annual'!V$2,FALSE)</f>
        <v/>
      </c>
      <c r="W79">
        <f>VLOOKUP($C79,'EIA Consumption'!$C:$CD,'Dashboard M4 Cost Annual'!W$2,FALSE)</f>
        <v/>
      </c>
      <c r="X79">
        <f>VLOOKUP($C79,'EIA Consumption'!$C:$CD,'Dashboard M4 Cost Annual'!X$2,FALSE)</f>
        <v/>
      </c>
      <c r="Y79">
        <f>VLOOKUP($C79,'EIA Consumption'!$C:$CD,'Dashboard M4 Cost Annual'!Y$2,FALSE)</f>
        <v/>
      </c>
      <c r="Z79">
        <f>VLOOKUP($C79,'EIA Consumption'!$C:$CD,'Dashboard M4 Cost Annual'!Z$2,FALSE)</f>
        <v/>
      </c>
      <c r="AA79">
        <f>VLOOKUP($C79,'EIA Consumption'!$C:$CD,'Dashboard M4 Cost Annual'!AA$2,FALSE)</f>
        <v/>
      </c>
      <c r="AB79">
        <f>VLOOKUP($C79,'EIA Consumption'!$C:$CD,'Dashboard M4 Cost Annual'!AB$2,FALSE)</f>
        <v/>
      </c>
      <c r="AC79">
        <f>VLOOKUP($C79,'EIA Consumption'!$C:$CD,'Dashboard M4 Cost Annual'!AC$2,FALSE)</f>
        <v/>
      </c>
      <c r="AD79">
        <f>VLOOKUP($C79,'EIA Consumption'!$C:$CD,'Dashboard M4 Cost Annual'!AD$2,FALSE)</f>
        <v/>
      </c>
      <c r="AE79">
        <f>VLOOKUP($C79,'EIA Consumption'!$C:$CD,'Dashboard M4 Cost Annual'!AE$2,FALSE)</f>
        <v/>
      </c>
      <c r="AF79">
        <f>VLOOKUP($C79,'EIA Consumption'!$C:$CD,'Dashboard M4 Cost Annual'!AF$2,FALSE)</f>
        <v/>
      </c>
      <c r="AG79">
        <f>VLOOKUP($C79,'EIA Consumption'!$C:$CD,'Dashboard M4 Cost Annual'!AG$2,FALSE)</f>
        <v/>
      </c>
      <c r="AH79">
        <f>VLOOKUP($C79,'EIA Consumption'!$C:$CD,'Dashboard M4 Cost Annual'!AH$2,FALSE)</f>
        <v/>
      </c>
      <c r="AI79">
        <f>VLOOKUP($C79,'EIA Consumption'!$C:$CD,'Dashboard M4 Cost Annual'!AI$2,FALSE)</f>
        <v/>
      </c>
      <c r="AJ79">
        <f>VLOOKUP($C79,'EIA Consumption'!$C:$CD,'Dashboard M4 Cost Annual'!AJ$2,FALSE)</f>
        <v/>
      </c>
      <c r="AK79">
        <f>VLOOKUP($C79,'EIA Consumption'!$C:$CD,'Dashboard M4 Cost Annual'!AK$2,FALSE)</f>
        <v/>
      </c>
      <c r="AL79">
        <f>VLOOKUP($C79,'EIA Consumption'!$C:$CD,'Dashboard M4 Cost Annual'!AL$2,FALSE)</f>
        <v/>
      </c>
      <c r="AM79">
        <f>VLOOKUP($C79,'EIA Consumption'!$C:$CD,'Dashboard M4 Cost Annual'!AM$2,FALSE)</f>
        <v/>
      </c>
      <c r="AN79">
        <f>VLOOKUP($C79,'EIA Consumption'!$C:$CD,'Dashboard M4 Cost Annual'!AN$2,FALSE)</f>
        <v/>
      </c>
      <c r="AO79">
        <f>VLOOKUP($C79,'EIA Consumption'!$C:$CD,'Dashboard M4 Cost Annual'!AO$2,FALSE)</f>
        <v/>
      </c>
      <c r="AP79">
        <f>VLOOKUP($C79,'EIA Consumption'!$C:$CD,'Dashboard M4 Cost Annual'!AP$2,FALSE)</f>
        <v/>
      </c>
      <c r="AQ79">
        <f>VLOOKUP($C79,'EIA Consumption'!$C:$CD,'Dashboard M4 Cost Annual'!AQ$2,FALSE)</f>
        <v/>
      </c>
      <c r="AR79">
        <f>VLOOKUP($C79,'EIA Consumption'!$C:$CD,'Dashboard M4 Cost Annual'!AR$2,FALSE)</f>
        <v/>
      </c>
      <c r="AS79">
        <f>VLOOKUP($C79,'EIA Consumption'!$C:$CD,'Dashboard M4 Cost Annual'!AS$2,FALSE)</f>
        <v/>
      </c>
      <c r="AT79">
        <f>VLOOKUP($C79,'EIA Consumption'!$C:$CD,'Dashboard M4 Cost Annual'!AT$2,FALSE)</f>
        <v/>
      </c>
      <c r="AU79">
        <f>VLOOKUP($C79,'EIA Consumption'!$C:$CD,'Dashboard M4 Cost Annual'!AU$2,FALSE)</f>
        <v/>
      </c>
      <c r="AV79">
        <f>VLOOKUP($C79,'EIA Consumption'!$C:$CD,'Dashboard M4 Cost Annual'!AV$2,FALSE)</f>
        <v/>
      </c>
      <c r="AW79">
        <f>VLOOKUP($C79,'EIA Consumption'!$C:$CD,'Dashboard M4 Cost Annual'!AW$2,FALSE)</f>
        <v/>
      </c>
      <c r="AX79">
        <f>VLOOKUP($C79,'EIA Consumption'!$C:$CD,'Dashboard M4 Cost Annual'!AX$2,FALSE)</f>
        <v/>
      </c>
      <c r="AY79">
        <f>VLOOKUP($C79,'EIA Consumption'!$C:$CD,'Dashboard M4 Cost Annual'!AY$2,FALSE)</f>
        <v/>
      </c>
      <c r="AZ79">
        <f>VLOOKUP($C79,'EIA Consumption'!$C:$CD,'Dashboard M4 Cost Annual'!AZ$2,FALSE)</f>
        <v/>
      </c>
      <c r="BA79">
        <f>VLOOKUP($C79,'EIA Consumption'!$C:$GC,'Dashboard M4 Cost Annual'!BA$2,FALSE)</f>
        <v/>
      </c>
      <c r="BB79">
        <f>VLOOKUP($C79,'EIA Consumption'!$C:$GC,'Dashboard M4 Cost Annual'!BB$2,FALSE)</f>
        <v/>
      </c>
      <c r="BC79">
        <f>VLOOKUP($C79,'EIA Consumption'!$C:$GC,'Dashboard M4 Cost Annual'!BC$2,FALSE)</f>
        <v/>
      </c>
      <c r="BD79">
        <f>VLOOKUP($C79,'EIA Consumption'!$C:$GC,'Dashboard M4 Cost Annual'!BD$2,FALSE)</f>
        <v/>
      </c>
      <c r="BE79">
        <f>VLOOKUP($C79,'EIA Consumption'!$C:$GC,'Dashboard M4 Cost Annual'!BE$2,FALSE)</f>
        <v/>
      </c>
      <c r="BF79">
        <f>VLOOKUP($C79,'EIA Consumption'!$C:$GC,'Dashboard M4 Cost Annual'!BF$2,FALSE)</f>
        <v/>
      </c>
      <c r="BG79">
        <f>VLOOKUP($C79,'EIA Consumption'!$C:$GC,'Dashboard M4 Cost Annual'!BG$2,FALSE)</f>
        <v/>
      </c>
      <c r="BH79">
        <f>VLOOKUP($C79,'EIA Consumption'!$C:$GC,'Dashboard M4 Cost Annual'!BH$2,FALSE)</f>
        <v/>
      </c>
      <c r="BI79">
        <f>VLOOKUP($C79,'EIA Consumption'!$C:$GC,'Dashboard M4 Cost Annual'!BI$2,FALSE)</f>
        <v/>
      </c>
      <c r="BJ79">
        <f>VLOOKUP($C79,'EIA Consumption'!$C:$GC,'Dashboard M4 Cost Annual'!BJ$2,FALSE)</f>
        <v/>
      </c>
      <c r="BK79">
        <f>VLOOKUP($C79,'EIA Consumption'!$C:$GC,'Dashboard M4 Cost Annual'!BK$2,FALSE)</f>
        <v/>
      </c>
      <c r="BL79">
        <f>VLOOKUP($C79,'EIA Consumption'!$C:$GC,'Dashboard M4 Cost Annual'!BL$2,FALSE)</f>
        <v/>
      </c>
      <c r="BM79">
        <f>VLOOKUP($C79,'EIA Consumption'!$C:$GC,'Dashboard M4 Cost Annual'!BM$2,FALSE)</f>
        <v/>
      </c>
      <c r="BN79">
        <f>VLOOKUP($C79,'EIA Consumption'!$C:$GC,'Dashboard M4 Cost Annual'!BN$2,FALSE)</f>
        <v/>
      </c>
      <c r="BO79">
        <f>VLOOKUP($C79,'EIA Consumption'!$C:$GC,'Dashboard M4 Cost Annual'!BO$2,FALSE)</f>
        <v/>
      </c>
      <c r="BP79">
        <f>VLOOKUP($C79,'EIA Consumption'!$C:$GC,'Dashboard M4 Cost Annual'!BP$2,FALSE)</f>
        <v/>
      </c>
      <c r="BQ79">
        <f>VLOOKUP($C79,'EIA Consumption'!$C:$GC,'Dashboard M4 Cost Annual'!BQ$2,FALSE)</f>
        <v/>
      </c>
      <c r="BR79">
        <f>VLOOKUP($C79,'EIA Consumption'!$C:$GC,'Dashboard M4 Cost Annual'!BR$2,FALSE)</f>
        <v/>
      </c>
      <c r="BS79">
        <f>VLOOKUP($C79,'EIA Consumption'!$C:$GC,'Dashboard M4 Cost Annual'!BS$2,FALSE)</f>
        <v/>
      </c>
      <c r="BT79">
        <f>VLOOKUP($C79,'EIA Consumption'!$C:$GC,'Dashboard M4 Cost Annual'!BT$2,FALSE)</f>
        <v/>
      </c>
      <c r="BU79">
        <f>VLOOKUP($C79,'EIA Consumption'!$C:$GC,'Dashboard M4 Cost Annual'!BU$2,FALSE)</f>
        <v/>
      </c>
      <c r="BV79">
        <f>VLOOKUP($C79,'EIA Consumption'!$C:$GC,'Dashboard M4 Cost Annual'!BV$2,FALSE)</f>
        <v/>
      </c>
      <c r="BW79">
        <f>VLOOKUP($C79,'EIA Consumption'!$C:$GC,'Dashboard M4 Cost Annual'!BW$2,FALSE)</f>
        <v/>
      </c>
      <c r="BX79">
        <f>VLOOKUP($C79,'EIA Consumption'!$C:$GC,'Dashboard M4 Cost Annual'!BX$2,FALSE)</f>
        <v/>
      </c>
      <c r="BY79">
        <f>VLOOKUP($C79,'EIA Consumption'!$C:$GC,'Dashboard M4 Cost Annual'!BY$2,FALSE)</f>
        <v/>
      </c>
    </row>
    <row r="80" spans="1:77">
      <c r="B80" t="s">
        <v>16</v>
      </c>
      <c r="C80" t="s">
        <v>61</v>
      </c>
      <c r="E80" t="s">
        <v>62</v>
      </c>
      <c r="G80">
        <f>IFERROR(INDEX('DBEDT Yearly'!$112:$112,1,G$3),0)</f>
        <v/>
      </c>
      <c r="H80">
        <f>IFERROR(INDEX('DBEDT Yearly'!$112:$112,1,H$3),0)</f>
        <v/>
      </c>
      <c r="I80">
        <f>IFERROR(INDEX('DBEDT Yearly'!$112:$112,1,I$3),0)</f>
        <v/>
      </c>
      <c r="J80">
        <f>IFERROR(INDEX('DBEDT Yearly'!$112:$112,1,J$3),0)</f>
        <v/>
      </c>
      <c r="K80">
        <f>IFERROR(INDEX('DBEDT Yearly'!$112:$112,1,K$3),0)</f>
        <v/>
      </c>
      <c r="L80">
        <f>IFERROR(INDEX('DBEDT Yearly'!$112:$112,1,L$3),0)</f>
        <v/>
      </c>
      <c r="M80">
        <f>IFERROR(INDEX('DBEDT Yearly'!$112:$112,1,M$3),0)</f>
        <v/>
      </c>
      <c r="N80">
        <f>IFERROR(INDEX('DBEDT Yearly'!$112:$112,1,N$3),0)</f>
        <v/>
      </c>
      <c r="O80">
        <f>IFERROR(INDEX('DBEDT Yearly'!$112:$112,1,O$3),0)</f>
        <v/>
      </c>
      <c r="P80">
        <f>IFERROR(INDEX('DBEDT Yearly'!$112:$112,1,P$3),0)</f>
        <v/>
      </c>
      <c r="Q80">
        <f>IFERROR(INDEX('DBEDT Yearly'!$112:$112,1,Q$3),0)</f>
        <v/>
      </c>
      <c r="R80">
        <f>IFERROR(INDEX('DBEDT Yearly'!$112:$112,1,R$3),0)</f>
        <v/>
      </c>
      <c r="S80">
        <f>IFERROR(INDEX('DBEDT Yearly'!$112:$112,1,S$3),0)</f>
        <v/>
      </c>
      <c r="T80">
        <f>IFERROR(INDEX('DBEDT Yearly'!$112:$112,1,T$3),0)</f>
        <v/>
      </c>
      <c r="U80">
        <f>IFERROR(INDEX('DBEDT Yearly'!$112:$112,1,U$3),0)</f>
        <v/>
      </c>
      <c r="V80">
        <f>IFERROR(INDEX('DBEDT Yearly'!$112:$112,1,V$3),0)</f>
        <v/>
      </c>
      <c r="W80">
        <f>IFERROR(INDEX('DBEDT Yearly'!$112:$112,1,W$3),0)</f>
        <v/>
      </c>
      <c r="X80">
        <f>IFERROR(INDEX('DBEDT Yearly'!$112:$112,1,X$3),0)</f>
        <v/>
      </c>
      <c r="Y80">
        <f>IFERROR(INDEX('DBEDT Yearly'!$112:$112,1,Y$3),0)</f>
        <v/>
      </c>
      <c r="Z80">
        <f>IFERROR(INDEX('DBEDT Yearly'!$112:$112,1,Z$3),0)</f>
        <v/>
      </c>
      <c r="AA80">
        <f>IFERROR(INDEX('DBEDT Yearly'!$112:$112,1,AA$3),0)</f>
        <v/>
      </c>
      <c r="AB80">
        <f>IFERROR(INDEX('DBEDT Yearly'!$112:$112,1,AB$3),0)</f>
        <v/>
      </c>
      <c r="AC80">
        <f>IFERROR(INDEX('DBEDT Yearly'!$112:$112,1,AC$3),0)</f>
        <v/>
      </c>
      <c r="AD80">
        <f>IFERROR(INDEX('DBEDT Yearly'!$112:$112,1,AD$3),0)</f>
        <v/>
      </c>
      <c r="AE80">
        <f>IFERROR(INDEX('DBEDT Yearly'!$112:$112,1,AE$3),0)</f>
        <v/>
      </c>
      <c r="AF80">
        <f>IFERROR(INDEX('DBEDT Yearly'!$112:$112,1,AF$3),0)</f>
        <v/>
      </c>
      <c r="AG80">
        <f>IFERROR(INDEX('DBEDT Yearly'!$112:$112,1,AG$3),0)</f>
        <v/>
      </c>
      <c r="AH80">
        <f>IFERROR(INDEX('DBEDT Yearly'!$112:$112,1,AH$3),0)</f>
        <v/>
      </c>
      <c r="AI80">
        <f>IFERROR(INDEX('DBEDT Yearly'!$112:$112,1,AI$3),0)</f>
        <v/>
      </c>
      <c r="AJ80">
        <f>IFERROR(INDEX('DBEDT Yearly'!$112:$112,1,AJ$3),0)</f>
        <v/>
      </c>
      <c r="AK80">
        <f>IFERROR(INDEX('DBEDT Yearly'!$112:$112,1,AK$3),0)</f>
        <v/>
      </c>
      <c r="AL80">
        <f>IFERROR(INDEX('DBEDT Yearly'!$112:$112,1,AL$3),0)</f>
        <v/>
      </c>
      <c r="AM80">
        <f>IFERROR(INDEX('DBEDT Yearly'!$112:$112,1,AM$3),0)</f>
        <v/>
      </c>
      <c r="AN80">
        <f>IFERROR(INDEX('DBEDT Yearly'!$112:$112,1,AN$3),0)</f>
        <v/>
      </c>
      <c r="AO80">
        <f>IFERROR(INDEX('DBEDT Yearly'!$112:$112,1,AO$3),0)</f>
        <v/>
      </c>
      <c r="AP80">
        <f>IFERROR(INDEX('DBEDT Yearly'!$112:$112,1,AP$3),0)</f>
        <v/>
      </c>
      <c r="AQ80">
        <f>IFERROR(INDEX('DBEDT Yearly'!$112:$112,1,AQ$3),0)</f>
        <v/>
      </c>
      <c r="AR80">
        <f>IFERROR(INDEX('DBEDT Yearly'!$112:$112,1,AR$3),0)</f>
        <v/>
      </c>
      <c r="AS80">
        <f>IFERROR(INDEX('DBEDT Yearly'!$112:$112,1,AS$3),0)</f>
        <v/>
      </c>
      <c r="AT80">
        <f>IFERROR(INDEX('DBEDT Yearly'!$112:$112,1,AT$3),0)</f>
        <v/>
      </c>
      <c r="AU80">
        <f>IFERROR(INDEX('DBEDT Yearly'!$112:$112,1,AU$3),0)</f>
        <v/>
      </c>
      <c r="AV80">
        <f>IFERROR(INDEX('DBEDT Yearly'!$112:$112,1,AV$3),0)</f>
        <v/>
      </c>
      <c r="AW80">
        <f>IFERROR(INDEX('DBEDT Yearly'!$112:$112,1,AW$3),0)</f>
        <v/>
      </c>
      <c r="AX80">
        <f>IFERROR(INDEX('DBEDT Yearly'!$112:$112,1,AX$3),0)</f>
        <v/>
      </c>
      <c r="AY80">
        <f>IFERROR(INDEX('DBEDT Yearly'!$112:$112,1,AY$3),0)</f>
        <v/>
      </c>
      <c r="AZ80">
        <f>IFERROR(INDEX('DBEDT Yearly'!$112:$112,1,AZ$3),0)</f>
        <v/>
      </c>
      <c r="BA80">
        <f>IFERROR(INDEX('DBEDT Yearly'!$112:$112,1,BA$3),0)</f>
        <v/>
      </c>
      <c r="BB80">
        <f>IFERROR(INDEX('DBEDT Yearly'!$112:$112,1,BB$3),0)</f>
        <v/>
      </c>
      <c r="BC80">
        <f>IFERROR(INDEX('DBEDT Yearly'!$112:$112,1,BC$3),0)</f>
        <v/>
      </c>
      <c r="BD80">
        <f>IFERROR(INDEX('DBEDT Yearly'!$112:$112,1,BD$3),0)</f>
        <v/>
      </c>
      <c r="BE80">
        <f>IFERROR(INDEX('DBEDT Yearly'!$112:$112,1,BE$3),0)</f>
        <v/>
      </c>
      <c r="BF80">
        <f>IFERROR(INDEX('DBEDT Yearly'!$112:$112,1,BF$3),0)</f>
        <v/>
      </c>
      <c r="BG80">
        <f>IFERROR(INDEX('DBEDT Yearly'!$112:$112,1,BG$3),0)</f>
        <v/>
      </c>
      <c r="BH80">
        <f>IFERROR(INDEX('DBEDT Yearly'!$112:$112,1,BH$3),0)</f>
        <v/>
      </c>
      <c r="BI80">
        <f>IFERROR(INDEX('DBEDT Yearly'!$112:$112,1,BI$3),0)</f>
        <v/>
      </c>
      <c r="BJ80">
        <f>IFERROR(INDEX('DBEDT Yearly'!$112:$112,1,BJ$3),0)</f>
        <v/>
      </c>
      <c r="BK80">
        <f>IFERROR(INDEX('DBEDT Yearly'!$112:$112,1,BK$3),0)</f>
        <v/>
      </c>
      <c r="BL80">
        <f>IFERROR(INDEX('DBEDT Yearly'!$112:$112,1,BL$3),0)</f>
        <v/>
      </c>
      <c r="BM80">
        <f>IFERROR(INDEX('DBEDT Yearly'!$112:$112,1,BM$3),0)</f>
        <v/>
      </c>
      <c r="BN80">
        <f>IFERROR(INDEX('DBEDT Yearly'!$112:$112,1,BN$3),0)</f>
        <v/>
      </c>
      <c r="BO80">
        <f>IFERROR(INDEX('DBEDT Yearly'!$112:$112,1,BO$3),0)</f>
        <v/>
      </c>
      <c r="BP80">
        <f>IFERROR(INDEX('DBEDT Yearly'!$112:$112,1,BP$3),0)</f>
        <v/>
      </c>
      <c r="BQ80">
        <f>IFERROR(INDEX('DBEDT Yearly'!$112:$112,1,BQ$3),0)</f>
        <v/>
      </c>
      <c r="BR80">
        <f>IFERROR(INDEX('DBEDT Yearly'!$112:$112,1,BR$3),0)</f>
        <v/>
      </c>
      <c r="BS80">
        <f>IFERROR(INDEX('DBEDT Yearly'!$112:$112,1,BS$3),0)</f>
        <v/>
      </c>
      <c r="BT80">
        <f>IFERROR(INDEX('DBEDT Yearly'!$112:$112,1,BT$3),0)</f>
        <v/>
      </c>
      <c r="BU80">
        <f>IFERROR(INDEX('DBEDT Yearly'!$112:$112,1,BU$3),0)</f>
        <v/>
      </c>
      <c r="BV80">
        <f>IFERROR(INDEX('DBEDT Yearly'!$112:$112,1,BV$3),0)</f>
        <v/>
      </c>
      <c r="BW80">
        <f>IFERROR(INDEX('DBEDT Yearly'!$112:$112,1,BW$3),0)</f>
        <v/>
      </c>
      <c r="BX80">
        <f>IFERROR(INDEX('DBEDT Yearly'!$112:$112,1,BX$3),0)</f>
        <v/>
      </c>
      <c r="BY80">
        <f>IFERROR(INDEX('DBEDT Yearly'!$112:$112,1,BY$3),0)</f>
        <v/>
      </c>
    </row>
    <row r="81" spans="1:77">
      <c r="B81" t="s">
        <v>17</v>
      </c>
      <c r="C81" t="s">
        <v>63</v>
      </c>
      <c r="E81" t="s">
        <v>24</v>
      </c>
      <c r="G81">
        <f>VLOOKUP($C81,'EIA Consumption'!$C:$CD,'Dashboard M4 Cost Annual'!G$2,FALSE)</f>
        <v/>
      </c>
      <c r="H81">
        <f>VLOOKUP($C81,'EIA Consumption'!$C:$CD,'Dashboard M4 Cost Annual'!H$2,FALSE)</f>
        <v/>
      </c>
      <c r="I81">
        <f>VLOOKUP($C81,'EIA Consumption'!$C:$CD,'Dashboard M4 Cost Annual'!I$2,FALSE)</f>
        <v/>
      </c>
      <c r="J81">
        <f>VLOOKUP($C81,'EIA Consumption'!$C:$CD,'Dashboard M4 Cost Annual'!J$2,FALSE)</f>
        <v/>
      </c>
      <c r="K81">
        <f>VLOOKUP($C81,'EIA Consumption'!$C:$CD,'Dashboard M4 Cost Annual'!K$2,FALSE)</f>
        <v/>
      </c>
      <c r="L81">
        <f>VLOOKUP($C81,'EIA Consumption'!$C:$CD,'Dashboard M4 Cost Annual'!L$2,FALSE)</f>
        <v/>
      </c>
      <c r="M81">
        <f>VLOOKUP($C81,'EIA Consumption'!$C:$CD,'Dashboard M4 Cost Annual'!M$2,FALSE)</f>
        <v/>
      </c>
      <c r="N81">
        <f>VLOOKUP($C81,'EIA Consumption'!$C:$CD,'Dashboard M4 Cost Annual'!N$2,FALSE)</f>
        <v/>
      </c>
      <c r="O81">
        <f>VLOOKUP($C81,'EIA Consumption'!$C:$CD,'Dashboard M4 Cost Annual'!O$2,FALSE)</f>
        <v/>
      </c>
      <c r="P81">
        <f>VLOOKUP($C81,'EIA Consumption'!$C:$CD,'Dashboard M4 Cost Annual'!P$2,FALSE)</f>
        <v/>
      </c>
      <c r="Q81">
        <f>VLOOKUP($C81,'EIA Consumption'!$C:$CD,'Dashboard M4 Cost Annual'!Q$2,FALSE)</f>
        <v/>
      </c>
      <c r="R81">
        <f>VLOOKUP($C81,'EIA Consumption'!$C:$CD,'Dashboard M4 Cost Annual'!R$2,FALSE)</f>
        <v/>
      </c>
      <c r="S81">
        <f>VLOOKUP($C81,'EIA Consumption'!$C:$CD,'Dashboard M4 Cost Annual'!S$2,FALSE)</f>
        <v/>
      </c>
      <c r="T81">
        <f>VLOOKUP($C81,'EIA Consumption'!$C:$CD,'Dashboard M4 Cost Annual'!T$2,FALSE)</f>
        <v/>
      </c>
      <c r="U81">
        <f>VLOOKUP($C81,'EIA Consumption'!$C:$CD,'Dashboard M4 Cost Annual'!U$2,FALSE)</f>
        <v/>
      </c>
      <c r="V81">
        <f>VLOOKUP($C81,'EIA Consumption'!$C:$CD,'Dashboard M4 Cost Annual'!V$2,FALSE)</f>
        <v/>
      </c>
      <c r="W81">
        <f>VLOOKUP($C81,'EIA Consumption'!$C:$CD,'Dashboard M4 Cost Annual'!W$2,FALSE)</f>
        <v/>
      </c>
      <c r="X81">
        <f>VLOOKUP($C81,'EIA Consumption'!$C:$CD,'Dashboard M4 Cost Annual'!X$2,FALSE)</f>
        <v/>
      </c>
      <c r="Y81">
        <f>VLOOKUP($C81,'EIA Consumption'!$C:$CD,'Dashboard M4 Cost Annual'!Y$2,FALSE)</f>
        <v/>
      </c>
      <c r="Z81">
        <f>VLOOKUP($C81,'EIA Consumption'!$C:$CD,'Dashboard M4 Cost Annual'!Z$2,FALSE)</f>
        <v/>
      </c>
      <c r="AA81">
        <f>VLOOKUP($C81,'EIA Consumption'!$C:$CD,'Dashboard M4 Cost Annual'!AA$2,FALSE)</f>
        <v/>
      </c>
      <c r="AB81">
        <f>VLOOKUP($C81,'EIA Consumption'!$C:$CD,'Dashboard M4 Cost Annual'!AB$2,FALSE)</f>
        <v/>
      </c>
      <c r="AC81">
        <f>VLOOKUP($C81,'EIA Consumption'!$C:$CD,'Dashboard M4 Cost Annual'!AC$2,FALSE)</f>
        <v/>
      </c>
      <c r="AD81">
        <f>VLOOKUP($C81,'EIA Consumption'!$C:$CD,'Dashboard M4 Cost Annual'!AD$2,FALSE)</f>
        <v/>
      </c>
      <c r="AE81">
        <f>VLOOKUP($C81,'EIA Consumption'!$C:$CD,'Dashboard M4 Cost Annual'!AE$2,FALSE)</f>
        <v/>
      </c>
      <c r="AF81">
        <f>VLOOKUP($C81,'EIA Consumption'!$C:$CD,'Dashboard M4 Cost Annual'!AF$2,FALSE)</f>
        <v/>
      </c>
      <c r="AG81">
        <f>VLOOKUP($C81,'EIA Consumption'!$C:$CD,'Dashboard M4 Cost Annual'!AG$2,FALSE)</f>
        <v/>
      </c>
      <c r="AH81">
        <f>VLOOKUP($C81,'EIA Consumption'!$C:$CD,'Dashboard M4 Cost Annual'!AH$2,FALSE)</f>
        <v/>
      </c>
      <c r="AI81">
        <f>VLOOKUP($C81,'EIA Consumption'!$C:$CD,'Dashboard M4 Cost Annual'!AI$2,FALSE)</f>
        <v/>
      </c>
      <c r="AJ81">
        <f>VLOOKUP($C81,'EIA Consumption'!$C:$CD,'Dashboard M4 Cost Annual'!AJ$2,FALSE)</f>
        <v/>
      </c>
      <c r="AK81">
        <f>VLOOKUP($C81,'EIA Consumption'!$C:$CD,'Dashboard M4 Cost Annual'!AK$2,FALSE)</f>
        <v/>
      </c>
      <c r="AL81">
        <f>VLOOKUP($C81,'EIA Consumption'!$C:$CD,'Dashboard M4 Cost Annual'!AL$2,FALSE)</f>
        <v/>
      </c>
      <c r="AM81">
        <f>VLOOKUP($C81,'EIA Consumption'!$C:$CD,'Dashboard M4 Cost Annual'!AM$2,FALSE)</f>
        <v/>
      </c>
      <c r="AN81">
        <f>VLOOKUP($C81,'EIA Consumption'!$C:$CD,'Dashboard M4 Cost Annual'!AN$2,FALSE)</f>
        <v/>
      </c>
      <c r="AO81">
        <f>VLOOKUP($C81,'EIA Consumption'!$C:$CD,'Dashboard M4 Cost Annual'!AO$2,FALSE)</f>
        <v/>
      </c>
      <c r="AP81">
        <f>VLOOKUP($C81,'EIA Consumption'!$C:$CD,'Dashboard M4 Cost Annual'!AP$2,FALSE)</f>
        <v/>
      </c>
      <c r="AQ81">
        <f>VLOOKUP($C81,'EIA Consumption'!$C:$CD,'Dashboard M4 Cost Annual'!AQ$2,FALSE)</f>
        <v/>
      </c>
      <c r="AR81">
        <f>VLOOKUP($C81,'EIA Consumption'!$C:$CD,'Dashboard M4 Cost Annual'!AR$2,FALSE)</f>
        <v/>
      </c>
      <c r="AS81">
        <f>VLOOKUP($C81,'EIA Consumption'!$C:$CD,'Dashboard M4 Cost Annual'!AS$2,FALSE)</f>
        <v/>
      </c>
      <c r="AT81">
        <f>VLOOKUP($C81,'EIA Consumption'!$C:$CD,'Dashboard M4 Cost Annual'!AT$2,FALSE)</f>
        <v/>
      </c>
      <c r="AU81">
        <f>VLOOKUP($C81,'EIA Consumption'!$C:$CD,'Dashboard M4 Cost Annual'!AU$2,FALSE)</f>
        <v/>
      </c>
      <c r="AV81">
        <f>VLOOKUP($C81,'EIA Consumption'!$C:$CD,'Dashboard M4 Cost Annual'!AV$2,FALSE)</f>
        <v/>
      </c>
      <c r="AW81">
        <f>VLOOKUP($C81,'EIA Consumption'!$C:$CD,'Dashboard M4 Cost Annual'!AW$2,FALSE)</f>
        <v/>
      </c>
      <c r="AX81">
        <f>VLOOKUP($C81,'EIA Consumption'!$C:$CD,'Dashboard M4 Cost Annual'!AX$2,FALSE)</f>
        <v/>
      </c>
      <c r="AY81">
        <f>VLOOKUP($C81,'EIA Consumption'!$C:$CD,'Dashboard M4 Cost Annual'!AY$2,FALSE)</f>
        <v/>
      </c>
      <c r="AZ81">
        <f>VLOOKUP($C81,'EIA Consumption'!$C:$CD,'Dashboard M4 Cost Annual'!AZ$2,FALSE)</f>
        <v/>
      </c>
      <c r="BA81">
        <f>VLOOKUP($C81,'EIA Consumption'!$C:$GC,'Dashboard M4 Cost Annual'!BA$2,FALSE)</f>
        <v/>
      </c>
      <c r="BB81">
        <f>VLOOKUP($C81,'EIA Consumption'!$C:$GC,'Dashboard M4 Cost Annual'!BB$2,FALSE)</f>
        <v/>
      </c>
      <c r="BC81">
        <f>VLOOKUP($C81,'EIA Consumption'!$C:$GC,'Dashboard M4 Cost Annual'!BC$2,FALSE)</f>
        <v/>
      </c>
      <c r="BD81">
        <f>VLOOKUP($C81,'EIA Consumption'!$C:$GC,'Dashboard M4 Cost Annual'!BD$2,FALSE)</f>
        <v/>
      </c>
      <c r="BE81">
        <f>VLOOKUP($C81,'EIA Consumption'!$C:$GC,'Dashboard M4 Cost Annual'!BE$2,FALSE)</f>
        <v/>
      </c>
      <c r="BF81">
        <f>VLOOKUP($C81,'EIA Consumption'!$C:$GC,'Dashboard M4 Cost Annual'!BF$2,FALSE)</f>
        <v/>
      </c>
      <c r="BG81">
        <f>VLOOKUP($C81,'EIA Consumption'!$C:$GC,'Dashboard M4 Cost Annual'!BG$2,FALSE)</f>
        <v/>
      </c>
      <c r="BH81">
        <f>VLOOKUP($C81,'EIA Consumption'!$C:$GC,'Dashboard M4 Cost Annual'!BH$2,FALSE)</f>
        <v/>
      </c>
      <c r="BI81">
        <f>VLOOKUP($C81,'EIA Consumption'!$C:$GC,'Dashboard M4 Cost Annual'!BI$2,FALSE)</f>
        <v/>
      </c>
      <c r="BJ81">
        <f>VLOOKUP($C81,'EIA Consumption'!$C:$GC,'Dashboard M4 Cost Annual'!BJ$2,FALSE)</f>
        <v/>
      </c>
      <c r="BK81">
        <f>VLOOKUP($C81,'EIA Consumption'!$C:$GC,'Dashboard M4 Cost Annual'!BK$2,FALSE)</f>
        <v/>
      </c>
      <c r="BL81">
        <f>VLOOKUP($C81,'EIA Consumption'!$C:$GC,'Dashboard M4 Cost Annual'!BL$2,FALSE)</f>
        <v/>
      </c>
      <c r="BM81">
        <f>VLOOKUP($C81,'EIA Consumption'!$C:$GC,'Dashboard M4 Cost Annual'!BM$2,FALSE)</f>
        <v/>
      </c>
      <c r="BN81">
        <f>VLOOKUP($C81,'EIA Consumption'!$C:$GC,'Dashboard M4 Cost Annual'!BN$2,FALSE)</f>
        <v/>
      </c>
      <c r="BO81">
        <f>VLOOKUP($C81,'EIA Consumption'!$C:$GC,'Dashboard M4 Cost Annual'!BO$2,FALSE)</f>
        <v/>
      </c>
      <c r="BP81">
        <f>VLOOKUP($C81,'EIA Consumption'!$C:$GC,'Dashboard M4 Cost Annual'!BP$2,FALSE)</f>
        <v/>
      </c>
      <c r="BQ81">
        <f>VLOOKUP($C81,'EIA Consumption'!$C:$GC,'Dashboard M4 Cost Annual'!BQ$2,FALSE)</f>
        <v/>
      </c>
      <c r="BR81">
        <f>VLOOKUP($C81,'EIA Consumption'!$C:$GC,'Dashboard M4 Cost Annual'!BR$2,FALSE)</f>
        <v/>
      </c>
      <c r="BS81">
        <f>VLOOKUP($C81,'EIA Consumption'!$C:$GC,'Dashboard M4 Cost Annual'!BS$2,FALSE)</f>
        <v/>
      </c>
      <c r="BT81">
        <f>VLOOKUP($C81,'EIA Consumption'!$C:$GC,'Dashboard M4 Cost Annual'!BT$2,FALSE)</f>
        <v/>
      </c>
      <c r="BU81">
        <f>VLOOKUP($C81,'EIA Consumption'!$C:$GC,'Dashboard M4 Cost Annual'!BU$2,FALSE)</f>
        <v/>
      </c>
      <c r="BV81">
        <f>VLOOKUP($C81,'EIA Consumption'!$C:$GC,'Dashboard M4 Cost Annual'!BV$2,FALSE)</f>
        <v/>
      </c>
      <c r="BW81">
        <f>VLOOKUP($C81,'EIA Consumption'!$C:$GC,'Dashboard M4 Cost Annual'!BW$2,FALSE)</f>
        <v/>
      </c>
      <c r="BX81">
        <f>VLOOKUP($C81,'EIA Consumption'!$C:$GC,'Dashboard M4 Cost Annual'!BX$2,FALSE)</f>
        <v/>
      </c>
      <c r="BY81">
        <f>VLOOKUP($C81,'EIA Consumption'!$C:$GC,'Dashboard M4 Cost Annual'!BY$2,FALSE)</f>
        <v/>
      </c>
    </row>
    <row r="85" spans="1:77">
      <c r="A85" t="s">
        <v>64</v>
      </c>
    </row>
    <row r="87" spans="1:77">
      <c r="A87" t="s">
        <v>2</v>
      </c>
      <c r="D87" t="s">
        <v>65</v>
      </c>
    </row>
    <row r="88" spans="1:77">
      <c r="B88" t="s">
        <v>9</v>
      </c>
      <c r="C88" t="s">
        <v>54</v>
      </c>
      <c r="D88" t="s">
        <v>66</v>
      </c>
      <c r="G88">
        <f>VLOOKUP($C88,'EIA Consumption'!$C:$CD,'Dashboard M4 Cost Annual'!G$2,FALSE)</f>
        <v/>
      </c>
      <c r="H88">
        <f>VLOOKUP($C88,'EIA Consumption'!$C:$CD,'Dashboard M4 Cost Annual'!H$2,FALSE)</f>
        <v/>
      </c>
      <c r="I88">
        <f>VLOOKUP($C88,'EIA Consumption'!$C:$CD,'Dashboard M4 Cost Annual'!I$2,FALSE)</f>
        <v/>
      </c>
      <c r="J88">
        <f>VLOOKUP($C88,'EIA Consumption'!$C:$CD,'Dashboard M4 Cost Annual'!J$2,FALSE)</f>
        <v/>
      </c>
      <c r="K88">
        <f>VLOOKUP($C88,'EIA Consumption'!$C:$CD,'Dashboard M4 Cost Annual'!K$2,FALSE)</f>
        <v/>
      </c>
      <c r="L88">
        <f>VLOOKUP($C88,'EIA Consumption'!$C:$CD,'Dashboard M4 Cost Annual'!L$2,FALSE)</f>
        <v/>
      </c>
      <c r="M88">
        <f>VLOOKUP($C88,'EIA Consumption'!$C:$CD,'Dashboard M4 Cost Annual'!M$2,FALSE)</f>
        <v/>
      </c>
      <c r="N88">
        <f>VLOOKUP($C88,'EIA Consumption'!$C:$CD,'Dashboard M4 Cost Annual'!N$2,FALSE)</f>
        <v/>
      </c>
      <c r="O88">
        <f>VLOOKUP($C88,'EIA Consumption'!$C:$CD,'Dashboard M4 Cost Annual'!O$2,FALSE)</f>
        <v/>
      </c>
      <c r="P88">
        <f>VLOOKUP($C88,'EIA Consumption'!$C:$CD,'Dashboard M4 Cost Annual'!P$2,FALSE)</f>
        <v/>
      </c>
      <c r="Q88">
        <f>VLOOKUP($C88,'EIA Consumption'!$C:$CD,'Dashboard M4 Cost Annual'!Q$2,FALSE)</f>
        <v/>
      </c>
      <c r="R88">
        <f>VLOOKUP($C88,'EIA Consumption'!$C:$CD,'Dashboard M4 Cost Annual'!R$2,FALSE)</f>
        <v/>
      </c>
      <c r="S88">
        <f>VLOOKUP($C88,'EIA Consumption'!$C:$CD,'Dashboard M4 Cost Annual'!S$2,FALSE)</f>
        <v/>
      </c>
      <c r="T88">
        <f>VLOOKUP($C88,'EIA Consumption'!$C:$CD,'Dashboard M4 Cost Annual'!T$2,FALSE)</f>
        <v/>
      </c>
      <c r="U88">
        <f>VLOOKUP($C88,'EIA Consumption'!$C:$CD,'Dashboard M4 Cost Annual'!U$2,FALSE)</f>
        <v/>
      </c>
      <c r="V88">
        <f>VLOOKUP($C88,'EIA Consumption'!$C:$CD,'Dashboard M4 Cost Annual'!V$2,FALSE)</f>
        <v/>
      </c>
      <c r="W88">
        <f>VLOOKUP($C88,'EIA Consumption'!$C:$CD,'Dashboard M4 Cost Annual'!W$2,FALSE)</f>
        <v/>
      </c>
      <c r="X88">
        <f>VLOOKUP($C88,'EIA Consumption'!$C:$CD,'Dashboard M4 Cost Annual'!X$2,FALSE)</f>
        <v/>
      </c>
      <c r="Y88">
        <f>VLOOKUP($C88,'EIA Consumption'!$C:$CD,'Dashboard M4 Cost Annual'!Y$2,FALSE)</f>
        <v/>
      </c>
      <c r="Z88">
        <f>VLOOKUP($C88,'EIA Consumption'!$C:$CD,'Dashboard M4 Cost Annual'!Z$2,FALSE)</f>
        <v/>
      </c>
      <c r="AA88">
        <f>VLOOKUP($C88,'EIA Consumption'!$C:$CD,'Dashboard M4 Cost Annual'!AA$2,FALSE)</f>
        <v/>
      </c>
      <c r="AB88">
        <f>VLOOKUP($C88,'EIA Consumption'!$C:$CD,'Dashboard M4 Cost Annual'!AB$2,FALSE)</f>
        <v/>
      </c>
      <c r="AC88">
        <f>VLOOKUP($C88,'EIA Consumption'!$C:$CD,'Dashboard M4 Cost Annual'!AC$2,FALSE)</f>
        <v/>
      </c>
      <c r="AD88">
        <f>VLOOKUP($C88,'EIA Consumption'!$C:$CD,'Dashboard M4 Cost Annual'!AD$2,FALSE)</f>
        <v/>
      </c>
      <c r="AE88">
        <f>VLOOKUP($C88,'EIA Consumption'!$C:$CD,'Dashboard M4 Cost Annual'!AE$2,FALSE)</f>
        <v/>
      </c>
      <c r="AF88">
        <f>VLOOKUP($C88,'EIA Consumption'!$C:$CD,'Dashboard M4 Cost Annual'!AF$2,FALSE)</f>
        <v/>
      </c>
      <c r="AG88">
        <f>VLOOKUP($C88,'EIA Consumption'!$C:$CD,'Dashboard M4 Cost Annual'!AG$2,FALSE)</f>
        <v/>
      </c>
      <c r="AH88">
        <f>VLOOKUP($C88,'EIA Consumption'!$C:$CD,'Dashboard M4 Cost Annual'!AH$2,FALSE)</f>
        <v/>
      </c>
      <c r="AI88">
        <f>VLOOKUP($C88,'EIA Consumption'!$C:$CD,'Dashboard M4 Cost Annual'!AI$2,FALSE)</f>
        <v/>
      </c>
      <c r="AJ88">
        <f>VLOOKUP($C88,'EIA Consumption'!$C:$CD,'Dashboard M4 Cost Annual'!AJ$2,FALSE)</f>
        <v/>
      </c>
      <c r="AK88">
        <f>VLOOKUP($C88,'EIA Consumption'!$C:$CD,'Dashboard M4 Cost Annual'!AK$2,FALSE)</f>
        <v/>
      </c>
      <c r="AL88">
        <f>VLOOKUP($C88,'EIA Consumption'!$C:$CD,'Dashboard M4 Cost Annual'!AL$2,FALSE)</f>
        <v/>
      </c>
      <c r="AM88">
        <f>VLOOKUP($C88,'EIA Consumption'!$C:$CD,'Dashboard M4 Cost Annual'!AM$2,FALSE)</f>
        <v/>
      </c>
      <c r="AN88">
        <f>VLOOKUP($C88,'EIA Consumption'!$C:$CD,'Dashboard M4 Cost Annual'!AN$2,FALSE)</f>
        <v/>
      </c>
      <c r="AO88">
        <f>VLOOKUP($C88,'EIA Consumption'!$C:$CD,'Dashboard M4 Cost Annual'!AO$2,FALSE)</f>
        <v/>
      </c>
      <c r="AP88">
        <f>VLOOKUP($C88,'EIA Consumption'!$C:$CD,'Dashboard M4 Cost Annual'!AP$2,FALSE)</f>
        <v/>
      </c>
      <c r="AQ88">
        <f>VLOOKUP($C88,'EIA Consumption'!$C:$CD,'Dashboard M4 Cost Annual'!AQ$2,FALSE)</f>
        <v/>
      </c>
      <c r="AR88">
        <f>VLOOKUP($C88,'EIA Consumption'!$C:$CD,'Dashboard M4 Cost Annual'!AR$2,FALSE)</f>
        <v/>
      </c>
      <c r="AS88">
        <f>VLOOKUP($C88,'EIA Consumption'!$C:$CD,'Dashboard M4 Cost Annual'!AS$2,FALSE)</f>
        <v/>
      </c>
      <c r="AT88">
        <f>VLOOKUP($C88,'EIA Consumption'!$C:$CD,'Dashboard M4 Cost Annual'!AT$2,FALSE)</f>
        <v/>
      </c>
      <c r="AU88">
        <f>VLOOKUP($C88,'EIA Consumption'!$C:$CD,'Dashboard M4 Cost Annual'!AU$2,FALSE)</f>
        <v/>
      </c>
      <c r="AV88">
        <f>VLOOKUP($C88,'EIA Consumption'!$C:$CD,'Dashboard M4 Cost Annual'!AV$2,FALSE)</f>
        <v/>
      </c>
      <c r="AW88">
        <f>VLOOKUP($C88,'EIA Consumption'!$C:$CD,'Dashboard M4 Cost Annual'!AW$2,FALSE)</f>
        <v/>
      </c>
      <c r="AX88">
        <f>VLOOKUP($C88,'EIA Consumption'!$C:$CD,'Dashboard M4 Cost Annual'!AX$2,FALSE)</f>
        <v/>
      </c>
      <c r="AY88">
        <f>VLOOKUP($C88,'EIA Consumption'!$C:$CD,'Dashboard M4 Cost Annual'!AY$2,FALSE)</f>
        <v/>
      </c>
      <c r="AZ88">
        <f>VLOOKUP($C88,'EIA Consumption'!$C:$CD,'Dashboard M4 Cost Annual'!AZ$2,FALSE)</f>
        <v/>
      </c>
      <c r="BA88">
        <f>SQRT(SUMIF('Dashboard M4 Cost Monthly'!$G$2:$CL$2,'Dashboard M4 Cost Annual'!BA$4,'Dashboard M4 Cost Monthly'!$G168:$CL168))</f>
        <v/>
      </c>
      <c r="BB88">
        <f>SQRT(SUMIF('Dashboard M4 Cost Monthly'!$G$2:$CL$2,'Dashboard M4 Cost Annual'!BB$4,'Dashboard M4 Cost Monthly'!$G168:$CL168))</f>
        <v/>
      </c>
      <c r="BC88">
        <f>SQRT(SUMIF('Dashboard M4 Cost Monthly'!$G$2:$CL$2,'Dashboard M4 Cost Annual'!BC$4,'Dashboard M4 Cost Monthly'!$G168:$CL168))</f>
        <v/>
      </c>
      <c r="BD88">
        <f>SQRT(SUMIF('Dashboard M4 Cost Monthly'!$G$2:$CL$2,'Dashboard M4 Cost Annual'!BD$4,'Dashboard M4 Cost Monthly'!$G168:$CL168))</f>
        <v/>
      </c>
      <c r="BE88">
        <f>SQRT(SUMIF('Dashboard M4 Cost Monthly'!$G$2:$CL$2,'Dashboard M4 Cost Annual'!BE$4,'Dashboard M4 Cost Monthly'!$G168:$CL168))</f>
        <v/>
      </c>
      <c r="BF88">
        <f>SQRT(SUMIF('Dashboard M4 Cost Monthly'!$G$2:$CL$2,'Dashboard M4 Cost Annual'!BF$4,'Dashboard M4 Cost Monthly'!$G168:$CL168))</f>
        <v/>
      </c>
      <c r="BG88">
        <f>SQRT(SUMIF('Dashboard M4 Cost Monthly'!$G$2:$CL$2,'Dashboard M4 Cost Annual'!BG$4,'Dashboard M4 Cost Monthly'!$G168:$CL168))</f>
        <v/>
      </c>
      <c r="BH88">
        <f>SQRT(SUMIF('Dashboard M4 Cost Monthly'!$G$2:$KT$2,'Dashboard M4 Cost Annual'!BH$4,'Dashboard M4 Cost Monthly'!$G168:$KT168))</f>
        <v/>
      </c>
      <c r="BI88">
        <f>SQRT(SUMIF('Dashboard M4 Cost Monthly'!$G$2:$KT$2,'Dashboard M4 Cost Annual'!BI$4,'Dashboard M4 Cost Monthly'!$G168:$KT168))</f>
        <v/>
      </c>
      <c r="BJ88">
        <f>SQRT(SUMIF('Dashboard M4 Cost Monthly'!$G$2:$KT$2,'Dashboard M4 Cost Annual'!BJ$4,'Dashboard M4 Cost Monthly'!$G168:$KT168))</f>
        <v/>
      </c>
      <c r="BK88">
        <f>SQRT(SUMIF('Dashboard M4 Cost Monthly'!$G$2:$KT$2,'Dashboard M4 Cost Annual'!BK$4,'Dashboard M4 Cost Monthly'!$G168:$KT168))</f>
        <v/>
      </c>
      <c r="BL88">
        <f>SQRT(SUMIF('Dashboard M4 Cost Monthly'!$G$2:$KT$2,'Dashboard M4 Cost Annual'!BL$4,'Dashboard M4 Cost Monthly'!$G168:$KT168))</f>
        <v/>
      </c>
      <c r="BM88">
        <f>SQRT(SUMIF('Dashboard M4 Cost Monthly'!$G$2:$KT$2,'Dashboard M4 Cost Annual'!BM$4,'Dashboard M4 Cost Monthly'!$G168:$KT168))</f>
        <v/>
      </c>
      <c r="BN88">
        <f>SQRT(SUMIF('Dashboard M4 Cost Monthly'!$G$2:$KT$2,'Dashboard M4 Cost Annual'!BN$4,'Dashboard M4 Cost Monthly'!$G168:$KT168))</f>
        <v/>
      </c>
      <c r="BO88">
        <f>SQRT(SUMIF('Dashboard M4 Cost Monthly'!$G$2:$KT$2,'Dashboard M4 Cost Annual'!BO$4,'Dashboard M4 Cost Monthly'!$G168:$KT168))</f>
        <v/>
      </c>
      <c r="BP88">
        <f>SQRT(SUMIF('Dashboard M4 Cost Monthly'!$G$2:$KT$2,'Dashboard M4 Cost Annual'!BP$4,'Dashboard M4 Cost Monthly'!$G168:$KT168))</f>
        <v/>
      </c>
      <c r="BQ88">
        <f>SQRT(SUMIF('Dashboard M4 Cost Monthly'!$G$2:$KT$2,'Dashboard M4 Cost Annual'!BQ$4,'Dashboard M4 Cost Monthly'!$G168:$KT168))</f>
        <v/>
      </c>
      <c r="BR88">
        <f>SQRT(SUMIF('Dashboard M4 Cost Monthly'!$G$2:$KT$2,'Dashboard M4 Cost Annual'!BR$4,'Dashboard M4 Cost Monthly'!$G168:$KT168))</f>
        <v/>
      </c>
      <c r="BS88">
        <f>SQRT(SUMIF('Dashboard M4 Cost Monthly'!$G$2:$KT$2,'Dashboard M4 Cost Annual'!BS$4,'Dashboard M4 Cost Monthly'!$G168:$KT168))</f>
        <v/>
      </c>
      <c r="BT88">
        <f>SQRT(SUMIF('Dashboard M4 Cost Monthly'!$G$2:$KT$2,'Dashboard M4 Cost Annual'!BT$4,'Dashboard M4 Cost Monthly'!$G168:$KT168))</f>
        <v/>
      </c>
      <c r="BU88">
        <f>SQRT(SUMIF('Dashboard M4 Cost Monthly'!$G$2:$KT$2,'Dashboard M4 Cost Annual'!BU$4,'Dashboard M4 Cost Monthly'!$G168:$KT168))</f>
        <v/>
      </c>
      <c r="BV88">
        <f>SQRT(SUMIF('Dashboard M4 Cost Monthly'!$G$2:$KT$2,'Dashboard M4 Cost Annual'!BV$4,'Dashboard M4 Cost Monthly'!$G168:$KT168))</f>
        <v/>
      </c>
      <c r="BW88">
        <f>SQRT(SUMIF('Dashboard M4 Cost Monthly'!$G$2:$KT$2,'Dashboard M4 Cost Annual'!BW$4,'Dashboard M4 Cost Monthly'!$G168:$KT168))</f>
        <v/>
      </c>
      <c r="BX88">
        <f>SQRT(SUMIF('Dashboard M4 Cost Monthly'!$G$2:$KT$2,'Dashboard M4 Cost Annual'!BX$4,'Dashboard M4 Cost Monthly'!$G168:$KT168))</f>
        <v/>
      </c>
      <c r="BY88">
        <f>SQRT(SUMIF('Dashboard M4 Cost Monthly'!$G$2:$KT$2,'Dashboard M4 Cost Annual'!BY$4,'Dashboard M4 Cost Monthly'!$G168:$KT168))</f>
        <v/>
      </c>
    </row>
    <row r="89" spans="1:77">
      <c r="B89" t="s">
        <v>10</v>
      </c>
      <c r="C89" t="s">
        <v>55</v>
      </c>
      <c r="D89" t="s">
        <v>66</v>
      </c>
      <c r="G89">
        <f>VLOOKUP($C89,'EIA Consumption'!$C:$CD,'Dashboard M4 Cost Annual'!G$2,FALSE)</f>
        <v/>
      </c>
      <c r="H89">
        <f>VLOOKUP($C89,'EIA Consumption'!$C:$CD,'Dashboard M4 Cost Annual'!H$2,FALSE)</f>
        <v/>
      </c>
      <c r="I89">
        <f>VLOOKUP($C89,'EIA Consumption'!$C:$CD,'Dashboard M4 Cost Annual'!I$2,FALSE)</f>
        <v/>
      </c>
      <c r="J89">
        <f>VLOOKUP($C89,'EIA Consumption'!$C:$CD,'Dashboard M4 Cost Annual'!J$2,FALSE)</f>
        <v/>
      </c>
      <c r="K89">
        <f>VLOOKUP($C89,'EIA Consumption'!$C:$CD,'Dashboard M4 Cost Annual'!K$2,FALSE)</f>
        <v/>
      </c>
      <c r="L89">
        <f>VLOOKUP($C89,'EIA Consumption'!$C:$CD,'Dashboard M4 Cost Annual'!L$2,FALSE)</f>
        <v/>
      </c>
      <c r="M89">
        <f>VLOOKUP($C89,'EIA Consumption'!$C:$CD,'Dashboard M4 Cost Annual'!M$2,FALSE)</f>
        <v/>
      </c>
      <c r="N89">
        <f>VLOOKUP($C89,'EIA Consumption'!$C:$CD,'Dashboard M4 Cost Annual'!N$2,FALSE)</f>
        <v/>
      </c>
      <c r="O89">
        <f>VLOOKUP($C89,'EIA Consumption'!$C:$CD,'Dashboard M4 Cost Annual'!O$2,FALSE)</f>
        <v/>
      </c>
      <c r="P89">
        <f>VLOOKUP($C89,'EIA Consumption'!$C:$CD,'Dashboard M4 Cost Annual'!P$2,FALSE)</f>
        <v/>
      </c>
      <c r="Q89">
        <f>VLOOKUP($C89,'EIA Consumption'!$C:$CD,'Dashboard M4 Cost Annual'!Q$2,FALSE)</f>
        <v/>
      </c>
      <c r="R89">
        <f>VLOOKUP($C89,'EIA Consumption'!$C:$CD,'Dashboard M4 Cost Annual'!R$2,FALSE)</f>
        <v/>
      </c>
      <c r="S89">
        <f>VLOOKUP($C89,'EIA Consumption'!$C:$CD,'Dashboard M4 Cost Annual'!S$2,FALSE)</f>
        <v/>
      </c>
      <c r="T89">
        <f>VLOOKUP($C89,'EIA Consumption'!$C:$CD,'Dashboard M4 Cost Annual'!T$2,FALSE)</f>
        <v/>
      </c>
      <c r="U89">
        <f>VLOOKUP($C89,'EIA Consumption'!$C:$CD,'Dashboard M4 Cost Annual'!U$2,FALSE)</f>
        <v/>
      </c>
      <c r="V89">
        <f>VLOOKUP($C89,'EIA Consumption'!$C:$CD,'Dashboard M4 Cost Annual'!V$2,FALSE)</f>
        <v/>
      </c>
      <c r="W89">
        <f>VLOOKUP($C89,'EIA Consumption'!$C:$CD,'Dashboard M4 Cost Annual'!W$2,FALSE)</f>
        <v/>
      </c>
      <c r="X89">
        <f>VLOOKUP($C89,'EIA Consumption'!$C:$CD,'Dashboard M4 Cost Annual'!X$2,FALSE)</f>
        <v/>
      </c>
      <c r="Y89">
        <f>VLOOKUP($C89,'EIA Consumption'!$C:$CD,'Dashboard M4 Cost Annual'!Y$2,FALSE)</f>
        <v/>
      </c>
      <c r="Z89">
        <f>VLOOKUP($C89,'EIA Consumption'!$C:$CD,'Dashboard M4 Cost Annual'!Z$2,FALSE)</f>
        <v/>
      </c>
      <c r="AA89">
        <f>VLOOKUP($C89,'EIA Consumption'!$C:$CD,'Dashboard M4 Cost Annual'!AA$2,FALSE)</f>
        <v/>
      </c>
      <c r="AB89">
        <f>VLOOKUP($C89,'EIA Consumption'!$C:$CD,'Dashboard M4 Cost Annual'!AB$2,FALSE)</f>
        <v/>
      </c>
      <c r="AC89">
        <f>VLOOKUP($C89,'EIA Consumption'!$C:$CD,'Dashboard M4 Cost Annual'!AC$2,FALSE)</f>
        <v/>
      </c>
      <c r="AD89">
        <f>VLOOKUP($C89,'EIA Consumption'!$C:$CD,'Dashboard M4 Cost Annual'!AD$2,FALSE)</f>
        <v/>
      </c>
      <c r="AE89">
        <f>VLOOKUP($C89,'EIA Consumption'!$C:$CD,'Dashboard M4 Cost Annual'!AE$2,FALSE)</f>
        <v/>
      </c>
      <c r="AF89">
        <f>VLOOKUP($C89,'EIA Consumption'!$C:$CD,'Dashboard M4 Cost Annual'!AF$2,FALSE)</f>
        <v/>
      </c>
      <c r="AG89">
        <f>VLOOKUP($C89,'EIA Consumption'!$C:$CD,'Dashboard M4 Cost Annual'!AG$2,FALSE)</f>
        <v/>
      </c>
      <c r="AH89">
        <f>VLOOKUP($C89,'EIA Consumption'!$C:$CD,'Dashboard M4 Cost Annual'!AH$2,FALSE)</f>
        <v/>
      </c>
      <c r="AI89">
        <f>VLOOKUP($C89,'EIA Consumption'!$C:$CD,'Dashboard M4 Cost Annual'!AI$2,FALSE)</f>
        <v/>
      </c>
      <c r="AJ89">
        <f>VLOOKUP($C89,'EIA Consumption'!$C:$CD,'Dashboard M4 Cost Annual'!AJ$2,FALSE)</f>
        <v/>
      </c>
      <c r="AK89">
        <f>VLOOKUP($C89,'EIA Consumption'!$C:$CD,'Dashboard M4 Cost Annual'!AK$2,FALSE)</f>
        <v/>
      </c>
      <c r="AL89">
        <f>VLOOKUP($C89,'EIA Consumption'!$C:$CD,'Dashboard M4 Cost Annual'!AL$2,FALSE)</f>
        <v/>
      </c>
      <c r="AM89">
        <f>VLOOKUP($C89,'EIA Consumption'!$C:$CD,'Dashboard M4 Cost Annual'!AM$2,FALSE)</f>
        <v/>
      </c>
      <c r="AN89">
        <f>VLOOKUP($C89,'EIA Consumption'!$C:$CD,'Dashboard M4 Cost Annual'!AN$2,FALSE)</f>
        <v/>
      </c>
      <c r="AO89">
        <f>VLOOKUP($C89,'EIA Consumption'!$C:$CD,'Dashboard M4 Cost Annual'!AO$2,FALSE)</f>
        <v/>
      </c>
      <c r="AP89">
        <f>VLOOKUP($C89,'EIA Consumption'!$C:$CD,'Dashboard M4 Cost Annual'!AP$2,FALSE)</f>
        <v/>
      </c>
      <c r="AQ89">
        <f>VLOOKUP($C89,'EIA Consumption'!$C:$CD,'Dashboard M4 Cost Annual'!AQ$2,FALSE)</f>
        <v/>
      </c>
      <c r="AR89">
        <f>VLOOKUP($C89,'EIA Consumption'!$C:$CD,'Dashboard M4 Cost Annual'!AR$2,FALSE)</f>
        <v/>
      </c>
      <c r="AS89">
        <f>VLOOKUP($C89,'EIA Consumption'!$C:$CD,'Dashboard M4 Cost Annual'!AS$2,FALSE)</f>
        <v/>
      </c>
      <c r="AT89">
        <f>VLOOKUP($C89,'EIA Consumption'!$C:$CD,'Dashboard M4 Cost Annual'!AT$2,FALSE)</f>
        <v/>
      </c>
      <c r="AU89">
        <f>VLOOKUP($C89,'EIA Consumption'!$C:$CD,'Dashboard M4 Cost Annual'!AU$2,FALSE)</f>
        <v/>
      </c>
      <c r="AV89">
        <f>VLOOKUP($C89,'EIA Consumption'!$C:$CD,'Dashboard M4 Cost Annual'!AV$2,FALSE)</f>
        <v/>
      </c>
      <c r="AW89">
        <f>VLOOKUP($C89,'EIA Consumption'!$C:$CD,'Dashboard M4 Cost Annual'!AW$2,FALSE)</f>
        <v/>
      </c>
      <c r="AX89">
        <f>VLOOKUP($C89,'EIA Consumption'!$C:$CD,'Dashboard M4 Cost Annual'!AX$2,FALSE)</f>
        <v/>
      </c>
      <c r="AY89">
        <f>VLOOKUP($C89,'EIA Consumption'!$C:$CD,'Dashboard M4 Cost Annual'!AY$2,FALSE)</f>
        <v/>
      </c>
      <c r="AZ89">
        <f>VLOOKUP($C89,'EIA Consumption'!$C:$CD,'Dashboard M4 Cost Annual'!AZ$2,FALSE)</f>
        <v/>
      </c>
      <c r="BA89">
        <f>SQRT(SUMIF('Dashboard M4 Cost Monthly'!$G$2:$CL$2,'Dashboard M4 Cost Annual'!BA$4,'Dashboard M4 Cost Monthly'!$G169:$CL169))</f>
        <v/>
      </c>
      <c r="BB89">
        <f>SQRT(SUMIF('Dashboard M4 Cost Monthly'!$G$2:$CL$2,'Dashboard M4 Cost Annual'!BB$4,'Dashboard M4 Cost Monthly'!$G169:$CL169))</f>
        <v/>
      </c>
      <c r="BC89">
        <f>SQRT(SUMIF('Dashboard M4 Cost Monthly'!$G$2:$CL$2,'Dashboard M4 Cost Annual'!BC$4,'Dashboard M4 Cost Monthly'!$G169:$CL169))</f>
        <v/>
      </c>
      <c r="BD89">
        <f>SQRT(SUMIF('Dashboard M4 Cost Monthly'!$G$2:$CL$2,'Dashboard M4 Cost Annual'!BD$4,'Dashboard M4 Cost Monthly'!$G169:$CL169))</f>
        <v/>
      </c>
      <c r="BE89">
        <f>SQRT(SUMIF('Dashboard M4 Cost Monthly'!$G$2:$CL$2,'Dashboard M4 Cost Annual'!BE$4,'Dashboard M4 Cost Monthly'!$G169:$CL169))</f>
        <v/>
      </c>
      <c r="BF89">
        <f>SQRT(SUMIF('Dashboard M4 Cost Monthly'!$G$2:$CL$2,'Dashboard M4 Cost Annual'!BF$4,'Dashboard M4 Cost Monthly'!$G169:$CL169))</f>
        <v/>
      </c>
      <c r="BG89">
        <f>SQRT(SUMIF('Dashboard M4 Cost Monthly'!$G$2:$CL$2,'Dashboard M4 Cost Annual'!BG$4,'Dashboard M4 Cost Monthly'!$G169:$CL169))</f>
        <v/>
      </c>
      <c r="BH89">
        <f>SQRT(SUMIF('Dashboard M4 Cost Monthly'!$G$2:$KT$2,'Dashboard M4 Cost Annual'!BH$4,'Dashboard M4 Cost Monthly'!$G169:$KT169))</f>
        <v/>
      </c>
      <c r="BI89">
        <f>SQRT(SUMIF('Dashboard M4 Cost Monthly'!$G$2:$KT$2,'Dashboard M4 Cost Annual'!BI$4,'Dashboard M4 Cost Monthly'!$G169:$KT169))</f>
        <v/>
      </c>
      <c r="BJ89">
        <f>SQRT(SUMIF('Dashboard M4 Cost Monthly'!$G$2:$KT$2,'Dashboard M4 Cost Annual'!BJ$4,'Dashboard M4 Cost Monthly'!$G169:$KT169))</f>
        <v/>
      </c>
      <c r="BK89">
        <f>SQRT(SUMIF('Dashboard M4 Cost Monthly'!$G$2:$KT$2,'Dashboard M4 Cost Annual'!BK$4,'Dashboard M4 Cost Monthly'!$G169:$KT169))</f>
        <v/>
      </c>
      <c r="BL89">
        <f>SQRT(SUMIF('Dashboard M4 Cost Monthly'!$G$2:$KT$2,'Dashboard M4 Cost Annual'!BL$4,'Dashboard M4 Cost Monthly'!$G169:$KT169))</f>
        <v/>
      </c>
      <c r="BM89">
        <f>SQRT(SUMIF('Dashboard M4 Cost Monthly'!$G$2:$KT$2,'Dashboard M4 Cost Annual'!BM$4,'Dashboard M4 Cost Monthly'!$G169:$KT169))</f>
        <v/>
      </c>
      <c r="BN89">
        <f>SQRT(SUMIF('Dashboard M4 Cost Monthly'!$G$2:$KT$2,'Dashboard M4 Cost Annual'!BN$4,'Dashboard M4 Cost Monthly'!$G169:$KT169))</f>
        <v/>
      </c>
      <c r="BO89">
        <f>SQRT(SUMIF('Dashboard M4 Cost Monthly'!$G$2:$KT$2,'Dashboard M4 Cost Annual'!BO$4,'Dashboard M4 Cost Monthly'!$G169:$KT169))</f>
        <v/>
      </c>
      <c r="BP89">
        <f>SQRT(SUMIF('Dashboard M4 Cost Monthly'!$G$2:$KT$2,'Dashboard M4 Cost Annual'!BP$4,'Dashboard M4 Cost Monthly'!$G169:$KT169))</f>
        <v/>
      </c>
      <c r="BQ89">
        <f>SQRT(SUMIF('Dashboard M4 Cost Monthly'!$G$2:$KT$2,'Dashboard M4 Cost Annual'!BQ$4,'Dashboard M4 Cost Monthly'!$G169:$KT169))</f>
        <v/>
      </c>
      <c r="BR89">
        <f>SQRT(SUMIF('Dashboard M4 Cost Monthly'!$G$2:$KT$2,'Dashboard M4 Cost Annual'!BR$4,'Dashboard M4 Cost Monthly'!$G169:$KT169))</f>
        <v/>
      </c>
      <c r="BS89">
        <f>SQRT(SUMIF('Dashboard M4 Cost Monthly'!$G$2:$KT$2,'Dashboard M4 Cost Annual'!BS$4,'Dashboard M4 Cost Monthly'!$G169:$KT169))</f>
        <v/>
      </c>
      <c r="BT89">
        <f>SQRT(SUMIF('Dashboard M4 Cost Monthly'!$G$2:$KT$2,'Dashboard M4 Cost Annual'!BT$4,'Dashboard M4 Cost Monthly'!$G169:$KT169))</f>
        <v/>
      </c>
      <c r="BU89">
        <f>SQRT(SUMIF('Dashboard M4 Cost Monthly'!$G$2:$KT$2,'Dashboard M4 Cost Annual'!BU$4,'Dashboard M4 Cost Monthly'!$G169:$KT169))</f>
        <v/>
      </c>
      <c r="BV89">
        <f>SQRT(SUMIF('Dashboard M4 Cost Monthly'!$G$2:$KT$2,'Dashboard M4 Cost Annual'!BV$4,'Dashboard M4 Cost Monthly'!$G169:$KT169))</f>
        <v/>
      </c>
      <c r="BW89">
        <f>SQRT(SUMIF('Dashboard M4 Cost Monthly'!$G$2:$KT$2,'Dashboard M4 Cost Annual'!BW$4,'Dashboard M4 Cost Monthly'!$G169:$KT169))</f>
        <v/>
      </c>
      <c r="BX89">
        <f>SQRT(SUMIF('Dashboard M4 Cost Monthly'!$G$2:$KT$2,'Dashboard M4 Cost Annual'!BX$4,'Dashboard M4 Cost Monthly'!$G169:$KT169))</f>
        <v/>
      </c>
      <c r="BY89">
        <f>SQRT(SUMIF('Dashboard M4 Cost Monthly'!$G$2:$KT$2,'Dashboard M4 Cost Annual'!BY$4,'Dashboard M4 Cost Monthly'!$G169:$KT169))</f>
        <v/>
      </c>
    </row>
    <row r="90" spans="1:77">
      <c r="B90" t="s">
        <v>11</v>
      </c>
      <c r="C90" t="s">
        <v>56</v>
      </c>
      <c r="D90" t="s">
        <v>66</v>
      </c>
      <c r="G90">
        <f>VLOOKUP($C90,'EIA Consumption'!$C:$CD,'Dashboard M4 Cost Annual'!G$2,FALSE)</f>
        <v/>
      </c>
      <c r="H90">
        <f>VLOOKUP($C90,'EIA Consumption'!$C:$CD,'Dashboard M4 Cost Annual'!H$2,FALSE)</f>
        <v/>
      </c>
      <c r="I90">
        <f>VLOOKUP($C90,'EIA Consumption'!$C:$CD,'Dashboard M4 Cost Annual'!I$2,FALSE)</f>
        <v/>
      </c>
      <c r="J90">
        <f>VLOOKUP($C90,'EIA Consumption'!$C:$CD,'Dashboard M4 Cost Annual'!J$2,FALSE)</f>
        <v/>
      </c>
      <c r="K90">
        <f>VLOOKUP($C90,'EIA Consumption'!$C:$CD,'Dashboard M4 Cost Annual'!K$2,FALSE)</f>
        <v/>
      </c>
      <c r="L90">
        <f>VLOOKUP($C90,'EIA Consumption'!$C:$CD,'Dashboard M4 Cost Annual'!L$2,FALSE)</f>
        <v/>
      </c>
      <c r="M90">
        <f>VLOOKUP($C90,'EIA Consumption'!$C:$CD,'Dashboard M4 Cost Annual'!M$2,FALSE)</f>
        <v/>
      </c>
      <c r="N90">
        <f>VLOOKUP($C90,'EIA Consumption'!$C:$CD,'Dashboard M4 Cost Annual'!N$2,FALSE)</f>
        <v/>
      </c>
      <c r="O90">
        <f>VLOOKUP($C90,'EIA Consumption'!$C:$CD,'Dashboard M4 Cost Annual'!O$2,FALSE)</f>
        <v/>
      </c>
      <c r="P90">
        <f>VLOOKUP($C90,'EIA Consumption'!$C:$CD,'Dashboard M4 Cost Annual'!P$2,FALSE)</f>
        <v/>
      </c>
      <c r="Q90">
        <f>VLOOKUP($C90,'EIA Consumption'!$C:$CD,'Dashboard M4 Cost Annual'!Q$2,FALSE)</f>
        <v/>
      </c>
      <c r="R90">
        <f>VLOOKUP($C90,'EIA Consumption'!$C:$CD,'Dashboard M4 Cost Annual'!R$2,FALSE)</f>
        <v/>
      </c>
      <c r="S90">
        <f>VLOOKUP($C90,'EIA Consumption'!$C:$CD,'Dashboard M4 Cost Annual'!S$2,FALSE)</f>
        <v/>
      </c>
      <c r="T90">
        <f>VLOOKUP($C90,'EIA Consumption'!$C:$CD,'Dashboard M4 Cost Annual'!T$2,FALSE)</f>
        <v/>
      </c>
      <c r="U90">
        <f>VLOOKUP($C90,'EIA Consumption'!$C:$CD,'Dashboard M4 Cost Annual'!U$2,FALSE)</f>
        <v/>
      </c>
      <c r="V90">
        <f>VLOOKUP($C90,'EIA Consumption'!$C:$CD,'Dashboard M4 Cost Annual'!V$2,FALSE)</f>
        <v/>
      </c>
      <c r="W90">
        <f>VLOOKUP($C90,'EIA Consumption'!$C:$CD,'Dashboard M4 Cost Annual'!W$2,FALSE)</f>
        <v/>
      </c>
      <c r="X90">
        <f>VLOOKUP($C90,'EIA Consumption'!$C:$CD,'Dashboard M4 Cost Annual'!X$2,FALSE)</f>
        <v/>
      </c>
      <c r="Y90">
        <f>VLOOKUP($C90,'EIA Consumption'!$C:$CD,'Dashboard M4 Cost Annual'!Y$2,FALSE)</f>
        <v/>
      </c>
      <c r="Z90">
        <f>VLOOKUP($C90,'EIA Consumption'!$C:$CD,'Dashboard M4 Cost Annual'!Z$2,FALSE)</f>
        <v/>
      </c>
      <c r="AA90">
        <f>VLOOKUP($C90,'EIA Consumption'!$C:$CD,'Dashboard M4 Cost Annual'!AA$2,FALSE)</f>
        <v/>
      </c>
      <c r="AB90">
        <f>VLOOKUP($C90,'EIA Consumption'!$C:$CD,'Dashboard M4 Cost Annual'!AB$2,FALSE)</f>
        <v/>
      </c>
      <c r="AC90">
        <f>VLOOKUP($C90,'EIA Consumption'!$C:$CD,'Dashboard M4 Cost Annual'!AC$2,FALSE)</f>
        <v/>
      </c>
      <c r="AD90">
        <f>VLOOKUP($C90,'EIA Consumption'!$C:$CD,'Dashboard M4 Cost Annual'!AD$2,FALSE)</f>
        <v/>
      </c>
      <c r="AE90">
        <f>VLOOKUP($C90,'EIA Consumption'!$C:$CD,'Dashboard M4 Cost Annual'!AE$2,FALSE)</f>
        <v/>
      </c>
      <c r="AF90">
        <f>VLOOKUP($C90,'EIA Consumption'!$C:$CD,'Dashboard M4 Cost Annual'!AF$2,FALSE)</f>
        <v/>
      </c>
      <c r="AG90">
        <f>VLOOKUP($C90,'EIA Consumption'!$C:$CD,'Dashboard M4 Cost Annual'!AG$2,FALSE)</f>
        <v/>
      </c>
      <c r="AH90">
        <f>VLOOKUP($C90,'EIA Consumption'!$C:$CD,'Dashboard M4 Cost Annual'!AH$2,FALSE)</f>
        <v/>
      </c>
      <c r="AI90">
        <f>VLOOKUP($C90,'EIA Consumption'!$C:$CD,'Dashboard M4 Cost Annual'!AI$2,FALSE)</f>
        <v/>
      </c>
      <c r="AJ90">
        <f>VLOOKUP($C90,'EIA Consumption'!$C:$CD,'Dashboard M4 Cost Annual'!AJ$2,FALSE)</f>
        <v/>
      </c>
      <c r="AK90">
        <f>VLOOKUP($C90,'EIA Consumption'!$C:$CD,'Dashboard M4 Cost Annual'!AK$2,FALSE)</f>
        <v/>
      </c>
      <c r="AL90">
        <f>VLOOKUP($C90,'EIA Consumption'!$C:$CD,'Dashboard M4 Cost Annual'!AL$2,FALSE)</f>
        <v/>
      </c>
      <c r="AM90">
        <f>VLOOKUP($C90,'EIA Consumption'!$C:$CD,'Dashboard M4 Cost Annual'!AM$2,FALSE)</f>
        <v/>
      </c>
      <c r="AN90">
        <f>VLOOKUP($C90,'EIA Consumption'!$C:$CD,'Dashboard M4 Cost Annual'!AN$2,FALSE)</f>
        <v/>
      </c>
      <c r="AO90">
        <f>VLOOKUP($C90,'EIA Consumption'!$C:$CD,'Dashboard M4 Cost Annual'!AO$2,FALSE)</f>
        <v/>
      </c>
      <c r="AP90">
        <f>VLOOKUP($C90,'EIA Consumption'!$C:$CD,'Dashboard M4 Cost Annual'!AP$2,FALSE)</f>
        <v/>
      </c>
      <c r="AQ90">
        <f>VLOOKUP($C90,'EIA Consumption'!$C:$CD,'Dashboard M4 Cost Annual'!AQ$2,FALSE)</f>
        <v/>
      </c>
      <c r="AR90">
        <f>VLOOKUP($C90,'EIA Consumption'!$C:$CD,'Dashboard M4 Cost Annual'!AR$2,FALSE)</f>
        <v/>
      </c>
      <c r="AS90">
        <f>VLOOKUP($C90,'EIA Consumption'!$C:$CD,'Dashboard M4 Cost Annual'!AS$2,FALSE)</f>
        <v/>
      </c>
      <c r="AT90">
        <f>VLOOKUP($C90,'EIA Consumption'!$C:$CD,'Dashboard M4 Cost Annual'!AT$2,FALSE)</f>
        <v/>
      </c>
      <c r="AU90">
        <f>VLOOKUP($C90,'EIA Consumption'!$C:$CD,'Dashboard M4 Cost Annual'!AU$2,FALSE)</f>
        <v/>
      </c>
      <c r="AV90">
        <f>VLOOKUP($C90,'EIA Consumption'!$C:$CD,'Dashboard M4 Cost Annual'!AV$2,FALSE)</f>
        <v/>
      </c>
      <c r="AW90">
        <f>VLOOKUP($C90,'EIA Consumption'!$C:$CD,'Dashboard M4 Cost Annual'!AW$2,FALSE)</f>
        <v/>
      </c>
      <c r="AX90">
        <f>VLOOKUP($C90,'EIA Consumption'!$C:$CD,'Dashboard M4 Cost Annual'!AX$2,FALSE)</f>
        <v/>
      </c>
      <c r="AY90">
        <f>VLOOKUP($C90,'EIA Consumption'!$C:$CD,'Dashboard M4 Cost Annual'!AY$2,FALSE)</f>
        <v/>
      </c>
      <c r="AZ90">
        <f>VLOOKUP($C90,'EIA Consumption'!$C:$CD,'Dashboard M4 Cost Annual'!AZ$2,FALSE)</f>
        <v/>
      </c>
      <c r="BA90">
        <f>SQRT(SUMIF('Dashboard M4 Cost Monthly'!$G$2:$CL$2,'Dashboard M4 Cost Annual'!BA$4,'Dashboard M4 Cost Monthly'!$G170:$CL170))</f>
        <v/>
      </c>
      <c r="BB90">
        <f>SQRT(SUMIF('Dashboard M4 Cost Monthly'!$G$2:$CL$2,'Dashboard M4 Cost Annual'!BB$4,'Dashboard M4 Cost Monthly'!$G170:$CL170))</f>
        <v/>
      </c>
      <c r="BC90">
        <f>SQRT(SUMIF('Dashboard M4 Cost Monthly'!$G$2:$CL$2,'Dashboard M4 Cost Annual'!BC$4,'Dashboard M4 Cost Monthly'!$G170:$CL170))</f>
        <v/>
      </c>
      <c r="BD90">
        <f>SQRT(SUMIF('Dashboard M4 Cost Monthly'!$G$2:$CL$2,'Dashboard M4 Cost Annual'!BD$4,'Dashboard M4 Cost Monthly'!$G170:$CL170))</f>
        <v/>
      </c>
      <c r="BE90">
        <f>SQRT(SUMIF('Dashboard M4 Cost Monthly'!$G$2:$CL$2,'Dashboard M4 Cost Annual'!BE$4,'Dashboard M4 Cost Monthly'!$G170:$CL170))</f>
        <v/>
      </c>
      <c r="BF90">
        <f>SQRT(SUMIF('Dashboard M4 Cost Monthly'!$G$2:$CL$2,'Dashboard M4 Cost Annual'!BF$4,'Dashboard M4 Cost Monthly'!$G170:$CL170))</f>
        <v/>
      </c>
      <c r="BG90">
        <f>SQRT(SUMIF('Dashboard M4 Cost Monthly'!$G$2:$CL$2,'Dashboard M4 Cost Annual'!BG$4,'Dashboard M4 Cost Monthly'!$G170:$CL170))</f>
        <v/>
      </c>
      <c r="BH90">
        <f>SQRT(SUMIF('Dashboard M4 Cost Monthly'!$G$2:$KT$2,'Dashboard M4 Cost Annual'!BH$4,'Dashboard M4 Cost Monthly'!$G170:$KT170))</f>
        <v/>
      </c>
      <c r="BI90">
        <f>SQRT(SUMIF('Dashboard M4 Cost Monthly'!$G$2:$KT$2,'Dashboard M4 Cost Annual'!BI$4,'Dashboard M4 Cost Monthly'!$G170:$KT170))</f>
        <v/>
      </c>
      <c r="BJ90">
        <f>SQRT(SUMIF('Dashboard M4 Cost Monthly'!$G$2:$KT$2,'Dashboard M4 Cost Annual'!BJ$4,'Dashboard M4 Cost Monthly'!$G170:$KT170))</f>
        <v/>
      </c>
      <c r="BK90">
        <f>SQRT(SUMIF('Dashboard M4 Cost Monthly'!$G$2:$KT$2,'Dashboard M4 Cost Annual'!BK$4,'Dashboard M4 Cost Monthly'!$G170:$KT170))</f>
        <v/>
      </c>
      <c r="BL90">
        <f>SQRT(SUMIF('Dashboard M4 Cost Monthly'!$G$2:$KT$2,'Dashboard M4 Cost Annual'!BL$4,'Dashboard M4 Cost Monthly'!$G170:$KT170))</f>
        <v/>
      </c>
      <c r="BM90">
        <f>SQRT(SUMIF('Dashboard M4 Cost Monthly'!$G$2:$KT$2,'Dashboard M4 Cost Annual'!BM$4,'Dashboard M4 Cost Monthly'!$G170:$KT170))</f>
        <v/>
      </c>
      <c r="BN90">
        <f>SQRT(SUMIF('Dashboard M4 Cost Monthly'!$G$2:$KT$2,'Dashboard M4 Cost Annual'!BN$4,'Dashboard M4 Cost Monthly'!$G170:$KT170))</f>
        <v/>
      </c>
      <c r="BO90">
        <f>SQRT(SUMIF('Dashboard M4 Cost Monthly'!$G$2:$KT$2,'Dashboard M4 Cost Annual'!BO$4,'Dashboard M4 Cost Monthly'!$G170:$KT170))</f>
        <v/>
      </c>
      <c r="BP90">
        <f>SQRT(SUMIF('Dashboard M4 Cost Monthly'!$G$2:$KT$2,'Dashboard M4 Cost Annual'!BP$4,'Dashboard M4 Cost Monthly'!$G170:$KT170))</f>
        <v/>
      </c>
      <c r="BQ90">
        <f>SQRT(SUMIF('Dashboard M4 Cost Monthly'!$G$2:$KT$2,'Dashboard M4 Cost Annual'!BQ$4,'Dashboard M4 Cost Monthly'!$G170:$KT170))</f>
        <v/>
      </c>
      <c r="BR90">
        <f>SQRT(SUMIF('Dashboard M4 Cost Monthly'!$G$2:$KT$2,'Dashboard M4 Cost Annual'!BR$4,'Dashboard M4 Cost Monthly'!$G170:$KT170))</f>
        <v/>
      </c>
      <c r="BS90">
        <f>SQRT(SUMIF('Dashboard M4 Cost Monthly'!$G$2:$KT$2,'Dashboard M4 Cost Annual'!BS$4,'Dashboard M4 Cost Monthly'!$G170:$KT170))</f>
        <v/>
      </c>
      <c r="BT90">
        <f>SQRT(SUMIF('Dashboard M4 Cost Monthly'!$G$2:$KT$2,'Dashboard M4 Cost Annual'!BT$4,'Dashboard M4 Cost Monthly'!$G170:$KT170))</f>
        <v/>
      </c>
      <c r="BU90">
        <f>SQRT(SUMIF('Dashboard M4 Cost Monthly'!$G$2:$KT$2,'Dashboard M4 Cost Annual'!BU$4,'Dashboard M4 Cost Monthly'!$G170:$KT170))</f>
        <v/>
      </c>
      <c r="BV90">
        <f>SQRT(SUMIF('Dashboard M4 Cost Monthly'!$G$2:$KT$2,'Dashboard M4 Cost Annual'!BV$4,'Dashboard M4 Cost Monthly'!$G170:$KT170))</f>
        <v/>
      </c>
      <c r="BW90">
        <f>SQRT(SUMIF('Dashboard M4 Cost Monthly'!$G$2:$KT$2,'Dashboard M4 Cost Annual'!BW$4,'Dashboard M4 Cost Monthly'!$G170:$KT170))</f>
        <v/>
      </c>
      <c r="BX90">
        <f>SQRT(SUMIF('Dashboard M4 Cost Monthly'!$G$2:$KT$2,'Dashboard M4 Cost Annual'!BX$4,'Dashboard M4 Cost Monthly'!$G170:$KT170))</f>
        <v/>
      </c>
      <c r="BY90">
        <f>SQRT(SUMIF('Dashboard M4 Cost Monthly'!$G$2:$KT$2,'Dashboard M4 Cost Annual'!BY$4,'Dashboard M4 Cost Monthly'!$G170:$KT170))</f>
        <v/>
      </c>
    </row>
    <row r="91" spans="1:77">
      <c r="B91" t="s">
        <v>12</v>
      </c>
      <c r="C91" t="s">
        <v>57</v>
      </c>
      <c r="D91" t="s">
        <v>66</v>
      </c>
      <c r="G91">
        <f>VLOOKUP($C91,'EIA Consumption'!$C:$CD,'Dashboard M4 Cost Annual'!G$2,FALSE)</f>
        <v/>
      </c>
      <c r="H91">
        <f>VLOOKUP($C91,'EIA Consumption'!$C:$CD,'Dashboard M4 Cost Annual'!H$2,FALSE)</f>
        <v/>
      </c>
      <c r="I91">
        <f>VLOOKUP($C91,'EIA Consumption'!$C:$CD,'Dashboard M4 Cost Annual'!I$2,FALSE)</f>
        <v/>
      </c>
      <c r="J91">
        <f>VLOOKUP($C91,'EIA Consumption'!$C:$CD,'Dashboard M4 Cost Annual'!J$2,FALSE)</f>
        <v/>
      </c>
      <c r="K91">
        <f>VLOOKUP($C91,'EIA Consumption'!$C:$CD,'Dashboard M4 Cost Annual'!K$2,FALSE)</f>
        <v/>
      </c>
      <c r="L91">
        <f>VLOOKUP($C91,'EIA Consumption'!$C:$CD,'Dashboard M4 Cost Annual'!L$2,FALSE)</f>
        <v/>
      </c>
      <c r="M91">
        <f>VLOOKUP($C91,'EIA Consumption'!$C:$CD,'Dashboard M4 Cost Annual'!M$2,FALSE)</f>
        <v/>
      </c>
      <c r="N91">
        <f>VLOOKUP($C91,'EIA Consumption'!$C:$CD,'Dashboard M4 Cost Annual'!N$2,FALSE)</f>
        <v/>
      </c>
      <c r="O91">
        <f>VLOOKUP($C91,'EIA Consumption'!$C:$CD,'Dashboard M4 Cost Annual'!O$2,FALSE)</f>
        <v/>
      </c>
      <c r="P91">
        <f>VLOOKUP($C91,'EIA Consumption'!$C:$CD,'Dashboard M4 Cost Annual'!P$2,FALSE)</f>
        <v/>
      </c>
      <c r="Q91">
        <f>VLOOKUP($C91,'EIA Consumption'!$C:$CD,'Dashboard M4 Cost Annual'!Q$2,FALSE)</f>
        <v/>
      </c>
      <c r="R91">
        <f>VLOOKUP($C91,'EIA Consumption'!$C:$CD,'Dashboard M4 Cost Annual'!R$2,FALSE)</f>
        <v/>
      </c>
      <c r="S91">
        <f>VLOOKUP($C91,'EIA Consumption'!$C:$CD,'Dashboard M4 Cost Annual'!S$2,FALSE)</f>
        <v/>
      </c>
      <c r="T91">
        <f>VLOOKUP($C91,'EIA Consumption'!$C:$CD,'Dashboard M4 Cost Annual'!T$2,FALSE)</f>
        <v/>
      </c>
      <c r="U91">
        <f>VLOOKUP($C91,'EIA Consumption'!$C:$CD,'Dashboard M4 Cost Annual'!U$2,FALSE)</f>
        <v/>
      </c>
      <c r="V91">
        <f>VLOOKUP($C91,'EIA Consumption'!$C:$CD,'Dashboard M4 Cost Annual'!V$2,FALSE)</f>
        <v/>
      </c>
      <c r="W91">
        <f>VLOOKUP($C91,'EIA Consumption'!$C:$CD,'Dashboard M4 Cost Annual'!W$2,FALSE)</f>
        <v/>
      </c>
      <c r="X91">
        <f>VLOOKUP($C91,'EIA Consumption'!$C:$CD,'Dashboard M4 Cost Annual'!X$2,FALSE)</f>
        <v/>
      </c>
      <c r="Y91">
        <f>VLOOKUP($C91,'EIA Consumption'!$C:$CD,'Dashboard M4 Cost Annual'!Y$2,FALSE)</f>
        <v/>
      </c>
      <c r="Z91">
        <f>VLOOKUP($C91,'EIA Consumption'!$C:$CD,'Dashboard M4 Cost Annual'!Z$2,FALSE)</f>
        <v/>
      </c>
      <c r="AA91">
        <f>VLOOKUP($C91,'EIA Consumption'!$C:$CD,'Dashboard M4 Cost Annual'!AA$2,FALSE)</f>
        <v/>
      </c>
      <c r="AB91">
        <f>VLOOKUP($C91,'EIA Consumption'!$C:$CD,'Dashboard M4 Cost Annual'!AB$2,FALSE)</f>
        <v/>
      </c>
      <c r="AC91">
        <f>VLOOKUP($C91,'EIA Consumption'!$C:$CD,'Dashboard M4 Cost Annual'!AC$2,FALSE)</f>
        <v/>
      </c>
      <c r="AD91">
        <f>VLOOKUP($C91,'EIA Consumption'!$C:$CD,'Dashboard M4 Cost Annual'!AD$2,FALSE)</f>
        <v/>
      </c>
      <c r="AE91">
        <f>VLOOKUP($C91,'EIA Consumption'!$C:$CD,'Dashboard M4 Cost Annual'!AE$2,FALSE)</f>
        <v/>
      </c>
      <c r="AF91">
        <f>VLOOKUP($C91,'EIA Consumption'!$C:$CD,'Dashboard M4 Cost Annual'!AF$2,FALSE)</f>
        <v/>
      </c>
      <c r="AG91">
        <f>VLOOKUP($C91,'EIA Consumption'!$C:$CD,'Dashboard M4 Cost Annual'!AG$2,FALSE)</f>
        <v/>
      </c>
      <c r="AH91">
        <f>VLOOKUP($C91,'EIA Consumption'!$C:$CD,'Dashboard M4 Cost Annual'!AH$2,FALSE)</f>
        <v/>
      </c>
      <c r="AI91">
        <f>VLOOKUP($C91,'EIA Consumption'!$C:$CD,'Dashboard M4 Cost Annual'!AI$2,FALSE)</f>
        <v/>
      </c>
      <c r="AJ91">
        <f>VLOOKUP($C91,'EIA Consumption'!$C:$CD,'Dashboard M4 Cost Annual'!AJ$2,FALSE)</f>
        <v/>
      </c>
      <c r="AK91">
        <f>VLOOKUP($C91,'EIA Consumption'!$C:$CD,'Dashboard M4 Cost Annual'!AK$2,FALSE)</f>
        <v/>
      </c>
      <c r="AL91">
        <f>VLOOKUP($C91,'EIA Consumption'!$C:$CD,'Dashboard M4 Cost Annual'!AL$2,FALSE)</f>
        <v/>
      </c>
      <c r="AM91">
        <f>VLOOKUP($C91,'EIA Consumption'!$C:$CD,'Dashboard M4 Cost Annual'!AM$2,FALSE)</f>
        <v/>
      </c>
      <c r="AN91">
        <f>VLOOKUP($C91,'EIA Consumption'!$C:$CD,'Dashboard M4 Cost Annual'!AN$2,FALSE)</f>
        <v/>
      </c>
      <c r="AO91">
        <f>VLOOKUP($C91,'EIA Consumption'!$C:$CD,'Dashboard M4 Cost Annual'!AO$2,FALSE)</f>
        <v/>
      </c>
      <c r="AP91">
        <f>VLOOKUP($C91,'EIA Consumption'!$C:$CD,'Dashboard M4 Cost Annual'!AP$2,FALSE)</f>
        <v/>
      </c>
      <c r="AQ91">
        <f>VLOOKUP($C91,'EIA Consumption'!$C:$CD,'Dashboard M4 Cost Annual'!AQ$2,FALSE)</f>
        <v/>
      </c>
      <c r="AR91">
        <f>VLOOKUP($C91,'EIA Consumption'!$C:$CD,'Dashboard M4 Cost Annual'!AR$2,FALSE)</f>
        <v/>
      </c>
      <c r="AS91">
        <f>VLOOKUP($C91,'EIA Consumption'!$C:$CD,'Dashboard M4 Cost Annual'!AS$2,FALSE)</f>
        <v/>
      </c>
      <c r="AT91">
        <f>VLOOKUP($C91,'EIA Consumption'!$C:$CD,'Dashboard M4 Cost Annual'!AT$2,FALSE)</f>
        <v/>
      </c>
      <c r="AU91">
        <f>VLOOKUP($C91,'EIA Consumption'!$C:$CD,'Dashboard M4 Cost Annual'!AU$2,FALSE)</f>
        <v/>
      </c>
      <c r="AV91">
        <f>VLOOKUP($C91,'EIA Consumption'!$C:$CD,'Dashboard M4 Cost Annual'!AV$2,FALSE)</f>
        <v/>
      </c>
      <c r="AW91">
        <f>VLOOKUP($C91,'EIA Consumption'!$C:$CD,'Dashboard M4 Cost Annual'!AW$2,FALSE)</f>
        <v/>
      </c>
      <c r="AX91">
        <f>VLOOKUP($C91,'EIA Consumption'!$C:$CD,'Dashboard M4 Cost Annual'!AX$2,FALSE)</f>
        <v/>
      </c>
      <c r="AY91">
        <f>VLOOKUP($C91,'EIA Consumption'!$C:$CD,'Dashboard M4 Cost Annual'!AY$2,FALSE)</f>
        <v/>
      </c>
      <c r="AZ91">
        <f>VLOOKUP($C91,'EIA Consumption'!$C:$CD,'Dashboard M4 Cost Annual'!AZ$2,FALSE)</f>
        <v/>
      </c>
      <c r="BA91">
        <f>SQRT(SUMIF('Dashboard M4 Cost Monthly'!$G$2:$CL$2,'Dashboard M4 Cost Annual'!BA$4,'Dashboard M4 Cost Monthly'!$G171:$CL171))</f>
        <v/>
      </c>
      <c r="BB91">
        <f>SQRT(SUMIF('Dashboard M4 Cost Monthly'!$G$2:$CL$2,'Dashboard M4 Cost Annual'!BB$4,'Dashboard M4 Cost Monthly'!$G171:$CL171))</f>
        <v/>
      </c>
      <c r="BC91">
        <f>SQRT(SUMIF('Dashboard M4 Cost Monthly'!$G$2:$CL$2,'Dashboard M4 Cost Annual'!BC$4,'Dashboard M4 Cost Monthly'!$G171:$CL171))</f>
        <v/>
      </c>
      <c r="BD91">
        <f>SQRT(SUMIF('Dashboard M4 Cost Monthly'!$G$2:$CL$2,'Dashboard M4 Cost Annual'!BD$4,'Dashboard M4 Cost Monthly'!$G171:$CL171))</f>
        <v/>
      </c>
      <c r="BE91">
        <f>SQRT(SUMIF('Dashboard M4 Cost Monthly'!$G$2:$CL$2,'Dashboard M4 Cost Annual'!BE$4,'Dashboard M4 Cost Monthly'!$G171:$CL171))</f>
        <v/>
      </c>
      <c r="BF91">
        <f>SQRT(SUMIF('Dashboard M4 Cost Monthly'!$G$2:$CL$2,'Dashboard M4 Cost Annual'!BF$4,'Dashboard M4 Cost Monthly'!$G171:$CL171))</f>
        <v/>
      </c>
      <c r="BG91">
        <f>SQRT(SUMIF('Dashboard M4 Cost Monthly'!$G$2:$CL$2,'Dashboard M4 Cost Annual'!BG$4,'Dashboard M4 Cost Monthly'!$G171:$CL171))</f>
        <v/>
      </c>
      <c r="BH91">
        <f>SQRT(SUMIF('Dashboard M4 Cost Monthly'!$G$2:$KT$2,'Dashboard M4 Cost Annual'!BH$4,'Dashboard M4 Cost Monthly'!$G171:$KT171))</f>
        <v/>
      </c>
      <c r="BI91">
        <f>SQRT(SUMIF('Dashboard M4 Cost Monthly'!$G$2:$KT$2,'Dashboard M4 Cost Annual'!BI$4,'Dashboard M4 Cost Monthly'!$G171:$KT171))</f>
        <v/>
      </c>
      <c r="BJ91">
        <f>SQRT(SUMIF('Dashboard M4 Cost Monthly'!$G$2:$KT$2,'Dashboard M4 Cost Annual'!BJ$4,'Dashboard M4 Cost Monthly'!$G171:$KT171))</f>
        <v/>
      </c>
      <c r="BK91">
        <f>SQRT(SUMIF('Dashboard M4 Cost Monthly'!$G$2:$KT$2,'Dashboard M4 Cost Annual'!BK$4,'Dashboard M4 Cost Monthly'!$G171:$KT171))</f>
        <v/>
      </c>
      <c r="BL91">
        <f>SQRT(SUMIF('Dashboard M4 Cost Monthly'!$G$2:$KT$2,'Dashboard M4 Cost Annual'!BL$4,'Dashboard M4 Cost Monthly'!$G171:$KT171))</f>
        <v/>
      </c>
      <c r="BM91">
        <f>SQRT(SUMIF('Dashboard M4 Cost Monthly'!$G$2:$KT$2,'Dashboard M4 Cost Annual'!BM$4,'Dashboard M4 Cost Monthly'!$G171:$KT171))</f>
        <v/>
      </c>
      <c r="BN91">
        <f>SQRT(SUMIF('Dashboard M4 Cost Monthly'!$G$2:$KT$2,'Dashboard M4 Cost Annual'!BN$4,'Dashboard M4 Cost Monthly'!$G171:$KT171))</f>
        <v/>
      </c>
      <c r="BO91">
        <f>SQRT(SUMIF('Dashboard M4 Cost Monthly'!$G$2:$KT$2,'Dashboard M4 Cost Annual'!BO$4,'Dashboard M4 Cost Monthly'!$G171:$KT171))</f>
        <v/>
      </c>
      <c r="BP91">
        <f>SQRT(SUMIF('Dashboard M4 Cost Monthly'!$G$2:$KT$2,'Dashboard M4 Cost Annual'!BP$4,'Dashboard M4 Cost Monthly'!$G171:$KT171))</f>
        <v/>
      </c>
      <c r="BQ91">
        <f>SQRT(SUMIF('Dashboard M4 Cost Monthly'!$G$2:$KT$2,'Dashboard M4 Cost Annual'!BQ$4,'Dashboard M4 Cost Monthly'!$G171:$KT171))</f>
        <v/>
      </c>
      <c r="BR91">
        <f>SQRT(SUMIF('Dashboard M4 Cost Monthly'!$G$2:$KT$2,'Dashboard M4 Cost Annual'!BR$4,'Dashboard M4 Cost Monthly'!$G171:$KT171))</f>
        <v/>
      </c>
      <c r="BS91">
        <f>SQRT(SUMIF('Dashboard M4 Cost Monthly'!$G$2:$KT$2,'Dashboard M4 Cost Annual'!BS$4,'Dashboard M4 Cost Monthly'!$G171:$KT171))</f>
        <v/>
      </c>
      <c r="BT91">
        <f>SQRT(SUMIF('Dashboard M4 Cost Monthly'!$G$2:$KT$2,'Dashboard M4 Cost Annual'!BT$4,'Dashboard M4 Cost Monthly'!$G171:$KT171))</f>
        <v/>
      </c>
      <c r="BU91">
        <f>SQRT(SUMIF('Dashboard M4 Cost Monthly'!$G$2:$KT$2,'Dashboard M4 Cost Annual'!BU$4,'Dashboard M4 Cost Monthly'!$G171:$KT171))</f>
        <v/>
      </c>
      <c r="BV91">
        <f>SQRT(SUMIF('Dashboard M4 Cost Monthly'!$G$2:$KT$2,'Dashboard M4 Cost Annual'!BV$4,'Dashboard M4 Cost Monthly'!$G171:$KT171))</f>
        <v/>
      </c>
      <c r="BW91">
        <f>SQRT(SUMIF('Dashboard M4 Cost Monthly'!$G$2:$KT$2,'Dashboard M4 Cost Annual'!BW$4,'Dashboard M4 Cost Monthly'!$G171:$KT171))</f>
        <v/>
      </c>
      <c r="BX91">
        <f>SQRT(SUMIF('Dashboard M4 Cost Monthly'!$G$2:$KT$2,'Dashboard M4 Cost Annual'!BX$4,'Dashboard M4 Cost Monthly'!$G171:$KT171))</f>
        <v/>
      </c>
      <c r="BY91">
        <f>SQRT(SUMIF('Dashboard M4 Cost Monthly'!$G$2:$KT$2,'Dashboard M4 Cost Annual'!BY$4,'Dashboard M4 Cost Monthly'!$G171:$KT171))</f>
        <v/>
      </c>
    </row>
    <row r="92" spans="1:77">
      <c r="B92" t="s">
        <v>13</v>
      </c>
      <c r="C92" t="s">
        <v>58</v>
      </c>
      <c r="D92" t="s">
        <v>66</v>
      </c>
      <c r="G92">
        <f>VLOOKUP($C92,'EIA Consumption'!$C:$CD,'Dashboard M4 Cost Annual'!G$2,FALSE)</f>
        <v/>
      </c>
      <c r="H92">
        <f>VLOOKUP($C92,'EIA Consumption'!$C:$CD,'Dashboard M4 Cost Annual'!H$2,FALSE)</f>
        <v/>
      </c>
      <c r="I92">
        <f>VLOOKUP($C92,'EIA Consumption'!$C:$CD,'Dashboard M4 Cost Annual'!I$2,FALSE)</f>
        <v/>
      </c>
      <c r="J92">
        <f>VLOOKUP($C92,'EIA Consumption'!$C:$CD,'Dashboard M4 Cost Annual'!J$2,FALSE)</f>
        <v/>
      </c>
      <c r="K92">
        <f>VLOOKUP($C92,'EIA Consumption'!$C:$CD,'Dashboard M4 Cost Annual'!K$2,FALSE)</f>
        <v/>
      </c>
      <c r="L92">
        <f>VLOOKUP($C92,'EIA Consumption'!$C:$CD,'Dashboard M4 Cost Annual'!L$2,FALSE)</f>
        <v/>
      </c>
      <c r="M92">
        <f>VLOOKUP($C92,'EIA Consumption'!$C:$CD,'Dashboard M4 Cost Annual'!M$2,FALSE)</f>
        <v/>
      </c>
      <c r="N92">
        <f>VLOOKUP($C92,'EIA Consumption'!$C:$CD,'Dashboard M4 Cost Annual'!N$2,FALSE)</f>
        <v/>
      </c>
      <c r="O92">
        <f>VLOOKUP($C92,'EIA Consumption'!$C:$CD,'Dashboard M4 Cost Annual'!O$2,FALSE)</f>
        <v/>
      </c>
      <c r="P92">
        <f>VLOOKUP($C92,'EIA Consumption'!$C:$CD,'Dashboard M4 Cost Annual'!P$2,FALSE)</f>
        <v/>
      </c>
      <c r="Q92">
        <f>VLOOKUP($C92,'EIA Consumption'!$C:$CD,'Dashboard M4 Cost Annual'!Q$2,FALSE)</f>
        <v/>
      </c>
      <c r="R92">
        <f>VLOOKUP($C92,'EIA Consumption'!$C:$CD,'Dashboard M4 Cost Annual'!R$2,FALSE)</f>
        <v/>
      </c>
      <c r="S92">
        <f>VLOOKUP($C92,'EIA Consumption'!$C:$CD,'Dashboard M4 Cost Annual'!S$2,FALSE)</f>
        <v/>
      </c>
      <c r="T92">
        <f>VLOOKUP($C92,'EIA Consumption'!$C:$CD,'Dashboard M4 Cost Annual'!T$2,FALSE)</f>
        <v/>
      </c>
      <c r="U92">
        <f>VLOOKUP($C92,'EIA Consumption'!$C:$CD,'Dashboard M4 Cost Annual'!U$2,FALSE)</f>
        <v/>
      </c>
      <c r="V92">
        <f>VLOOKUP($C92,'EIA Consumption'!$C:$CD,'Dashboard M4 Cost Annual'!V$2,FALSE)</f>
        <v/>
      </c>
      <c r="W92">
        <f>VLOOKUP($C92,'EIA Consumption'!$C:$CD,'Dashboard M4 Cost Annual'!W$2,FALSE)</f>
        <v/>
      </c>
      <c r="X92">
        <f>VLOOKUP($C92,'EIA Consumption'!$C:$CD,'Dashboard M4 Cost Annual'!X$2,FALSE)</f>
        <v/>
      </c>
      <c r="Y92">
        <f>VLOOKUP($C92,'EIA Consumption'!$C:$CD,'Dashboard M4 Cost Annual'!Y$2,FALSE)</f>
        <v/>
      </c>
      <c r="Z92">
        <f>VLOOKUP($C92,'EIA Consumption'!$C:$CD,'Dashboard M4 Cost Annual'!Z$2,FALSE)</f>
        <v/>
      </c>
      <c r="AA92">
        <f>VLOOKUP($C92,'EIA Consumption'!$C:$CD,'Dashboard M4 Cost Annual'!AA$2,FALSE)</f>
        <v/>
      </c>
      <c r="AB92">
        <f>VLOOKUP($C92,'EIA Consumption'!$C:$CD,'Dashboard M4 Cost Annual'!AB$2,FALSE)</f>
        <v/>
      </c>
      <c r="AC92">
        <f>VLOOKUP($C92,'EIA Consumption'!$C:$CD,'Dashboard M4 Cost Annual'!AC$2,FALSE)</f>
        <v/>
      </c>
      <c r="AD92">
        <f>VLOOKUP($C92,'EIA Consumption'!$C:$CD,'Dashboard M4 Cost Annual'!AD$2,FALSE)</f>
        <v/>
      </c>
      <c r="AE92">
        <f>VLOOKUP($C92,'EIA Consumption'!$C:$CD,'Dashboard M4 Cost Annual'!AE$2,FALSE)</f>
        <v/>
      </c>
      <c r="AF92">
        <f>VLOOKUP($C92,'EIA Consumption'!$C:$CD,'Dashboard M4 Cost Annual'!AF$2,FALSE)</f>
        <v/>
      </c>
      <c r="AG92">
        <f>VLOOKUP($C92,'EIA Consumption'!$C:$CD,'Dashboard M4 Cost Annual'!AG$2,FALSE)</f>
        <v/>
      </c>
      <c r="AH92">
        <f>VLOOKUP($C92,'EIA Consumption'!$C:$CD,'Dashboard M4 Cost Annual'!AH$2,FALSE)</f>
        <v/>
      </c>
      <c r="AI92">
        <f>VLOOKUP($C92,'EIA Consumption'!$C:$CD,'Dashboard M4 Cost Annual'!AI$2,FALSE)</f>
        <v/>
      </c>
      <c r="AJ92">
        <f>VLOOKUP($C92,'EIA Consumption'!$C:$CD,'Dashboard M4 Cost Annual'!AJ$2,FALSE)</f>
        <v/>
      </c>
      <c r="AK92">
        <f>VLOOKUP($C92,'EIA Consumption'!$C:$CD,'Dashboard M4 Cost Annual'!AK$2,FALSE)</f>
        <v/>
      </c>
      <c r="AL92">
        <f>VLOOKUP($C92,'EIA Consumption'!$C:$CD,'Dashboard M4 Cost Annual'!AL$2,FALSE)</f>
        <v/>
      </c>
      <c r="AM92">
        <f>VLOOKUP($C92,'EIA Consumption'!$C:$CD,'Dashboard M4 Cost Annual'!AM$2,FALSE)</f>
        <v/>
      </c>
      <c r="AN92">
        <f>VLOOKUP($C92,'EIA Consumption'!$C:$CD,'Dashboard M4 Cost Annual'!AN$2,FALSE)</f>
        <v/>
      </c>
      <c r="AO92">
        <f>VLOOKUP($C92,'EIA Consumption'!$C:$CD,'Dashboard M4 Cost Annual'!AO$2,FALSE)</f>
        <v/>
      </c>
      <c r="AP92">
        <f>VLOOKUP($C92,'EIA Consumption'!$C:$CD,'Dashboard M4 Cost Annual'!AP$2,FALSE)</f>
        <v/>
      </c>
      <c r="AQ92">
        <f>VLOOKUP($C92,'EIA Consumption'!$C:$CD,'Dashboard M4 Cost Annual'!AQ$2,FALSE)</f>
        <v/>
      </c>
      <c r="AR92">
        <f>VLOOKUP($C92,'EIA Consumption'!$C:$CD,'Dashboard M4 Cost Annual'!AR$2,FALSE)</f>
        <v/>
      </c>
      <c r="AS92">
        <f>VLOOKUP($C92,'EIA Consumption'!$C:$CD,'Dashboard M4 Cost Annual'!AS$2,FALSE)</f>
        <v/>
      </c>
      <c r="AT92">
        <f>VLOOKUP($C92,'EIA Consumption'!$C:$CD,'Dashboard M4 Cost Annual'!AT$2,FALSE)</f>
        <v/>
      </c>
      <c r="AU92">
        <f>VLOOKUP($C92,'EIA Consumption'!$C:$CD,'Dashboard M4 Cost Annual'!AU$2,FALSE)</f>
        <v/>
      </c>
      <c r="AV92">
        <f>VLOOKUP($C92,'EIA Consumption'!$C:$CD,'Dashboard M4 Cost Annual'!AV$2,FALSE)</f>
        <v/>
      </c>
      <c r="AW92">
        <f>VLOOKUP($C92,'EIA Consumption'!$C:$CD,'Dashboard M4 Cost Annual'!AW$2,FALSE)</f>
        <v/>
      </c>
      <c r="AX92">
        <f>VLOOKUP($C92,'EIA Consumption'!$C:$CD,'Dashboard M4 Cost Annual'!AX$2,FALSE)</f>
        <v/>
      </c>
      <c r="AY92">
        <f>VLOOKUP($C92,'EIA Consumption'!$C:$CD,'Dashboard M4 Cost Annual'!AY$2,FALSE)</f>
        <v/>
      </c>
      <c r="AZ92">
        <f>VLOOKUP($C92,'EIA Consumption'!$C:$CD,'Dashboard M4 Cost Annual'!AZ$2,FALSE)</f>
        <v/>
      </c>
      <c r="BA92">
        <f>SQRT(SUMIF('Dashboard M4 Cost Monthly'!$G$2:$CL$2,'Dashboard M4 Cost Annual'!BA$4,'Dashboard M4 Cost Monthly'!$G172:$CL172))</f>
        <v/>
      </c>
      <c r="BB92">
        <f>SQRT(SUMIF('Dashboard M4 Cost Monthly'!$G$2:$CL$2,'Dashboard M4 Cost Annual'!BB$4,'Dashboard M4 Cost Monthly'!$G172:$CL172))</f>
        <v/>
      </c>
      <c r="BC92">
        <f>SQRT(SUMIF('Dashboard M4 Cost Monthly'!$G$2:$CL$2,'Dashboard M4 Cost Annual'!BC$4,'Dashboard M4 Cost Monthly'!$G172:$CL172))</f>
        <v/>
      </c>
      <c r="BD92">
        <f>SQRT(SUMIF('Dashboard M4 Cost Monthly'!$G$2:$CL$2,'Dashboard M4 Cost Annual'!BD$4,'Dashboard M4 Cost Monthly'!$G172:$CL172))</f>
        <v/>
      </c>
      <c r="BE92">
        <f>SQRT(SUMIF('Dashboard M4 Cost Monthly'!$G$2:$CL$2,'Dashboard M4 Cost Annual'!BE$4,'Dashboard M4 Cost Monthly'!$G172:$CL172))</f>
        <v/>
      </c>
      <c r="BF92">
        <f>SQRT(SUMIF('Dashboard M4 Cost Monthly'!$G$2:$CL$2,'Dashboard M4 Cost Annual'!BF$4,'Dashboard M4 Cost Monthly'!$G172:$CL172))</f>
        <v/>
      </c>
      <c r="BG92">
        <f>SQRT(SUMIF('Dashboard M4 Cost Monthly'!$G$2:$CL$2,'Dashboard M4 Cost Annual'!BG$4,'Dashboard M4 Cost Monthly'!$G172:$CL172))</f>
        <v/>
      </c>
      <c r="BH92">
        <f>SQRT(SUMIF('Dashboard M4 Cost Monthly'!$G$2:$KT$2,'Dashboard M4 Cost Annual'!BH$4,'Dashboard M4 Cost Monthly'!$G172:$KT172))</f>
        <v/>
      </c>
      <c r="BI92">
        <f>SQRT(SUMIF('Dashboard M4 Cost Monthly'!$G$2:$KT$2,'Dashboard M4 Cost Annual'!BI$4,'Dashboard M4 Cost Monthly'!$G172:$KT172))</f>
        <v/>
      </c>
      <c r="BJ92">
        <f>SQRT(SUMIF('Dashboard M4 Cost Monthly'!$G$2:$KT$2,'Dashboard M4 Cost Annual'!BJ$4,'Dashboard M4 Cost Monthly'!$G172:$KT172))</f>
        <v/>
      </c>
      <c r="BK92">
        <f>SQRT(SUMIF('Dashboard M4 Cost Monthly'!$G$2:$KT$2,'Dashboard M4 Cost Annual'!BK$4,'Dashboard M4 Cost Monthly'!$G172:$KT172))</f>
        <v/>
      </c>
      <c r="BL92">
        <f>SQRT(SUMIF('Dashboard M4 Cost Monthly'!$G$2:$KT$2,'Dashboard M4 Cost Annual'!BL$4,'Dashboard M4 Cost Monthly'!$G172:$KT172))</f>
        <v/>
      </c>
      <c r="BM92">
        <f>SQRT(SUMIF('Dashboard M4 Cost Monthly'!$G$2:$KT$2,'Dashboard M4 Cost Annual'!BM$4,'Dashboard M4 Cost Monthly'!$G172:$KT172))</f>
        <v/>
      </c>
      <c r="BN92">
        <f>SQRT(SUMIF('Dashboard M4 Cost Monthly'!$G$2:$KT$2,'Dashboard M4 Cost Annual'!BN$4,'Dashboard M4 Cost Monthly'!$G172:$KT172))</f>
        <v/>
      </c>
      <c r="BO92">
        <f>SQRT(SUMIF('Dashboard M4 Cost Monthly'!$G$2:$KT$2,'Dashboard M4 Cost Annual'!BO$4,'Dashboard M4 Cost Monthly'!$G172:$KT172))</f>
        <v/>
      </c>
      <c r="BP92">
        <f>SQRT(SUMIF('Dashboard M4 Cost Monthly'!$G$2:$KT$2,'Dashboard M4 Cost Annual'!BP$4,'Dashboard M4 Cost Monthly'!$G172:$KT172))</f>
        <v/>
      </c>
      <c r="BQ92">
        <f>SQRT(SUMIF('Dashboard M4 Cost Monthly'!$G$2:$KT$2,'Dashboard M4 Cost Annual'!BQ$4,'Dashboard M4 Cost Monthly'!$G172:$KT172))</f>
        <v/>
      </c>
      <c r="BR92">
        <f>SQRT(SUMIF('Dashboard M4 Cost Monthly'!$G$2:$KT$2,'Dashboard M4 Cost Annual'!BR$4,'Dashboard M4 Cost Monthly'!$G172:$KT172))</f>
        <v/>
      </c>
      <c r="BS92">
        <f>SQRT(SUMIF('Dashboard M4 Cost Monthly'!$G$2:$KT$2,'Dashboard M4 Cost Annual'!BS$4,'Dashboard M4 Cost Monthly'!$G172:$KT172))</f>
        <v/>
      </c>
      <c r="BT92">
        <f>SQRT(SUMIF('Dashboard M4 Cost Monthly'!$G$2:$KT$2,'Dashboard M4 Cost Annual'!BT$4,'Dashboard M4 Cost Monthly'!$G172:$KT172))</f>
        <v/>
      </c>
      <c r="BU92">
        <f>SQRT(SUMIF('Dashboard M4 Cost Monthly'!$G$2:$KT$2,'Dashboard M4 Cost Annual'!BU$4,'Dashboard M4 Cost Monthly'!$G172:$KT172))</f>
        <v/>
      </c>
      <c r="BV92">
        <f>SQRT(SUMIF('Dashboard M4 Cost Monthly'!$G$2:$KT$2,'Dashboard M4 Cost Annual'!BV$4,'Dashboard M4 Cost Monthly'!$G172:$KT172))</f>
        <v/>
      </c>
      <c r="BW92">
        <f>SQRT(SUMIF('Dashboard M4 Cost Monthly'!$G$2:$KT$2,'Dashboard M4 Cost Annual'!BW$4,'Dashboard M4 Cost Monthly'!$G172:$KT172))</f>
        <v/>
      </c>
      <c r="BX92">
        <f>SQRT(SUMIF('Dashboard M4 Cost Monthly'!$G$2:$KT$2,'Dashboard M4 Cost Annual'!BX$4,'Dashboard M4 Cost Monthly'!$G172:$KT172))</f>
        <v/>
      </c>
      <c r="BY92">
        <f>SQRT(SUMIF('Dashboard M4 Cost Monthly'!$G$2:$KT$2,'Dashboard M4 Cost Annual'!BY$4,'Dashboard M4 Cost Monthly'!$G172:$KT172))</f>
        <v/>
      </c>
    </row>
    <row r="93" spans="1:77">
      <c r="B93" t="s">
        <v>14</v>
      </c>
      <c r="C93" t="s">
        <v>59</v>
      </c>
      <c r="D93" t="s">
        <v>66</v>
      </c>
      <c r="G93">
        <f>VLOOKUP($C93,'EIA Consumption'!$C:$CD,'Dashboard M4 Cost Annual'!G$2,FALSE)</f>
        <v/>
      </c>
      <c r="H93">
        <f>VLOOKUP($C93,'EIA Consumption'!$C:$CD,'Dashboard M4 Cost Annual'!H$2,FALSE)</f>
        <v/>
      </c>
      <c r="I93">
        <f>VLOOKUP($C93,'EIA Consumption'!$C:$CD,'Dashboard M4 Cost Annual'!I$2,FALSE)</f>
        <v/>
      </c>
      <c r="J93">
        <f>VLOOKUP($C93,'EIA Consumption'!$C:$CD,'Dashboard M4 Cost Annual'!J$2,FALSE)</f>
        <v/>
      </c>
      <c r="K93">
        <f>VLOOKUP($C93,'EIA Consumption'!$C:$CD,'Dashboard M4 Cost Annual'!K$2,FALSE)</f>
        <v/>
      </c>
      <c r="L93">
        <f>VLOOKUP($C93,'EIA Consumption'!$C:$CD,'Dashboard M4 Cost Annual'!L$2,FALSE)</f>
        <v/>
      </c>
      <c r="M93">
        <f>VLOOKUP($C93,'EIA Consumption'!$C:$CD,'Dashboard M4 Cost Annual'!M$2,FALSE)</f>
        <v/>
      </c>
      <c r="N93">
        <f>VLOOKUP($C93,'EIA Consumption'!$C:$CD,'Dashboard M4 Cost Annual'!N$2,FALSE)</f>
        <v/>
      </c>
      <c r="O93">
        <f>VLOOKUP($C93,'EIA Consumption'!$C:$CD,'Dashboard M4 Cost Annual'!O$2,FALSE)</f>
        <v/>
      </c>
      <c r="P93">
        <f>VLOOKUP($C93,'EIA Consumption'!$C:$CD,'Dashboard M4 Cost Annual'!P$2,FALSE)</f>
        <v/>
      </c>
      <c r="Q93">
        <f>VLOOKUP($C93,'EIA Consumption'!$C:$CD,'Dashboard M4 Cost Annual'!Q$2,FALSE)</f>
        <v/>
      </c>
      <c r="R93">
        <f>VLOOKUP($C93,'EIA Consumption'!$C:$CD,'Dashboard M4 Cost Annual'!R$2,FALSE)</f>
        <v/>
      </c>
      <c r="S93">
        <f>VLOOKUP($C93,'EIA Consumption'!$C:$CD,'Dashboard M4 Cost Annual'!S$2,FALSE)</f>
        <v/>
      </c>
      <c r="T93">
        <f>VLOOKUP($C93,'EIA Consumption'!$C:$CD,'Dashboard M4 Cost Annual'!T$2,FALSE)</f>
        <v/>
      </c>
      <c r="U93">
        <f>VLOOKUP($C93,'EIA Consumption'!$C:$CD,'Dashboard M4 Cost Annual'!U$2,FALSE)</f>
        <v/>
      </c>
      <c r="V93">
        <f>VLOOKUP($C93,'EIA Consumption'!$C:$CD,'Dashboard M4 Cost Annual'!V$2,FALSE)</f>
        <v/>
      </c>
      <c r="W93">
        <f>VLOOKUP($C93,'EIA Consumption'!$C:$CD,'Dashboard M4 Cost Annual'!W$2,FALSE)</f>
        <v/>
      </c>
      <c r="X93">
        <f>VLOOKUP($C93,'EIA Consumption'!$C:$CD,'Dashboard M4 Cost Annual'!X$2,FALSE)</f>
        <v/>
      </c>
      <c r="Y93">
        <f>VLOOKUP($C93,'EIA Consumption'!$C:$CD,'Dashboard M4 Cost Annual'!Y$2,FALSE)</f>
        <v/>
      </c>
      <c r="Z93">
        <f>VLOOKUP($C93,'EIA Consumption'!$C:$CD,'Dashboard M4 Cost Annual'!Z$2,FALSE)</f>
        <v/>
      </c>
      <c r="AA93">
        <f>VLOOKUP($C93,'EIA Consumption'!$C:$CD,'Dashboard M4 Cost Annual'!AA$2,FALSE)</f>
        <v/>
      </c>
      <c r="AB93">
        <f>VLOOKUP($C93,'EIA Consumption'!$C:$CD,'Dashboard M4 Cost Annual'!AB$2,FALSE)</f>
        <v/>
      </c>
      <c r="AC93">
        <f>VLOOKUP($C93,'EIA Consumption'!$C:$CD,'Dashboard M4 Cost Annual'!AC$2,FALSE)</f>
        <v/>
      </c>
      <c r="AD93">
        <f>VLOOKUP($C93,'EIA Consumption'!$C:$CD,'Dashboard M4 Cost Annual'!AD$2,FALSE)</f>
        <v/>
      </c>
      <c r="AE93">
        <f>VLOOKUP($C93,'EIA Consumption'!$C:$CD,'Dashboard M4 Cost Annual'!AE$2,FALSE)</f>
        <v/>
      </c>
      <c r="AF93">
        <f>VLOOKUP($C93,'EIA Consumption'!$C:$CD,'Dashboard M4 Cost Annual'!AF$2,FALSE)</f>
        <v/>
      </c>
      <c r="AG93">
        <f>VLOOKUP($C93,'EIA Consumption'!$C:$CD,'Dashboard M4 Cost Annual'!AG$2,FALSE)</f>
        <v/>
      </c>
      <c r="AH93">
        <f>VLOOKUP($C93,'EIA Consumption'!$C:$CD,'Dashboard M4 Cost Annual'!AH$2,FALSE)</f>
        <v/>
      </c>
      <c r="AI93">
        <f>VLOOKUP($C93,'EIA Consumption'!$C:$CD,'Dashboard M4 Cost Annual'!AI$2,FALSE)</f>
        <v/>
      </c>
      <c r="AJ93">
        <f>VLOOKUP($C93,'EIA Consumption'!$C:$CD,'Dashboard M4 Cost Annual'!AJ$2,FALSE)</f>
        <v/>
      </c>
      <c r="AK93">
        <f>VLOOKUP($C93,'EIA Consumption'!$C:$CD,'Dashboard M4 Cost Annual'!AK$2,FALSE)</f>
        <v/>
      </c>
      <c r="AL93">
        <f>VLOOKUP($C93,'EIA Consumption'!$C:$CD,'Dashboard M4 Cost Annual'!AL$2,FALSE)</f>
        <v/>
      </c>
      <c r="AM93">
        <f>VLOOKUP($C93,'EIA Consumption'!$C:$CD,'Dashboard M4 Cost Annual'!AM$2,FALSE)</f>
        <v/>
      </c>
      <c r="AN93">
        <f>VLOOKUP($C93,'EIA Consumption'!$C:$CD,'Dashboard M4 Cost Annual'!AN$2,FALSE)</f>
        <v/>
      </c>
      <c r="AO93">
        <f>VLOOKUP($C93,'EIA Consumption'!$C:$CD,'Dashboard M4 Cost Annual'!AO$2,FALSE)</f>
        <v/>
      </c>
      <c r="AP93">
        <f>VLOOKUP($C93,'EIA Consumption'!$C:$CD,'Dashboard M4 Cost Annual'!AP$2,FALSE)</f>
        <v/>
      </c>
      <c r="AQ93">
        <f>VLOOKUP($C93,'EIA Consumption'!$C:$CD,'Dashboard M4 Cost Annual'!AQ$2,FALSE)</f>
        <v/>
      </c>
      <c r="AR93">
        <f>VLOOKUP($C93,'EIA Consumption'!$C:$CD,'Dashboard M4 Cost Annual'!AR$2,FALSE)</f>
        <v/>
      </c>
      <c r="AS93">
        <f>VLOOKUP($C93,'EIA Consumption'!$C:$CD,'Dashboard M4 Cost Annual'!AS$2,FALSE)</f>
        <v/>
      </c>
      <c r="AT93">
        <f>VLOOKUP($C93,'EIA Consumption'!$C:$CD,'Dashboard M4 Cost Annual'!AT$2,FALSE)</f>
        <v/>
      </c>
      <c r="AU93">
        <f>VLOOKUP($C93,'EIA Consumption'!$C:$CD,'Dashboard M4 Cost Annual'!AU$2,FALSE)</f>
        <v/>
      </c>
      <c r="AV93">
        <f>VLOOKUP($C93,'EIA Consumption'!$C:$CD,'Dashboard M4 Cost Annual'!AV$2,FALSE)</f>
        <v/>
      </c>
      <c r="AW93">
        <f>VLOOKUP($C93,'EIA Consumption'!$C:$CD,'Dashboard M4 Cost Annual'!AW$2,FALSE)</f>
        <v/>
      </c>
      <c r="AX93">
        <f>VLOOKUP($C93,'EIA Consumption'!$C:$CD,'Dashboard M4 Cost Annual'!AX$2,FALSE)</f>
        <v/>
      </c>
      <c r="AY93">
        <f>VLOOKUP($C93,'EIA Consumption'!$C:$CD,'Dashboard M4 Cost Annual'!AY$2,FALSE)</f>
        <v/>
      </c>
      <c r="AZ93">
        <f>VLOOKUP($C93,'EIA Consumption'!$C:$CD,'Dashboard M4 Cost Annual'!AZ$2,FALSE)</f>
        <v/>
      </c>
      <c r="BA93">
        <f>SQRT(SUMIF('Dashboard M4 Cost Monthly'!$G$2:$CL$2,'Dashboard M4 Cost Annual'!BA$4,'Dashboard M4 Cost Monthly'!$G173:$CL173))</f>
        <v/>
      </c>
      <c r="BB93">
        <f>SQRT(SUMIF('Dashboard M4 Cost Monthly'!$G$2:$CL$2,'Dashboard M4 Cost Annual'!BB$4,'Dashboard M4 Cost Monthly'!$G173:$CL173))</f>
        <v/>
      </c>
      <c r="BC93">
        <f>SQRT(SUMIF('Dashboard M4 Cost Monthly'!$G$2:$CL$2,'Dashboard M4 Cost Annual'!BC$4,'Dashboard M4 Cost Monthly'!$G173:$CL173))</f>
        <v/>
      </c>
      <c r="BD93">
        <f>SQRT(SUMIF('Dashboard M4 Cost Monthly'!$G$2:$CL$2,'Dashboard M4 Cost Annual'!BD$4,'Dashboard M4 Cost Monthly'!$G173:$CL173))</f>
        <v/>
      </c>
      <c r="BE93">
        <f>SQRT(SUMIF('Dashboard M4 Cost Monthly'!$G$2:$CL$2,'Dashboard M4 Cost Annual'!BE$4,'Dashboard M4 Cost Monthly'!$G173:$CL173))</f>
        <v/>
      </c>
      <c r="BF93">
        <f>SQRT(SUMIF('Dashboard M4 Cost Monthly'!$G$2:$CL$2,'Dashboard M4 Cost Annual'!BF$4,'Dashboard M4 Cost Monthly'!$G173:$CL173))</f>
        <v/>
      </c>
      <c r="BG93">
        <f>SQRT(SUMIF('Dashboard M4 Cost Monthly'!$G$2:$CL$2,'Dashboard M4 Cost Annual'!BG$4,'Dashboard M4 Cost Monthly'!$G173:$CL173))</f>
        <v/>
      </c>
      <c r="BH93">
        <f>SQRT(SUMIF('Dashboard M4 Cost Monthly'!$G$2:$KT$2,'Dashboard M4 Cost Annual'!BH$4,'Dashboard M4 Cost Monthly'!$G173:$KT173))</f>
        <v/>
      </c>
      <c r="BI93">
        <f>SQRT(SUMIF('Dashboard M4 Cost Monthly'!$G$2:$KT$2,'Dashboard M4 Cost Annual'!BI$4,'Dashboard M4 Cost Monthly'!$G173:$KT173))</f>
        <v/>
      </c>
      <c r="BJ93">
        <f>SQRT(SUMIF('Dashboard M4 Cost Monthly'!$G$2:$KT$2,'Dashboard M4 Cost Annual'!BJ$4,'Dashboard M4 Cost Monthly'!$G173:$KT173))</f>
        <v/>
      </c>
      <c r="BK93">
        <f>SQRT(SUMIF('Dashboard M4 Cost Monthly'!$G$2:$KT$2,'Dashboard M4 Cost Annual'!BK$4,'Dashboard M4 Cost Monthly'!$G173:$KT173))</f>
        <v/>
      </c>
      <c r="BL93">
        <f>SQRT(SUMIF('Dashboard M4 Cost Monthly'!$G$2:$KT$2,'Dashboard M4 Cost Annual'!BL$4,'Dashboard M4 Cost Monthly'!$G173:$KT173))</f>
        <v/>
      </c>
      <c r="BM93">
        <f>SQRT(SUMIF('Dashboard M4 Cost Monthly'!$G$2:$KT$2,'Dashboard M4 Cost Annual'!BM$4,'Dashboard M4 Cost Monthly'!$G173:$KT173))</f>
        <v/>
      </c>
      <c r="BN93">
        <f>SQRT(SUMIF('Dashboard M4 Cost Monthly'!$G$2:$KT$2,'Dashboard M4 Cost Annual'!BN$4,'Dashboard M4 Cost Monthly'!$G173:$KT173))</f>
        <v/>
      </c>
      <c r="BO93">
        <f>SQRT(SUMIF('Dashboard M4 Cost Monthly'!$G$2:$KT$2,'Dashboard M4 Cost Annual'!BO$4,'Dashboard M4 Cost Monthly'!$G173:$KT173))</f>
        <v/>
      </c>
      <c r="BP93">
        <f>SQRT(SUMIF('Dashboard M4 Cost Monthly'!$G$2:$KT$2,'Dashboard M4 Cost Annual'!BP$4,'Dashboard M4 Cost Monthly'!$G173:$KT173))</f>
        <v/>
      </c>
      <c r="BQ93">
        <f>SQRT(SUMIF('Dashboard M4 Cost Monthly'!$G$2:$KT$2,'Dashboard M4 Cost Annual'!BQ$4,'Dashboard M4 Cost Monthly'!$G173:$KT173))</f>
        <v/>
      </c>
      <c r="BR93">
        <f>SQRT(SUMIF('Dashboard M4 Cost Monthly'!$G$2:$KT$2,'Dashboard M4 Cost Annual'!BR$4,'Dashboard M4 Cost Monthly'!$G173:$KT173))</f>
        <v/>
      </c>
      <c r="BS93">
        <f>SQRT(SUMIF('Dashboard M4 Cost Monthly'!$G$2:$KT$2,'Dashboard M4 Cost Annual'!BS$4,'Dashboard M4 Cost Monthly'!$G173:$KT173))</f>
        <v/>
      </c>
      <c r="BT93">
        <f>SQRT(SUMIF('Dashboard M4 Cost Monthly'!$G$2:$KT$2,'Dashboard M4 Cost Annual'!BT$4,'Dashboard M4 Cost Monthly'!$G173:$KT173))</f>
        <v/>
      </c>
      <c r="BU93">
        <f>SQRT(SUMIF('Dashboard M4 Cost Monthly'!$G$2:$KT$2,'Dashboard M4 Cost Annual'!BU$4,'Dashboard M4 Cost Monthly'!$G173:$KT173))</f>
        <v/>
      </c>
      <c r="BV93">
        <f>SQRT(SUMIF('Dashboard M4 Cost Monthly'!$G$2:$KT$2,'Dashboard M4 Cost Annual'!BV$4,'Dashboard M4 Cost Monthly'!$G173:$KT173))</f>
        <v/>
      </c>
      <c r="BW93">
        <f>SQRT(SUMIF('Dashboard M4 Cost Monthly'!$G$2:$KT$2,'Dashboard M4 Cost Annual'!BW$4,'Dashboard M4 Cost Monthly'!$G173:$KT173))</f>
        <v/>
      </c>
      <c r="BX93">
        <f>SQRT(SUMIF('Dashboard M4 Cost Monthly'!$G$2:$KT$2,'Dashboard M4 Cost Annual'!BX$4,'Dashboard M4 Cost Monthly'!$G173:$KT173))</f>
        <v/>
      </c>
      <c r="BY93">
        <f>SQRT(SUMIF('Dashboard M4 Cost Monthly'!$G$2:$KT$2,'Dashboard M4 Cost Annual'!BY$4,'Dashboard M4 Cost Monthly'!$G173:$KT173))</f>
        <v/>
      </c>
    </row>
    <row r="94" spans="1:77">
      <c r="B94" t="s">
        <v>15</v>
      </c>
      <c r="C94" t="s">
        <v>60</v>
      </c>
      <c r="D94" t="s">
        <v>66</v>
      </c>
      <c r="G94">
        <f>VLOOKUP($C94,'EIA Consumption'!$C:$CD,'Dashboard M4 Cost Annual'!G$2,FALSE)</f>
        <v/>
      </c>
      <c r="H94">
        <f>VLOOKUP($C94,'EIA Consumption'!$C:$CD,'Dashboard M4 Cost Annual'!H$2,FALSE)</f>
        <v/>
      </c>
      <c r="I94">
        <f>VLOOKUP($C94,'EIA Consumption'!$C:$CD,'Dashboard M4 Cost Annual'!I$2,FALSE)</f>
        <v/>
      </c>
      <c r="J94">
        <f>VLOOKUP($C94,'EIA Consumption'!$C:$CD,'Dashboard M4 Cost Annual'!J$2,FALSE)</f>
        <v/>
      </c>
      <c r="K94">
        <f>VLOOKUP($C94,'EIA Consumption'!$C:$CD,'Dashboard M4 Cost Annual'!K$2,FALSE)</f>
        <v/>
      </c>
      <c r="L94">
        <f>VLOOKUP($C94,'EIA Consumption'!$C:$CD,'Dashboard M4 Cost Annual'!L$2,FALSE)</f>
        <v/>
      </c>
      <c r="M94">
        <f>VLOOKUP($C94,'EIA Consumption'!$C:$CD,'Dashboard M4 Cost Annual'!M$2,FALSE)</f>
        <v/>
      </c>
      <c r="N94">
        <f>VLOOKUP($C94,'EIA Consumption'!$C:$CD,'Dashboard M4 Cost Annual'!N$2,FALSE)</f>
        <v/>
      </c>
      <c r="O94">
        <f>VLOOKUP($C94,'EIA Consumption'!$C:$CD,'Dashboard M4 Cost Annual'!O$2,FALSE)</f>
        <v/>
      </c>
      <c r="P94">
        <f>VLOOKUP($C94,'EIA Consumption'!$C:$CD,'Dashboard M4 Cost Annual'!P$2,FALSE)</f>
        <v/>
      </c>
      <c r="Q94">
        <f>VLOOKUP($C94,'EIA Consumption'!$C:$CD,'Dashboard M4 Cost Annual'!Q$2,FALSE)</f>
        <v/>
      </c>
      <c r="R94">
        <f>VLOOKUP($C94,'EIA Consumption'!$C:$CD,'Dashboard M4 Cost Annual'!R$2,FALSE)</f>
        <v/>
      </c>
      <c r="S94">
        <f>VLOOKUP($C94,'EIA Consumption'!$C:$CD,'Dashboard M4 Cost Annual'!S$2,FALSE)</f>
        <v/>
      </c>
      <c r="T94">
        <f>VLOOKUP($C94,'EIA Consumption'!$C:$CD,'Dashboard M4 Cost Annual'!T$2,FALSE)</f>
        <v/>
      </c>
      <c r="U94">
        <f>VLOOKUP($C94,'EIA Consumption'!$C:$CD,'Dashboard M4 Cost Annual'!U$2,FALSE)</f>
        <v/>
      </c>
      <c r="V94">
        <f>VLOOKUP($C94,'EIA Consumption'!$C:$CD,'Dashboard M4 Cost Annual'!V$2,FALSE)</f>
        <v/>
      </c>
      <c r="W94">
        <f>VLOOKUP($C94,'EIA Consumption'!$C:$CD,'Dashboard M4 Cost Annual'!W$2,FALSE)</f>
        <v/>
      </c>
      <c r="X94">
        <f>VLOOKUP($C94,'EIA Consumption'!$C:$CD,'Dashboard M4 Cost Annual'!X$2,FALSE)</f>
        <v/>
      </c>
      <c r="Y94">
        <f>VLOOKUP($C94,'EIA Consumption'!$C:$CD,'Dashboard M4 Cost Annual'!Y$2,FALSE)</f>
        <v/>
      </c>
      <c r="Z94">
        <f>VLOOKUP($C94,'EIA Consumption'!$C:$CD,'Dashboard M4 Cost Annual'!Z$2,FALSE)</f>
        <v/>
      </c>
      <c r="AA94">
        <f>VLOOKUP($C94,'EIA Consumption'!$C:$CD,'Dashboard M4 Cost Annual'!AA$2,FALSE)</f>
        <v/>
      </c>
      <c r="AB94">
        <f>VLOOKUP($C94,'EIA Consumption'!$C:$CD,'Dashboard M4 Cost Annual'!AB$2,FALSE)</f>
        <v/>
      </c>
      <c r="AC94">
        <f>VLOOKUP($C94,'EIA Consumption'!$C:$CD,'Dashboard M4 Cost Annual'!AC$2,FALSE)</f>
        <v/>
      </c>
      <c r="AD94">
        <f>VLOOKUP($C94,'EIA Consumption'!$C:$CD,'Dashboard M4 Cost Annual'!AD$2,FALSE)</f>
        <v/>
      </c>
      <c r="AE94">
        <f>VLOOKUP($C94,'EIA Consumption'!$C:$CD,'Dashboard M4 Cost Annual'!AE$2,FALSE)</f>
        <v/>
      </c>
      <c r="AF94">
        <f>VLOOKUP($C94,'EIA Consumption'!$C:$CD,'Dashboard M4 Cost Annual'!AF$2,FALSE)</f>
        <v/>
      </c>
      <c r="AG94">
        <f>VLOOKUP($C94,'EIA Consumption'!$C:$CD,'Dashboard M4 Cost Annual'!AG$2,FALSE)</f>
        <v/>
      </c>
      <c r="AH94">
        <f>VLOOKUP($C94,'EIA Consumption'!$C:$CD,'Dashboard M4 Cost Annual'!AH$2,FALSE)</f>
        <v/>
      </c>
      <c r="AI94">
        <f>VLOOKUP($C94,'EIA Consumption'!$C:$CD,'Dashboard M4 Cost Annual'!AI$2,FALSE)</f>
        <v/>
      </c>
      <c r="AJ94">
        <f>VLOOKUP($C94,'EIA Consumption'!$C:$CD,'Dashboard M4 Cost Annual'!AJ$2,FALSE)</f>
        <v/>
      </c>
      <c r="AK94">
        <f>VLOOKUP($C94,'EIA Consumption'!$C:$CD,'Dashboard M4 Cost Annual'!AK$2,FALSE)</f>
        <v/>
      </c>
      <c r="AL94">
        <f>VLOOKUP($C94,'EIA Consumption'!$C:$CD,'Dashboard M4 Cost Annual'!AL$2,FALSE)</f>
        <v/>
      </c>
      <c r="AM94">
        <f>VLOOKUP($C94,'EIA Consumption'!$C:$CD,'Dashboard M4 Cost Annual'!AM$2,FALSE)</f>
        <v/>
      </c>
      <c r="AN94">
        <f>VLOOKUP($C94,'EIA Consumption'!$C:$CD,'Dashboard M4 Cost Annual'!AN$2,FALSE)</f>
        <v/>
      </c>
      <c r="AO94">
        <f>VLOOKUP($C94,'EIA Consumption'!$C:$CD,'Dashboard M4 Cost Annual'!AO$2,FALSE)</f>
        <v/>
      </c>
      <c r="AP94">
        <f>VLOOKUP($C94,'EIA Consumption'!$C:$CD,'Dashboard M4 Cost Annual'!AP$2,FALSE)</f>
        <v/>
      </c>
      <c r="AQ94">
        <f>VLOOKUP($C94,'EIA Consumption'!$C:$CD,'Dashboard M4 Cost Annual'!AQ$2,FALSE)</f>
        <v/>
      </c>
      <c r="AR94">
        <f>VLOOKUP($C94,'EIA Consumption'!$C:$CD,'Dashboard M4 Cost Annual'!AR$2,FALSE)</f>
        <v/>
      </c>
      <c r="AS94">
        <f>VLOOKUP($C94,'EIA Consumption'!$C:$CD,'Dashboard M4 Cost Annual'!AS$2,FALSE)</f>
        <v/>
      </c>
      <c r="AT94">
        <f>VLOOKUP($C94,'EIA Consumption'!$C:$CD,'Dashboard M4 Cost Annual'!AT$2,FALSE)</f>
        <v/>
      </c>
      <c r="AU94">
        <f>VLOOKUP($C94,'EIA Consumption'!$C:$CD,'Dashboard M4 Cost Annual'!AU$2,FALSE)</f>
        <v/>
      </c>
      <c r="AV94">
        <f>VLOOKUP($C94,'EIA Consumption'!$C:$CD,'Dashboard M4 Cost Annual'!AV$2,FALSE)</f>
        <v/>
      </c>
      <c r="AW94">
        <f>VLOOKUP($C94,'EIA Consumption'!$C:$CD,'Dashboard M4 Cost Annual'!AW$2,FALSE)</f>
        <v/>
      </c>
      <c r="AX94">
        <f>VLOOKUP($C94,'EIA Consumption'!$C:$CD,'Dashboard M4 Cost Annual'!AX$2,FALSE)</f>
        <v/>
      </c>
      <c r="AY94">
        <f>VLOOKUP($C94,'EIA Consumption'!$C:$CD,'Dashboard M4 Cost Annual'!AY$2,FALSE)</f>
        <v/>
      </c>
      <c r="AZ94">
        <f>VLOOKUP($C94,'EIA Consumption'!$C:$CD,'Dashboard M4 Cost Annual'!AZ$2,FALSE)</f>
        <v/>
      </c>
      <c r="BA94">
        <f>SQRT(SUMIF('Dashboard M4 Cost Monthly'!$G$2:$CL$2,'Dashboard M4 Cost Annual'!BA$4,'Dashboard M4 Cost Monthly'!$G174:$CL174))</f>
        <v/>
      </c>
      <c r="BB94">
        <f>SQRT(SUMIF('Dashboard M4 Cost Monthly'!$G$2:$CL$2,'Dashboard M4 Cost Annual'!BB$4,'Dashboard M4 Cost Monthly'!$G174:$CL174))</f>
        <v/>
      </c>
      <c r="BC94">
        <f>SQRT(SUMIF('Dashboard M4 Cost Monthly'!$G$2:$CL$2,'Dashboard M4 Cost Annual'!BC$4,'Dashboard M4 Cost Monthly'!$G174:$CL174))</f>
        <v/>
      </c>
      <c r="BD94">
        <f>SQRT(SUMIF('Dashboard M4 Cost Monthly'!$G$2:$CL$2,'Dashboard M4 Cost Annual'!BD$4,'Dashboard M4 Cost Monthly'!$G174:$CL174))</f>
        <v/>
      </c>
      <c r="BE94">
        <f>SQRT(SUMIF('Dashboard M4 Cost Monthly'!$G$2:$CL$2,'Dashboard M4 Cost Annual'!BE$4,'Dashboard M4 Cost Monthly'!$G174:$CL174))</f>
        <v/>
      </c>
      <c r="BF94">
        <f>SQRT(SUMIF('Dashboard M4 Cost Monthly'!$G$2:$CL$2,'Dashboard M4 Cost Annual'!BF$4,'Dashboard M4 Cost Monthly'!$G174:$CL174))</f>
        <v/>
      </c>
      <c r="BG94">
        <f>SQRT(SUMIF('Dashboard M4 Cost Monthly'!$G$2:$CL$2,'Dashboard M4 Cost Annual'!BG$4,'Dashboard M4 Cost Monthly'!$G174:$CL174))</f>
        <v/>
      </c>
      <c r="BH94">
        <f>SQRT(SUMIF('Dashboard M4 Cost Monthly'!$G$2:$KT$2,'Dashboard M4 Cost Annual'!BH$4,'Dashboard M4 Cost Monthly'!$G174:$KT174))</f>
        <v/>
      </c>
      <c r="BI94">
        <f>SQRT(SUMIF('Dashboard M4 Cost Monthly'!$G$2:$KT$2,'Dashboard M4 Cost Annual'!BI$4,'Dashboard M4 Cost Monthly'!$G174:$KT174))</f>
        <v/>
      </c>
      <c r="BJ94">
        <f>SQRT(SUMIF('Dashboard M4 Cost Monthly'!$G$2:$KT$2,'Dashboard M4 Cost Annual'!BJ$4,'Dashboard M4 Cost Monthly'!$G174:$KT174))</f>
        <v/>
      </c>
      <c r="BK94">
        <f>SQRT(SUMIF('Dashboard M4 Cost Monthly'!$G$2:$KT$2,'Dashboard M4 Cost Annual'!BK$4,'Dashboard M4 Cost Monthly'!$G174:$KT174))</f>
        <v/>
      </c>
      <c r="BL94">
        <f>SQRT(SUMIF('Dashboard M4 Cost Monthly'!$G$2:$KT$2,'Dashboard M4 Cost Annual'!BL$4,'Dashboard M4 Cost Monthly'!$G174:$KT174))</f>
        <v/>
      </c>
      <c r="BM94">
        <f>SQRT(SUMIF('Dashboard M4 Cost Monthly'!$G$2:$KT$2,'Dashboard M4 Cost Annual'!BM$4,'Dashboard M4 Cost Monthly'!$G174:$KT174))</f>
        <v/>
      </c>
      <c r="BN94">
        <f>SQRT(SUMIF('Dashboard M4 Cost Monthly'!$G$2:$KT$2,'Dashboard M4 Cost Annual'!BN$4,'Dashboard M4 Cost Monthly'!$G174:$KT174))</f>
        <v/>
      </c>
      <c r="BO94">
        <f>SQRT(SUMIF('Dashboard M4 Cost Monthly'!$G$2:$KT$2,'Dashboard M4 Cost Annual'!BO$4,'Dashboard M4 Cost Monthly'!$G174:$KT174))</f>
        <v/>
      </c>
      <c r="BP94">
        <f>SQRT(SUMIF('Dashboard M4 Cost Monthly'!$G$2:$KT$2,'Dashboard M4 Cost Annual'!BP$4,'Dashboard M4 Cost Monthly'!$G174:$KT174))</f>
        <v/>
      </c>
      <c r="BQ94">
        <f>SQRT(SUMIF('Dashboard M4 Cost Monthly'!$G$2:$KT$2,'Dashboard M4 Cost Annual'!BQ$4,'Dashboard M4 Cost Monthly'!$G174:$KT174))</f>
        <v/>
      </c>
      <c r="BR94">
        <f>SQRT(SUMIF('Dashboard M4 Cost Monthly'!$G$2:$KT$2,'Dashboard M4 Cost Annual'!BR$4,'Dashboard M4 Cost Monthly'!$G174:$KT174))</f>
        <v/>
      </c>
      <c r="BS94">
        <f>SQRT(SUMIF('Dashboard M4 Cost Monthly'!$G$2:$KT$2,'Dashboard M4 Cost Annual'!BS$4,'Dashboard M4 Cost Monthly'!$G174:$KT174))</f>
        <v/>
      </c>
      <c r="BT94">
        <f>SQRT(SUMIF('Dashboard M4 Cost Monthly'!$G$2:$KT$2,'Dashboard M4 Cost Annual'!BT$4,'Dashboard M4 Cost Monthly'!$G174:$KT174))</f>
        <v/>
      </c>
      <c r="BU94">
        <f>SQRT(SUMIF('Dashboard M4 Cost Monthly'!$G$2:$KT$2,'Dashboard M4 Cost Annual'!BU$4,'Dashboard M4 Cost Monthly'!$G174:$KT174))</f>
        <v/>
      </c>
      <c r="BV94">
        <f>SQRT(SUMIF('Dashboard M4 Cost Monthly'!$G$2:$KT$2,'Dashboard M4 Cost Annual'!BV$4,'Dashboard M4 Cost Monthly'!$G174:$KT174))</f>
        <v/>
      </c>
      <c r="BW94">
        <f>SQRT(SUMIF('Dashboard M4 Cost Monthly'!$G$2:$KT$2,'Dashboard M4 Cost Annual'!BW$4,'Dashboard M4 Cost Monthly'!$G174:$KT174))</f>
        <v/>
      </c>
      <c r="BX94">
        <f>SQRT(SUMIF('Dashboard M4 Cost Monthly'!$G$2:$KT$2,'Dashboard M4 Cost Annual'!BX$4,'Dashboard M4 Cost Monthly'!$G174:$KT174))</f>
        <v/>
      </c>
      <c r="BY94">
        <f>SQRT(SUMIF('Dashboard M4 Cost Monthly'!$G$2:$KT$2,'Dashboard M4 Cost Annual'!BY$4,'Dashboard M4 Cost Monthly'!$G174:$KT174))</f>
        <v/>
      </c>
    </row>
    <row r="95" spans="1:77">
      <c r="B95" t="s">
        <v>16</v>
      </c>
      <c r="C95" t="s">
        <v>61</v>
      </c>
      <c r="D95" t="s">
        <v>66</v>
      </c>
      <c r="G95">
        <f>SUMIF('Input DBEDT Monthly Energy'!$C$3:$GB$3,'Dashboard M4 Cost Annual'!G$4,'Input DBEDT Monthly Energy'!$C$112:$GB$112)</f>
        <v/>
      </c>
      <c r="H95">
        <f>SUMIF('Input DBEDT Monthly Energy'!$C$3:$GB$3,'Dashboard M4 Cost Annual'!H$4,'Input DBEDT Monthly Energy'!$C$112:$GB$112)</f>
        <v/>
      </c>
      <c r="I95">
        <f>SUMIF('Input DBEDT Monthly Energy'!$C$3:$GB$3,'Dashboard M4 Cost Annual'!I$4,'Input DBEDT Monthly Energy'!$C$112:$GB$112)</f>
        <v/>
      </c>
      <c r="J95">
        <f>SUMIF('Input DBEDT Monthly Energy'!$C$3:$GB$3,'Dashboard M4 Cost Annual'!J$4,'Input DBEDT Monthly Energy'!$C$112:$GB$112)</f>
        <v/>
      </c>
      <c r="K95">
        <f>SUMIF('Input DBEDT Monthly Energy'!$C$3:$GB$3,'Dashboard M4 Cost Annual'!K$4,'Input DBEDT Monthly Energy'!$C$112:$GB$112)</f>
        <v/>
      </c>
      <c r="L95">
        <f>SUMIF('Input DBEDT Monthly Energy'!$C$3:$GB$3,'Dashboard M4 Cost Annual'!L$4,'Input DBEDT Monthly Energy'!$C$112:$GB$112)</f>
        <v/>
      </c>
      <c r="M95">
        <f>SUMIF('Input DBEDT Monthly Energy'!$C$3:$GB$3,'Dashboard M4 Cost Annual'!M$4,'Input DBEDT Monthly Energy'!$C$112:$GB$112)</f>
        <v/>
      </c>
      <c r="N95">
        <f>SUMIF('Input DBEDT Monthly Energy'!$C$3:$GB$3,'Dashboard M4 Cost Annual'!N$4,'Input DBEDT Monthly Energy'!$C$112:$GB$112)</f>
        <v/>
      </c>
      <c r="O95">
        <f>SUMIF('Input DBEDT Monthly Energy'!$C$3:$GB$3,'Dashboard M4 Cost Annual'!O$4,'Input DBEDT Monthly Energy'!$C$112:$GB$112)</f>
        <v/>
      </c>
      <c r="P95">
        <f>SUMIF('Input DBEDT Monthly Energy'!$C$3:$GB$3,'Dashboard M4 Cost Annual'!P$4,'Input DBEDT Monthly Energy'!$C$112:$GB$112)</f>
        <v/>
      </c>
      <c r="Q95">
        <f>SUMIF('Input DBEDT Monthly Energy'!$C$3:$GB$3,'Dashboard M4 Cost Annual'!Q$4,'Input DBEDT Monthly Energy'!$C$112:$GB$112)</f>
        <v/>
      </c>
      <c r="R95">
        <f>SUMIF('Input DBEDT Monthly Energy'!$C$3:$GB$3,'Dashboard M4 Cost Annual'!R$4,'Input DBEDT Monthly Energy'!$C$112:$GB$112)</f>
        <v/>
      </c>
      <c r="S95">
        <f>SUMIF('Input DBEDT Monthly Energy'!$C$3:$GB$3,'Dashboard M4 Cost Annual'!S$4,'Input DBEDT Monthly Energy'!$C$112:$GB$112)</f>
        <v/>
      </c>
      <c r="T95">
        <f>SUMIF('Input DBEDT Monthly Energy'!$C$3:$GB$3,'Dashboard M4 Cost Annual'!T$4,'Input DBEDT Monthly Energy'!$C$112:$GB$112)</f>
        <v/>
      </c>
      <c r="U95">
        <f>SUMIF('Input DBEDT Monthly Energy'!$C$3:$GB$3,'Dashboard M4 Cost Annual'!U$4,'Input DBEDT Monthly Energy'!$C$112:$GB$112)</f>
        <v/>
      </c>
      <c r="V95">
        <f>SUMIF('Input DBEDT Monthly Energy'!$C$3:$GB$3,'Dashboard M4 Cost Annual'!V$4,'Input DBEDT Monthly Energy'!$C$112:$GB$112)</f>
        <v/>
      </c>
      <c r="W95">
        <f>SUMIF('Input DBEDT Monthly Energy'!$C$3:$GB$3,'Dashboard M4 Cost Annual'!W$4,'Input DBEDT Monthly Energy'!$C$112:$GB$112)</f>
        <v/>
      </c>
      <c r="X95">
        <f>SUMIF('Input DBEDT Monthly Energy'!$C$3:$GB$3,'Dashboard M4 Cost Annual'!X$4,'Input DBEDT Monthly Energy'!$C$112:$GB$112)</f>
        <v/>
      </c>
      <c r="Y95">
        <f>SUMIF('Input DBEDT Monthly Energy'!$C$3:$GB$3,'Dashboard M4 Cost Annual'!Y$4,'Input DBEDT Monthly Energy'!$C$112:$GB$112)</f>
        <v/>
      </c>
      <c r="Z95">
        <f>SUMIF('Input DBEDT Monthly Energy'!$C$3:$GB$3,'Dashboard M4 Cost Annual'!Z$4,'Input DBEDT Monthly Energy'!$C$112:$GB$112)</f>
        <v/>
      </c>
      <c r="AA95">
        <f>SUMIF('Input DBEDT Monthly Energy'!$C$3:$GB$3,'Dashboard M4 Cost Annual'!AA$4,'Input DBEDT Monthly Energy'!$C$112:$GB$112)</f>
        <v/>
      </c>
      <c r="AB95">
        <f>SUMIF('Input DBEDT Monthly Energy'!$C$3:$GB$3,'Dashboard M4 Cost Annual'!AB$4,'Input DBEDT Monthly Energy'!$C$112:$GB$112)</f>
        <v/>
      </c>
      <c r="AC95">
        <f>SUMIF('Input DBEDT Monthly Energy'!$C$3:$GB$3,'Dashboard M4 Cost Annual'!AC$4,'Input DBEDT Monthly Energy'!$C$112:$GB$112)</f>
        <v/>
      </c>
      <c r="AD95">
        <f>SUMIF('Input DBEDT Monthly Energy'!$C$3:$GB$3,'Dashboard M4 Cost Annual'!AD$4,'Input DBEDT Monthly Energy'!$C$112:$GB$112)</f>
        <v/>
      </c>
      <c r="AE95">
        <f>SUMIF('Input DBEDT Monthly Energy'!$C$3:$GB$3,'Dashboard M4 Cost Annual'!AE$4,'Input DBEDT Monthly Energy'!$C$112:$GB$112)</f>
        <v/>
      </c>
      <c r="AF95">
        <f>SUMIF('Input DBEDT Monthly Energy'!$C$3:$GB$3,'Dashboard M4 Cost Annual'!AF$4,'Input DBEDT Monthly Energy'!$C$112:$GB$112)</f>
        <v/>
      </c>
      <c r="AG95">
        <f>SUMIF('Input DBEDT Monthly Energy'!$C$3:$GB$3,'Dashboard M4 Cost Annual'!AG$4,'Input DBEDT Monthly Energy'!$C$112:$GB$112)</f>
        <v/>
      </c>
      <c r="AH95">
        <f>SUMIF('Input DBEDT Monthly Energy'!$C$3:$GB$3,'Dashboard M4 Cost Annual'!AH$4,'Input DBEDT Monthly Energy'!$C$112:$GB$112)</f>
        <v/>
      </c>
      <c r="AI95">
        <f>SUMIF('Input DBEDT Monthly Energy'!$C$3:$GB$3,'Dashboard M4 Cost Annual'!AI$4,'Input DBEDT Monthly Energy'!$C$112:$GB$112)</f>
        <v/>
      </c>
      <c r="AJ95">
        <f>SUMIF('Input DBEDT Monthly Energy'!$C$3:$GB$3,'Dashboard M4 Cost Annual'!AJ$4,'Input DBEDT Monthly Energy'!$C$112:$GB$112)</f>
        <v/>
      </c>
      <c r="AK95">
        <f>SUMIF('Input DBEDT Monthly Energy'!$C$3:$GB$3,'Dashboard M4 Cost Annual'!AK$4,'Input DBEDT Monthly Energy'!$C$112:$GB$112)</f>
        <v/>
      </c>
      <c r="AL95">
        <f>SUMIF('Input DBEDT Monthly Energy'!$C$3:$GB$3,'Dashboard M4 Cost Annual'!AL$4,'Input DBEDT Monthly Energy'!$C$112:$GB$112)</f>
        <v/>
      </c>
      <c r="AM95">
        <f>SUMIF('Input DBEDT Monthly Energy'!$C$3:$GB$3,'Dashboard M4 Cost Annual'!AM$4,'Input DBEDT Monthly Energy'!$C$112:$GB$112)</f>
        <v/>
      </c>
      <c r="AN95">
        <f>SUMIF('Input DBEDT Monthly Energy'!$C$3:$GB$3,'Dashboard M4 Cost Annual'!AN$4,'Input DBEDT Monthly Energy'!$C$112:$GB$112)</f>
        <v/>
      </c>
      <c r="AO95">
        <f>SUMIF('Input DBEDT Monthly Energy'!$C$3:$GB$3,'Dashboard M4 Cost Annual'!AO$4,'Input DBEDT Monthly Energy'!$C$112:$GB$112)</f>
        <v/>
      </c>
      <c r="AP95">
        <f>SUMIF('Input DBEDT Monthly Energy'!$C$3:$GB$3,'Dashboard M4 Cost Annual'!AP$4,'Input DBEDT Monthly Energy'!$C$112:$GB$112)</f>
        <v/>
      </c>
      <c r="AQ95">
        <f>SUMIF('Input DBEDT Monthly Energy'!$C$3:$GB$3,'Dashboard M4 Cost Annual'!AQ$4,'Input DBEDT Monthly Energy'!$C$112:$GB$112)</f>
        <v/>
      </c>
      <c r="AR95">
        <f>SUMIF('Input DBEDT Monthly Energy'!$C$3:$GB$3,'Dashboard M4 Cost Annual'!AR$4,'Input DBEDT Monthly Energy'!$C$112:$GB$112)</f>
        <v/>
      </c>
      <c r="AS95">
        <f>SUMIF('Input DBEDT Monthly Energy'!$C$3:$GB$3,'Dashboard M4 Cost Annual'!AS$4,'Input DBEDT Monthly Energy'!$C$112:$GB$112)</f>
        <v/>
      </c>
      <c r="AT95">
        <f>SUMIF('Input DBEDT Monthly Energy'!$C$3:$GB$3,'Dashboard M4 Cost Annual'!AT$4,'Input DBEDT Monthly Energy'!$C$112:$GB$112)</f>
        <v/>
      </c>
      <c r="AU95">
        <f>SUMIF('Input DBEDT Monthly Energy'!$C$3:$GB$3,'Dashboard M4 Cost Annual'!AU$4,'Input DBEDT Monthly Energy'!$C$112:$GB$112)</f>
        <v/>
      </c>
      <c r="AV95">
        <f>SUMIF('Input DBEDT Monthly Energy'!$C$3:$GB$3,'Dashboard M4 Cost Annual'!AV$4,'Input DBEDT Monthly Energy'!$C$112:$GB$112)</f>
        <v/>
      </c>
      <c r="AW95">
        <f>SUMIF('Input DBEDT Monthly Energy'!$C$3:$GB$3,'Dashboard M4 Cost Annual'!AW$4,'Input DBEDT Monthly Energy'!$C$112:$GB$112)</f>
        <v/>
      </c>
      <c r="AX95">
        <f>SUMIF('Input DBEDT Monthly Energy'!$C$3:$GB$3,'Dashboard M4 Cost Annual'!AX$4,'Input DBEDT Monthly Energy'!$C$112:$GB$112)</f>
        <v/>
      </c>
      <c r="AY95">
        <f>SUMIF('Input DBEDT Monthly Energy'!$C$3:$GB$3,'Dashboard M4 Cost Annual'!AY$4,'Input DBEDT Monthly Energy'!$C$112:$GB$112)</f>
        <v/>
      </c>
      <c r="AZ95">
        <f>SUMIF('Input DBEDT Monthly Energy'!$C$3:$GB$3,'Dashboard M4 Cost Annual'!AZ$4,'Input DBEDT Monthly Energy'!$C$112:$GB$112)</f>
        <v/>
      </c>
      <c r="BA95">
        <f>SQRT(SUMIF('Dashboard M4 Cost Monthly'!$G$2:$CL$2,'Dashboard M4 Cost Annual'!BA$4,'Dashboard M4 Cost Monthly'!$G175:$CL175))</f>
        <v/>
      </c>
      <c r="BB95">
        <f>SQRT(SUMIF('Dashboard M4 Cost Monthly'!$G$2:$CL$2,'Dashboard M4 Cost Annual'!BB$4,'Dashboard M4 Cost Monthly'!$G175:$CL175))</f>
        <v/>
      </c>
      <c r="BC95">
        <f>SQRT(SUMIF('Dashboard M4 Cost Monthly'!$G$2:$CL$2,'Dashboard M4 Cost Annual'!BC$4,'Dashboard M4 Cost Monthly'!$G175:$CL175))</f>
        <v/>
      </c>
      <c r="BD95">
        <f>SQRT(SUMIF('Dashboard M4 Cost Monthly'!$G$2:$CL$2,'Dashboard M4 Cost Annual'!BD$4,'Dashboard M4 Cost Monthly'!$G175:$CL175))</f>
        <v/>
      </c>
      <c r="BE95">
        <f>SQRT(SUMIF('Dashboard M4 Cost Monthly'!$G$2:$CL$2,'Dashboard M4 Cost Annual'!BE$4,'Dashboard M4 Cost Monthly'!$G175:$CL175))</f>
        <v/>
      </c>
      <c r="BF95">
        <f>SQRT(SUMIF('Dashboard M4 Cost Monthly'!$G$2:$CL$2,'Dashboard M4 Cost Annual'!BF$4,'Dashboard M4 Cost Monthly'!$G175:$CL175))</f>
        <v/>
      </c>
      <c r="BG95">
        <f>SQRT(SUMIF('Dashboard M4 Cost Monthly'!$G$2:$CL$2,'Dashboard M4 Cost Annual'!BG$4,'Dashboard M4 Cost Monthly'!$G175:$CL175))</f>
        <v/>
      </c>
      <c r="BH95">
        <f>SQRT(SUMIF('Dashboard M4 Cost Monthly'!$G$2:$KT$2,'Dashboard M4 Cost Annual'!BH$4,'Dashboard M4 Cost Monthly'!$G175:$KT175))</f>
        <v/>
      </c>
      <c r="BI95">
        <f>SQRT(SUMIF('Dashboard M4 Cost Monthly'!$G$2:$KT$2,'Dashboard M4 Cost Annual'!BI$4,'Dashboard M4 Cost Monthly'!$G175:$KT175))</f>
        <v/>
      </c>
      <c r="BJ95">
        <f>SQRT(SUMIF('Dashboard M4 Cost Monthly'!$G$2:$KT$2,'Dashboard M4 Cost Annual'!BJ$4,'Dashboard M4 Cost Monthly'!$G175:$KT175))</f>
        <v/>
      </c>
      <c r="BK95">
        <f>SQRT(SUMIF('Dashboard M4 Cost Monthly'!$G$2:$KT$2,'Dashboard M4 Cost Annual'!BK$4,'Dashboard M4 Cost Monthly'!$G175:$KT175))</f>
        <v/>
      </c>
      <c r="BL95">
        <f>SQRT(SUMIF('Dashboard M4 Cost Monthly'!$G$2:$KT$2,'Dashboard M4 Cost Annual'!BL$4,'Dashboard M4 Cost Monthly'!$G175:$KT175))</f>
        <v/>
      </c>
      <c r="BM95">
        <f>SQRT(SUMIF('Dashboard M4 Cost Monthly'!$G$2:$KT$2,'Dashboard M4 Cost Annual'!BM$4,'Dashboard M4 Cost Monthly'!$G175:$KT175))</f>
        <v/>
      </c>
      <c r="BN95">
        <f>SQRT(SUMIF('Dashboard M4 Cost Monthly'!$G$2:$KT$2,'Dashboard M4 Cost Annual'!BN$4,'Dashboard M4 Cost Monthly'!$G175:$KT175))</f>
        <v/>
      </c>
      <c r="BO95">
        <f>SQRT(SUMIF('Dashboard M4 Cost Monthly'!$G$2:$KT$2,'Dashboard M4 Cost Annual'!BO$4,'Dashboard M4 Cost Monthly'!$G175:$KT175))</f>
        <v/>
      </c>
      <c r="BP95">
        <f>SQRT(SUMIF('Dashboard M4 Cost Monthly'!$G$2:$KT$2,'Dashboard M4 Cost Annual'!BP$4,'Dashboard M4 Cost Monthly'!$G175:$KT175))</f>
        <v/>
      </c>
      <c r="BQ95">
        <f>SQRT(SUMIF('Dashboard M4 Cost Monthly'!$G$2:$KT$2,'Dashboard M4 Cost Annual'!BQ$4,'Dashboard M4 Cost Monthly'!$G175:$KT175))</f>
        <v/>
      </c>
      <c r="BR95">
        <f>SQRT(SUMIF('Dashboard M4 Cost Monthly'!$G$2:$KT$2,'Dashboard M4 Cost Annual'!BR$4,'Dashboard M4 Cost Monthly'!$G175:$KT175))</f>
        <v/>
      </c>
      <c r="BS95">
        <f>SQRT(SUMIF('Dashboard M4 Cost Monthly'!$G$2:$KT$2,'Dashboard M4 Cost Annual'!BS$4,'Dashboard M4 Cost Monthly'!$G175:$KT175))</f>
        <v/>
      </c>
      <c r="BT95">
        <f>SQRT(SUMIF('Dashboard M4 Cost Monthly'!$G$2:$KT$2,'Dashboard M4 Cost Annual'!BT$4,'Dashboard M4 Cost Monthly'!$G175:$KT175))</f>
        <v/>
      </c>
      <c r="BU95">
        <f>SQRT(SUMIF('Dashboard M4 Cost Monthly'!$G$2:$KT$2,'Dashboard M4 Cost Annual'!BU$4,'Dashboard M4 Cost Monthly'!$G175:$KT175))</f>
        <v/>
      </c>
      <c r="BV95">
        <f>SQRT(SUMIF('Dashboard M4 Cost Monthly'!$G$2:$KT$2,'Dashboard M4 Cost Annual'!BV$4,'Dashboard M4 Cost Monthly'!$G175:$KT175))</f>
        <v/>
      </c>
      <c r="BW95">
        <f>SQRT(SUMIF('Dashboard M4 Cost Monthly'!$G$2:$KT$2,'Dashboard M4 Cost Annual'!BW$4,'Dashboard M4 Cost Monthly'!$G175:$KT175))</f>
        <v/>
      </c>
      <c r="BX95">
        <f>SQRT(SUMIF('Dashboard M4 Cost Monthly'!$G$2:$KT$2,'Dashboard M4 Cost Annual'!BX$4,'Dashboard M4 Cost Monthly'!$G175:$KT175))</f>
        <v/>
      </c>
      <c r="BY95">
        <f>SQRT(SUMIF('Dashboard M4 Cost Monthly'!$G$2:$KT$2,'Dashboard M4 Cost Annual'!BY$4,'Dashboard M4 Cost Monthly'!$G175:$KT175))</f>
        <v/>
      </c>
    </row>
    <row r="96" spans="1:77">
      <c r="B96" t="s">
        <v>17</v>
      </c>
      <c r="C96" t="s">
        <v>63</v>
      </c>
      <c r="D96" t="s">
        <v>66</v>
      </c>
      <c r="G96">
        <f>VLOOKUP($C96,'EIA Consumption'!$C:$CD,'Dashboard M4 Cost Annual'!G$2,FALSE)</f>
        <v/>
      </c>
      <c r="H96">
        <f>VLOOKUP($C96,'EIA Consumption'!$C:$CD,'Dashboard M4 Cost Annual'!H$2,FALSE)</f>
        <v/>
      </c>
      <c r="I96">
        <f>VLOOKUP($C96,'EIA Consumption'!$C:$CD,'Dashboard M4 Cost Annual'!I$2,FALSE)</f>
        <v/>
      </c>
      <c r="J96">
        <f>VLOOKUP($C96,'EIA Consumption'!$C:$CD,'Dashboard M4 Cost Annual'!J$2,FALSE)</f>
        <v/>
      </c>
      <c r="K96">
        <f>VLOOKUP($C96,'EIA Consumption'!$C:$CD,'Dashboard M4 Cost Annual'!K$2,FALSE)</f>
        <v/>
      </c>
      <c r="L96">
        <f>VLOOKUP($C96,'EIA Consumption'!$C:$CD,'Dashboard M4 Cost Annual'!L$2,FALSE)</f>
        <v/>
      </c>
      <c r="M96">
        <f>VLOOKUP($C96,'EIA Consumption'!$C:$CD,'Dashboard M4 Cost Annual'!M$2,FALSE)</f>
        <v/>
      </c>
      <c r="N96">
        <f>VLOOKUP($C96,'EIA Consumption'!$C:$CD,'Dashboard M4 Cost Annual'!N$2,FALSE)</f>
        <v/>
      </c>
      <c r="O96">
        <f>VLOOKUP($C96,'EIA Consumption'!$C:$CD,'Dashboard M4 Cost Annual'!O$2,FALSE)</f>
        <v/>
      </c>
      <c r="P96">
        <f>VLOOKUP($C96,'EIA Consumption'!$C:$CD,'Dashboard M4 Cost Annual'!P$2,FALSE)</f>
        <v/>
      </c>
      <c r="Q96">
        <f>VLOOKUP($C96,'EIA Consumption'!$C:$CD,'Dashboard M4 Cost Annual'!Q$2,FALSE)</f>
        <v/>
      </c>
      <c r="R96">
        <f>VLOOKUP($C96,'EIA Consumption'!$C:$CD,'Dashboard M4 Cost Annual'!R$2,FALSE)</f>
        <v/>
      </c>
      <c r="S96">
        <f>VLOOKUP($C96,'EIA Consumption'!$C:$CD,'Dashboard M4 Cost Annual'!S$2,FALSE)</f>
        <v/>
      </c>
      <c r="T96">
        <f>VLOOKUP($C96,'EIA Consumption'!$C:$CD,'Dashboard M4 Cost Annual'!T$2,FALSE)</f>
        <v/>
      </c>
      <c r="U96">
        <f>VLOOKUP($C96,'EIA Consumption'!$C:$CD,'Dashboard M4 Cost Annual'!U$2,FALSE)</f>
        <v/>
      </c>
      <c r="V96">
        <f>VLOOKUP($C96,'EIA Consumption'!$C:$CD,'Dashboard M4 Cost Annual'!V$2,FALSE)</f>
        <v/>
      </c>
      <c r="W96">
        <f>VLOOKUP($C96,'EIA Consumption'!$C:$CD,'Dashboard M4 Cost Annual'!W$2,FALSE)</f>
        <v/>
      </c>
      <c r="X96">
        <f>VLOOKUP($C96,'EIA Consumption'!$C:$CD,'Dashboard M4 Cost Annual'!X$2,FALSE)</f>
        <v/>
      </c>
      <c r="Y96">
        <f>VLOOKUP($C96,'EIA Consumption'!$C:$CD,'Dashboard M4 Cost Annual'!Y$2,FALSE)</f>
        <v/>
      </c>
      <c r="Z96">
        <f>VLOOKUP($C96,'EIA Consumption'!$C:$CD,'Dashboard M4 Cost Annual'!Z$2,FALSE)</f>
        <v/>
      </c>
      <c r="AA96">
        <f>VLOOKUP($C96,'EIA Consumption'!$C:$CD,'Dashboard M4 Cost Annual'!AA$2,FALSE)</f>
        <v/>
      </c>
      <c r="AB96">
        <f>VLOOKUP($C96,'EIA Consumption'!$C:$CD,'Dashboard M4 Cost Annual'!AB$2,FALSE)</f>
        <v/>
      </c>
      <c r="AC96">
        <f>VLOOKUP($C96,'EIA Consumption'!$C:$CD,'Dashboard M4 Cost Annual'!AC$2,FALSE)</f>
        <v/>
      </c>
      <c r="AD96">
        <f>VLOOKUP($C96,'EIA Consumption'!$C:$CD,'Dashboard M4 Cost Annual'!AD$2,FALSE)</f>
        <v/>
      </c>
      <c r="AE96">
        <f>VLOOKUP($C96,'EIA Consumption'!$C:$CD,'Dashboard M4 Cost Annual'!AE$2,FALSE)</f>
        <v/>
      </c>
      <c r="AF96">
        <f>VLOOKUP($C96,'EIA Consumption'!$C:$CD,'Dashboard M4 Cost Annual'!AF$2,FALSE)</f>
        <v/>
      </c>
      <c r="AG96">
        <f>VLOOKUP($C96,'EIA Consumption'!$C:$CD,'Dashboard M4 Cost Annual'!AG$2,FALSE)</f>
        <v/>
      </c>
      <c r="AH96">
        <f>VLOOKUP($C96,'EIA Consumption'!$C:$CD,'Dashboard M4 Cost Annual'!AH$2,FALSE)</f>
        <v/>
      </c>
      <c r="AI96">
        <f>VLOOKUP($C96,'EIA Consumption'!$C:$CD,'Dashboard M4 Cost Annual'!AI$2,FALSE)</f>
        <v/>
      </c>
      <c r="AJ96">
        <f>VLOOKUP($C96,'EIA Consumption'!$C:$CD,'Dashboard M4 Cost Annual'!AJ$2,FALSE)</f>
        <v/>
      </c>
      <c r="AK96">
        <f>VLOOKUP($C96,'EIA Consumption'!$C:$CD,'Dashboard M4 Cost Annual'!AK$2,FALSE)</f>
        <v/>
      </c>
      <c r="AL96">
        <f>VLOOKUP($C96,'EIA Consumption'!$C:$CD,'Dashboard M4 Cost Annual'!AL$2,FALSE)</f>
        <v/>
      </c>
      <c r="AM96">
        <f>VLOOKUP($C96,'EIA Consumption'!$C:$CD,'Dashboard M4 Cost Annual'!AM$2,FALSE)</f>
        <v/>
      </c>
      <c r="AN96">
        <f>VLOOKUP($C96,'EIA Consumption'!$C:$CD,'Dashboard M4 Cost Annual'!AN$2,FALSE)</f>
        <v/>
      </c>
      <c r="AO96">
        <f>VLOOKUP($C96,'EIA Consumption'!$C:$CD,'Dashboard M4 Cost Annual'!AO$2,FALSE)</f>
        <v/>
      </c>
      <c r="AP96">
        <f>VLOOKUP($C96,'EIA Consumption'!$C:$CD,'Dashboard M4 Cost Annual'!AP$2,FALSE)</f>
        <v/>
      </c>
      <c r="AQ96">
        <f>VLOOKUP($C96,'EIA Consumption'!$C:$CD,'Dashboard M4 Cost Annual'!AQ$2,FALSE)</f>
        <v/>
      </c>
      <c r="AR96">
        <f>VLOOKUP($C96,'EIA Consumption'!$C:$CD,'Dashboard M4 Cost Annual'!AR$2,FALSE)</f>
        <v/>
      </c>
      <c r="AS96">
        <f>VLOOKUP($C96,'EIA Consumption'!$C:$CD,'Dashboard M4 Cost Annual'!AS$2,FALSE)</f>
        <v/>
      </c>
      <c r="AT96">
        <f>VLOOKUP($C96,'EIA Consumption'!$C:$CD,'Dashboard M4 Cost Annual'!AT$2,FALSE)</f>
        <v/>
      </c>
      <c r="AU96">
        <f>VLOOKUP($C96,'EIA Consumption'!$C:$CD,'Dashboard M4 Cost Annual'!AU$2,FALSE)</f>
        <v/>
      </c>
      <c r="AV96">
        <f>VLOOKUP($C96,'EIA Consumption'!$C:$CD,'Dashboard M4 Cost Annual'!AV$2,FALSE)</f>
        <v/>
      </c>
      <c r="AW96">
        <f>VLOOKUP($C96,'EIA Consumption'!$C:$CD,'Dashboard M4 Cost Annual'!AW$2,FALSE)</f>
        <v/>
      </c>
      <c r="AX96">
        <f>VLOOKUP($C96,'EIA Consumption'!$C:$CD,'Dashboard M4 Cost Annual'!AX$2,FALSE)</f>
        <v/>
      </c>
      <c r="AY96">
        <f>VLOOKUP($C96,'EIA Consumption'!$C:$CD,'Dashboard M4 Cost Annual'!AY$2,FALSE)</f>
        <v/>
      </c>
      <c r="AZ96">
        <f>VLOOKUP($C96,'EIA Consumption'!$C:$CD,'Dashboard M4 Cost Annual'!AZ$2,FALSE)</f>
        <v/>
      </c>
      <c r="BA96">
        <f>SQRT(SUMIF('Dashboard M4 Cost Monthly'!$G$2:$CL$2,'Dashboard M4 Cost Annual'!BA$4,'Dashboard M4 Cost Monthly'!$G176:$CL176))</f>
        <v/>
      </c>
      <c r="BB96">
        <f>SQRT(SUMIF('Dashboard M4 Cost Monthly'!$G$2:$CL$2,'Dashboard M4 Cost Annual'!BB$4,'Dashboard M4 Cost Monthly'!$G176:$CL176))</f>
        <v/>
      </c>
      <c r="BC96">
        <f>SQRT(SUMIF('Dashboard M4 Cost Monthly'!$G$2:$CL$2,'Dashboard M4 Cost Annual'!BC$4,'Dashboard M4 Cost Monthly'!$G176:$CL176))</f>
        <v/>
      </c>
      <c r="BD96">
        <f>SQRT(SUMIF('Dashboard M4 Cost Monthly'!$G$2:$CL$2,'Dashboard M4 Cost Annual'!BD$4,'Dashboard M4 Cost Monthly'!$G176:$CL176))</f>
        <v/>
      </c>
      <c r="BE96">
        <f>SQRT(SUMIF('Dashboard M4 Cost Monthly'!$G$2:$CL$2,'Dashboard M4 Cost Annual'!BE$4,'Dashboard M4 Cost Monthly'!$G176:$CL176))</f>
        <v/>
      </c>
      <c r="BF96">
        <f>SQRT(SUMIF('Dashboard M4 Cost Monthly'!$G$2:$CL$2,'Dashboard M4 Cost Annual'!BF$4,'Dashboard M4 Cost Monthly'!$G176:$CL176))</f>
        <v/>
      </c>
      <c r="BG96">
        <f>SQRT(SUMIF('Dashboard M4 Cost Monthly'!$G$2:$CL$2,'Dashboard M4 Cost Annual'!BG$4,'Dashboard M4 Cost Monthly'!$G176:$CL176))</f>
        <v/>
      </c>
      <c r="BH96">
        <f>SQRT(SUMIF('Dashboard M4 Cost Monthly'!$G$2:$KT$2,'Dashboard M4 Cost Annual'!BH$4,'Dashboard M4 Cost Monthly'!$G176:$KT176))</f>
        <v/>
      </c>
      <c r="BI96">
        <f>SQRT(SUMIF('Dashboard M4 Cost Monthly'!$G$2:$KT$2,'Dashboard M4 Cost Annual'!BI$4,'Dashboard M4 Cost Monthly'!$G176:$KT176))</f>
        <v/>
      </c>
      <c r="BJ96">
        <f>SQRT(SUMIF('Dashboard M4 Cost Monthly'!$G$2:$KT$2,'Dashboard M4 Cost Annual'!BJ$4,'Dashboard M4 Cost Monthly'!$G176:$KT176))</f>
        <v/>
      </c>
      <c r="BK96">
        <f>SQRT(SUMIF('Dashboard M4 Cost Monthly'!$G$2:$KT$2,'Dashboard M4 Cost Annual'!BK$4,'Dashboard M4 Cost Monthly'!$G176:$KT176))</f>
        <v/>
      </c>
      <c r="BL96">
        <f>SQRT(SUMIF('Dashboard M4 Cost Monthly'!$G$2:$KT$2,'Dashboard M4 Cost Annual'!BL$4,'Dashboard M4 Cost Monthly'!$G176:$KT176))</f>
        <v/>
      </c>
      <c r="BM96">
        <f>SQRT(SUMIF('Dashboard M4 Cost Monthly'!$G$2:$KT$2,'Dashboard M4 Cost Annual'!BM$4,'Dashboard M4 Cost Monthly'!$G176:$KT176))</f>
        <v/>
      </c>
      <c r="BN96">
        <f>SQRT(SUMIF('Dashboard M4 Cost Monthly'!$G$2:$KT$2,'Dashboard M4 Cost Annual'!BN$4,'Dashboard M4 Cost Monthly'!$G176:$KT176))</f>
        <v/>
      </c>
      <c r="BO96">
        <f>SQRT(SUMIF('Dashboard M4 Cost Monthly'!$G$2:$KT$2,'Dashboard M4 Cost Annual'!BO$4,'Dashboard M4 Cost Monthly'!$G176:$KT176))</f>
        <v/>
      </c>
      <c r="BP96">
        <f>SQRT(SUMIF('Dashboard M4 Cost Monthly'!$G$2:$KT$2,'Dashboard M4 Cost Annual'!BP$4,'Dashboard M4 Cost Monthly'!$G176:$KT176))</f>
        <v/>
      </c>
      <c r="BQ96">
        <f>SQRT(SUMIF('Dashboard M4 Cost Monthly'!$G$2:$KT$2,'Dashboard M4 Cost Annual'!BQ$4,'Dashboard M4 Cost Monthly'!$G176:$KT176))</f>
        <v/>
      </c>
      <c r="BR96">
        <f>SQRT(SUMIF('Dashboard M4 Cost Monthly'!$G$2:$KT$2,'Dashboard M4 Cost Annual'!BR$4,'Dashboard M4 Cost Monthly'!$G176:$KT176))</f>
        <v/>
      </c>
      <c r="BS96">
        <f>SQRT(SUMIF('Dashboard M4 Cost Monthly'!$G$2:$KT$2,'Dashboard M4 Cost Annual'!BS$4,'Dashboard M4 Cost Monthly'!$G176:$KT176))</f>
        <v/>
      </c>
      <c r="BT96">
        <f>SQRT(SUMIF('Dashboard M4 Cost Monthly'!$G$2:$KT$2,'Dashboard M4 Cost Annual'!BT$4,'Dashboard M4 Cost Monthly'!$G176:$KT176))</f>
        <v/>
      </c>
      <c r="BU96">
        <f>SQRT(SUMIF('Dashboard M4 Cost Monthly'!$G$2:$KT$2,'Dashboard M4 Cost Annual'!BU$4,'Dashboard M4 Cost Monthly'!$G176:$KT176))</f>
        <v/>
      </c>
      <c r="BV96">
        <f>SQRT(SUMIF('Dashboard M4 Cost Monthly'!$G$2:$KT$2,'Dashboard M4 Cost Annual'!BV$4,'Dashboard M4 Cost Monthly'!$G176:$KT176))</f>
        <v/>
      </c>
      <c r="BW96">
        <f>SQRT(SUMIF('Dashboard M4 Cost Monthly'!$G$2:$KT$2,'Dashboard M4 Cost Annual'!BW$4,'Dashboard M4 Cost Monthly'!$G176:$KT176))</f>
        <v/>
      </c>
      <c r="BX96">
        <f>SQRT(SUMIF('Dashboard M4 Cost Monthly'!$G$2:$KT$2,'Dashboard M4 Cost Annual'!BX$4,'Dashboard M4 Cost Monthly'!$G176:$KT176))</f>
        <v/>
      </c>
      <c r="BY96">
        <f>SQRT(SUMIF('Dashboard M4 Cost Monthly'!$G$2:$KT$2,'Dashboard M4 Cost Annual'!BY$4,'Dashboard M4 Cost Monthly'!$G176:$KT176))</f>
        <v/>
      </c>
    </row>
    <row r="97" spans="1:77">
      <c r="B97" t="s">
        <v>67</v>
      </c>
      <c r="D97" t="s">
        <v>66</v>
      </c>
      <c r="G97">
        <f>SQRT(SUMIF('Dashboard M4 Price Monthly'!$H$4:$CM$4,'Dashboard M4 Cost Annual'!G$4,'Dashboard M4 Price Monthly'!$H309:$CM309))</f>
        <v/>
      </c>
      <c r="H97">
        <f>SQRT(SUMIF('Dashboard M4 Price Monthly'!$H$4:$CM$4,'Dashboard M4 Cost Annual'!H$4,'Dashboard M4 Price Monthly'!$H309:$CM309))</f>
        <v/>
      </c>
      <c r="I97">
        <f>SQRT(SUMIF('Dashboard M4 Price Monthly'!$H$4:$CM$4,'Dashboard M4 Cost Annual'!I$4,'Dashboard M4 Price Monthly'!$H309:$CM309))</f>
        <v/>
      </c>
      <c r="J97">
        <f>SQRT(SUMIF('Dashboard M4 Price Monthly'!$H$4:$CM$4,'Dashboard M4 Cost Annual'!J$4,'Dashboard M4 Price Monthly'!$H309:$CM309))</f>
        <v/>
      </c>
      <c r="K97">
        <f>SQRT(SUMIF('Dashboard M4 Price Monthly'!$H$4:$CM$4,'Dashboard M4 Cost Annual'!K$4,'Dashboard M4 Price Monthly'!$H309:$CM309))</f>
        <v/>
      </c>
      <c r="L97">
        <f>SQRT(SUMIF('Dashboard M4 Price Monthly'!$H$4:$CM$4,'Dashboard M4 Cost Annual'!L$4,'Dashboard M4 Price Monthly'!$H309:$CM309))</f>
        <v/>
      </c>
      <c r="M97">
        <f>SQRT(SUMIF('Dashboard M4 Price Monthly'!$H$4:$CM$4,'Dashboard M4 Cost Annual'!M$4,'Dashboard M4 Price Monthly'!$H309:$CM309))</f>
        <v/>
      </c>
      <c r="N97">
        <f>SQRT(SUMIF('Dashboard M4 Price Monthly'!$H$4:$CM$4,'Dashboard M4 Cost Annual'!N$4,'Dashboard M4 Price Monthly'!$H309:$CM309))</f>
        <v/>
      </c>
      <c r="O97">
        <f>SQRT(SUMIF('Dashboard M4 Price Monthly'!$H$4:$CM$4,'Dashboard M4 Cost Annual'!O$4,'Dashboard M4 Price Monthly'!$H309:$CM309))</f>
        <v/>
      </c>
      <c r="P97">
        <f>SQRT(SUMIF('Dashboard M4 Price Monthly'!$H$4:$CM$4,'Dashboard M4 Cost Annual'!P$4,'Dashboard M4 Price Monthly'!$H309:$CM309))</f>
        <v/>
      </c>
      <c r="Q97">
        <f>SQRT(SUMIF('Dashboard M4 Price Monthly'!$H$4:$CM$4,'Dashboard M4 Cost Annual'!Q$4,'Dashboard M4 Price Monthly'!$H309:$CM309))</f>
        <v/>
      </c>
      <c r="R97">
        <f>SQRT(SUMIF('Dashboard M4 Price Monthly'!$H$4:$CM$4,'Dashboard M4 Cost Annual'!R$4,'Dashboard M4 Price Monthly'!$H309:$CM309))</f>
        <v/>
      </c>
      <c r="S97">
        <f>SQRT(SUMIF('Dashboard M4 Price Monthly'!$H$4:$CM$4,'Dashboard M4 Cost Annual'!S$4,'Dashboard M4 Price Monthly'!$H309:$CM309))</f>
        <v/>
      </c>
      <c r="T97">
        <f>SQRT(SUMIF('Dashboard M4 Price Monthly'!$H$4:$CM$4,'Dashboard M4 Cost Annual'!T$4,'Dashboard M4 Price Monthly'!$H309:$CM309))</f>
        <v/>
      </c>
      <c r="U97">
        <f>SQRT(SUMIF('Dashboard M4 Price Monthly'!$H$4:$CM$4,'Dashboard M4 Cost Annual'!U$4,'Dashboard M4 Price Monthly'!$H309:$CM309))</f>
        <v/>
      </c>
      <c r="V97">
        <f>SQRT(SUMIF('Dashboard M4 Price Monthly'!$H$4:$CM$4,'Dashboard M4 Cost Annual'!V$4,'Dashboard M4 Price Monthly'!$H309:$CM309))</f>
        <v/>
      </c>
      <c r="W97">
        <f>SQRT(SUMIF('Dashboard M4 Price Monthly'!$H$4:$CM$4,'Dashboard M4 Cost Annual'!W$4,'Dashboard M4 Price Monthly'!$H309:$CM309))</f>
        <v/>
      </c>
      <c r="X97">
        <f>SQRT(SUMIF('Dashboard M4 Price Monthly'!$H$4:$CM$4,'Dashboard M4 Cost Annual'!X$4,'Dashboard M4 Price Monthly'!$H309:$CM309))</f>
        <v/>
      </c>
      <c r="Y97">
        <f>SQRT(SUMIF('Dashboard M4 Price Monthly'!$H$4:$CM$4,'Dashboard M4 Cost Annual'!Y$4,'Dashboard M4 Price Monthly'!$H309:$CM309))</f>
        <v/>
      </c>
      <c r="Z97">
        <f>SQRT(SUMIF('Dashboard M4 Price Monthly'!$H$4:$CM$4,'Dashboard M4 Cost Annual'!Z$4,'Dashboard M4 Price Monthly'!$H309:$CM309))</f>
        <v/>
      </c>
      <c r="AA97">
        <f>SQRT(SUMIF('Dashboard M4 Price Monthly'!$H$4:$CM$4,'Dashboard M4 Cost Annual'!AA$4,'Dashboard M4 Price Monthly'!$H309:$CM309))</f>
        <v/>
      </c>
      <c r="AB97">
        <f>SQRT(SUMIF('Dashboard M4 Price Monthly'!$H$4:$CM$4,'Dashboard M4 Cost Annual'!AB$4,'Dashboard M4 Price Monthly'!$H309:$CM309))</f>
        <v/>
      </c>
      <c r="AC97">
        <f>SQRT(SUMIF('Dashboard M4 Price Monthly'!$H$4:$CM$4,'Dashboard M4 Cost Annual'!AC$4,'Dashboard M4 Price Monthly'!$H309:$CM309))</f>
        <v/>
      </c>
      <c r="AD97">
        <f>SQRT(SUMIF('Dashboard M4 Price Monthly'!$H$4:$CM$4,'Dashboard M4 Cost Annual'!AD$4,'Dashboard M4 Price Monthly'!$H309:$CM309))</f>
        <v/>
      </c>
      <c r="AE97">
        <f>SQRT(SUMIF('Dashboard M4 Price Monthly'!$H$4:$CM$4,'Dashboard M4 Cost Annual'!AE$4,'Dashboard M4 Price Monthly'!$H309:$CM309))</f>
        <v/>
      </c>
      <c r="AF97">
        <f>SQRT(SUMIF('Dashboard M4 Price Monthly'!$H$4:$CM$4,'Dashboard M4 Cost Annual'!AF$4,'Dashboard M4 Price Monthly'!$H309:$CM309))</f>
        <v/>
      </c>
      <c r="AG97">
        <f>SQRT(SUMIF('Dashboard M4 Price Monthly'!$H$4:$CM$4,'Dashboard M4 Cost Annual'!AG$4,'Dashboard M4 Price Monthly'!$H309:$CM309))</f>
        <v/>
      </c>
      <c r="AH97">
        <f>SQRT(SUMIF('Dashboard M4 Price Monthly'!$H$4:$CM$4,'Dashboard M4 Cost Annual'!AH$4,'Dashboard M4 Price Monthly'!$H309:$CM309))</f>
        <v/>
      </c>
      <c r="AI97">
        <f>SQRT(SUMIF('Dashboard M4 Price Monthly'!$H$4:$CM$4,'Dashboard M4 Cost Annual'!AI$4,'Dashboard M4 Price Monthly'!$H309:$CM309))</f>
        <v/>
      </c>
      <c r="AJ97">
        <f>SQRT(SUMIF('Dashboard M4 Price Monthly'!$H$4:$CM$4,'Dashboard M4 Cost Annual'!AJ$4,'Dashboard M4 Price Monthly'!$H309:$CM309))</f>
        <v/>
      </c>
      <c r="AK97">
        <f>SQRT(SUMIF('Dashboard M4 Price Monthly'!$H$4:$CM$4,'Dashboard M4 Cost Annual'!AK$4,'Dashboard M4 Price Monthly'!$H309:$CM309))</f>
        <v/>
      </c>
      <c r="AL97">
        <f>SQRT(SUMIF('Dashboard M4 Price Monthly'!$H$4:$CM$4,'Dashboard M4 Cost Annual'!AL$4,'Dashboard M4 Price Monthly'!$H309:$CM309))</f>
        <v/>
      </c>
      <c r="AM97">
        <f>SQRT(SUMIF('Dashboard M4 Price Monthly'!$H$4:$CM$4,'Dashboard M4 Cost Annual'!AM$4,'Dashboard M4 Price Monthly'!$H309:$CM309))</f>
        <v/>
      </c>
      <c r="AN97">
        <f>SQRT(SUMIF('Dashboard M4 Price Monthly'!$H$4:$CM$4,'Dashboard M4 Cost Annual'!AN$4,'Dashboard M4 Price Monthly'!$H309:$CM309))</f>
        <v/>
      </c>
      <c r="AO97">
        <f>SQRT(SUMIF('Dashboard M4 Price Monthly'!$H$4:$CM$4,'Dashboard M4 Cost Annual'!AO$4,'Dashboard M4 Price Monthly'!$H309:$CM309))</f>
        <v/>
      </c>
      <c r="AP97">
        <f>SQRT(SUMIF('Dashboard M4 Price Monthly'!$H$4:$CM$4,'Dashboard M4 Cost Annual'!AP$4,'Dashboard M4 Price Monthly'!$H309:$CM309))</f>
        <v/>
      </c>
      <c r="AQ97">
        <f>SQRT(SUMIF('Dashboard M4 Price Monthly'!$H$4:$CM$4,'Dashboard M4 Cost Annual'!AQ$4,'Dashboard M4 Price Monthly'!$H309:$CM309))</f>
        <v/>
      </c>
      <c r="AR97">
        <f>SQRT(SUMIF('Dashboard M4 Price Monthly'!$H$4:$CM$4,'Dashboard M4 Cost Annual'!AR$4,'Dashboard M4 Price Monthly'!$H309:$CM309))</f>
        <v/>
      </c>
      <c r="AS97">
        <f>SQRT(SUMIF('Dashboard M4 Price Monthly'!$H$4:$CM$4,'Dashboard M4 Cost Annual'!AS$4,'Dashboard M4 Price Monthly'!$H309:$CM309))</f>
        <v/>
      </c>
      <c r="AT97">
        <f>SQRT(SUMIF('Dashboard M4 Price Monthly'!$H$4:$CM$4,'Dashboard M4 Cost Annual'!AT$4,'Dashboard M4 Price Monthly'!$H309:$CM309))</f>
        <v/>
      </c>
      <c r="AU97">
        <f>SQRT(SUMIF('Dashboard M4 Price Monthly'!$H$4:$CM$4,'Dashboard M4 Cost Annual'!AU$4,'Dashboard M4 Price Monthly'!$H309:$CM309))</f>
        <v/>
      </c>
      <c r="AV97">
        <f>SQRT(SUMIF('Dashboard M4 Price Monthly'!$H$4:$CM$4,'Dashboard M4 Cost Annual'!AV$4,'Dashboard M4 Price Monthly'!$H309:$CM309))</f>
        <v/>
      </c>
      <c r="AW97">
        <f>SQRT(SUMIF('Dashboard M4 Price Monthly'!$H$4:$CM$4,'Dashboard M4 Cost Annual'!AW$4,'Dashboard M4 Price Monthly'!$H309:$CM309))</f>
        <v/>
      </c>
      <c r="AX97">
        <f>SQRT(SUMIF('Dashboard M4 Price Monthly'!$H$4:$CM$4,'Dashboard M4 Cost Annual'!AX$4,'Dashboard M4 Price Monthly'!$H309:$CM309))</f>
        <v/>
      </c>
      <c r="AY97">
        <f>SQRT(SUMIF('Dashboard M4 Price Monthly'!$H$4:$CM$4,'Dashboard M4 Cost Annual'!AY$4,'Dashboard M4 Price Monthly'!$H309:$CM309))</f>
        <v/>
      </c>
      <c r="AZ97">
        <f>SQRT(SUMIF('Dashboard M4 Price Monthly'!$H$4:$CM$4,'Dashboard M4 Cost Annual'!AZ$4,'Dashboard M4 Price Monthly'!$H309:$CM309))</f>
        <v/>
      </c>
      <c r="BA97">
        <f>SQRT(SUMIF('Dashboard M4 Cost Monthly'!$G$2:$CL$2,'Dashboard M4 Cost Annual'!BA$4,'Dashboard M4 Cost Monthly'!$G177:$CL177))</f>
        <v/>
      </c>
      <c r="BB97">
        <f>SQRT(SUMIF('Dashboard M4 Cost Monthly'!$G$2:$CL$2,'Dashboard M4 Cost Annual'!BB$4,'Dashboard M4 Cost Monthly'!$G177:$CL177))</f>
        <v/>
      </c>
      <c r="BC97">
        <f>SQRT(SUMIF('Dashboard M4 Cost Monthly'!$G$2:$CL$2,'Dashboard M4 Cost Annual'!BC$4,'Dashboard M4 Cost Monthly'!$G177:$CL177))</f>
        <v/>
      </c>
      <c r="BD97">
        <f>SQRT(SUMIF('Dashboard M4 Cost Monthly'!$G$2:$CL$2,'Dashboard M4 Cost Annual'!BD$4,'Dashboard M4 Cost Monthly'!$G177:$CL177))</f>
        <v/>
      </c>
      <c r="BE97">
        <f>SQRT(SUMIF('Dashboard M4 Cost Monthly'!$G$2:$CL$2,'Dashboard M4 Cost Annual'!BE$4,'Dashboard M4 Cost Monthly'!$G177:$CL177))</f>
        <v/>
      </c>
      <c r="BF97">
        <f>SQRT(SUMIF('Dashboard M4 Cost Monthly'!$G$2:$CL$2,'Dashboard M4 Cost Annual'!BF$4,'Dashboard M4 Cost Monthly'!$G177:$CL177))</f>
        <v/>
      </c>
      <c r="BG97">
        <f>SQRT(SUMIF('Dashboard M4 Cost Monthly'!$G$2:$CL$2,'Dashboard M4 Cost Annual'!BG$4,'Dashboard M4 Cost Monthly'!$G177:$CL177))</f>
        <v/>
      </c>
      <c r="BH97">
        <f>SQRT(SUMIF('Dashboard M4 Cost Monthly'!$G$2:$KT$2,'Dashboard M4 Cost Annual'!BH$4,'Dashboard M4 Cost Monthly'!$G177:$KT177))</f>
        <v/>
      </c>
      <c r="BI97">
        <f>SQRT(SUMIF('Dashboard M4 Cost Monthly'!$G$2:$KT$2,'Dashboard M4 Cost Annual'!BI$4,'Dashboard M4 Cost Monthly'!$G177:$KT177))</f>
        <v/>
      </c>
      <c r="BJ97">
        <f>SQRT(SUMIF('Dashboard M4 Cost Monthly'!$G$2:$KT$2,'Dashboard M4 Cost Annual'!BJ$4,'Dashboard M4 Cost Monthly'!$G177:$KT177))</f>
        <v/>
      </c>
      <c r="BK97">
        <f>SQRT(SUMIF('Dashboard M4 Cost Monthly'!$G$2:$KT$2,'Dashboard M4 Cost Annual'!BK$4,'Dashboard M4 Cost Monthly'!$G177:$KT177))</f>
        <v/>
      </c>
      <c r="BL97">
        <f>SQRT(SUMIF('Dashboard M4 Cost Monthly'!$G$2:$KT$2,'Dashboard M4 Cost Annual'!BL$4,'Dashboard M4 Cost Monthly'!$G177:$KT177))</f>
        <v/>
      </c>
      <c r="BM97">
        <f>SQRT(SUMIF('Dashboard M4 Cost Monthly'!$G$2:$KT$2,'Dashboard M4 Cost Annual'!BM$4,'Dashboard M4 Cost Monthly'!$G177:$KT177))</f>
        <v/>
      </c>
      <c r="BN97">
        <f>SQRT(SUMIF('Dashboard M4 Cost Monthly'!$G$2:$KT$2,'Dashboard M4 Cost Annual'!BN$4,'Dashboard M4 Cost Monthly'!$G177:$KT177))</f>
        <v/>
      </c>
      <c r="BO97">
        <f>SQRT(SUMIF('Dashboard M4 Cost Monthly'!$G$2:$KT$2,'Dashboard M4 Cost Annual'!BO$4,'Dashboard M4 Cost Monthly'!$G177:$KT177))</f>
        <v/>
      </c>
      <c r="BP97">
        <f>SQRT(SUMIF('Dashboard M4 Cost Monthly'!$G$2:$KT$2,'Dashboard M4 Cost Annual'!BP$4,'Dashboard M4 Cost Monthly'!$G177:$KT177))</f>
        <v/>
      </c>
      <c r="BQ97">
        <f>SQRT(SUMIF('Dashboard M4 Cost Monthly'!$G$2:$KT$2,'Dashboard M4 Cost Annual'!BQ$4,'Dashboard M4 Cost Monthly'!$G177:$KT177))</f>
        <v/>
      </c>
      <c r="BR97">
        <f>SQRT(SUMIF('Dashboard M4 Cost Monthly'!$G$2:$KT$2,'Dashboard M4 Cost Annual'!BR$4,'Dashboard M4 Cost Monthly'!$G177:$KT177))</f>
        <v/>
      </c>
      <c r="BS97">
        <f>SQRT(SUMIF('Dashboard M4 Cost Monthly'!$G$2:$KT$2,'Dashboard M4 Cost Annual'!BS$4,'Dashboard M4 Cost Monthly'!$G177:$KT177))</f>
        <v/>
      </c>
      <c r="BT97">
        <f>SQRT(SUMIF('Dashboard M4 Cost Monthly'!$G$2:$KT$2,'Dashboard M4 Cost Annual'!BT$4,'Dashboard M4 Cost Monthly'!$G177:$KT177))</f>
        <v/>
      </c>
      <c r="BU97">
        <f>SQRT(SUMIF('Dashboard M4 Cost Monthly'!$G$2:$KT$2,'Dashboard M4 Cost Annual'!BU$4,'Dashboard M4 Cost Monthly'!$G177:$KT177))</f>
        <v/>
      </c>
      <c r="BV97">
        <f>SQRT(SUMIF('Dashboard M4 Cost Monthly'!$G$2:$KT$2,'Dashboard M4 Cost Annual'!BV$4,'Dashboard M4 Cost Monthly'!$G177:$KT177))</f>
        <v/>
      </c>
      <c r="BW97">
        <f>SQRT(SUMIF('Dashboard M4 Cost Monthly'!$G$2:$KT$2,'Dashboard M4 Cost Annual'!BW$4,'Dashboard M4 Cost Monthly'!$G177:$KT177))</f>
        <v/>
      </c>
      <c r="BX97">
        <f>SQRT(SUMIF('Dashboard M4 Cost Monthly'!$G$2:$KT$2,'Dashboard M4 Cost Annual'!BX$4,'Dashboard M4 Cost Monthly'!$G177:$KT177))</f>
        <v/>
      </c>
      <c r="BY97">
        <f>SQRT(SUMIF('Dashboard M4 Cost Monthly'!$G$2:$KT$2,'Dashboard M4 Cost Annual'!BY$4,'Dashboard M4 Cost Monthly'!$G177:$KT177))</f>
        <v/>
      </c>
    </row>
    <row r="98" spans="1:77">
      <c r="A98" t="s">
        <v>3</v>
      </c>
    </row>
    <row r="99" spans="1:77">
      <c r="B99" t="s">
        <v>9</v>
      </c>
      <c r="C99" t="s">
        <v>54</v>
      </c>
      <c r="D99" t="s">
        <v>66</v>
      </c>
      <c r="G99">
        <f>VLOOKUP($C99,'EIA Consumption'!$C:$CD,'Dashboard M4 Cost Annual'!G$2,FALSE)</f>
        <v/>
      </c>
      <c r="H99">
        <f>VLOOKUP($C99,'EIA Consumption'!$C:$CD,'Dashboard M4 Cost Annual'!H$2,FALSE)</f>
        <v/>
      </c>
      <c r="I99">
        <f>VLOOKUP($C99,'EIA Consumption'!$C:$CD,'Dashboard M4 Cost Annual'!I$2,FALSE)</f>
        <v/>
      </c>
      <c r="J99">
        <f>VLOOKUP($C99,'EIA Consumption'!$C:$CD,'Dashboard M4 Cost Annual'!J$2,FALSE)</f>
        <v/>
      </c>
      <c r="K99">
        <f>VLOOKUP($C99,'EIA Consumption'!$C:$CD,'Dashboard M4 Cost Annual'!K$2,FALSE)</f>
        <v/>
      </c>
      <c r="L99">
        <f>VLOOKUP($C99,'EIA Consumption'!$C:$CD,'Dashboard M4 Cost Annual'!L$2,FALSE)</f>
        <v/>
      </c>
      <c r="M99">
        <f>VLOOKUP($C99,'EIA Consumption'!$C:$CD,'Dashboard M4 Cost Annual'!M$2,FALSE)</f>
        <v/>
      </c>
      <c r="N99">
        <f>VLOOKUP($C99,'EIA Consumption'!$C:$CD,'Dashboard M4 Cost Annual'!N$2,FALSE)</f>
        <v/>
      </c>
      <c r="O99">
        <f>VLOOKUP($C99,'EIA Consumption'!$C:$CD,'Dashboard M4 Cost Annual'!O$2,FALSE)</f>
        <v/>
      </c>
      <c r="P99">
        <f>VLOOKUP($C99,'EIA Consumption'!$C:$CD,'Dashboard M4 Cost Annual'!P$2,FALSE)</f>
        <v/>
      </c>
      <c r="Q99">
        <f>VLOOKUP($C99,'EIA Consumption'!$C:$CD,'Dashboard M4 Cost Annual'!Q$2,FALSE)</f>
        <v/>
      </c>
      <c r="R99">
        <f>VLOOKUP($C99,'EIA Consumption'!$C:$CD,'Dashboard M4 Cost Annual'!R$2,FALSE)</f>
        <v/>
      </c>
      <c r="S99">
        <f>VLOOKUP($C99,'EIA Consumption'!$C:$CD,'Dashboard M4 Cost Annual'!S$2,FALSE)</f>
        <v/>
      </c>
      <c r="T99">
        <f>VLOOKUP($C99,'EIA Consumption'!$C:$CD,'Dashboard M4 Cost Annual'!T$2,FALSE)</f>
        <v/>
      </c>
      <c r="U99">
        <f>VLOOKUP($C99,'EIA Consumption'!$C:$CD,'Dashboard M4 Cost Annual'!U$2,FALSE)</f>
        <v/>
      </c>
      <c r="V99">
        <f>VLOOKUP($C99,'EIA Consumption'!$C:$CD,'Dashboard M4 Cost Annual'!V$2,FALSE)</f>
        <v/>
      </c>
      <c r="W99">
        <f>VLOOKUP($C99,'EIA Consumption'!$C:$CD,'Dashboard M4 Cost Annual'!W$2,FALSE)</f>
        <v/>
      </c>
      <c r="X99">
        <f>VLOOKUP($C99,'EIA Consumption'!$C:$CD,'Dashboard M4 Cost Annual'!X$2,FALSE)</f>
        <v/>
      </c>
      <c r="Y99">
        <f>VLOOKUP($C99,'EIA Consumption'!$C:$CD,'Dashboard M4 Cost Annual'!Y$2,FALSE)</f>
        <v/>
      </c>
      <c r="Z99">
        <f>VLOOKUP($C99,'EIA Consumption'!$C:$CD,'Dashboard M4 Cost Annual'!Z$2,FALSE)</f>
        <v/>
      </c>
      <c r="AA99">
        <f>VLOOKUP($C99,'EIA Consumption'!$C:$CD,'Dashboard M4 Cost Annual'!AA$2,FALSE)</f>
        <v/>
      </c>
      <c r="AB99">
        <f>VLOOKUP($C99,'EIA Consumption'!$C:$CD,'Dashboard M4 Cost Annual'!AB$2,FALSE)</f>
        <v/>
      </c>
      <c r="AC99">
        <f>VLOOKUP($C99,'EIA Consumption'!$C:$CD,'Dashboard M4 Cost Annual'!AC$2,FALSE)</f>
        <v/>
      </c>
      <c r="AD99">
        <f>VLOOKUP($C99,'EIA Consumption'!$C:$CD,'Dashboard M4 Cost Annual'!AD$2,FALSE)</f>
        <v/>
      </c>
      <c r="AE99">
        <f>VLOOKUP($C99,'EIA Consumption'!$C:$CD,'Dashboard M4 Cost Annual'!AE$2,FALSE)</f>
        <v/>
      </c>
      <c r="AF99">
        <f>VLOOKUP($C99,'EIA Consumption'!$C:$CD,'Dashboard M4 Cost Annual'!AF$2,FALSE)</f>
        <v/>
      </c>
      <c r="AG99">
        <f>VLOOKUP($C99,'EIA Consumption'!$C:$CD,'Dashboard M4 Cost Annual'!AG$2,FALSE)</f>
        <v/>
      </c>
      <c r="AH99">
        <f>VLOOKUP($C99,'EIA Consumption'!$C:$CD,'Dashboard M4 Cost Annual'!AH$2,FALSE)</f>
        <v/>
      </c>
      <c r="AI99">
        <f>VLOOKUP($C99,'EIA Consumption'!$C:$CD,'Dashboard M4 Cost Annual'!AI$2,FALSE)</f>
        <v/>
      </c>
      <c r="AJ99">
        <f>VLOOKUP($C99,'EIA Consumption'!$C:$CD,'Dashboard M4 Cost Annual'!AJ$2,FALSE)</f>
        <v/>
      </c>
      <c r="AK99">
        <f>VLOOKUP($C99,'EIA Consumption'!$C:$CD,'Dashboard M4 Cost Annual'!AK$2,FALSE)</f>
        <v/>
      </c>
      <c r="AL99">
        <f>VLOOKUP($C99,'EIA Consumption'!$C:$CD,'Dashboard M4 Cost Annual'!AL$2,FALSE)</f>
        <v/>
      </c>
      <c r="AM99">
        <f>VLOOKUP($C99,'EIA Consumption'!$C:$CD,'Dashboard M4 Cost Annual'!AM$2,FALSE)</f>
        <v/>
      </c>
      <c r="AN99">
        <f>VLOOKUP($C99,'EIA Consumption'!$C:$CD,'Dashboard M4 Cost Annual'!AN$2,FALSE)</f>
        <v/>
      </c>
      <c r="AO99">
        <f>VLOOKUP($C99,'EIA Consumption'!$C:$CD,'Dashboard M4 Cost Annual'!AO$2,FALSE)</f>
        <v/>
      </c>
      <c r="AP99">
        <f>VLOOKUP($C99,'EIA Consumption'!$C:$CD,'Dashboard M4 Cost Annual'!AP$2,FALSE)</f>
        <v/>
      </c>
      <c r="AQ99">
        <f>VLOOKUP($C99,'EIA Consumption'!$C:$CD,'Dashboard M4 Cost Annual'!AQ$2,FALSE)</f>
        <v/>
      </c>
      <c r="AR99">
        <f>VLOOKUP($C99,'EIA Consumption'!$C:$CD,'Dashboard M4 Cost Annual'!AR$2,FALSE)</f>
        <v/>
      </c>
      <c r="AS99">
        <f>VLOOKUP($C99,'EIA Consumption'!$C:$CD,'Dashboard M4 Cost Annual'!AS$2,FALSE)</f>
        <v/>
      </c>
      <c r="AT99">
        <f>VLOOKUP($C99,'EIA Consumption'!$C:$CD,'Dashboard M4 Cost Annual'!AT$2,FALSE)</f>
        <v/>
      </c>
      <c r="AU99">
        <f>VLOOKUP($C99,'EIA Consumption'!$C:$CD,'Dashboard M4 Cost Annual'!AU$2,FALSE)</f>
        <v/>
      </c>
      <c r="AV99">
        <f>VLOOKUP($C99,'EIA Consumption'!$C:$CD,'Dashboard M4 Cost Annual'!AV$2,FALSE)</f>
        <v/>
      </c>
      <c r="AW99">
        <f>VLOOKUP($C99,'EIA Consumption'!$C:$CD,'Dashboard M4 Cost Annual'!AW$2,FALSE)</f>
        <v/>
      </c>
      <c r="AX99">
        <f>VLOOKUP($C99,'EIA Consumption'!$C:$CD,'Dashboard M4 Cost Annual'!AX$2,FALSE)</f>
        <v/>
      </c>
      <c r="AY99">
        <f>VLOOKUP($C99,'EIA Consumption'!$C:$CD,'Dashboard M4 Cost Annual'!AY$2,FALSE)</f>
        <v/>
      </c>
      <c r="AZ99">
        <f>VLOOKUP($C99,'EIA Consumption'!$C:$CD,'Dashboard M4 Cost Annual'!AZ$2,FALSE)</f>
        <v/>
      </c>
      <c r="BA99">
        <f>SQRT(SUMIF('Dashboard M4 Cost Monthly'!$G$2:$CL$2,'Dashboard M4 Cost Annual'!BA$4,'Dashboard M4 Cost Monthly'!$G179:$CL179))</f>
        <v/>
      </c>
      <c r="BB99">
        <f>SQRT(SUMIF('Dashboard M4 Cost Monthly'!$G$2:$CL$2,'Dashboard M4 Cost Annual'!BB$4,'Dashboard M4 Cost Monthly'!$G179:$CL179))</f>
        <v/>
      </c>
      <c r="BC99">
        <f>SQRT(SUMIF('Dashboard M4 Cost Monthly'!$G$2:$CL$2,'Dashboard M4 Cost Annual'!BC$4,'Dashboard M4 Cost Monthly'!$G179:$CL179))</f>
        <v/>
      </c>
      <c r="BD99">
        <f>SQRT(SUMIF('Dashboard M4 Cost Monthly'!$G$2:$CL$2,'Dashboard M4 Cost Annual'!BD$4,'Dashboard M4 Cost Monthly'!$G179:$CL179))</f>
        <v/>
      </c>
      <c r="BE99">
        <f>SQRT(SUMIF('Dashboard M4 Cost Monthly'!$G$2:$CL$2,'Dashboard M4 Cost Annual'!BE$4,'Dashboard M4 Cost Monthly'!$G179:$CL179))</f>
        <v/>
      </c>
      <c r="BF99">
        <f>SQRT(SUMIF('Dashboard M4 Cost Monthly'!$G$2:$CL$2,'Dashboard M4 Cost Annual'!BF$4,'Dashboard M4 Cost Monthly'!$G179:$CL179))</f>
        <v/>
      </c>
      <c r="BG99">
        <f>SQRT(SUMIF('Dashboard M4 Cost Monthly'!$G$2:$CL$2,'Dashboard M4 Cost Annual'!BG$4,'Dashboard M4 Cost Monthly'!$G179:$CL179))</f>
        <v/>
      </c>
      <c r="BH99">
        <f>SQRT(SUMIF('Dashboard M4 Cost Monthly'!$G$2:$KT$2,'Dashboard M4 Cost Annual'!BH$4,'Dashboard M4 Cost Monthly'!$G179:$KT179))</f>
        <v/>
      </c>
      <c r="BI99">
        <f>SQRT(SUMIF('Dashboard M4 Cost Monthly'!$G$2:$KT$2,'Dashboard M4 Cost Annual'!BI$4,'Dashboard M4 Cost Monthly'!$G179:$KT179))</f>
        <v/>
      </c>
      <c r="BJ99">
        <f>SQRT(SUMIF('Dashboard M4 Cost Monthly'!$G$2:$KT$2,'Dashboard M4 Cost Annual'!BJ$4,'Dashboard M4 Cost Monthly'!$G179:$KT179))</f>
        <v/>
      </c>
      <c r="BK99">
        <f>SQRT(SUMIF('Dashboard M4 Cost Monthly'!$G$2:$KT$2,'Dashboard M4 Cost Annual'!BK$4,'Dashboard M4 Cost Monthly'!$G179:$KT179))</f>
        <v/>
      </c>
      <c r="BL99">
        <f>SQRT(SUMIF('Dashboard M4 Cost Monthly'!$G$2:$KT$2,'Dashboard M4 Cost Annual'!BL$4,'Dashboard M4 Cost Monthly'!$G179:$KT179))</f>
        <v/>
      </c>
      <c r="BM99">
        <f>SQRT(SUMIF('Dashboard M4 Cost Monthly'!$G$2:$KT$2,'Dashboard M4 Cost Annual'!BM$4,'Dashboard M4 Cost Monthly'!$G179:$KT179))</f>
        <v/>
      </c>
      <c r="BN99">
        <f>SQRT(SUMIF('Dashboard M4 Cost Monthly'!$G$2:$KT$2,'Dashboard M4 Cost Annual'!BN$4,'Dashboard M4 Cost Monthly'!$G179:$KT179))</f>
        <v/>
      </c>
      <c r="BO99">
        <f>SQRT(SUMIF('Dashboard M4 Cost Monthly'!$G$2:$KT$2,'Dashboard M4 Cost Annual'!BO$4,'Dashboard M4 Cost Monthly'!$G179:$KT179))</f>
        <v/>
      </c>
      <c r="BP99">
        <f>SQRT(SUMIF('Dashboard M4 Cost Monthly'!$G$2:$KT$2,'Dashboard M4 Cost Annual'!BP$4,'Dashboard M4 Cost Monthly'!$G179:$KT179))</f>
        <v/>
      </c>
      <c r="BQ99">
        <f>SQRT(SUMIF('Dashboard M4 Cost Monthly'!$G$2:$KT$2,'Dashboard M4 Cost Annual'!BQ$4,'Dashboard M4 Cost Monthly'!$G179:$KT179))</f>
        <v/>
      </c>
      <c r="BR99">
        <f>SQRT(SUMIF('Dashboard M4 Cost Monthly'!$G$2:$KT$2,'Dashboard M4 Cost Annual'!BR$4,'Dashboard M4 Cost Monthly'!$G179:$KT179))</f>
        <v/>
      </c>
      <c r="BS99">
        <f>SQRT(SUMIF('Dashboard M4 Cost Monthly'!$G$2:$KT$2,'Dashboard M4 Cost Annual'!BS$4,'Dashboard M4 Cost Monthly'!$G179:$KT179))</f>
        <v/>
      </c>
      <c r="BT99">
        <f>SQRT(SUMIF('Dashboard M4 Cost Monthly'!$G$2:$KT$2,'Dashboard M4 Cost Annual'!BT$4,'Dashboard M4 Cost Monthly'!$G179:$KT179))</f>
        <v/>
      </c>
      <c r="BU99">
        <f>SQRT(SUMIF('Dashboard M4 Cost Monthly'!$G$2:$KT$2,'Dashboard M4 Cost Annual'!BU$4,'Dashboard M4 Cost Monthly'!$G179:$KT179))</f>
        <v/>
      </c>
      <c r="BV99">
        <f>SQRT(SUMIF('Dashboard M4 Cost Monthly'!$G$2:$KT$2,'Dashboard M4 Cost Annual'!BV$4,'Dashboard M4 Cost Monthly'!$G179:$KT179))</f>
        <v/>
      </c>
      <c r="BW99">
        <f>SQRT(SUMIF('Dashboard M4 Cost Monthly'!$G$2:$KT$2,'Dashboard M4 Cost Annual'!BW$4,'Dashboard M4 Cost Monthly'!$G179:$KT179))</f>
        <v/>
      </c>
      <c r="BX99">
        <f>SQRT(SUMIF('Dashboard M4 Cost Monthly'!$G$2:$KT$2,'Dashboard M4 Cost Annual'!BX$4,'Dashboard M4 Cost Monthly'!$G179:$KT179))</f>
        <v/>
      </c>
      <c r="BY99">
        <f>SQRT(SUMIF('Dashboard M4 Cost Monthly'!$G$2:$KT$2,'Dashboard M4 Cost Annual'!BY$4,'Dashboard M4 Cost Monthly'!$G179:$KT179))</f>
        <v/>
      </c>
    </row>
    <row r="100" spans="1:77">
      <c r="B100" t="s">
        <v>10</v>
      </c>
      <c r="C100" t="s">
        <v>55</v>
      </c>
      <c r="D100" t="s">
        <v>66</v>
      </c>
      <c r="G100">
        <f>VLOOKUP($C100,'EIA Consumption'!$C:$CD,'Dashboard M4 Cost Annual'!G$2,FALSE)</f>
        <v/>
      </c>
      <c r="H100">
        <f>VLOOKUP($C100,'EIA Consumption'!$C:$CD,'Dashboard M4 Cost Annual'!H$2,FALSE)</f>
        <v/>
      </c>
      <c r="I100">
        <f>VLOOKUP($C100,'EIA Consumption'!$C:$CD,'Dashboard M4 Cost Annual'!I$2,FALSE)</f>
        <v/>
      </c>
      <c r="J100">
        <f>VLOOKUP($C100,'EIA Consumption'!$C:$CD,'Dashboard M4 Cost Annual'!J$2,FALSE)</f>
        <v/>
      </c>
      <c r="K100">
        <f>VLOOKUP($C100,'EIA Consumption'!$C:$CD,'Dashboard M4 Cost Annual'!K$2,FALSE)</f>
        <v/>
      </c>
      <c r="L100">
        <f>VLOOKUP($C100,'EIA Consumption'!$C:$CD,'Dashboard M4 Cost Annual'!L$2,FALSE)</f>
        <v/>
      </c>
      <c r="M100">
        <f>VLOOKUP($C100,'EIA Consumption'!$C:$CD,'Dashboard M4 Cost Annual'!M$2,FALSE)</f>
        <v/>
      </c>
      <c r="N100">
        <f>VLOOKUP($C100,'EIA Consumption'!$C:$CD,'Dashboard M4 Cost Annual'!N$2,FALSE)</f>
        <v/>
      </c>
      <c r="O100">
        <f>VLOOKUP($C100,'EIA Consumption'!$C:$CD,'Dashboard M4 Cost Annual'!O$2,FALSE)</f>
        <v/>
      </c>
      <c r="P100">
        <f>VLOOKUP($C100,'EIA Consumption'!$C:$CD,'Dashboard M4 Cost Annual'!P$2,FALSE)</f>
        <v/>
      </c>
      <c r="Q100">
        <f>VLOOKUP($C100,'EIA Consumption'!$C:$CD,'Dashboard M4 Cost Annual'!Q$2,FALSE)</f>
        <v/>
      </c>
      <c r="R100">
        <f>VLOOKUP($C100,'EIA Consumption'!$C:$CD,'Dashboard M4 Cost Annual'!R$2,FALSE)</f>
        <v/>
      </c>
      <c r="S100">
        <f>VLOOKUP($C100,'EIA Consumption'!$C:$CD,'Dashboard M4 Cost Annual'!S$2,FALSE)</f>
        <v/>
      </c>
      <c r="T100">
        <f>VLOOKUP($C100,'EIA Consumption'!$C:$CD,'Dashboard M4 Cost Annual'!T$2,FALSE)</f>
        <v/>
      </c>
      <c r="U100">
        <f>VLOOKUP($C100,'EIA Consumption'!$C:$CD,'Dashboard M4 Cost Annual'!U$2,FALSE)</f>
        <v/>
      </c>
      <c r="V100">
        <f>VLOOKUP($C100,'EIA Consumption'!$C:$CD,'Dashboard M4 Cost Annual'!V$2,FALSE)</f>
        <v/>
      </c>
      <c r="W100">
        <f>VLOOKUP($C100,'EIA Consumption'!$C:$CD,'Dashboard M4 Cost Annual'!W$2,FALSE)</f>
        <v/>
      </c>
      <c r="X100">
        <f>VLOOKUP($C100,'EIA Consumption'!$C:$CD,'Dashboard M4 Cost Annual'!X$2,FALSE)</f>
        <v/>
      </c>
      <c r="Y100">
        <f>VLOOKUP($C100,'EIA Consumption'!$C:$CD,'Dashboard M4 Cost Annual'!Y$2,FALSE)</f>
        <v/>
      </c>
      <c r="Z100">
        <f>VLOOKUP($C100,'EIA Consumption'!$C:$CD,'Dashboard M4 Cost Annual'!Z$2,FALSE)</f>
        <v/>
      </c>
      <c r="AA100">
        <f>VLOOKUP($C100,'EIA Consumption'!$C:$CD,'Dashboard M4 Cost Annual'!AA$2,FALSE)</f>
        <v/>
      </c>
      <c r="AB100">
        <f>VLOOKUP($C100,'EIA Consumption'!$C:$CD,'Dashboard M4 Cost Annual'!AB$2,FALSE)</f>
        <v/>
      </c>
      <c r="AC100">
        <f>VLOOKUP($C100,'EIA Consumption'!$C:$CD,'Dashboard M4 Cost Annual'!AC$2,FALSE)</f>
        <v/>
      </c>
      <c r="AD100">
        <f>VLOOKUP($C100,'EIA Consumption'!$C:$CD,'Dashboard M4 Cost Annual'!AD$2,FALSE)</f>
        <v/>
      </c>
      <c r="AE100">
        <f>VLOOKUP($C100,'EIA Consumption'!$C:$CD,'Dashboard M4 Cost Annual'!AE$2,FALSE)</f>
        <v/>
      </c>
      <c r="AF100">
        <f>VLOOKUP($C100,'EIA Consumption'!$C:$CD,'Dashboard M4 Cost Annual'!AF$2,FALSE)</f>
        <v/>
      </c>
      <c r="AG100">
        <f>VLOOKUP($C100,'EIA Consumption'!$C:$CD,'Dashboard M4 Cost Annual'!AG$2,FALSE)</f>
        <v/>
      </c>
      <c r="AH100">
        <f>VLOOKUP($C100,'EIA Consumption'!$C:$CD,'Dashboard M4 Cost Annual'!AH$2,FALSE)</f>
        <v/>
      </c>
      <c r="AI100">
        <f>VLOOKUP($C100,'EIA Consumption'!$C:$CD,'Dashboard M4 Cost Annual'!AI$2,FALSE)</f>
        <v/>
      </c>
      <c r="AJ100">
        <f>VLOOKUP($C100,'EIA Consumption'!$C:$CD,'Dashboard M4 Cost Annual'!AJ$2,FALSE)</f>
        <v/>
      </c>
      <c r="AK100">
        <f>VLOOKUP($C100,'EIA Consumption'!$C:$CD,'Dashboard M4 Cost Annual'!AK$2,FALSE)</f>
        <v/>
      </c>
      <c r="AL100">
        <f>VLOOKUP($C100,'EIA Consumption'!$C:$CD,'Dashboard M4 Cost Annual'!AL$2,FALSE)</f>
        <v/>
      </c>
      <c r="AM100">
        <f>VLOOKUP($C100,'EIA Consumption'!$C:$CD,'Dashboard M4 Cost Annual'!AM$2,FALSE)</f>
        <v/>
      </c>
      <c r="AN100">
        <f>VLOOKUP($C100,'EIA Consumption'!$C:$CD,'Dashboard M4 Cost Annual'!AN$2,FALSE)</f>
        <v/>
      </c>
      <c r="AO100">
        <f>VLOOKUP($C100,'EIA Consumption'!$C:$CD,'Dashboard M4 Cost Annual'!AO$2,FALSE)</f>
        <v/>
      </c>
      <c r="AP100">
        <f>VLOOKUP($C100,'EIA Consumption'!$C:$CD,'Dashboard M4 Cost Annual'!AP$2,FALSE)</f>
        <v/>
      </c>
      <c r="AQ100">
        <f>VLOOKUP($C100,'EIA Consumption'!$C:$CD,'Dashboard M4 Cost Annual'!AQ$2,FALSE)</f>
        <v/>
      </c>
      <c r="AR100">
        <f>VLOOKUP($C100,'EIA Consumption'!$C:$CD,'Dashboard M4 Cost Annual'!AR$2,FALSE)</f>
        <v/>
      </c>
      <c r="AS100">
        <f>VLOOKUP($C100,'EIA Consumption'!$C:$CD,'Dashboard M4 Cost Annual'!AS$2,FALSE)</f>
        <v/>
      </c>
      <c r="AT100">
        <f>VLOOKUP($C100,'EIA Consumption'!$C:$CD,'Dashboard M4 Cost Annual'!AT$2,FALSE)</f>
        <v/>
      </c>
      <c r="AU100">
        <f>VLOOKUP($C100,'EIA Consumption'!$C:$CD,'Dashboard M4 Cost Annual'!AU$2,FALSE)</f>
        <v/>
      </c>
      <c r="AV100">
        <f>VLOOKUP($C100,'EIA Consumption'!$C:$CD,'Dashboard M4 Cost Annual'!AV$2,FALSE)</f>
        <v/>
      </c>
      <c r="AW100">
        <f>VLOOKUP($C100,'EIA Consumption'!$C:$CD,'Dashboard M4 Cost Annual'!AW$2,FALSE)</f>
        <v/>
      </c>
      <c r="AX100">
        <f>VLOOKUP($C100,'EIA Consumption'!$C:$CD,'Dashboard M4 Cost Annual'!AX$2,FALSE)</f>
        <v/>
      </c>
      <c r="AY100">
        <f>VLOOKUP($C100,'EIA Consumption'!$C:$CD,'Dashboard M4 Cost Annual'!AY$2,FALSE)</f>
        <v/>
      </c>
      <c r="AZ100">
        <f>VLOOKUP($C100,'EIA Consumption'!$C:$CD,'Dashboard M4 Cost Annual'!AZ$2,FALSE)</f>
        <v/>
      </c>
      <c r="BA100">
        <f>SQRT(SUMIF('Dashboard M4 Cost Monthly'!$G$2:$CL$2,'Dashboard M4 Cost Annual'!BA$4,'Dashboard M4 Cost Monthly'!$G180:$CL180))</f>
        <v/>
      </c>
      <c r="BB100">
        <f>SQRT(SUMIF('Dashboard M4 Cost Monthly'!$G$2:$CL$2,'Dashboard M4 Cost Annual'!BB$4,'Dashboard M4 Cost Monthly'!$G180:$CL180))</f>
        <v/>
      </c>
      <c r="BC100">
        <f>SQRT(SUMIF('Dashboard M4 Cost Monthly'!$G$2:$CL$2,'Dashboard M4 Cost Annual'!BC$4,'Dashboard M4 Cost Monthly'!$G180:$CL180))</f>
        <v/>
      </c>
      <c r="BD100">
        <f>SQRT(SUMIF('Dashboard M4 Cost Monthly'!$G$2:$CL$2,'Dashboard M4 Cost Annual'!BD$4,'Dashboard M4 Cost Monthly'!$G180:$CL180))</f>
        <v/>
      </c>
      <c r="BE100">
        <f>SQRT(SUMIF('Dashboard M4 Cost Monthly'!$G$2:$CL$2,'Dashboard M4 Cost Annual'!BE$4,'Dashboard M4 Cost Monthly'!$G180:$CL180))</f>
        <v/>
      </c>
      <c r="BF100">
        <f>SQRT(SUMIF('Dashboard M4 Cost Monthly'!$G$2:$CL$2,'Dashboard M4 Cost Annual'!BF$4,'Dashboard M4 Cost Monthly'!$G180:$CL180))</f>
        <v/>
      </c>
      <c r="BG100">
        <f>SQRT(SUMIF('Dashboard M4 Cost Monthly'!$G$2:$CL$2,'Dashboard M4 Cost Annual'!BG$4,'Dashboard M4 Cost Monthly'!$G180:$CL180))</f>
        <v/>
      </c>
      <c r="BH100">
        <f>SQRT(SUMIF('Dashboard M4 Cost Monthly'!$G$2:$KT$2,'Dashboard M4 Cost Annual'!BH$4,'Dashboard M4 Cost Monthly'!$G180:$KT180))</f>
        <v/>
      </c>
      <c r="BI100">
        <f>SQRT(SUMIF('Dashboard M4 Cost Monthly'!$G$2:$KT$2,'Dashboard M4 Cost Annual'!BI$4,'Dashboard M4 Cost Monthly'!$G180:$KT180))</f>
        <v/>
      </c>
      <c r="BJ100">
        <f>SQRT(SUMIF('Dashboard M4 Cost Monthly'!$G$2:$KT$2,'Dashboard M4 Cost Annual'!BJ$4,'Dashboard M4 Cost Monthly'!$G180:$KT180))</f>
        <v/>
      </c>
      <c r="BK100">
        <f>SQRT(SUMIF('Dashboard M4 Cost Monthly'!$G$2:$KT$2,'Dashboard M4 Cost Annual'!BK$4,'Dashboard M4 Cost Monthly'!$G180:$KT180))</f>
        <v/>
      </c>
      <c r="BL100">
        <f>SQRT(SUMIF('Dashboard M4 Cost Monthly'!$G$2:$KT$2,'Dashboard M4 Cost Annual'!BL$4,'Dashboard M4 Cost Monthly'!$G180:$KT180))</f>
        <v/>
      </c>
      <c r="BM100">
        <f>SQRT(SUMIF('Dashboard M4 Cost Monthly'!$G$2:$KT$2,'Dashboard M4 Cost Annual'!BM$4,'Dashboard M4 Cost Monthly'!$G180:$KT180))</f>
        <v/>
      </c>
      <c r="BN100">
        <f>SQRT(SUMIF('Dashboard M4 Cost Monthly'!$G$2:$KT$2,'Dashboard M4 Cost Annual'!BN$4,'Dashboard M4 Cost Monthly'!$G180:$KT180))</f>
        <v/>
      </c>
      <c r="BO100">
        <f>SQRT(SUMIF('Dashboard M4 Cost Monthly'!$G$2:$KT$2,'Dashboard M4 Cost Annual'!BO$4,'Dashboard M4 Cost Monthly'!$G180:$KT180))</f>
        <v/>
      </c>
      <c r="BP100">
        <f>SQRT(SUMIF('Dashboard M4 Cost Monthly'!$G$2:$KT$2,'Dashboard M4 Cost Annual'!BP$4,'Dashboard M4 Cost Monthly'!$G180:$KT180))</f>
        <v/>
      </c>
      <c r="BQ100">
        <f>SQRT(SUMIF('Dashboard M4 Cost Monthly'!$G$2:$KT$2,'Dashboard M4 Cost Annual'!BQ$4,'Dashboard M4 Cost Monthly'!$G180:$KT180))</f>
        <v/>
      </c>
      <c r="BR100">
        <f>SQRT(SUMIF('Dashboard M4 Cost Monthly'!$G$2:$KT$2,'Dashboard M4 Cost Annual'!BR$4,'Dashboard M4 Cost Monthly'!$G180:$KT180))</f>
        <v/>
      </c>
      <c r="BS100">
        <f>SQRT(SUMIF('Dashboard M4 Cost Monthly'!$G$2:$KT$2,'Dashboard M4 Cost Annual'!BS$4,'Dashboard M4 Cost Monthly'!$G180:$KT180))</f>
        <v/>
      </c>
      <c r="BT100">
        <f>SQRT(SUMIF('Dashboard M4 Cost Monthly'!$G$2:$KT$2,'Dashboard M4 Cost Annual'!BT$4,'Dashboard M4 Cost Monthly'!$G180:$KT180))</f>
        <v/>
      </c>
      <c r="BU100">
        <f>SQRT(SUMIF('Dashboard M4 Cost Monthly'!$G$2:$KT$2,'Dashboard M4 Cost Annual'!BU$4,'Dashboard M4 Cost Monthly'!$G180:$KT180))</f>
        <v/>
      </c>
      <c r="BV100">
        <f>SQRT(SUMIF('Dashboard M4 Cost Monthly'!$G$2:$KT$2,'Dashboard M4 Cost Annual'!BV$4,'Dashboard M4 Cost Monthly'!$G180:$KT180))</f>
        <v/>
      </c>
      <c r="BW100">
        <f>SQRT(SUMIF('Dashboard M4 Cost Monthly'!$G$2:$KT$2,'Dashboard M4 Cost Annual'!BW$4,'Dashboard M4 Cost Monthly'!$G180:$KT180))</f>
        <v/>
      </c>
      <c r="BX100">
        <f>SQRT(SUMIF('Dashboard M4 Cost Monthly'!$G$2:$KT$2,'Dashboard M4 Cost Annual'!BX$4,'Dashboard M4 Cost Monthly'!$G180:$KT180))</f>
        <v/>
      </c>
      <c r="BY100">
        <f>SQRT(SUMIF('Dashboard M4 Cost Monthly'!$G$2:$KT$2,'Dashboard M4 Cost Annual'!BY$4,'Dashboard M4 Cost Monthly'!$G180:$KT180))</f>
        <v/>
      </c>
    </row>
    <row r="101" spans="1:77">
      <c r="B101" t="s">
        <v>11</v>
      </c>
      <c r="C101" t="s">
        <v>56</v>
      </c>
      <c r="D101" t="s">
        <v>66</v>
      </c>
      <c r="G101">
        <f>VLOOKUP($C101,'EIA Consumption'!$C:$CD,'Dashboard M4 Cost Annual'!G$2,FALSE)</f>
        <v/>
      </c>
      <c r="H101">
        <f>VLOOKUP($C101,'EIA Consumption'!$C:$CD,'Dashboard M4 Cost Annual'!H$2,FALSE)</f>
        <v/>
      </c>
      <c r="I101">
        <f>VLOOKUP($C101,'EIA Consumption'!$C:$CD,'Dashboard M4 Cost Annual'!I$2,FALSE)</f>
        <v/>
      </c>
      <c r="J101">
        <f>VLOOKUP($C101,'EIA Consumption'!$C:$CD,'Dashboard M4 Cost Annual'!J$2,FALSE)</f>
        <v/>
      </c>
      <c r="K101">
        <f>VLOOKUP($C101,'EIA Consumption'!$C:$CD,'Dashboard M4 Cost Annual'!K$2,FALSE)</f>
        <v/>
      </c>
      <c r="L101">
        <f>VLOOKUP($C101,'EIA Consumption'!$C:$CD,'Dashboard M4 Cost Annual'!L$2,FALSE)</f>
        <v/>
      </c>
      <c r="M101">
        <f>VLOOKUP($C101,'EIA Consumption'!$C:$CD,'Dashboard M4 Cost Annual'!M$2,FALSE)</f>
        <v/>
      </c>
      <c r="N101">
        <f>VLOOKUP($C101,'EIA Consumption'!$C:$CD,'Dashboard M4 Cost Annual'!N$2,FALSE)</f>
        <v/>
      </c>
      <c r="O101">
        <f>VLOOKUP($C101,'EIA Consumption'!$C:$CD,'Dashboard M4 Cost Annual'!O$2,FALSE)</f>
        <v/>
      </c>
      <c r="P101">
        <f>VLOOKUP($C101,'EIA Consumption'!$C:$CD,'Dashboard M4 Cost Annual'!P$2,FALSE)</f>
        <v/>
      </c>
      <c r="Q101">
        <f>VLOOKUP($C101,'EIA Consumption'!$C:$CD,'Dashboard M4 Cost Annual'!Q$2,FALSE)</f>
        <v/>
      </c>
      <c r="R101">
        <f>VLOOKUP($C101,'EIA Consumption'!$C:$CD,'Dashboard M4 Cost Annual'!R$2,FALSE)</f>
        <v/>
      </c>
      <c r="S101">
        <f>VLOOKUP($C101,'EIA Consumption'!$C:$CD,'Dashboard M4 Cost Annual'!S$2,FALSE)</f>
        <v/>
      </c>
      <c r="T101">
        <f>VLOOKUP($C101,'EIA Consumption'!$C:$CD,'Dashboard M4 Cost Annual'!T$2,FALSE)</f>
        <v/>
      </c>
      <c r="U101">
        <f>VLOOKUP($C101,'EIA Consumption'!$C:$CD,'Dashboard M4 Cost Annual'!U$2,FALSE)</f>
        <v/>
      </c>
      <c r="V101">
        <f>VLOOKUP($C101,'EIA Consumption'!$C:$CD,'Dashboard M4 Cost Annual'!V$2,FALSE)</f>
        <v/>
      </c>
      <c r="W101">
        <f>VLOOKUP($C101,'EIA Consumption'!$C:$CD,'Dashboard M4 Cost Annual'!W$2,FALSE)</f>
        <v/>
      </c>
      <c r="X101">
        <f>VLOOKUP($C101,'EIA Consumption'!$C:$CD,'Dashboard M4 Cost Annual'!X$2,FALSE)</f>
        <v/>
      </c>
      <c r="Y101">
        <f>VLOOKUP($C101,'EIA Consumption'!$C:$CD,'Dashboard M4 Cost Annual'!Y$2,FALSE)</f>
        <v/>
      </c>
      <c r="Z101">
        <f>VLOOKUP($C101,'EIA Consumption'!$C:$CD,'Dashboard M4 Cost Annual'!Z$2,FALSE)</f>
        <v/>
      </c>
      <c r="AA101">
        <f>VLOOKUP($C101,'EIA Consumption'!$C:$CD,'Dashboard M4 Cost Annual'!AA$2,FALSE)</f>
        <v/>
      </c>
      <c r="AB101">
        <f>VLOOKUP($C101,'EIA Consumption'!$C:$CD,'Dashboard M4 Cost Annual'!AB$2,FALSE)</f>
        <v/>
      </c>
      <c r="AC101">
        <f>VLOOKUP($C101,'EIA Consumption'!$C:$CD,'Dashboard M4 Cost Annual'!AC$2,FALSE)</f>
        <v/>
      </c>
      <c r="AD101">
        <f>VLOOKUP($C101,'EIA Consumption'!$C:$CD,'Dashboard M4 Cost Annual'!AD$2,FALSE)</f>
        <v/>
      </c>
      <c r="AE101">
        <f>VLOOKUP($C101,'EIA Consumption'!$C:$CD,'Dashboard M4 Cost Annual'!AE$2,FALSE)</f>
        <v/>
      </c>
      <c r="AF101">
        <f>VLOOKUP($C101,'EIA Consumption'!$C:$CD,'Dashboard M4 Cost Annual'!AF$2,FALSE)</f>
        <v/>
      </c>
      <c r="AG101">
        <f>VLOOKUP($C101,'EIA Consumption'!$C:$CD,'Dashboard M4 Cost Annual'!AG$2,FALSE)</f>
        <v/>
      </c>
      <c r="AH101">
        <f>VLOOKUP($C101,'EIA Consumption'!$C:$CD,'Dashboard M4 Cost Annual'!AH$2,FALSE)</f>
        <v/>
      </c>
      <c r="AI101">
        <f>VLOOKUP($C101,'EIA Consumption'!$C:$CD,'Dashboard M4 Cost Annual'!AI$2,FALSE)</f>
        <v/>
      </c>
      <c r="AJ101">
        <f>VLOOKUP($C101,'EIA Consumption'!$C:$CD,'Dashboard M4 Cost Annual'!AJ$2,FALSE)</f>
        <v/>
      </c>
      <c r="AK101">
        <f>VLOOKUP($C101,'EIA Consumption'!$C:$CD,'Dashboard M4 Cost Annual'!AK$2,FALSE)</f>
        <v/>
      </c>
      <c r="AL101">
        <f>VLOOKUP($C101,'EIA Consumption'!$C:$CD,'Dashboard M4 Cost Annual'!AL$2,FALSE)</f>
        <v/>
      </c>
      <c r="AM101">
        <f>VLOOKUP($C101,'EIA Consumption'!$C:$CD,'Dashboard M4 Cost Annual'!AM$2,FALSE)</f>
        <v/>
      </c>
      <c r="AN101">
        <f>VLOOKUP($C101,'EIA Consumption'!$C:$CD,'Dashboard M4 Cost Annual'!AN$2,FALSE)</f>
        <v/>
      </c>
      <c r="AO101">
        <f>VLOOKUP($C101,'EIA Consumption'!$C:$CD,'Dashboard M4 Cost Annual'!AO$2,FALSE)</f>
        <v/>
      </c>
      <c r="AP101">
        <f>VLOOKUP($C101,'EIA Consumption'!$C:$CD,'Dashboard M4 Cost Annual'!AP$2,FALSE)</f>
        <v/>
      </c>
      <c r="AQ101">
        <f>VLOOKUP($C101,'EIA Consumption'!$C:$CD,'Dashboard M4 Cost Annual'!AQ$2,FALSE)</f>
        <v/>
      </c>
      <c r="AR101">
        <f>VLOOKUP($C101,'EIA Consumption'!$C:$CD,'Dashboard M4 Cost Annual'!AR$2,FALSE)</f>
        <v/>
      </c>
      <c r="AS101">
        <f>VLOOKUP($C101,'EIA Consumption'!$C:$CD,'Dashboard M4 Cost Annual'!AS$2,FALSE)</f>
        <v/>
      </c>
      <c r="AT101">
        <f>VLOOKUP($C101,'EIA Consumption'!$C:$CD,'Dashboard M4 Cost Annual'!AT$2,FALSE)</f>
        <v/>
      </c>
      <c r="AU101">
        <f>VLOOKUP($C101,'EIA Consumption'!$C:$CD,'Dashboard M4 Cost Annual'!AU$2,FALSE)</f>
        <v/>
      </c>
      <c r="AV101">
        <f>VLOOKUP($C101,'EIA Consumption'!$C:$CD,'Dashboard M4 Cost Annual'!AV$2,FALSE)</f>
        <v/>
      </c>
      <c r="AW101">
        <f>VLOOKUP($C101,'EIA Consumption'!$C:$CD,'Dashboard M4 Cost Annual'!AW$2,FALSE)</f>
        <v/>
      </c>
      <c r="AX101">
        <f>VLOOKUP($C101,'EIA Consumption'!$C:$CD,'Dashboard M4 Cost Annual'!AX$2,FALSE)</f>
        <v/>
      </c>
      <c r="AY101">
        <f>VLOOKUP($C101,'EIA Consumption'!$C:$CD,'Dashboard M4 Cost Annual'!AY$2,FALSE)</f>
        <v/>
      </c>
      <c r="AZ101">
        <f>VLOOKUP($C101,'EIA Consumption'!$C:$CD,'Dashboard M4 Cost Annual'!AZ$2,FALSE)</f>
        <v/>
      </c>
      <c r="BA101">
        <f>SQRT(SUMIF('Dashboard M4 Cost Monthly'!$G$2:$CL$2,'Dashboard M4 Cost Annual'!BA$4,'Dashboard M4 Cost Monthly'!$G181:$CL181))</f>
        <v/>
      </c>
      <c r="BB101">
        <f>SQRT(SUMIF('Dashboard M4 Cost Monthly'!$G$2:$CL$2,'Dashboard M4 Cost Annual'!BB$4,'Dashboard M4 Cost Monthly'!$G181:$CL181))</f>
        <v/>
      </c>
      <c r="BC101">
        <f>SQRT(SUMIF('Dashboard M4 Cost Monthly'!$G$2:$CL$2,'Dashboard M4 Cost Annual'!BC$4,'Dashboard M4 Cost Monthly'!$G181:$CL181))</f>
        <v/>
      </c>
      <c r="BD101">
        <f>SQRT(SUMIF('Dashboard M4 Cost Monthly'!$G$2:$CL$2,'Dashboard M4 Cost Annual'!BD$4,'Dashboard M4 Cost Monthly'!$G181:$CL181))</f>
        <v/>
      </c>
      <c r="BE101">
        <f>SQRT(SUMIF('Dashboard M4 Cost Monthly'!$G$2:$CL$2,'Dashboard M4 Cost Annual'!BE$4,'Dashboard M4 Cost Monthly'!$G181:$CL181))</f>
        <v/>
      </c>
      <c r="BF101">
        <f>SQRT(SUMIF('Dashboard M4 Cost Monthly'!$G$2:$CL$2,'Dashboard M4 Cost Annual'!BF$4,'Dashboard M4 Cost Monthly'!$G181:$CL181))</f>
        <v/>
      </c>
      <c r="BG101">
        <f>SQRT(SUMIF('Dashboard M4 Cost Monthly'!$G$2:$CL$2,'Dashboard M4 Cost Annual'!BG$4,'Dashboard M4 Cost Monthly'!$G181:$CL181))</f>
        <v/>
      </c>
      <c r="BH101">
        <f>SQRT(SUMIF('Dashboard M4 Cost Monthly'!$G$2:$KT$2,'Dashboard M4 Cost Annual'!BH$4,'Dashboard M4 Cost Monthly'!$G181:$KT181))</f>
        <v/>
      </c>
      <c r="BI101">
        <f>SQRT(SUMIF('Dashboard M4 Cost Monthly'!$G$2:$KT$2,'Dashboard M4 Cost Annual'!BI$4,'Dashboard M4 Cost Monthly'!$G181:$KT181))</f>
        <v/>
      </c>
      <c r="BJ101">
        <f>SQRT(SUMIF('Dashboard M4 Cost Monthly'!$G$2:$KT$2,'Dashboard M4 Cost Annual'!BJ$4,'Dashboard M4 Cost Monthly'!$G181:$KT181))</f>
        <v/>
      </c>
      <c r="BK101">
        <f>SQRT(SUMIF('Dashboard M4 Cost Monthly'!$G$2:$KT$2,'Dashboard M4 Cost Annual'!BK$4,'Dashboard M4 Cost Monthly'!$G181:$KT181))</f>
        <v/>
      </c>
      <c r="BL101">
        <f>SQRT(SUMIF('Dashboard M4 Cost Monthly'!$G$2:$KT$2,'Dashboard M4 Cost Annual'!BL$4,'Dashboard M4 Cost Monthly'!$G181:$KT181))</f>
        <v/>
      </c>
      <c r="BM101">
        <f>SQRT(SUMIF('Dashboard M4 Cost Monthly'!$G$2:$KT$2,'Dashboard M4 Cost Annual'!BM$4,'Dashboard M4 Cost Monthly'!$G181:$KT181))</f>
        <v/>
      </c>
      <c r="BN101">
        <f>SQRT(SUMIF('Dashboard M4 Cost Monthly'!$G$2:$KT$2,'Dashboard M4 Cost Annual'!BN$4,'Dashboard M4 Cost Monthly'!$G181:$KT181))</f>
        <v/>
      </c>
      <c r="BO101">
        <f>SQRT(SUMIF('Dashboard M4 Cost Monthly'!$G$2:$KT$2,'Dashboard M4 Cost Annual'!BO$4,'Dashboard M4 Cost Monthly'!$G181:$KT181))</f>
        <v/>
      </c>
      <c r="BP101">
        <f>SQRT(SUMIF('Dashboard M4 Cost Monthly'!$G$2:$KT$2,'Dashboard M4 Cost Annual'!BP$4,'Dashboard M4 Cost Monthly'!$G181:$KT181))</f>
        <v/>
      </c>
      <c r="BQ101">
        <f>SQRT(SUMIF('Dashboard M4 Cost Monthly'!$G$2:$KT$2,'Dashboard M4 Cost Annual'!BQ$4,'Dashboard M4 Cost Monthly'!$G181:$KT181))</f>
        <v/>
      </c>
      <c r="BR101">
        <f>SQRT(SUMIF('Dashboard M4 Cost Monthly'!$G$2:$KT$2,'Dashboard M4 Cost Annual'!BR$4,'Dashboard M4 Cost Monthly'!$G181:$KT181))</f>
        <v/>
      </c>
      <c r="BS101">
        <f>SQRT(SUMIF('Dashboard M4 Cost Monthly'!$G$2:$KT$2,'Dashboard M4 Cost Annual'!BS$4,'Dashboard M4 Cost Monthly'!$G181:$KT181))</f>
        <v/>
      </c>
      <c r="BT101">
        <f>SQRT(SUMIF('Dashboard M4 Cost Monthly'!$G$2:$KT$2,'Dashboard M4 Cost Annual'!BT$4,'Dashboard M4 Cost Monthly'!$G181:$KT181))</f>
        <v/>
      </c>
      <c r="BU101">
        <f>SQRT(SUMIF('Dashboard M4 Cost Monthly'!$G$2:$KT$2,'Dashboard M4 Cost Annual'!BU$4,'Dashboard M4 Cost Monthly'!$G181:$KT181))</f>
        <v/>
      </c>
      <c r="BV101">
        <f>SQRT(SUMIF('Dashboard M4 Cost Monthly'!$G$2:$KT$2,'Dashboard M4 Cost Annual'!BV$4,'Dashboard M4 Cost Monthly'!$G181:$KT181))</f>
        <v/>
      </c>
      <c r="BW101">
        <f>SQRT(SUMIF('Dashboard M4 Cost Monthly'!$G$2:$KT$2,'Dashboard M4 Cost Annual'!BW$4,'Dashboard M4 Cost Monthly'!$G181:$KT181))</f>
        <v/>
      </c>
      <c r="BX101">
        <f>SQRT(SUMIF('Dashboard M4 Cost Monthly'!$G$2:$KT$2,'Dashboard M4 Cost Annual'!BX$4,'Dashboard M4 Cost Monthly'!$G181:$KT181))</f>
        <v/>
      </c>
      <c r="BY101">
        <f>SQRT(SUMIF('Dashboard M4 Cost Monthly'!$G$2:$KT$2,'Dashboard M4 Cost Annual'!BY$4,'Dashboard M4 Cost Monthly'!$G181:$KT181))</f>
        <v/>
      </c>
    </row>
    <row r="102" spans="1:77">
      <c r="B102" t="s">
        <v>12</v>
      </c>
      <c r="C102" t="s">
        <v>57</v>
      </c>
      <c r="D102" t="s">
        <v>66</v>
      </c>
      <c r="G102">
        <f>VLOOKUP($C102,'EIA Consumption'!$C:$CD,'Dashboard M4 Cost Annual'!G$2,FALSE)</f>
        <v/>
      </c>
      <c r="H102">
        <f>VLOOKUP($C102,'EIA Consumption'!$C:$CD,'Dashboard M4 Cost Annual'!H$2,FALSE)</f>
        <v/>
      </c>
      <c r="I102">
        <f>VLOOKUP($C102,'EIA Consumption'!$C:$CD,'Dashboard M4 Cost Annual'!I$2,FALSE)</f>
        <v/>
      </c>
      <c r="J102">
        <f>VLOOKUP($C102,'EIA Consumption'!$C:$CD,'Dashboard M4 Cost Annual'!J$2,FALSE)</f>
        <v/>
      </c>
      <c r="K102">
        <f>VLOOKUP($C102,'EIA Consumption'!$C:$CD,'Dashboard M4 Cost Annual'!K$2,FALSE)</f>
        <v/>
      </c>
      <c r="L102">
        <f>VLOOKUP($C102,'EIA Consumption'!$C:$CD,'Dashboard M4 Cost Annual'!L$2,FALSE)</f>
        <v/>
      </c>
      <c r="M102">
        <f>VLOOKUP($C102,'EIA Consumption'!$C:$CD,'Dashboard M4 Cost Annual'!M$2,FALSE)</f>
        <v/>
      </c>
      <c r="N102">
        <f>VLOOKUP($C102,'EIA Consumption'!$C:$CD,'Dashboard M4 Cost Annual'!N$2,FALSE)</f>
        <v/>
      </c>
      <c r="O102">
        <f>VLOOKUP($C102,'EIA Consumption'!$C:$CD,'Dashboard M4 Cost Annual'!O$2,FALSE)</f>
        <v/>
      </c>
      <c r="P102">
        <f>VLOOKUP($C102,'EIA Consumption'!$C:$CD,'Dashboard M4 Cost Annual'!P$2,FALSE)</f>
        <v/>
      </c>
      <c r="Q102">
        <f>VLOOKUP($C102,'EIA Consumption'!$C:$CD,'Dashboard M4 Cost Annual'!Q$2,FALSE)</f>
        <v/>
      </c>
      <c r="R102">
        <f>VLOOKUP($C102,'EIA Consumption'!$C:$CD,'Dashboard M4 Cost Annual'!R$2,FALSE)</f>
        <v/>
      </c>
      <c r="S102">
        <f>VLOOKUP($C102,'EIA Consumption'!$C:$CD,'Dashboard M4 Cost Annual'!S$2,FALSE)</f>
        <v/>
      </c>
      <c r="T102">
        <f>VLOOKUP($C102,'EIA Consumption'!$C:$CD,'Dashboard M4 Cost Annual'!T$2,FALSE)</f>
        <v/>
      </c>
      <c r="U102">
        <f>VLOOKUP($C102,'EIA Consumption'!$C:$CD,'Dashboard M4 Cost Annual'!U$2,FALSE)</f>
        <v/>
      </c>
      <c r="V102">
        <f>VLOOKUP($C102,'EIA Consumption'!$C:$CD,'Dashboard M4 Cost Annual'!V$2,FALSE)</f>
        <v/>
      </c>
      <c r="W102">
        <f>VLOOKUP($C102,'EIA Consumption'!$C:$CD,'Dashboard M4 Cost Annual'!W$2,FALSE)</f>
        <v/>
      </c>
      <c r="X102">
        <f>VLOOKUP($C102,'EIA Consumption'!$C:$CD,'Dashboard M4 Cost Annual'!X$2,FALSE)</f>
        <v/>
      </c>
      <c r="Y102">
        <f>VLOOKUP($C102,'EIA Consumption'!$C:$CD,'Dashboard M4 Cost Annual'!Y$2,FALSE)</f>
        <v/>
      </c>
      <c r="Z102">
        <f>VLOOKUP($C102,'EIA Consumption'!$C:$CD,'Dashboard M4 Cost Annual'!Z$2,FALSE)</f>
        <v/>
      </c>
      <c r="AA102">
        <f>VLOOKUP($C102,'EIA Consumption'!$C:$CD,'Dashboard M4 Cost Annual'!AA$2,FALSE)</f>
        <v/>
      </c>
      <c r="AB102">
        <f>VLOOKUP($C102,'EIA Consumption'!$C:$CD,'Dashboard M4 Cost Annual'!AB$2,FALSE)</f>
        <v/>
      </c>
      <c r="AC102">
        <f>VLOOKUP($C102,'EIA Consumption'!$C:$CD,'Dashboard M4 Cost Annual'!AC$2,FALSE)</f>
        <v/>
      </c>
      <c r="AD102">
        <f>VLOOKUP($C102,'EIA Consumption'!$C:$CD,'Dashboard M4 Cost Annual'!AD$2,FALSE)</f>
        <v/>
      </c>
      <c r="AE102">
        <f>VLOOKUP($C102,'EIA Consumption'!$C:$CD,'Dashboard M4 Cost Annual'!AE$2,FALSE)</f>
        <v/>
      </c>
      <c r="AF102">
        <f>VLOOKUP($C102,'EIA Consumption'!$C:$CD,'Dashboard M4 Cost Annual'!AF$2,FALSE)</f>
        <v/>
      </c>
      <c r="AG102">
        <f>VLOOKUP($C102,'EIA Consumption'!$C:$CD,'Dashboard M4 Cost Annual'!AG$2,FALSE)</f>
        <v/>
      </c>
      <c r="AH102">
        <f>VLOOKUP($C102,'EIA Consumption'!$C:$CD,'Dashboard M4 Cost Annual'!AH$2,FALSE)</f>
        <v/>
      </c>
      <c r="AI102">
        <f>VLOOKUP($C102,'EIA Consumption'!$C:$CD,'Dashboard M4 Cost Annual'!AI$2,FALSE)</f>
        <v/>
      </c>
      <c r="AJ102">
        <f>VLOOKUP($C102,'EIA Consumption'!$C:$CD,'Dashboard M4 Cost Annual'!AJ$2,FALSE)</f>
        <v/>
      </c>
      <c r="AK102">
        <f>VLOOKUP($C102,'EIA Consumption'!$C:$CD,'Dashboard M4 Cost Annual'!AK$2,FALSE)</f>
        <v/>
      </c>
      <c r="AL102">
        <f>VLOOKUP($C102,'EIA Consumption'!$C:$CD,'Dashboard M4 Cost Annual'!AL$2,FALSE)</f>
        <v/>
      </c>
      <c r="AM102">
        <f>VLOOKUP($C102,'EIA Consumption'!$C:$CD,'Dashboard M4 Cost Annual'!AM$2,FALSE)</f>
        <v/>
      </c>
      <c r="AN102">
        <f>VLOOKUP($C102,'EIA Consumption'!$C:$CD,'Dashboard M4 Cost Annual'!AN$2,FALSE)</f>
        <v/>
      </c>
      <c r="AO102">
        <f>VLOOKUP($C102,'EIA Consumption'!$C:$CD,'Dashboard M4 Cost Annual'!AO$2,FALSE)</f>
        <v/>
      </c>
      <c r="AP102">
        <f>VLOOKUP($C102,'EIA Consumption'!$C:$CD,'Dashboard M4 Cost Annual'!AP$2,FALSE)</f>
        <v/>
      </c>
      <c r="AQ102">
        <f>VLOOKUP($C102,'EIA Consumption'!$C:$CD,'Dashboard M4 Cost Annual'!AQ$2,FALSE)</f>
        <v/>
      </c>
      <c r="AR102">
        <f>VLOOKUP($C102,'EIA Consumption'!$C:$CD,'Dashboard M4 Cost Annual'!AR$2,FALSE)</f>
        <v/>
      </c>
      <c r="AS102">
        <f>VLOOKUP($C102,'EIA Consumption'!$C:$CD,'Dashboard M4 Cost Annual'!AS$2,FALSE)</f>
        <v/>
      </c>
      <c r="AT102">
        <f>VLOOKUP($C102,'EIA Consumption'!$C:$CD,'Dashboard M4 Cost Annual'!AT$2,FALSE)</f>
        <v/>
      </c>
      <c r="AU102">
        <f>VLOOKUP($C102,'EIA Consumption'!$C:$CD,'Dashboard M4 Cost Annual'!AU$2,FALSE)</f>
        <v/>
      </c>
      <c r="AV102">
        <f>VLOOKUP($C102,'EIA Consumption'!$C:$CD,'Dashboard M4 Cost Annual'!AV$2,FALSE)</f>
        <v/>
      </c>
      <c r="AW102">
        <f>VLOOKUP($C102,'EIA Consumption'!$C:$CD,'Dashboard M4 Cost Annual'!AW$2,FALSE)</f>
        <v/>
      </c>
      <c r="AX102">
        <f>VLOOKUP($C102,'EIA Consumption'!$C:$CD,'Dashboard M4 Cost Annual'!AX$2,FALSE)</f>
        <v/>
      </c>
      <c r="AY102">
        <f>VLOOKUP($C102,'EIA Consumption'!$C:$CD,'Dashboard M4 Cost Annual'!AY$2,FALSE)</f>
        <v/>
      </c>
      <c r="AZ102">
        <f>VLOOKUP($C102,'EIA Consumption'!$C:$CD,'Dashboard M4 Cost Annual'!AZ$2,FALSE)</f>
        <v/>
      </c>
      <c r="BA102">
        <f>SQRT(SUMIF('Dashboard M4 Cost Monthly'!$G$2:$CL$2,'Dashboard M4 Cost Annual'!BA$4,'Dashboard M4 Cost Monthly'!$G182:$CL182))</f>
        <v/>
      </c>
      <c r="BB102">
        <f>SQRT(SUMIF('Dashboard M4 Cost Monthly'!$G$2:$CL$2,'Dashboard M4 Cost Annual'!BB$4,'Dashboard M4 Cost Monthly'!$G182:$CL182))</f>
        <v/>
      </c>
      <c r="BC102">
        <f>SQRT(SUMIF('Dashboard M4 Cost Monthly'!$G$2:$CL$2,'Dashboard M4 Cost Annual'!BC$4,'Dashboard M4 Cost Monthly'!$G182:$CL182))</f>
        <v/>
      </c>
      <c r="BD102">
        <f>SQRT(SUMIF('Dashboard M4 Cost Monthly'!$G$2:$CL$2,'Dashboard M4 Cost Annual'!BD$4,'Dashboard M4 Cost Monthly'!$G182:$CL182))</f>
        <v/>
      </c>
      <c r="BE102">
        <f>SQRT(SUMIF('Dashboard M4 Cost Monthly'!$G$2:$CL$2,'Dashboard M4 Cost Annual'!BE$4,'Dashboard M4 Cost Monthly'!$G182:$CL182))</f>
        <v/>
      </c>
      <c r="BF102">
        <f>SQRT(SUMIF('Dashboard M4 Cost Monthly'!$G$2:$CL$2,'Dashboard M4 Cost Annual'!BF$4,'Dashboard M4 Cost Monthly'!$G182:$CL182))</f>
        <v/>
      </c>
      <c r="BG102">
        <f>SQRT(SUMIF('Dashboard M4 Cost Monthly'!$G$2:$CL$2,'Dashboard M4 Cost Annual'!BG$4,'Dashboard M4 Cost Monthly'!$G182:$CL182))</f>
        <v/>
      </c>
      <c r="BH102">
        <f>SQRT(SUMIF('Dashboard M4 Cost Monthly'!$G$2:$KT$2,'Dashboard M4 Cost Annual'!BH$4,'Dashboard M4 Cost Monthly'!$G182:$KT182))</f>
        <v/>
      </c>
      <c r="BI102">
        <f>SQRT(SUMIF('Dashboard M4 Cost Monthly'!$G$2:$KT$2,'Dashboard M4 Cost Annual'!BI$4,'Dashboard M4 Cost Monthly'!$G182:$KT182))</f>
        <v/>
      </c>
      <c r="BJ102">
        <f>SQRT(SUMIF('Dashboard M4 Cost Monthly'!$G$2:$KT$2,'Dashboard M4 Cost Annual'!BJ$4,'Dashboard M4 Cost Monthly'!$G182:$KT182))</f>
        <v/>
      </c>
      <c r="BK102">
        <f>SQRT(SUMIF('Dashboard M4 Cost Monthly'!$G$2:$KT$2,'Dashboard M4 Cost Annual'!BK$4,'Dashboard M4 Cost Monthly'!$G182:$KT182))</f>
        <v/>
      </c>
      <c r="BL102">
        <f>SQRT(SUMIF('Dashboard M4 Cost Monthly'!$G$2:$KT$2,'Dashboard M4 Cost Annual'!BL$4,'Dashboard M4 Cost Monthly'!$G182:$KT182))</f>
        <v/>
      </c>
      <c r="BM102">
        <f>SQRT(SUMIF('Dashboard M4 Cost Monthly'!$G$2:$KT$2,'Dashboard M4 Cost Annual'!BM$4,'Dashboard M4 Cost Monthly'!$G182:$KT182))</f>
        <v/>
      </c>
      <c r="BN102">
        <f>SQRT(SUMIF('Dashboard M4 Cost Monthly'!$G$2:$KT$2,'Dashboard M4 Cost Annual'!BN$4,'Dashboard M4 Cost Monthly'!$G182:$KT182))</f>
        <v/>
      </c>
      <c r="BO102">
        <f>SQRT(SUMIF('Dashboard M4 Cost Monthly'!$G$2:$KT$2,'Dashboard M4 Cost Annual'!BO$4,'Dashboard M4 Cost Monthly'!$G182:$KT182))</f>
        <v/>
      </c>
      <c r="BP102">
        <f>SQRT(SUMIF('Dashboard M4 Cost Monthly'!$G$2:$KT$2,'Dashboard M4 Cost Annual'!BP$4,'Dashboard M4 Cost Monthly'!$G182:$KT182))</f>
        <v/>
      </c>
      <c r="BQ102">
        <f>SQRT(SUMIF('Dashboard M4 Cost Monthly'!$G$2:$KT$2,'Dashboard M4 Cost Annual'!BQ$4,'Dashboard M4 Cost Monthly'!$G182:$KT182))</f>
        <v/>
      </c>
      <c r="BR102">
        <f>SQRT(SUMIF('Dashboard M4 Cost Monthly'!$G$2:$KT$2,'Dashboard M4 Cost Annual'!BR$4,'Dashboard M4 Cost Monthly'!$G182:$KT182))</f>
        <v/>
      </c>
      <c r="BS102">
        <f>SQRT(SUMIF('Dashboard M4 Cost Monthly'!$G$2:$KT$2,'Dashboard M4 Cost Annual'!BS$4,'Dashboard M4 Cost Monthly'!$G182:$KT182))</f>
        <v/>
      </c>
      <c r="BT102">
        <f>SQRT(SUMIF('Dashboard M4 Cost Monthly'!$G$2:$KT$2,'Dashboard M4 Cost Annual'!BT$4,'Dashboard M4 Cost Monthly'!$G182:$KT182))</f>
        <v/>
      </c>
      <c r="BU102">
        <f>SQRT(SUMIF('Dashboard M4 Cost Monthly'!$G$2:$KT$2,'Dashboard M4 Cost Annual'!BU$4,'Dashboard M4 Cost Monthly'!$G182:$KT182))</f>
        <v/>
      </c>
      <c r="BV102">
        <f>SQRT(SUMIF('Dashboard M4 Cost Monthly'!$G$2:$KT$2,'Dashboard M4 Cost Annual'!BV$4,'Dashboard M4 Cost Monthly'!$G182:$KT182))</f>
        <v/>
      </c>
      <c r="BW102">
        <f>SQRT(SUMIF('Dashboard M4 Cost Monthly'!$G$2:$KT$2,'Dashboard M4 Cost Annual'!BW$4,'Dashboard M4 Cost Monthly'!$G182:$KT182))</f>
        <v/>
      </c>
      <c r="BX102">
        <f>SQRT(SUMIF('Dashboard M4 Cost Monthly'!$G$2:$KT$2,'Dashboard M4 Cost Annual'!BX$4,'Dashboard M4 Cost Monthly'!$G182:$KT182))</f>
        <v/>
      </c>
      <c r="BY102">
        <f>SQRT(SUMIF('Dashboard M4 Cost Monthly'!$G$2:$KT$2,'Dashboard M4 Cost Annual'!BY$4,'Dashboard M4 Cost Monthly'!$G182:$KT182))</f>
        <v/>
      </c>
    </row>
    <row r="103" spans="1:77">
      <c r="B103" t="s">
        <v>13</v>
      </c>
      <c r="C103" t="s">
        <v>58</v>
      </c>
      <c r="D103" t="s">
        <v>66</v>
      </c>
      <c r="G103">
        <f>VLOOKUP($C103,'EIA Consumption'!$C:$CD,'Dashboard M4 Cost Annual'!G$2,FALSE)</f>
        <v/>
      </c>
      <c r="H103">
        <f>VLOOKUP($C103,'EIA Consumption'!$C:$CD,'Dashboard M4 Cost Annual'!H$2,FALSE)</f>
        <v/>
      </c>
      <c r="I103">
        <f>VLOOKUP($C103,'EIA Consumption'!$C:$CD,'Dashboard M4 Cost Annual'!I$2,FALSE)</f>
        <v/>
      </c>
      <c r="J103">
        <f>VLOOKUP($C103,'EIA Consumption'!$C:$CD,'Dashboard M4 Cost Annual'!J$2,FALSE)</f>
        <v/>
      </c>
      <c r="K103">
        <f>VLOOKUP($C103,'EIA Consumption'!$C:$CD,'Dashboard M4 Cost Annual'!K$2,FALSE)</f>
        <v/>
      </c>
      <c r="L103">
        <f>VLOOKUP($C103,'EIA Consumption'!$C:$CD,'Dashboard M4 Cost Annual'!L$2,FALSE)</f>
        <v/>
      </c>
      <c r="M103">
        <f>VLOOKUP($C103,'EIA Consumption'!$C:$CD,'Dashboard M4 Cost Annual'!M$2,FALSE)</f>
        <v/>
      </c>
      <c r="N103">
        <f>VLOOKUP($C103,'EIA Consumption'!$C:$CD,'Dashboard M4 Cost Annual'!N$2,FALSE)</f>
        <v/>
      </c>
      <c r="O103">
        <f>VLOOKUP($C103,'EIA Consumption'!$C:$CD,'Dashboard M4 Cost Annual'!O$2,FALSE)</f>
        <v/>
      </c>
      <c r="P103">
        <f>VLOOKUP($C103,'EIA Consumption'!$C:$CD,'Dashboard M4 Cost Annual'!P$2,FALSE)</f>
        <v/>
      </c>
      <c r="Q103">
        <f>VLOOKUP($C103,'EIA Consumption'!$C:$CD,'Dashboard M4 Cost Annual'!Q$2,FALSE)</f>
        <v/>
      </c>
      <c r="R103">
        <f>VLOOKUP($C103,'EIA Consumption'!$C:$CD,'Dashboard M4 Cost Annual'!R$2,FALSE)</f>
        <v/>
      </c>
      <c r="S103">
        <f>VLOOKUP($C103,'EIA Consumption'!$C:$CD,'Dashboard M4 Cost Annual'!S$2,FALSE)</f>
        <v/>
      </c>
      <c r="T103">
        <f>VLOOKUP($C103,'EIA Consumption'!$C:$CD,'Dashboard M4 Cost Annual'!T$2,FALSE)</f>
        <v/>
      </c>
      <c r="U103">
        <f>VLOOKUP($C103,'EIA Consumption'!$C:$CD,'Dashboard M4 Cost Annual'!U$2,FALSE)</f>
        <v/>
      </c>
      <c r="V103">
        <f>VLOOKUP($C103,'EIA Consumption'!$C:$CD,'Dashboard M4 Cost Annual'!V$2,FALSE)</f>
        <v/>
      </c>
      <c r="W103">
        <f>VLOOKUP($C103,'EIA Consumption'!$C:$CD,'Dashboard M4 Cost Annual'!W$2,FALSE)</f>
        <v/>
      </c>
      <c r="X103">
        <f>VLOOKUP($C103,'EIA Consumption'!$C:$CD,'Dashboard M4 Cost Annual'!X$2,FALSE)</f>
        <v/>
      </c>
      <c r="Y103">
        <f>VLOOKUP($C103,'EIA Consumption'!$C:$CD,'Dashboard M4 Cost Annual'!Y$2,FALSE)</f>
        <v/>
      </c>
      <c r="Z103">
        <f>VLOOKUP($C103,'EIA Consumption'!$C:$CD,'Dashboard M4 Cost Annual'!Z$2,FALSE)</f>
        <v/>
      </c>
      <c r="AA103">
        <f>VLOOKUP($C103,'EIA Consumption'!$C:$CD,'Dashboard M4 Cost Annual'!AA$2,FALSE)</f>
        <v/>
      </c>
      <c r="AB103">
        <f>VLOOKUP($C103,'EIA Consumption'!$C:$CD,'Dashboard M4 Cost Annual'!AB$2,FALSE)</f>
        <v/>
      </c>
      <c r="AC103">
        <f>VLOOKUP($C103,'EIA Consumption'!$C:$CD,'Dashboard M4 Cost Annual'!AC$2,FALSE)</f>
        <v/>
      </c>
      <c r="AD103">
        <f>VLOOKUP($C103,'EIA Consumption'!$C:$CD,'Dashboard M4 Cost Annual'!AD$2,FALSE)</f>
        <v/>
      </c>
      <c r="AE103">
        <f>VLOOKUP($C103,'EIA Consumption'!$C:$CD,'Dashboard M4 Cost Annual'!AE$2,FALSE)</f>
        <v/>
      </c>
      <c r="AF103">
        <f>VLOOKUP($C103,'EIA Consumption'!$C:$CD,'Dashboard M4 Cost Annual'!AF$2,FALSE)</f>
        <v/>
      </c>
      <c r="AG103">
        <f>VLOOKUP($C103,'EIA Consumption'!$C:$CD,'Dashboard M4 Cost Annual'!AG$2,FALSE)</f>
        <v/>
      </c>
      <c r="AH103">
        <f>VLOOKUP($C103,'EIA Consumption'!$C:$CD,'Dashboard M4 Cost Annual'!AH$2,FALSE)</f>
        <v/>
      </c>
      <c r="AI103">
        <f>VLOOKUP($C103,'EIA Consumption'!$C:$CD,'Dashboard M4 Cost Annual'!AI$2,FALSE)</f>
        <v/>
      </c>
      <c r="AJ103">
        <f>VLOOKUP($C103,'EIA Consumption'!$C:$CD,'Dashboard M4 Cost Annual'!AJ$2,FALSE)</f>
        <v/>
      </c>
      <c r="AK103">
        <f>VLOOKUP($C103,'EIA Consumption'!$C:$CD,'Dashboard M4 Cost Annual'!AK$2,FALSE)</f>
        <v/>
      </c>
      <c r="AL103">
        <f>VLOOKUP($C103,'EIA Consumption'!$C:$CD,'Dashboard M4 Cost Annual'!AL$2,FALSE)</f>
        <v/>
      </c>
      <c r="AM103">
        <f>VLOOKUP($C103,'EIA Consumption'!$C:$CD,'Dashboard M4 Cost Annual'!AM$2,FALSE)</f>
        <v/>
      </c>
      <c r="AN103">
        <f>VLOOKUP($C103,'EIA Consumption'!$C:$CD,'Dashboard M4 Cost Annual'!AN$2,FALSE)</f>
        <v/>
      </c>
      <c r="AO103">
        <f>VLOOKUP($C103,'EIA Consumption'!$C:$CD,'Dashboard M4 Cost Annual'!AO$2,FALSE)</f>
        <v/>
      </c>
      <c r="AP103">
        <f>VLOOKUP($C103,'EIA Consumption'!$C:$CD,'Dashboard M4 Cost Annual'!AP$2,FALSE)</f>
        <v/>
      </c>
      <c r="AQ103">
        <f>VLOOKUP($C103,'EIA Consumption'!$C:$CD,'Dashboard M4 Cost Annual'!AQ$2,FALSE)</f>
        <v/>
      </c>
      <c r="AR103">
        <f>VLOOKUP($C103,'EIA Consumption'!$C:$CD,'Dashboard M4 Cost Annual'!AR$2,FALSE)</f>
        <v/>
      </c>
      <c r="AS103">
        <f>VLOOKUP($C103,'EIA Consumption'!$C:$CD,'Dashboard M4 Cost Annual'!AS$2,FALSE)</f>
        <v/>
      </c>
      <c r="AT103">
        <f>VLOOKUP($C103,'EIA Consumption'!$C:$CD,'Dashboard M4 Cost Annual'!AT$2,FALSE)</f>
        <v/>
      </c>
      <c r="AU103">
        <f>VLOOKUP($C103,'EIA Consumption'!$C:$CD,'Dashboard M4 Cost Annual'!AU$2,FALSE)</f>
        <v/>
      </c>
      <c r="AV103">
        <f>VLOOKUP($C103,'EIA Consumption'!$C:$CD,'Dashboard M4 Cost Annual'!AV$2,FALSE)</f>
        <v/>
      </c>
      <c r="AW103">
        <f>VLOOKUP($C103,'EIA Consumption'!$C:$CD,'Dashboard M4 Cost Annual'!AW$2,FALSE)</f>
        <v/>
      </c>
      <c r="AX103">
        <f>VLOOKUP($C103,'EIA Consumption'!$C:$CD,'Dashboard M4 Cost Annual'!AX$2,FALSE)</f>
        <v/>
      </c>
      <c r="AY103">
        <f>VLOOKUP($C103,'EIA Consumption'!$C:$CD,'Dashboard M4 Cost Annual'!AY$2,FALSE)</f>
        <v/>
      </c>
      <c r="AZ103">
        <f>VLOOKUP($C103,'EIA Consumption'!$C:$CD,'Dashboard M4 Cost Annual'!AZ$2,FALSE)</f>
        <v/>
      </c>
      <c r="BA103">
        <f>SQRT(SUMIF('Dashboard M4 Cost Monthly'!$G$2:$CL$2,'Dashboard M4 Cost Annual'!BA$4,'Dashboard M4 Cost Monthly'!$G183:$CL183))</f>
        <v/>
      </c>
      <c r="BB103">
        <f>SQRT(SUMIF('Dashboard M4 Cost Monthly'!$G$2:$CL$2,'Dashboard M4 Cost Annual'!BB$4,'Dashboard M4 Cost Monthly'!$G183:$CL183))</f>
        <v/>
      </c>
      <c r="BC103">
        <f>SQRT(SUMIF('Dashboard M4 Cost Monthly'!$G$2:$CL$2,'Dashboard M4 Cost Annual'!BC$4,'Dashboard M4 Cost Monthly'!$G183:$CL183))</f>
        <v/>
      </c>
      <c r="BD103">
        <f>SQRT(SUMIF('Dashboard M4 Cost Monthly'!$G$2:$CL$2,'Dashboard M4 Cost Annual'!BD$4,'Dashboard M4 Cost Monthly'!$G183:$CL183))</f>
        <v/>
      </c>
      <c r="BE103">
        <f>SQRT(SUMIF('Dashboard M4 Cost Monthly'!$G$2:$CL$2,'Dashboard M4 Cost Annual'!BE$4,'Dashboard M4 Cost Monthly'!$G183:$CL183))</f>
        <v/>
      </c>
      <c r="BF103">
        <f>SQRT(SUMIF('Dashboard M4 Cost Monthly'!$G$2:$CL$2,'Dashboard M4 Cost Annual'!BF$4,'Dashboard M4 Cost Monthly'!$G183:$CL183))</f>
        <v/>
      </c>
      <c r="BG103">
        <f>SQRT(SUMIF('Dashboard M4 Cost Monthly'!$G$2:$CL$2,'Dashboard M4 Cost Annual'!BG$4,'Dashboard M4 Cost Monthly'!$G183:$CL183))</f>
        <v/>
      </c>
      <c r="BH103">
        <f>SQRT(SUMIF('Dashboard M4 Cost Monthly'!$G$2:$KT$2,'Dashboard M4 Cost Annual'!BH$4,'Dashboard M4 Cost Monthly'!$G183:$KT183))</f>
        <v/>
      </c>
      <c r="BI103">
        <f>SQRT(SUMIF('Dashboard M4 Cost Monthly'!$G$2:$KT$2,'Dashboard M4 Cost Annual'!BI$4,'Dashboard M4 Cost Monthly'!$G183:$KT183))</f>
        <v/>
      </c>
      <c r="BJ103">
        <f>SQRT(SUMIF('Dashboard M4 Cost Monthly'!$G$2:$KT$2,'Dashboard M4 Cost Annual'!BJ$4,'Dashboard M4 Cost Monthly'!$G183:$KT183))</f>
        <v/>
      </c>
      <c r="BK103">
        <f>SQRT(SUMIF('Dashboard M4 Cost Monthly'!$G$2:$KT$2,'Dashboard M4 Cost Annual'!BK$4,'Dashboard M4 Cost Monthly'!$G183:$KT183))</f>
        <v/>
      </c>
      <c r="BL103">
        <f>SQRT(SUMIF('Dashboard M4 Cost Monthly'!$G$2:$KT$2,'Dashboard M4 Cost Annual'!BL$4,'Dashboard M4 Cost Monthly'!$G183:$KT183))</f>
        <v/>
      </c>
      <c r="BM103">
        <f>SQRT(SUMIF('Dashboard M4 Cost Monthly'!$G$2:$KT$2,'Dashboard M4 Cost Annual'!BM$4,'Dashboard M4 Cost Monthly'!$G183:$KT183))</f>
        <v/>
      </c>
      <c r="BN103">
        <f>SQRT(SUMIF('Dashboard M4 Cost Monthly'!$G$2:$KT$2,'Dashboard M4 Cost Annual'!BN$4,'Dashboard M4 Cost Monthly'!$G183:$KT183))</f>
        <v/>
      </c>
      <c r="BO103">
        <f>SQRT(SUMIF('Dashboard M4 Cost Monthly'!$G$2:$KT$2,'Dashboard M4 Cost Annual'!BO$4,'Dashboard M4 Cost Monthly'!$G183:$KT183))</f>
        <v/>
      </c>
      <c r="BP103">
        <f>SQRT(SUMIF('Dashboard M4 Cost Monthly'!$G$2:$KT$2,'Dashboard M4 Cost Annual'!BP$4,'Dashboard M4 Cost Monthly'!$G183:$KT183))</f>
        <v/>
      </c>
      <c r="BQ103">
        <f>SQRT(SUMIF('Dashboard M4 Cost Monthly'!$G$2:$KT$2,'Dashboard M4 Cost Annual'!BQ$4,'Dashboard M4 Cost Monthly'!$G183:$KT183))</f>
        <v/>
      </c>
      <c r="BR103">
        <f>SQRT(SUMIF('Dashboard M4 Cost Monthly'!$G$2:$KT$2,'Dashboard M4 Cost Annual'!BR$4,'Dashboard M4 Cost Monthly'!$G183:$KT183))</f>
        <v/>
      </c>
      <c r="BS103">
        <f>SQRT(SUMIF('Dashboard M4 Cost Monthly'!$G$2:$KT$2,'Dashboard M4 Cost Annual'!BS$4,'Dashboard M4 Cost Monthly'!$G183:$KT183))</f>
        <v/>
      </c>
      <c r="BT103">
        <f>SQRT(SUMIF('Dashboard M4 Cost Monthly'!$G$2:$KT$2,'Dashboard M4 Cost Annual'!BT$4,'Dashboard M4 Cost Monthly'!$G183:$KT183))</f>
        <v/>
      </c>
      <c r="BU103">
        <f>SQRT(SUMIF('Dashboard M4 Cost Monthly'!$G$2:$KT$2,'Dashboard M4 Cost Annual'!BU$4,'Dashboard M4 Cost Monthly'!$G183:$KT183))</f>
        <v/>
      </c>
      <c r="BV103">
        <f>SQRT(SUMIF('Dashboard M4 Cost Monthly'!$G$2:$KT$2,'Dashboard M4 Cost Annual'!BV$4,'Dashboard M4 Cost Monthly'!$G183:$KT183))</f>
        <v/>
      </c>
      <c r="BW103">
        <f>SQRT(SUMIF('Dashboard M4 Cost Monthly'!$G$2:$KT$2,'Dashboard M4 Cost Annual'!BW$4,'Dashboard M4 Cost Monthly'!$G183:$KT183))</f>
        <v/>
      </c>
      <c r="BX103">
        <f>SQRT(SUMIF('Dashboard M4 Cost Monthly'!$G$2:$KT$2,'Dashboard M4 Cost Annual'!BX$4,'Dashboard M4 Cost Monthly'!$G183:$KT183))</f>
        <v/>
      </c>
      <c r="BY103">
        <f>SQRT(SUMIF('Dashboard M4 Cost Monthly'!$G$2:$KT$2,'Dashboard M4 Cost Annual'!BY$4,'Dashboard M4 Cost Monthly'!$G183:$KT183))</f>
        <v/>
      </c>
    </row>
    <row r="104" spans="1:77">
      <c r="B104" t="s">
        <v>14</v>
      </c>
      <c r="C104" t="s">
        <v>59</v>
      </c>
      <c r="D104" t="s">
        <v>66</v>
      </c>
      <c r="G104">
        <f>VLOOKUP($C104,'EIA Consumption'!$C:$CD,'Dashboard M4 Cost Annual'!G$2,FALSE)</f>
        <v/>
      </c>
      <c r="H104">
        <f>VLOOKUP($C104,'EIA Consumption'!$C:$CD,'Dashboard M4 Cost Annual'!H$2,FALSE)</f>
        <v/>
      </c>
      <c r="I104">
        <f>VLOOKUP($C104,'EIA Consumption'!$C:$CD,'Dashboard M4 Cost Annual'!I$2,FALSE)</f>
        <v/>
      </c>
      <c r="J104">
        <f>VLOOKUP($C104,'EIA Consumption'!$C:$CD,'Dashboard M4 Cost Annual'!J$2,FALSE)</f>
        <v/>
      </c>
      <c r="K104">
        <f>VLOOKUP($C104,'EIA Consumption'!$C:$CD,'Dashboard M4 Cost Annual'!K$2,FALSE)</f>
        <v/>
      </c>
      <c r="L104">
        <f>VLOOKUP($C104,'EIA Consumption'!$C:$CD,'Dashboard M4 Cost Annual'!L$2,FALSE)</f>
        <v/>
      </c>
      <c r="M104">
        <f>VLOOKUP($C104,'EIA Consumption'!$C:$CD,'Dashboard M4 Cost Annual'!M$2,FALSE)</f>
        <v/>
      </c>
      <c r="N104">
        <f>VLOOKUP($C104,'EIA Consumption'!$C:$CD,'Dashboard M4 Cost Annual'!N$2,FALSE)</f>
        <v/>
      </c>
      <c r="O104">
        <f>VLOOKUP($C104,'EIA Consumption'!$C:$CD,'Dashboard M4 Cost Annual'!O$2,FALSE)</f>
        <v/>
      </c>
      <c r="P104">
        <f>VLOOKUP($C104,'EIA Consumption'!$C:$CD,'Dashboard M4 Cost Annual'!P$2,FALSE)</f>
        <v/>
      </c>
      <c r="Q104">
        <f>VLOOKUP($C104,'EIA Consumption'!$C:$CD,'Dashboard M4 Cost Annual'!Q$2,FALSE)</f>
        <v/>
      </c>
      <c r="R104">
        <f>VLOOKUP($C104,'EIA Consumption'!$C:$CD,'Dashboard M4 Cost Annual'!R$2,FALSE)</f>
        <v/>
      </c>
      <c r="S104">
        <f>VLOOKUP($C104,'EIA Consumption'!$C:$CD,'Dashboard M4 Cost Annual'!S$2,FALSE)</f>
        <v/>
      </c>
      <c r="T104">
        <f>VLOOKUP($C104,'EIA Consumption'!$C:$CD,'Dashboard M4 Cost Annual'!T$2,FALSE)</f>
        <v/>
      </c>
      <c r="U104">
        <f>VLOOKUP($C104,'EIA Consumption'!$C:$CD,'Dashboard M4 Cost Annual'!U$2,FALSE)</f>
        <v/>
      </c>
      <c r="V104">
        <f>VLOOKUP($C104,'EIA Consumption'!$C:$CD,'Dashboard M4 Cost Annual'!V$2,FALSE)</f>
        <v/>
      </c>
      <c r="W104">
        <f>VLOOKUP($C104,'EIA Consumption'!$C:$CD,'Dashboard M4 Cost Annual'!W$2,FALSE)</f>
        <v/>
      </c>
      <c r="X104">
        <f>VLOOKUP($C104,'EIA Consumption'!$C:$CD,'Dashboard M4 Cost Annual'!X$2,FALSE)</f>
        <v/>
      </c>
      <c r="Y104">
        <f>VLOOKUP($C104,'EIA Consumption'!$C:$CD,'Dashboard M4 Cost Annual'!Y$2,FALSE)</f>
        <v/>
      </c>
      <c r="Z104">
        <f>VLOOKUP($C104,'EIA Consumption'!$C:$CD,'Dashboard M4 Cost Annual'!Z$2,FALSE)</f>
        <v/>
      </c>
      <c r="AA104">
        <f>VLOOKUP($C104,'EIA Consumption'!$C:$CD,'Dashboard M4 Cost Annual'!AA$2,FALSE)</f>
        <v/>
      </c>
      <c r="AB104">
        <f>VLOOKUP($C104,'EIA Consumption'!$C:$CD,'Dashboard M4 Cost Annual'!AB$2,FALSE)</f>
        <v/>
      </c>
      <c r="AC104">
        <f>VLOOKUP($C104,'EIA Consumption'!$C:$CD,'Dashboard M4 Cost Annual'!AC$2,FALSE)</f>
        <v/>
      </c>
      <c r="AD104">
        <f>VLOOKUP($C104,'EIA Consumption'!$C:$CD,'Dashboard M4 Cost Annual'!AD$2,FALSE)</f>
        <v/>
      </c>
      <c r="AE104">
        <f>VLOOKUP($C104,'EIA Consumption'!$C:$CD,'Dashboard M4 Cost Annual'!AE$2,FALSE)</f>
        <v/>
      </c>
      <c r="AF104">
        <f>VLOOKUP($C104,'EIA Consumption'!$C:$CD,'Dashboard M4 Cost Annual'!AF$2,FALSE)</f>
        <v/>
      </c>
      <c r="AG104">
        <f>VLOOKUP($C104,'EIA Consumption'!$C:$CD,'Dashboard M4 Cost Annual'!AG$2,FALSE)</f>
        <v/>
      </c>
      <c r="AH104">
        <f>VLOOKUP($C104,'EIA Consumption'!$C:$CD,'Dashboard M4 Cost Annual'!AH$2,FALSE)</f>
        <v/>
      </c>
      <c r="AI104">
        <f>VLOOKUP($C104,'EIA Consumption'!$C:$CD,'Dashboard M4 Cost Annual'!AI$2,FALSE)</f>
        <v/>
      </c>
      <c r="AJ104">
        <f>VLOOKUP($C104,'EIA Consumption'!$C:$CD,'Dashboard M4 Cost Annual'!AJ$2,FALSE)</f>
        <v/>
      </c>
      <c r="AK104">
        <f>VLOOKUP($C104,'EIA Consumption'!$C:$CD,'Dashboard M4 Cost Annual'!AK$2,FALSE)</f>
        <v/>
      </c>
      <c r="AL104">
        <f>VLOOKUP($C104,'EIA Consumption'!$C:$CD,'Dashboard M4 Cost Annual'!AL$2,FALSE)</f>
        <v/>
      </c>
      <c r="AM104">
        <f>VLOOKUP($C104,'EIA Consumption'!$C:$CD,'Dashboard M4 Cost Annual'!AM$2,FALSE)</f>
        <v/>
      </c>
      <c r="AN104">
        <f>VLOOKUP($C104,'EIA Consumption'!$C:$CD,'Dashboard M4 Cost Annual'!AN$2,FALSE)</f>
        <v/>
      </c>
      <c r="AO104">
        <f>VLOOKUP($C104,'EIA Consumption'!$C:$CD,'Dashboard M4 Cost Annual'!AO$2,FALSE)</f>
        <v/>
      </c>
      <c r="AP104">
        <f>VLOOKUP($C104,'EIA Consumption'!$C:$CD,'Dashboard M4 Cost Annual'!AP$2,FALSE)</f>
        <v/>
      </c>
      <c r="AQ104">
        <f>VLOOKUP($C104,'EIA Consumption'!$C:$CD,'Dashboard M4 Cost Annual'!AQ$2,FALSE)</f>
        <v/>
      </c>
      <c r="AR104">
        <f>VLOOKUP($C104,'EIA Consumption'!$C:$CD,'Dashboard M4 Cost Annual'!AR$2,FALSE)</f>
        <v/>
      </c>
      <c r="AS104">
        <f>VLOOKUP($C104,'EIA Consumption'!$C:$CD,'Dashboard M4 Cost Annual'!AS$2,FALSE)</f>
        <v/>
      </c>
      <c r="AT104">
        <f>VLOOKUP($C104,'EIA Consumption'!$C:$CD,'Dashboard M4 Cost Annual'!AT$2,FALSE)</f>
        <v/>
      </c>
      <c r="AU104">
        <f>VLOOKUP($C104,'EIA Consumption'!$C:$CD,'Dashboard M4 Cost Annual'!AU$2,FALSE)</f>
        <v/>
      </c>
      <c r="AV104">
        <f>VLOOKUP($C104,'EIA Consumption'!$C:$CD,'Dashboard M4 Cost Annual'!AV$2,FALSE)</f>
        <v/>
      </c>
      <c r="AW104">
        <f>VLOOKUP($C104,'EIA Consumption'!$C:$CD,'Dashboard M4 Cost Annual'!AW$2,FALSE)</f>
        <v/>
      </c>
      <c r="AX104">
        <f>VLOOKUP($C104,'EIA Consumption'!$C:$CD,'Dashboard M4 Cost Annual'!AX$2,FALSE)</f>
        <v/>
      </c>
      <c r="AY104">
        <f>VLOOKUP($C104,'EIA Consumption'!$C:$CD,'Dashboard M4 Cost Annual'!AY$2,FALSE)</f>
        <v/>
      </c>
      <c r="AZ104">
        <f>VLOOKUP($C104,'EIA Consumption'!$C:$CD,'Dashboard M4 Cost Annual'!AZ$2,FALSE)</f>
        <v/>
      </c>
      <c r="BA104">
        <f>SQRT(SUMIF('Dashboard M4 Cost Monthly'!$G$2:$CL$2,'Dashboard M4 Cost Annual'!BA$4,'Dashboard M4 Cost Monthly'!$G184:$CL184))</f>
        <v/>
      </c>
      <c r="BB104">
        <f>SQRT(SUMIF('Dashboard M4 Cost Monthly'!$G$2:$CL$2,'Dashboard M4 Cost Annual'!BB$4,'Dashboard M4 Cost Monthly'!$G184:$CL184))</f>
        <v/>
      </c>
      <c r="BC104">
        <f>SQRT(SUMIF('Dashboard M4 Cost Monthly'!$G$2:$CL$2,'Dashboard M4 Cost Annual'!BC$4,'Dashboard M4 Cost Monthly'!$G184:$CL184))</f>
        <v/>
      </c>
      <c r="BD104">
        <f>SQRT(SUMIF('Dashboard M4 Cost Monthly'!$G$2:$CL$2,'Dashboard M4 Cost Annual'!BD$4,'Dashboard M4 Cost Monthly'!$G184:$CL184))</f>
        <v/>
      </c>
      <c r="BE104">
        <f>SQRT(SUMIF('Dashboard M4 Cost Monthly'!$G$2:$CL$2,'Dashboard M4 Cost Annual'!BE$4,'Dashboard M4 Cost Monthly'!$G184:$CL184))</f>
        <v/>
      </c>
      <c r="BF104">
        <f>SQRT(SUMIF('Dashboard M4 Cost Monthly'!$G$2:$CL$2,'Dashboard M4 Cost Annual'!BF$4,'Dashboard M4 Cost Monthly'!$G184:$CL184))</f>
        <v/>
      </c>
      <c r="BG104">
        <f>SQRT(SUMIF('Dashboard M4 Cost Monthly'!$G$2:$CL$2,'Dashboard M4 Cost Annual'!BG$4,'Dashboard M4 Cost Monthly'!$G184:$CL184))</f>
        <v/>
      </c>
      <c r="BH104">
        <f>SQRT(SUMIF('Dashboard M4 Cost Monthly'!$G$2:$KT$2,'Dashboard M4 Cost Annual'!BH$4,'Dashboard M4 Cost Monthly'!$G184:$KT184))</f>
        <v/>
      </c>
      <c r="BI104">
        <f>SQRT(SUMIF('Dashboard M4 Cost Monthly'!$G$2:$KT$2,'Dashboard M4 Cost Annual'!BI$4,'Dashboard M4 Cost Monthly'!$G184:$KT184))</f>
        <v/>
      </c>
      <c r="BJ104">
        <f>SQRT(SUMIF('Dashboard M4 Cost Monthly'!$G$2:$KT$2,'Dashboard M4 Cost Annual'!BJ$4,'Dashboard M4 Cost Monthly'!$G184:$KT184))</f>
        <v/>
      </c>
      <c r="BK104">
        <f>SQRT(SUMIF('Dashboard M4 Cost Monthly'!$G$2:$KT$2,'Dashboard M4 Cost Annual'!BK$4,'Dashboard M4 Cost Monthly'!$G184:$KT184))</f>
        <v/>
      </c>
      <c r="BL104">
        <f>SQRT(SUMIF('Dashboard M4 Cost Monthly'!$G$2:$KT$2,'Dashboard M4 Cost Annual'!BL$4,'Dashboard M4 Cost Monthly'!$G184:$KT184))</f>
        <v/>
      </c>
      <c r="BM104">
        <f>SQRT(SUMIF('Dashboard M4 Cost Monthly'!$G$2:$KT$2,'Dashboard M4 Cost Annual'!BM$4,'Dashboard M4 Cost Monthly'!$G184:$KT184))</f>
        <v/>
      </c>
      <c r="BN104">
        <f>SQRT(SUMIF('Dashboard M4 Cost Monthly'!$G$2:$KT$2,'Dashboard M4 Cost Annual'!BN$4,'Dashboard M4 Cost Monthly'!$G184:$KT184))</f>
        <v/>
      </c>
      <c r="BO104">
        <f>SQRT(SUMIF('Dashboard M4 Cost Monthly'!$G$2:$KT$2,'Dashboard M4 Cost Annual'!BO$4,'Dashboard M4 Cost Monthly'!$G184:$KT184))</f>
        <v/>
      </c>
      <c r="BP104">
        <f>SQRT(SUMIF('Dashboard M4 Cost Monthly'!$G$2:$KT$2,'Dashboard M4 Cost Annual'!BP$4,'Dashboard M4 Cost Monthly'!$G184:$KT184))</f>
        <v/>
      </c>
      <c r="BQ104">
        <f>SQRT(SUMIF('Dashboard M4 Cost Monthly'!$G$2:$KT$2,'Dashboard M4 Cost Annual'!BQ$4,'Dashboard M4 Cost Monthly'!$G184:$KT184))</f>
        <v/>
      </c>
      <c r="BR104">
        <f>SQRT(SUMIF('Dashboard M4 Cost Monthly'!$G$2:$KT$2,'Dashboard M4 Cost Annual'!BR$4,'Dashboard M4 Cost Monthly'!$G184:$KT184))</f>
        <v/>
      </c>
      <c r="BS104">
        <f>SQRT(SUMIF('Dashboard M4 Cost Monthly'!$G$2:$KT$2,'Dashboard M4 Cost Annual'!BS$4,'Dashboard M4 Cost Monthly'!$G184:$KT184))</f>
        <v/>
      </c>
      <c r="BT104">
        <f>SQRT(SUMIF('Dashboard M4 Cost Monthly'!$G$2:$KT$2,'Dashboard M4 Cost Annual'!BT$4,'Dashboard M4 Cost Monthly'!$G184:$KT184))</f>
        <v/>
      </c>
      <c r="BU104">
        <f>SQRT(SUMIF('Dashboard M4 Cost Monthly'!$G$2:$KT$2,'Dashboard M4 Cost Annual'!BU$4,'Dashboard M4 Cost Monthly'!$G184:$KT184))</f>
        <v/>
      </c>
      <c r="BV104">
        <f>SQRT(SUMIF('Dashboard M4 Cost Monthly'!$G$2:$KT$2,'Dashboard M4 Cost Annual'!BV$4,'Dashboard M4 Cost Monthly'!$G184:$KT184))</f>
        <v/>
      </c>
      <c r="BW104">
        <f>SQRT(SUMIF('Dashboard M4 Cost Monthly'!$G$2:$KT$2,'Dashboard M4 Cost Annual'!BW$4,'Dashboard M4 Cost Monthly'!$G184:$KT184))</f>
        <v/>
      </c>
      <c r="BX104">
        <f>SQRT(SUMIF('Dashboard M4 Cost Monthly'!$G$2:$KT$2,'Dashboard M4 Cost Annual'!BX$4,'Dashboard M4 Cost Monthly'!$G184:$KT184))</f>
        <v/>
      </c>
      <c r="BY104">
        <f>SQRT(SUMIF('Dashboard M4 Cost Monthly'!$G$2:$KT$2,'Dashboard M4 Cost Annual'!BY$4,'Dashboard M4 Cost Monthly'!$G184:$KT184))</f>
        <v/>
      </c>
    </row>
    <row r="105" spans="1:77">
      <c r="B105" t="s">
        <v>15</v>
      </c>
      <c r="C105" t="s">
        <v>60</v>
      </c>
      <c r="D105" t="s">
        <v>66</v>
      </c>
      <c r="G105">
        <f>VLOOKUP($C105,'EIA Consumption'!$C:$CD,'Dashboard M4 Cost Annual'!G$2,FALSE)</f>
        <v/>
      </c>
      <c r="H105">
        <f>VLOOKUP($C105,'EIA Consumption'!$C:$CD,'Dashboard M4 Cost Annual'!H$2,FALSE)</f>
        <v/>
      </c>
      <c r="I105">
        <f>VLOOKUP($C105,'EIA Consumption'!$C:$CD,'Dashboard M4 Cost Annual'!I$2,FALSE)</f>
        <v/>
      </c>
      <c r="J105">
        <f>VLOOKUP($C105,'EIA Consumption'!$C:$CD,'Dashboard M4 Cost Annual'!J$2,FALSE)</f>
        <v/>
      </c>
      <c r="K105">
        <f>VLOOKUP($C105,'EIA Consumption'!$C:$CD,'Dashboard M4 Cost Annual'!K$2,FALSE)</f>
        <v/>
      </c>
      <c r="L105">
        <f>VLOOKUP($C105,'EIA Consumption'!$C:$CD,'Dashboard M4 Cost Annual'!L$2,FALSE)</f>
        <v/>
      </c>
      <c r="M105">
        <f>VLOOKUP($C105,'EIA Consumption'!$C:$CD,'Dashboard M4 Cost Annual'!M$2,FALSE)</f>
        <v/>
      </c>
      <c r="N105">
        <f>VLOOKUP($C105,'EIA Consumption'!$C:$CD,'Dashboard M4 Cost Annual'!N$2,FALSE)</f>
        <v/>
      </c>
      <c r="O105">
        <f>VLOOKUP($C105,'EIA Consumption'!$C:$CD,'Dashboard M4 Cost Annual'!O$2,FALSE)</f>
        <v/>
      </c>
      <c r="P105">
        <f>VLOOKUP($C105,'EIA Consumption'!$C:$CD,'Dashboard M4 Cost Annual'!P$2,FALSE)</f>
        <v/>
      </c>
      <c r="Q105">
        <f>VLOOKUP($C105,'EIA Consumption'!$C:$CD,'Dashboard M4 Cost Annual'!Q$2,FALSE)</f>
        <v/>
      </c>
      <c r="R105">
        <f>VLOOKUP($C105,'EIA Consumption'!$C:$CD,'Dashboard M4 Cost Annual'!R$2,FALSE)</f>
        <v/>
      </c>
      <c r="S105">
        <f>VLOOKUP($C105,'EIA Consumption'!$C:$CD,'Dashboard M4 Cost Annual'!S$2,FALSE)</f>
        <v/>
      </c>
      <c r="T105">
        <f>VLOOKUP($C105,'EIA Consumption'!$C:$CD,'Dashboard M4 Cost Annual'!T$2,FALSE)</f>
        <v/>
      </c>
      <c r="U105">
        <f>VLOOKUP($C105,'EIA Consumption'!$C:$CD,'Dashboard M4 Cost Annual'!U$2,FALSE)</f>
        <v/>
      </c>
      <c r="V105">
        <f>VLOOKUP($C105,'EIA Consumption'!$C:$CD,'Dashboard M4 Cost Annual'!V$2,FALSE)</f>
        <v/>
      </c>
      <c r="W105">
        <f>VLOOKUP($C105,'EIA Consumption'!$C:$CD,'Dashboard M4 Cost Annual'!W$2,FALSE)</f>
        <v/>
      </c>
      <c r="X105">
        <f>VLOOKUP($C105,'EIA Consumption'!$C:$CD,'Dashboard M4 Cost Annual'!X$2,FALSE)</f>
        <v/>
      </c>
      <c r="Y105">
        <f>VLOOKUP($C105,'EIA Consumption'!$C:$CD,'Dashboard M4 Cost Annual'!Y$2,FALSE)</f>
        <v/>
      </c>
      <c r="Z105">
        <f>VLOOKUP($C105,'EIA Consumption'!$C:$CD,'Dashboard M4 Cost Annual'!Z$2,FALSE)</f>
        <v/>
      </c>
      <c r="AA105">
        <f>VLOOKUP($C105,'EIA Consumption'!$C:$CD,'Dashboard M4 Cost Annual'!AA$2,FALSE)</f>
        <v/>
      </c>
      <c r="AB105">
        <f>VLOOKUP($C105,'EIA Consumption'!$C:$CD,'Dashboard M4 Cost Annual'!AB$2,FALSE)</f>
        <v/>
      </c>
      <c r="AC105">
        <f>VLOOKUP($C105,'EIA Consumption'!$C:$CD,'Dashboard M4 Cost Annual'!AC$2,FALSE)</f>
        <v/>
      </c>
      <c r="AD105">
        <f>VLOOKUP($C105,'EIA Consumption'!$C:$CD,'Dashboard M4 Cost Annual'!AD$2,FALSE)</f>
        <v/>
      </c>
      <c r="AE105">
        <f>VLOOKUP($C105,'EIA Consumption'!$C:$CD,'Dashboard M4 Cost Annual'!AE$2,FALSE)</f>
        <v/>
      </c>
      <c r="AF105">
        <f>VLOOKUP($C105,'EIA Consumption'!$C:$CD,'Dashboard M4 Cost Annual'!AF$2,FALSE)</f>
        <v/>
      </c>
      <c r="AG105">
        <f>VLOOKUP($C105,'EIA Consumption'!$C:$CD,'Dashboard M4 Cost Annual'!AG$2,FALSE)</f>
        <v/>
      </c>
      <c r="AH105">
        <f>VLOOKUP($C105,'EIA Consumption'!$C:$CD,'Dashboard M4 Cost Annual'!AH$2,FALSE)</f>
        <v/>
      </c>
      <c r="AI105">
        <f>VLOOKUP($C105,'EIA Consumption'!$C:$CD,'Dashboard M4 Cost Annual'!AI$2,FALSE)</f>
        <v/>
      </c>
      <c r="AJ105">
        <f>VLOOKUP($C105,'EIA Consumption'!$C:$CD,'Dashboard M4 Cost Annual'!AJ$2,FALSE)</f>
        <v/>
      </c>
      <c r="AK105">
        <f>VLOOKUP($C105,'EIA Consumption'!$C:$CD,'Dashboard M4 Cost Annual'!AK$2,FALSE)</f>
        <v/>
      </c>
      <c r="AL105">
        <f>VLOOKUP($C105,'EIA Consumption'!$C:$CD,'Dashboard M4 Cost Annual'!AL$2,FALSE)</f>
        <v/>
      </c>
      <c r="AM105">
        <f>VLOOKUP($C105,'EIA Consumption'!$C:$CD,'Dashboard M4 Cost Annual'!AM$2,FALSE)</f>
        <v/>
      </c>
      <c r="AN105">
        <f>VLOOKUP($C105,'EIA Consumption'!$C:$CD,'Dashboard M4 Cost Annual'!AN$2,FALSE)</f>
        <v/>
      </c>
      <c r="AO105">
        <f>VLOOKUP($C105,'EIA Consumption'!$C:$CD,'Dashboard M4 Cost Annual'!AO$2,FALSE)</f>
        <v/>
      </c>
      <c r="AP105">
        <f>VLOOKUP($C105,'EIA Consumption'!$C:$CD,'Dashboard M4 Cost Annual'!AP$2,FALSE)</f>
        <v/>
      </c>
      <c r="AQ105">
        <f>VLOOKUP($C105,'EIA Consumption'!$C:$CD,'Dashboard M4 Cost Annual'!AQ$2,FALSE)</f>
        <v/>
      </c>
      <c r="AR105">
        <f>VLOOKUP($C105,'EIA Consumption'!$C:$CD,'Dashboard M4 Cost Annual'!AR$2,FALSE)</f>
        <v/>
      </c>
      <c r="AS105">
        <f>VLOOKUP($C105,'EIA Consumption'!$C:$CD,'Dashboard M4 Cost Annual'!AS$2,FALSE)</f>
        <v/>
      </c>
      <c r="AT105">
        <f>VLOOKUP($C105,'EIA Consumption'!$C:$CD,'Dashboard M4 Cost Annual'!AT$2,FALSE)</f>
        <v/>
      </c>
      <c r="AU105">
        <f>VLOOKUP($C105,'EIA Consumption'!$C:$CD,'Dashboard M4 Cost Annual'!AU$2,FALSE)</f>
        <v/>
      </c>
      <c r="AV105">
        <f>VLOOKUP($C105,'EIA Consumption'!$C:$CD,'Dashboard M4 Cost Annual'!AV$2,FALSE)</f>
        <v/>
      </c>
      <c r="AW105">
        <f>VLOOKUP($C105,'EIA Consumption'!$C:$CD,'Dashboard M4 Cost Annual'!AW$2,FALSE)</f>
        <v/>
      </c>
      <c r="AX105">
        <f>VLOOKUP($C105,'EIA Consumption'!$C:$CD,'Dashboard M4 Cost Annual'!AX$2,FALSE)</f>
        <v/>
      </c>
      <c r="AY105">
        <f>VLOOKUP($C105,'EIA Consumption'!$C:$CD,'Dashboard M4 Cost Annual'!AY$2,FALSE)</f>
        <v/>
      </c>
      <c r="AZ105">
        <f>VLOOKUP($C105,'EIA Consumption'!$C:$CD,'Dashboard M4 Cost Annual'!AZ$2,FALSE)</f>
        <v/>
      </c>
      <c r="BA105">
        <f>SQRT(SUMIF('Dashboard M4 Cost Monthly'!$G$2:$CL$2,'Dashboard M4 Cost Annual'!BA$4,'Dashboard M4 Cost Monthly'!$G185:$CL185))</f>
        <v/>
      </c>
      <c r="BB105">
        <f>SQRT(SUMIF('Dashboard M4 Cost Monthly'!$G$2:$CL$2,'Dashboard M4 Cost Annual'!BB$4,'Dashboard M4 Cost Monthly'!$G185:$CL185))</f>
        <v/>
      </c>
      <c r="BC105">
        <f>SQRT(SUMIF('Dashboard M4 Cost Monthly'!$G$2:$CL$2,'Dashboard M4 Cost Annual'!BC$4,'Dashboard M4 Cost Monthly'!$G185:$CL185))</f>
        <v/>
      </c>
      <c r="BD105">
        <f>SQRT(SUMIF('Dashboard M4 Cost Monthly'!$G$2:$CL$2,'Dashboard M4 Cost Annual'!BD$4,'Dashboard M4 Cost Monthly'!$G185:$CL185))</f>
        <v/>
      </c>
      <c r="BE105">
        <f>SQRT(SUMIF('Dashboard M4 Cost Monthly'!$G$2:$CL$2,'Dashboard M4 Cost Annual'!BE$4,'Dashboard M4 Cost Monthly'!$G185:$CL185))</f>
        <v/>
      </c>
      <c r="BF105">
        <f>SQRT(SUMIF('Dashboard M4 Cost Monthly'!$G$2:$CL$2,'Dashboard M4 Cost Annual'!BF$4,'Dashboard M4 Cost Monthly'!$G185:$CL185))</f>
        <v/>
      </c>
      <c r="BG105">
        <f>SQRT(SUMIF('Dashboard M4 Cost Monthly'!$G$2:$CL$2,'Dashboard M4 Cost Annual'!BG$4,'Dashboard M4 Cost Monthly'!$G185:$CL185))</f>
        <v/>
      </c>
      <c r="BH105">
        <f>SQRT(SUMIF('Dashboard M4 Cost Monthly'!$G$2:$KT$2,'Dashboard M4 Cost Annual'!BH$4,'Dashboard M4 Cost Monthly'!$G185:$KT185))</f>
        <v/>
      </c>
      <c r="BI105">
        <f>SQRT(SUMIF('Dashboard M4 Cost Monthly'!$G$2:$KT$2,'Dashboard M4 Cost Annual'!BI$4,'Dashboard M4 Cost Monthly'!$G185:$KT185))</f>
        <v/>
      </c>
      <c r="BJ105">
        <f>SQRT(SUMIF('Dashboard M4 Cost Monthly'!$G$2:$KT$2,'Dashboard M4 Cost Annual'!BJ$4,'Dashboard M4 Cost Monthly'!$G185:$KT185))</f>
        <v/>
      </c>
      <c r="BK105">
        <f>SQRT(SUMIF('Dashboard M4 Cost Monthly'!$G$2:$KT$2,'Dashboard M4 Cost Annual'!BK$4,'Dashboard M4 Cost Monthly'!$G185:$KT185))</f>
        <v/>
      </c>
      <c r="BL105">
        <f>SQRT(SUMIF('Dashboard M4 Cost Monthly'!$G$2:$KT$2,'Dashboard M4 Cost Annual'!BL$4,'Dashboard M4 Cost Monthly'!$G185:$KT185))</f>
        <v/>
      </c>
      <c r="BM105">
        <f>SQRT(SUMIF('Dashboard M4 Cost Monthly'!$G$2:$KT$2,'Dashboard M4 Cost Annual'!BM$4,'Dashboard M4 Cost Monthly'!$G185:$KT185))</f>
        <v/>
      </c>
      <c r="BN105">
        <f>SQRT(SUMIF('Dashboard M4 Cost Monthly'!$G$2:$KT$2,'Dashboard M4 Cost Annual'!BN$4,'Dashboard M4 Cost Monthly'!$G185:$KT185))</f>
        <v/>
      </c>
      <c r="BO105">
        <f>SQRT(SUMIF('Dashboard M4 Cost Monthly'!$G$2:$KT$2,'Dashboard M4 Cost Annual'!BO$4,'Dashboard M4 Cost Monthly'!$G185:$KT185))</f>
        <v/>
      </c>
      <c r="BP105">
        <f>SQRT(SUMIF('Dashboard M4 Cost Monthly'!$G$2:$KT$2,'Dashboard M4 Cost Annual'!BP$4,'Dashboard M4 Cost Monthly'!$G185:$KT185))</f>
        <v/>
      </c>
      <c r="BQ105">
        <f>SQRT(SUMIF('Dashboard M4 Cost Monthly'!$G$2:$KT$2,'Dashboard M4 Cost Annual'!BQ$4,'Dashboard M4 Cost Monthly'!$G185:$KT185))</f>
        <v/>
      </c>
      <c r="BR105">
        <f>SQRT(SUMIF('Dashboard M4 Cost Monthly'!$G$2:$KT$2,'Dashboard M4 Cost Annual'!BR$4,'Dashboard M4 Cost Monthly'!$G185:$KT185))</f>
        <v/>
      </c>
      <c r="BS105">
        <f>SQRT(SUMIF('Dashboard M4 Cost Monthly'!$G$2:$KT$2,'Dashboard M4 Cost Annual'!BS$4,'Dashboard M4 Cost Monthly'!$G185:$KT185))</f>
        <v/>
      </c>
      <c r="BT105">
        <f>SQRT(SUMIF('Dashboard M4 Cost Monthly'!$G$2:$KT$2,'Dashboard M4 Cost Annual'!BT$4,'Dashboard M4 Cost Monthly'!$G185:$KT185))</f>
        <v/>
      </c>
      <c r="BU105">
        <f>SQRT(SUMIF('Dashboard M4 Cost Monthly'!$G$2:$KT$2,'Dashboard M4 Cost Annual'!BU$4,'Dashboard M4 Cost Monthly'!$G185:$KT185))</f>
        <v/>
      </c>
      <c r="BV105">
        <f>SQRT(SUMIF('Dashboard M4 Cost Monthly'!$G$2:$KT$2,'Dashboard M4 Cost Annual'!BV$4,'Dashboard M4 Cost Monthly'!$G185:$KT185))</f>
        <v/>
      </c>
      <c r="BW105">
        <f>SQRT(SUMIF('Dashboard M4 Cost Monthly'!$G$2:$KT$2,'Dashboard M4 Cost Annual'!BW$4,'Dashboard M4 Cost Monthly'!$G185:$KT185))</f>
        <v/>
      </c>
      <c r="BX105">
        <f>SQRT(SUMIF('Dashboard M4 Cost Monthly'!$G$2:$KT$2,'Dashboard M4 Cost Annual'!BX$4,'Dashboard M4 Cost Monthly'!$G185:$KT185))</f>
        <v/>
      </c>
      <c r="BY105">
        <f>SQRT(SUMIF('Dashboard M4 Cost Monthly'!$G$2:$KT$2,'Dashboard M4 Cost Annual'!BY$4,'Dashboard M4 Cost Monthly'!$G185:$KT185))</f>
        <v/>
      </c>
    </row>
    <row r="106" spans="1:77">
      <c r="B106" t="s">
        <v>16</v>
      </c>
      <c r="C106" t="s">
        <v>61</v>
      </c>
      <c r="D106" t="s">
        <v>66</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f>SQRT(SUMIF('Dashboard M4 Cost Monthly'!$G$2:$CL$2,'Dashboard M4 Cost Annual'!BA$4,'Dashboard M4 Cost Monthly'!$G186:$CL186))</f>
        <v/>
      </c>
      <c r="BB106">
        <f>SQRT(SUMIF('Dashboard M4 Cost Monthly'!$G$2:$CL$2,'Dashboard M4 Cost Annual'!BB$4,'Dashboard M4 Cost Monthly'!$G186:$CL186))</f>
        <v/>
      </c>
      <c r="BC106">
        <f>SQRT(SUMIF('Dashboard M4 Cost Monthly'!$G$2:$CL$2,'Dashboard M4 Cost Annual'!BC$4,'Dashboard M4 Cost Monthly'!$G186:$CL186))</f>
        <v/>
      </c>
      <c r="BD106">
        <f>SQRT(SUMIF('Dashboard M4 Cost Monthly'!$G$2:$CL$2,'Dashboard M4 Cost Annual'!BD$4,'Dashboard M4 Cost Monthly'!$G186:$CL186))</f>
        <v/>
      </c>
      <c r="BE106">
        <f>SQRT(SUMIF('Dashboard M4 Cost Monthly'!$G$2:$CL$2,'Dashboard M4 Cost Annual'!BE$4,'Dashboard M4 Cost Monthly'!$G186:$CL186))</f>
        <v/>
      </c>
      <c r="BF106">
        <f>SQRT(SUMIF('Dashboard M4 Cost Monthly'!$G$2:$CL$2,'Dashboard M4 Cost Annual'!BF$4,'Dashboard M4 Cost Monthly'!$G186:$CL186))</f>
        <v/>
      </c>
      <c r="BG106">
        <f>SQRT(SUMIF('Dashboard M4 Cost Monthly'!$G$2:$CL$2,'Dashboard M4 Cost Annual'!BG$4,'Dashboard M4 Cost Monthly'!$G186:$CL186))</f>
        <v/>
      </c>
      <c r="BH106">
        <f>SQRT(SUMIF('Dashboard M4 Cost Monthly'!$G$2:$KT$2,'Dashboard M4 Cost Annual'!BH$4,'Dashboard M4 Cost Monthly'!$G186:$KT186))</f>
        <v/>
      </c>
      <c r="BI106">
        <f>SQRT(SUMIF('Dashboard M4 Cost Monthly'!$G$2:$KT$2,'Dashboard M4 Cost Annual'!BI$4,'Dashboard M4 Cost Monthly'!$G186:$KT186))</f>
        <v/>
      </c>
      <c r="BJ106">
        <f>SQRT(SUMIF('Dashboard M4 Cost Monthly'!$G$2:$KT$2,'Dashboard M4 Cost Annual'!BJ$4,'Dashboard M4 Cost Monthly'!$G186:$KT186))</f>
        <v/>
      </c>
      <c r="BK106">
        <f>SQRT(SUMIF('Dashboard M4 Cost Monthly'!$G$2:$KT$2,'Dashboard M4 Cost Annual'!BK$4,'Dashboard M4 Cost Monthly'!$G186:$KT186))</f>
        <v/>
      </c>
      <c r="BL106">
        <f>SQRT(SUMIF('Dashboard M4 Cost Monthly'!$G$2:$KT$2,'Dashboard M4 Cost Annual'!BL$4,'Dashboard M4 Cost Monthly'!$G186:$KT186))</f>
        <v/>
      </c>
      <c r="BM106">
        <f>SQRT(SUMIF('Dashboard M4 Cost Monthly'!$G$2:$KT$2,'Dashboard M4 Cost Annual'!BM$4,'Dashboard M4 Cost Monthly'!$G186:$KT186))</f>
        <v/>
      </c>
      <c r="BN106">
        <f>SQRT(SUMIF('Dashboard M4 Cost Monthly'!$G$2:$KT$2,'Dashboard M4 Cost Annual'!BN$4,'Dashboard M4 Cost Monthly'!$G186:$KT186))</f>
        <v/>
      </c>
      <c r="BO106">
        <f>SQRT(SUMIF('Dashboard M4 Cost Monthly'!$G$2:$KT$2,'Dashboard M4 Cost Annual'!BO$4,'Dashboard M4 Cost Monthly'!$G186:$KT186))</f>
        <v/>
      </c>
      <c r="BP106">
        <f>SQRT(SUMIF('Dashboard M4 Cost Monthly'!$G$2:$KT$2,'Dashboard M4 Cost Annual'!BP$4,'Dashboard M4 Cost Monthly'!$G186:$KT186))</f>
        <v/>
      </c>
      <c r="BQ106">
        <f>SQRT(SUMIF('Dashboard M4 Cost Monthly'!$G$2:$KT$2,'Dashboard M4 Cost Annual'!BQ$4,'Dashboard M4 Cost Monthly'!$G186:$KT186))</f>
        <v/>
      </c>
      <c r="BR106">
        <f>SQRT(SUMIF('Dashboard M4 Cost Monthly'!$G$2:$KT$2,'Dashboard M4 Cost Annual'!BR$4,'Dashboard M4 Cost Monthly'!$G186:$KT186))</f>
        <v/>
      </c>
      <c r="BS106">
        <f>SQRT(SUMIF('Dashboard M4 Cost Monthly'!$G$2:$KT$2,'Dashboard M4 Cost Annual'!BS$4,'Dashboard M4 Cost Monthly'!$G186:$KT186))</f>
        <v/>
      </c>
      <c r="BT106">
        <f>SQRT(SUMIF('Dashboard M4 Cost Monthly'!$G$2:$KT$2,'Dashboard M4 Cost Annual'!BT$4,'Dashboard M4 Cost Monthly'!$G186:$KT186))</f>
        <v/>
      </c>
      <c r="BU106">
        <f>SQRT(SUMIF('Dashboard M4 Cost Monthly'!$G$2:$KT$2,'Dashboard M4 Cost Annual'!BU$4,'Dashboard M4 Cost Monthly'!$G186:$KT186))</f>
        <v/>
      </c>
      <c r="BV106">
        <f>SQRT(SUMIF('Dashboard M4 Cost Monthly'!$G$2:$KT$2,'Dashboard M4 Cost Annual'!BV$4,'Dashboard M4 Cost Monthly'!$G186:$KT186))</f>
        <v/>
      </c>
      <c r="BW106">
        <f>SQRT(SUMIF('Dashboard M4 Cost Monthly'!$G$2:$KT$2,'Dashboard M4 Cost Annual'!BW$4,'Dashboard M4 Cost Monthly'!$G186:$KT186))</f>
        <v/>
      </c>
      <c r="BX106">
        <f>SQRT(SUMIF('Dashboard M4 Cost Monthly'!$G$2:$KT$2,'Dashboard M4 Cost Annual'!BX$4,'Dashboard M4 Cost Monthly'!$G186:$KT186))</f>
        <v/>
      </c>
      <c r="BY106">
        <f>SQRT(SUMIF('Dashboard M4 Cost Monthly'!$G$2:$KT$2,'Dashboard M4 Cost Annual'!BY$4,'Dashboard M4 Cost Monthly'!$G186:$KT186))</f>
        <v/>
      </c>
    </row>
    <row r="107" spans="1:77">
      <c r="B107" t="s">
        <v>17</v>
      </c>
      <c r="C107" t="s">
        <v>63</v>
      </c>
      <c r="D107" t="s">
        <v>66</v>
      </c>
      <c r="G107">
        <f>VLOOKUP($C107,'EIA Consumption'!$C:$CD,'Dashboard M4 Cost Annual'!G$2,FALSE)</f>
        <v/>
      </c>
      <c r="H107">
        <f>VLOOKUP($C107,'EIA Consumption'!$C:$CD,'Dashboard M4 Cost Annual'!H$2,FALSE)</f>
        <v/>
      </c>
      <c r="I107">
        <f>VLOOKUP($C107,'EIA Consumption'!$C:$CD,'Dashboard M4 Cost Annual'!I$2,FALSE)</f>
        <v/>
      </c>
      <c r="J107">
        <f>VLOOKUP($C107,'EIA Consumption'!$C:$CD,'Dashboard M4 Cost Annual'!J$2,FALSE)</f>
        <v/>
      </c>
      <c r="K107">
        <f>VLOOKUP($C107,'EIA Consumption'!$C:$CD,'Dashboard M4 Cost Annual'!K$2,FALSE)</f>
        <v/>
      </c>
      <c r="L107">
        <f>VLOOKUP($C107,'EIA Consumption'!$C:$CD,'Dashboard M4 Cost Annual'!L$2,FALSE)</f>
        <v/>
      </c>
      <c r="M107">
        <f>VLOOKUP($C107,'EIA Consumption'!$C:$CD,'Dashboard M4 Cost Annual'!M$2,FALSE)</f>
        <v/>
      </c>
      <c r="N107">
        <f>VLOOKUP($C107,'EIA Consumption'!$C:$CD,'Dashboard M4 Cost Annual'!N$2,FALSE)</f>
        <v/>
      </c>
      <c r="O107">
        <f>VLOOKUP($C107,'EIA Consumption'!$C:$CD,'Dashboard M4 Cost Annual'!O$2,FALSE)</f>
        <v/>
      </c>
      <c r="P107">
        <f>VLOOKUP($C107,'EIA Consumption'!$C:$CD,'Dashboard M4 Cost Annual'!P$2,FALSE)</f>
        <v/>
      </c>
      <c r="Q107">
        <f>VLOOKUP($C107,'EIA Consumption'!$C:$CD,'Dashboard M4 Cost Annual'!Q$2,FALSE)</f>
        <v/>
      </c>
      <c r="R107">
        <f>VLOOKUP($C107,'EIA Consumption'!$C:$CD,'Dashboard M4 Cost Annual'!R$2,FALSE)</f>
        <v/>
      </c>
      <c r="S107">
        <f>VLOOKUP($C107,'EIA Consumption'!$C:$CD,'Dashboard M4 Cost Annual'!S$2,FALSE)</f>
        <v/>
      </c>
      <c r="T107">
        <f>VLOOKUP($C107,'EIA Consumption'!$C:$CD,'Dashboard M4 Cost Annual'!T$2,FALSE)</f>
        <v/>
      </c>
      <c r="U107">
        <f>VLOOKUP($C107,'EIA Consumption'!$C:$CD,'Dashboard M4 Cost Annual'!U$2,FALSE)</f>
        <v/>
      </c>
      <c r="V107">
        <f>VLOOKUP($C107,'EIA Consumption'!$C:$CD,'Dashboard M4 Cost Annual'!V$2,FALSE)</f>
        <v/>
      </c>
      <c r="W107">
        <f>VLOOKUP($C107,'EIA Consumption'!$C:$CD,'Dashboard M4 Cost Annual'!W$2,FALSE)</f>
        <v/>
      </c>
      <c r="X107">
        <f>VLOOKUP($C107,'EIA Consumption'!$C:$CD,'Dashboard M4 Cost Annual'!X$2,FALSE)</f>
        <v/>
      </c>
      <c r="Y107">
        <f>VLOOKUP($C107,'EIA Consumption'!$C:$CD,'Dashboard M4 Cost Annual'!Y$2,FALSE)</f>
        <v/>
      </c>
      <c r="Z107">
        <f>VLOOKUP($C107,'EIA Consumption'!$C:$CD,'Dashboard M4 Cost Annual'!Z$2,FALSE)</f>
        <v/>
      </c>
      <c r="AA107">
        <f>VLOOKUP($C107,'EIA Consumption'!$C:$CD,'Dashboard M4 Cost Annual'!AA$2,FALSE)</f>
        <v/>
      </c>
      <c r="AB107">
        <f>VLOOKUP($C107,'EIA Consumption'!$C:$CD,'Dashboard M4 Cost Annual'!AB$2,FALSE)</f>
        <v/>
      </c>
      <c r="AC107">
        <f>VLOOKUP($C107,'EIA Consumption'!$C:$CD,'Dashboard M4 Cost Annual'!AC$2,FALSE)</f>
        <v/>
      </c>
      <c r="AD107">
        <f>VLOOKUP($C107,'EIA Consumption'!$C:$CD,'Dashboard M4 Cost Annual'!AD$2,FALSE)</f>
        <v/>
      </c>
      <c r="AE107">
        <f>VLOOKUP($C107,'EIA Consumption'!$C:$CD,'Dashboard M4 Cost Annual'!AE$2,FALSE)</f>
        <v/>
      </c>
      <c r="AF107">
        <f>VLOOKUP($C107,'EIA Consumption'!$C:$CD,'Dashboard M4 Cost Annual'!AF$2,FALSE)</f>
        <v/>
      </c>
      <c r="AG107">
        <f>VLOOKUP($C107,'EIA Consumption'!$C:$CD,'Dashboard M4 Cost Annual'!AG$2,FALSE)</f>
        <v/>
      </c>
      <c r="AH107">
        <f>VLOOKUP($C107,'EIA Consumption'!$C:$CD,'Dashboard M4 Cost Annual'!AH$2,FALSE)</f>
        <v/>
      </c>
      <c r="AI107">
        <f>VLOOKUP($C107,'EIA Consumption'!$C:$CD,'Dashboard M4 Cost Annual'!AI$2,FALSE)</f>
        <v/>
      </c>
      <c r="AJ107">
        <f>VLOOKUP($C107,'EIA Consumption'!$C:$CD,'Dashboard M4 Cost Annual'!AJ$2,FALSE)</f>
        <v/>
      </c>
      <c r="AK107">
        <f>VLOOKUP($C107,'EIA Consumption'!$C:$CD,'Dashboard M4 Cost Annual'!AK$2,FALSE)</f>
        <v/>
      </c>
      <c r="AL107">
        <f>VLOOKUP($C107,'EIA Consumption'!$C:$CD,'Dashboard M4 Cost Annual'!AL$2,FALSE)</f>
        <v/>
      </c>
      <c r="AM107">
        <f>VLOOKUP($C107,'EIA Consumption'!$C:$CD,'Dashboard M4 Cost Annual'!AM$2,FALSE)</f>
        <v/>
      </c>
      <c r="AN107">
        <f>VLOOKUP($C107,'EIA Consumption'!$C:$CD,'Dashboard M4 Cost Annual'!AN$2,FALSE)</f>
        <v/>
      </c>
      <c r="AO107">
        <f>VLOOKUP($C107,'EIA Consumption'!$C:$CD,'Dashboard M4 Cost Annual'!AO$2,FALSE)</f>
        <v/>
      </c>
      <c r="AP107">
        <f>VLOOKUP($C107,'EIA Consumption'!$C:$CD,'Dashboard M4 Cost Annual'!AP$2,FALSE)</f>
        <v/>
      </c>
      <c r="AQ107">
        <f>VLOOKUP($C107,'EIA Consumption'!$C:$CD,'Dashboard M4 Cost Annual'!AQ$2,FALSE)</f>
        <v/>
      </c>
      <c r="AR107">
        <f>VLOOKUP($C107,'EIA Consumption'!$C:$CD,'Dashboard M4 Cost Annual'!AR$2,FALSE)</f>
        <v/>
      </c>
      <c r="AS107">
        <f>VLOOKUP($C107,'EIA Consumption'!$C:$CD,'Dashboard M4 Cost Annual'!AS$2,FALSE)</f>
        <v/>
      </c>
      <c r="AT107">
        <f>VLOOKUP($C107,'EIA Consumption'!$C:$CD,'Dashboard M4 Cost Annual'!AT$2,FALSE)</f>
        <v/>
      </c>
      <c r="AU107">
        <f>VLOOKUP($C107,'EIA Consumption'!$C:$CD,'Dashboard M4 Cost Annual'!AU$2,FALSE)</f>
        <v/>
      </c>
      <c r="AV107">
        <f>VLOOKUP($C107,'EIA Consumption'!$C:$CD,'Dashboard M4 Cost Annual'!AV$2,FALSE)</f>
        <v/>
      </c>
      <c r="AW107">
        <f>VLOOKUP($C107,'EIA Consumption'!$C:$CD,'Dashboard M4 Cost Annual'!AW$2,FALSE)</f>
        <v/>
      </c>
      <c r="AX107">
        <f>VLOOKUP($C107,'EIA Consumption'!$C:$CD,'Dashboard M4 Cost Annual'!AX$2,FALSE)</f>
        <v/>
      </c>
      <c r="AY107">
        <f>VLOOKUP($C107,'EIA Consumption'!$C:$CD,'Dashboard M4 Cost Annual'!AY$2,FALSE)</f>
        <v/>
      </c>
      <c r="AZ107">
        <f>VLOOKUP($C107,'EIA Consumption'!$C:$CD,'Dashboard M4 Cost Annual'!AZ$2,FALSE)</f>
        <v/>
      </c>
      <c r="BA107">
        <f>SQRT(SUMIF('Dashboard M4 Cost Monthly'!$G$2:$CL$2,'Dashboard M4 Cost Annual'!BA$4,'Dashboard M4 Cost Monthly'!$G187:$CL187))</f>
        <v/>
      </c>
      <c r="BB107">
        <f>SQRT(SUMIF('Dashboard M4 Cost Monthly'!$G$2:$CL$2,'Dashboard M4 Cost Annual'!BB$4,'Dashboard M4 Cost Monthly'!$G187:$CL187))</f>
        <v/>
      </c>
      <c r="BC107">
        <f>SQRT(SUMIF('Dashboard M4 Cost Monthly'!$G$2:$CL$2,'Dashboard M4 Cost Annual'!BC$4,'Dashboard M4 Cost Monthly'!$G187:$CL187))</f>
        <v/>
      </c>
      <c r="BD107">
        <f>SQRT(SUMIF('Dashboard M4 Cost Monthly'!$G$2:$CL$2,'Dashboard M4 Cost Annual'!BD$4,'Dashboard M4 Cost Monthly'!$G187:$CL187))</f>
        <v/>
      </c>
      <c r="BE107">
        <f>SQRT(SUMIF('Dashboard M4 Cost Monthly'!$G$2:$CL$2,'Dashboard M4 Cost Annual'!BE$4,'Dashboard M4 Cost Monthly'!$G187:$CL187))</f>
        <v/>
      </c>
      <c r="BF107">
        <f>SQRT(SUMIF('Dashboard M4 Cost Monthly'!$G$2:$CL$2,'Dashboard M4 Cost Annual'!BF$4,'Dashboard M4 Cost Monthly'!$G187:$CL187))</f>
        <v/>
      </c>
      <c r="BG107">
        <f>SQRT(SUMIF('Dashboard M4 Cost Monthly'!$G$2:$CL$2,'Dashboard M4 Cost Annual'!BG$4,'Dashboard M4 Cost Monthly'!$G187:$CL187))</f>
        <v/>
      </c>
      <c r="BH107">
        <f>SQRT(SUMIF('Dashboard M4 Cost Monthly'!$G$2:$KT$2,'Dashboard M4 Cost Annual'!BH$4,'Dashboard M4 Cost Monthly'!$G187:$KT187))</f>
        <v/>
      </c>
      <c r="BI107">
        <f>SQRT(SUMIF('Dashboard M4 Cost Monthly'!$G$2:$KT$2,'Dashboard M4 Cost Annual'!BI$4,'Dashboard M4 Cost Monthly'!$G187:$KT187))</f>
        <v/>
      </c>
      <c r="BJ107">
        <f>SQRT(SUMIF('Dashboard M4 Cost Monthly'!$G$2:$KT$2,'Dashboard M4 Cost Annual'!BJ$4,'Dashboard M4 Cost Monthly'!$G187:$KT187))</f>
        <v/>
      </c>
      <c r="BK107">
        <f>SQRT(SUMIF('Dashboard M4 Cost Monthly'!$G$2:$KT$2,'Dashboard M4 Cost Annual'!BK$4,'Dashboard M4 Cost Monthly'!$G187:$KT187))</f>
        <v/>
      </c>
      <c r="BL107">
        <f>SQRT(SUMIF('Dashboard M4 Cost Monthly'!$G$2:$KT$2,'Dashboard M4 Cost Annual'!BL$4,'Dashboard M4 Cost Monthly'!$G187:$KT187))</f>
        <v/>
      </c>
      <c r="BM107">
        <f>SQRT(SUMIF('Dashboard M4 Cost Monthly'!$G$2:$KT$2,'Dashboard M4 Cost Annual'!BM$4,'Dashboard M4 Cost Monthly'!$G187:$KT187))</f>
        <v/>
      </c>
      <c r="BN107">
        <f>SQRT(SUMIF('Dashboard M4 Cost Monthly'!$G$2:$KT$2,'Dashboard M4 Cost Annual'!BN$4,'Dashboard M4 Cost Monthly'!$G187:$KT187))</f>
        <v/>
      </c>
      <c r="BO107">
        <f>SQRT(SUMIF('Dashboard M4 Cost Monthly'!$G$2:$KT$2,'Dashboard M4 Cost Annual'!BO$4,'Dashboard M4 Cost Monthly'!$G187:$KT187))</f>
        <v/>
      </c>
      <c r="BP107">
        <f>SQRT(SUMIF('Dashboard M4 Cost Monthly'!$G$2:$KT$2,'Dashboard M4 Cost Annual'!BP$4,'Dashboard M4 Cost Monthly'!$G187:$KT187))</f>
        <v/>
      </c>
      <c r="BQ107">
        <f>SQRT(SUMIF('Dashboard M4 Cost Monthly'!$G$2:$KT$2,'Dashboard M4 Cost Annual'!BQ$4,'Dashboard M4 Cost Monthly'!$G187:$KT187))</f>
        <v/>
      </c>
      <c r="BR107">
        <f>SQRT(SUMIF('Dashboard M4 Cost Monthly'!$G$2:$KT$2,'Dashboard M4 Cost Annual'!BR$4,'Dashboard M4 Cost Monthly'!$G187:$KT187))</f>
        <v/>
      </c>
      <c r="BS107">
        <f>SQRT(SUMIF('Dashboard M4 Cost Monthly'!$G$2:$KT$2,'Dashboard M4 Cost Annual'!BS$4,'Dashboard M4 Cost Monthly'!$G187:$KT187))</f>
        <v/>
      </c>
      <c r="BT107">
        <f>SQRT(SUMIF('Dashboard M4 Cost Monthly'!$G$2:$KT$2,'Dashboard M4 Cost Annual'!BT$4,'Dashboard M4 Cost Monthly'!$G187:$KT187))</f>
        <v/>
      </c>
      <c r="BU107">
        <f>SQRT(SUMIF('Dashboard M4 Cost Monthly'!$G$2:$KT$2,'Dashboard M4 Cost Annual'!BU$4,'Dashboard M4 Cost Monthly'!$G187:$KT187))</f>
        <v/>
      </c>
      <c r="BV107">
        <f>SQRT(SUMIF('Dashboard M4 Cost Monthly'!$G$2:$KT$2,'Dashboard M4 Cost Annual'!BV$4,'Dashboard M4 Cost Monthly'!$G187:$KT187))</f>
        <v/>
      </c>
      <c r="BW107">
        <f>SQRT(SUMIF('Dashboard M4 Cost Monthly'!$G$2:$KT$2,'Dashboard M4 Cost Annual'!BW$4,'Dashboard M4 Cost Monthly'!$G187:$KT187))</f>
        <v/>
      </c>
      <c r="BX107">
        <f>SQRT(SUMIF('Dashboard M4 Cost Monthly'!$G$2:$KT$2,'Dashboard M4 Cost Annual'!BX$4,'Dashboard M4 Cost Monthly'!$G187:$KT187))</f>
        <v/>
      </c>
      <c r="BY107">
        <f>SQRT(SUMIF('Dashboard M4 Cost Monthly'!$G$2:$KT$2,'Dashboard M4 Cost Annual'!BY$4,'Dashboard M4 Cost Monthly'!$G187:$KT187))</f>
        <v/>
      </c>
    </row>
    <row r="108" spans="1:77">
      <c r="D108" t="s">
        <v>66</v>
      </c>
      <c r="G108">
        <f>SQRT(SUMIF('Dashboard M4 Price Monthly'!$H$4:$CM$4,'Dashboard M4 Cost Annual'!G$4,'Dashboard M4 Price Monthly'!$H311:$CM311))</f>
        <v/>
      </c>
      <c r="H108">
        <f>SQRT(SUMIF('Dashboard M4 Price Monthly'!$H$4:$CM$4,'Dashboard M4 Cost Annual'!H$4,'Dashboard M4 Price Monthly'!$H311:$CM311))</f>
        <v/>
      </c>
      <c r="I108">
        <f>SQRT(SUMIF('Dashboard M4 Price Monthly'!$H$4:$CM$4,'Dashboard M4 Cost Annual'!I$4,'Dashboard M4 Price Monthly'!$H311:$CM311))</f>
        <v/>
      </c>
      <c r="J108">
        <f>SQRT(SUMIF('Dashboard M4 Price Monthly'!$H$4:$CM$4,'Dashboard M4 Cost Annual'!J$4,'Dashboard M4 Price Monthly'!$H311:$CM311))</f>
        <v/>
      </c>
      <c r="K108">
        <f>SQRT(SUMIF('Dashboard M4 Price Monthly'!$H$4:$CM$4,'Dashboard M4 Cost Annual'!K$4,'Dashboard M4 Price Monthly'!$H311:$CM311))</f>
        <v/>
      </c>
      <c r="L108">
        <f>SQRT(SUMIF('Dashboard M4 Price Monthly'!$H$4:$CM$4,'Dashboard M4 Cost Annual'!L$4,'Dashboard M4 Price Monthly'!$H311:$CM311))</f>
        <v/>
      </c>
      <c r="M108">
        <f>SQRT(SUMIF('Dashboard M4 Price Monthly'!$H$4:$CM$4,'Dashboard M4 Cost Annual'!M$4,'Dashboard M4 Price Monthly'!$H311:$CM311))</f>
        <v/>
      </c>
      <c r="N108">
        <f>SQRT(SUMIF('Dashboard M4 Price Monthly'!$H$4:$CM$4,'Dashboard M4 Cost Annual'!N$4,'Dashboard M4 Price Monthly'!$H311:$CM311))</f>
        <v/>
      </c>
      <c r="O108">
        <f>SQRT(SUMIF('Dashboard M4 Price Monthly'!$H$4:$CM$4,'Dashboard M4 Cost Annual'!O$4,'Dashboard M4 Price Monthly'!$H311:$CM311))</f>
        <v/>
      </c>
      <c r="P108">
        <f>SQRT(SUMIF('Dashboard M4 Price Monthly'!$H$4:$CM$4,'Dashboard M4 Cost Annual'!P$4,'Dashboard M4 Price Monthly'!$H311:$CM311))</f>
        <v/>
      </c>
      <c r="Q108">
        <f>SQRT(SUMIF('Dashboard M4 Price Monthly'!$H$4:$CM$4,'Dashboard M4 Cost Annual'!Q$4,'Dashboard M4 Price Monthly'!$H311:$CM311))</f>
        <v/>
      </c>
      <c r="R108">
        <f>SQRT(SUMIF('Dashboard M4 Price Monthly'!$H$4:$CM$4,'Dashboard M4 Cost Annual'!R$4,'Dashboard M4 Price Monthly'!$H311:$CM311))</f>
        <v/>
      </c>
      <c r="S108">
        <f>SQRT(SUMIF('Dashboard M4 Price Monthly'!$H$4:$CM$4,'Dashboard M4 Cost Annual'!S$4,'Dashboard M4 Price Monthly'!$H311:$CM311))</f>
        <v/>
      </c>
      <c r="T108">
        <f>SQRT(SUMIF('Dashboard M4 Price Monthly'!$H$4:$CM$4,'Dashboard M4 Cost Annual'!T$4,'Dashboard M4 Price Monthly'!$H311:$CM311))</f>
        <v/>
      </c>
      <c r="U108">
        <f>SQRT(SUMIF('Dashboard M4 Price Monthly'!$H$4:$CM$4,'Dashboard M4 Cost Annual'!U$4,'Dashboard M4 Price Monthly'!$H311:$CM311))</f>
        <v/>
      </c>
      <c r="V108">
        <f>SQRT(SUMIF('Dashboard M4 Price Monthly'!$H$4:$CM$4,'Dashboard M4 Cost Annual'!V$4,'Dashboard M4 Price Monthly'!$H311:$CM311))</f>
        <v/>
      </c>
      <c r="W108">
        <f>SQRT(SUMIF('Dashboard M4 Price Monthly'!$H$4:$CM$4,'Dashboard M4 Cost Annual'!W$4,'Dashboard M4 Price Monthly'!$H311:$CM311))</f>
        <v/>
      </c>
      <c r="X108">
        <f>SQRT(SUMIF('Dashboard M4 Price Monthly'!$H$4:$CM$4,'Dashboard M4 Cost Annual'!X$4,'Dashboard M4 Price Monthly'!$H311:$CM311))</f>
        <v/>
      </c>
      <c r="Y108">
        <f>SQRT(SUMIF('Dashboard M4 Price Monthly'!$H$4:$CM$4,'Dashboard M4 Cost Annual'!Y$4,'Dashboard M4 Price Monthly'!$H311:$CM311))</f>
        <v/>
      </c>
      <c r="Z108">
        <f>SQRT(SUMIF('Dashboard M4 Price Monthly'!$H$4:$CM$4,'Dashboard M4 Cost Annual'!Z$4,'Dashboard M4 Price Monthly'!$H311:$CM311))</f>
        <v/>
      </c>
      <c r="AA108">
        <f>SQRT(SUMIF('Dashboard M4 Price Monthly'!$H$4:$CM$4,'Dashboard M4 Cost Annual'!AA$4,'Dashboard M4 Price Monthly'!$H311:$CM311))</f>
        <v/>
      </c>
      <c r="AB108">
        <f>SQRT(SUMIF('Dashboard M4 Price Monthly'!$H$4:$CM$4,'Dashboard M4 Cost Annual'!AB$4,'Dashboard M4 Price Monthly'!$H311:$CM311))</f>
        <v/>
      </c>
      <c r="AC108">
        <f>SQRT(SUMIF('Dashboard M4 Price Monthly'!$H$4:$CM$4,'Dashboard M4 Cost Annual'!AC$4,'Dashboard M4 Price Monthly'!$H311:$CM311))</f>
        <v/>
      </c>
      <c r="AD108">
        <f>SQRT(SUMIF('Dashboard M4 Price Monthly'!$H$4:$CM$4,'Dashboard M4 Cost Annual'!AD$4,'Dashboard M4 Price Monthly'!$H311:$CM311))</f>
        <v/>
      </c>
      <c r="AE108">
        <f>SQRT(SUMIF('Dashboard M4 Price Monthly'!$H$4:$CM$4,'Dashboard M4 Cost Annual'!AE$4,'Dashboard M4 Price Monthly'!$H311:$CM311))</f>
        <v/>
      </c>
      <c r="AF108">
        <f>SQRT(SUMIF('Dashboard M4 Price Monthly'!$H$4:$CM$4,'Dashboard M4 Cost Annual'!AF$4,'Dashboard M4 Price Monthly'!$H311:$CM311))</f>
        <v/>
      </c>
      <c r="AG108">
        <f>SQRT(SUMIF('Dashboard M4 Price Monthly'!$H$4:$CM$4,'Dashboard M4 Cost Annual'!AG$4,'Dashboard M4 Price Monthly'!$H311:$CM311))</f>
        <v/>
      </c>
      <c r="AH108">
        <f>SQRT(SUMIF('Dashboard M4 Price Monthly'!$H$4:$CM$4,'Dashboard M4 Cost Annual'!AH$4,'Dashboard M4 Price Monthly'!$H311:$CM311))</f>
        <v/>
      </c>
      <c r="AI108">
        <f>SQRT(SUMIF('Dashboard M4 Price Monthly'!$H$4:$CM$4,'Dashboard M4 Cost Annual'!AI$4,'Dashboard M4 Price Monthly'!$H311:$CM311))</f>
        <v/>
      </c>
      <c r="AJ108">
        <f>SQRT(SUMIF('Dashboard M4 Price Monthly'!$H$4:$CM$4,'Dashboard M4 Cost Annual'!AJ$4,'Dashboard M4 Price Monthly'!$H311:$CM311))</f>
        <v/>
      </c>
      <c r="AK108">
        <f>SQRT(SUMIF('Dashboard M4 Price Monthly'!$H$4:$CM$4,'Dashboard M4 Cost Annual'!AK$4,'Dashboard M4 Price Monthly'!$H311:$CM311))</f>
        <v/>
      </c>
      <c r="AL108">
        <f>SQRT(SUMIF('Dashboard M4 Price Monthly'!$H$4:$CM$4,'Dashboard M4 Cost Annual'!AL$4,'Dashboard M4 Price Monthly'!$H311:$CM311))</f>
        <v/>
      </c>
      <c r="AM108">
        <f>SQRT(SUMIF('Dashboard M4 Price Monthly'!$H$4:$CM$4,'Dashboard M4 Cost Annual'!AM$4,'Dashboard M4 Price Monthly'!$H311:$CM311))</f>
        <v/>
      </c>
      <c r="AN108">
        <f>SQRT(SUMIF('Dashboard M4 Price Monthly'!$H$4:$CM$4,'Dashboard M4 Cost Annual'!AN$4,'Dashboard M4 Price Monthly'!$H311:$CM311))</f>
        <v/>
      </c>
      <c r="AO108">
        <f>SQRT(SUMIF('Dashboard M4 Price Monthly'!$H$4:$CM$4,'Dashboard M4 Cost Annual'!AO$4,'Dashboard M4 Price Monthly'!$H311:$CM311))</f>
        <v/>
      </c>
      <c r="AP108">
        <f>SQRT(SUMIF('Dashboard M4 Price Monthly'!$H$4:$CM$4,'Dashboard M4 Cost Annual'!AP$4,'Dashboard M4 Price Monthly'!$H311:$CM311))</f>
        <v/>
      </c>
      <c r="AQ108">
        <f>SQRT(SUMIF('Dashboard M4 Price Monthly'!$H$4:$CM$4,'Dashboard M4 Cost Annual'!AQ$4,'Dashboard M4 Price Monthly'!$H311:$CM311))</f>
        <v/>
      </c>
      <c r="AR108">
        <f>SQRT(SUMIF('Dashboard M4 Price Monthly'!$H$4:$CM$4,'Dashboard M4 Cost Annual'!AR$4,'Dashboard M4 Price Monthly'!$H311:$CM311))</f>
        <v/>
      </c>
      <c r="AS108">
        <f>SQRT(SUMIF('Dashboard M4 Price Monthly'!$H$4:$CM$4,'Dashboard M4 Cost Annual'!AS$4,'Dashboard M4 Price Monthly'!$H311:$CM311))</f>
        <v/>
      </c>
      <c r="AT108">
        <f>SQRT(SUMIF('Dashboard M4 Price Monthly'!$H$4:$CM$4,'Dashboard M4 Cost Annual'!AT$4,'Dashboard M4 Price Monthly'!$H311:$CM311))</f>
        <v/>
      </c>
      <c r="AU108">
        <f>SQRT(SUMIF('Dashboard M4 Price Monthly'!$H$4:$CM$4,'Dashboard M4 Cost Annual'!AU$4,'Dashboard M4 Price Monthly'!$H311:$CM311))</f>
        <v/>
      </c>
      <c r="AV108">
        <f>SQRT(SUMIF('Dashboard M4 Price Monthly'!$H$4:$CM$4,'Dashboard M4 Cost Annual'!AV$4,'Dashboard M4 Price Monthly'!$H311:$CM311))</f>
        <v/>
      </c>
      <c r="AW108">
        <f>SQRT(SUMIF('Dashboard M4 Price Monthly'!$H$4:$CM$4,'Dashboard M4 Cost Annual'!AW$4,'Dashboard M4 Price Monthly'!$H311:$CM311))</f>
        <v/>
      </c>
      <c r="AX108">
        <f>SQRT(SUMIF('Dashboard M4 Price Monthly'!$H$4:$CM$4,'Dashboard M4 Cost Annual'!AX$4,'Dashboard M4 Price Monthly'!$H311:$CM311))</f>
        <v/>
      </c>
      <c r="AY108">
        <f>SQRT(SUMIF('Dashboard M4 Price Monthly'!$H$4:$CM$4,'Dashboard M4 Cost Annual'!AY$4,'Dashboard M4 Price Monthly'!$H311:$CM311))</f>
        <v/>
      </c>
      <c r="AZ108">
        <f>SQRT(SUMIF('Dashboard M4 Price Monthly'!$H$4:$CM$4,'Dashboard M4 Cost Annual'!AZ$4,'Dashboard M4 Price Monthly'!$H311:$CM311))</f>
        <v/>
      </c>
      <c r="BA108">
        <f>SQRT(SUMIF('Dashboard M4 Cost Monthly'!$G$2:$CL$2,'Dashboard M4 Cost Annual'!BA$4,'Dashboard M4 Cost Monthly'!$G188:$CL188))</f>
        <v/>
      </c>
      <c r="BB108">
        <f>SQRT(SUMIF('Dashboard M4 Cost Monthly'!$G$2:$CL$2,'Dashboard M4 Cost Annual'!BB$4,'Dashboard M4 Cost Monthly'!$G188:$CL188))</f>
        <v/>
      </c>
      <c r="BC108">
        <f>SQRT(SUMIF('Dashboard M4 Cost Monthly'!$G$2:$CL$2,'Dashboard M4 Cost Annual'!BC$4,'Dashboard M4 Cost Monthly'!$G188:$CL188))</f>
        <v/>
      </c>
      <c r="BD108">
        <f>SQRT(SUMIF('Dashboard M4 Cost Monthly'!$G$2:$CL$2,'Dashboard M4 Cost Annual'!BD$4,'Dashboard M4 Cost Monthly'!$G188:$CL188))</f>
        <v/>
      </c>
      <c r="BE108">
        <f>SQRT(SUMIF('Dashboard M4 Cost Monthly'!$G$2:$CL$2,'Dashboard M4 Cost Annual'!BE$4,'Dashboard M4 Cost Monthly'!$G188:$CL188))</f>
        <v/>
      </c>
      <c r="BF108">
        <f>SQRT(SUMIF('Dashboard M4 Cost Monthly'!$G$2:$CL$2,'Dashboard M4 Cost Annual'!BF$4,'Dashboard M4 Cost Monthly'!$G188:$CL188))</f>
        <v/>
      </c>
      <c r="BG108">
        <f>SQRT(SUMIF('Dashboard M4 Cost Monthly'!$G$2:$CL$2,'Dashboard M4 Cost Annual'!BG$4,'Dashboard M4 Cost Monthly'!$G188:$CL188))</f>
        <v/>
      </c>
      <c r="BH108">
        <f>SQRT(SUMIF('Dashboard M4 Cost Monthly'!$G$2:$KT$2,'Dashboard M4 Cost Annual'!BH$4,'Dashboard M4 Cost Monthly'!$G188:$KT188))</f>
        <v/>
      </c>
      <c r="BI108">
        <f>SQRT(SUMIF('Dashboard M4 Cost Monthly'!$G$2:$KT$2,'Dashboard M4 Cost Annual'!BI$4,'Dashboard M4 Cost Monthly'!$G188:$KT188))</f>
        <v/>
      </c>
      <c r="BJ108">
        <f>SQRT(SUMIF('Dashboard M4 Cost Monthly'!$G$2:$KT$2,'Dashboard M4 Cost Annual'!BJ$4,'Dashboard M4 Cost Monthly'!$G188:$KT188))</f>
        <v/>
      </c>
      <c r="BK108">
        <f>SQRT(SUMIF('Dashboard M4 Cost Monthly'!$G$2:$KT$2,'Dashboard M4 Cost Annual'!BK$4,'Dashboard M4 Cost Monthly'!$G188:$KT188))</f>
        <v/>
      </c>
      <c r="BL108">
        <f>SQRT(SUMIF('Dashboard M4 Cost Monthly'!$G$2:$KT$2,'Dashboard M4 Cost Annual'!BL$4,'Dashboard M4 Cost Monthly'!$G188:$KT188))</f>
        <v/>
      </c>
      <c r="BM108">
        <f>SQRT(SUMIF('Dashboard M4 Cost Monthly'!$G$2:$KT$2,'Dashboard M4 Cost Annual'!BM$4,'Dashboard M4 Cost Monthly'!$G188:$KT188))</f>
        <v/>
      </c>
      <c r="BN108">
        <f>SQRT(SUMIF('Dashboard M4 Cost Monthly'!$G$2:$KT$2,'Dashboard M4 Cost Annual'!BN$4,'Dashboard M4 Cost Monthly'!$G188:$KT188))</f>
        <v/>
      </c>
      <c r="BO108">
        <f>SQRT(SUMIF('Dashboard M4 Cost Monthly'!$G$2:$KT$2,'Dashboard M4 Cost Annual'!BO$4,'Dashboard M4 Cost Monthly'!$G188:$KT188))</f>
        <v/>
      </c>
      <c r="BP108">
        <f>SQRT(SUMIF('Dashboard M4 Cost Monthly'!$G$2:$KT$2,'Dashboard M4 Cost Annual'!BP$4,'Dashboard M4 Cost Monthly'!$G188:$KT188))</f>
        <v/>
      </c>
      <c r="BQ108">
        <f>SQRT(SUMIF('Dashboard M4 Cost Monthly'!$G$2:$KT$2,'Dashboard M4 Cost Annual'!BQ$4,'Dashboard M4 Cost Monthly'!$G188:$KT188))</f>
        <v/>
      </c>
      <c r="BR108">
        <f>SQRT(SUMIF('Dashboard M4 Cost Monthly'!$G$2:$KT$2,'Dashboard M4 Cost Annual'!BR$4,'Dashboard M4 Cost Monthly'!$G188:$KT188))</f>
        <v/>
      </c>
      <c r="BS108">
        <f>SQRT(SUMIF('Dashboard M4 Cost Monthly'!$G$2:$KT$2,'Dashboard M4 Cost Annual'!BS$4,'Dashboard M4 Cost Monthly'!$G188:$KT188))</f>
        <v/>
      </c>
      <c r="BT108">
        <f>SQRT(SUMIF('Dashboard M4 Cost Monthly'!$G$2:$KT$2,'Dashboard M4 Cost Annual'!BT$4,'Dashboard M4 Cost Monthly'!$G188:$KT188))</f>
        <v/>
      </c>
      <c r="BU108">
        <f>SQRT(SUMIF('Dashboard M4 Cost Monthly'!$G$2:$KT$2,'Dashboard M4 Cost Annual'!BU$4,'Dashboard M4 Cost Monthly'!$G188:$KT188))</f>
        <v/>
      </c>
      <c r="BV108">
        <f>SQRT(SUMIF('Dashboard M4 Cost Monthly'!$G$2:$KT$2,'Dashboard M4 Cost Annual'!BV$4,'Dashboard M4 Cost Monthly'!$G188:$KT188))</f>
        <v/>
      </c>
      <c r="BW108">
        <f>SQRT(SUMIF('Dashboard M4 Cost Monthly'!$G$2:$KT$2,'Dashboard M4 Cost Annual'!BW$4,'Dashboard M4 Cost Monthly'!$G188:$KT188))</f>
        <v/>
      </c>
      <c r="BX108">
        <f>SQRT(SUMIF('Dashboard M4 Cost Monthly'!$G$2:$KT$2,'Dashboard M4 Cost Annual'!BX$4,'Dashboard M4 Cost Monthly'!$G188:$KT188))</f>
        <v/>
      </c>
      <c r="BY108">
        <f>SQRT(SUMIF('Dashboard M4 Cost Monthly'!$G$2:$KT$2,'Dashboard M4 Cost Annual'!BY$4,'Dashboard M4 Cost Monthly'!$G188:$KT188))</f>
        <v/>
      </c>
    </row>
    <row r="109" spans="1:77">
      <c r="A109" t="s">
        <v>36</v>
      </c>
    </row>
    <row r="110" spans="1:77">
      <c r="A110" t="s">
        <v>37</v>
      </c>
      <c r="B110" t="s">
        <v>9</v>
      </c>
      <c r="C110" t="s">
        <v>68</v>
      </c>
      <c r="D110" t="s">
        <v>66</v>
      </c>
      <c r="G110">
        <f>VLOOKUP($C110,'EIA Consumption'!$C:$CD,'Dashboard M4 Cost Annual'!G$2,FALSE)</f>
        <v/>
      </c>
      <c r="H110">
        <f>VLOOKUP($C110,'EIA Consumption'!$C:$CD,'Dashboard M4 Cost Annual'!H$2,FALSE)</f>
        <v/>
      </c>
      <c r="I110">
        <f>VLOOKUP($C110,'EIA Consumption'!$C:$CD,'Dashboard M4 Cost Annual'!I$2,FALSE)</f>
        <v/>
      </c>
      <c r="J110">
        <f>VLOOKUP($C110,'EIA Consumption'!$C:$CD,'Dashboard M4 Cost Annual'!J$2,FALSE)</f>
        <v/>
      </c>
      <c r="K110">
        <f>VLOOKUP($C110,'EIA Consumption'!$C:$CD,'Dashboard M4 Cost Annual'!K$2,FALSE)</f>
        <v/>
      </c>
      <c r="L110">
        <f>VLOOKUP($C110,'EIA Consumption'!$C:$CD,'Dashboard M4 Cost Annual'!L$2,FALSE)</f>
        <v/>
      </c>
      <c r="M110">
        <f>VLOOKUP($C110,'EIA Consumption'!$C:$CD,'Dashboard M4 Cost Annual'!M$2,FALSE)</f>
        <v/>
      </c>
      <c r="N110">
        <f>VLOOKUP($C110,'EIA Consumption'!$C:$CD,'Dashboard M4 Cost Annual'!N$2,FALSE)</f>
        <v/>
      </c>
      <c r="O110">
        <f>VLOOKUP($C110,'EIA Consumption'!$C:$CD,'Dashboard M4 Cost Annual'!O$2,FALSE)</f>
        <v/>
      </c>
      <c r="P110">
        <f>VLOOKUP($C110,'EIA Consumption'!$C:$CD,'Dashboard M4 Cost Annual'!P$2,FALSE)</f>
        <v/>
      </c>
      <c r="Q110">
        <f>VLOOKUP($C110,'EIA Consumption'!$C:$CD,'Dashboard M4 Cost Annual'!Q$2,FALSE)</f>
        <v/>
      </c>
      <c r="R110">
        <f>VLOOKUP($C110,'EIA Consumption'!$C:$CD,'Dashboard M4 Cost Annual'!R$2,FALSE)</f>
        <v/>
      </c>
      <c r="S110">
        <f>VLOOKUP($C110,'EIA Consumption'!$C:$CD,'Dashboard M4 Cost Annual'!S$2,FALSE)</f>
        <v/>
      </c>
      <c r="T110">
        <f>VLOOKUP($C110,'EIA Consumption'!$C:$CD,'Dashboard M4 Cost Annual'!T$2,FALSE)</f>
        <v/>
      </c>
      <c r="U110">
        <f>VLOOKUP($C110,'EIA Consumption'!$C:$CD,'Dashboard M4 Cost Annual'!U$2,FALSE)</f>
        <v/>
      </c>
      <c r="V110">
        <f>VLOOKUP($C110,'EIA Consumption'!$C:$CD,'Dashboard M4 Cost Annual'!V$2,FALSE)</f>
        <v/>
      </c>
      <c r="W110">
        <f>VLOOKUP($C110,'EIA Consumption'!$C:$CD,'Dashboard M4 Cost Annual'!W$2,FALSE)</f>
        <v/>
      </c>
      <c r="X110">
        <f>VLOOKUP($C110,'EIA Consumption'!$C:$CD,'Dashboard M4 Cost Annual'!X$2,FALSE)</f>
        <v/>
      </c>
      <c r="Y110">
        <f>VLOOKUP($C110,'EIA Consumption'!$C:$CD,'Dashboard M4 Cost Annual'!Y$2,FALSE)</f>
        <v/>
      </c>
      <c r="Z110">
        <f>VLOOKUP($C110,'EIA Consumption'!$C:$CD,'Dashboard M4 Cost Annual'!Z$2,FALSE)</f>
        <v/>
      </c>
      <c r="AA110">
        <f>VLOOKUP($C110,'EIA Consumption'!$C:$CD,'Dashboard M4 Cost Annual'!AA$2,FALSE)</f>
        <v/>
      </c>
      <c r="AB110">
        <f>VLOOKUP($C110,'EIA Consumption'!$C:$CD,'Dashboard M4 Cost Annual'!AB$2,FALSE)</f>
        <v/>
      </c>
      <c r="AC110">
        <f>VLOOKUP($C110,'EIA Consumption'!$C:$CD,'Dashboard M4 Cost Annual'!AC$2,FALSE)</f>
        <v/>
      </c>
      <c r="AD110">
        <f>VLOOKUP($C110,'EIA Consumption'!$C:$CD,'Dashboard M4 Cost Annual'!AD$2,FALSE)</f>
        <v/>
      </c>
      <c r="AE110">
        <f>VLOOKUP($C110,'EIA Consumption'!$C:$CD,'Dashboard M4 Cost Annual'!AE$2,FALSE)</f>
        <v/>
      </c>
      <c r="AF110">
        <f>VLOOKUP($C110,'EIA Consumption'!$C:$CD,'Dashboard M4 Cost Annual'!AF$2,FALSE)</f>
        <v/>
      </c>
      <c r="AG110">
        <f>VLOOKUP($C110,'EIA Consumption'!$C:$CD,'Dashboard M4 Cost Annual'!AG$2,FALSE)</f>
        <v/>
      </c>
      <c r="AH110">
        <f>VLOOKUP($C110,'EIA Consumption'!$C:$CD,'Dashboard M4 Cost Annual'!AH$2,FALSE)</f>
        <v/>
      </c>
      <c r="AI110">
        <f>VLOOKUP($C110,'EIA Consumption'!$C:$CD,'Dashboard M4 Cost Annual'!AI$2,FALSE)</f>
        <v/>
      </c>
      <c r="AJ110">
        <f>VLOOKUP($C110,'EIA Consumption'!$C:$CD,'Dashboard M4 Cost Annual'!AJ$2,FALSE)</f>
        <v/>
      </c>
      <c r="AK110">
        <f>VLOOKUP($C110,'EIA Consumption'!$C:$CD,'Dashboard M4 Cost Annual'!AK$2,FALSE)</f>
        <v/>
      </c>
      <c r="AL110">
        <f>VLOOKUP($C110,'EIA Consumption'!$C:$CD,'Dashboard M4 Cost Annual'!AL$2,FALSE)</f>
        <v/>
      </c>
      <c r="AM110">
        <f>VLOOKUP($C110,'EIA Consumption'!$C:$CD,'Dashboard M4 Cost Annual'!AM$2,FALSE)</f>
        <v/>
      </c>
      <c r="AN110">
        <f>VLOOKUP($C110,'EIA Consumption'!$C:$CD,'Dashboard M4 Cost Annual'!AN$2,FALSE)</f>
        <v/>
      </c>
      <c r="AO110">
        <f>VLOOKUP($C110,'EIA Consumption'!$C:$CD,'Dashboard M4 Cost Annual'!AO$2,FALSE)</f>
        <v/>
      </c>
      <c r="AP110">
        <f>VLOOKUP($C110,'EIA Consumption'!$C:$CD,'Dashboard M4 Cost Annual'!AP$2,FALSE)</f>
        <v/>
      </c>
      <c r="AQ110">
        <f>VLOOKUP($C110,'EIA Consumption'!$C:$CD,'Dashboard M4 Cost Annual'!AQ$2,FALSE)</f>
        <v/>
      </c>
      <c r="AR110">
        <f>VLOOKUP($C110,'EIA Consumption'!$C:$CD,'Dashboard M4 Cost Annual'!AR$2,FALSE)</f>
        <v/>
      </c>
      <c r="AS110">
        <f>VLOOKUP($C110,'EIA Consumption'!$C:$CD,'Dashboard M4 Cost Annual'!AS$2,FALSE)</f>
        <v/>
      </c>
      <c r="AT110">
        <f>VLOOKUP($C110,'EIA Consumption'!$C:$CD,'Dashboard M4 Cost Annual'!AT$2,FALSE)</f>
        <v/>
      </c>
      <c r="AU110">
        <f>VLOOKUP($C110,'EIA Consumption'!$C:$CD,'Dashboard M4 Cost Annual'!AU$2,FALSE)</f>
        <v/>
      </c>
      <c r="AV110">
        <f>VLOOKUP($C110,'EIA Consumption'!$C:$CD,'Dashboard M4 Cost Annual'!AV$2,FALSE)</f>
        <v/>
      </c>
      <c r="AW110">
        <f>VLOOKUP($C110,'EIA Consumption'!$C:$CD,'Dashboard M4 Cost Annual'!AW$2,FALSE)</f>
        <v/>
      </c>
      <c r="AX110">
        <f>VLOOKUP($C110,'EIA Consumption'!$C:$CD,'Dashboard M4 Cost Annual'!AX$2,FALSE)</f>
        <v/>
      </c>
      <c r="AY110">
        <f>VLOOKUP($C110,'EIA Consumption'!$C:$CD,'Dashboard M4 Cost Annual'!AY$2,FALSE)</f>
        <v/>
      </c>
      <c r="AZ110">
        <f>VLOOKUP($C110,'EIA Consumption'!$C:$CD,'Dashboard M4 Cost Annual'!AZ$2,FALSE)</f>
        <v/>
      </c>
      <c r="BA110">
        <f>SQRT(SUMIF('Dashboard M4 Cost Monthly'!$G$2:$CL$2,'Dashboard M4 Cost Annual'!BA$4,'Dashboard M4 Cost Monthly'!$G190:$CL190))</f>
        <v/>
      </c>
      <c r="BB110">
        <f>SQRT(SUMIF('Dashboard M4 Cost Monthly'!$G$2:$CL$2,'Dashboard M4 Cost Annual'!BB$4,'Dashboard M4 Cost Monthly'!$G190:$CL190))</f>
        <v/>
      </c>
      <c r="BC110">
        <f>SQRT(SUMIF('Dashboard M4 Cost Monthly'!$G$2:$CL$2,'Dashboard M4 Cost Annual'!BC$4,'Dashboard M4 Cost Monthly'!$G190:$CL190))</f>
        <v/>
      </c>
      <c r="BD110">
        <f>SQRT(SUMIF('Dashboard M4 Cost Monthly'!$G$2:$CL$2,'Dashboard M4 Cost Annual'!BD$4,'Dashboard M4 Cost Monthly'!$G190:$CL190))</f>
        <v/>
      </c>
      <c r="BE110">
        <f>SQRT(SUMIF('Dashboard M4 Cost Monthly'!$G$2:$CL$2,'Dashboard M4 Cost Annual'!BE$4,'Dashboard M4 Cost Monthly'!$G190:$CL190))</f>
        <v/>
      </c>
      <c r="BF110">
        <f>SQRT(SUMIF('Dashboard M4 Cost Monthly'!$G$2:$CL$2,'Dashboard M4 Cost Annual'!BF$4,'Dashboard M4 Cost Monthly'!$G190:$CL190))</f>
        <v/>
      </c>
      <c r="BG110">
        <f>SQRT(SUMIF('Dashboard M4 Cost Monthly'!$G$2:$CL$2,'Dashboard M4 Cost Annual'!BG$4,'Dashboard M4 Cost Monthly'!$G190:$CL190))</f>
        <v/>
      </c>
      <c r="BH110">
        <f>SQRT(SUMIF('Dashboard M4 Cost Monthly'!$G$2:$KT$2,'Dashboard M4 Cost Annual'!BH$4,'Dashboard M4 Cost Monthly'!$G190:$KT190))</f>
        <v/>
      </c>
      <c r="BI110">
        <f>SQRT(SUMIF('Dashboard M4 Cost Monthly'!$G$2:$KT$2,'Dashboard M4 Cost Annual'!BI$4,'Dashboard M4 Cost Monthly'!$G190:$KT190))</f>
        <v/>
      </c>
      <c r="BJ110">
        <f>SQRT(SUMIF('Dashboard M4 Cost Monthly'!$G$2:$KT$2,'Dashboard M4 Cost Annual'!BJ$4,'Dashboard M4 Cost Monthly'!$G190:$KT190))</f>
        <v/>
      </c>
      <c r="BK110">
        <f>SQRT(SUMIF('Dashboard M4 Cost Monthly'!$G$2:$KT$2,'Dashboard M4 Cost Annual'!BK$4,'Dashboard M4 Cost Monthly'!$G190:$KT190))</f>
        <v/>
      </c>
      <c r="BL110">
        <f>SQRT(SUMIF('Dashboard M4 Cost Monthly'!$G$2:$KT$2,'Dashboard M4 Cost Annual'!BL$4,'Dashboard M4 Cost Monthly'!$G190:$KT190))</f>
        <v/>
      </c>
      <c r="BM110">
        <f>SQRT(SUMIF('Dashboard M4 Cost Monthly'!$G$2:$KT$2,'Dashboard M4 Cost Annual'!BM$4,'Dashboard M4 Cost Monthly'!$G190:$KT190))</f>
        <v/>
      </c>
      <c r="BN110">
        <f>SQRT(SUMIF('Dashboard M4 Cost Monthly'!$G$2:$KT$2,'Dashboard M4 Cost Annual'!BN$4,'Dashboard M4 Cost Monthly'!$G190:$KT190))</f>
        <v/>
      </c>
      <c r="BO110">
        <f>SQRT(SUMIF('Dashboard M4 Cost Monthly'!$G$2:$KT$2,'Dashboard M4 Cost Annual'!BO$4,'Dashboard M4 Cost Monthly'!$G190:$KT190))</f>
        <v/>
      </c>
      <c r="BP110">
        <f>SQRT(SUMIF('Dashboard M4 Cost Monthly'!$G$2:$KT$2,'Dashboard M4 Cost Annual'!BP$4,'Dashboard M4 Cost Monthly'!$G190:$KT190))</f>
        <v/>
      </c>
      <c r="BQ110">
        <f>SQRT(SUMIF('Dashboard M4 Cost Monthly'!$G$2:$KT$2,'Dashboard M4 Cost Annual'!BQ$4,'Dashboard M4 Cost Monthly'!$G190:$KT190))</f>
        <v/>
      </c>
      <c r="BR110">
        <f>SQRT(SUMIF('Dashboard M4 Cost Monthly'!$G$2:$KT$2,'Dashboard M4 Cost Annual'!BR$4,'Dashboard M4 Cost Monthly'!$G190:$KT190))</f>
        <v/>
      </c>
      <c r="BS110">
        <f>SQRT(SUMIF('Dashboard M4 Cost Monthly'!$G$2:$KT$2,'Dashboard M4 Cost Annual'!BS$4,'Dashboard M4 Cost Monthly'!$G190:$KT190))</f>
        <v/>
      </c>
      <c r="BT110">
        <f>SQRT(SUMIF('Dashboard M4 Cost Monthly'!$G$2:$KT$2,'Dashboard M4 Cost Annual'!BT$4,'Dashboard M4 Cost Monthly'!$G190:$KT190))</f>
        <v/>
      </c>
      <c r="BU110">
        <f>SQRT(SUMIF('Dashboard M4 Cost Monthly'!$G$2:$KT$2,'Dashboard M4 Cost Annual'!BU$4,'Dashboard M4 Cost Monthly'!$G190:$KT190))</f>
        <v/>
      </c>
      <c r="BV110">
        <f>SQRT(SUMIF('Dashboard M4 Cost Monthly'!$G$2:$KT$2,'Dashboard M4 Cost Annual'!BV$4,'Dashboard M4 Cost Monthly'!$G190:$KT190))</f>
        <v/>
      </c>
      <c r="BW110">
        <f>SQRT(SUMIF('Dashboard M4 Cost Monthly'!$G$2:$KT$2,'Dashboard M4 Cost Annual'!BW$4,'Dashboard M4 Cost Monthly'!$G190:$KT190))</f>
        <v/>
      </c>
      <c r="BX110">
        <f>SQRT(SUMIF('Dashboard M4 Cost Monthly'!$G$2:$KT$2,'Dashboard M4 Cost Annual'!BX$4,'Dashboard M4 Cost Monthly'!$G190:$KT190))</f>
        <v/>
      </c>
      <c r="BY110">
        <f>SQRT(SUMIF('Dashboard M4 Cost Monthly'!$G$2:$KT$2,'Dashboard M4 Cost Annual'!BY$4,'Dashboard M4 Cost Monthly'!$G190:$KT190))</f>
        <v/>
      </c>
    </row>
    <row r="111" spans="1:77">
      <c r="B111" t="s">
        <v>10</v>
      </c>
      <c r="C111" t="s">
        <v>39</v>
      </c>
      <c r="D111" t="s">
        <v>66</v>
      </c>
      <c r="G111">
        <f>VLOOKUP($C111,'EIA Consumption'!$C:$CD,'Dashboard M4 Cost Annual'!G$2,FALSE)</f>
        <v/>
      </c>
      <c r="H111">
        <f>VLOOKUP($C111,'EIA Consumption'!$C:$CD,'Dashboard M4 Cost Annual'!H$2,FALSE)</f>
        <v/>
      </c>
      <c r="I111">
        <f>VLOOKUP($C111,'EIA Consumption'!$C:$CD,'Dashboard M4 Cost Annual'!I$2,FALSE)</f>
        <v/>
      </c>
      <c r="J111">
        <f>VLOOKUP($C111,'EIA Consumption'!$C:$CD,'Dashboard M4 Cost Annual'!J$2,FALSE)</f>
        <v/>
      </c>
      <c r="K111">
        <f>VLOOKUP($C111,'EIA Consumption'!$C:$CD,'Dashboard M4 Cost Annual'!K$2,FALSE)</f>
        <v/>
      </c>
      <c r="L111">
        <f>VLOOKUP($C111,'EIA Consumption'!$C:$CD,'Dashboard M4 Cost Annual'!L$2,FALSE)</f>
        <v/>
      </c>
      <c r="M111">
        <f>VLOOKUP($C111,'EIA Consumption'!$C:$CD,'Dashboard M4 Cost Annual'!M$2,FALSE)</f>
        <v/>
      </c>
      <c r="N111">
        <f>VLOOKUP($C111,'EIA Consumption'!$C:$CD,'Dashboard M4 Cost Annual'!N$2,FALSE)</f>
        <v/>
      </c>
      <c r="O111">
        <f>VLOOKUP($C111,'EIA Consumption'!$C:$CD,'Dashboard M4 Cost Annual'!O$2,FALSE)</f>
        <v/>
      </c>
      <c r="P111">
        <f>VLOOKUP($C111,'EIA Consumption'!$C:$CD,'Dashboard M4 Cost Annual'!P$2,FALSE)</f>
        <v/>
      </c>
      <c r="Q111">
        <f>VLOOKUP($C111,'EIA Consumption'!$C:$CD,'Dashboard M4 Cost Annual'!Q$2,FALSE)</f>
        <v/>
      </c>
      <c r="R111">
        <f>VLOOKUP($C111,'EIA Consumption'!$C:$CD,'Dashboard M4 Cost Annual'!R$2,FALSE)</f>
        <v/>
      </c>
      <c r="S111">
        <f>VLOOKUP($C111,'EIA Consumption'!$C:$CD,'Dashboard M4 Cost Annual'!S$2,FALSE)</f>
        <v/>
      </c>
      <c r="T111">
        <f>VLOOKUP($C111,'EIA Consumption'!$C:$CD,'Dashboard M4 Cost Annual'!T$2,FALSE)</f>
        <v/>
      </c>
      <c r="U111">
        <f>VLOOKUP($C111,'EIA Consumption'!$C:$CD,'Dashboard M4 Cost Annual'!U$2,FALSE)</f>
        <v/>
      </c>
      <c r="V111">
        <f>VLOOKUP($C111,'EIA Consumption'!$C:$CD,'Dashboard M4 Cost Annual'!V$2,FALSE)</f>
        <v/>
      </c>
      <c r="W111">
        <f>VLOOKUP($C111,'EIA Consumption'!$C:$CD,'Dashboard M4 Cost Annual'!W$2,FALSE)</f>
        <v/>
      </c>
      <c r="X111">
        <f>VLOOKUP($C111,'EIA Consumption'!$C:$CD,'Dashboard M4 Cost Annual'!X$2,FALSE)</f>
        <v/>
      </c>
      <c r="Y111">
        <f>VLOOKUP($C111,'EIA Consumption'!$C:$CD,'Dashboard M4 Cost Annual'!Y$2,FALSE)</f>
        <v/>
      </c>
      <c r="Z111">
        <f>VLOOKUP($C111,'EIA Consumption'!$C:$CD,'Dashboard M4 Cost Annual'!Z$2,FALSE)</f>
        <v/>
      </c>
      <c r="AA111">
        <f>VLOOKUP($C111,'EIA Consumption'!$C:$CD,'Dashboard M4 Cost Annual'!AA$2,FALSE)</f>
        <v/>
      </c>
      <c r="AB111">
        <f>VLOOKUP($C111,'EIA Consumption'!$C:$CD,'Dashboard M4 Cost Annual'!AB$2,FALSE)</f>
        <v/>
      </c>
      <c r="AC111">
        <f>VLOOKUP($C111,'EIA Consumption'!$C:$CD,'Dashboard M4 Cost Annual'!AC$2,FALSE)</f>
        <v/>
      </c>
      <c r="AD111">
        <f>VLOOKUP($C111,'EIA Consumption'!$C:$CD,'Dashboard M4 Cost Annual'!AD$2,FALSE)</f>
        <v/>
      </c>
      <c r="AE111">
        <f>VLOOKUP($C111,'EIA Consumption'!$C:$CD,'Dashboard M4 Cost Annual'!AE$2,FALSE)</f>
        <v/>
      </c>
      <c r="AF111">
        <f>VLOOKUP($C111,'EIA Consumption'!$C:$CD,'Dashboard M4 Cost Annual'!AF$2,FALSE)</f>
        <v/>
      </c>
      <c r="AG111">
        <f>VLOOKUP($C111,'EIA Consumption'!$C:$CD,'Dashboard M4 Cost Annual'!AG$2,FALSE)</f>
        <v/>
      </c>
      <c r="AH111">
        <f>VLOOKUP($C111,'EIA Consumption'!$C:$CD,'Dashboard M4 Cost Annual'!AH$2,FALSE)</f>
        <v/>
      </c>
      <c r="AI111">
        <f>VLOOKUP($C111,'EIA Consumption'!$C:$CD,'Dashboard M4 Cost Annual'!AI$2,FALSE)</f>
        <v/>
      </c>
      <c r="AJ111">
        <f>VLOOKUP($C111,'EIA Consumption'!$C:$CD,'Dashboard M4 Cost Annual'!AJ$2,FALSE)</f>
        <v/>
      </c>
      <c r="AK111">
        <f>VLOOKUP($C111,'EIA Consumption'!$C:$CD,'Dashboard M4 Cost Annual'!AK$2,FALSE)</f>
        <v/>
      </c>
      <c r="AL111">
        <f>VLOOKUP($C111,'EIA Consumption'!$C:$CD,'Dashboard M4 Cost Annual'!AL$2,FALSE)</f>
        <v/>
      </c>
      <c r="AM111">
        <f>VLOOKUP($C111,'EIA Consumption'!$C:$CD,'Dashboard M4 Cost Annual'!AM$2,FALSE)</f>
        <v/>
      </c>
      <c r="AN111">
        <f>VLOOKUP($C111,'EIA Consumption'!$C:$CD,'Dashboard M4 Cost Annual'!AN$2,FALSE)</f>
        <v/>
      </c>
      <c r="AO111">
        <f>VLOOKUP($C111,'EIA Consumption'!$C:$CD,'Dashboard M4 Cost Annual'!AO$2,FALSE)</f>
        <v/>
      </c>
      <c r="AP111">
        <f>VLOOKUP($C111,'EIA Consumption'!$C:$CD,'Dashboard M4 Cost Annual'!AP$2,FALSE)</f>
        <v/>
      </c>
      <c r="AQ111">
        <f>VLOOKUP($C111,'EIA Consumption'!$C:$CD,'Dashboard M4 Cost Annual'!AQ$2,FALSE)</f>
        <v/>
      </c>
      <c r="AR111">
        <f>VLOOKUP($C111,'EIA Consumption'!$C:$CD,'Dashboard M4 Cost Annual'!AR$2,FALSE)</f>
        <v/>
      </c>
      <c r="AS111">
        <f>VLOOKUP($C111,'EIA Consumption'!$C:$CD,'Dashboard M4 Cost Annual'!AS$2,FALSE)</f>
        <v/>
      </c>
      <c r="AT111">
        <f>VLOOKUP($C111,'EIA Consumption'!$C:$CD,'Dashboard M4 Cost Annual'!AT$2,FALSE)</f>
        <v/>
      </c>
      <c r="AU111">
        <f>VLOOKUP($C111,'EIA Consumption'!$C:$CD,'Dashboard M4 Cost Annual'!AU$2,FALSE)</f>
        <v/>
      </c>
      <c r="AV111">
        <f>VLOOKUP($C111,'EIA Consumption'!$C:$CD,'Dashboard M4 Cost Annual'!AV$2,FALSE)</f>
        <v/>
      </c>
      <c r="AW111">
        <f>VLOOKUP($C111,'EIA Consumption'!$C:$CD,'Dashboard M4 Cost Annual'!AW$2,FALSE)</f>
        <v/>
      </c>
      <c r="AX111">
        <f>VLOOKUP($C111,'EIA Consumption'!$C:$CD,'Dashboard M4 Cost Annual'!AX$2,FALSE)</f>
        <v/>
      </c>
      <c r="AY111">
        <f>VLOOKUP($C111,'EIA Consumption'!$C:$CD,'Dashboard M4 Cost Annual'!AY$2,FALSE)</f>
        <v/>
      </c>
      <c r="AZ111">
        <f>VLOOKUP($C111,'EIA Consumption'!$C:$CD,'Dashboard M4 Cost Annual'!AZ$2,FALSE)</f>
        <v/>
      </c>
      <c r="BA111">
        <f>SQRT(SUMIF('Dashboard M4 Cost Monthly'!$G$2:$CL$2,'Dashboard M4 Cost Annual'!BA$4,'Dashboard M4 Cost Monthly'!$G191:$CL191))</f>
        <v/>
      </c>
      <c r="BB111">
        <f>SQRT(SUMIF('Dashboard M4 Cost Monthly'!$G$2:$CL$2,'Dashboard M4 Cost Annual'!BB$4,'Dashboard M4 Cost Monthly'!$G191:$CL191))</f>
        <v/>
      </c>
      <c r="BC111">
        <f>SQRT(SUMIF('Dashboard M4 Cost Monthly'!$G$2:$CL$2,'Dashboard M4 Cost Annual'!BC$4,'Dashboard M4 Cost Monthly'!$G191:$CL191))</f>
        <v/>
      </c>
      <c r="BD111">
        <f>SQRT(SUMIF('Dashboard M4 Cost Monthly'!$G$2:$CL$2,'Dashboard M4 Cost Annual'!BD$4,'Dashboard M4 Cost Monthly'!$G191:$CL191))</f>
        <v/>
      </c>
      <c r="BE111">
        <f>SQRT(SUMIF('Dashboard M4 Cost Monthly'!$G$2:$CL$2,'Dashboard M4 Cost Annual'!BE$4,'Dashboard M4 Cost Monthly'!$G191:$CL191))</f>
        <v/>
      </c>
      <c r="BF111">
        <f>SQRT(SUMIF('Dashboard M4 Cost Monthly'!$G$2:$CL$2,'Dashboard M4 Cost Annual'!BF$4,'Dashboard M4 Cost Monthly'!$G191:$CL191))</f>
        <v/>
      </c>
      <c r="BG111">
        <f>SQRT(SUMIF('Dashboard M4 Cost Monthly'!$G$2:$CL$2,'Dashboard M4 Cost Annual'!BG$4,'Dashboard M4 Cost Monthly'!$G191:$CL191))</f>
        <v/>
      </c>
      <c r="BH111">
        <f>SQRT(SUMIF('Dashboard M4 Cost Monthly'!$G$2:$KT$2,'Dashboard M4 Cost Annual'!BH$4,'Dashboard M4 Cost Monthly'!$G191:$KT191))</f>
        <v/>
      </c>
      <c r="BI111">
        <f>SQRT(SUMIF('Dashboard M4 Cost Monthly'!$G$2:$KT$2,'Dashboard M4 Cost Annual'!BI$4,'Dashboard M4 Cost Monthly'!$G191:$KT191))</f>
        <v/>
      </c>
      <c r="BJ111">
        <f>SQRT(SUMIF('Dashboard M4 Cost Monthly'!$G$2:$KT$2,'Dashboard M4 Cost Annual'!BJ$4,'Dashboard M4 Cost Monthly'!$G191:$KT191))</f>
        <v/>
      </c>
      <c r="BK111">
        <f>SQRT(SUMIF('Dashboard M4 Cost Monthly'!$G$2:$KT$2,'Dashboard M4 Cost Annual'!BK$4,'Dashboard M4 Cost Monthly'!$G191:$KT191))</f>
        <v/>
      </c>
      <c r="BL111">
        <f>SQRT(SUMIF('Dashboard M4 Cost Monthly'!$G$2:$KT$2,'Dashboard M4 Cost Annual'!BL$4,'Dashboard M4 Cost Monthly'!$G191:$KT191))</f>
        <v/>
      </c>
      <c r="BM111">
        <f>SQRT(SUMIF('Dashboard M4 Cost Monthly'!$G$2:$KT$2,'Dashboard M4 Cost Annual'!BM$4,'Dashboard M4 Cost Monthly'!$G191:$KT191))</f>
        <v/>
      </c>
      <c r="BN111">
        <f>SQRT(SUMIF('Dashboard M4 Cost Monthly'!$G$2:$KT$2,'Dashboard M4 Cost Annual'!BN$4,'Dashboard M4 Cost Monthly'!$G191:$KT191))</f>
        <v/>
      </c>
      <c r="BO111">
        <f>SQRT(SUMIF('Dashboard M4 Cost Monthly'!$G$2:$KT$2,'Dashboard M4 Cost Annual'!BO$4,'Dashboard M4 Cost Monthly'!$G191:$KT191))</f>
        <v/>
      </c>
      <c r="BP111">
        <f>SQRT(SUMIF('Dashboard M4 Cost Monthly'!$G$2:$KT$2,'Dashboard M4 Cost Annual'!BP$4,'Dashboard M4 Cost Monthly'!$G191:$KT191))</f>
        <v/>
      </c>
      <c r="BQ111">
        <f>SQRT(SUMIF('Dashboard M4 Cost Monthly'!$G$2:$KT$2,'Dashboard M4 Cost Annual'!BQ$4,'Dashboard M4 Cost Monthly'!$G191:$KT191))</f>
        <v/>
      </c>
      <c r="BR111">
        <f>SQRT(SUMIF('Dashboard M4 Cost Monthly'!$G$2:$KT$2,'Dashboard M4 Cost Annual'!BR$4,'Dashboard M4 Cost Monthly'!$G191:$KT191))</f>
        <v/>
      </c>
      <c r="BS111">
        <f>SQRT(SUMIF('Dashboard M4 Cost Monthly'!$G$2:$KT$2,'Dashboard M4 Cost Annual'!BS$4,'Dashboard M4 Cost Monthly'!$G191:$KT191))</f>
        <v/>
      </c>
      <c r="BT111">
        <f>SQRT(SUMIF('Dashboard M4 Cost Monthly'!$G$2:$KT$2,'Dashboard M4 Cost Annual'!BT$4,'Dashboard M4 Cost Monthly'!$G191:$KT191))</f>
        <v/>
      </c>
      <c r="BU111">
        <f>SQRT(SUMIF('Dashboard M4 Cost Monthly'!$G$2:$KT$2,'Dashboard M4 Cost Annual'!BU$4,'Dashboard M4 Cost Monthly'!$G191:$KT191))</f>
        <v/>
      </c>
      <c r="BV111">
        <f>SQRT(SUMIF('Dashboard M4 Cost Monthly'!$G$2:$KT$2,'Dashboard M4 Cost Annual'!BV$4,'Dashboard M4 Cost Monthly'!$G191:$KT191))</f>
        <v/>
      </c>
      <c r="BW111">
        <f>SQRT(SUMIF('Dashboard M4 Cost Monthly'!$G$2:$KT$2,'Dashboard M4 Cost Annual'!BW$4,'Dashboard M4 Cost Monthly'!$G191:$KT191))</f>
        <v/>
      </c>
      <c r="BX111">
        <f>SQRT(SUMIF('Dashboard M4 Cost Monthly'!$G$2:$KT$2,'Dashboard M4 Cost Annual'!BX$4,'Dashboard M4 Cost Monthly'!$G191:$KT191))</f>
        <v/>
      </c>
      <c r="BY111">
        <f>SQRT(SUMIF('Dashboard M4 Cost Monthly'!$G$2:$KT$2,'Dashboard M4 Cost Annual'!BY$4,'Dashboard M4 Cost Monthly'!$G191:$KT191))</f>
        <v/>
      </c>
    </row>
    <row r="112" spans="1:77">
      <c r="B112" t="s">
        <v>11</v>
      </c>
      <c r="C112" t="s">
        <v>25</v>
      </c>
      <c r="D112" t="s">
        <v>66</v>
      </c>
      <c r="G112">
        <f>VLOOKUP($C112,'EIA Consumption'!$C:$CD,'Dashboard M4 Cost Annual'!G$2,FALSE)</f>
        <v/>
      </c>
      <c r="H112">
        <f>VLOOKUP($C112,'EIA Consumption'!$C:$CD,'Dashboard M4 Cost Annual'!H$2,FALSE)</f>
        <v/>
      </c>
      <c r="I112">
        <f>VLOOKUP($C112,'EIA Consumption'!$C:$CD,'Dashboard M4 Cost Annual'!I$2,FALSE)</f>
        <v/>
      </c>
      <c r="J112">
        <f>VLOOKUP($C112,'EIA Consumption'!$C:$CD,'Dashboard M4 Cost Annual'!J$2,FALSE)</f>
        <v/>
      </c>
      <c r="K112">
        <f>VLOOKUP($C112,'EIA Consumption'!$C:$CD,'Dashboard M4 Cost Annual'!K$2,FALSE)</f>
        <v/>
      </c>
      <c r="L112">
        <f>VLOOKUP($C112,'EIA Consumption'!$C:$CD,'Dashboard M4 Cost Annual'!L$2,FALSE)</f>
        <v/>
      </c>
      <c r="M112">
        <f>VLOOKUP($C112,'EIA Consumption'!$C:$CD,'Dashboard M4 Cost Annual'!M$2,FALSE)</f>
        <v/>
      </c>
      <c r="N112">
        <f>VLOOKUP($C112,'EIA Consumption'!$C:$CD,'Dashboard M4 Cost Annual'!N$2,FALSE)</f>
        <v/>
      </c>
      <c r="O112">
        <f>VLOOKUP($C112,'EIA Consumption'!$C:$CD,'Dashboard M4 Cost Annual'!O$2,FALSE)</f>
        <v/>
      </c>
      <c r="P112">
        <f>VLOOKUP($C112,'EIA Consumption'!$C:$CD,'Dashboard M4 Cost Annual'!P$2,FALSE)</f>
        <v/>
      </c>
      <c r="Q112">
        <f>VLOOKUP($C112,'EIA Consumption'!$C:$CD,'Dashboard M4 Cost Annual'!Q$2,FALSE)</f>
        <v/>
      </c>
      <c r="R112">
        <f>VLOOKUP($C112,'EIA Consumption'!$C:$CD,'Dashboard M4 Cost Annual'!R$2,FALSE)</f>
        <v/>
      </c>
      <c r="S112">
        <f>VLOOKUP($C112,'EIA Consumption'!$C:$CD,'Dashboard M4 Cost Annual'!S$2,FALSE)</f>
        <v/>
      </c>
      <c r="T112">
        <f>VLOOKUP($C112,'EIA Consumption'!$C:$CD,'Dashboard M4 Cost Annual'!T$2,FALSE)</f>
        <v/>
      </c>
      <c r="U112">
        <f>VLOOKUP($C112,'EIA Consumption'!$C:$CD,'Dashboard M4 Cost Annual'!U$2,FALSE)</f>
        <v/>
      </c>
      <c r="V112">
        <f>VLOOKUP($C112,'EIA Consumption'!$C:$CD,'Dashboard M4 Cost Annual'!V$2,FALSE)</f>
        <v/>
      </c>
      <c r="W112">
        <f>VLOOKUP($C112,'EIA Consumption'!$C:$CD,'Dashboard M4 Cost Annual'!W$2,FALSE)</f>
        <v/>
      </c>
      <c r="X112">
        <f>VLOOKUP($C112,'EIA Consumption'!$C:$CD,'Dashboard M4 Cost Annual'!X$2,FALSE)</f>
        <v/>
      </c>
      <c r="Y112">
        <f>VLOOKUP($C112,'EIA Consumption'!$C:$CD,'Dashboard M4 Cost Annual'!Y$2,FALSE)</f>
        <v/>
      </c>
      <c r="Z112">
        <f>VLOOKUP($C112,'EIA Consumption'!$C:$CD,'Dashboard M4 Cost Annual'!Z$2,FALSE)</f>
        <v/>
      </c>
      <c r="AA112">
        <f>VLOOKUP($C112,'EIA Consumption'!$C:$CD,'Dashboard M4 Cost Annual'!AA$2,FALSE)</f>
        <v/>
      </c>
      <c r="AB112">
        <f>VLOOKUP($C112,'EIA Consumption'!$C:$CD,'Dashboard M4 Cost Annual'!AB$2,FALSE)</f>
        <v/>
      </c>
      <c r="AC112">
        <f>VLOOKUP($C112,'EIA Consumption'!$C:$CD,'Dashboard M4 Cost Annual'!AC$2,FALSE)</f>
        <v/>
      </c>
      <c r="AD112">
        <f>VLOOKUP($C112,'EIA Consumption'!$C:$CD,'Dashboard M4 Cost Annual'!AD$2,FALSE)</f>
        <v/>
      </c>
      <c r="AE112">
        <f>VLOOKUP($C112,'EIA Consumption'!$C:$CD,'Dashboard M4 Cost Annual'!AE$2,FALSE)</f>
        <v/>
      </c>
      <c r="AF112">
        <f>VLOOKUP($C112,'EIA Consumption'!$C:$CD,'Dashboard M4 Cost Annual'!AF$2,FALSE)</f>
        <v/>
      </c>
      <c r="AG112">
        <f>VLOOKUP($C112,'EIA Consumption'!$C:$CD,'Dashboard M4 Cost Annual'!AG$2,FALSE)</f>
        <v/>
      </c>
      <c r="AH112">
        <f>VLOOKUP($C112,'EIA Consumption'!$C:$CD,'Dashboard M4 Cost Annual'!AH$2,FALSE)</f>
        <v/>
      </c>
      <c r="AI112">
        <f>VLOOKUP($C112,'EIA Consumption'!$C:$CD,'Dashboard M4 Cost Annual'!AI$2,FALSE)</f>
        <v/>
      </c>
      <c r="AJ112">
        <f>VLOOKUP($C112,'EIA Consumption'!$C:$CD,'Dashboard M4 Cost Annual'!AJ$2,FALSE)</f>
        <v/>
      </c>
      <c r="AK112">
        <f>VLOOKUP($C112,'EIA Consumption'!$C:$CD,'Dashboard M4 Cost Annual'!AK$2,FALSE)</f>
        <v/>
      </c>
      <c r="AL112">
        <f>VLOOKUP($C112,'EIA Consumption'!$C:$CD,'Dashboard M4 Cost Annual'!AL$2,FALSE)</f>
        <v/>
      </c>
      <c r="AM112">
        <f>VLOOKUP($C112,'EIA Consumption'!$C:$CD,'Dashboard M4 Cost Annual'!AM$2,FALSE)</f>
        <v/>
      </c>
      <c r="AN112">
        <f>VLOOKUP($C112,'EIA Consumption'!$C:$CD,'Dashboard M4 Cost Annual'!AN$2,FALSE)</f>
        <v/>
      </c>
      <c r="AO112">
        <f>VLOOKUP($C112,'EIA Consumption'!$C:$CD,'Dashboard M4 Cost Annual'!AO$2,FALSE)</f>
        <v/>
      </c>
      <c r="AP112">
        <f>VLOOKUP($C112,'EIA Consumption'!$C:$CD,'Dashboard M4 Cost Annual'!AP$2,FALSE)</f>
        <v/>
      </c>
      <c r="AQ112">
        <f>VLOOKUP($C112,'EIA Consumption'!$C:$CD,'Dashboard M4 Cost Annual'!AQ$2,FALSE)</f>
        <v/>
      </c>
      <c r="AR112">
        <f>VLOOKUP($C112,'EIA Consumption'!$C:$CD,'Dashboard M4 Cost Annual'!AR$2,FALSE)</f>
        <v/>
      </c>
      <c r="AS112">
        <f>VLOOKUP($C112,'EIA Consumption'!$C:$CD,'Dashboard M4 Cost Annual'!AS$2,FALSE)</f>
        <v/>
      </c>
      <c r="AT112">
        <f>VLOOKUP($C112,'EIA Consumption'!$C:$CD,'Dashboard M4 Cost Annual'!AT$2,FALSE)</f>
        <v/>
      </c>
      <c r="AU112">
        <f>VLOOKUP($C112,'EIA Consumption'!$C:$CD,'Dashboard M4 Cost Annual'!AU$2,FALSE)</f>
        <v/>
      </c>
      <c r="AV112">
        <f>VLOOKUP($C112,'EIA Consumption'!$C:$CD,'Dashboard M4 Cost Annual'!AV$2,FALSE)</f>
        <v/>
      </c>
      <c r="AW112">
        <f>VLOOKUP($C112,'EIA Consumption'!$C:$CD,'Dashboard M4 Cost Annual'!AW$2,FALSE)</f>
        <v/>
      </c>
      <c r="AX112">
        <f>VLOOKUP($C112,'EIA Consumption'!$C:$CD,'Dashboard M4 Cost Annual'!AX$2,FALSE)</f>
        <v/>
      </c>
      <c r="AY112">
        <f>VLOOKUP($C112,'EIA Consumption'!$C:$CD,'Dashboard M4 Cost Annual'!AY$2,FALSE)</f>
        <v/>
      </c>
      <c r="AZ112">
        <f>VLOOKUP($C112,'EIA Consumption'!$C:$CD,'Dashboard M4 Cost Annual'!AZ$2,FALSE)</f>
        <v/>
      </c>
      <c r="BA112">
        <f>SQRT(SUMIF('Dashboard M4 Cost Monthly'!$G$2:$CL$2,'Dashboard M4 Cost Annual'!BA$4,'Dashboard M4 Cost Monthly'!$G192:$CL192))</f>
        <v/>
      </c>
      <c r="BB112">
        <f>SQRT(SUMIF('Dashboard M4 Cost Monthly'!$G$2:$CL$2,'Dashboard M4 Cost Annual'!BB$4,'Dashboard M4 Cost Monthly'!$G192:$CL192))</f>
        <v/>
      </c>
      <c r="BC112">
        <f>SQRT(SUMIF('Dashboard M4 Cost Monthly'!$G$2:$CL$2,'Dashboard M4 Cost Annual'!BC$4,'Dashboard M4 Cost Monthly'!$G192:$CL192))</f>
        <v/>
      </c>
      <c r="BD112">
        <f>SQRT(SUMIF('Dashboard M4 Cost Monthly'!$G$2:$CL$2,'Dashboard M4 Cost Annual'!BD$4,'Dashboard M4 Cost Monthly'!$G192:$CL192))</f>
        <v/>
      </c>
      <c r="BE112">
        <f>SQRT(SUMIF('Dashboard M4 Cost Monthly'!$G$2:$CL$2,'Dashboard M4 Cost Annual'!BE$4,'Dashboard M4 Cost Monthly'!$G192:$CL192))</f>
        <v/>
      </c>
      <c r="BF112">
        <f>SQRT(SUMIF('Dashboard M4 Cost Monthly'!$G$2:$CL$2,'Dashboard M4 Cost Annual'!BF$4,'Dashboard M4 Cost Monthly'!$G192:$CL192))</f>
        <v/>
      </c>
      <c r="BG112">
        <f>SQRT(SUMIF('Dashboard M4 Cost Monthly'!$G$2:$CL$2,'Dashboard M4 Cost Annual'!BG$4,'Dashboard M4 Cost Monthly'!$G192:$CL192))</f>
        <v/>
      </c>
      <c r="BH112">
        <f>SQRT(SUMIF('Dashboard M4 Cost Monthly'!$G$2:$KT$2,'Dashboard M4 Cost Annual'!BH$4,'Dashboard M4 Cost Monthly'!$G192:$KT192))</f>
        <v/>
      </c>
      <c r="BI112">
        <f>SQRT(SUMIF('Dashboard M4 Cost Monthly'!$G$2:$KT$2,'Dashboard M4 Cost Annual'!BI$4,'Dashboard M4 Cost Monthly'!$G192:$KT192))</f>
        <v/>
      </c>
      <c r="BJ112">
        <f>SQRT(SUMIF('Dashboard M4 Cost Monthly'!$G$2:$KT$2,'Dashboard M4 Cost Annual'!BJ$4,'Dashboard M4 Cost Monthly'!$G192:$KT192))</f>
        <v/>
      </c>
      <c r="BK112">
        <f>SQRT(SUMIF('Dashboard M4 Cost Monthly'!$G$2:$KT$2,'Dashboard M4 Cost Annual'!BK$4,'Dashboard M4 Cost Monthly'!$G192:$KT192))</f>
        <v/>
      </c>
      <c r="BL112">
        <f>SQRT(SUMIF('Dashboard M4 Cost Monthly'!$G$2:$KT$2,'Dashboard M4 Cost Annual'!BL$4,'Dashboard M4 Cost Monthly'!$G192:$KT192))</f>
        <v/>
      </c>
      <c r="BM112">
        <f>SQRT(SUMIF('Dashboard M4 Cost Monthly'!$G$2:$KT$2,'Dashboard M4 Cost Annual'!BM$4,'Dashboard M4 Cost Monthly'!$G192:$KT192))</f>
        <v/>
      </c>
      <c r="BN112">
        <f>SQRT(SUMIF('Dashboard M4 Cost Monthly'!$G$2:$KT$2,'Dashboard M4 Cost Annual'!BN$4,'Dashboard M4 Cost Monthly'!$G192:$KT192))</f>
        <v/>
      </c>
      <c r="BO112">
        <f>SQRT(SUMIF('Dashboard M4 Cost Monthly'!$G$2:$KT$2,'Dashboard M4 Cost Annual'!BO$4,'Dashboard M4 Cost Monthly'!$G192:$KT192))</f>
        <v/>
      </c>
      <c r="BP112">
        <f>SQRT(SUMIF('Dashboard M4 Cost Monthly'!$G$2:$KT$2,'Dashboard M4 Cost Annual'!BP$4,'Dashboard M4 Cost Monthly'!$G192:$KT192))</f>
        <v/>
      </c>
      <c r="BQ112">
        <f>SQRT(SUMIF('Dashboard M4 Cost Monthly'!$G$2:$KT$2,'Dashboard M4 Cost Annual'!BQ$4,'Dashboard M4 Cost Monthly'!$G192:$KT192))</f>
        <v/>
      </c>
      <c r="BR112">
        <f>SQRT(SUMIF('Dashboard M4 Cost Monthly'!$G$2:$KT$2,'Dashboard M4 Cost Annual'!BR$4,'Dashboard M4 Cost Monthly'!$G192:$KT192))</f>
        <v/>
      </c>
      <c r="BS112">
        <f>SQRT(SUMIF('Dashboard M4 Cost Monthly'!$G$2:$KT$2,'Dashboard M4 Cost Annual'!BS$4,'Dashboard M4 Cost Monthly'!$G192:$KT192))</f>
        <v/>
      </c>
      <c r="BT112">
        <f>SQRT(SUMIF('Dashboard M4 Cost Monthly'!$G$2:$KT$2,'Dashboard M4 Cost Annual'!BT$4,'Dashboard M4 Cost Monthly'!$G192:$KT192))</f>
        <v/>
      </c>
      <c r="BU112">
        <f>SQRT(SUMIF('Dashboard M4 Cost Monthly'!$G$2:$KT$2,'Dashboard M4 Cost Annual'!BU$4,'Dashboard M4 Cost Monthly'!$G192:$KT192))</f>
        <v/>
      </c>
      <c r="BV112">
        <f>SQRT(SUMIF('Dashboard M4 Cost Monthly'!$G$2:$KT$2,'Dashboard M4 Cost Annual'!BV$4,'Dashboard M4 Cost Monthly'!$G192:$KT192))</f>
        <v/>
      </c>
      <c r="BW112">
        <f>SQRT(SUMIF('Dashboard M4 Cost Monthly'!$G$2:$KT$2,'Dashboard M4 Cost Annual'!BW$4,'Dashboard M4 Cost Monthly'!$G192:$KT192))</f>
        <v/>
      </c>
      <c r="BX112">
        <f>SQRT(SUMIF('Dashboard M4 Cost Monthly'!$G$2:$KT$2,'Dashboard M4 Cost Annual'!BX$4,'Dashboard M4 Cost Monthly'!$G192:$KT192))</f>
        <v/>
      </c>
      <c r="BY112">
        <f>SQRT(SUMIF('Dashboard M4 Cost Monthly'!$G$2:$KT$2,'Dashboard M4 Cost Annual'!BY$4,'Dashboard M4 Cost Monthly'!$G192:$KT192))</f>
        <v/>
      </c>
    </row>
    <row r="113" spans="1:77">
      <c r="B113" t="s">
        <v>12</v>
      </c>
      <c r="C113" t="s">
        <v>69</v>
      </c>
      <c r="D113" t="s">
        <v>66</v>
      </c>
      <c r="G113">
        <f>VLOOKUP($C113,'EIA Consumption'!$C:$CD,'Dashboard M4 Cost Annual'!G$2,FALSE)</f>
        <v/>
      </c>
      <c r="H113">
        <f>VLOOKUP($C113,'EIA Consumption'!$C:$CD,'Dashboard M4 Cost Annual'!H$2,FALSE)</f>
        <v/>
      </c>
      <c r="I113">
        <f>VLOOKUP($C113,'EIA Consumption'!$C:$CD,'Dashboard M4 Cost Annual'!I$2,FALSE)</f>
        <v/>
      </c>
      <c r="J113">
        <f>VLOOKUP($C113,'EIA Consumption'!$C:$CD,'Dashboard M4 Cost Annual'!J$2,FALSE)</f>
        <v/>
      </c>
      <c r="K113">
        <f>VLOOKUP($C113,'EIA Consumption'!$C:$CD,'Dashboard M4 Cost Annual'!K$2,FALSE)</f>
        <v/>
      </c>
      <c r="L113">
        <f>VLOOKUP($C113,'EIA Consumption'!$C:$CD,'Dashboard M4 Cost Annual'!L$2,FALSE)</f>
        <v/>
      </c>
      <c r="M113">
        <f>VLOOKUP($C113,'EIA Consumption'!$C:$CD,'Dashboard M4 Cost Annual'!M$2,FALSE)</f>
        <v/>
      </c>
      <c r="N113">
        <f>VLOOKUP($C113,'EIA Consumption'!$C:$CD,'Dashboard M4 Cost Annual'!N$2,FALSE)</f>
        <v/>
      </c>
      <c r="O113">
        <f>VLOOKUP($C113,'EIA Consumption'!$C:$CD,'Dashboard M4 Cost Annual'!O$2,FALSE)</f>
        <v/>
      </c>
      <c r="P113">
        <f>VLOOKUP($C113,'EIA Consumption'!$C:$CD,'Dashboard M4 Cost Annual'!P$2,FALSE)</f>
        <v/>
      </c>
      <c r="Q113">
        <f>VLOOKUP($C113,'EIA Consumption'!$C:$CD,'Dashboard M4 Cost Annual'!Q$2,FALSE)</f>
        <v/>
      </c>
      <c r="R113">
        <f>VLOOKUP($C113,'EIA Consumption'!$C:$CD,'Dashboard M4 Cost Annual'!R$2,FALSE)</f>
        <v/>
      </c>
      <c r="S113">
        <f>VLOOKUP($C113,'EIA Consumption'!$C:$CD,'Dashboard M4 Cost Annual'!S$2,FALSE)</f>
        <v/>
      </c>
      <c r="T113">
        <f>VLOOKUP($C113,'EIA Consumption'!$C:$CD,'Dashboard M4 Cost Annual'!T$2,FALSE)</f>
        <v/>
      </c>
      <c r="U113">
        <f>VLOOKUP($C113,'EIA Consumption'!$C:$CD,'Dashboard M4 Cost Annual'!U$2,FALSE)</f>
        <v/>
      </c>
      <c r="V113">
        <f>VLOOKUP($C113,'EIA Consumption'!$C:$CD,'Dashboard M4 Cost Annual'!V$2,FALSE)</f>
        <v/>
      </c>
      <c r="W113">
        <f>VLOOKUP($C113,'EIA Consumption'!$C:$CD,'Dashboard M4 Cost Annual'!W$2,FALSE)</f>
        <v/>
      </c>
      <c r="X113">
        <f>VLOOKUP($C113,'EIA Consumption'!$C:$CD,'Dashboard M4 Cost Annual'!X$2,FALSE)</f>
        <v/>
      </c>
      <c r="Y113">
        <f>VLOOKUP($C113,'EIA Consumption'!$C:$CD,'Dashboard M4 Cost Annual'!Y$2,FALSE)</f>
        <v/>
      </c>
      <c r="Z113">
        <f>VLOOKUP($C113,'EIA Consumption'!$C:$CD,'Dashboard M4 Cost Annual'!Z$2,FALSE)</f>
        <v/>
      </c>
      <c r="AA113">
        <f>VLOOKUP($C113,'EIA Consumption'!$C:$CD,'Dashboard M4 Cost Annual'!AA$2,FALSE)</f>
        <v/>
      </c>
      <c r="AB113">
        <f>VLOOKUP($C113,'EIA Consumption'!$C:$CD,'Dashboard M4 Cost Annual'!AB$2,FALSE)</f>
        <v/>
      </c>
      <c r="AC113">
        <f>VLOOKUP($C113,'EIA Consumption'!$C:$CD,'Dashboard M4 Cost Annual'!AC$2,FALSE)</f>
        <v/>
      </c>
      <c r="AD113">
        <f>VLOOKUP($C113,'EIA Consumption'!$C:$CD,'Dashboard M4 Cost Annual'!AD$2,FALSE)</f>
        <v/>
      </c>
      <c r="AE113">
        <f>VLOOKUP($C113,'EIA Consumption'!$C:$CD,'Dashboard M4 Cost Annual'!AE$2,FALSE)</f>
        <v/>
      </c>
      <c r="AF113">
        <f>VLOOKUP($C113,'EIA Consumption'!$C:$CD,'Dashboard M4 Cost Annual'!AF$2,FALSE)</f>
        <v/>
      </c>
      <c r="AG113">
        <f>VLOOKUP($C113,'EIA Consumption'!$C:$CD,'Dashboard M4 Cost Annual'!AG$2,FALSE)</f>
        <v/>
      </c>
      <c r="AH113">
        <f>VLOOKUP($C113,'EIA Consumption'!$C:$CD,'Dashboard M4 Cost Annual'!AH$2,FALSE)</f>
        <v/>
      </c>
      <c r="AI113">
        <f>VLOOKUP($C113,'EIA Consumption'!$C:$CD,'Dashboard M4 Cost Annual'!AI$2,FALSE)</f>
        <v/>
      </c>
      <c r="AJ113">
        <f>VLOOKUP($C113,'EIA Consumption'!$C:$CD,'Dashboard M4 Cost Annual'!AJ$2,FALSE)</f>
        <v/>
      </c>
      <c r="AK113">
        <f>VLOOKUP($C113,'EIA Consumption'!$C:$CD,'Dashboard M4 Cost Annual'!AK$2,FALSE)</f>
        <v/>
      </c>
      <c r="AL113">
        <f>VLOOKUP($C113,'EIA Consumption'!$C:$CD,'Dashboard M4 Cost Annual'!AL$2,FALSE)</f>
        <v/>
      </c>
      <c r="AM113">
        <f>VLOOKUP($C113,'EIA Consumption'!$C:$CD,'Dashboard M4 Cost Annual'!AM$2,FALSE)</f>
        <v/>
      </c>
      <c r="AN113">
        <f>VLOOKUP($C113,'EIA Consumption'!$C:$CD,'Dashboard M4 Cost Annual'!AN$2,FALSE)</f>
        <v/>
      </c>
      <c r="AO113">
        <f>VLOOKUP($C113,'EIA Consumption'!$C:$CD,'Dashboard M4 Cost Annual'!AO$2,FALSE)</f>
        <v/>
      </c>
      <c r="AP113">
        <f>VLOOKUP($C113,'EIA Consumption'!$C:$CD,'Dashboard M4 Cost Annual'!AP$2,FALSE)</f>
        <v/>
      </c>
      <c r="AQ113">
        <f>VLOOKUP($C113,'EIA Consumption'!$C:$CD,'Dashboard M4 Cost Annual'!AQ$2,FALSE)</f>
        <v/>
      </c>
      <c r="AR113">
        <f>VLOOKUP($C113,'EIA Consumption'!$C:$CD,'Dashboard M4 Cost Annual'!AR$2,FALSE)</f>
        <v/>
      </c>
      <c r="AS113">
        <f>VLOOKUP($C113,'EIA Consumption'!$C:$CD,'Dashboard M4 Cost Annual'!AS$2,FALSE)</f>
        <v/>
      </c>
      <c r="AT113">
        <f>VLOOKUP($C113,'EIA Consumption'!$C:$CD,'Dashboard M4 Cost Annual'!AT$2,FALSE)</f>
        <v/>
      </c>
      <c r="AU113">
        <f>VLOOKUP($C113,'EIA Consumption'!$C:$CD,'Dashboard M4 Cost Annual'!AU$2,FALSE)</f>
        <v/>
      </c>
      <c r="AV113">
        <f>VLOOKUP($C113,'EIA Consumption'!$C:$CD,'Dashboard M4 Cost Annual'!AV$2,FALSE)</f>
        <v/>
      </c>
      <c r="AW113">
        <f>VLOOKUP($C113,'EIA Consumption'!$C:$CD,'Dashboard M4 Cost Annual'!AW$2,FALSE)</f>
        <v/>
      </c>
      <c r="AX113">
        <f>VLOOKUP($C113,'EIA Consumption'!$C:$CD,'Dashboard M4 Cost Annual'!AX$2,FALSE)</f>
        <v/>
      </c>
      <c r="AY113">
        <f>VLOOKUP($C113,'EIA Consumption'!$C:$CD,'Dashboard M4 Cost Annual'!AY$2,FALSE)</f>
        <v/>
      </c>
      <c r="AZ113">
        <f>VLOOKUP($C113,'EIA Consumption'!$C:$CD,'Dashboard M4 Cost Annual'!AZ$2,FALSE)</f>
        <v/>
      </c>
      <c r="BA113">
        <f>SQRT(SUMIF('Dashboard M4 Cost Monthly'!$G$2:$CL$2,'Dashboard M4 Cost Annual'!BA$4,'Dashboard M4 Cost Monthly'!$G193:$CL193))</f>
        <v/>
      </c>
      <c r="BB113">
        <f>SQRT(SUMIF('Dashboard M4 Cost Monthly'!$G$2:$CL$2,'Dashboard M4 Cost Annual'!BB$4,'Dashboard M4 Cost Monthly'!$G193:$CL193))</f>
        <v/>
      </c>
      <c r="BC113">
        <f>SQRT(SUMIF('Dashboard M4 Cost Monthly'!$G$2:$CL$2,'Dashboard M4 Cost Annual'!BC$4,'Dashboard M4 Cost Monthly'!$G193:$CL193))</f>
        <v/>
      </c>
      <c r="BD113">
        <f>SQRT(SUMIF('Dashboard M4 Cost Monthly'!$G$2:$CL$2,'Dashboard M4 Cost Annual'!BD$4,'Dashboard M4 Cost Monthly'!$G193:$CL193))</f>
        <v/>
      </c>
      <c r="BE113">
        <f>SQRT(SUMIF('Dashboard M4 Cost Monthly'!$G$2:$CL$2,'Dashboard M4 Cost Annual'!BE$4,'Dashboard M4 Cost Monthly'!$G193:$CL193))</f>
        <v/>
      </c>
      <c r="BF113">
        <f>SQRT(SUMIF('Dashboard M4 Cost Monthly'!$G$2:$CL$2,'Dashboard M4 Cost Annual'!BF$4,'Dashboard M4 Cost Monthly'!$G193:$CL193))</f>
        <v/>
      </c>
      <c r="BG113">
        <f>SQRT(SUMIF('Dashboard M4 Cost Monthly'!$G$2:$CL$2,'Dashboard M4 Cost Annual'!BG$4,'Dashboard M4 Cost Monthly'!$G193:$CL193))</f>
        <v/>
      </c>
      <c r="BH113">
        <f>SQRT(SUMIF('Dashboard M4 Cost Monthly'!$G$2:$KT$2,'Dashboard M4 Cost Annual'!BH$4,'Dashboard M4 Cost Monthly'!$G193:$KT193))</f>
        <v/>
      </c>
      <c r="BI113">
        <f>SQRT(SUMIF('Dashboard M4 Cost Monthly'!$G$2:$KT$2,'Dashboard M4 Cost Annual'!BI$4,'Dashboard M4 Cost Monthly'!$G193:$KT193))</f>
        <v/>
      </c>
      <c r="BJ113">
        <f>SQRT(SUMIF('Dashboard M4 Cost Monthly'!$G$2:$KT$2,'Dashboard M4 Cost Annual'!BJ$4,'Dashboard M4 Cost Monthly'!$G193:$KT193))</f>
        <v/>
      </c>
      <c r="BK113">
        <f>SQRT(SUMIF('Dashboard M4 Cost Monthly'!$G$2:$KT$2,'Dashboard M4 Cost Annual'!BK$4,'Dashboard M4 Cost Monthly'!$G193:$KT193))</f>
        <v/>
      </c>
      <c r="BL113">
        <f>SQRT(SUMIF('Dashboard M4 Cost Monthly'!$G$2:$KT$2,'Dashboard M4 Cost Annual'!BL$4,'Dashboard M4 Cost Monthly'!$G193:$KT193))</f>
        <v/>
      </c>
      <c r="BM113">
        <f>SQRT(SUMIF('Dashboard M4 Cost Monthly'!$G$2:$KT$2,'Dashboard M4 Cost Annual'!BM$4,'Dashboard M4 Cost Monthly'!$G193:$KT193))</f>
        <v/>
      </c>
      <c r="BN113">
        <f>SQRT(SUMIF('Dashboard M4 Cost Monthly'!$G$2:$KT$2,'Dashboard M4 Cost Annual'!BN$4,'Dashboard M4 Cost Monthly'!$G193:$KT193))</f>
        <v/>
      </c>
      <c r="BO113">
        <f>SQRT(SUMIF('Dashboard M4 Cost Monthly'!$G$2:$KT$2,'Dashboard M4 Cost Annual'!BO$4,'Dashboard M4 Cost Monthly'!$G193:$KT193))</f>
        <v/>
      </c>
      <c r="BP113">
        <f>SQRT(SUMIF('Dashboard M4 Cost Monthly'!$G$2:$KT$2,'Dashboard M4 Cost Annual'!BP$4,'Dashboard M4 Cost Monthly'!$G193:$KT193))</f>
        <v/>
      </c>
      <c r="BQ113">
        <f>SQRT(SUMIF('Dashboard M4 Cost Monthly'!$G$2:$KT$2,'Dashboard M4 Cost Annual'!BQ$4,'Dashboard M4 Cost Monthly'!$G193:$KT193))</f>
        <v/>
      </c>
      <c r="BR113">
        <f>SQRT(SUMIF('Dashboard M4 Cost Monthly'!$G$2:$KT$2,'Dashboard M4 Cost Annual'!BR$4,'Dashboard M4 Cost Monthly'!$G193:$KT193))</f>
        <v/>
      </c>
      <c r="BS113">
        <f>SQRT(SUMIF('Dashboard M4 Cost Monthly'!$G$2:$KT$2,'Dashboard M4 Cost Annual'!BS$4,'Dashboard M4 Cost Monthly'!$G193:$KT193))</f>
        <v/>
      </c>
      <c r="BT113">
        <f>SQRT(SUMIF('Dashboard M4 Cost Monthly'!$G$2:$KT$2,'Dashboard M4 Cost Annual'!BT$4,'Dashboard M4 Cost Monthly'!$G193:$KT193))</f>
        <v/>
      </c>
      <c r="BU113">
        <f>SQRT(SUMIF('Dashboard M4 Cost Monthly'!$G$2:$KT$2,'Dashboard M4 Cost Annual'!BU$4,'Dashboard M4 Cost Monthly'!$G193:$KT193))</f>
        <v/>
      </c>
      <c r="BV113">
        <f>SQRT(SUMIF('Dashboard M4 Cost Monthly'!$G$2:$KT$2,'Dashboard M4 Cost Annual'!BV$4,'Dashboard M4 Cost Monthly'!$G193:$KT193))</f>
        <v/>
      </c>
      <c r="BW113">
        <f>SQRT(SUMIF('Dashboard M4 Cost Monthly'!$G$2:$KT$2,'Dashboard M4 Cost Annual'!BW$4,'Dashboard M4 Cost Monthly'!$G193:$KT193))</f>
        <v/>
      </c>
      <c r="BX113">
        <f>SQRT(SUMIF('Dashboard M4 Cost Monthly'!$G$2:$KT$2,'Dashboard M4 Cost Annual'!BX$4,'Dashboard M4 Cost Monthly'!$G193:$KT193))</f>
        <v/>
      </c>
      <c r="BY113">
        <f>SQRT(SUMIF('Dashboard M4 Cost Monthly'!$G$2:$KT$2,'Dashboard M4 Cost Annual'!BY$4,'Dashboard M4 Cost Monthly'!$G193:$KT193))</f>
        <v/>
      </c>
    </row>
    <row r="114" spans="1:77">
      <c r="B114" t="s">
        <v>13</v>
      </c>
      <c r="C114" t="s">
        <v>70</v>
      </c>
      <c r="D114" t="s">
        <v>66</v>
      </c>
      <c r="G114">
        <f>VLOOKUP($C114,'EIA Consumption'!$C:$CD,'Dashboard M4 Cost Annual'!G$2,FALSE)</f>
        <v/>
      </c>
      <c r="H114">
        <f>VLOOKUP($C114,'EIA Consumption'!$C:$CD,'Dashboard M4 Cost Annual'!H$2,FALSE)</f>
        <v/>
      </c>
      <c r="I114">
        <f>VLOOKUP($C114,'EIA Consumption'!$C:$CD,'Dashboard M4 Cost Annual'!I$2,FALSE)</f>
        <v/>
      </c>
      <c r="J114">
        <f>VLOOKUP($C114,'EIA Consumption'!$C:$CD,'Dashboard M4 Cost Annual'!J$2,FALSE)</f>
        <v/>
      </c>
      <c r="K114">
        <f>VLOOKUP($C114,'EIA Consumption'!$C:$CD,'Dashboard M4 Cost Annual'!K$2,FALSE)</f>
        <v/>
      </c>
      <c r="L114">
        <f>VLOOKUP($C114,'EIA Consumption'!$C:$CD,'Dashboard M4 Cost Annual'!L$2,FALSE)</f>
        <v/>
      </c>
      <c r="M114">
        <f>VLOOKUP($C114,'EIA Consumption'!$C:$CD,'Dashboard M4 Cost Annual'!M$2,FALSE)</f>
        <v/>
      </c>
      <c r="N114">
        <f>VLOOKUP($C114,'EIA Consumption'!$C:$CD,'Dashboard M4 Cost Annual'!N$2,FALSE)</f>
        <v/>
      </c>
      <c r="O114">
        <f>VLOOKUP($C114,'EIA Consumption'!$C:$CD,'Dashboard M4 Cost Annual'!O$2,FALSE)</f>
        <v/>
      </c>
      <c r="P114">
        <f>VLOOKUP($C114,'EIA Consumption'!$C:$CD,'Dashboard M4 Cost Annual'!P$2,FALSE)</f>
        <v/>
      </c>
      <c r="Q114">
        <f>VLOOKUP($C114,'EIA Consumption'!$C:$CD,'Dashboard M4 Cost Annual'!Q$2,FALSE)</f>
        <v/>
      </c>
      <c r="R114">
        <f>VLOOKUP($C114,'EIA Consumption'!$C:$CD,'Dashboard M4 Cost Annual'!R$2,FALSE)</f>
        <v/>
      </c>
      <c r="S114">
        <f>VLOOKUP($C114,'EIA Consumption'!$C:$CD,'Dashboard M4 Cost Annual'!S$2,FALSE)</f>
        <v/>
      </c>
      <c r="T114">
        <f>VLOOKUP($C114,'EIA Consumption'!$C:$CD,'Dashboard M4 Cost Annual'!T$2,FALSE)</f>
        <v/>
      </c>
      <c r="U114">
        <f>VLOOKUP($C114,'EIA Consumption'!$C:$CD,'Dashboard M4 Cost Annual'!U$2,FALSE)</f>
        <v/>
      </c>
      <c r="V114">
        <f>VLOOKUP($C114,'EIA Consumption'!$C:$CD,'Dashboard M4 Cost Annual'!V$2,FALSE)</f>
        <v/>
      </c>
      <c r="W114">
        <f>VLOOKUP($C114,'EIA Consumption'!$C:$CD,'Dashboard M4 Cost Annual'!W$2,FALSE)</f>
        <v/>
      </c>
      <c r="X114">
        <f>VLOOKUP($C114,'EIA Consumption'!$C:$CD,'Dashboard M4 Cost Annual'!X$2,FALSE)</f>
        <v/>
      </c>
      <c r="Y114">
        <f>VLOOKUP($C114,'EIA Consumption'!$C:$CD,'Dashboard M4 Cost Annual'!Y$2,FALSE)</f>
        <v/>
      </c>
      <c r="Z114">
        <f>VLOOKUP($C114,'EIA Consumption'!$C:$CD,'Dashboard M4 Cost Annual'!Z$2,FALSE)</f>
        <v/>
      </c>
      <c r="AA114">
        <f>VLOOKUP($C114,'EIA Consumption'!$C:$CD,'Dashboard M4 Cost Annual'!AA$2,FALSE)</f>
        <v/>
      </c>
      <c r="AB114">
        <f>VLOOKUP($C114,'EIA Consumption'!$C:$CD,'Dashboard M4 Cost Annual'!AB$2,FALSE)</f>
        <v/>
      </c>
      <c r="AC114">
        <f>VLOOKUP($C114,'EIA Consumption'!$C:$CD,'Dashboard M4 Cost Annual'!AC$2,FALSE)</f>
        <v/>
      </c>
      <c r="AD114">
        <f>VLOOKUP($C114,'EIA Consumption'!$C:$CD,'Dashboard M4 Cost Annual'!AD$2,FALSE)</f>
        <v/>
      </c>
      <c r="AE114">
        <f>VLOOKUP($C114,'EIA Consumption'!$C:$CD,'Dashboard M4 Cost Annual'!AE$2,FALSE)</f>
        <v/>
      </c>
      <c r="AF114">
        <f>VLOOKUP($C114,'EIA Consumption'!$C:$CD,'Dashboard M4 Cost Annual'!AF$2,FALSE)</f>
        <v/>
      </c>
      <c r="AG114">
        <f>VLOOKUP($C114,'EIA Consumption'!$C:$CD,'Dashboard M4 Cost Annual'!AG$2,FALSE)</f>
        <v/>
      </c>
      <c r="AH114">
        <f>VLOOKUP($C114,'EIA Consumption'!$C:$CD,'Dashboard M4 Cost Annual'!AH$2,FALSE)</f>
        <v/>
      </c>
      <c r="AI114">
        <f>VLOOKUP($C114,'EIA Consumption'!$C:$CD,'Dashboard M4 Cost Annual'!AI$2,FALSE)</f>
        <v/>
      </c>
      <c r="AJ114">
        <f>VLOOKUP($C114,'EIA Consumption'!$C:$CD,'Dashboard M4 Cost Annual'!AJ$2,FALSE)</f>
        <v/>
      </c>
      <c r="AK114">
        <f>VLOOKUP($C114,'EIA Consumption'!$C:$CD,'Dashboard M4 Cost Annual'!AK$2,FALSE)</f>
        <v/>
      </c>
      <c r="AL114">
        <f>VLOOKUP($C114,'EIA Consumption'!$C:$CD,'Dashboard M4 Cost Annual'!AL$2,FALSE)</f>
        <v/>
      </c>
      <c r="AM114">
        <f>VLOOKUP($C114,'EIA Consumption'!$C:$CD,'Dashboard M4 Cost Annual'!AM$2,FALSE)</f>
        <v/>
      </c>
      <c r="AN114">
        <f>VLOOKUP($C114,'EIA Consumption'!$C:$CD,'Dashboard M4 Cost Annual'!AN$2,FALSE)</f>
        <v/>
      </c>
      <c r="AO114">
        <f>VLOOKUP($C114,'EIA Consumption'!$C:$CD,'Dashboard M4 Cost Annual'!AO$2,FALSE)</f>
        <v/>
      </c>
      <c r="AP114">
        <f>VLOOKUP($C114,'EIA Consumption'!$C:$CD,'Dashboard M4 Cost Annual'!AP$2,FALSE)</f>
        <v/>
      </c>
      <c r="AQ114">
        <f>VLOOKUP($C114,'EIA Consumption'!$C:$CD,'Dashboard M4 Cost Annual'!AQ$2,FALSE)</f>
        <v/>
      </c>
      <c r="AR114">
        <f>VLOOKUP($C114,'EIA Consumption'!$C:$CD,'Dashboard M4 Cost Annual'!AR$2,FALSE)</f>
        <v/>
      </c>
      <c r="AS114">
        <f>VLOOKUP($C114,'EIA Consumption'!$C:$CD,'Dashboard M4 Cost Annual'!AS$2,FALSE)</f>
        <v/>
      </c>
      <c r="AT114">
        <f>VLOOKUP($C114,'EIA Consumption'!$C:$CD,'Dashboard M4 Cost Annual'!AT$2,FALSE)</f>
        <v/>
      </c>
      <c r="AU114">
        <f>VLOOKUP($C114,'EIA Consumption'!$C:$CD,'Dashboard M4 Cost Annual'!AU$2,FALSE)</f>
        <v/>
      </c>
      <c r="AV114">
        <f>VLOOKUP($C114,'EIA Consumption'!$C:$CD,'Dashboard M4 Cost Annual'!AV$2,FALSE)</f>
        <v/>
      </c>
      <c r="AW114">
        <f>VLOOKUP($C114,'EIA Consumption'!$C:$CD,'Dashboard M4 Cost Annual'!AW$2,FALSE)</f>
        <v/>
      </c>
      <c r="AX114">
        <f>VLOOKUP($C114,'EIA Consumption'!$C:$CD,'Dashboard M4 Cost Annual'!AX$2,FALSE)</f>
        <v/>
      </c>
      <c r="AY114">
        <f>VLOOKUP($C114,'EIA Consumption'!$C:$CD,'Dashboard M4 Cost Annual'!AY$2,FALSE)</f>
        <v/>
      </c>
      <c r="AZ114">
        <f>VLOOKUP($C114,'EIA Consumption'!$C:$CD,'Dashboard M4 Cost Annual'!AZ$2,FALSE)</f>
        <v/>
      </c>
      <c r="BA114">
        <f>SQRT(SUMIF('Dashboard M4 Cost Monthly'!$G$2:$CL$2,'Dashboard M4 Cost Annual'!BA$4,'Dashboard M4 Cost Monthly'!$G194:$CL194))</f>
        <v/>
      </c>
      <c r="BB114">
        <f>SQRT(SUMIF('Dashboard M4 Cost Monthly'!$G$2:$CL$2,'Dashboard M4 Cost Annual'!BB$4,'Dashboard M4 Cost Monthly'!$G194:$CL194))</f>
        <v/>
      </c>
      <c r="BC114">
        <f>SQRT(SUMIF('Dashboard M4 Cost Monthly'!$G$2:$CL$2,'Dashboard M4 Cost Annual'!BC$4,'Dashboard M4 Cost Monthly'!$G194:$CL194))</f>
        <v/>
      </c>
      <c r="BD114">
        <f>SQRT(SUMIF('Dashboard M4 Cost Monthly'!$G$2:$CL$2,'Dashboard M4 Cost Annual'!BD$4,'Dashboard M4 Cost Monthly'!$G194:$CL194))</f>
        <v/>
      </c>
      <c r="BE114">
        <f>SQRT(SUMIF('Dashboard M4 Cost Monthly'!$G$2:$CL$2,'Dashboard M4 Cost Annual'!BE$4,'Dashboard M4 Cost Monthly'!$G194:$CL194))</f>
        <v/>
      </c>
      <c r="BF114">
        <f>SQRT(SUMIF('Dashboard M4 Cost Monthly'!$G$2:$CL$2,'Dashboard M4 Cost Annual'!BF$4,'Dashboard M4 Cost Monthly'!$G194:$CL194))</f>
        <v/>
      </c>
      <c r="BG114">
        <f>SQRT(SUMIF('Dashboard M4 Cost Monthly'!$G$2:$CL$2,'Dashboard M4 Cost Annual'!BG$4,'Dashboard M4 Cost Monthly'!$G194:$CL194))</f>
        <v/>
      </c>
      <c r="BH114">
        <f>SQRT(SUMIF('Dashboard M4 Cost Monthly'!$G$2:$KT$2,'Dashboard M4 Cost Annual'!BH$4,'Dashboard M4 Cost Monthly'!$G194:$KT194))</f>
        <v/>
      </c>
      <c r="BI114">
        <f>SQRT(SUMIF('Dashboard M4 Cost Monthly'!$G$2:$KT$2,'Dashboard M4 Cost Annual'!BI$4,'Dashboard M4 Cost Monthly'!$G194:$KT194))</f>
        <v/>
      </c>
      <c r="BJ114">
        <f>SQRT(SUMIF('Dashboard M4 Cost Monthly'!$G$2:$KT$2,'Dashboard M4 Cost Annual'!BJ$4,'Dashboard M4 Cost Monthly'!$G194:$KT194))</f>
        <v/>
      </c>
      <c r="BK114">
        <f>SQRT(SUMIF('Dashboard M4 Cost Monthly'!$G$2:$KT$2,'Dashboard M4 Cost Annual'!BK$4,'Dashboard M4 Cost Monthly'!$G194:$KT194))</f>
        <v/>
      </c>
      <c r="BL114">
        <f>SQRT(SUMIF('Dashboard M4 Cost Monthly'!$G$2:$KT$2,'Dashboard M4 Cost Annual'!BL$4,'Dashboard M4 Cost Monthly'!$G194:$KT194))</f>
        <v/>
      </c>
      <c r="BM114">
        <f>SQRT(SUMIF('Dashboard M4 Cost Monthly'!$G$2:$KT$2,'Dashboard M4 Cost Annual'!BM$4,'Dashboard M4 Cost Monthly'!$G194:$KT194))</f>
        <v/>
      </c>
      <c r="BN114">
        <f>SQRT(SUMIF('Dashboard M4 Cost Monthly'!$G$2:$KT$2,'Dashboard M4 Cost Annual'!BN$4,'Dashboard M4 Cost Monthly'!$G194:$KT194))</f>
        <v/>
      </c>
      <c r="BO114">
        <f>SQRT(SUMIF('Dashboard M4 Cost Monthly'!$G$2:$KT$2,'Dashboard M4 Cost Annual'!BO$4,'Dashboard M4 Cost Monthly'!$G194:$KT194))</f>
        <v/>
      </c>
      <c r="BP114">
        <f>SQRT(SUMIF('Dashboard M4 Cost Monthly'!$G$2:$KT$2,'Dashboard M4 Cost Annual'!BP$4,'Dashboard M4 Cost Monthly'!$G194:$KT194))</f>
        <v/>
      </c>
      <c r="BQ114">
        <f>SQRT(SUMIF('Dashboard M4 Cost Monthly'!$G$2:$KT$2,'Dashboard M4 Cost Annual'!BQ$4,'Dashboard M4 Cost Monthly'!$G194:$KT194))</f>
        <v/>
      </c>
      <c r="BR114">
        <f>SQRT(SUMIF('Dashboard M4 Cost Monthly'!$G$2:$KT$2,'Dashboard M4 Cost Annual'!BR$4,'Dashboard M4 Cost Monthly'!$G194:$KT194))</f>
        <v/>
      </c>
      <c r="BS114">
        <f>SQRT(SUMIF('Dashboard M4 Cost Monthly'!$G$2:$KT$2,'Dashboard M4 Cost Annual'!BS$4,'Dashboard M4 Cost Monthly'!$G194:$KT194))</f>
        <v/>
      </c>
      <c r="BT114">
        <f>SQRT(SUMIF('Dashboard M4 Cost Monthly'!$G$2:$KT$2,'Dashboard M4 Cost Annual'!BT$4,'Dashboard M4 Cost Monthly'!$G194:$KT194))</f>
        <v/>
      </c>
      <c r="BU114">
        <f>SQRT(SUMIF('Dashboard M4 Cost Monthly'!$G$2:$KT$2,'Dashboard M4 Cost Annual'!BU$4,'Dashboard M4 Cost Monthly'!$G194:$KT194))</f>
        <v/>
      </c>
      <c r="BV114">
        <f>SQRT(SUMIF('Dashboard M4 Cost Monthly'!$G$2:$KT$2,'Dashboard M4 Cost Annual'!BV$4,'Dashboard M4 Cost Monthly'!$G194:$KT194))</f>
        <v/>
      </c>
      <c r="BW114">
        <f>SQRT(SUMIF('Dashboard M4 Cost Monthly'!$G$2:$KT$2,'Dashboard M4 Cost Annual'!BW$4,'Dashboard M4 Cost Monthly'!$G194:$KT194))</f>
        <v/>
      </c>
      <c r="BX114">
        <f>SQRT(SUMIF('Dashboard M4 Cost Monthly'!$G$2:$KT$2,'Dashboard M4 Cost Annual'!BX$4,'Dashboard M4 Cost Monthly'!$G194:$KT194))</f>
        <v/>
      </c>
      <c r="BY114">
        <f>SQRT(SUMIF('Dashboard M4 Cost Monthly'!$G$2:$KT$2,'Dashboard M4 Cost Annual'!BY$4,'Dashboard M4 Cost Monthly'!$G194:$KT194))</f>
        <v/>
      </c>
    </row>
    <row r="115" spans="1:77">
      <c r="B115" t="s">
        <v>14</v>
      </c>
      <c r="C115" t="s">
        <v>71</v>
      </c>
      <c r="D115" t="s">
        <v>66</v>
      </c>
      <c r="G115">
        <f>VLOOKUP($C115,'EIA Consumption'!$C:$CD,'Dashboard M4 Cost Annual'!G$2,FALSE)</f>
        <v/>
      </c>
      <c r="H115">
        <f>VLOOKUP($C115,'EIA Consumption'!$C:$CD,'Dashboard M4 Cost Annual'!H$2,FALSE)</f>
        <v/>
      </c>
      <c r="I115">
        <f>VLOOKUP($C115,'EIA Consumption'!$C:$CD,'Dashboard M4 Cost Annual'!I$2,FALSE)</f>
        <v/>
      </c>
      <c r="J115">
        <f>VLOOKUP($C115,'EIA Consumption'!$C:$CD,'Dashboard M4 Cost Annual'!J$2,FALSE)</f>
        <v/>
      </c>
      <c r="K115">
        <f>VLOOKUP($C115,'EIA Consumption'!$C:$CD,'Dashboard M4 Cost Annual'!K$2,FALSE)</f>
        <v/>
      </c>
      <c r="L115">
        <f>VLOOKUP($C115,'EIA Consumption'!$C:$CD,'Dashboard M4 Cost Annual'!L$2,FALSE)</f>
        <v/>
      </c>
      <c r="M115">
        <f>VLOOKUP($C115,'EIA Consumption'!$C:$CD,'Dashboard M4 Cost Annual'!M$2,FALSE)</f>
        <v/>
      </c>
      <c r="N115">
        <f>VLOOKUP($C115,'EIA Consumption'!$C:$CD,'Dashboard M4 Cost Annual'!N$2,FALSE)</f>
        <v/>
      </c>
      <c r="O115">
        <f>VLOOKUP($C115,'EIA Consumption'!$C:$CD,'Dashboard M4 Cost Annual'!O$2,FALSE)</f>
        <v/>
      </c>
      <c r="P115">
        <f>VLOOKUP($C115,'EIA Consumption'!$C:$CD,'Dashboard M4 Cost Annual'!P$2,FALSE)</f>
        <v/>
      </c>
      <c r="Q115">
        <f>VLOOKUP($C115,'EIA Consumption'!$C:$CD,'Dashboard M4 Cost Annual'!Q$2,FALSE)</f>
        <v/>
      </c>
      <c r="R115">
        <f>VLOOKUP($C115,'EIA Consumption'!$C:$CD,'Dashboard M4 Cost Annual'!R$2,FALSE)</f>
        <v/>
      </c>
      <c r="S115">
        <f>VLOOKUP($C115,'EIA Consumption'!$C:$CD,'Dashboard M4 Cost Annual'!S$2,FALSE)</f>
        <v/>
      </c>
      <c r="T115">
        <f>VLOOKUP($C115,'EIA Consumption'!$C:$CD,'Dashboard M4 Cost Annual'!T$2,FALSE)</f>
        <v/>
      </c>
      <c r="U115">
        <f>VLOOKUP($C115,'EIA Consumption'!$C:$CD,'Dashboard M4 Cost Annual'!U$2,FALSE)</f>
        <v/>
      </c>
      <c r="V115">
        <f>VLOOKUP($C115,'EIA Consumption'!$C:$CD,'Dashboard M4 Cost Annual'!V$2,FALSE)</f>
        <v/>
      </c>
      <c r="W115">
        <f>VLOOKUP($C115,'EIA Consumption'!$C:$CD,'Dashboard M4 Cost Annual'!W$2,FALSE)</f>
        <v/>
      </c>
      <c r="X115">
        <f>VLOOKUP($C115,'EIA Consumption'!$C:$CD,'Dashboard M4 Cost Annual'!X$2,FALSE)</f>
        <v/>
      </c>
      <c r="Y115">
        <f>VLOOKUP($C115,'EIA Consumption'!$C:$CD,'Dashboard M4 Cost Annual'!Y$2,FALSE)</f>
        <v/>
      </c>
      <c r="Z115">
        <f>VLOOKUP($C115,'EIA Consumption'!$C:$CD,'Dashboard M4 Cost Annual'!Z$2,FALSE)</f>
        <v/>
      </c>
      <c r="AA115">
        <f>VLOOKUP($C115,'EIA Consumption'!$C:$CD,'Dashboard M4 Cost Annual'!AA$2,FALSE)</f>
        <v/>
      </c>
      <c r="AB115">
        <f>VLOOKUP($C115,'EIA Consumption'!$C:$CD,'Dashboard M4 Cost Annual'!AB$2,FALSE)</f>
        <v/>
      </c>
      <c r="AC115">
        <f>VLOOKUP($C115,'EIA Consumption'!$C:$CD,'Dashboard M4 Cost Annual'!AC$2,FALSE)</f>
        <v/>
      </c>
      <c r="AD115">
        <f>VLOOKUP($C115,'EIA Consumption'!$C:$CD,'Dashboard M4 Cost Annual'!AD$2,FALSE)</f>
        <v/>
      </c>
      <c r="AE115">
        <f>VLOOKUP($C115,'EIA Consumption'!$C:$CD,'Dashboard M4 Cost Annual'!AE$2,FALSE)</f>
        <v/>
      </c>
      <c r="AF115">
        <f>VLOOKUP($C115,'EIA Consumption'!$C:$CD,'Dashboard M4 Cost Annual'!AF$2,FALSE)</f>
        <v/>
      </c>
      <c r="AG115">
        <f>VLOOKUP($C115,'EIA Consumption'!$C:$CD,'Dashboard M4 Cost Annual'!AG$2,FALSE)</f>
        <v/>
      </c>
      <c r="AH115">
        <f>VLOOKUP($C115,'EIA Consumption'!$C:$CD,'Dashboard M4 Cost Annual'!AH$2,FALSE)</f>
        <v/>
      </c>
      <c r="AI115">
        <f>VLOOKUP($C115,'EIA Consumption'!$C:$CD,'Dashboard M4 Cost Annual'!AI$2,FALSE)</f>
        <v/>
      </c>
      <c r="AJ115">
        <f>VLOOKUP($C115,'EIA Consumption'!$C:$CD,'Dashboard M4 Cost Annual'!AJ$2,FALSE)</f>
        <v/>
      </c>
      <c r="AK115">
        <f>VLOOKUP($C115,'EIA Consumption'!$C:$CD,'Dashboard M4 Cost Annual'!AK$2,FALSE)</f>
        <v/>
      </c>
      <c r="AL115">
        <f>VLOOKUP($C115,'EIA Consumption'!$C:$CD,'Dashboard M4 Cost Annual'!AL$2,FALSE)</f>
        <v/>
      </c>
      <c r="AM115">
        <f>VLOOKUP($C115,'EIA Consumption'!$C:$CD,'Dashboard M4 Cost Annual'!AM$2,FALSE)</f>
        <v/>
      </c>
      <c r="AN115">
        <f>VLOOKUP($C115,'EIA Consumption'!$C:$CD,'Dashboard M4 Cost Annual'!AN$2,FALSE)</f>
        <v/>
      </c>
      <c r="AO115">
        <f>VLOOKUP($C115,'EIA Consumption'!$C:$CD,'Dashboard M4 Cost Annual'!AO$2,FALSE)</f>
        <v/>
      </c>
      <c r="AP115">
        <f>VLOOKUP($C115,'EIA Consumption'!$C:$CD,'Dashboard M4 Cost Annual'!AP$2,FALSE)</f>
        <v/>
      </c>
      <c r="AQ115">
        <f>VLOOKUP($C115,'EIA Consumption'!$C:$CD,'Dashboard M4 Cost Annual'!AQ$2,FALSE)</f>
        <v/>
      </c>
      <c r="AR115">
        <f>VLOOKUP($C115,'EIA Consumption'!$C:$CD,'Dashboard M4 Cost Annual'!AR$2,FALSE)</f>
        <v/>
      </c>
      <c r="AS115">
        <f>VLOOKUP($C115,'EIA Consumption'!$C:$CD,'Dashboard M4 Cost Annual'!AS$2,FALSE)</f>
        <v/>
      </c>
      <c r="AT115">
        <f>VLOOKUP($C115,'EIA Consumption'!$C:$CD,'Dashboard M4 Cost Annual'!AT$2,FALSE)</f>
        <v/>
      </c>
      <c r="AU115">
        <f>VLOOKUP($C115,'EIA Consumption'!$C:$CD,'Dashboard M4 Cost Annual'!AU$2,FALSE)</f>
        <v/>
      </c>
      <c r="AV115">
        <f>VLOOKUP($C115,'EIA Consumption'!$C:$CD,'Dashboard M4 Cost Annual'!AV$2,FALSE)</f>
        <v/>
      </c>
      <c r="AW115">
        <f>VLOOKUP($C115,'EIA Consumption'!$C:$CD,'Dashboard M4 Cost Annual'!AW$2,FALSE)</f>
        <v/>
      </c>
      <c r="AX115">
        <f>VLOOKUP($C115,'EIA Consumption'!$C:$CD,'Dashboard M4 Cost Annual'!AX$2,FALSE)</f>
        <v/>
      </c>
      <c r="AY115">
        <f>VLOOKUP($C115,'EIA Consumption'!$C:$CD,'Dashboard M4 Cost Annual'!AY$2,FALSE)</f>
        <v/>
      </c>
      <c r="AZ115">
        <f>VLOOKUP($C115,'EIA Consumption'!$C:$CD,'Dashboard M4 Cost Annual'!AZ$2,FALSE)</f>
        <v/>
      </c>
      <c r="BA115">
        <f>SQRT(SUMIF('Dashboard M4 Cost Monthly'!$G$2:$CL$2,'Dashboard M4 Cost Annual'!BA$4,'Dashboard M4 Cost Monthly'!$G195:$CL195))</f>
        <v/>
      </c>
      <c r="BB115">
        <f>SQRT(SUMIF('Dashboard M4 Cost Monthly'!$G$2:$CL$2,'Dashboard M4 Cost Annual'!BB$4,'Dashboard M4 Cost Monthly'!$G195:$CL195))</f>
        <v/>
      </c>
      <c r="BC115">
        <f>SQRT(SUMIF('Dashboard M4 Cost Monthly'!$G$2:$CL$2,'Dashboard M4 Cost Annual'!BC$4,'Dashboard M4 Cost Monthly'!$G195:$CL195))</f>
        <v/>
      </c>
      <c r="BD115">
        <f>SQRT(SUMIF('Dashboard M4 Cost Monthly'!$G$2:$CL$2,'Dashboard M4 Cost Annual'!BD$4,'Dashboard M4 Cost Monthly'!$G195:$CL195))</f>
        <v/>
      </c>
      <c r="BE115">
        <f>SQRT(SUMIF('Dashboard M4 Cost Monthly'!$G$2:$CL$2,'Dashboard M4 Cost Annual'!BE$4,'Dashboard M4 Cost Monthly'!$G195:$CL195))</f>
        <v/>
      </c>
      <c r="BF115">
        <f>SQRT(SUMIF('Dashboard M4 Cost Monthly'!$G$2:$CL$2,'Dashboard M4 Cost Annual'!BF$4,'Dashboard M4 Cost Monthly'!$G195:$CL195))</f>
        <v/>
      </c>
      <c r="BG115">
        <f>SQRT(SUMIF('Dashboard M4 Cost Monthly'!$G$2:$CL$2,'Dashboard M4 Cost Annual'!BG$4,'Dashboard M4 Cost Monthly'!$G195:$CL195))</f>
        <v/>
      </c>
      <c r="BH115">
        <f>SQRT(SUMIF('Dashboard M4 Cost Monthly'!$G$2:$KT$2,'Dashboard M4 Cost Annual'!BH$4,'Dashboard M4 Cost Monthly'!$G195:$KT195))</f>
        <v/>
      </c>
      <c r="BI115">
        <f>SQRT(SUMIF('Dashboard M4 Cost Monthly'!$G$2:$KT$2,'Dashboard M4 Cost Annual'!BI$4,'Dashboard M4 Cost Monthly'!$G195:$KT195))</f>
        <v/>
      </c>
      <c r="BJ115">
        <f>SQRT(SUMIF('Dashboard M4 Cost Monthly'!$G$2:$KT$2,'Dashboard M4 Cost Annual'!BJ$4,'Dashboard M4 Cost Monthly'!$G195:$KT195))</f>
        <v/>
      </c>
      <c r="BK115">
        <f>SQRT(SUMIF('Dashboard M4 Cost Monthly'!$G$2:$KT$2,'Dashboard M4 Cost Annual'!BK$4,'Dashboard M4 Cost Monthly'!$G195:$KT195))</f>
        <v/>
      </c>
      <c r="BL115">
        <f>SQRT(SUMIF('Dashboard M4 Cost Monthly'!$G$2:$KT$2,'Dashboard M4 Cost Annual'!BL$4,'Dashboard M4 Cost Monthly'!$G195:$KT195))</f>
        <v/>
      </c>
      <c r="BM115">
        <f>SQRT(SUMIF('Dashboard M4 Cost Monthly'!$G$2:$KT$2,'Dashboard M4 Cost Annual'!BM$4,'Dashboard M4 Cost Monthly'!$G195:$KT195))</f>
        <v/>
      </c>
      <c r="BN115">
        <f>SQRT(SUMIF('Dashboard M4 Cost Monthly'!$G$2:$KT$2,'Dashboard M4 Cost Annual'!BN$4,'Dashboard M4 Cost Monthly'!$G195:$KT195))</f>
        <v/>
      </c>
      <c r="BO115">
        <f>SQRT(SUMIF('Dashboard M4 Cost Monthly'!$G$2:$KT$2,'Dashboard M4 Cost Annual'!BO$4,'Dashboard M4 Cost Monthly'!$G195:$KT195))</f>
        <v/>
      </c>
      <c r="BP115">
        <f>SQRT(SUMIF('Dashboard M4 Cost Monthly'!$G$2:$KT$2,'Dashboard M4 Cost Annual'!BP$4,'Dashboard M4 Cost Monthly'!$G195:$KT195))</f>
        <v/>
      </c>
      <c r="BQ115">
        <f>SQRT(SUMIF('Dashboard M4 Cost Monthly'!$G$2:$KT$2,'Dashboard M4 Cost Annual'!BQ$4,'Dashboard M4 Cost Monthly'!$G195:$KT195))</f>
        <v/>
      </c>
      <c r="BR115">
        <f>SQRT(SUMIF('Dashboard M4 Cost Monthly'!$G$2:$KT$2,'Dashboard M4 Cost Annual'!BR$4,'Dashboard M4 Cost Monthly'!$G195:$KT195))</f>
        <v/>
      </c>
      <c r="BS115">
        <f>SQRT(SUMIF('Dashboard M4 Cost Monthly'!$G$2:$KT$2,'Dashboard M4 Cost Annual'!BS$4,'Dashboard M4 Cost Monthly'!$G195:$KT195))</f>
        <v/>
      </c>
      <c r="BT115">
        <f>SQRT(SUMIF('Dashboard M4 Cost Monthly'!$G$2:$KT$2,'Dashboard M4 Cost Annual'!BT$4,'Dashboard M4 Cost Monthly'!$G195:$KT195))</f>
        <v/>
      </c>
      <c r="BU115">
        <f>SQRT(SUMIF('Dashboard M4 Cost Monthly'!$G$2:$KT$2,'Dashboard M4 Cost Annual'!BU$4,'Dashboard M4 Cost Monthly'!$G195:$KT195))</f>
        <v/>
      </c>
      <c r="BV115">
        <f>SQRT(SUMIF('Dashboard M4 Cost Monthly'!$G$2:$KT$2,'Dashboard M4 Cost Annual'!BV$4,'Dashboard M4 Cost Monthly'!$G195:$KT195))</f>
        <v/>
      </c>
      <c r="BW115">
        <f>SQRT(SUMIF('Dashboard M4 Cost Monthly'!$G$2:$KT$2,'Dashboard M4 Cost Annual'!BW$4,'Dashboard M4 Cost Monthly'!$G195:$KT195))</f>
        <v/>
      </c>
      <c r="BX115">
        <f>SQRT(SUMIF('Dashboard M4 Cost Monthly'!$G$2:$KT$2,'Dashboard M4 Cost Annual'!BX$4,'Dashboard M4 Cost Monthly'!$G195:$KT195))</f>
        <v/>
      </c>
      <c r="BY115">
        <f>SQRT(SUMIF('Dashboard M4 Cost Monthly'!$G$2:$KT$2,'Dashboard M4 Cost Annual'!BY$4,'Dashboard M4 Cost Monthly'!$G195:$KT195))</f>
        <v/>
      </c>
    </row>
    <row r="116" spans="1:77">
      <c r="B116" t="s">
        <v>15</v>
      </c>
      <c r="C116" t="s">
        <v>72</v>
      </c>
      <c r="D116" t="s">
        <v>66</v>
      </c>
      <c r="G116">
        <f>VLOOKUP($C116,'EIA Consumption'!$C:$CD,'Dashboard M4 Cost Annual'!G$2,FALSE)</f>
        <v/>
      </c>
      <c r="H116">
        <f>VLOOKUP($C116,'EIA Consumption'!$C:$CD,'Dashboard M4 Cost Annual'!H$2,FALSE)</f>
        <v/>
      </c>
      <c r="I116">
        <f>VLOOKUP($C116,'EIA Consumption'!$C:$CD,'Dashboard M4 Cost Annual'!I$2,FALSE)</f>
        <v/>
      </c>
      <c r="J116">
        <f>VLOOKUP($C116,'EIA Consumption'!$C:$CD,'Dashboard M4 Cost Annual'!J$2,FALSE)</f>
        <v/>
      </c>
      <c r="K116">
        <f>VLOOKUP($C116,'EIA Consumption'!$C:$CD,'Dashboard M4 Cost Annual'!K$2,FALSE)</f>
        <v/>
      </c>
      <c r="L116">
        <f>VLOOKUP($C116,'EIA Consumption'!$C:$CD,'Dashboard M4 Cost Annual'!L$2,FALSE)</f>
        <v/>
      </c>
      <c r="M116">
        <f>VLOOKUP($C116,'EIA Consumption'!$C:$CD,'Dashboard M4 Cost Annual'!M$2,FALSE)</f>
        <v/>
      </c>
      <c r="N116">
        <f>VLOOKUP($C116,'EIA Consumption'!$C:$CD,'Dashboard M4 Cost Annual'!N$2,FALSE)</f>
        <v/>
      </c>
      <c r="O116">
        <f>VLOOKUP($C116,'EIA Consumption'!$C:$CD,'Dashboard M4 Cost Annual'!O$2,FALSE)</f>
        <v/>
      </c>
      <c r="P116">
        <f>VLOOKUP($C116,'EIA Consumption'!$C:$CD,'Dashboard M4 Cost Annual'!P$2,FALSE)</f>
        <v/>
      </c>
      <c r="Q116">
        <f>VLOOKUP($C116,'EIA Consumption'!$C:$CD,'Dashboard M4 Cost Annual'!Q$2,FALSE)</f>
        <v/>
      </c>
      <c r="R116">
        <f>VLOOKUP($C116,'EIA Consumption'!$C:$CD,'Dashboard M4 Cost Annual'!R$2,FALSE)</f>
        <v/>
      </c>
      <c r="S116">
        <f>VLOOKUP($C116,'EIA Consumption'!$C:$CD,'Dashboard M4 Cost Annual'!S$2,FALSE)</f>
        <v/>
      </c>
      <c r="T116">
        <f>VLOOKUP($C116,'EIA Consumption'!$C:$CD,'Dashboard M4 Cost Annual'!T$2,FALSE)</f>
        <v/>
      </c>
      <c r="U116">
        <f>VLOOKUP($C116,'EIA Consumption'!$C:$CD,'Dashboard M4 Cost Annual'!U$2,FALSE)</f>
        <v/>
      </c>
      <c r="V116">
        <f>VLOOKUP($C116,'EIA Consumption'!$C:$CD,'Dashboard M4 Cost Annual'!V$2,FALSE)</f>
        <v/>
      </c>
      <c r="W116">
        <f>VLOOKUP($C116,'EIA Consumption'!$C:$CD,'Dashboard M4 Cost Annual'!W$2,FALSE)</f>
        <v/>
      </c>
      <c r="X116">
        <f>VLOOKUP($C116,'EIA Consumption'!$C:$CD,'Dashboard M4 Cost Annual'!X$2,FALSE)</f>
        <v/>
      </c>
      <c r="Y116">
        <f>VLOOKUP($C116,'EIA Consumption'!$C:$CD,'Dashboard M4 Cost Annual'!Y$2,FALSE)</f>
        <v/>
      </c>
      <c r="Z116">
        <f>VLOOKUP($C116,'EIA Consumption'!$C:$CD,'Dashboard M4 Cost Annual'!Z$2,FALSE)</f>
        <v/>
      </c>
      <c r="AA116">
        <f>VLOOKUP($C116,'EIA Consumption'!$C:$CD,'Dashboard M4 Cost Annual'!AA$2,FALSE)</f>
        <v/>
      </c>
      <c r="AB116">
        <f>VLOOKUP($C116,'EIA Consumption'!$C:$CD,'Dashboard M4 Cost Annual'!AB$2,FALSE)</f>
        <v/>
      </c>
      <c r="AC116">
        <f>VLOOKUP($C116,'EIA Consumption'!$C:$CD,'Dashboard M4 Cost Annual'!AC$2,FALSE)</f>
        <v/>
      </c>
      <c r="AD116">
        <f>VLOOKUP($C116,'EIA Consumption'!$C:$CD,'Dashboard M4 Cost Annual'!AD$2,FALSE)</f>
        <v/>
      </c>
      <c r="AE116">
        <f>VLOOKUP($C116,'EIA Consumption'!$C:$CD,'Dashboard M4 Cost Annual'!AE$2,FALSE)</f>
        <v/>
      </c>
      <c r="AF116">
        <f>VLOOKUP($C116,'EIA Consumption'!$C:$CD,'Dashboard M4 Cost Annual'!AF$2,FALSE)</f>
        <v/>
      </c>
      <c r="AG116">
        <f>VLOOKUP($C116,'EIA Consumption'!$C:$CD,'Dashboard M4 Cost Annual'!AG$2,FALSE)</f>
        <v/>
      </c>
      <c r="AH116">
        <f>VLOOKUP($C116,'EIA Consumption'!$C:$CD,'Dashboard M4 Cost Annual'!AH$2,FALSE)</f>
        <v/>
      </c>
      <c r="AI116">
        <f>VLOOKUP($C116,'EIA Consumption'!$C:$CD,'Dashboard M4 Cost Annual'!AI$2,FALSE)</f>
        <v/>
      </c>
      <c r="AJ116">
        <f>VLOOKUP($C116,'EIA Consumption'!$C:$CD,'Dashboard M4 Cost Annual'!AJ$2,FALSE)</f>
        <v/>
      </c>
      <c r="AK116">
        <f>VLOOKUP($C116,'EIA Consumption'!$C:$CD,'Dashboard M4 Cost Annual'!AK$2,FALSE)</f>
        <v/>
      </c>
      <c r="AL116">
        <f>VLOOKUP($C116,'EIA Consumption'!$C:$CD,'Dashboard M4 Cost Annual'!AL$2,FALSE)</f>
        <v/>
      </c>
      <c r="AM116">
        <f>VLOOKUP($C116,'EIA Consumption'!$C:$CD,'Dashboard M4 Cost Annual'!AM$2,FALSE)</f>
        <v/>
      </c>
      <c r="AN116">
        <f>VLOOKUP($C116,'EIA Consumption'!$C:$CD,'Dashboard M4 Cost Annual'!AN$2,FALSE)</f>
        <v/>
      </c>
      <c r="AO116">
        <f>VLOOKUP($C116,'EIA Consumption'!$C:$CD,'Dashboard M4 Cost Annual'!AO$2,FALSE)</f>
        <v/>
      </c>
      <c r="AP116">
        <f>VLOOKUP($C116,'EIA Consumption'!$C:$CD,'Dashboard M4 Cost Annual'!AP$2,FALSE)</f>
        <v/>
      </c>
      <c r="AQ116">
        <f>VLOOKUP($C116,'EIA Consumption'!$C:$CD,'Dashboard M4 Cost Annual'!AQ$2,FALSE)</f>
        <v/>
      </c>
      <c r="AR116">
        <f>VLOOKUP($C116,'EIA Consumption'!$C:$CD,'Dashboard M4 Cost Annual'!AR$2,FALSE)</f>
        <v/>
      </c>
      <c r="AS116">
        <f>VLOOKUP($C116,'EIA Consumption'!$C:$CD,'Dashboard M4 Cost Annual'!AS$2,FALSE)</f>
        <v/>
      </c>
      <c r="AT116">
        <f>VLOOKUP($C116,'EIA Consumption'!$C:$CD,'Dashboard M4 Cost Annual'!AT$2,FALSE)</f>
        <v/>
      </c>
      <c r="AU116">
        <f>VLOOKUP($C116,'EIA Consumption'!$C:$CD,'Dashboard M4 Cost Annual'!AU$2,FALSE)</f>
        <v/>
      </c>
      <c r="AV116">
        <f>VLOOKUP($C116,'EIA Consumption'!$C:$CD,'Dashboard M4 Cost Annual'!AV$2,FALSE)</f>
        <v/>
      </c>
      <c r="AW116">
        <f>VLOOKUP($C116,'EIA Consumption'!$C:$CD,'Dashboard M4 Cost Annual'!AW$2,FALSE)</f>
        <v/>
      </c>
      <c r="AX116">
        <f>VLOOKUP($C116,'EIA Consumption'!$C:$CD,'Dashboard M4 Cost Annual'!AX$2,FALSE)</f>
        <v/>
      </c>
      <c r="AY116">
        <f>VLOOKUP($C116,'EIA Consumption'!$C:$CD,'Dashboard M4 Cost Annual'!AY$2,FALSE)</f>
        <v/>
      </c>
      <c r="AZ116">
        <f>VLOOKUP($C116,'EIA Consumption'!$C:$CD,'Dashboard M4 Cost Annual'!AZ$2,FALSE)</f>
        <v/>
      </c>
      <c r="BA116">
        <f>SQRT(SUMIF('Dashboard M4 Cost Monthly'!$G$2:$CL$2,'Dashboard M4 Cost Annual'!BA$4,'Dashboard M4 Cost Monthly'!$G196:$CL196))</f>
        <v/>
      </c>
      <c r="BB116">
        <f>SQRT(SUMIF('Dashboard M4 Cost Monthly'!$G$2:$CL$2,'Dashboard M4 Cost Annual'!BB$4,'Dashboard M4 Cost Monthly'!$G196:$CL196))</f>
        <v/>
      </c>
      <c r="BC116">
        <f>SQRT(SUMIF('Dashboard M4 Cost Monthly'!$G$2:$CL$2,'Dashboard M4 Cost Annual'!BC$4,'Dashboard M4 Cost Monthly'!$G196:$CL196))</f>
        <v/>
      </c>
      <c r="BD116">
        <f>SQRT(SUMIF('Dashboard M4 Cost Monthly'!$G$2:$CL$2,'Dashboard M4 Cost Annual'!BD$4,'Dashboard M4 Cost Monthly'!$G196:$CL196))</f>
        <v/>
      </c>
      <c r="BE116">
        <f>SQRT(SUMIF('Dashboard M4 Cost Monthly'!$G$2:$CL$2,'Dashboard M4 Cost Annual'!BE$4,'Dashboard M4 Cost Monthly'!$G196:$CL196))</f>
        <v/>
      </c>
      <c r="BF116">
        <f>SQRT(SUMIF('Dashboard M4 Cost Monthly'!$G$2:$CL$2,'Dashboard M4 Cost Annual'!BF$4,'Dashboard M4 Cost Monthly'!$G196:$CL196))</f>
        <v/>
      </c>
      <c r="BG116">
        <f>SQRT(SUMIF('Dashboard M4 Cost Monthly'!$G$2:$CL$2,'Dashboard M4 Cost Annual'!BG$4,'Dashboard M4 Cost Monthly'!$G196:$CL196))</f>
        <v/>
      </c>
      <c r="BH116">
        <f>SQRT(SUMIF('Dashboard M4 Cost Monthly'!$G$2:$KT$2,'Dashboard M4 Cost Annual'!BH$4,'Dashboard M4 Cost Monthly'!$G196:$KT196))</f>
        <v/>
      </c>
      <c r="BI116">
        <f>SQRT(SUMIF('Dashboard M4 Cost Monthly'!$G$2:$KT$2,'Dashboard M4 Cost Annual'!BI$4,'Dashboard M4 Cost Monthly'!$G196:$KT196))</f>
        <v/>
      </c>
      <c r="BJ116">
        <f>SQRT(SUMIF('Dashboard M4 Cost Monthly'!$G$2:$KT$2,'Dashboard M4 Cost Annual'!BJ$4,'Dashboard M4 Cost Monthly'!$G196:$KT196))</f>
        <v/>
      </c>
      <c r="BK116">
        <f>SQRT(SUMIF('Dashboard M4 Cost Monthly'!$G$2:$KT$2,'Dashboard M4 Cost Annual'!BK$4,'Dashboard M4 Cost Monthly'!$G196:$KT196))</f>
        <v/>
      </c>
      <c r="BL116">
        <f>SQRT(SUMIF('Dashboard M4 Cost Monthly'!$G$2:$KT$2,'Dashboard M4 Cost Annual'!BL$4,'Dashboard M4 Cost Monthly'!$G196:$KT196))</f>
        <v/>
      </c>
      <c r="BM116">
        <f>SQRT(SUMIF('Dashboard M4 Cost Monthly'!$G$2:$KT$2,'Dashboard M4 Cost Annual'!BM$4,'Dashboard M4 Cost Monthly'!$G196:$KT196))</f>
        <v/>
      </c>
      <c r="BN116">
        <f>SQRT(SUMIF('Dashboard M4 Cost Monthly'!$G$2:$KT$2,'Dashboard M4 Cost Annual'!BN$4,'Dashboard M4 Cost Monthly'!$G196:$KT196))</f>
        <v/>
      </c>
      <c r="BO116">
        <f>SQRT(SUMIF('Dashboard M4 Cost Monthly'!$G$2:$KT$2,'Dashboard M4 Cost Annual'!BO$4,'Dashboard M4 Cost Monthly'!$G196:$KT196))</f>
        <v/>
      </c>
      <c r="BP116">
        <f>SQRT(SUMIF('Dashboard M4 Cost Monthly'!$G$2:$KT$2,'Dashboard M4 Cost Annual'!BP$4,'Dashboard M4 Cost Monthly'!$G196:$KT196))</f>
        <v/>
      </c>
      <c r="BQ116">
        <f>SQRT(SUMIF('Dashboard M4 Cost Monthly'!$G$2:$KT$2,'Dashboard M4 Cost Annual'!BQ$4,'Dashboard M4 Cost Monthly'!$G196:$KT196))</f>
        <v/>
      </c>
      <c r="BR116">
        <f>SQRT(SUMIF('Dashboard M4 Cost Monthly'!$G$2:$KT$2,'Dashboard M4 Cost Annual'!BR$4,'Dashboard M4 Cost Monthly'!$G196:$KT196))</f>
        <v/>
      </c>
      <c r="BS116">
        <f>SQRT(SUMIF('Dashboard M4 Cost Monthly'!$G$2:$KT$2,'Dashboard M4 Cost Annual'!BS$4,'Dashboard M4 Cost Monthly'!$G196:$KT196))</f>
        <v/>
      </c>
      <c r="BT116">
        <f>SQRT(SUMIF('Dashboard M4 Cost Monthly'!$G$2:$KT$2,'Dashboard M4 Cost Annual'!BT$4,'Dashboard M4 Cost Monthly'!$G196:$KT196))</f>
        <v/>
      </c>
      <c r="BU116">
        <f>SQRT(SUMIF('Dashboard M4 Cost Monthly'!$G$2:$KT$2,'Dashboard M4 Cost Annual'!BU$4,'Dashboard M4 Cost Monthly'!$G196:$KT196))</f>
        <v/>
      </c>
      <c r="BV116">
        <f>SQRT(SUMIF('Dashboard M4 Cost Monthly'!$G$2:$KT$2,'Dashboard M4 Cost Annual'!BV$4,'Dashboard M4 Cost Monthly'!$G196:$KT196))</f>
        <v/>
      </c>
      <c r="BW116">
        <f>SQRT(SUMIF('Dashboard M4 Cost Monthly'!$G$2:$KT$2,'Dashboard M4 Cost Annual'!BW$4,'Dashboard M4 Cost Monthly'!$G196:$KT196))</f>
        <v/>
      </c>
      <c r="BX116">
        <f>SQRT(SUMIF('Dashboard M4 Cost Monthly'!$G$2:$KT$2,'Dashboard M4 Cost Annual'!BX$4,'Dashboard M4 Cost Monthly'!$G196:$KT196))</f>
        <v/>
      </c>
      <c r="BY116">
        <f>SQRT(SUMIF('Dashboard M4 Cost Monthly'!$G$2:$KT$2,'Dashboard M4 Cost Annual'!BY$4,'Dashboard M4 Cost Monthly'!$G196:$KT196))</f>
        <v/>
      </c>
    </row>
    <row r="117" spans="1:77">
      <c r="B117" t="s">
        <v>16</v>
      </c>
      <c r="C117" t="s">
        <v>25</v>
      </c>
      <c r="D117" t="s">
        <v>66</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f>SQRT(SUMIF('Dashboard M4 Cost Monthly'!$G$2:$CL$2,'Dashboard M4 Cost Annual'!BA$4,'Dashboard M4 Cost Monthly'!$G197:$CL197))</f>
        <v/>
      </c>
      <c r="BB117">
        <f>SQRT(SUMIF('Dashboard M4 Cost Monthly'!$G$2:$CL$2,'Dashboard M4 Cost Annual'!BB$4,'Dashboard M4 Cost Monthly'!$G197:$CL197))</f>
        <v/>
      </c>
      <c r="BC117">
        <f>SQRT(SUMIF('Dashboard M4 Cost Monthly'!$G$2:$CL$2,'Dashboard M4 Cost Annual'!BC$4,'Dashboard M4 Cost Monthly'!$G197:$CL197))</f>
        <v/>
      </c>
      <c r="BD117">
        <f>SQRT(SUMIF('Dashboard M4 Cost Monthly'!$G$2:$CL$2,'Dashboard M4 Cost Annual'!BD$4,'Dashboard M4 Cost Monthly'!$G197:$CL197))</f>
        <v/>
      </c>
      <c r="BE117">
        <f>SQRT(SUMIF('Dashboard M4 Cost Monthly'!$G$2:$CL$2,'Dashboard M4 Cost Annual'!BE$4,'Dashboard M4 Cost Monthly'!$G197:$CL197))</f>
        <v/>
      </c>
      <c r="BF117">
        <f>SQRT(SUMIF('Dashboard M4 Cost Monthly'!$G$2:$CL$2,'Dashboard M4 Cost Annual'!BF$4,'Dashboard M4 Cost Monthly'!$G197:$CL197))</f>
        <v/>
      </c>
      <c r="BG117">
        <f>SQRT(SUMIF('Dashboard M4 Cost Monthly'!$G$2:$CL$2,'Dashboard M4 Cost Annual'!BG$4,'Dashboard M4 Cost Monthly'!$G197:$CL197))</f>
        <v/>
      </c>
      <c r="BH117">
        <f>SQRT(SUMIF('Dashboard M4 Cost Monthly'!$G$2:$KT$2,'Dashboard M4 Cost Annual'!BH$4,'Dashboard M4 Cost Monthly'!$G197:$KT197))</f>
        <v/>
      </c>
      <c r="BI117">
        <f>SQRT(SUMIF('Dashboard M4 Cost Monthly'!$G$2:$KT$2,'Dashboard M4 Cost Annual'!BI$4,'Dashboard M4 Cost Monthly'!$G197:$KT197))</f>
        <v/>
      </c>
      <c r="BJ117">
        <f>SQRT(SUMIF('Dashboard M4 Cost Monthly'!$G$2:$KT$2,'Dashboard M4 Cost Annual'!BJ$4,'Dashboard M4 Cost Monthly'!$G197:$KT197))</f>
        <v/>
      </c>
      <c r="BK117">
        <f>SQRT(SUMIF('Dashboard M4 Cost Monthly'!$G$2:$KT$2,'Dashboard M4 Cost Annual'!BK$4,'Dashboard M4 Cost Monthly'!$G197:$KT197))</f>
        <v/>
      </c>
      <c r="BL117">
        <f>SQRT(SUMIF('Dashboard M4 Cost Monthly'!$G$2:$KT$2,'Dashboard M4 Cost Annual'!BL$4,'Dashboard M4 Cost Monthly'!$G197:$KT197))</f>
        <v/>
      </c>
      <c r="BM117">
        <f>SQRT(SUMIF('Dashboard M4 Cost Monthly'!$G$2:$KT$2,'Dashboard M4 Cost Annual'!BM$4,'Dashboard M4 Cost Monthly'!$G197:$KT197))</f>
        <v/>
      </c>
      <c r="BN117">
        <f>SQRT(SUMIF('Dashboard M4 Cost Monthly'!$G$2:$KT$2,'Dashboard M4 Cost Annual'!BN$4,'Dashboard M4 Cost Monthly'!$G197:$KT197))</f>
        <v/>
      </c>
      <c r="BO117">
        <f>SQRT(SUMIF('Dashboard M4 Cost Monthly'!$G$2:$KT$2,'Dashboard M4 Cost Annual'!BO$4,'Dashboard M4 Cost Monthly'!$G197:$KT197))</f>
        <v/>
      </c>
      <c r="BP117">
        <f>SQRT(SUMIF('Dashboard M4 Cost Monthly'!$G$2:$KT$2,'Dashboard M4 Cost Annual'!BP$4,'Dashboard M4 Cost Monthly'!$G197:$KT197))</f>
        <v/>
      </c>
      <c r="BQ117">
        <f>SQRT(SUMIF('Dashboard M4 Cost Monthly'!$G$2:$KT$2,'Dashboard M4 Cost Annual'!BQ$4,'Dashboard M4 Cost Monthly'!$G197:$KT197))</f>
        <v/>
      </c>
      <c r="BR117">
        <f>SQRT(SUMIF('Dashboard M4 Cost Monthly'!$G$2:$KT$2,'Dashboard M4 Cost Annual'!BR$4,'Dashboard M4 Cost Monthly'!$G197:$KT197))</f>
        <v/>
      </c>
      <c r="BS117">
        <f>SQRT(SUMIF('Dashboard M4 Cost Monthly'!$G$2:$KT$2,'Dashboard M4 Cost Annual'!BS$4,'Dashboard M4 Cost Monthly'!$G197:$KT197))</f>
        <v/>
      </c>
      <c r="BT117">
        <f>SQRT(SUMIF('Dashboard M4 Cost Monthly'!$G$2:$KT$2,'Dashboard M4 Cost Annual'!BT$4,'Dashboard M4 Cost Monthly'!$G197:$KT197))</f>
        <v/>
      </c>
      <c r="BU117">
        <f>SQRT(SUMIF('Dashboard M4 Cost Monthly'!$G$2:$KT$2,'Dashboard M4 Cost Annual'!BU$4,'Dashboard M4 Cost Monthly'!$G197:$KT197))</f>
        <v/>
      </c>
      <c r="BV117">
        <f>SQRT(SUMIF('Dashboard M4 Cost Monthly'!$G$2:$KT$2,'Dashboard M4 Cost Annual'!BV$4,'Dashboard M4 Cost Monthly'!$G197:$KT197))</f>
        <v/>
      </c>
      <c r="BW117">
        <f>SQRT(SUMIF('Dashboard M4 Cost Monthly'!$G$2:$KT$2,'Dashboard M4 Cost Annual'!BW$4,'Dashboard M4 Cost Monthly'!$G197:$KT197))</f>
        <v/>
      </c>
      <c r="BX117">
        <f>SQRT(SUMIF('Dashboard M4 Cost Monthly'!$G$2:$KT$2,'Dashboard M4 Cost Annual'!BX$4,'Dashboard M4 Cost Monthly'!$G197:$KT197))</f>
        <v/>
      </c>
      <c r="BY117">
        <f>SQRT(SUMIF('Dashboard M4 Cost Monthly'!$G$2:$KT$2,'Dashboard M4 Cost Annual'!BY$4,'Dashboard M4 Cost Monthly'!$G197:$KT197))</f>
        <v/>
      </c>
    </row>
    <row r="118" spans="1:77">
      <c r="B118" t="s">
        <v>17</v>
      </c>
      <c r="C118" t="s">
        <v>44</v>
      </c>
      <c r="D118" t="s">
        <v>66</v>
      </c>
      <c r="G118">
        <f>VLOOKUP($C118,'EIA Consumption'!$C:$CD,'Dashboard M4 Cost Annual'!G$2,FALSE)</f>
        <v/>
      </c>
      <c r="H118">
        <f>VLOOKUP($C118,'EIA Consumption'!$C:$CD,'Dashboard M4 Cost Annual'!H$2,FALSE)</f>
        <v/>
      </c>
      <c r="I118">
        <f>VLOOKUP($C118,'EIA Consumption'!$C:$CD,'Dashboard M4 Cost Annual'!I$2,FALSE)</f>
        <v/>
      </c>
      <c r="J118">
        <f>VLOOKUP($C118,'EIA Consumption'!$C:$CD,'Dashboard M4 Cost Annual'!J$2,FALSE)</f>
        <v/>
      </c>
      <c r="K118">
        <f>VLOOKUP($C118,'EIA Consumption'!$C:$CD,'Dashboard M4 Cost Annual'!K$2,FALSE)</f>
        <v/>
      </c>
      <c r="L118">
        <f>VLOOKUP($C118,'EIA Consumption'!$C:$CD,'Dashboard M4 Cost Annual'!L$2,FALSE)</f>
        <v/>
      </c>
      <c r="M118">
        <f>VLOOKUP($C118,'EIA Consumption'!$C:$CD,'Dashboard M4 Cost Annual'!M$2,FALSE)</f>
        <v/>
      </c>
      <c r="N118">
        <f>VLOOKUP($C118,'EIA Consumption'!$C:$CD,'Dashboard M4 Cost Annual'!N$2,FALSE)</f>
        <v/>
      </c>
      <c r="O118">
        <f>VLOOKUP($C118,'EIA Consumption'!$C:$CD,'Dashboard M4 Cost Annual'!O$2,FALSE)</f>
        <v/>
      </c>
      <c r="P118">
        <f>VLOOKUP($C118,'EIA Consumption'!$C:$CD,'Dashboard M4 Cost Annual'!P$2,FALSE)</f>
        <v/>
      </c>
      <c r="Q118">
        <f>VLOOKUP($C118,'EIA Consumption'!$C:$CD,'Dashboard M4 Cost Annual'!Q$2,FALSE)</f>
        <v/>
      </c>
      <c r="R118">
        <f>VLOOKUP($C118,'EIA Consumption'!$C:$CD,'Dashboard M4 Cost Annual'!R$2,FALSE)</f>
        <v/>
      </c>
      <c r="S118">
        <f>VLOOKUP($C118,'EIA Consumption'!$C:$CD,'Dashboard M4 Cost Annual'!S$2,FALSE)</f>
        <v/>
      </c>
      <c r="T118">
        <f>VLOOKUP($C118,'EIA Consumption'!$C:$CD,'Dashboard M4 Cost Annual'!T$2,FALSE)</f>
        <v/>
      </c>
      <c r="U118">
        <f>VLOOKUP($C118,'EIA Consumption'!$C:$CD,'Dashboard M4 Cost Annual'!U$2,FALSE)</f>
        <v/>
      </c>
      <c r="V118">
        <f>VLOOKUP($C118,'EIA Consumption'!$C:$CD,'Dashboard M4 Cost Annual'!V$2,FALSE)</f>
        <v/>
      </c>
      <c r="W118">
        <f>VLOOKUP($C118,'EIA Consumption'!$C:$CD,'Dashboard M4 Cost Annual'!W$2,FALSE)</f>
        <v/>
      </c>
      <c r="X118">
        <f>VLOOKUP($C118,'EIA Consumption'!$C:$CD,'Dashboard M4 Cost Annual'!X$2,FALSE)</f>
        <v/>
      </c>
      <c r="Y118">
        <f>VLOOKUP($C118,'EIA Consumption'!$C:$CD,'Dashboard M4 Cost Annual'!Y$2,FALSE)</f>
        <v/>
      </c>
      <c r="Z118">
        <f>VLOOKUP($C118,'EIA Consumption'!$C:$CD,'Dashboard M4 Cost Annual'!Z$2,FALSE)</f>
        <v/>
      </c>
      <c r="AA118">
        <f>VLOOKUP($C118,'EIA Consumption'!$C:$CD,'Dashboard M4 Cost Annual'!AA$2,FALSE)</f>
        <v/>
      </c>
      <c r="AB118">
        <f>VLOOKUP($C118,'EIA Consumption'!$C:$CD,'Dashboard M4 Cost Annual'!AB$2,FALSE)</f>
        <v/>
      </c>
      <c r="AC118">
        <f>VLOOKUP($C118,'EIA Consumption'!$C:$CD,'Dashboard M4 Cost Annual'!AC$2,FALSE)</f>
        <v/>
      </c>
      <c r="AD118">
        <f>VLOOKUP($C118,'EIA Consumption'!$C:$CD,'Dashboard M4 Cost Annual'!AD$2,FALSE)</f>
        <v/>
      </c>
      <c r="AE118">
        <f>VLOOKUP($C118,'EIA Consumption'!$C:$CD,'Dashboard M4 Cost Annual'!AE$2,FALSE)</f>
        <v/>
      </c>
      <c r="AF118">
        <f>VLOOKUP($C118,'EIA Consumption'!$C:$CD,'Dashboard M4 Cost Annual'!AF$2,FALSE)</f>
        <v/>
      </c>
      <c r="AG118">
        <f>VLOOKUP($C118,'EIA Consumption'!$C:$CD,'Dashboard M4 Cost Annual'!AG$2,FALSE)</f>
        <v/>
      </c>
      <c r="AH118">
        <f>VLOOKUP($C118,'EIA Consumption'!$C:$CD,'Dashboard M4 Cost Annual'!AH$2,FALSE)</f>
        <v/>
      </c>
      <c r="AI118">
        <f>VLOOKUP($C118,'EIA Consumption'!$C:$CD,'Dashboard M4 Cost Annual'!AI$2,FALSE)</f>
        <v/>
      </c>
      <c r="AJ118">
        <f>VLOOKUP($C118,'EIA Consumption'!$C:$CD,'Dashboard M4 Cost Annual'!AJ$2,FALSE)</f>
        <v/>
      </c>
      <c r="AK118">
        <f>VLOOKUP($C118,'EIA Consumption'!$C:$CD,'Dashboard M4 Cost Annual'!AK$2,FALSE)</f>
        <v/>
      </c>
      <c r="AL118">
        <f>VLOOKUP($C118,'EIA Consumption'!$C:$CD,'Dashboard M4 Cost Annual'!AL$2,FALSE)</f>
        <v/>
      </c>
      <c r="AM118">
        <f>VLOOKUP($C118,'EIA Consumption'!$C:$CD,'Dashboard M4 Cost Annual'!AM$2,FALSE)</f>
        <v/>
      </c>
      <c r="AN118">
        <f>VLOOKUP($C118,'EIA Consumption'!$C:$CD,'Dashboard M4 Cost Annual'!AN$2,FALSE)</f>
        <v/>
      </c>
      <c r="AO118">
        <f>VLOOKUP($C118,'EIA Consumption'!$C:$CD,'Dashboard M4 Cost Annual'!AO$2,FALSE)</f>
        <v/>
      </c>
      <c r="AP118">
        <f>VLOOKUP($C118,'EIA Consumption'!$C:$CD,'Dashboard M4 Cost Annual'!AP$2,FALSE)</f>
        <v/>
      </c>
      <c r="AQ118">
        <f>VLOOKUP($C118,'EIA Consumption'!$C:$CD,'Dashboard M4 Cost Annual'!AQ$2,FALSE)</f>
        <v/>
      </c>
      <c r="AR118">
        <f>VLOOKUP($C118,'EIA Consumption'!$C:$CD,'Dashboard M4 Cost Annual'!AR$2,FALSE)</f>
        <v/>
      </c>
      <c r="AS118">
        <f>VLOOKUP($C118,'EIA Consumption'!$C:$CD,'Dashboard M4 Cost Annual'!AS$2,FALSE)</f>
        <v/>
      </c>
      <c r="AT118">
        <f>VLOOKUP($C118,'EIA Consumption'!$C:$CD,'Dashboard M4 Cost Annual'!AT$2,FALSE)</f>
        <v/>
      </c>
      <c r="AU118">
        <f>VLOOKUP($C118,'EIA Consumption'!$C:$CD,'Dashboard M4 Cost Annual'!AU$2,FALSE)</f>
        <v/>
      </c>
      <c r="AV118">
        <f>VLOOKUP($C118,'EIA Consumption'!$C:$CD,'Dashboard M4 Cost Annual'!AV$2,FALSE)</f>
        <v/>
      </c>
      <c r="AW118">
        <f>VLOOKUP($C118,'EIA Consumption'!$C:$CD,'Dashboard M4 Cost Annual'!AW$2,FALSE)</f>
        <v/>
      </c>
      <c r="AX118">
        <f>VLOOKUP($C118,'EIA Consumption'!$C:$CD,'Dashboard M4 Cost Annual'!AX$2,FALSE)</f>
        <v/>
      </c>
      <c r="AY118">
        <f>VLOOKUP($C118,'EIA Consumption'!$C:$CD,'Dashboard M4 Cost Annual'!AY$2,FALSE)</f>
        <v/>
      </c>
      <c r="AZ118">
        <f>VLOOKUP($C118,'EIA Consumption'!$C:$CD,'Dashboard M4 Cost Annual'!AZ$2,FALSE)</f>
        <v/>
      </c>
      <c r="BA118">
        <f>SQRT(SUMIF('Dashboard M4 Cost Monthly'!$G$2:$CL$2,'Dashboard M4 Cost Annual'!BA$4,'Dashboard M4 Cost Monthly'!$G198:$CL198))</f>
        <v/>
      </c>
      <c r="BB118">
        <f>SQRT(SUMIF('Dashboard M4 Cost Monthly'!$G$2:$CL$2,'Dashboard M4 Cost Annual'!BB$4,'Dashboard M4 Cost Monthly'!$G198:$CL198))</f>
        <v/>
      </c>
      <c r="BC118">
        <f>SQRT(SUMIF('Dashboard M4 Cost Monthly'!$G$2:$CL$2,'Dashboard M4 Cost Annual'!BC$4,'Dashboard M4 Cost Monthly'!$G198:$CL198))</f>
        <v/>
      </c>
      <c r="BD118">
        <f>SQRT(SUMIF('Dashboard M4 Cost Monthly'!$G$2:$CL$2,'Dashboard M4 Cost Annual'!BD$4,'Dashboard M4 Cost Monthly'!$G198:$CL198))</f>
        <v/>
      </c>
      <c r="BE118">
        <f>SQRT(SUMIF('Dashboard M4 Cost Monthly'!$G$2:$CL$2,'Dashboard M4 Cost Annual'!BE$4,'Dashboard M4 Cost Monthly'!$G198:$CL198))</f>
        <v/>
      </c>
      <c r="BF118">
        <f>SQRT(SUMIF('Dashboard M4 Cost Monthly'!$G$2:$CL$2,'Dashboard M4 Cost Annual'!BF$4,'Dashboard M4 Cost Monthly'!$G198:$CL198))</f>
        <v/>
      </c>
      <c r="BG118">
        <f>SQRT(SUMIF('Dashboard M4 Cost Monthly'!$G$2:$CL$2,'Dashboard M4 Cost Annual'!BG$4,'Dashboard M4 Cost Monthly'!$G198:$CL198))</f>
        <v/>
      </c>
      <c r="BH118">
        <f>SQRT(SUMIF('Dashboard M4 Cost Monthly'!$G$2:$KT$2,'Dashboard M4 Cost Annual'!BH$4,'Dashboard M4 Cost Monthly'!$G198:$KT198))</f>
        <v/>
      </c>
      <c r="BI118">
        <f>SQRT(SUMIF('Dashboard M4 Cost Monthly'!$G$2:$KT$2,'Dashboard M4 Cost Annual'!BI$4,'Dashboard M4 Cost Monthly'!$G198:$KT198))</f>
        <v/>
      </c>
      <c r="BJ118">
        <f>SQRT(SUMIF('Dashboard M4 Cost Monthly'!$G$2:$KT$2,'Dashboard M4 Cost Annual'!BJ$4,'Dashboard M4 Cost Monthly'!$G198:$KT198))</f>
        <v/>
      </c>
      <c r="BK118">
        <f>SQRT(SUMIF('Dashboard M4 Cost Monthly'!$G$2:$KT$2,'Dashboard M4 Cost Annual'!BK$4,'Dashboard M4 Cost Monthly'!$G198:$KT198))</f>
        <v/>
      </c>
      <c r="BL118">
        <f>SQRT(SUMIF('Dashboard M4 Cost Monthly'!$G$2:$KT$2,'Dashboard M4 Cost Annual'!BL$4,'Dashboard M4 Cost Monthly'!$G198:$KT198))</f>
        <v/>
      </c>
      <c r="BM118">
        <f>SQRT(SUMIF('Dashboard M4 Cost Monthly'!$G$2:$KT$2,'Dashboard M4 Cost Annual'!BM$4,'Dashboard M4 Cost Monthly'!$G198:$KT198))</f>
        <v/>
      </c>
      <c r="BN118">
        <f>SQRT(SUMIF('Dashboard M4 Cost Monthly'!$G$2:$KT$2,'Dashboard M4 Cost Annual'!BN$4,'Dashboard M4 Cost Monthly'!$G198:$KT198))</f>
        <v/>
      </c>
      <c r="BO118">
        <f>SQRT(SUMIF('Dashboard M4 Cost Monthly'!$G$2:$KT$2,'Dashboard M4 Cost Annual'!BO$4,'Dashboard M4 Cost Monthly'!$G198:$KT198))</f>
        <v/>
      </c>
      <c r="BP118">
        <f>SQRT(SUMIF('Dashboard M4 Cost Monthly'!$G$2:$KT$2,'Dashboard M4 Cost Annual'!BP$4,'Dashboard M4 Cost Monthly'!$G198:$KT198))</f>
        <v/>
      </c>
      <c r="BQ118">
        <f>SQRT(SUMIF('Dashboard M4 Cost Monthly'!$G$2:$KT$2,'Dashboard M4 Cost Annual'!BQ$4,'Dashboard M4 Cost Monthly'!$G198:$KT198))</f>
        <v/>
      </c>
      <c r="BR118">
        <f>SQRT(SUMIF('Dashboard M4 Cost Monthly'!$G$2:$KT$2,'Dashboard M4 Cost Annual'!BR$4,'Dashboard M4 Cost Monthly'!$G198:$KT198))</f>
        <v/>
      </c>
      <c r="BS118">
        <f>SQRT(SUMIF('Dashboard M4 Cost Monthly'!$G$2:$KT$2,'Dashboard M4 Cost Annual'!BS$4,'Dashboard M4 Cost Monthly'!$G198:$KT198))</f>
        <v/>
      </c>
      <c r="BT118">
        <f>SQRT(SUMIF('Dashboard M4 Cost Monthly'!$G$2:$KT$2,'Dashboard M4 Cost Annual'!BT$4,'Dashboard M4 Cost Monthly'!$G198:$KT198))</f>
        <v/>
      </c>
      <c r="BU118">
        <f>SQRT(SUMIF('Dashboard M4 Cost Monthly'!$G$2:$KT$2,'Dashboard M4 Cost Annual'!BU$4,'Dashboard M4 Cost Monthly'!$G198:$KT198))</f>
        <v/>
      </c>
      <c r="BV118">
        <f>SQRT(SUMIF('Dashboard M4 Cost Monthly'!$G$2:$KT$2,'Dashboard M4 Cost Annual'!BV$4,'Dashboard M4 Cost Monthly'!$G198:$KT198))</f>
        <v/>
      </c>
      <c r="BW118">
        <f>SQRT(SUMIF('Dashboard M4 Cost Monthly'!$G$2:$KT$2,'Dashboard M4 Cost Annual'!BW$4,'Dashboard M4 Cost Monthly'!$G198:$KT198))</f>
        <v/>
      </c>
      <c r="BX118">
        <f>SQRT(SUMIF('Dashboard M4 Cost Monthly'!$G$2:$KT$2,'Dashboard M4 Cost Annual'!BX$4,'Dashboard M4 Cost Monthly'!$G198:$KT198))</f>
        <v/>
      </c>
      <c r="BY118">
        <f>SQRT(SUMIF('Dashboard M4 Cost Monthly'!$G$2:$KT$2,'Dashboard M4 Cost Annual'!BY$4,'Dashboard M4 Cost Monthly'!$G198:$KT198))</f>
        <v/>
      </c>
    </row>
    <row r="119" spans="1:77">
      <c r="D119" t="s">
        <v>66</v>
      </c>
      <c r="G119">
        <f>SQRT(SUMIF('Dashboard M4 Price Monthly'!$H$4:$CM$4,'Dashboard M4 Cost Annual'!G$4,'Dashboard M4 Price Monthly'!$H313:$CM313))</f>
        <v/>
      </c>
      <c r="H119">
        <f>SQRT(SUMIF('Dashboard M4 Price Monthly'!$H$4:$CM$4,'Dashboard M4 Cost Annual'!H$4,'Dashboard M4 Price Monthly'!$H313:$CM313))</f>
        <v/>
      </c>
      <c r="I119">
        <f>SQRT(SUMIF('Dashboard M4 Price Monthly'!$H$4:$CM$4,'Dashboard M4 Cost Annual'!I$4,'Dashboard M4 Price Monthly'!$H313:$CM313))</f>
        <v/>
      </c>
      <c r="J119">
        <f>SQRT(SUMIF('Dashboard M4 Price Monthly'!$H$4:$CM$4,'Dashboard M4 Cost Annual'!J$4,'Dashboard M4 Price Monthly'!$H313:$CM313))</f>
        <v/>
      </c>
      <c r="K119">
        <f>SQRT(SUMIF('Dashboard M4 Price Monthly'!$H$4:$CM$4,'Dashboard M4 Cost Annual'!K$4,'Dashboard M4 Price Monthly'!$H313:$CM313))</f>
        <v/>
      </c>
      <c r="L119">
        <f>SQRT(SUMIF('Dashboard M4 Price Monthly'!$H$4:$CM$4,'Dashboard M4 Cost Annual'!L$4,'Dashboard M4 Price Monthly'!$H313:$CM313))</f>
        <v/>
      </c>
      <c r="M119">
        <f>SQRT(SUMIF('Dashboard M4 Price Monthly'!$H$4:$CM$4,'Dashboard M4 Cost Annual'!M$4,'Dashboard M4 Price Monthly'!$H313:$CM313))</f>
        <v/>
      </c>
      <c r="N119">
        <f>SQRT(SUMIF('Dashboard M4 Price Monthly'!$H$4:$CM$4,'Dashboard M4 Cost Annual'!N$4,'Dashboard M4 Price Monthly'!$H313:$CM313))</f>
        <v/>
      </c>
      <c r="O119">
        <f>SQRT(SUMIF('Dashboard M4 Price Monthly'!$H$4:$CM$4,'Dashboard M4 Cost Annual'!O$4,'Dashboard M4 Price Monthly'!$H313:$CM313))</f>
        <v/>
      </c>
      <c r="P119">
        <f>SQRT(SUMIF('Dashboard M4 Price Monthly'!$H$4:$CM$4,'Dashboard M4 Cost Annual'!P$4,'Dashboard M4 Price Monthly'!$H313:$CM313))</f>
        <v/>
      </c>
      <c r="Q119">
        <f>SQRT(SUMIF('Dashboard M4 Price Monthly'!$H$4:$CM$4,'Dashboard M4 Cost Annual'!Q$4,'Dashboard M4 Price Monthly'!$H313:$CM313))</f>
        <v/>
      </c>
      <c r="R119">
        <f>SQRT(SUMIF('Dashboard M4 Price Monthly'!$H$4:$CM$4,'Dashboard M4 Cost Annual'!R$4,'Dashboard M4 Price Monthly'!$H313:$CM313))</f>
        <v/>
      </c>
      <c r="S119">
        <f>SQRT(SUMIF('Dashboard M4 Price Monthly'!$H$4:$CM$4,'Dashboard M4 Cost Annual'!S$4,'Dashboard M4 Price Monthly'!$H313:$CM313))</f>
        <v/>
      </c>
      <c r="T119">
        <f>SQRT(SUMIF('Dashboard M4 Price Monthly'!$H$4:$CM$4,'Dashboard M4 Cost Annual'!T$4,'Dashboard M4 Price Monthly'!$H313:$CM313))</f>
        <v/>
      </c>
      <c r="U119">
        <f>SQRT(SUMIF('Dashboard M4 Price Monthly'!$H$4:$CM$4,'Dashboard M4 Cost Annual'!U$4,'Dashboard M4 Price Monthly'!$H313:$CM313))</f>
        <v/>
      </c>
      <c r="V119">
        <f>SQRT(SUMIF('Dashboard M4 Price Monthly'!$H$4:$CM$4,'Dashboard M4 Cost Annual'!V$4,'Dashboard M4 Price Monthly'!$H313:$CM313))</f>
        <v/>
      </c>
      <c r="W119">
        <f>SQRT(SUMIF('Dashboard M4 Price Monthly'!$H$4:$CM$4,'Dashboard M4 Cost Annual'!W$4,'Dashboard M4 Price Monthly'!$H313:$CM313))</f>
        <v/>
      </c>
      <c r="X119">
        <f>SQRT(SUMIF('Dashboard M4 Price Monthly'!$H$4:$CM$4,'Dashboard M4 Cost Annual'!X$4,'Dashboard M4 Price Monthly'!$H313:$CM313))</f>
        <v/>
      </c>
      <c r="Y119">
        <f>SQRT(SUMIF('Dashboard M4 Price Monthly'!$H$4:$CM$4,'Dashboard M4 Cost Annual'!Y$4,'Dashboard M4 Price Monthly'!$H313:$CM313))</f>
        <v/>
      </c>
      <c r="Z119">
        <f>SQRT(SUMIF('Dashboard M4 Price Monthly'!$H$4:$CM$4,'Dashboard M4 Cost Annual'!Z$4,'Dashboard M4 Price Monthly'!$H313:$CM313))</f>
        <v/>
      </c>
      <c r="AA119">
        <f>SQRT(SUMIF('Dashboard M4 Price Monthly'!$H$4:$CM$4,'Dashboard M4 Cost Annual'!AA$4,'Dashboard M4 Price Monthly'!$H313:$CM313))</f>
        <v/>
      </c>
      <c r="AB119">
        <f>SQRT(SUMIF('Dashboard M4 Price Monthly'!$H$4:$CM$4,'Dashboard M4 Cost Annual'!AB$4,'Dashboard M4 Price Monthly'!$H313:$CM313))</f>
        <v/>
      </c>
      <c r="AC119">
        <f>SQRT(SUMIF('Dashboard M4 Price Monthly'!$H$4:$CM$4,'Dashboard M4 Cost Annual'!AC$4,'Dashboard M4 Price Monthly'!$H313:$CM313))</f>
        <v/>
      </c>
      <c r="AD119">
        <f>SQRT(SUMIF('Dashboard M4 Price Monthly'!$H$4:$CM$4,'Dashboard M4 Cost Annual'!AD$4,'Dashboard M4 Price Monthly'!$H313:$CM313))</f>
        <v/>
      </c>
      <c r="AE119">
        <f>SQRT(SUMIF('Dashboard M4 Price Monthly'!$H$4:$CM$4,'Dashboard M4 Cost Annual'!AE$4,'Dashboard M4 Price Monthly'!$H313:$CM313))</f>
        <v/>
      </c>
      <c r="AF119">
        <f>SQRT(SUMIF('Dashboard M4 Price Monthly'!$H$4:$CM$4,'Dashboard M4 Cost Annual'!AF$4,'Dashboard M4 Price Monthly'!$H313:$CM313))</f>
        <v/>
      </c>
      <c r="AG119">
        <f>SQRT(SUMIF('Dashboard M4 Price Monthly'!$H$4:$CM$4,'Dashboard M4 Cost Annual'!AG$4,'Dashboard M4 Price Monthly'!$H313:$CM313))</f>
        <v/>
      </c>
      <c r="AH119">
        <f>SQRT(SUMIF('Dashboard M4 Price Monthly'!$H$4:$CM$4,'Dashboard M4 Cost Annual'!AH$4,'Dashboard M4 Price Monthly'!$H313:$CM313))</f>
        <v/>
      </c>
      <c r="AI119">
        <f>SQRT(SUMIF('Dashboard M4 Price Monthly'!$H$4:$CM$4,'Dashboard M4 Cost Annual'!AI$4,'Dashboard M4 Price Monthly'!$H313:$CM313))</f>
        <v/>
      </c>
      <c r="AJ119">
        <f>SQRT(SUMIF('Dashboard M4 Price Monthly'!$H$4:$CM$4,'Dashboard M4 Cost Annual'!AJ$4,'Dashboard M4 Price Monthly'!$H313:$CM313))</f>
        <v/>
      </c>
      <c r="AK119">
        <f>SQRT(SUMIF('Dashboard M4 Price Monthly'!$H$4:$CM$4,'Dashboard M4 Cost Annual'!AK$4,'Dashboard M4 Price Monthly'!$H313:$CM313))</f>
        <v/>
      </c>
      <c r="AL119">
        <f>SQRT(SUMIF('Dashboard M4 Price Monthly'!$H$4:$CM$4,'Dashboard M4 Cost Annual'!AL$4,'Dashboard M4 Price Monthly'!$H313:$CM313))</f>
        <v/>
      </c>
      <c r="AM119">
        <f>SQRT(SUMIF('Dashboard M4 Price Monthly'!$H$4:$CM$4,'Dashboard M4 Cost Annual'!AM$4,'Dashboard M4 Price Monthly'!$H313:$CM313))</f>
        <v/>
      </c>
      <c r="AN119">
        <f>SQRT(SUMIF('Dashboard M4 Price Monthly'!$H$4:$CM$4,'Dashboard M4 Cost Annual'!AN$4,'Dashboard M4 Price Monthly'!$H313:$CM313))</f>
        <v/>
      </c>
      <c r="AO119">
        <f>SQRT(SUMIF('Dashboard M4 Price Monthly'!$H$4:$CM$4,'Dashboard M4 Cost Annual'!AO$4,'Dashboard M4 Price Monthly'!$H313:$CM313))</f>
        <v/>
      </c>
      <c r="AP119">
        <f>SQRT(SUMIF('Dashboard M4 Price Monthly'!$H$4:$CM$4,'Dashboard M4 Cost Annual'!AP$4,'Dashboard M4 Price Monthly'!$H313:$CM313))</f>
        <v/>
      </c>
      <c r="AQ119">
        <f>SQRT(SUMIF('Dashboard M4 Price Monthly'!$H$4:$CM$4,'Dashboard M4 Cost Annual'!AQ$4,'Dashboard M4 Price Monthly'!$H313:$CM313))</f>
        <v/>
      </c>
      <c r="AR119">
        <f>SQRT(SUMIF('Dashboard M4 Price Monthly'!$H$4:$CM$4,'Dashboard M4 Cost Annual'!AR$4,'Dashboard M4 Price Monthly'!$H313:$CM313))</f>
        <v/>
      </c>
      <c r="AS119">
        <f>SQRT(SUMIF('Dashboard M4 Price Monthly'!$H$4:$CM$4,'Dashboard M4 Cost Annual'!AS$4,'Dashboard M4 Price Monthly'!$H313:$CM313))</f>
        <v/>
      </c>
      <c r="AT119">
        <f>SQRT(SUMIF('Dashboard M4 Price Monthly'!$H$4:$CM$4,'Dashboard M4 Cost Annual'!AT$4,'Dashboard M4 Price Monthly'!$H313:$CM313))</f>
        <v/>
      </c>
      <c r="AU119">
        <f>SQRT(SUMIF('Dashboard M4 Price Monthly'!$H$4:$CM$4,'Dashboard M4 Cost Annual'!AU$4,'Dashboard M4 Price Monthly'!$H313:$CM313))</f>
        <v/>
      </c>
      <c r="AV119">
        <f>SQRT(SUMIF('Dashboard M4 Price Monthly'!$H$4:$CM$4,'Dashboard M4 Cost Annual'!AV$4,'Dashboard M4 Price Monthly'!$H313:$CM313))</f>
        <v/>
      </c>
      <c r="AW119">
        <f>SQRT(SUMIF('Dashboard M4 Price Monthly'!$H$4:$CM$4,'Dashboard M4 Cost Annual'!AW$4,'Dashboard M4 Price Monthly'!$H313:$CM313))</f>
        <v/>
      </c>
      <c r="AX119">
        <f>SQRT(SUMIF('Dashboard M4 Price Monthly'!$H$4:$CM$4,'Dashboard M4 Cost Annual'!AX$4,'Dashboard M4 Price Monthly'!$H313:$CM313))</f>
        <v/>
      </c>
      <c r="AY119">
        <f>SQRT(SUMIF('Dashboard M4 Price Monthly'!$H$4:$CM$4,'Dashboard M4 Cost Annual'!AY$4,'Dashboard M4 Price Monthly'!$H313:$CM313))</f>
        <v/>
      </c>
      <c r="AZ119">
        <f>SQRT(SUMIF('Dashboard M4 Price Monthly'!$H$4:$CM$4,'Dashboard M4 Cost Annual'!AZ$4,'Dashboard M4 Price Monthly'!$H313:$CM313))</f>
        <v/>
      </c>
      <c r="BA119">
        <f>SQRT(SUMIF('Dashboard M4 Cost Monthly'!$G$2:$CL$2,'Dashboard M4 Cost Annual'!BA$4,'Dashboard M4 Cost Monthly'!$G199:$CL199))</f>
        <v/>
      </c>
      <c r="BB119">
        <f>SQRT(SUMIF('Dashboard M4 Cost Monthly'!$G$2:$CL$2,'Dashboard M4 Cost Annual'!BB$4,'Dashboard M4 Cost Monthly'!$G199:$CL199))</f>
        <v/>
      </c>
      <c r="BC119">
        <f>SQRT(SUMIF('Dashboard M4 Cost Monthly'!$G$2:$CL$2,'Dashboard M4 Cost Annual'!BC$4,'Dashboard M4 Cost Monthly'!$G199:$CL199))</f>
        <v/>
      </c>
      <c r="BD119">
        <f>SQRT(SUMIF('Dashboard M4 Cost Monthly'!$G$2:$CL$2,'Dashboard M4 Cost Annual'!BD$4,'Dashboard M4 Cost Monthly'!$G199:$CL199))</f>
        <v/>
      </c>
      <c r="BE119">
        <f>SQRT(SUMIF('Dashboard M4 Cost Monthly'!$G$2:$CL$2,'Dashboard M4 Cost Annual'!BE$4,'Dashboard M4 Cost Monthly'!$G199:$CL199))</f>
        <v/>
      </c>
      <c r="BF119">
        <f>SQRT(SUMIF('Dashboard M4 Cost Monthly'!$G$2:$CL$2,'Dashboard M4 Cost Annual'!BF$4,'Dashboard M4 Cost Monthly'!$G199:$CL199))</f>
        <v/>
      </c>
      <c r="BG119">
        <f>SQRT(SUMIF('Dashboard M4 Cost Monthly'!$G$2:$CL$2,'Dashboard M4 Cost Annual'!BG$4,'Dashboard M4 Cost Monthly'!$G199:$CL199))</f>
        <v/>
      </c>
      <c r="BH119">
        <f>SQRT(SUMIF('Dashboard M4 Cost Monthly'!$G$2:$KT$2,'Dashboard M4 Cost Annual'!BH$4,'Dashboard M4 Cost Monthly'!$G199:$KT199))</f>
        <v/>
      </c>
      <c r="BI119">
        <f>SQRT(SUMIF('Dashboard M4 Cost Monthly'!$G$2:$KT$2,'Dashboard M4 Cost Annual'!BI$4,'Dashboard M4 Cost Monthly'!$G199:$KT199))</f>
        <v/>
      </c>
      <c r="BJ119">
        <f>SQRT(SUMIF('Dashboard M4 Cost Monthly'!$G$2:$KT$2,'Dashboard M4 Cost Annual'!BJ$4,'Dashboard M4 Cost Monthly'!$G199:$KT199))</f>
        <v/>
      </c>
      <c r="BK119">
        <f>SQRT(SUMIF('Dashboard M4 Cost Monthly'!$G$2:$KT$2,'Dashboard M4 Cost Annual'!BK$4,'Dashboard M4 Cost Monthly'!$G199:$KT199))</f>
        <v/>
      </c>
      <c r="BL119">
        <f>SQRT(SUMIF('Dashboard M4 Cost Monthly'!$G$2:$KT$2,'Dashboard M4 Cost Annual'!BL$4,'Dashboard M4 Cost Monthly'!$G199:$KT199))</f>
        <v/>
      </c>
      <c r="BM119">
        <f>SQRT(SUMIF('Dashboard M4 Cost Monthly'!$G$2:$KT$2,'Dashboard M4 Cost Annual'!BM$4,'Dashboard M4 Cost Monthly'!$G199:$KT199))</f>
        <v/>
      </c>
      <c r="BN119">
        <f>SQRT(SUMIF('Dashboard M4 Cost Monthly'!$G$2:$KT$2,'Dashboard M4 Cost Annual'!BN$4,'Dashboard M4 Cost Monthly'!$G199:$KT199))</f>
        <v/>
      </c>
      <c r="BO119">
        <f>SQRT(SUMIF('Dashboard M4 Cost Monthly'!$G$2:$KT$2,'Dashboard M4 Cost Annual'!BO$4,'Dashboard M4 Cost Monthly'!$G199:$KT199))</f>
        <v/>
      </c>
      <c r="BP119">
        <f>SQRT(SUMIF('Dashboard M4 Cost Monthly'!$G$2:$KT$2,'Dashboard M4 Cost Annual'!BP$4,'Dashboard M4 Cost Monthly'!$G199:$KT199))</f>
        <v/>
      </c>
      <c r="BQ119">
        <f>SQRT(SUMIF('Dashboard M4 Cost Monthly'!$G$2:$KT$2,'Dashboard M4 Cost Annual'!BQ$4,'Dashboard M4 Cost Monthly'!$G199:$KT199))</f>
        <v/>
      </c>
      <c r="BR119">
        <f>SQRT(SUMIF('Dashboard M4 Cost Monthly'!$G$2:$KT$2,'Dashboard M4 Cost Annual'!BR$4,'Dashboard M4 Cost Monthly'!$G199:$KT199))</f>
        <v/>
      </c>
      <c r="BS119">
        <f>SQRT(SUMIF('Dashboard M4 Cost Monthly'!$G$2:$KT$2,'Dashboard M4 Cost Annual'!BS$4,'Dashboard M4 Cost Monthly'!$G199:$KT199))</f>
        <v/>
      </c>
      <c r="BT119">
        <f>SQRT(SUMIF('Dashboard M4 Cost Monthly'!$G$2:$KT$2,'Dashboard M4 Cost Annual'!BT$4,'Dashboard M4 Cost Monthly'!$G199:$KT199))</f>
        <v/>
      </c>
      <c r="BU119">
        <f>SQRT(SUMIF('Dashboard M4 Cost Monthly'!$G$2:$KT$2,'Dashboard M4 Cost Annual'!BU$4,'Dashboard M4 Cost Monthly'!$G199:$KT199))</f>
        <v/>
      </c>
      <c r="BV119">
        <f>SQRT(SUMIF('Dashboard M4 Cost Monthly'!$G$2:$KT$2,'Dashboard M4 Cost Annual'!BV$4,'Dashboard M4 Cost Monthly'!$G199:$KT199))</f>
        <v/>
      </c>
      <c r="BW119">
        <f>SQRT(SUMIF('Dashboard M4 Cost Monthly'!$G$2:$KT$2,'Dashboard M4 Cost Annual'!BW$4,'Dashboard M4 Cost Monthly'!$G199:$KT199))</f>
        <v/>
      </c>
      <c r="BX119">
        <f>SQRT(SUMIF('Dashboard M4 Cost Monthly'!$G$2:$KT$2,'Dashboard M4 Cost Annual'!BX$4,'Dashboard M4 Cost Monthly'!$G199:$KT199))</f>
        <v/>
      </c>
      <c r="BY119">
        <f>SQRT(SUMIF('Dashboard M4 Cost Monthly'!$G$2:$KT$2,'Dashboard M4 Cost Annual'!BY$4,'Dashboard M4 Cost Monthly'!$G199:$KT199))</f>
        <v/>
      </c>
    </row>
    <row r="120" spans="1:77">
      <c r="A120" t="s">
        <v>5</v>
      </c>
    </row>
    <row r="121" spans="1:77">
      <c r="B121" t="s">
        <v>9</v>
      </c>
      <c r="C121" t="s">
        <v>54</v>
      </c>
      <c r="D121" t="s">
        <v>66</v>
      </c>
      <c r="G121">
        <f>VLOOKUP($C121,'EIA Consumption'!$C:$CD,'Dashboard M4 Cost Annual'!G$2,FALSE)</f>
        <v/>
      </c>
      <c r="H121">
        <f>VLOOKUP($C121,'EIA Consumption'!$C:$CD,'Dashboard M4 Cost Annual'!H$2,FALSE)</f>
        <v/>
      </c>
      <c r="I121">
        <f>VLOOKUP($C121,'EIA Consumption'!$C:$CD,'Dashboard M4 Cost Annual'!I$2,FALSE)</f>
        <v/>
      </c>
      <c r="J121">
        <f>VLOOKUP($C121,'EIA Consumption'!$C:$CD,'Dashboard M4 Cost Annual'!J$2,FALSE)</f>
        <v/>
      </c>
      <c r="K121">
        <f>VLOOKUP($C121,'EIA Consumption'!$C:$CD,'Dashboard M4 Cost Annual'!K$2,FALSE)</f>
        <v/>
      </c>
      <c r="L121">
        <f>VLOOKUP($C121,'EIA Consumption'!$C:$CD,'Dashboard M4 Cost Annual'!L$2,FALSE)</f>
        <v/>
      </c>
      <c r="M121">
        <f>VLOOKUP($C121,'EIA Consumption'!$C:$CD,'Dashboard M4 Cost Annual'!M$2,FALSE)</f>
        <v/>
      </c>
      <c r="N121">
        <f>VLOOKUP($C121,'EIA Consumption'!$C:$CD,'Dashboard M4 Cost Annual'!N$2,FALSE)</f>
        <v/>
      </c>
      <c r="O121">
        <f>VLOOKUP($C121,'EIA Consumption'!$C:$CD,'Dashboard M4 Cost Annual'!O$2,FALSE)</f>
        <v/>
      </c>
      <c r="P121">
        <f>VLOOKUP($C121,'EIA Consumption'!$C:$CD,'Dashboard M4 Cost Annual'!P$2,FALSE)</f>
        <v/>
      </c>
      <c r="Q121">
        <f>VLOOKUP($C121,'EIA Consumption'!$C:$CD,'Dashboard M4 Cost Annual'!Q$2,FALSE)</f>
        <v/>
      </c>
      <c r="R121">
        <f>VLOOKUP($C121,'EIA Consumption'!$C:$CD,'Dashboard M4 Cost Annual'!R$2,FALSE)</f>
        <v/>
      </c>
      <c r="S121">
        <f>VLOOKUP($C121,'EIA Consumption'!$C:$CD,'Dashboard M4 Cost Annual'!S$2,FALSE)</f>
        <v/>
      </c>
      <c r="T121">
        <f>VLOOKUP($C121,'EIA Consumption'!$C:$CD,'Dashboard M4 Cost Annual'!T$2,FALSE)</f>
        <v/>
      </c>
      <c r="U121">
        <f>VLOOKUP($C121,'EIA Consumption'!$C:$CD,'Dashboard M4 Cost Annual'!U$2,FALSE)</f>
        <v/>
      </c>
      <c r="V121">
        <f>VLOOKUP($C121,'EIA Consumption'!$C:$CD,'Dashboard M4 Cost Annual'!V$2,FALSE)</f>
        <v/>
      </c>
      <c r="W121">
        <f>VLOOKUP($C121,'EIA Consumption'!$C:$CD,'Dashboard M4 Cost Annual'!W$2,FALSE)</f>
        <v/>
      </c>
      <c r="X121">
        <f>VLOOKUP($C121,'EIA Consumption'!$C:$CD,'Dashboard M4 Cost Annual'!X$2,FALSE)</f>
        <v/>
      </c>
      <c r="Y121">
        <f>VLOOKUP($C121,'EIA Consumption'!$C:$CD,'Dashboard M4 Cost Annual'!Y$2,FALSE)</f>
        <v/>
      </c>
      <c r="Z121">
        <f>VLOOKUP($C121,'EIA Consumption'!$C:$CD,'Dashboard M4 Cost Annual'!Z$2,FALSE)</f>
        <v/>
      </c>
      <c r="AA121">
        <f>VLOOKUP($C121,'EIA Consumption'!$C:$CD,'Dashboard M4 Cost Annual'!AA$2,FALSE)</f>
        <v/>
      </c>
      <c r="AB121">
        <f>VLOOKUP($C121,'EIA Consumption'!$C:$CD,'Dashboard M4 Cost Annual'!AB$2,FALSE)</f>
        <v/>
      </c>
      <c r="AC121">
        <f>VLOOKUP($C121,'EIA Consumption'!$C:$CD,'Dashboard M4 Cost Annual'!AC$2,FALSE)</f>
        <v/>
      </c>
      <c r="AD121">
        <f>VLOOKUP($C121,'EIA Consumption'!$C:$CD,'Dashboard M4 Cost Annual'!AD$2,FALSE)</f>
        <v/>
      </c>
      <c r="AE121">
        <f>VLOOKUP($C121,'EIA Consumption'!$C:$CD,'Dashboard M4 Cost Annual'!AE$2,FALSE)</f>
        <v/>
      </c>
      <c r="AF121">
        <f>VLOOKUP($C121,'EIA Consumption'!$C:$CD,'Dashboard M4 Cost Annual'!AF$2,FALSE)</f>
        <v/>
      </c>
      <c r="AG121">
        <f>VLOOKUP($C121,'EIA Consumption'!$C:$CD,'Dashboard M4 Cost Annual'!AG$2,FALSE)</f>
        <v/>
      </c>
      <c r="AH121">
        <f>VLOOKUP($C121,'EIA Consumption'!$C:$CD,'Dashboard M4 Cost Annual'!AH$2,FALSE)</f>
        <v/>
      </c>
      <c r="AI121">
        <f>VLOOKUP($C121,'EIA Consumption'!$C:$CD,'Dashboard M4 Cost Annual'!AI$2,FALSE)</f>
        <v/>
      </c>
      <c r="AJ121">
        <f>VLOOKUP($C121,'EIA Consumption'!$C:$CD,'Dashboard M4 Cost Annual'!AJ$2,FALSE)</f>
        <v/>
      </c>
      <c r="AK121">
        <f>VLOOKUP($C121,'EIA Consumption'!$C:$CD,'Dashboard M4 Cost Annual'!AK$2,FALSE)</f>
        <v/>
      </c>
      <c r="AL121">
        <f>VLOOKUP($C121,'EIA Consumption'!$C:$CD,'Dashboard M4 Cost Annual'!AL$2,FALSE)</f>
        <v/>
      </c>
      <c r="AM121">
        <f>VLOOKUP($C121,'EIA Consumption'!$C:$CD,'Dashboard M4 Cost Annual'!AM$2,FALSE)</f>
        <v/>
      </c>
      <c r="AN121">
        <f>VLOOKUP($C121,'EIA Consumption'!$C:$CD,'Dashboard M4 Cost Annual'!AN$2,FALSE)</f>
        <v/>
      </c>
      <c r="AO121">
        <f>VLOOKUP($C121,'EIA Consumption'!$C:$CD,'Dashboard M4 Cost Annual'!AO$2,FALSE)</f>
        <v/>
      </c>
      <c r="AP121">
        <f>VLOOKUP($C121,'EIA Consumption'!$C:$CD,'Dashboard M4 Cost Annual'!AP$2,FALSE)</f>
        <v/>
      </c>
      <c r="AQ121">
        <f>VLOOKUP($C121,'EIA Consumption'!$C:$CD,'Dashboard M4 Cost Annual'!AQ$2,FALSE)</f>
        <v/>
      </c>
      <c r="AR121">
        <f>VLOOKUP($C121,'EIA Consumption'!$C:$CD,'Dashboard M4 Cost Annual'!AR$2,FALSE)</f>
        <v/>
      </c>
      <c r="AS121">
        <f>VLOOKUP($C121,'EIA Consumption'!$C:$CD,'Dashboard M4 Cost Annual'!AS$2,FALSE)</f>
        <v/>
      </c>
      <c r="AT121">
        <f>VLOOKUP($C121,'EIA Consumption'!$C:$CD,'Dashboard M4 Cost Annual'!AT$2,FALSE)</f>
        <v/>
      </c>
      <c r="AU121">
        <f>VLOOKUP($C121,'EIA Consumption'!$C:$CD,'Dashboard M4 Cost Annual'!AU$2,FALSE)</f>
        <v/>
      </c>
      <c r="AV121">
        <f>VLOOKUP($C121,'EIA Consumption'!$C:$CD,'Dashboard M4 Cost Annual'!AV$2,FALSE)</f>
        <v/>
      </c>
      <c r="AW121">
        <f>VLOOKUP($C121,'EIA Consumption'!$C:$CD,'Dashboard M4 Cost Annual'!AW$2,FALSE)</f>
        <v/>
      </c>
      <c r="AX121">
        <f>VLOOKUP($C121,'EIA Consumption'!$C:$CD,'Dashboard M4 Cost Annual'!AX$2,FALSE)</f>
        <v/>
      </c>
      <c r="AY121">
        <f>VLOOKUP($C121,'EIA Consumption'!$C:$CD,'Dashboard M4 Cost Annual'!AY$2,FALSE)</f>
        <v/>
      </c>
      <c r="AZ121">
        <f>VLOOKUP($C121,'EIA Consumption'!$C:$CD,'Dashboard M4 Cost Annual'!AZ$2,FALSE)</f>
        <v/>
      </c>
      <c r="BA121">
        <f>SQRT(SUMIF('Dashboard M4 Cost Monthly'!$G$2:$CL$2,'Dashboard M4 Cost Annual'!BA$4,'Dashboard M4 Cost Monthly'!$G201:$CL201))</f>
        <v/>
      </c>
      <c r="BB121">
        <f>SQRT(SUMIF('Dashboard M4 Cost Monthly'!$G$2:$CL$2,'Dashboard M4 Cost Annual'!BB$4,'Dashboard M4 Cost Monthly'!$G201:$CL201))</f>
        <v/>
      </c>
      <c r="BC121">
        <f>SQRT(SUMIF('Dashboard M4 Cost Monthly'!$G$2:$CL$2,'Dashboard M4 Cost Annual'!BC$4,'Dashboard M4 Cost Monthly'!$G201:$CL201))</f>
        <v/>
      </c>
      <c r="BD121">
        <f>SQRT(SUMIF('Dashboard M4 Cost Monthly'!$G$2:$CL$2,'Dashboard M4 Cost Annual'!BD$4,'Dashboard M4 Cost Monthly'!$G201:$CL201))</f>
        <v/>
      </c>
      <c r="BE121">
        <f>SQRT(SUMIF('Dashboard M4 Cost Monthly'!$G$2:$CL$2,'Dashboard M4 Cost Annual'!BE$4,'Dashboard M4 Cost Monthly'!$G201:$CL201))</f>
        <v/>
      </c>
      <c r="BF121">
        <f>SQRT(SUMIF('Dashboard M4 Cost Monthly'!$G$2:$CL$2,'Dashboard M4 Cost Annual'!BF$4,'Dashboard M4 Cost Monthly'!$G201:$CL201))</f>
        <v/>
      </c>
      <c r="BG121">
        <f>SQRT(SUMIF('Dashboard M4 Cost Monthly'!$G$2:$CL$2,'Dashboard M4 Cost Annual'!BG$4,'Dashboard M4 Cost Monthly'!$G201:$CL201))</f>
        <v/>
      </c>
      <c r="BH121">
        <f>SQRT(SUMIF('Dashboard M4 Cost Monthly'!$G$2:$KT$2,'Dashboard M4 Cost Annual'!BH$4,'Dashboard M4 Cost Monthly'!$G201:$KT201))</f>
        <v/>
      </c>
      <c r="BI121">
        <f>SQRT(SUMIF('Dashboard M4 Cost Monthly'!$G$2:$KT$2,'Dashboard M4 Cost Annual'!BI$4,'Dashboard M4 Cost Monthly'!$G201:$KT201))</f>
        <v/>
      </c>
      <c r="BJ121">
        <f>SQRT(SUMIF('Dashboard M4 Cost Monthly'!$G$2:$KT$2,'Dashboard M4 Cost Annual'!BJ$4,'Dashboard M4 Cost Monthly'!$G201:$KT201))</f>
        <v/>
      </c>
      <c r="BK121">
        <f>SQRT(SUMIF('Dashboard M4 Cost Monthly'!$G$2:$KT$2,'Dashboard M4 Cost Annual'!BK$4,'Dashboard M4 Cost Monthly'!$G201:$KT201))</f>
        <v/>
      </c>
      <c r="BL121">
        <f>SQRT(SUMIF('Dashboard M4 Cost Monthly'!$G$2:$KT$2,'Dashboard M4 Cost Annual'!BL$4,'Dashboard M4 Cost Monthly'!$G201:$KT201))</f>
        <v/>
      </c>
      <c r="BM121">
        <f>SQRT(SUMIF('Dashboard M4 Cost Monthly'!$G$2:$KT$2,'Dashboard M4 Cost Annual'!BM$4,'Dashboard M4 Cost Monthly'!$G201:$KT201))</f>
        <v/>
      </c>
      <c r="BN121">
        <f>SQRT(SUMIF('Dashboard M4 Cost Monthly'!$G$2:$KT$2,'Dashboard M4 Cost Annual'!BN$4,'Dashboard M4 Cost Monthly'!$G201:$KT201))</f>
        <v/>
      </c>
      <c r="BO121">
        <f>SQRT(SUMIF('Dashboard M4 Cost Monthly'!$G$2:$KT$2,'Dashboard M4 Cost Annual'!BO$4,'Dashboard M4 Cost Monthly'!$G201:$KT201))</f>
        <v/>
      </c>
      <c r="BP121">
        <f>SQRT(SUMIF('Dashboard M4 Cost Monthly'!$G$2:$KT$2,'Dashboard M4 Cost Annual'!BP$4,'Dashboard M4 Cost Monthly'!$G201:$KT201))</f>
        <v/>
      </c>
      <c r="BQ121">
        <f>SQRT(SUMIF('Dashboard M4 Cost Monthly'!$G$2:$KT$2,'Dashboard M4 Cost Annual'!BQ$4,'Dashboard M4 Cost Monthly'!$G201:$KT201))</f>
        <v/>
      </c>
      <c r="BR121">
        <f>SQRT(SUMIF('Dashboard M4 Cost Monthly'!$G$2:$KT$2,'Dashboard M4 Cost Annual'!BR$4,'Dashboard M4 Cost Monthly'!$G201:$KT201))</f>
        <v/>
      </c>
      <c r="BS121">
        <f>SQRT(SUMIF('Dashboard M4 Cost Monthly'!$G$2:$KT$2,'Dashboard M4 Cost Annual'!BS$4,'Dashboard M4 Cost Monthly'!$G201:$KT201))</f>
        <v/>
      </c>
      <c r="BT121">
        <f>SQRT(SUMIF('Dashboard M4 Cost Monthly'!$G$2:$KT$2,'Dashboard M4 Cost Annual'!BT$4,'Dashboard M4 Cost Monthly'!$G201:$KT201))</f>
        <v/>
      </c>
      <c r="BU121">
        <f>SQRT(SUMIF('Dashboard M4 Cost Monthly'!$G$2:$KT$2,'Dashboard M4 Cost Annual'!BU$4,'Dashboard M4 Cost Monthly'!$G201:$KT201))</f>
        <v/>
      </c>
      <c r="BV121">
        <f>SQRT(SUMIF('Dashboard M4 Cost Monthly'!$G$2:$KT$2,'Dashboard M4 Cost Annual'!BV$4,'Dashboard M4 Cost Monthly'!$G201:$KT201))</f>
        <v/>
      </c>
      <c r="BW121">
        <f>SQRT(SUMIF('Dashboard M4 Cost Monthly'!$G$2:$KT$2,'Dashboard M4 Cost Annual'!BW$4,'Dashboard M4 Cost Monthly'!$G201:$KT201))</f>
        <v/>
      </c>
      <c r="BX121">
        <f>SQRT(SUMIF('Dashboard M4 Cost Monthly'!$G$2:$KT$2,'Dashboard M4 Cost Annual'!BX$4,'Dashboard M4 Cost Monthly'!$G201:$KT201))</f>
        <v/>
      </c>
      <c r="BY121">
        <f>SQRT(SUMIF('Dashboard M4 Cost Monthly'!$G$2:$KT$2,'Dashboard M4 Cost Annual'!BY$4,'Dashboard M4 Cost Monthly'!$G201:$KT201))</f>
        <v/>
      </c>
    </row>
    <row r="122" spans="1:77">
      <c r="B122" t="s">
        <v>10</v>
      </c>
      <c r="C122" t="s">
        <v>55</v>
      </c>
      <c r="D122" t="s">
        <v>66</v>
      </c>
      <c r="G122">
        <f>VLOOKUP($C122,'EIA Consumption'!$C:$CD,'Dashboard M4 Cost Annual'!G$2,FALSE)</f>
        <v/>
      </c>
      <c r="H122">
        <f>VLOOKUP($C122,'EIA Consumption'!$C:$CD,'Dashboard M4 Cost Annual'!H$2,FALSE)</f>
        <v/>
      </c>
      <c r="I122">
        <f>VLOOKUP($C122,'EIA Consumption'!$C:$CD,'Dashboard M4 Cost Annual'!I$2,FALSE)</f>
        <v/>
      </c>
      <c r="J122">
        <f>VLOOKUP($C122,'EIA Consumption'!$C:$CD,'Dashboard M4 Cost Annual'!J$2,FALSE)</f>
        <v/>
      </c>
      <c r="K122">
        <f>VLOOKUP($C122,'EIA Consumption'!$C:$CD,'Dashboard M4 Cost Annual'!K$2,FALSE)</f>
        <v/>
      </c>
      <c r="L122">
        <f>VLOOKUP($C122,'EIA Consumption'!$C:$CD,'Dashboard M4 Cost Annual'!L$2,FALSE)</f>
        <v/>
      </c>
      <c r="M122">
        <f>VLOOKUP($C122,'EIA Consumption'!$C:$CD,'Dashboard M4 Cost Annual'!M$2,FALSE)</f>
        <v/>
      </c>
      <c r="N122">
        <f>VLOOKUP($C122,'EIA Consumption'!$C:$CD,'Dashboard M4 Cost Annual'!N$2,FALSE)</f>
        <v/>
      </c>
      <c r="O122">
        <f>VLOOKUP($C122,'EIA Consumption'!$C:$CD,'Dashboard M4 Cost Annual'!O$2,FALSE)</f>
        <v/>
      </c>
      <c r="P122">
        <f>VLOOKUP($C122,'EIA Consumption'!$C:$CD,'Dashboard M4 Cost Annual'!P$2,FALSE)</f>
        <v/>
      </c>
      <c r="Q122">
        <f>VLOOKUP($C122,'EIA Consumption'!$C:$CD,'Dashboard M4 Cost Annual'!Q$2,FALSE)</f>
        <v/>
      </c>
      <c r="R122">
        <f>VLOOKUP($C122,'EIA Consumption'!$C:$CD,'Dashboard M4 Cost Annual'!R$2,FALSE)</f>
        <v/>
      </c>
      <c r="S122">
        <f>VLOOKUP($C122,'EIA Consumption'!$C:$CD,'Dashboard M4 Cost Annual'!S$2,FALSE)</f>
        <v/>
      </c>
      <c r="T122">
        <f>VLOOKUP($C122,'EIA Consumption'!$C:$CD,'Dashboard M4 Cost Annual'!T$2,FALSE)</f>
        <v/>
      </c>
      <c r="U122">
        <f>VLOOKUP($C122,'EIA Consumption'!$C:$CD,'Dashboard M4 Cost Annual'!U$2,FALSE)</f>
        <v/>
      </c>
      <c r="V122">
        <f>VLOOKUP($C122,'EIA Consumption'!$C:$CD,'Dashboard M4 Cost Annual'!V$2,FALSE)</f>
        <v/>
      </c>
      <c r="W122">
        <f>VLOOKUP($C122,'EIA Consumption'!$C:$CD,'Dashboard M4 Cost Annual'!W$2,FALSE)</f>
        <v/>
      </c>
      <c r="X122">
        <f>VLOOKUP($C122,'EIA Consumption'!$C:$CD,'Dashboard M4 Cost Annual'!X$2,FALSE)</f>
        <v/>
      </c>
      <c r="Y122">
        <f>VLOOKUP($C122,'EIA Consumption'!$C:$CD,'Dashboard M4 Cost Annual'!Y$2,FALSE)</f>
        <v/>
      </c>
      <c r="Z122">
        <f>VLOOKUP($C122,'EIA Consumption'!$C:$CD,'Dashboard M4 Cost Annual'!Z$2,FALSE)</f>
        <v/>
      </c>
      <c r="AA122">
        <f>VLOOKUP($C122,'EIA Consumption'!$C:$CD,'Dashboard M4 Cost Annual'!AA$2,FALSE)</f>
        <v/>
      </c>
      <c r="AB122">
        <f>VLOOKUP($C122,'EIA Consumption'!$C:$CD,'Dashboard M4 Cost Annual'!AB$2,FALSE)</f>
        <v/>
      </c>
      <c r="AC122">
        <f>VLOOKUP($C122,'EIA Consumption'!$C:$CD,'Dashboard M4 Cost Annual'!AC$2,FALSE)</f>
        <v/>
      </c>
      <c r="AD122">
        <f>VLOOKUP($C122,'EIA Consumption'!$C:$CD,'Dashboard M4 Cost Annual'!AD$2,FALSE)</f>
        <v/>
      </c>
      <c r="AE122">
        <f>VLOOKUP($C122,'EIA Consumption'!$C:$CD,'Dashboard M4 Cost Annual'!AE$2,FALSE)</f>
        <v/>
      </c>
      <c r="AF122">
        <f>VLOOKUP($C122,'EIA Consumption'!$C:$CD,'Dashboard M4 Cost Annual'!AF$2,FALSE)</f>
        <v/>
      </c>
      <c r="AG122">
        <f>VLOOKUP($C122,'EIA Consumption'!$C:$CD,'Dashboard M4 Cost Annual'!AG$2,FALSE)</f>
        <v/>
      </c>
      <c r="AH122">
        <f>VLOOKUP($C122,'EIA Consumption'!$C:$CD,'Dashboard M4 Cost Annual'!AH$2,FALSE)</f>
        <v/>
      </c>
      <c r="AI122">
        <f>VLOOKUP($C122,'EIA Consumption'!$C:$CD,'Dashboard M4 Cost Annual'!AI$2,FALSE)</f>
        <v/>
      </c>
      <c r="AJ122">
        <f>VLOOKUP($C122,'EIA Consumption'!$C:$CD,'Dashboard M4 Cost Annual'!AJ$2,FALSE)</f>
        <v/>
      </c>
      <c r="AK122">
        <f>VLOOKUP($C122,'EIA Consumption'!$C:$CD,'Dashboard M4 Cost Annual'!AK$2,FALSE)</f>
        <v/>
      </c>
      <c r="AL122">
        <f>VLOOKUP($C122,'EIA Consumption'!$C:$CD,'Dashboard M4 Cost Annual'!AL$2,FALSE)</f>
        <v/>
      </c>
      <c r="AM122">
        <f>VLOOKUP($C122,'EIA Consumption'!$C:$CD,'Dashboard M4 Cost Annual'!AM$2,FALSE)</f>
        <v/>
      </c>
      <c r="AN122">
        <f>VLOOKUP($C122,'EIA Consumption'!$C:$CD,'Dashboard M4 Cost Annual'!AN$2,FALSE)</f>
        <v/>
      </c>
      <c r="AO122">
        <f>VLOOKUP($C122,'EIA Consumption'!$C:$CD,'Dashboard M4 Cost Annual'!AO$2,FALSE)</f>
        <v/>
      </c>
      <c r="AP122">
        <f>VLOOKUP($C122,'EIA Consumption'!$C:$CD,'Dashboard M4 Cost Annual'!AP$2,FALSE)</f>
        <v/>
      </c>
      <c r="AQ122">
        <f>VLOOKUP($C122,'EIA Consumption'!$C:$CD,'Dashboard M4 Cost Annual'!AQ$2,FALSE)</f>
        <v/>
      </c>
      <c r="AR122">
        <f>VLOOKUP($C122,'EIA Consumption'!$C:$CD,'Dashboard M4 Cost Annual'!AR$2,FALSE)</f>
        <v/>
      </c>
      <c r="AS122">
        <f>VLOOKUP($C122,'EIA Consumption'!$C:$CD,'Dashboard M4 Cost Annual'!AS$2,FALSE)</f>
        <v/>
      </c>
      <c r="AT122">
        <f>VLOOKUP($C122,'EIA Consumption'!$C:$CD,'Dashboard M4 Cost Annual'!AT$2,FALSE)</f>
        <v/>
      </c>
      <c r="AU122">
        <f>VLOOKUP($C122,'EIA Consumption'!$C:$CD,'Dashboard M4 Cost Annual'!AU$2,FALSE)</f>
        <v/>
      </c>
      <c r="AV122">
        <f>VLOOKUP($C122,'EIA Consumption'!$C:$CD,'Dashboard M4 Cost Annual'!AV$2,FALSE)</f>
        <v/>
      </c>
      <c r="AW122">
        <f>VLOOKUP($C122,'EIA Consumption'!$C:$CD,'Dashboard M4 Cost Annual'!AW$2,FALSE)</f>
        <v/>
      </c>
      <c r="AX122">
        <f>VLOOKUP($C122,'EIA Consumption'!$C:$CD,'Dashboard M4 Cost Annual'!AX$2,FALSE)</f>
        <v/>
      </c>
      <c r="AY122">
        <f>VLOOKUP($C122,'EIA Consumption'!$C:$CD,'Dashboard M4 Cost Annual'!AY$2,FALSE)</f>
        <v/>
      </c>
      <c r="AZ122">
        <f>VLOOKUP($C122,'EIA Consumption'!$C:$CD,'Dashboard M4 Cost Annual'!AZ$2,FALSE)</f>
        <v/>
      </c>
      <c r="BA122">
        <f>SQRT(SUMIF('Dashboard M4 Cost Monthly'!$G$2:$CL$2,'Dashboard M4 Cost Annual'!BA$4,'Dashboard M4 Cost Monthly'!$G202:$CL202))</f>
        <v/>
      </c>
      <c r="BB122">
        <f>SQRT(SUMIF('Dashboard M4 Cost Monthly'!$G$2:$CL$2,'Dashboard M4 Cost Annual'!BB$4,'Dashboard M4 Cost Monthly'!$G202:$CL202))</f>
        <v/>
      </c>
      <c r="BC122">
        <f>SQRT(SUMIF('Dashboard M4 Cost Monthly'!$G$2:$CL$2,'Dashboard M4 Cost Annual'!BC$4,'Dashboard M4 Cost Monthly'!$G202:$CL202))</f>
        <v/>
      </c>
      <c r="BD122">
        <f>SQRT(SUMIF('Dashboard M4 Cost Monthly'!$G$2:$CL$2,'Dashboard M4 Cost Annual'!BD$4,'Dashboard M4 Cost Monthly'!$G202:$CL202))</f>
        <v/>
      </c>
      <c r="BE122">
        <f>SQRT(SUMIF('Dashboard M4 Cost Monthly'!$G$2:$CL$2,'Dashboard M4 Cost Annual'!BE$4,'Dashboard M4 Cost Monthly'!$G202:$CL202))</f>
        <v/>
      </c>
      <c r="BF122">
        <f>SQRT(SUMIF('Dashboard M4 Cost Monthly'!$G$2:$CL$2,'Dashboard M4 Cost Annual'!BF$4,'Dashboard M4 Cost Monthly'!$G202:$CL202))</f>
        <v/>
      </c>
      <c r="BG122">
        <f>SQRT(SUMIF('Dashboard M4 Cost Monthly'!$G$2:$CL$2,'Dashboard M4 Cost Annual'!BG$4,'Dashboard M4 Cost Monthly'!$G202:$CL202))</f>
        <v/>
      </c>
      <c r="BH122">
        <f>SQRT(SUMIF('Dashboard M4 Cost Monthly'!$G$2:$KT$2,'Dashboard M4 Cost Annual'!BH$4,'Dashboard M4 Cost Monthly'!$G202:$KT202))</f>
        <v/>
      </c>
      <c r="BI122">
        <f>SQRT(SUMIF('Dashboard M4 Cost Monthly'!$G$2:$KT$2,'Dashboard M4 Cost Annual'!BI$4,'Dashboard M4 Cost Monthly'!$G202:$KT202))</f>
        <v/>
      </c>
      <c r="BJ122">
        <f>SQRT(SUMIF('Dashboard M4 Cost Monthly'!$G$2:$KT$2,'Dashboard M4 Cost Annual'!BJ$4,'Dashboard M4 Cost Monthly'!$G202:$KT202))</f>
        <v/>
      </c>
      <c r="BK122">
        <f>SQRT(SUMIF('Dashboard M4 Cost Monthly'!$G$2:$KT$2,'Dashboard M4 Cost Annual'!BK$4,'Dashboard M4 Cost Monthly'!$G202:$KT202))</f>
        <v/>
      </c>
      <c r="BL122">
        <f>SQRT(SUMIF('Dashboard M4 Cost Monthly'!$G$2:$KT$2,'Dashboard M4 Cost Annual'!BL$4,'Dashboard M4 Cost Monthly'!$G202:$KT202))</f>
        <v/>
      </c>
      <c r="BM122">
        <f>SQRT(SUMIF('Dashboard M4 Cost Monthly'!$G$2:$KT$2,'Dashboard M4 Cost Annual'!BM$4,'Dashboard M4 Cost Monthly'!$G202:$KT202))</f>
        <v/>
      </c>
      <c r="BN122">
        <f>SQRT(SUMIF('Dashboard M4 Cost Monthly'!$G$2:$KT$2,'Dashboard M4 Cost Annual'!BN$4,'Dashboard M4 Cost Monthly'!$G202:$KT202))</f>
        <v/>
      </c>
      <c r="BO122">
        <f>SQRT(SUMIF('Dashboard M4 Cost Monthly'!$G$2:$KT$2,'Dashboard M4 Cost Annual'!BO$4,'Dashboard M4 Cost Monthly'!$G202:$KT202))</f>
        <v/>
      </c>
      <c r="BP122">
        <f>SQRT(SUMIF('Dashboard M4 Cost Monthly'!$G$2:$KT$2,'Dashboard M4 Cost Annual'!BP$4,'Dashboard M4 Cost Monthly'!$G202:$KT202))</f>
        <v/>
      </c>
      <c r="BQ122">
        <f>SQRT(SUMIF('Dashboard M4 Cost Monthly'!$G$2:$KT$2,'Dashboard M4 Cost Annual'!BQ$4,'Dashboard M4 Cost Monthly'!$G202:$KT202))</f>
        <v/>
      </c>
      <c r="BR122">
        <f>SQRT(SUMIF('Dashboard M4 Cost Monthly'!$G$2:$KT$2,'Dashboard M4 Cost Annual'!BR$4,'Dashboard M4 Cost Monthly'!$G202:$KT202))</f>
        <v/>
      </c>
      <c r="BS122">
        <f>SQRT(SUMIF('Dashboard M4 Cost Monthly'!$G$2:$KT$2,'Dashboard M4 Cost Annual'!BS$4,'Dashboard M4 Cost Monthly'!$G202:$KT202))</f>
        <v/>
      </c>
      <c r="BT122">
        <f>SQRT(SUMIF('Dashboard M4 Cost Monthly'!$G$2:$KT$2,'Dashboard M4 Cost Annual'!BT$4,'Dashboard M4 Cost Monthly'!$G202:$KT202))</f>
        <v/>
      </c>
      <c r="BU122">
        <f>SQRT(SUMIF('Dashboard M4 Cost Monthly'!$G$2:$KT$2,'Dashboard M4 Cost Annual'!BU$4,'Dashboard M4 Cost Monthly'!$G202:$KT202))</f>
        <v/>
      </c>
      <c r="BV122">
        <f>SQRT(SUMIF('Dashboard M4 Cost Monthly'!$G$2:$KT$2,'Dashboard M4 Cost Annual'!BV$4,'Dashboard M4 Cost Monthly'!$G202:$KT202))</f>
        <v/>
      </c>
      <c r="BW122">
        <f>SQRT(SUMIF('Dashboard M4 Cost Monthly'!$G$2:$KT$2,'Dashboard M4 Cost Annual'!BW$4,'Dashboard M4 Cost Monthly'!$G202:$KT202))</f>
        <v/>
      </c>
      <c r="BX122">
        <f>SQRT(SUMIF('Dashboard M4 Cost Monthly'!$G$2:$KT$2,'Dashboard M4 Cost Annual'!BX$4,'Dashboard M4 Cost Monthly'!$G202:$KT202))</f>
        <v/>
      </c>
      <c r="BY122">
        <f>SQRT(SUMIF('Dashboard M4 Cost Monthly'!$G$2:$KT$2,'Dashboard M4 Cost Annual'!BY$4,'Dashboard M4 Cost Monthly'!$G202:$KT202))</f>
        <v/>
      </c>
    </row>
    <row r="123" spans="1:77">
      <c r="B123" t="s">
        <v>11</v>
      </c>
      <c r="C123" t="s">
        <v>56</v>
      </c>
      <c r="D123" t="s">
        <v>66</v>
      </c>
      <c r="G123">
        <f>VLOOKUP($C123,'EIA Consumption'!$C:$CD,'Dashboard M4 Cost Annual'!G$2,FALSE)</f>
        <v/>
      </c>
      <c r="H123">
        <f>VLOOKUP($C123,'EIA Consumption'!$C:$CD,'Dashboard M4 Cost Annual'!H$2,FALSE)</f>
        <v/>
      </c>
      <c r="I123">
        <f>VLOOKUP($C123,'EIA Consumption'!$C:$CD,'Dashboard M4 Cost Annual'!I$2,FALSE)</f>
        <v/>
      </c>
      <c r="J123">
        <f>VLOOKUP($C123,'EIA Consumption'!$C:$CD,'Dashboard M4 Cost Annual'!J$2,FALSE)</f>
        <v/>
      </c>
      <c r="K123">
        <f>VLOOKUP($C123,'EIA Consumption'!$C:$CD,'Dashboard M4 Cost Annual'!K$2,FALSE)</f>
        <v/>
      </c>
      <c r="L123">
        <f>VLOOKUP($C123,'EIA Consumption'!$C:$CD,'Dashboard M4 Cost Annual'!L$2,FALSE)</f>
        <v/>
      </c>
      <c r="M123">
        <f>VLOOKUP($C123,'EIA Consumption'!$C:$CD,'Dashboard M4 Cost Annual'!M$2,FALSE)</f>
        <v/>
      </c>
      <c r="N123">
        <f>VLOOKUP($C123,'EIA Consumption'!$C:$CD,'Dashboard M4 Cost Annual'!N$2,FALSE)</f>
        <v/>
      </c>
      <c r="O123">
        <f>VLOOKUP($C123,'EIA Consumption'!$C:$CD,'Dashboard M4 Cost Annual'!O$2,FALSE)</f>
        <v/>
      </c>
      <c r="P123">
        <f>VLOOKUP($C123,'EIA Consumption'!$C:$CD,'Dashboard M4 Cost Annual'!P$2,FALSE)</f>
        <v/>
      </c>
      <c r="Q123">
        <f>VLOOKUP($C123,'EIA Consumption'!$C:$CD,'Dashboard M4 Cost Annual'!Q$2,FALSE)</f>
        <v/>
      </c>
      <c r="R123">
        <f>VLOOKUP($C123,'EIA Consumption'!$C:$CD,'Dashboard M4 Cost Annual'!R$2,FALSE)</f>
        <v/>
      </c>
      <c r="S123">
        <f>VLOOKUP($C123,'EIA Consumption'!$C:$CD,'Dashboard M4 Cost Annual'!S$2,FALSE)</f>
        <v/>
      </c>
      <c r="T123">
        <f>VLOOKUP($C123,'EIA Consumption'!$C:$CD,'Dashboard M4 Cost Annual'!T$2,FALSE)</f>
        <v/>
      </c>
      <c r="U123">
        <f>VLOOKUP($C123,'EIA Consumption'!$C:$CD,'Dashboard M4 Cost Annual'!U$2,FALSE)</f>
        <v/>
      </c>
      <c r="V123">
        <f>VLOOKUP($C123,'EIA Consumption'!$C:$CD,'Dashboard M4 Cost Annual'!V$2,FALSE)</f>
        <v/>
      </c>
      <c r="W123">
        <f>VLOOKUP($C123,'EIA Consumption'!$C:$CD,'Dashboard M4 Cost Annual'!W$2,FALSE)</f>
        <v/>
      </c>
      <c r="X123">
        <f>VLOOKUP($C123,'EIA Consumption'!$C:$CD,'Dashboard M4 Cost Annual'!X$2,FALSE)</f>
        <v/>
      </c>
      <c r="Y123">
        <f>VLOOKUP($C123,'EIA Consumption'!$C:$CD,'Dashboard M4 Cost Annual'!Y$2,FALSE)</f>
        <v/>
      </c>
      <c r="Z123">
        <f>VLOOKUP($C123,'EIA Consumption'!$C:$CD,'Dashboard M4 Cost Annual'!Z$2,FALSE)</f>
        <v/>
      </c>
      <c r="AA123">
        <f>VLOOKUP($C123,'EIA Consumption'!$C:$CD,'Dashboard M4 Cost Annual'!AA$2,FALSE)</f>
        <v/>
      </c>
      <c r="AB123">
        <f>VLOOKUP($C123,'EIA Consumption'!$C:$CD,'Dashboard M4 Cost Annual'!AB$2,FALSE)</f>
        <v/>
      </c>
      <c r="AC123">
        <f>VLOOKUP($C123,'EIA Consumption'!$C:$CD,'Dashboard M4 Cost Annual'!AC$2,FALSE)</f>
        <v/>
      </c>
      <c r="AD123">
        <f>VLOOKUP($C123,'EIA Consumption'!$C:$CD,'Dashboard M4 Cost Annual'!AD$2,FALSE)</f>
        <v/>
      </c>
      <c r="AE123">
        <f>VLOOKUP($C123,'EIA Consumption'!$C:$CD,'Dashboard M4 Cost Annual'!AE$2,FALSE)</f>
        <v/>
      </c>
      <c r="AF123">
        <f>VLOOKUP($C123,'EIA Consumption'!$C:$CD,'Dashboard M4 Cost Annual'!AF$2,FALSE)</f>
        <v/>
      </c>
      <c r="AG123">
        <f>VLOOKUP($C123,'EIA Consumption'!$C:$CD,'Dashboard M4 Cost Annual'!AG$2,FALSE)</f>
        <v/>
      </c>
      <c r="AH123">
        <f>VLOOKUP($C123,'EIA Consumption'!$C:$CD,'Dashboard M4 Cost Annual'!AH$2,FALSE)</f>
        <v/>
      </c>
      <c r="AI123">
        <f>VLOOKUP($C123,'EIA Consumption'!$C:$CD,'Dashboard M4 Cost Annual'!AI$2,FALSE)</f>
        <v/>
      </c>
      <c r="AJ123">
        <f>VLOOKUP($C123,'EIA Consumption'!$C:$CD,'Dashboard M4 Cost Annual'!AJ$2,FALSE)</f>
        <v/>
      </c>
      <c r="AK123">
        <f>VLOOKUP($C123,'EIA Consumption'!$C:$CD,'Dashboard M4 Cost Annual'!AK$2,FALSE)</f>
        <v/>
      </c>
      <c r="AL123">
        <f>VLOOKUP($C123,'EIA Consumption'!$C:$CD,'Dashboard M4 Cost Annual'!AL$2,FALSE)</f>
        <v/>
      </c>
      <c r="AM123">
        <f>VLOOKUP($C123,'EIA Consumption'!$C:$CD,'Dashboard M4 Cost Annual'!AM$2,FALSE)</f>
        <v/>
      </c>
      <c r="AN123">
        <f>VLOOKUP($C123,'EIA Consumption'!$C:$CD,'Dashboard M4 Cost Annual'!AN$2,FALSE)</f>
        <v/>
      </c>
      <c r="AO123">
        <f>VLOOKUP($C123,'EIA Consumption'!$C:$CD,'Dashboard M4 Cost Annual'!AO$2,FALSE)</f>
        <v/>
      </c>
      <c r="AP123">
        <f>VLOOKUP($C123,'EIA Consumption'!$C:$CD,'Dashboard M4 Cost Annual'!AP$2,FALSE)</f>
        <v/>
      </c>
      <c r="AQ123">
        <f>VLOOKUP($C123,'EIA Consumption'!$C:$CD,'Dashboard M4 Cost Annual'!AQ$2,FALSE)</f>
        <v/>
      </c>
      <c r="AR123">
        <f>VLOOKUP($C123,'EIA Consumption'!$C:$CD,'Dashboard M4 Cost Annual'!AR$2,FALSE)</f>
        <v/>
      </c>
      <c r="AS123">
        <f>VLOOKUP($C123,'EIA Consumption'!$C:$CD,'Dashboard M4 Cost Annual'!AS$2,FALSE)</f>
        <v/>
      </c>
      <c r="AT123">
        <f>VLOOKUP($C123,'EIA Consumption'!$C:$CD,'Dashboard M4 Cost Annual'!AT$2,FALSE)</f>
        <v/>
      </c>
      <c r="AU123">
        <f>VLOOKUP($C123,'EIA Consumption'!$C:$CD,'Dashboard M4 Cost Annual'!AU$2,FALSE)</f>
        <v/>
      </c>
      <c r="AV123">
        <f>VLOOKUP($C123,'EIA Consumption'!$C:$CD,'Dashboard M4 Cost Annual'!AV$2,FALSE)</f>
        <v/>
      </c>
      <c r="AW123">
        <f>VLOOKUP($C123,'EIA Consumption'!$C:$CD,'Dashboard M4 Cost Annual'!AW$2,FALSE)</f>
        <v/>
      </c>
      <c r="AX123">
        <f>VLOOKUP($C123,'EIA Consumption'!$C:$CD,'Dashboard M4 Cost Annual'!AX$2,FALSE)</f>
        <v/>
      </c>
      <c r="AY123">
        <f>VLOOKUP($C123,'EIA Consumption'!$C:$CD,'Dashboard M4 Cost Annual'!AY$2,FALSE)</f>
        <v/>
      </c>
      <c r="AZ123">
        <f>VLOOKUP($C123,'EIA Consumption'!$C:$CD,'Dashboard M4 Cost Annual'!AZ$2,FALSE)</f>
        <v/>
      </c>
      <c r="BA123">
        <f>SQRT(SUMIF('Dashboard M4 Cost Monthly'!$G$2:$CL$2,'Dashboard M4 Cost Annual'!BA$4,'Dashboard M4 Cost Monthly'!$G203:$CL203))</f>
        <v/>
      </c>
      <c r="BB123">
        <f>SQRT(SUMIF('Dashboard M4 Cost Monthly'!$G$2:$CL$2,'Dashboard M4 Cost Annual'!BB$4,'Dashboard M4 Cost Monthly'!$G203:$CL203))</f>
        <v/>
      </c>
      <c r="BC123">
        <f>SQRT(SUMIF('Dashboard M4 Cost Monthly'!$G$2:$CL$2,'Dashboard M4 Cost Annual'!BC$4,'Dashboard M4 Cost Monthly'!$G203:$CL203))</f>
        <v/>
      </c>
      <c r="BD123">
        <f>SQRT(SUMIF('Dashboard M4 Cost Monthly'!$G$2:$CL$2,'Dashboard M4 Cost Annual'!BD$4,'Dashboard M4 Cost Monthly'!$G203:$CL203))</f>
        <v/>
      </c>
      <c r="BE123">
        <f>SQRT(SUMIF('Dashboard M4 Cost Monthly'!$G$2:$CL$2,'Dashboard M4 Cost Annual'!BE$4,'Dashboard M4 Cost Monthly'!$G203:$CL203))</f>
        <v/>
      </c>
      <c r="BF123">
        <f>SQRT(SUMIF('Dashboard M4 Cost Monthly'!$G$2:$CL$2,'Dashboard M4 Cost Annual'!BF$4,'Dashboard M4 Cost Monthly'!$G203:$CL203))</f>
        <v/>
      </c>
      <c r="BG123">
        <f>SQRT(SUMIF('Dashboard M4 Cost Monthly'!$G$2:$CL$2,'Dashboard M4 Cost Annual'!BG$4,'Dashboard M4 Cost Monthly'!$G203:$CL203))</f>
        <v/>
      </c>
      <c r="BH123">
        <f>SQRT(SUMIF('Dashboard M4 Cost Monthly'!$G$2:$KT$2,'Dashboard M4 Cost Annual'!BH$4,'Dashboard M4 Cost Monthly'!$G203:$KT203))</f>
        <v/>
      </c>
      <c r="BI123">
        <f>SQRT(SUMIF('Dashboard M4 Cost Monthly'!$G$2:$KT$2,'Dashboard M4 Cost Annual'!BI$4,'Dashboard M4 Cost Monthly'!$G203:$KT203))</f>
        <v/>
      </c>
      <c r="BJ123">
        <f>SQRT(SUMIF('Dashboard M4 Cost Monthly'!$G$2:$KT$2,'Dashboard M4 Cost Annual'!BJ$4,'Dashboard M4 Cost Monthly'!$G203:$KT203))</f>
        <v/>
      </c>
      <c r="BK123">
        <f>SQRT(SUMIF('Dashboard M4 Cost Monthly'!$G$2:$KT$2,'Dashboard M4 Cost Annual'!BK$4,'Dashboard M4 Cost Monthly'!$G203:$KT203))</f>
        <v/>
      </c>
      <c r="BL123">
        <f>SQRT(SUMIF('Dashboard M4 Cost Monthly'!$G$2:$KT$2,'Dashboard M4 Cost Annual'!BL$4,'Dashboard M4 Cost Monthly'!$G203:$KT203))</f>
        <v/>
      </c>
      <c r="BM123">
        <f>SQRT(SUMIF('Dashboard M4 Cost Monthly'!$G$2:$KT$2,'Dashboard M4 Cost Annual'!BM$4,'Dashboard M4 Cost Monthly'!$G203:$KT203))</f>
        <v/>
      </c>
      <c r="BN123">
        <f>SQRT(SUMIF('Dashboard M4 Cost Monthly'!$G$2:$KT$2,'Dashboard M4 Cost Annual'!BN$4,'Dashboard M4 Cost Monthly'!$G203:$KT203))</f>
        <v/>
      </c>
      <c r="BO123">
        <f>SQRT(SUMIF('Dashboard M4 Cost Monthly'!$G$2:$KT$2,'Dashboard M4 Cost Annual'!BO$4,'Dashboard M4 Cost Monthly'!$G203:$KT203))</f>
        <v/>
      </c>
      <c r="BP123">
        <f>SQRT(SUMIF('Dashboard M4 Cost Monthly'!$G$2:$KT$2,'Dashboard M4 Cost Annual'!BP$4,'Dashboard M4 Cost Monthly'!$G203:$KT203))</f>
        <v/>
      </c>
      <c r="BQ123">
        <f>SQRT(SUMIF('Dashboard M4 Cost Monthly'!$G$2:$KT$2,'Dashboard M4 Cost Annual'!BQ$4,'Dashboard M4 Cost Monthly'!$G203:$KT203))</f>
        <v/>
      </c>
      <c r="BR123">
        <f>SQRT(SUMIF('Dashboard M4 Cost Monthly'!$G$2:$KT$2,'Dashboard M4 Cost Annual'!BR$4,'Dashboard M4 Cost Monthly'!$G203:$KT203))</f>
        <v/>
      </c>
      <c r="BS123">
        <f>SQRT(SUMIF('Dashboard M4 Cost Monthly'!$G$2:$KT$2,'Dashboard M4 Cost Annual'!BS$4,'Dashboard M4 Cost Monthly'!$G203:$KT203))</f>
        <v/>
      </c>
      <c r="BT123">
        <f>SQRT(SUMIF('Dashboard M4 Cost Monthly'!$G$2:$KT$2,'Dashboard M4 Cost Annual'!BT$4,'Dashboard M4 Cost Monthly'!$G203:$KT203))</f>
        <v/>
      </c>
      <c r="BU123">
        <f>SQRT(SUMIF('Dashboard M4 Cost Monthly'!$G$2:$KT$2,'Dashboard M4 Cost Annual'!BU$4,'Dashboard M4 Cost Monthly'!$G203:$KT203))</f>
        <v/>
      </c>
      <c r="BV123">
        <f>SQRT(SUMIF('Dashboard M4 Cost Monthly'!$G$2:$KT$2,'Dashboard M4 Cost Annual'!BV$4,'Dashboard M4 Cost Monthly'!$G203:$KT203))</f>
        <v/>
      </c>
      <c r="BW123">
        <f>SQRT(SUMIF('Dashboard M4 Cost Monthly'!$G$2:$KT$2,'Dashboard M4 Cost Annual'!BW$4,'Dashboard M4 Cost Monthly'!$G203:$KT203))</f>
        <v/>
      </c>
      <c r="BX123">
        <f>SQRT(SUMIF('Dashboard M4 Cost Monthly'!$G$2:$KT$2,'Dashboard M4 Cost Annual'!BX$4,'Dashboard M4 Cost Monthly'!$G203:$KT203))</f>
        <v/>
      </c>
      <c r="BY123">
        <f>SQRT(SUMIF('Dashboard M4 Cost Monthly'!$G$2:$KT$2,'Dashboard M4 Cost Annual'!BY$4,'Dashboard M4 Cost Monthly'!$G203:$KT203))</f>
        <v/>
      </c>
    </row>
    <row r="124" spans="1:77">
      <c r="B124" t="s">
        <v>12</v>
      </c>
      <c r="C124" t="s">
        <v>57</v>
      </c>
      <c r="D124" t="s">
        <v>66</v>
      </c>
      <c r="G124">
        <f>VLOOKUP($C124,'EIA Consumption'!$C:$CD,'Dashboard M4 Cost Annual'!G$2,FALSE)</f>
        <v/>
      </c>
      <c r="H124">
        <f>VLOOKUP($C124,'EIA Consumption'!$C:$CD,'Dashboard M4 Cost Annual'!H$2,FALSE)</f>
        <v/>
      </c>
      <c r="I124">
        <f>VLOOKUP($C124,'EIA Consumption'!$C:$CD,'Dashboard M4 Cost Annual'!I$2,FALSE)</f>
        <v/>
      </c>
      <c r="J124">
        <f>VLOOKUP($C124,'EIA Consumption'!$C:$CD,'Dashboard M4 Cost Annual'!J$2,FALSE)</f>
        <v/>
      </c>
      <c r="K124">
        <f>VLOOKUP($C124,'EIA Consumption'!$C:$CD,'Dashboard M4 Cost Annual'!K$2,FALSE)</f>
        <v/>
      </c>
      <c r="L124">
        <f>VLOOKUP($C124,'EIA Consumption'!$C:$CD,'Dashboard M4 Cost Annual'!L$2,FALSE)</f>
        <v/>
      </c>
      <c r="M124">
        <f>VLOOKUP($C124,'EIA Consumption'!$C:$CD,'Dashboard M4 Cost Annual'!M$2,FALSE)</f>
        <v/>
      </c>
      <c r="N124">
        <f>VLOOKUP($C124,'EIA Consumption'!$C:$CD,'Dashboard M4 Cost Annual'!N$2,FALSE)</f>
        <v/>
      </c>
      <c r="O124">
        <f>VLOOKUP($C124,'EIA Consumption'!$C:$CD,'Dashboard M4 Cost Annual'!O$2,FALSE)</f>
        <v/>
      </c>
      <c r="P124">
        <f>VLOOKUP($C124,'EIA Consumption'!$C:$CD,'Dashboard M4 Cost Annual'!P$2,FALSE)</f>
        <v/>
      </c>
      <c r="Q124">
        <f>VLOOKUP($C124,'EIA Consumption'!$C:$CD,'Dashboard M4 Cost Annual'!Q$2,FALSE)</f>
        <v/>
      </c>
      <c r="R124">
        <f>VLOOKUP($C124,'EIA Consumption'!$C:$CD,'Dashboard M4 Cost Annual'!R$2,FALSE)</f>
        <v/>
      </c>
      <c r="S124">
        <f>VLOOKUP($C124,'EIA Consumption'!$C:$CD,'Dashboard M4 Cost Annual'!S$2,FALSE)</f>
        <v/>
      </c>
      <c r="T124">
        <f>VLOOKUP($C124,'EIA Consumption'!$C:$CD,'Dashboard M4 Cost Annual'!T$2,FALSE)</f>
        <v/>
      </c>
      <c r="U124">
        <f>VLOOKUP($C124,'EIA Consumption'!$C:$CD,'Dashboard M4 Cost Annual'!U$2,FALSE)</f>
        <v/>
      </c>
      <c r="V124">
        <f>VLOOKUP($C124,'EIA Consumption'!$C:$CD,'Dashboard M4 Cost Annual'!V$2,FALSE)</f>
        <v/>
      </c>
      <c r="W124">
        <f>VLOOKUP($C124,'EIA Consumption'!$C:$CD,'Dashboard M4 Cost Annual'!W$2,FALSE)</f>
        <v/>
      </c>
      <c r="X124">
        <f>VLOOKUP($C124,'EIA Consumption'!$C:$CD,'Dashboard M4 Cost Annual'!X$2,FALSE)</f>
        <v/>
      </c>
      <c r="Y124">
        <f>VLOOKUP($C124,'EIA Consumption'!$C:$CD,'Dashboard M4 Cost Annual'!Y$2,FALSE)</f>
        <v/>
      </c>
      <c r="Z124">
        <f>VLOOKUP($C124,'EIA Consumption'!$C:$CD,'Dashboard M4 Cost Annual'!Z$2,FALSE)</f>
        <v/>
      </c>
      <c r="AA124">
        <f>VLOOKUP($C124,'EIA Consumption'!$C:$CD,'Dashboard M4 Cost Annual'!AA$2,FALSE)</f>
        <v/>
      </c>
      <c r="AB124">
        <f>VLOOKUP($C124,'EIA Consumption'!$C:$CD,'Dashboard M4 Cost Annual'!AB$2,FALSE)</f>
        <v/>
      </c>
      <c r="AC124">
        <f>VLOOKUP($C124,'EIA Consumption'!$C:$CD,'Dashboard M4 Cost Annual'!AC$2,FALSE)</f>
        <v/>
      </c>
      <c r="AD124">
        <f>VLOOKUP($C124,'EIA Consumption'!$C:$CD,'Dashboard M4 Cost Annual'!AD$2,FALSE)</f>
        <v/>
      </c>
      <c r="AE124">
        <f>VLOOKUP($C124,'EIA Consumption'!$C:$CD,'Dashboard M4 Cost Annual'!AE$2,FALSE)</f>
        <v/>
      </c>
      <c r="AF124">
        <f>VLOOKUP($C124,'EIA Consumption'!$C:$CD,'Dashboard M4 Cost Annual'!AF$2,FALSE)</f>
        <v/>
      </c>
      <c r="AG124">
        <f>VLOOKUP($C124,'EIA Consumption'!$C:$CD,'Dashboard M4 Cost Annual'!AG$2,FALSE)</f>
        <v/>
      </c>
      <c r="AH124">
        <f>VLOOKUP($C124,'EIA Consumption'!$C:$CD,'Dashboard M4 Cost Annual'!AH$2,FALSE)</f>
        <v/>
      </c>
      <c r="AI124">
        <f>VLOOKUP($C124,'EIA Consumption'!$C:$CD,'Dashboard M4 Cost Annual'!AI$2,FALSE)</f>
        <v/>
      </c>
      <c r="AJ124">
        <f>VLOOKUP($C124,'EIA Consumption'!$C:$CD,'Dashboard M4 Cost Annual'!AJ$2,FALSE)</f>
        <v/>
      </c>
      <c r="AK124">
        <f>VLOOKUP($C124,'EIA Consumption'!$C:$CD,'Dashboard M4 Cost Annual'!AK$2,FALSE)</f>
        <v/>
      </c>
      <c r="AL124">
        <f>VLOOKUP($C124,'EIA Consumption'!$C:$CD,'Dashboard M4 Cost Annual'!AL$2,FALSE)</f>
        <v/>
      </c>
      <c r="AM124">
        <f>VLOOKUP($C124,'EIA Consumption'!$C:$CD,'Dashboard M4 Cost Annual'!AM$2,FALSE)</f>
        <v/>
      </c>
      <c r="AN124">
        <f>VLOOKUP($C124,'EIA Consumption'!$C:$CD,'Dashboard M4 Cost Annual'!AN$2,FALSE)</f>
        <v/>
      </c>
      <c r="AO124">
        <f>VLOOKUP($C124,'EIA Consumption'!$C:$CD,'Dashboard M4 Cost Annual'!AO$2,FALSE)</f>
        <v/>
      </c>
      <c r="AP124">
        <f>VLOOKUP($C124,'EIA Consumption'!$C:$CD,'Dashboard M4 Cost Annual'!AP$2,FALSE)</f>
        <v/>
      </c>
      <c r="AQ124">
        <f>VLOOKUP($C124,'EIA Consumption'!$C:$CD,'Dashboard M4 Cost Annual'!AQ$2,FALSE)</f>
        <v/>
      </c>
      <c r="AR124">
        <f>VLOOKUP($C124,'EIA Consumption'!$C:$CD,'Dashboard M4 Cost Annual'!AR$2,FALSE)</f>
        <v/>
      </c>
      <c r="AS124">
        <f>VLOOKUP($C124,'EIA Consumption'!$C:$CD,'Dashboard M4 Cost Annual'!AS$2,FALSE)</f>
        <v/>
      </c>
      <c r="AT124">
        <f>VLOOKUP($C124,'EIA Consumption'!$C:$CD,'Dashboard M4 Cost Annual'!AT$2,FALSE)</f>
        <v/>
      </c>
      <c r="AU124">
        <f>VLOOKUP($C124,'EIA Consumption'!$C:$CD,'Dashboard M4 Cost Annual'!AU$2,FALSE)</f>
        <v/>
      </c>
      <c r="AV124">
        <f>VLOOKUP($C124,'EIA Consumption'!$C:$CD,'Dashboard M4 Cost Annual'!AV$2,FALSE)</f>
        <v/>
      </c>
      <c r="AW124">
        <f>VLOOKUP($C124,'EIA Consumption'!$C:$CD,'Dashboard M4 Cost Annual'!AW$2,FALSE)</f>
        <v/>
      </c>
      <c r="AX124">
        <f>VLOOKUP($C124,'EIA Consumption'!$C:$CD,'Dashboard M4 Cost Annual'!AX$2,FALSE)</f>
        <v/>
      </c>
      <c r="AY124">
        <f>VLOOKUP($C124,'EIA Consumption'!$C:$CD,'Dashboard M4 Cost Annual'!AY$2,FALSE)</f>
        <v/>
      </c>
      <c r="AZ124">
        <f>VLOOKUP($C124,'EIA Consumption'!$C:$CD,'Dashboard M4 Cost Annual'!AZ$2,FALSE)</f>
        <v/>
      </c>
      <c r="BA124">
        <f>SQRT(SUMIF('Dashboard M4 Cost Monthly'!$G$2:$CL$2,'Dashboard M4 Cost Annual'!BA$4,'Dashboard M4 Cost Monthly'!$G204:$CL204))</f>
        <v/>
      </c>
      <c r="BB124">
        <f>SQRT(SUMIF('Dashboard M4 Cost Monthly'!$G$2:$CL$2,'Dashboard M4 Cost Annual'!BB$4,'Dashboard M4 Cost Monthly'!$G204:$CL204))</f>
        <v/>
      </c>
      <c r="BC124">
        <f>SQRT(SUMIF('Dashboard M4 Cost Monthly'!$G$2:$CL$2,'Dashboard M4 Cost Annual'!BC$4,'Dashboard M4 Cost Monthly'!$G204:$CL204))</f>
        <v/>
      </c>
      <c r="BD124">
        <f>SQRT(SUMIF('Dashboard M4 Cost Monthly'!$G$2:$CL$2,'Dashboard M4 Cost Annual'!BD$4,'Dashboard M4 Cost Monthly'!$G204:$CL204))</f>
        <v/>
      </c>
      <c r="BE124">
        <f>SQRT(SUMIF('Dashboard M4 Cost Monthly'!$G$2:$CL$2,'Dashboard M4 Cost Annual'!BE$4,'Dashboard M4 Cost Monthly'!$G204:$CL204))</f>
        <v/>
      </c>
      <c r="BF124">
        <f>SQRT(SUMIF('Dashboard M4 Cost Monthly'!$G$2:$CL$2,'Dashboard M4 Cost Annual'!BF$4,'Dashboard M4 Cost Monthly'!$G204:$CL204))</f>
        <v/>
      </c>
      <c r="BG124">
        <f>SQRT(SUMIF('Dashboard M4 Cost Monthly'!$G$2:$CL$2,'Dashboard M4 Cost Annual'!BG$4,'Dashboard M4 Cost Monthly'!$G204:$CL204))</f>
        <v/>
      </c>
      <c r="BH124">
        <f>SQRT(SUMIF('Dashboard M4 Cost Monthly'!$G$2:$KT$2,'Dashboard M4 Cost Annual'!BH$4,'Dashboard M4 Cost Monthly'!$G204:$KT204))</f>
        <v/>
      </c>
      <c r="BI124">
        <f>SQRT(SUMIF('Dashboard M4 Cost Monthly'!$G$2:$KT$2,'Dashboard M4 Cost Annual'!BI$4,'Dashboard M4 Cost Monthly'!$G204:$KT204))</f>
        <v/>
      </c>
      <c r="BJ124">
        <f>SQRT(SUMIF('Dashboard M4 Cost Monthly'!$G$2:$KT$2,'Dashboard M4 Cost Annual'!BJ$4,'Dashboard M4 Cost Monthly'!$G204:$KT204))</f>
        <v/>
      </c>
      <c r="BK124">
        <f>SQRT(SUMIF('Dashboard M4 Cost Monthly'!$G$2:$KT$2,'Dashboard M4 Cost Annual'!BK$4,'Dashboard M4 Cost Monthly'!$G204:$KT204))</f>
        <v/>
      </c>
      <c r="BL124">
        <f>SQRT(SUMIF('Dashboard M4 Cost Monthly'!$G$2:$KT$2,'Dashboard M4 Cost Annual'!BL$4,'Dashboard M4 Cost Monthly'!$G204:$KT204))</f>
        <v/>
      </c>
      <c r="BM124">
        <f>SQRT(SUMIF('Dashboard M4 Cost Monthly'!$G$2:$KT$2,'Dashboard M4 Cost Annual'!BM$4,'Dashboard M4 Cost Monthly'!$G204:$KT204))</f>
        <v/>
      </c>
      <c r="BN124">
        <f>SQRT(SUMIF('Dashboard M4 Cost Monthly'!$G$2:$KT$2,'Dashboard M4 Cost Annual'!BN$4,'Dashboard M4 Cost Monthly'!$G204:$KT204))</f>
        <v/>
      </c>
      <c r="BO124">
        <f>SQRT(SUMIF('Dashboard M4 Cost Monthly'!$G$2:$KT$2,'Dashboard M4 Cost Annual'!BO$4,'Dashboard M4 Cost Monthly'!$G204:$KT204))</f>
        <v/>
      </c>
      <c r="BP124">
        <f>SQRT(SUMIF('Dashboard M4 Cost Monthly'!$G$2:$KT$2,'Dashboard M4 Cost Annual'!BP$4,'Dashboard M4 Cost Monthly'!$G204:$KT204))</f>
        <v/>
      </c>
      <c r="BQ124">
        <f>SQRT(SUMIF('Dashboard M4 Cost Monthly'!$G$2:$KT$2,'Dashboard M4 Cost Annual'!BQ$4,'Dashboard M4 Cost Monthly'!$G204:$KT204))</f>
        <v/>
      </c>
      <c r="BR124">
        <f>SQRT(SUMIF('Dashboard M4 Cost Monthly'!$G$2:$KT$2,'Dashboard M4 Cost Annual'!BR$4,'Dashboard M4 Cost Monthly'!$G204:$KT204))</f>
        <v/>
      </c>
      <c r="BS124">
        <f>SQRT(SUMIF('Dashboard M4 Cost Monthly'!$G$2:$KT$2,'Dashboard M4 Cost Annual'!BS$4,'Dashboard M4 Cost Monthly'!$G204:$KT204))</f>
        <v/>
      </c>
      <c r="BT124">
        <f>SQRT(SUMIF('Dashboard M4 Cost Monthly'!$G$2:$KT$2,'Dashboard M4 Cost Annual'!BT$4,'Dashboard M4 Cost Monthly'!$G204:$KT204))</f>
        <v/>
      </c>
      <c r="BU124">
        <f>SQRT(SUMIF('Dashboard M4 Cost Monthly'!$G$2:$KT$2,'Dashboard M4 Cost Annual'!BU$4,'Dashboard M4 Cost Monthly'!$G204:$KT204))</f>
        <v/>
      </c>
      <c r="BV124">
        <f>SQRT(SUMIF('Dashboard M4 Cost Monthly'!$G$2:$KT$2,'Dashboard M4 Cost Annual'!BV$4,'Dashboard M4 Cost Monthly'!$G204:$KT204))</f>
        <v/>
      </c>
      <c r="BW124">
        <f>SQRT(SUMIF('Dashboard M4 Cost Monthly'!$G$2:$KT$2,'Dashboard M4 Cost Annual'!BW$4,'Dashboard M4 Cost Monthly'!$G204:$KT204))</f>
        <v/>
      </c>
      <c r="BX124">
        <f>SQRT(SUMIF('Dashboard M4 Cost Monthly'!$G$2:$KT$2,'Dashboard M4 Cost Annual'!BX$4,'Dashboard M4 Cost Monthly'!$G204:$KT204))</f>
        <v/>
      </c>
      <c r="BY124">
        <f>SQRT(SUMIF('Dashboard M4 Cost Monthly'!$G$2:$KT$2,'Dashboard M4 Cost Annual'!BY$4,'Dashboard M4 Cost Monthly'!$G204:$KT204))</f>
        <v/>
      </c>
    </row>
    <row r="125" spans="1:77">
      <c r="B125" t="s">
        <v>13</v>
      </c>
      <c r="C125" t="s">
        <v>58</v>
      </c>
      <c r="D125" t="s">
        <v>66</v>
      </c>
      <c r="G125">
        <f>VLOOKUP($C125,'EIA Consumption'!$C:$CD,'Dashboard M4 Cost Annual'!G$2,FALSE)</f>
        <v/>
      </c>
      <c r="H125">
        <f>VLOOKUP($C125,'EIA Consumption'!$C:$CD,'Dashboard M4 Cost Annual'!H$2,FALSE)</f>
        <v/>
      </c>
      <c r="I125">
        <f>VLOOKUP($C125,'EIA Consumption'!$C:$CD,'Dashboard M4 Cost Annual'!I$2,FALSE)</f>
        <v/>
      </c>
      <c r="J125">
        <f>VLOOKUP($C125,'EIA Consumption'!$C:$CD,'Dashboard M4 Cost Annual'!J$2,FALSE)</f>
        <v/>
      </c>
      <c r="K125">
        <f>VLOOKUP($C125,'EIA Consumption'!$C:$CD,'Dashboard M4 Cost Annual'!K$2,FALSE)</f>
        <v/>
      </c>
      <c r="L125">
        <f>VLOOKUP($C125,'EIA Consumption'!$C:$CD,'Dashboard M4 Cost Annual'!L$2,FALSE)</f>
        <v/>
      </c>
      <c r="M125">
        <f>VLOOKUP($C125,'EIA Consumption'!$C:$CD,'Dashboard M4 Cost Annual'!M$2,FALSE)</f>
        <v/>
      </c>
      <c r="N125">
        <f>VLOOKUP($C125,'EIA Consumption'!$C:$CD,'Dashboard M4 Cost Annual'!N$2,FALSE)</f>
        <v/>
      </c>
      <c r="O125">
        <f>VLOOKUP($C125,'EIA Consumption'!$C:$CD,'Dashboard M4 Cost Annual'!O$2,FALSE)</f>
        <v/>
      </c>
      <c r="P125">
        <f>VLOOKUP($C125,'EIA Consumption'!$C:$CD,'Dashboard M4 Cost Annual'!P$2,FALSE)</f>
        <v/>
      </c>
      <c r="Q125">
        <f>VLOOKUP($C125,'EIA Consumption'!$C:$CD,'Dashboard M4 Cost Annual'!Q$2,FALSE)</f>
        <v/>
      </c>
      <c r="R125">
        <f>VLOOKUP($C125,'EIA Consumption'!$C:$CD,'Dashboard M4 Cost Annual'!R$2,FALSE)</f>
        <v/>
      </c>
      <c r="S125">
        <f>VLOOKUP($C125,'EIA Consumption'!$C:$CD,'Dashboard M4 Cost Annual'!S$2,FALSE)</f>
        <v/>
      </c>
      <c r="T125">
        <f>VLOOKUP($C125,'EIA Consumption'!$C:$CD,'Dashboard M4 Cost Annual'!T$2,FALSE)</f>
        <v/>
      </c>
      <c r="U125">
        <f>VLOOKUP($C125,'EIA Consumption'!$C:$CD,'Dashboard M4 Cost Annual'!U$2,FALSE)</f>
        <v/>
      </c>
      <c r="V125">
        <f>VLOOKUP($C125,'EIA Consumption'!$C:$CD,'Dashboard M4 Cost Annual'!V$2,FALSE)</f>
        <v/>
      </c>
      <c r="W125">
        <f>VLOOKUP($C125,'EIA Consumption'!$C:$CD,'Dashboard M4 Cost Annual'!W$2,FALSE)</f>
        <v/>
      </c>
      <c r="X125">
        <f>VLOOKUP($C125,'EIA Consumption'!$C:$CD,'Dashboard M4 Cost Annual'!X$2,FALSE)</f>
        <v/>
      </c>
      <c r="Y125">
        <f>VLOOKUP($C125,'EIA Consumption'!$C:$CD,'Dashboard M4 Cost Annual'!Y$2,FALSE)</f>
        <v/>
      </c>
      <c r="Z125">
        <f>VLOOKUP($C125,'EIA Consumption'!$C:$CD,'Dashboard M4 Cost Annual'!Z$2,FALSE)</f>
        <v/>
      </c>
      <c r="AA125">
        <f>VLOOKUP($C125,'EIA Consumption'!$C:$CD,'Dashboard M4 Cost Annual'!AA$2,FALSE)</f>
        <v/>
      </c>
      <c r="AB125">
        <f>VLOOKUP($C125,'EIA Consumption'!$C:$CD,'Dashboard M4 Cost Annual'!AB$2,FALSE)</f>
        <v/>
      </c>
      <c r="AC125">
        <f>VLOOKUP($C125,'EIA Consumption'!$C:$CD,'Dashboard M4 Cost Annual'!AC$2,FALSE)</f>
        <v/>
      </c>
      <c r="AD125">
        <f>VLOOKUP($C125,'EIA Consumption'!$C:$CD,'Dashboard M4 Cost Annual'!AD$2,FALSE)</f>
        <v/>
      </c>
      <c r="AE125">
        <f>VLOOKUP($C125,'EIA Consumption'!$C:$CD,'Dashboard M4 Cost Annual'!AE$2,FALSE)</f>
        <v/>
      </c>
      <c r="AF125">
        <f>VLOOKUP($C125,'EIA Consumption'!$C:$CD,'Dashboard M4 Cost Annual'!AF$2,FALSE)</f>
        <v/>
      </c>
      <c r="AG125">
        <f>VLOOKUP($C125,'EIA Consumption'!$C:$CD,'Dashboard M4 Cost Annual'!AG$2,FALSE)</f>
        <v/>
      </c>
      <c r="AH125">
        <f>VLOOKUP($C125,'EIA Consumption'!$C:$CD,'Dashboard M4 Cost Annual'!AH$2,FALSE)</f>
        <v/>
      </c>
      <c r="AI125">
        <f>VLOOKUP($C125,'EIA Consumption'!$C:$CD,'Dashboard M4 Cost Annual'!AI$2,FALSE)</f>
        <v/>
      </c>
      <c r="AJ125">
        <f>VLOOKUP($C125,'EIA Consumption'!$C:$CD,'Dashboard M4 Cost Annual'!AJ$2,FALSE)</f>
        <v/>
      </c>
      <c r="AK125">
        <f>VLOOKUP($C125,'EIA Consumption'!$C:$CD,'Dashboard M4 Cost Annual'!AK$2,FALSE)</f>
        <v/>
      </c>
      <c r="AL125">
        <f>VLOOKUP($C125,'EIA Consumption'!$C:$CD,'Dashboard M4 Cost Annual'!AL$2,FALSE)</f>
        <v/>
      </c>
      <c r="AM125">
        <f>VLOOKUP($C125,'EIA Consumption'!$C:$CD,'Dashboard M4 Cost Annual'!AM$2,FALSE)</f>
        <v/>
      </c>
      <c r="AN125">
        <f>VLOOKUP($C125,'EIA Consumption'!$C:$CD,'Dashboard M4 Cost Annual'!AN$2,FALSE)</f>
        <v/>
      </c>
      <c r="AO125">
        <f>VLOOKUP($C125,'EIA Consumption'!$C:$CD,'Dashboard M4 Cost Annual'!AO$2,FALSE)</f>
        <v/>
      </c>
      <c r="AP125">
        <f>VLOOKUP($C125,'EIA Consumption'!$C:$CD,'Dashboard M4 Cost Annual'!AP$2,FALSE)</f>
        <v/>
      </c>
      <c r="AQ125">
        <f>VLOOKUP($C125,'EIA Consumption'!$C:$CD,'Dashboard M4 Cost Annual'!AQ$2,FALSE)</f>
        <v/>
      </c>
      <c r="AR125">
        <f>VLOOKUP($C125,'EIA Consumption'!$C:$CD,'Dashboard M4 Cost Annual'!AR$2,FALSE)</f>
        <v/>
      </c>
      <c r="AS125">
        <f>VLOOKUP($C125,'EIA Consumption'!$C:$CD,'Dashboard M4 Cost Annual'!AS$2,FALSE)</f>
        <v/>
      </c>
      <c r="AT125">
        <f>VLOOKUP($C125,'EIA Consumption'!$C:$CD,'Dashboard M4 Cost Annual'!AT$2,FALSE)</f>
        <v/>
      </c>
      <c r="AU125">
        <f>VLOOKUP($C125,'EIA Consumption'!$C:$CD,'Dashboard M4 Cost Annual'!AU$2,FALSE)</f>
        <v/>
      </c>
      <c r="AV125">
        <f>VLOOKUP($C125,'EIA Consumption'!$C:$CD,'Dashboard M4 Cost Annual'!AV$2,FALSE)</f>
        <v/>
      </c>
      <c r="AW125">
        <f>VLOOKUP($C125,'EIA Consumption'!$C:$CD,'Dashboard M4 Cost Annual'!AW$2,FALSE)</f>
        <v/>
      </c>
      <c r="AX125">
        <f>VLOOKUP($C125,'EIA Consumption'!$C:$CD,'Dashboard M4 Cost Annual'!AX$2,FALSE)</f>
        <v/>
      </c>
      <c r="AY125">
        <f>VLOOKUP($C125,'EIA Consumption'!$C:$CD,'Dashboard M4 Cost Annual'!AY$2,FALSE)</f>
        <v/>
      </c>
      <c r="AZ125">
        <f>VLOOKUP($C125,'EIA Consumption'!$C:$CD,'Dashboard M4 Cost Annual'!AZ$2,FALSE)</f>
        <v/>
      </c>
      <c r="BA125">
        <f>SQRT(SUMIF('Dashboard M4 Cost Monthly'!$G$2:$CL$2,'Dashboard M4 Cost Annual'!BA$4,'Dashboard M4 Cost Monthly'!$G205:$CL205))</f>
        <v/>
      </c>
      <c r="BB125">
        <f>SQRT(SUMIF('Dashboard M4 Cost Monthly'!$G$2:$CL$2,'Dashboard M4 Cost Annual'!BB$4,'Dashboard M4 Cost Monthly'!$G205:$CL205))</f>
        <v/>
      </c>
      <c r="BC125">
        <f>SQRT(SUMIF('Dashboard M4 Cost Monthly'!$G$2:$CL$2,'Dashboard M4 Cost Annual'!BC$4,'Dashboard M4 Cost Monthly'!$G205:$CL205))</f>
        <v/>
      </c>
      <c r="BD125">
        <f>SQRT(SUMIF('Dashboard M4 Cost Monthly'!$G$2:$CL$2,'Dashboard M4 Cost Annual'!BD$4,'Dashboard M4 Cost Monthly'!$G205:$CL205))</f>
        <v/>
      </c>
      <c r="BE125">
        <f>SQRT(SUMIF('Dashboard M4 Cost Monthly'!$G$2:$CL$2,'Dashboard M4 Cost Annual'!BE$4,'Dashboard M4 Cost Monthly'!$G205:$CL205))</f>
        <v/>
      </c>
      <c r="BF125">
        <f>SQRT(SUMIF('Dashboard M4 Cost Monthly'!$G$2:$CL$2,'Dashboard M4 Cost Annual'!BF$4,'Dashboard M4 Cost Monthly'!$G205:$CL205))</f>
        <v/>
      </c>
      <c r="BG125">
        <f>SQRT(SUMIF('Dashboard M4 Cost Monthly'!$G$2:$CL$2,'Dashboard M4 Cost Annual'!BG$4,'Dashboard M4 Cost Monthly'!$G205:$CL205))</f>
        <v/>
      </c>
      <c r="BH125">
        <f>SQRT(SUMIF('Dashboard M4 Cost Monthly'!$G$2:$KT$2,'Dashboard M4 Cost Annual'!BH$4,'Dashboard M4 Cost Monthly'!$G205:$KT205))</f>
        <v/>
      </c>
      <c r="BI125">
        <f>SQRT(SUMIF('Dashboard M4 Cost Monthly'!$G$2:$KT$2,'Dashboard M4 Cost Annual'!BI$4,'Dashboard M4 Cost Monthly'!$G205:$KT205))</f>
        <v/>
      </c>
      <c r="BJ125">
        <f>SQRT(SUMIF('Dashboard M4 Cost Monthly'!$G$2:$KT$2,'Dashboard M4 Cost Annual'!BJ$4,'Dashboard M4 Cost Monthly'!$G205:$KT205))</f>
        <v/>
      </c>
      <c r="BK125">
        <f>SQRT(SUMIF('Dashboard M4 Cost Monthly'!$G$2:$KT$2,'Dashboard M4 Cost Annual'!BK$4,'Dashboard M4 Cost Monthly'!$G205:$KT205))</f>
        <v/>
      </c>
      <c r="BL125">
        <f>SQRT(SUMIF('Dashboard M4 Cost Monthly'!$G$2:$KT$2,'Dashboard M4 Cost Annual'!BL$4,'Dashboard M4 Cost Monthly'!$G205:$KT205))</f>
        <v/>
      </c>
      <c r="BM125">
        <f>SQRT(SUMIF('Dashboard M4 Cost Monthly'!$G$2:$KT$2,'Dashboard M4 Cost Annual'!BM$4,'Dashboard M4 Cost Monthly'!$G205:$KT205))</f>
        <v/>
      </c>
      <c r="BN125">
        <f>SQRT(SUMIF('Dashboard M4 Cost Monthly'!$G$2:$KT$2,'Dashboard M4 Cost Annual'!BN$4,'Dashboard M4 Cost Monthly'!$G205:$KT205))</f>
        <v/>
      </c>
      <c r="BO125">
        <f>SQRT(SUMIF('Dashboard M4 Cost Monthly'!$G$2:$KT$2,'Dashboard M4 Cost Annual'!BO$4,'Dashboard M4 Cost Monthly'!$G205:$KT205))</f>
        <v/>
      </c>
      <c r="BP125">
        <f>SQRT(SUMIF('Dashboard M4 Cost Monthly'!$G$2:$KT$2,'Dashboard M4 Cost Annual'!BP$4,'Dashboard M4 Cost Monthly'!$G205:$KT205))</f>
        <v/>
      </c>
      <c r="BQ125">
        <f>SQRT(SUMIF('Dashboard M4 Cost Monthly'!$G$2:$KT$2,'Dashboard M4 Cost Annual'!BQ$4,'Dashboard M4 Cost Monthly'!$G205:$KT205))</f>
        <v/>
      </c>
      <c r="BR125">
        <f>SQRT(SUMIF('Dashboard M4 Cost Monthly'!$G$2:$KT$2,'Dashboard M4 Cost Annual'!BR$4,'Dashboard M4 Cost Monthly'!$G205:$KT205))</f>
        <v/>
      </c>
      <c r="BS125">
        <f>SQRT(SUMIF('Dashboard M4 Cost Monthly'!$G$2:$KT$2,'Dashboard M4 Cost Annual'!BS$4,'Dashboard M4 Cost Monthly'!$G205:$KT205))</f>
        <v/>
      </c>
      <c r="BT125">
        <f>SQRT(SUMIF('Dashboard M4 Cost Monthly'!$G$2:$KT$2,'Dashboard M4 Cost Annual'!BT$4,'Dashboard M4 Cost Monthly'!$G205:$KT205))</f>
        <v/>
      </c>
      <c r="BU125">
        <f>SQRT(SUMIF('Dashboard M4 Cost Monthly'!$G$2:$KT$2,'Dashboard M4 Cost Annual'!BU$4,'Dashboard M4 Cost Monthly'!$G205:$KT205))</f>
        <v/>
      </c>
      <c r="BV125">
        <f>SQRT(SUMIF('Dashboard M4 Cost Monthly'!$G$2:$KT$2,'Dashboard M4 Cost Annual'!BV$4,'Dashboard M4 Cost Monthly'!$G205:$KT205))</f>
        <v/>
      </c>
      <c r="BW125">
        <f>SQRT(SUMIF('Dashboard M4 Cost Monthly'!$G$2:$KT$2,'Dashboard M4 Cost Annual'!BW$4,'Dashboard M4 Cost Monthly'!$G205:$KT205))</f>
        <v/>
      </c>
      <c r="BX125">
        <f>SQRT(SUMIF('Dashboard M4 Cost Monthly'!$G$2:$KT$2,'Dashboard M4 Cost Annual'!BX$4,'Dashboard M4 Cost Monthly'!$G205:$KT205))</f>
        <v/>
      </c>
      <c r="BY125">
        <f>SQRT(SUMIF('Dashboard M4 Cost Monthly'!$G$2:$KT$2,'Dashboard M4 Cost Annual'!BY$4,'Dashboard M4 Cost Monthly'!$G205:$KT205))</f>
        <v/>
      </c>
    </row>
    <row r="126" spans="1:77">
      <c r="B126" t="s">
        <v>14</v>
      </c>
      <c r="C126" t="s">
        <v>59</v>
      </c>
      <c r="D126" t="s">
        <v>66</v>
      </c>
      <c r="G126">
        <f>VLOOKUP($C126,'EIA Consumption'!$C:$CD,'Dashboard M4 Cost Annual'!G$2,FALSE)</f>
        <v/>
      </c>
      <c r="H126">
        <f>VLOOKUP($C126,'EIA Consumption'!$C:$CD,'Dashboard M4 Cost Annual'!H$2,FALSE)</f>
        <v/>
      </c>
      <c r="I126">
        <f>VLOOKUP($C126,'EIA Consumption'!$C:$CD,'Dashboard M4 Cost Annual'!I$2,FALSE)</f>
        <v/>
      </c>
      <c r="J126">
        <f>VLOOKUP($C126,'EIA Consumption'!$C:$CD,'Dashboard M4 Cost Annual'!J$2,FALSE)</f>
        <v/>
      </c>
      <c r="K126">
        <f>VLOOKUP($C126,'EIA Consumption'!$C:$CD,'Dashboard M4 Cost Annual'!K$2,FALSE)</f>
        <v/>
      </c>
      <c r="L126">
        <f>VLOOKUP($C126,'EIA Consumption'!$C:$CD,'Dashboard M4 Cost Annual'!L$2,FALSE)</f>
        <v/>
      </c>
      <c r="M126">
        <f>VLOOKUP($C126,'EIA Consumption'!$C:$CD,'Dashboard M4 Cost Annual'!M$2,FALSE)</f>
        <v/>
      </c>
      <c r="N126">
        <f>VLOOKUP($C126,'EIA Consumption'!$C:$CD,'Dashboard M4 Cost Annual'!N$2,FALSE)</f>
        <v/>
      </c>
      <c r="O126">
        <f>VLOOKUP($C126,'EIA Consumption'!$C:$CD,'Dashboard M4 Cost Annual'!O$2,FALSE)</f>
        <v/>
      </c>
      <c r="P126">
        <f>VLOOKUP($C126,'EIA Consumption'!$C:$CD,'Dashboard M4 Cost Annual'!P$2,FALSE)</f>
        <v/>
      </c>
      <c r="Q126">
        <f>VLOOKUP($C126,'EIA Consumption'!$C:$CD,'Dashboard M4 Cost Annual'!Q$2,FALSE)</f>
        <v/>
      </c>
      <c r="R126">
        <f>VLOOKUP($C126,'EIA Consumption'!$C:$CD,'Dashboard M4 Cost Annual'!R$2,FALSE)</f>
        <v/>
      </c>
      <c r="S126">
        <f>VLOOKUP($C126,'EIA Consumption'!$C:$CD,'Dashboard M4 Cost Annual'!S$2,FALSE)</f>
        <v/>
      </c>
      <c r="T126">
        <f>VLOOKUP($C126,'EIA Consumption'!$C:$CD,'Dashboard M4 Cost Annual'!T$2,FALSE)</f>
        <v/>
      </c>
      <c r="U126">
        <f>VLOOKUP($C126,'EIA Consumption'!$C:$CD,'Dashboard M4 Cost Annual'!U$2,FALSE)</f>
        <v/>
      </c>
      <c r="V126">
        <f>VLOOKUP($C126,'EIA Consumption'!$C:$CD,'Dashboard M4 Cost Annual'!V$2,FALSE)</f>
        <v/>
      </c>
      <c r="W126">
        <f>VLOOKUP($C126,'EIA Consumption'!$C:$CD,'Dashboard M4 Cost Annual'!W$2,FALSE)</f>
        <v/>
      </c>
      <c r="X126">
        <f>VLOOKUP($C126,'EIA Consumption'!$C:$CD,'Dashboard M4 Cost Annual'!X$2,FALSE)</f>
        <v/>
      </c>
      <c r="Y126">
        <f>VLOOKUP($C126,'EIA Consumption'!$C:$CD,'Dashboard M4 Cost Annual'!Y$2,FALSE)</f>
        <v/>
      </c>
      <c r="Z126">
        <f>VLOOKUP($C126,'EIA Consumption'!$C:$CD,'Dashboard M4 Cost Annual'!Z$2,FALSE)</f>
        <v/>
      </c>
      <c r="AA126">
        <f>VLOOKUP($C126,'EIA Consumption'!$C:$CD,'Dashboard M4 Cost Annual'!AA$2,FALSE)</f>
        <v/>
      </c>
      <c r="AB126">
        <f>VLOOKUP($C126,'EIA Consumption'!$C:$CD,'Dashboard M4 Cost Annual'!AB$2,FALSE)</f>
        <v/>
      </c>
      <c r="AC126">
        <f>VLOOKUP($C126,'EIA Consumption'!$C:$CD,'Dashboard M4 Cost Annual'!AC$2,FALSE)</f>
        <v/>
      </c>
      <c r="AD126">
        <f>VLOOKUP($C126,'EIA Consumption'!$C:$CD,'Dashboard M4 Cost Annual'!AD$2,FALSE)</f>
        <v/>
      </c>
      <c r="AE126">
        <f>VLOOKUP($C126,'EIA Consumption'!$C:$CD,'Dashboard M4 Cost Annual'!AE$2,FALSE)</f>
        <v/>
      </c>
      <c r="AF126">
        <f>VLOOKUP($C126,'EIA Consumption'!$C:$CD,'Dashboard M4 Cost Annual'!AF$2,FALSE)</f>
        <v/>
      </c>
      <c r="AG126">
        <f>VLOOKUP($C126,'EIA Consumption'!$C:$CD,'Dashboard M4 Cost Annual'!AG$2,FALSE)</f>
        <v/>
      </c>
      <c r="AH126">
        <f>VLOOKUP($C126,'EIA Consumption'!$C:$CD,'Dashboard M4 Cost Annual'!AH$2,FALSE)</f>
        <v/>
      </c>
      <c r="AI126">
        <f>VLOOKUP($C126,'EIA Consumption'!$C:$CD,'Dashboard M4 Cost Annual'!AI$2,FALSE)</f>
        <v/>
      </c>
      <c r="AJ126">
        <f>VLOOKUP($C126,'EIA Consumption'!$C:$CD,'Dashboard M4 Cost Annual'!AJ$2,FALSE)</f>
        <v/>
      </c>
      <c r="AK126">
        <f>VLOOKUP($C126,'EIA Consumption'!$C:$CD,'Dashboard M4 Cost Annual'!AK$2,FALSE)</f>
        <v/>
      </c>
      <c r="AL126">
        <f>VLOOKUP($C126,'EIA Consumption'!$C:$CD,'Dashboard M4 Cost Annual'!AL$2,FALSE)</f>
        <v/>
      </c>
      <c r="AM126">
        <f>VLOOKUP($C126,'EIA Consumption'!$C:$CD,'Dashboard M4 Cost Annual'!AM$2,FALSE)</f>
        <v/>
      </c>
      <c r="AN126">
        <f>VLOOKUP($C126,'EIA Consumption'!$C:$CD,'Dashboard M4 Cost Annual'!AN$2,FALSE)</f>
        <v/>
      </c>
      <c r="AO126">
        <f>VLOOKUP($C126,'EIA Consumption'!$C:$CD,'Dashboard M4 Cost Annual'!AO$2,FALSE)</f>
        <v/>
      </c>
      <c r="AP126">
        <f>VLOOKUP($C126,'EIA Consumption'!$C:$CD,'Dashboard M4 Cost Annual'!AP$2,FALSE)</f>
        <v/>
      </c>
      <c r="AQ126">
        <f>VLOOKUP($C126,'EIA Consumption'!$C:$CD,'Dashboard M4 Cost Annual'!AQ$2,FALSE)</f>
        <v/>
      </c>
      <c r="AR126">
        <f>VLOOKUP($C126,'EIA Consumption'!$C:$CD,'Dashboard M4 Cost Annual'!AR$2,FALSE)</f>
        <v/>
      </c>
      <c r="AS126">
        <f>VLOOKUP($C126,'EIA Consumption'!$C:$CD,'Dashboard M4 Cost Annual'!AS$2,FALSE)</f>
        <v/>
      </c>
      <c r="AT126">
        <f>VLOOKUP($C126,'EIA Consumption'!$C:$CD,'Dashboard M4 Cost Annual'!AT$2,FALSE)</f>
        <v/>
      </c>
      <c r="AU126">
        <f>VLOOKUP($C126,'EIA Consumption'!$C:$CD,'Dashboard M4 Cost Annual'!AU$2,FALSE)</f>
        <v/>
      </c>
      <c r="AV126">
        <f>VLOOKUP($C126,'EIA Consumption'!$C:$CD,'Dashboard M4 Cost Annual'!AV$2,FALSE)</f>
        <v/>
      </c>
      <c r="AW126">
        <f>VLOOKUP($C126,'EIA Consumption'!$C:$CD,'Dashboard M4 Cost Annual'!AW$2,FALSE)</f>
        <v/>
      </c>
      <c r="AX126">
        <f>VLOOKUP($C126,'EIA Consumption'!$C:$CD,'Dashboard M4 Cost Annual'!AX$2,FALSE)</f>
        <v/>
      </c>
      <c r="AY126">
        <f>VLOOKUP($C126,'EIA Consumption'!$C:$CD,'Dashboard M4 Cost Annual'!AY$2,FALSE)</f>
        <v/>
      </c>
      <c r="AZ126">
        <f>VLOOKUP($C126,'EIA Consumption'!$C:$CD,'Dashboard M4 Cost Annual'!AZ$2,FALSE)</f>
        <v/>
      </c>
      <c r="BA126">
        <f>SQRT(SUMIF('Dashboard M4 Cost Monthly'!$G$2:$CL$2,'Dashboard M4 Cost Annual'!BA$4,'Dashboard M4 Cost Monthly'!$G206:$CL206))</f>
        <v/>
      </c>
      <c r="BB126">
        <f>SQRT(SUMIF('Dashboard M4 Cost Monthly'!$G$2:$CL$2,'Dashboard M4 Cost Annual'!BB$4,'Dashboard M4 Cost Monthly'!$G206:$CL206))</f>
        <v/>
      </c>
      <c r="BC126">
        <f>SQRT(SUMIF('Dashboard M4 Cost Monthly'!$G$2:$CL$2,'Dashboard M4 Cost Annual'!BC$4,'Dashboard M4 Cost Monthly'!$G206:$CL206))</f>
        <v/>
      </c>
      <c r="BD126">
        <f>SQRT(SUMIF('Dashboard M4 Cost Monthly'!$G$2:$CL$2,'Dashboard M4 Cost Annual'!BD$4,'Dashboard M4 Cost Monthly'!$G206:$CL206))</f>
        <v/>
      </c>
      <c r="BE126">
        <f>SQRT(SUMIF('Dashboard M4 Cost Monthly'!$G$2:$CL$2,'Dashboard M4 Cost Annual'!BE$4,'Dashboard M4 Cost Monthly'!$G206:$CL206))</f>
        <v/>
      </c>
      <c r="BF126">
        <f>SQRT(SUMIF('Dashboard M4 Cost Monthly'!$G$2:$CL$2,'Dashboard M4 Cost Annual'!BF$4,'Dashboard M4 Cost Monthly'!$G206:$CL206))</f>
        <v/>
      </c>
      <c r="BG126">
        <f>SQRT(SUMIF('Dashboard M4 Cost Monthly'!$G$2:$CL$2,'Dashboard M4 Cost Annual'!BG$4,'Dashboard M4 Cost Monthly'!$G206:$CL206))</f>
        <v/>
      </c>
      <c r="BH126">
        <f>SQRT(SUMIF('Dashboard M4 Cost Monthly'!$G$2:$KT$2,'Dashboard M4 Cost Annual'!BH$4,'Dashboard M4 Cost Monthly'!$G206:$KT206))</f>
        <v/>
      </c>
      <c r="BI126">
        <f>SQRT(SUMIF('Dashboard M4 Cost Monthly'!$G$2:$KT$2,'Dashboard M4 Cost Annual'!BI$4,'Dashboard M4 Cost Monthly'!$G206:$KT206))</f>
        <v/>
      </c>
      <c r="BJ126">
        <f>SQRT(SUMIF('Dashboard M4 Cost Monthly'!$G$2:$KT$2,'Dashboard M4 Cost Annual'!BJ$4,'Dashboard M4 Cost Monthly'!$G206:$KT206))</f>
        <v/>
      </c>
      <c r="BK126">
        <f>SQRT(SUMIF('Dashboard M4 Cost Monthly'!$G$2:$KT$2,'Dashboard M4 Cost Annual'!BK$4,'Dashboard M4 Cost Monthly'!$G206:$KT206))</f>
        <v/>
      </c>
      <c r="BL126">
        <f>SQRT(SUMIF('Dashboard M4 Cost Monthly'!$G$2:$KT$2,'Dashboard M4 Cost Annual'!BL$4,'Dashboard M4 Cost Monthly'!$G206:$KT206))</f>
        <v/>
      </c>
      <c r="BM126">
        <f>SQRT(SUMIF('Dashboard M4 Cost Monthly'!$G$2:$KT$2,'Dashboard M4 Cost Annual'!BM$4,'Dashboard M4 Cost Monthly'!$G206:$KT206))</f>
        <v/>
      </c>
      <c r="BN126">
        <f>SQRT(SUMIF('Dashboard M4 Cost Monthly'!$G$2:$KT$2,'Dashboard M4 Cost Annual'!BN$4,'Dashboard M4 Cost Monthly'!$G206:$KT206))</f>
        <v/>
      </c>
      <c r="BO126">
        <f>SQRT(SUMIF('Dashboard M4 Cost Monthly'!$G$2:$KT$2,'Dashboard M4 Cost Annual'!BO$4,'Dashboard M4 Cost Monthly'!$G206:$KT206))</f>
        <v/>
      </c>
      <c r="BP126">
        <f>SQRT(SUMIF('Dashboard M4 Cost Monthly'!$G$2:$KT$2,'Dashboard M4 Cost Annual'!BP$4,'Dashboard M4 Cost Monthly'!$G206:$KT206))</f>
        <v/>
      </c>
      <c r="BQ126">
        <f>SQRT(SUMIF('Dashboard M4 Cost Monthly'!$G$2:$KT$2,'Dashboard M4 Cost Annual'!BQ$4,'Dashboard M4 Cost Monthly'!$G206:$KT206))</f>
        <v/>
      </c>
      <c r="BR126">
        <f>SQRT(SUMIF('Dashboard M4 Cost Monthly'!$G$2:$KT$2,'Dashboard M4 Cost Annual'!BR$4,'Dashboard M4 Cost Monthly'!$G206:$KT206))</f>
        <v/>
      </c>
      <c r="BS126">
        <f>SQRT(SUMIF('Dashboard M4 Cost Monthly'!$G$2:$KT$2,'Dashboard M4 Cost Annual'!BS$4,'Dashboard M4 Cost Monthly'!$G206:$KT206))</f>
        <v/>
      </c>
      <c r="BT126">
        <f>SQRT(SUMIF('Dashboard M4 Cost Monthly'!$G$2:$KT$2,'Dashboard M4 Cost Annual'!BT$4,'Dashboard M4 Cost Monthly'!$G206:$KT206))</f>
        <v/>
      </c>
      <c r="BU126">
        <f>SQRT(SUMIF('Dashboard M4 Cost Monthly'!$G$2:$KT$2,'Dashboard M4 Cost Annual'!BU$4,'Dashboard M4 Cost Monthly'!$G206:$KT206))</f>
        <v/>
      </c>
      <c r="BV126">
        <f>SQRT(SUMIF('Dashboard M4 Cost Monthly'!$G$2:$KT$2,'Dashboard M4 Cost Annual'!BV$4,'Dashboard M4 Cost Monthly'!$G206:$KT206))</f>
        <v/>
      </c>
      <c r="BW126">
        <f>SQRT(SUMIF('Dashboard M4 Cost Monthly'!$G$2:$KT$2,'Dashboard M4 Cost Annual'!BW$4,'Dashboard M4 Cost Monthly'!$G206:$KT206))</f>
        <v/>
      </c>
      <c r="BX126">
        <f>SQRT(SUMIF('Dashboard M4 Cost Monthly'!$G$2:$KT$2,'Dashboard M4 Cost Annual'!BX$4,'Dashboard M4 Cost Monthly'!$G206:$KT206))</f>
        <v/>
      </c>
      <c r="BY126">
        <f>SQRT(SUMIF('Dashboard M4 Cost Monthly'!$G$2:$KT$2,'Dashboard M4 Cost Annual'!BY$4,'Dashboard M4 Cost Monthly'!$G206:$KT206))</f>
        <v/>
      </c>
    </row>
    <row r="127" spans="1:77">
      <c r="B127" t="s">
        <v>15</v>
      </c>
      <c r="C127" t="s">
        <v>60</v>
      </c>
      <c r="D127" t="s">
        <v>66</v>
      </c>
      <c r="G127">
        <f>VLOOKUP($C127,'EIA Consumption'!$C:$CD,'Dashboard M4 Cost Annual'!G$2,FALSE)</f>
        <v/>
      </c>
      <c r="H127">
        <f>VLOOKUP($C127,'EIA Consumption'!$C:$CD,'Dashboard M4 Cost Annual'!H$2,FALSE)</f>
        <v/>
      </c>
      <c r="I127">
        <f>VLOOKUP($C127,'EIA Consumption'!$C:$CD,'Dashboard M4 Cost Annual'!I$2,FALSE)</f>
        <v/>
      </c>
      <c r="J127">
        <f>VLOOKUP($C127,'EIA Consumption'!$C:$CD,'Dashboard M4 Cost Annual'!J$2,FALSE)</f>
        <v/>
      </c>
      <c r="K127">
        <f>VLOOKUP($C127,'EIA Consumption'!$C:$CD,'Dashboard M4 Cost Annual'!K$2,FALSE)</f>
        <v/>
      </c>
      <c r="L127">
        <f>VLOOKUP($C127,'EIA Consumption'!$C:$CD,'Dashboard M4 Cost Annual'!L$2,FALSE)</f>
        <v/>
      </c>
      <c r="M127">
        <f>VLOOKUP($C127,'EIA Consumption'!$C:$CD,'Dashboard M4 Cost Annual'!M$2,FALSE)</f>
        <v/>
      </c>
      <c r="N127">
        <f>VLOOKUP($C127,'EIA Consumption'!$C:$CD,'Dashboard M4 Cost Annual'!N$2,FALSE)</f>
        <v/>
      </c>
      <c r="O127">
        <f>VLOOKUP($C127,'EIA Consumption'!$C:$CD,'Dashboard M4 Cost Annual'!O$2,FALSE)</f>
        <v/>
      </c>
      <c r="P127">
        <f>VLOOKUP($C127,'EIA Consumption'!$C:$CD,'Dashboard M4 Cost Annual'!P$2,FALSE)</f>
        <v/>
      </c>
      <c r="Q127">
        <f>VLOOKUP($C127,'EIA Consumption'!$C:$CD,'Dashboard M4 Cost Annual'!Q$2,FALSE)</f>
        <v/>
      </c>
      <c r="R127">
        <f>VLOOKUP($C127,'EIA Consumption'!$C:$CD,'Dashboard M4 Cost Annual'!R$2,FALSE)</f>
        <v/>
      </c>
      <c r="S127">
        <f>VLOOKUP($C127,'EIA Consumption'!$C:$CD,'Dashboard M4 Cost Annual'!S$2,FALSE)</f>
        <v/>
      </c>
      <c r="T127">
        <f>VLOOKUP($C127,'EIA Consumption'!$C:$CD,'Dashboard M4 Cost Annual'!T$2,FALSE)</f>
        <v/>
      </c>
      <c r="U127">
        <f>VLOOKUP($C127,'EIA Consumption'!$C:$CD,'Dashboard M4 Cost Annual'!U$2,FALSE)</f>
        <v/>
      </c>
      <c r="V127">
        <f>VLOOKUP($C127,'EIA Consumption'!$C:$CD,'Dashboard M4 Cost Annual'!V$2,FALSE)</f>
        <v/>
      </c>
      <c r="W127">
        <f>VLOOKUP($C127,'EIA Consumption'!$C:$CD,'Dashboard M4 Cost Annual'!W$2,FALSE)</f>
        <v/>
      </c>
      <c r="X127">
        <f>VLOOKUP($C127,'EIA Consumption'!$C:$CD,'Dashboard M4 Cost Annual'!X$2,FALSE)</f>
        <v/>
      </c>
      <c r="Y127">
        <f>VLOOKUP($C127,'EIA Consumption'!$C:$CD,'Dashboard M4 Cost Annual'!Y$2,FALSE)</f>
        <v/>
      </c>
      <c r="Z127">
        <f>VLOOKUP($C127,'EIA Consumption'!$C:$CD,'Dashboard M4 Cost Annual'!Z$2,FALSE)</f>
        <v/>
      </c>
      <c r="AA127">
        <f>VLOOKUP($C127,'EIA Consumption'!$C:$CD,'Dashboard M4 Cost Annual'!AA$2,FALSE)</f>
        <v/>
      </c>
      <c r="AB127">
        <f>VLOOKUP($C127,'EIA Consumption'!$C:$CD,'Dashboard M4 Cost Annual'!AB$2,FALSE)</f>
        <v/>
      </c>
      <c r="AC127">
        <f>VLOOKUP($C127,'EIA Consumption'!$C:$CD,'Dashboard M4 Cost Annual'!AC$2,FALSE)</f>
        <v/>
      </c>
      <c r="AD127">
        <f>VLOOKUP($C127,'EIA Consumption'!$C:$CD,'Dashboard M4 Cost Annual'!AD$2,FALSE)</f>
        <v/>
      </c>
      <c r="AE127">
        <f>VLOOKUP($C127,'EIA Consumption'!$C:$CD,'Dashboard M4 Cost Annual'!AE$2,FALSE)</f>
        <v/>
      </c>
      <c r="AF127">
        <f>VLOOKUP($C127,'EIA Consumption'!$C:$CD,'Dashboard M4 Cost Annual'!AF$2,FALSE)</f>
        <v/>
      </c>
      <c r="AG127">
        <f>VLOOKUP($C127,'EIA Consumption'!$C:$CD,'Dashboard M4 Cost Annual'!AG$2,FALSE)</f>
        <v/>
      </c>
      <c r="AH127">
        <f>VLOOKUP($C127,'EIA Consumption'!$C:$CD,'Dashboard M4 Cost Annual'!AH$2,FALSE)</f>
        <v/>
      </c>
      <c r="AI127">
        <f>VLOOKUP($C127,'EIA Consumption'!$C:$CD,'Dashboard M4 Cost Annual'!AI$2,FALSE)</f>
        <v/>
      </c>
      <c r="AJ127">
        <f>VLOOKUP($C127,'EIA Consumption'!$C:$CD,'Dashboard M4 Cost Annual'!AJ$2,FALSE)</f>
        <v/>
      </c>
      <c r="AK127">
        <f>VLOOKUP($C127,'EIA Consumption'!$C:$CD,'Dashboard M4 Cost Annual'!AK$2,FALSE)</f>
        <v/>
      </c>
      <c r="AL127">
        <f>VLOOKUP($C127,'EIA Consumption'!$C:$CD,'Dashboard M4 Cost Annual'!AL$2,FALSE)</f>
        <v/>
      </c>
      <c r="AM127">
        <f>VLOOKUP($C127,'EIA Consumption'!$C:$CD,'Dashboard M4 Cost Annual'!AM$2,FALSE)</f>
        <v/>
      </c>
      <c r="AN127">
        <f>VLOOKUP($C127,'EIA Consumption'!$C:$CD,'Dashboard M4 Cost Annual'!AN$2,FALSE)</f>
        <v/>
      </c>
      <c r="AO127">
        <f>VLOOKUP($C127,'EIA Consumption'!$C:$CD,'Dashboard M4 Cost Annual'!AO$2,FALSE)</f>
        <v/>
      </c>
      <c r="AP127">
        <f>VLOOKUP($C127,'EIA Consumption'!$C:$CD,'Dashboard M4 Cost Annual'!AP$2,FALSE)</f>
        <v/>
      </c>
      <c r="AQ127">
        <f>VLOOKUP($C127,'EIA Consumption'!$C:$CD,'Dashboard M4 Cost Annual'!AQ$2,FALSE)</f>
        <v/>
      </c>
      <c r="AR127">
        <f>VLOOKUP($C127,'EIA Consumption'!$C:$CD,'Dashboard M4 Cost Annual'!AR$2,FALSE)</f>
        <v/>
      </c>
      <c r="AS127">
        <f>VLOOKUP($C127,'EIA Consumption'!$C:$CD,'Dashboard M4 Cost Annual'!AS$2,FALSE)</f>
        <v/>
      </c>
      <c r="AT127">
        <f>VLOOKUP($C127,'EIA Consumption'!$C:$CD,'Dashboard M4 Cost Annual'!AT$2,FALSE)</f>
        <v/>
      </c>
      <c r="AU127">
        <f>VLOOKUP($C127,'EIA Consumption'!$C:$CD,'Dashboard M4 Cost Annual'!AU$2,FALSE)</f>
        <v/>
      </c>
      <c r="AV127">
        <f>VLOOKUP($C127,'EIA Consumption'!$C:$CD,'Dashboard M4 Cost Annual'!AV$2,FALSE)</f>
        <v/>
      </c>
      <c r="AW127">
        <f>VLOOKUP($C127,'EIA Consumption'!$C:$CD,'Dashboard M4 Cost Annual'!AW$2,FALSE)</f>
        <v/>
      </c>
      <c r="AX127">
        <f>VLOOKUP($C127,'EIA Consumption'!$C:$CD,'Dashboard M4 Cost Annual'!AX$2,FALSE)</f>
        <v/>
      </c>
      <c r="AY127">
        <f>VLOOKUP($C127,'EIA Consumption'!$C:$CD,'Dashboard M4 Cost Annual'!AY$2,FALSE)</f>
        <v/>
      </c>
      <c r="AZ127">
        <f>VLOOKUP($C127,'EIA Consumption'!$C:$CD,'Dashboard M4 Cost Annual'!AZ$2,FALSE)</f>
        <v/>
      </c>
      <c r="BA127">
        <f>SQRT(SUMIF('Dashboard M4 Cost Monthly'!$G$2:$CL$2,'Dashboard M4 Cost Annual'!BA$4,'Dashboard M4 Cost Monthly'!$G207:$CL207))</f>
        <v/>
      </c>
      <c r="BB127">
        <f>SQRT(SUMIF('Dashboard M4 Cost Monthly'!$G$2:$CL$2,'Dashboard M4 Cost Annual'!BB$4,'Dashboard M4 Cost Monthly'!$G207:$CL207))</f>
        <v/>
      </c>
      <c r="BC127">
        <f>SQRT(SUMIF('Dashboard M4 Cost Monthly'!$G$2:$CL$2,'Dashboard M4 Cost Annual'!BC$4,'Dashboard M4 Cost Monthly'!$G207:$CL207))</f>
        <v/>
      </c>
      <c r="BD127">
        <f>SQRT(SUMIF('Dashboard M4 Cost Monthly'!$G$2:$CL$2,'Dashboard M4 Cost Annual'!BD$4,'Dashboard M4 Cost Monthly'!$G207:$CL207))</f>
        <v/>
      </c>
      <c r="BE127">
        <f>SQRT(SUMIF('Dashboard M4 Cost Monthly'!$G$2:$CL$2,'Dashboard M4 Cost Annual'!BE$4,'Dashboard M4 Cost Monthly'!$G207:$CL207))</f>
        <v/>
      </c>
      <c r="BF127">
        <f>SQRT(SUMIF('Dashboard M4 Cost Monthly'!$G$2:$CL$2,'Dashboard M4 Cost Annual'!BF$4,'Dashboard M4 Cost Monthly'!$G207:$CL207))</f>
        <v/>
      </c>
      <c r="BG127">
        <f>SQRT(SUMIF('Dashboard M4 Cost Monthly'!$G$2:$CL$2,'Dashboard M4 Cost Annual'!BG$4,'Dashboard M4 Cost Monthly'!$G207:$CL207))</f>
        <v/>
      </c>
      <c r="BH127">
        <f>SQRT(SUMIF('Dashboard M4 Cost Monthly'!$G$2:$KT$2,'Dashboard M4 Cost Annual'!BH$4,'Dashboard M4 Cost Monthly'!$G207:$KT207))</f>
        <v/>
      </c>
      <c r="BI127">
        <f>SQRT(SUMIF('Dashboard M4 Cost Monthly'!$G$2:$KT$2,'Dashboard M4 Cost Annual'!BI$4,'Dashboard M4 Cost Monthly'!$G207:$KT207))</f>
        <v/>
      </c>
      <c r="BJ127">
        <f>SQRT(SUMIF('Dashboard M4 Cost Monthly'!$G$2:$KT$2,'Dashboard M4 Cost Annual'!BJ$4,'Dashboard M4 Cost Monthly'!$G207:$KT207))</f>
        <v/>
      </c>
      <c r="BK127">
        <f>SQRT(SUMIF('Dashboard M4 Cost Monthly'!$G$2:$KT$2,'Dashboard M4 Cost Annual'!BK$4,'Dashboard M4 Cost Monthly'!$G207:$KT207))</f>
        <v/>
      </c>
      <c r="BL127">
        <f>SQRT(SUMIF('Dashboard M4 Cost Monthly'!$G$2:$KT$2,'Dashboard M4 Cost Annual'!BL$4,'Dashboard M4 Cost Monthly'!$G207:$KT207))</f>
        <v/>
      </c>
      <c r="BM127">
        <f>SQRT(SUMIF('Dashboard M4 Cost Monthly'!$G$2:$KT$2,'Dashboard M4 Cost Annual'!BM$4,'Dashboard M4 Cost Monthly'!$G207:$KT207))</f>
        <v/>
      </c>
      <c r="BN127">
        <f>SQRT(SUMIF('Dashboard M4 Cost Monthly'!$G$2:$KT$2,'Dashboard M4 Cost Annual'!BN$4,'Dashboard M4 Cost Monthly'!$G207:$KT207))</f>
        <v/>
      </c>
      <c r="BO127">
        <f>SQRT(SUMIF('Dashboard M4 Cost Monthly'!$G$2:$KT$2,'Dashboard M4 Cost Annual'!BO$4,'Dashboard M4 Cost Monthly'!$G207:$KT207))</f>
        <v/>
      </c>
      <c r="BP127">
        <f>SQRT(SUMIF('Dashboard M4 Cost Monthly'!$G$2:$KT$2,'Dashboard M4 Cost Annual'!BP$4,'Dashboard M4 Cost Monthly'!$G207:$KT207))</f>
        <v/>
      </c>
      <c r="BQ127">
        <f>SQRT(SUMIF('Dashboard M4 Cost Monthly'!$G$2:$KT$2,'Dashboard M4 Cost Annual'!BQ$4,'Dashboard M4 Cost Monthly'!$G207:$KT207))</f>
        <v/>
      </c>
      <c r="BR127">
        <f>SQRT(SUMIF('Dashboard M4 Cost Monthly'!$G$2:$KT$2,'Dashboard M4 Cost Annual'!BR$4,'Dashboard M4 Cost Monthly'!$G207:$KT207))</f>
        <v/>
      </c>
      <c r="BS127">
        <f>SQRT(SUMIF('Dashboard M4 Cost Monthly'!$G$2:$KT$2,'Dashboard M4 Cost Annual'!BS$4,'Dashboard M4 Cost Monthly'!$G207:$KT207))</f>
        <v/>
      </c>
      <c r="BT127">
        <f>SQRT(SUMIF('Dashboard M4 Cost Monthly'!$G$2:$KT$2,'Dashboard M4 Cost Annual'!BT$4,'Dashboard M4 Cost Monthly'!$G207:$KT207))</f>
        <v/>
      </c>
      <c r="BU127">
        <f>SQRT(SUMIF('Dashboard M4 Cost Monthly'!$G$2:$KT$2,'Dashboard M4 Cost Annual'!BU$4,'Dashboard M4 Cost Monthly'!$G207:$KT207))</f>
        <v/>
      </c>
      <c r="BV127">
        <f>SQRT(SUMIF('Dashboard M4 Cost Monthly'!$G$2:$KT$2,'Dashboard M4 Cost Annual'!BV$4,'Dashboard M4 Cost Monthly'!$G207:$KT207))</f>
        <v/>
      </c>
      <c r="BW127">
        <f>SQRT(SUMIF('Dashboard M4 Cost Monthly'!$G$2:$KT$2,'Dashboard M4 Cost Annual'!BW$4,'Dashboard M4 Cost Monthly'!$G207:$KT207))</f>
        <v/>
      </c>
      <c r="BX127">
        <f>SQRT(SUMIF('Dashboard M4 Cost Monthly'!$G$2:$KT$2,'Dashboard M4 Cost Annual'!BX$4,'Dashboard M4 Cost Monthly'!$G207:$KT207))</f>
        <v/>
      </c>
      <c r="BY127">
        <f>SQRT(SUMIF('Dashboard M4 Cost Monthly'!$G$2:$KT$2,'Dashboard M4 Cost Annual'!BY$4,'Dashboard M4 Cost Monthly'!$G207:$KT207))</f>
        <v/>
      </c>
    </row>
    <row r="128" spans="1:77">
      <c r="B128" t="s">
        <v>16</v>
      </c>
      <c r="C128" t="s">
        <v>61</v>
      </c>
      <c r="D128" t="s">
        <v>66</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f>SQRT(SUMIF('Dashboard M4 Cost Monthly'!$G$2:$CL$2,'Dashboard M4 Cost Annual'!BA$4,'Dashboard M4 Cost Monthly'!$G208:$CL208))</f>
        <v/>
      </c>
      <c r="BB128">
        <f>SQRT(SUMIF('Dashboard M4 Cost Monthly'!$G$2:$CL$2,'Dashboard M4 Cost Annual'!BB$4,'Dashboard M4 Cost Monthly'!$G208:$CL208))</f>
        <v/>
      </c>
      <c r="BC128">
        <f>SQRT(SUMIF('Dashboard M4 Cost Monthly'!$G$2:$CL$2,'Dashboard M4 Cost Annual'!BC$4,'Dashboard M4 Cost Monthly'!$G208:$CL208))</f>
        <v/>
      </c>
      <c r="BD128">
        <f>SQRT(SUMIF('Dashboard M4 Cost Monthly'!$G$2:$CL$2,'Dashboard M4 Cost Annual'!BD$4,'Dashboard M4 Cost Monthly'!$G208:$CL208))</f>
        <v/>
      </c>
      <c r="BE128">
        <f>SQRT(SUMIF('Dashboard M4 Cost Monthly'!$G$2:$CL$2,'Dashboard M4 Cost Annual'!BE$4,'Dashboard M4 Cost Monthly'!$G208:$CL208))</f>
        <v/>
      </c>
      <c r="BF128">
        <f>SQRT(SUMIF('Dashboard M4 Cost Monthly'!$G$2:$CL$2,'Dashboard M4 Cost Annual'!BF$4,'Dashboard M4 Cost Monthly'!$G208:$CL208))</f>
        <v/>
      </c>
      <c r="BG128">
        <f>SQRT(SUMIF('Dashboard M4 Cost Monthly'!$G$2:$CL$2,'Dashboard M4 Cost Annual'!BG$4,'Dashboard M4 Cost Monthly'!$G208:$CL208))</f>
        <v/>
      </c>
      <c r="BH128">
        <f>SQRT(SUMIF('Dashboard M4 Cost Monthly'!$G$2:$KT$2,'Dashboard M4 Cost Annual'!BH$4,'Dashboard M4 Cost Monthly'!$G208:$KT208))</f>
        <v/>
      </c>
      <c r="BI128">
        <f>SQRT(SUMIF('Dashboard M4 Cost Monthly'!$G$2:$KT$2,'Dashboard M4 Cost Annual'!BI$4,'Dashboard M4 Cost Monthly'!$G208:$KT208))</f>
        <v/>
      </c>
      <c r="BJ128">
        <f>SQRT(SUMIF('Dashboard M4 Cost Monthly'!$G$2:$KT$2,'Dashboard M4 Cost Annual'!BJ$4,'Dashboard M4 Cost Monthly'!$G208:$KT208))</f>
        <v/>
      </c>
      <c r="BK128">
        <f>SQRT(SUMIF('Dashboard M4 Cost Monthly'!$G$2:$KT$2,'Dashboard M4 Cost Annual'!BK$4,'Dashboard M4 Cost Monthly'!$G208:$KT208))</f>
        <v/>
      </c>
      <c r="BL128">
        <f>SQRT(SUMIF('Dashboard M4 Cost Monthly'!$G$2:$KT$2,'Dashboard M4 Cost Annual'!BL$4,'Dashboard M4 Cost Monthly'!$G208:$KT208))</f>
        <v/>
      </c>
      <c r="BM128">
        <f>SQRT(SUMIF('Dashboard M4 Cost Monthly'!$G$2:$KT$2,'Dashboard M4 Cost Annual'!BM$4,'Dashboard M4 Cost Monthly'!$G208:$KT208))</f>
        <v/>
      </c>
      <c r="BN128">
        <f>SQRT(SUMIF('Dashboard M4 Cost Monthly'!$G$2:$KT$2,'Dashboard M4 Cost Annual'!BN$4,'Dashboard M4 Cost Monthly'!$G208:$KT208))</f>
        <v/>
      </c>
      <c r="BO128">
        <f>SQRT(SUMIF('Dashboard M4 Cost Monthly'!$G$2:$KT$2,'Dashboard M4 Cost Annual'!BO$4,'Dashboard M4 Cost Monthly'!$G208:$KT208))</f>
        <v/>
      </c>
      <c r="BP128">
        <f>SQRT(SUMIF('Dashboard M4 Cost Monthly'!$G$2:$KT$2,'Dashboard M4 Cost Annual'!BP$4,'Dashboard M4 Cost Monthly'!$G208:$KT208))</f>
        <v/>
      </c>
      <c r="BQ128">
        <f>SQRT(SUMIF('Dashboard M4 Cost Monthly'!$G$2:$KT$2,'Dashboard M4 Cost Annual'!BQ$4,'Dashboard M4 Cost Monthly'!$G208:$KT208))</f>
        <v/>
      </c>
      <c r="BR128">
        <f>SQRT(SUMIF('Dashboard M4 Cost Monthly'!$G$2:$KT$2,'Dashboard M4 Cost Annual'!BR$4,'Dashboard M4 Cost Monthly'!$G208:$KT208))</f>
        <v/>
      </c>
      <c r="BS128">
        <f>SQRT(SUMIF('Dashboard M4 Cost Monthly'!$G$2:$KT$2,'Dashboard M4 Cost Annual'!BS$4,'Dashboard M4 Cost Monthly'!$G208:$KT208))</f>
        <v/>
      </c>
      <c r="BT128">
        <f>SQRT(SUMIF('Dashboard M4 Cost Monthly'!$G$2:$KT$2,'Dashboard M4 Cost Annual'!BT$4,'Dashboard M4 Cost Monthly'!$G208:$KT208))</f>
        <v/>
      </c>
      <c r="BU128">
        <f>SQRT(SUMIF('Dashboard M4 Cost Monthly'!$G$2:$KT$2,'Dashboard M4 Cost Annual'!BU$4,'Dashboard M4 Cost Monthly'!$G208:$KT208))</f>
        <v/>
      </c>
      <c r="BV128">
        <f>SQRT(SUMIF('Dashboard M4 Cost Monthly'!$G$2:$KT$2,'Dashboard M4 Cost Annual'!BV$4,'Dashboard M4 Cost Monthly'!$G208:$KT208))</f>
        <v/>
      </c>
      <c r="BW128">
        <f>SQRT(SUMIF('Dashboard M4 Cost Monthly'!$G$2:$KT$2,'Dashboard M4 Cost Annual'!BW$4,'Dashboard M4 Cost Monthly'!$G208:$KT208))</f>
        <v/>
      </c>
      <c r="BX128">
        <f>SQRT(SUMIF('Dashboard M4 Cost Monthly'!$G$2:$KT$2,'Dashboard M4 Cost Annual'!BX$4,'Dashboard M4 Cost Monthly'!$G208:$KT208))</f>
        <v/>
      </c>
      <c r="BY128">
        <f>SQRT(SUMIF('Dashboard M4 Cost Monthly'!$G$2:$KT$2,'Dashboard M4 Cost Annual'!BY$4,'Dashboard M4 Cost Monthly'!$G208:$KT208))</f>
        <v/>
      </c>
    </row>
    <row r="129" spans="1:77">
      <c r="B129" t="s">
        <v>17</v>
      </c>
      <c r="C129" t="s">
        <v>63</v>
      </c>
      <c r="D129" t="s">
        <v>66</v>
      </c>
      <c r="G129">
        <f>VLOOKUP($C129,'EIA Consumption'!$C:$CD,'Dashboard M4 Cost Annual'!G$2,FALSE)</f>
        <v/>
      </c>
      <c r="H129">
        <f>VLOOKUP($C129,'EIA Consumption'!$C:$CD,'Dashboard M4 Cost Annual'!H$2,FALSE)</f>
        <v/>
      </c>
      <c r="I129">
        <f>VLOOKUP($C129,'EIA Consumption'!$C:$CD,'Dashboard M4 Cost Annual'!I$2,FALSE)</f>
        <v/>
      </c>
      <c r="J129">
        <f>VLOOKUP($C129,'EIA Consumption'!$C:$CD,'Dashboard M4 Cost Annual'!J$2,FALSE)</f>
        <v/>
      </c>
      <c r="K129">
        <f>VLOOKUP($C129,'EIA Consumption'!$C:$CD,'Dashboard M4 Cost Annual'!K$2,FALSE)</f>
        <v/>
      </c>
      <c r="L129">
        <f>VLOOKUP($C129,'EIA Consumption'!$C:$CD,'Dashboard M4 Cost Annual'!L$2,FALSE)</f>
        <v/>
      </c>
      <c r="M129">
        <f>VLOOKUP($C129,'EIA Consumption'!$C:$CD,'Dashboard M4 Cost Annual'!M$2,FALSE)</f>
        <v/>
      </c>
      <c r="N129">
        <f>VLOOKUP($C129,'EIA Consumption'!$C:$CD,'Dashboard M4 Cost Annual'!N$2,FALSE)</f>
        <v/>
      </c>
      <c r="O129">
        <f>VLOOKUP($C129,'EIA Consumption'!$C:$CD,'Dashboard M4 Cost Annual'!O$2,FALSE)</f>
        <v/>
      </c>
      <c r="P129">
        <f>VLOOKUP($C129,'EIA Consumption'!$C:$CD,'Dashboard M4 Cost Annual'!P$2,FALSE)</f>
        <v/>
      </c>
      <c r="Q129">
        <f>VLOOKUP($C129,'EIA Consumption'!$C:$CD,'Dashboard M4 Cost Annual'!Q$2,FALSE)</f>
        <v/>
      </c>
      <c r="R129">
        <f>VLOOKUP($C129,'EIA Consumption'!$C:$CD,'Dashboard M4 Cost Annual'!R$2,FALSE)</f>
        <v/>
      </c>
      <c r="S129">
        <f>VLOOKUP($C129,'EIA Consumption'!$C:$CD,'Dashboard M4 Cost Annual'!S$2,FALSE)</f>
        <v/>
      </c>
      <c r="T129">
        <f>VLOOKUP($C129,'EIA Consumption'!$C:$CD,'Dashboard M4 Cost Annual'!T$2,FALSE)</f>
        <v/>
      </c>
      <c r="U129">
        <f>VLOOKUP($C129,'EIA Consumption'!$C:$CD,'Dashboard M4 Cost Annual'!U$2,FALSE)</f>
        <v/>
      </c>
      <c r="V129">
        <f>VLOOKUP($C129,'EIA Consumption'!$C:$CD,'Dashboard M4 Cost Annual'!V$2,FALSE)</f>
        <v/>
      </c>
      <c r="W129">
        <f>VLOOKUP($C129,'EIA Consumption'!$C:$CD,'Dashboard M4 Cost Annual'!W$2,FALSE)</f>
        <v/>
      </c>
      <c r="X129">
        <f>VLOOKUP($C129,'EIA Consumption'!$C:$CD,'Dashboard M4 Cost Annual'!X$2,FALSE)</f>
        <v/>
      </c>
      <c r="Y129">
        <f>VLOOKUP($C129,'EIA Consumption'!$C:$CD,'Dashboard M4 Cost Annual'!Y$2,FALSE)</f>
        <v/>
      </c>
      <c r="Z129">
        <f>VLOOKUP($C129,'EIA Consumption'!$C:$CD,'Dashboard M4 Cost Annual'!Z$2,FALSE)</f>
        <v/>
      </c>
      <c r="AA129">
        <f>VLOOKUP($C129,'EIA Consumption'!$C:$CD,'Dashboard M4 Cost Annual'!AA$2,FALSE)</f>
        <v/>
      </c>
      <c r="AB129">
        <f>VLOOKUP($C129,'EIA Consumption'!$C:$CD,'Dashboard M4 Cost Annual'!AB$2,FALSE)</f>
        <v/>
      </c>
      <c r="AC129">
        <f>VLOOKUP($C129,'EIA Consumption'!$C:$CD,'Dashboard M4 Cost Annual'!AC$2,FALSE)</f>
        <v/>
      </c>
      <c r="AD129">
        <f>VLOOKUP($C129,'EIA Consumption'!$C:$CD,'Dashboard M4 Cost Annual'!AD$2,FALSE)</f>
        <v/>
      </c>
      <c r="AE129">
        <f>VLOOKUP($C129,'EIA Consumption'!$C:$CD,'Dashboard M4 Cost Annual'!AE$2,FALSE)</f>
        <v/>
      </c>
      <c r="AF129">
        <f>VLOOKUP($C129,'EIA Consumption'!$C:$CD,'Dashboard M4 Cost Annual'!AF$2,FALSE)</f>
        <v/>
      </c>
      <c r="AG129">
        <f>VLOOKUP($C129,'EIA Consumption'!$C:$CD,'Dashboard M4 Cost Annual'!AG$2,FALSE)</f>
        <v/>
      </c>
      <c r="AH129">
        <f>VLOOKUP($C129,'EIA Consumption'!$C:$CD,'Dashboard M4 Cost Annual'!AH$2,FALSE)</f>
        <v/>
      </c>
      <c r="AI129">
        <f>VLOOKUP($C129,'EIA Consumption'!$C:$CD,'Dashboard M4 Cost Annual'!AI$2,FALSE)</f>
        <v/>
      </c>
      <c r="AJ129">
        <f>VLOOKUP($C129,'EIA Consumption'!$C:$CD,'Dashboard M4 Cost Annual'!AJ$2,FALSE)</f>
        <v/>
      </c>
      <c r="AK129">
        <f>VLOOKUP($C129,'EIA Consumption'!$C:$CD,'Dashboard M4 Cost Annual'!AK$2,FALSE)</f>
        <v/>
      </c>
      <c r="AL129">
        <f>VLOOKUP($C129,'EIA Consumption'!$C:$CD,'Dashboard M4 Cost Annual'!AL$2,FALSE)</f>
        <v/>
      </c>
      <c r="AM129">
        <f>VLOOKUP($C129,'EIA Consumption'!$C:$CD,'Dashboard M4 Cost Annual'!AM$2,FALSE)</f>
        <v/>
      </c>
      <c r="AN129">
        <f>VLOOKUP($C129,'EIA Consumption'!$C:$CD,'Dashboard M4 Cost Annual'!AN$2,FALSE)</f>
        <v/>
      </c>
      <c r="AO129">
        <f>VLOOKUP($C129,'EIA Consumption'!$C:$CD,'Dashboard M4 Cost Annual'!AO$2,FALSE)</f>
        <v/>
      </c>
      <c r="AP129">
        <f>VLOOKUP($C129,'EIA Consumption'!$C:$CD,'Dashboard M4 Cost Annual'!AP$2,FALSE)</f>
        <v/>
      </c>
      <c r="AQ129">
        <f>VLOOKUP($C129,'EIA Consumption'!$C:$CD,'Dashboard M4 Cost Annual'!AQ$2,FALSE)</f>
        <v/>
      </c>
      <c r="AR129">
        <f>VLOOKUP($C129,'EIA Consumption'!$C:$CD,'Dashboard M4 Cost Annual'!AR$2,FALSE)</f>
        <v/>
      </c>
      <c r="AS129">
        <f>VLOOKUP($C129,'EIA Consumption'!$C:$CD,'Dashboard M4 Cost Annual'!AS$2,FALSE)</f>
        <v/>
      </c>
      <c r="AT129">
        <f>VLOOKUP($C129,'EIA Consumption'!$C:$CD,'Dashboard M4 Cost Annual'!AT$2,FALSE)</f>
        <v/>
      </c>
      <c r="AU129">
        <f>VLOOKUP($C129,'EIA Consumption'!$C:$CD,'Dashboard M4 Cost Annual'!AU$2,FALSE)</f>
        <v/>
      </c>
      <c r="AV129">
        <f>VLOOKUP($C129,'EIA Consumption'!$C:$CD,'Dashboard M4 Cost Annual'!AV$2,FALSE)</f>
        <v/>
      </c>
      <c r="AW129">
        <f>VLOOKUP($C129,'EIA Consumption'!$C:$CD,'Dashboard M4 Cost Annual'!AW$2,FALSE)</f>
        <v/>
      </c>
      <c r="AX129">
        <f>VLOOKUP($C129,'EIA Consumption'!$C:$CD,'Dashboard M4 Cost Annual'!AX$2,FALSE)</f>
        <v/>
      </c>
      <c r="AY129">
        <f>VLOOKUP($C129,'EIA Consumption'!$C:$CD,'Dashboard M4 Cost Annual'!AY$2,FALSE)</f>
        <v/>
      </c>
      <c r="AZ129">
        <f>VLOOKUP($C129,'EIA Consumption'!$C:$CD,'Dashboard M4 Cost Annual'!AZ$2,FALSE)</f>
        <v/>
      </c>
      <c r="BA129">
        <f>SQRT(SUMIF('Dashboard M4 Cost Monthly'!$G$2:$CL$2,'Dashboard M4 Cost Annual'!BA$4,'Dashboard M4 Cost Monthly'!$G209:$CL209))</f>
        <v/>
      </c>
      <c r="BB129">
        <f>SQRT(SUMIF('Dashboard M4 Cost Monthly'!$G$2:$CL$2,'Dashboard M4 Cost Annual'!BB$4,'Dashboard M4 Cost Monthly'!$G209:$CL209))</f>
        <v/>
      </c>
      <c r="BC129">
        <f>SQRT(SUMIF('Dashboard M4 Cost Monthly'!$G$2:$CL$2,'Dashboard M4 Cost Annual'!BC$4,'Dashboard M4 Cost Monthly'!$G209:$CL209))</f>
        <v/>
      </c>
      <c r="BD129">
        <f>SQRT(SUMIF('Dashboard M4 Cost Monthly'!$G$2:$CL$2,'Dashboard M4 Cost Annual'!BD$4,'Dashboard M4 Cost Monthly'!$G209:$CL209))</f>
        <v/>
      </c>
      <c r="BE129">
        <f>SQRT(SUMIF('Dashboard M4 Cost Monthly'!$G$2:$CL$2,'Dashboard M4 Cost Annual'!BE$4,'Dashboard M4 Cost Monthly'!$G209:$CL209))</f>
        <v/>
      </c>
      <c r="BF129">
        <f>SQRT(SUMIF('Dashboard M4 Cost Monthly'!$G$2:$CL$2,'Dashboard M4 Cost Annual'!BF$4,'Dashboard M4 Cost Monthly'!$G209:$CL209))</f>
        <v/>
      </c>
      <c r="BG129">
        <f>SQRT(SUMIF('Dashboard M4 Cost Monthly'!$G$2:$CL$2,'Dashboard M4 Cost Annual'!BG$4,'Dashboard M4 Cost Monthly'!$G209:$CL209))</f>
        <v/>
      </c>
      <c r="BH129">
        <f>SQRT(SUMIF('Dashboard M4 Cost Monthly'!$G$2:$KT$2,'Dashboard M4 Cost Annual'!BH$4,'Dashboard M4 Cost Monthly'!$G209:$KT209))</f>
        <v/>
      </c>
      <c r="BI129">
        <f>SQRT(SUMIF('Dashboard M4 Cost Monthly'!$G$2:$KT$2,'Dashboard M4 Cost Annual'!BI$4,'Dashboard M4 Cost Monthly'!$G209:$KT209))</f>
        <v/>
      </c>
      <c r="BJ129">
        <f>SQRT(SUMIF('Dashboard M4 Cost Monthly'!$G$2:$KT$2,'Dashboard M4 Cost Annual'!BJ$4,'Dashboard M4 Cost Monthly'!$G209:$KT209))</f>
        <v/>
      </c>
      <c r="BK129">
        <f>SQRT(SUMIF('Dashboard M4 Cost Monthly'!$G$2:$KT$2,'Dashboard M4 Cost Annual'!BK$4,'Dashboard M4 Cost Monthly'!$G209:$KT209))</f>
        <v/>
      </c>
      <c r="BL129">
        <f>SQRT(SUMIF('Dashboard M4 Cost Monthly'!$G$2:$KT$2,'Dashboard M4 Cost Annual'!BL$4,'Dashboard M4 Cost Monthly'!$G209:$KT209))</f>
        <v/>
      </c>
      <c r="BM129">
        <f>SQRT(SUMIF('Dashboard M4 Cost Monthly'!$G$2:$KT$2,'Dashboard M4 Cost Annual'!BM$4,'Dashboard M4 Cost Monthly'!$G209:$KT209))</f>
        <v/>
      </c>
      <c r="BN129">
        <f>SQRT(SUMIF('Dashboard M4 Cost Monthly'!$G$2:$KT$2,'Dashboard M4 Cost Annual'!BN$4,'Dashboard M4 Cost Monthly'!$G209:$KT209))</f>
        <v/>
      </c>
      <c r="BO129">
        <f>SQRT(SUMIF('Dashboard M4 Cost Monthly'!$G$2:$KT$2,'Dashboard M4 Cost Annual'!BO$4,'Dashboard M4 Cost Monthly'!$G209:$KT209))</f>
        <v/>
      </c>
      <c r="BP129">
        <f>SQRT(SUMIF('Dashboard M4 Cost Monthly'!$G$2:$KT$2,'Dashboard M4 Cost Annual'!BP$4,'Dashboard M4 Cost Monthly'!$G209:$KT209))</f>
        <v/>
      </c>
      <c r="BQ129">
        <f>SQRT(SUMIF('Dashboard M4 Cost Monthly'!$G$2:$KT$2,'Dashboard M4 Cost Annual'!BQ$4,'Dashboard M4 Cost Monthly'!$G209:$KT209))</f>
        <v/>
      </c>
      <c r="BR129">
        <f>SQRT(SUMIF('Dashboard M4 Cost Monthly'!$G$2:$KT$2,'Dashboard M4 Cost Annual'!BR$4,'Dashboard M4 Cost Monthly'!$G209:$KT209))</f>
        <v/>
      </c>
      <c r="BS129">
        <f>SQRT(SUMIF('Dashboard M4 Cost Monthly'!$G$2:$KT$2,'Dashboard M4 Cost Annual'!BS$4,'Dashboard M4 Cost Monthly'!$G209:$KT209))</f>
        <v/>
      </c>
      <c r="BT129">
        <f>SQRT(SUMIF('Dashboard M4 Cost Monthly'!$G$2:$KT$2,'Dashboard M4 Cost Annual'!BT$4,'Dashboard M4 Cost Monthly'!$G209:$KT209))</f>
        <v/>
      </c>
      <c r="BU129">
        <f>SQRT(SUMIF('Dashboard M4 Cost Monthly'!$G$2:$KT$2,'Dashboard M4 Cost Annual'!BU$4,'Dashboard M4 Cost Monthly'!$G209:$KT209))</f>
        <v/>
      </c>
      <c r="BV129">
        <f>SQRT(SUMIF('Dashboard M4 Cost Monthly'!$G$2:$KT$2,'Dashboard M4 Cost Annual'!BV$4,'Dashboard M4 Cost Monthly'!$G209:$KT209))</f>
        <v/>
      </c>
      <c r="BW129">
        <f>SQRT(SUMIF('Dashboard M4 Cost Monthly'!$G$2:$KT$2,'Dashboard M4 Cost Annual'!BW$4,'Dashboard M4 Cost Monthly'!$G209:$KT209))</f>
        <v/>
      </c>
      <c r="BX129">
        <f>SQRT(SUMIF('Dashboard M4 Cost Monthly'!$G$2:$KT$2,'Dashboard M4 Cost Annual'!BX$4,'Dashboard M4 Cost Monthly'!$G209:$KT209))</f>
        <v/>
      </c>
      <c r="BY129">
        <f>SQRT(SUMIF('Dashboard M4 Cost Monthly'!$G$2:$KT$2,'Dashboard M4 Cost Annual'!BY$4,'Dashboard M4 Cost Monthly'!$G209:$KT209))</f>
        <v/>
      </c>
    </row>
    <row r="130" spans="1:77">
      <c r="D130" t="s">
        <v>66</v>
      </c>
      <c r="G130">
        <f>SQRT(SUMIF('Dashboard M4 Price Monthly'!$H$4:$CM$4,'Dashboard M4 Cost Annual'!G$4,'Dashboard M4 Price Monthly'!$H315:$CM315))</f>
        <v/>
      </c>
      <c r="H130">
        <f>SQRT(SUMIF('Dashboard M4 Price Monthly'!$H$4:$CM$4,'Dashboard M4 Cost Annual'!H$4,'Dashboard M4 Price Monthly'!$H315:$CM315))</f>
        <v/>
      </c>
      <c r="I130">
        <f>SQRT(SUMIF('Dashboard M4 Price Monthly'!$H$4:$CM$4,'Dashboard M4 Cost Annual'!I$4,'Dashboard M4 Price Monthly'!$H315:$CM315))</f>
        <v/>
      </c>
      <c r="J130">
        <f>SQRT(SUMIF('Dashboard M4 Price Monthly'!$H$4:$CM$4,'Dashboard M4 Cost Annual'!J$4,'Dashboard M4 Price Monthly'!$H315:$CM315))</f>
        <v/>
      </c>
      <c r="K130">
        <f>SQRT(SUMIF('Dashboard M4 Price Monthly'!$H$4:$CM$4,'Dashboard M4 Cost Annual'!K$4,'Dashboard M4 Price Monthly'!$H315:$CM315))</f>
        <v/>
      </c>
      <c r="L130">
        <f>SQRT(SUMIF('Dashboard M4 Price Monthly'!$H$4:$CM$4,'Dashboard M4 Cost Annual'!L$4,'Dashboard M4 Price Monthly'!$H315:$CM315))</f>
        <v/>
      </c>
      <c r="M130">
        <f>SQRT(SUMIF('Dashboard M4 Price Monthly'!$H$4:$CM$4,'Dashboard M4 Cost Annual'!M$4,'Dashboard M4 Price Monthly'!$H315:$CM315))</f>
        <v/>
      </c>
      <c r="N130">
        <f>SQRT(SUMIF('Dashboard M4 Price Monthly'!$H$4:$CM$4,'Dashboard M4 Cost Annual'!N$4,'Dashboard M4 Price Monthly'!$H315:$CM315))</f>
        <v/>
      </c>
      <c r="O130">
        <f>SQRT(SUMIF('Dashboard M4 Price Monthly'!$H$4:$CM$4,'Dashboard M4 Cost Annual'!O$4,'Dashboard M4 Price Monthly'!$H315:$CM315))</f>
        <v/>
      </c>
      <c r="P130">
        <f>SQRT(SUMIF('Dashboard M4 Price Monthly'!$H$4:$CM$4,'Dashboard M4 Cost Annual'!P$4,'Dashboard M4 Price Monthly'!$H315:$CM315))</f>
        <v/>
      </c>
      <c r="Q130">
        <f>SQRT(SUMIF('Dashboard M4 Price Monthly'!$H$4:$CM$4,'Dashboard M4 Cost Annual'!Q$4,'Dashboard M4 Price Monthly'!$H315:$CM315))</f>
        <v/>
      </c>
      <c r="R130">
        <f>SQRT(SUMIF('Dashboard M4 Price Monthly'!$H$4:$CM$4,'Dashboard M4 Cost Annual'!R$4,'Dashboard M4 Price Monthly'!$H315:$CM315))</f>
        <v/>
      </c>
      <c r="S130">
        <f>SQRT(SUMIF('Dashboard M4 Price Monthly'!$H$4:$CM$4,'Dashboard M4 Cost Annual'!S$4,'Dashboard M4 Price Monthly'!$H315:$CM315))</f>
        <v/>
      </c>
      <c r="T130">
        <f>SQRT(SUMIF('Dashboard M4 Price Monthly'!$H$4:$CM$4,'Dashboard M4 Cost Annual'!T$4,'Dashboard M4 Price Monthly'!$H315:$CM315))</f>
        <v/>
      </c>
      <c r="U130">
        <f>SQRT(SUMIF('Dashboard M4 Price Monthly'!$H$4:$CM$4,'Dashboard M4 Cost Annual'!U$4,'Dashboard M4 Price Monthly'!$H315:$CM315))</f>
        <v/>
      </c>
      <c r="V130">
        <f>SQRT(SUMIF('Dashboard M4 Price Monthly'!$H$4:$CM$4,'Dashboard M4 Cost Annual'!V$4,'Dashboard M4 Price Monthly'!$H315:$CM315))</f>
        <v/>
      </c>
      <c r="W130">
        <f>SQRT(SUMIF('Dashboard M4 Price Monthly'!$H$4:$CM$4,'Dashboard M4 Cost Annual'!W$4,'Dashboard M4 Price Monthly'!$H315:$CM315))</f>
        <v/>
      </c>
      <c r="X130">
        <f>SQRT(SUMIF('Dashboard M4 Price Monthly'!$H$4:$CM$4,'Dashboard M4 Cost Annual'!X$4,'Dashboard M4 Price Monthly'!$H315:$CM315))</f>
        <v/>
      </c>
      <c r="Y130">
        <f>SQRT(SUMIF('Dashboard M4 Price Monthly'!$H$4:$CM$4,'Dashboard M4 Cost Annual'!Y$4,'Dashboard M4 Price Monthly'!$H315:$CM315))</f>
        <v/>
      </c>
      <c r="Z130">
        <f>SQRT(SUMIF('Dashboard M4 Price Monthly'!$H$4:$CM$4,'Dashboard M4 Cost Annual'!Z$4,'Dashboard M4 Price Monthly'!$H315:$CM315))</f>
        <v/>
      </c>
      <c r="AA130">
        <f>SQRT(SUMIF('Dashboard M4 Price Monthly'!$H$4:$CM$4,'Dashboard M4 Cost Annual'!AA$4,'Dashboard M4 Price Monthly'!$H315:$CM315))</f>
        <v/>
      </c>
      <c r="AB130">
        <f>SQRT(SUMIF('Dashboard M4 Price Monthly'!$H$4:$CM$4,'Dashboard M4 Cost Annual'!AB$4,'Dashboard M4 Price Monthly'!$H315:$CM315))</f>
        <v/>
      </c>
      <c r="AC130">
        <f>SQRT(SUMIF('Dashboard M4 Price Monthly'!$H$4:$CM$4,'Dashboard M4 Cost Annual'!AC$4,'Dashboard M4 Price Monthly'!$H315:$CM315))</f>
        <v/>
      </c>
      <c r="AD130">
        <f>SQRT(SUMIF('Dashboard M4 Price Monthly'!$H$4:$CM$4,'Dashboard M4 Cost Annual'!AD$4,'Dashboard M4 Price Monthly'!$H315:$CM315))</f>
        <v/>
      </c>
      <c r="AE130">
        <f>SQRT(SUMIF('Dashboard M4 Price Monthly'!$H$4:$CM$4,'Dashboard M4 Cost Annual'!AE$4,'Dashboard M4 Price Monthly'!$H315:$CM315))</f>
        <v/>
      </c>
      <c r="AF130">
        <f>SQRT(SUMIF('Dashboard M4 Price Monthly'!$H$4:$CM$4,'Dashboard M4 Cost Annual'!AF$4,'Dashboard M4 Price Monthly'!$H315:$CM315))</f>
        <v/>
      </c>
      <c r="AG130">
        <f>SQRT(SUMIF('Dashboard M4 Price Monthly'!$H$4:$CM$4,'Dashboard M4 Cost Annual'!AG$4,'Dashboard M4 Price Monthly'!$H315:$CM315))</f>
        <v/>
      </c>
      <c r="AH130">
        <f>SQRT(SUMIF('Dashboard M4 Price Monthly'!$H$4:$CM$4,'Dashboard M4 Cost Annual'!AH$4,'Dashboard M4 Price Monthly'!$H315:$CM315))</f>
        <v/>
      </c>
      <c r="AI130">
        <f>SQRT(SUMIF('Dashboard M4 Price Monthly'!$H$4:$CM$4,'Dashboard M4 Cost Annual'!AI$4,'Dashboard M4 Price Monthly'!$H315:$CM315))</f>
        <v/>
      </c>
      <c r="AJ130">
        <f>SQRT(SUMIF('Dashboard M4 Price Monthly'!$H$4:$CM$4,'Dashboard M4 Cost Annual'!AJ$4,'Dashboard M4 Price Monthly'!$H315:$CM315))</f>
        <v/>
      </c>
      <c r="AK130">
        <f>SQRT(SUMIF('Dashboard M4 Price Monthly'!$H$4:$CM$4,'Dashboard M4 Cost Annual'!AK$4,'Dashboard M4 Price Monthly'!$H315:$CM315))</f>
        <v/>
      </c>
      <c r="AL130">
        <f>SQRT(SUMIF('Dashboard M4 Price Monthly'!$H$4:$CM$4,'Dashboard M4 Cost Annual'!AL$4,'Dashboard M4 Price Monthly'!$H315:$CM315))</f>
        <v/>
      </c>
      <c r="AM130">
        <f>SQRT(SUMIF('Dashboard M4 Price Monthly'!$H$4:$CM$4,'Dashboard M4 Cost Annual'!AM$4,'Dashboard M4 Price Monthly'!$H315:$CM315))</f>
        <v/>
      </c>
      <c r="AN130">
        <f>SQRT(SUMIF('Dashboard M4 Price Monthly'!$H$4:$CM$4,'Dashboard M4 Cost Annual'!AN$4,'Dashboard M4 Price Monthly'!$H315:$CM315))</f>
        <v/>
      </c>
      <c r="AO130">
        <f>SQRT(SUMIF('Dashboard M4 Price Monthly'!$H$4:$CM$4,'Dashboard M4 Cost Annual'!AO$4,'Dashboard M4 Price Monthly'!$H315:$CM315))</f>
        <v/>
      </c>
      <c r="AP130">
        <f>SQRT(SUMIF('Dashboard M4 Price Monthly'!$H$4:$CM$4,'Dashboard M4 Cost Annual'!AP$4,'Dashboard M4 Price Monthly'!$H315:$CM315))</f>
        <v/>
      </c>
      <c r="AQ130">
        <f>SQRT(SUMIF('Dashboard M4 Price Monthly'!$H$4:$CM$4,'Dashboard M4 Cost Annual'!AQ$4,'Dashboard M4 Price Monthly'!$H315:$CM315))</f>
        <v/>
      </c>
      <c r="AR130">
        <f>SQRT(SUMIF('Dashboard M4 Price Monthly'!$H$4:$CM$4,'Dashboard M4 Cost Annual'!AR$4,'Dashboard M4 Price Monthly'!$H315:$CM315))</f>
        <v/>
      </c>
      <c r="AS130">
        <f>SQRT(SUMIF('Dashboard M4 Price Monthly'!$H$4:$CM$4,'Dashboard M4 Cost Annual'!AS$4,'Dashboard M4 Price Monthly'!$H315:$CM315))</f>
        <v/>
      </c>
      <c r="AT130">
        <f>SQRT(SUMIF('Dashboard M4 Price Monthly'!$H$4:$CM$4,'Dashboard M4 Cost Annual'!AT$4,'Dashboard M4 Price Monthly'!$H315:$CM315))</f>
        <v/>
      </c>
      <c r="AU130">
        <f>SQRT(SUMIF('Dashboard M4 Price Monthly'!$H$4:$CM$4,'Dashboard M4 Cost Annual'!AU$4,'Dashboard M4 Price Monthly'!$H315:$CM315))</f>
        <v/>
      </c>
      <c r="AV130">
        <f>SQRT(SUMIF('Dashboard M4 Price Monthly'!$H$4:$CM$4,'Dashboard M4 Cost Annual'!AV$4,'Dashboard M4 Price Monthly'!$H315:$CM315))</f>
        <v/>
      </c>
      <c r="AW130">
        <f>SQRT(SUMIF('Dashboard M4 Price Monthly'!$H$4:$CM$4,'Dashboard M4 Cost Annual'!AW$4,'Dashboard M4 Price Monthly'!$H315:$CM315))</f>
        <v/>
      </c>
      <c r="AX130">
        <f>SQRT(SUMIF('Dashboard M4 Price Monthly'!$H$4:$CM$4,'Dashboard M4 Cost Annual'!AX$4,'Dashboard M4 Price Monthly'!$H315:$CM315))</f>
        <v/>
      </c>
      <c r="AY130">
        <f>SQRT(SUMIF('Dashboard M4 Price Monthly'!$H$4:$CM$4,'Dashboard M4 Cost Annual'!AY$4,'Dashboard M4 Price Monthly'!$H315:$CM315))</f>
        <v/>
      </c>
      <c r="AZ130">
        <f>SQRT(SUMIF('Dashboard M4 Price Monthly'!$H$4:$CM$4,'Dashboard M4 Cost Annual'!AZ$4,'Dashboard M4 Price Monthly'!$H315:$CM315))</f>
        <v/>
      </c>
      <c r="BA130">
        <f>SQRT(SUMIF('Dashboard M4 Cost Monthly'!$G$2:$CL$2,'Dashboard M4 Cost Annual'!BA$4,'Dashboard M4 Cost Monthly'!$G210:$CL210))</f>
        <v/>
      </c>
      <c r="BB130">
        <f>SQRT(SUMIF('Dashboard M4 Cost Monthly'!$G$2:$CL$2,'Dashboard M4 Cost Annual'!BB$4,'Dashboard M4 Cost Monthly'!$G210:$CL210))</f>
        <v/>
      </c>
      <c r="BC130">
        <f>SQRT(SUMIF('Dashboard M4 Cost Monthly'!$G$2:$CL$2,'Dashboard M4 Cost Annual'!BC$4,'Dashboard M4 Cost Monthly'!$G210:$CL210))</f>
        <v/>
      </c>
      <c r="BD130">
        <f>SQRT(SUMIF('Dashboard M4 Cost Monthly'!$G$2:$CL$2,'Dashboard M4 Cost Annual'!BD$4,'Dashboard M4 Cost Monthly'!$G210:$CL210))</f>
        <v/>
      </c>
      <c r="BE130">
        <f>SQRT(SUMIF('Dashboard M4 Cost Monthly'!$G$2:$CL$2,'Dashboard M4 Cost Annual'!BE$4,'Dashboard M4 Cost Monthly'!$G210:$CL210))</f>
        <v/>
      </c>
      <c r="BF130">
        <f>SQRT(SUMIF('Dashboard M4 Cost Monthly'!$G$2:$CL$2,'Dashboard M4 Cost Annual'!BF$4,'Dashboard M4 Cost Monthly'!$G210:$CL210))</f>
        <v/>
      </c>
      <c r="BG130">
        <f>SQRT(SUMIF('Dashboard M4 Cost Monthly'!$G$2:$CL$2,'Dashboard M4 Cost Annual'!BG$4,'Dashboard M4 Cost Monthly'!$G210:$CL210))</f>
        <v/>
      </c>
      <c r="BH130">
        <f>SQRT(SUMIF('Dashboard M4 Cost Monthly'!$G$2:$KT$2,'Dashboard M4 Cost Annual'!BH$4,'Dashboard M4 Cost Monthly'!$G210:$KT210))</f>
        <v/>
      </c>
      <c r="BI130">
        <f>SQRT(SUMIF('Dashboard M4 Cost Monthly'!$G$2:$KT$2,'Dashboard M4 Cost Annual'!BI$4,'Dashboard M4 Cost Monthly'!$G210:$KT210))</f>
        <v/>
      </c>
      <c r="BJ130">
        <f>SQRT(SUMIF('Dashboard M4 Cost Monthly'!$G$2:$KT$2,'Dashboard M4 Cost Annual'!BJ$4,'Dashboard M4 Cost Monthly'!$G210:$KT210))</f>
        <v/>
      </c>
      <c r="BK130">
        <f>SQRT(SUMIF('Dashboard M4 Cost Monthly'!$G$2:$KT$2,'Dashboard M4 Cost Annual'!BK$4,'Dashboard M4 Cost Monthly'!$G210:$KT210))</f>
        <v/>
      </c>
      <c r="BL130">
        <f>SQRT(SUMIF('Dashboard M4 Cost Monthly'!$G$2:$KT$2,'Dashboard M4 Cost Annual'!BL$4,'Dashboard M4 Cost Monthly'!$G210:$KT210))</f>
        <v/>
      </c>
      <c r="BM130">
        <f>SQRT(SUMIF('Dashboard M4 Cost Monthly'!$G$2:$KT$2,'Dashboard M4 Cost Annual'!BM$4,'Dashboard M4 Cost Monthly'!$G210:$KT210))</f>
        <v/>
      </c>
      <c r="BN130">
        <f>SQRT(SUMIF('Dashboard M4 Cost Monthly'!$G$2:$KT$2,'Dashboard M4 Cost Annual'!BN$4,'Dashboard M4 Cost Monthly'!$G210:$KT210))</f>
        <v/>
      </c>
      <c r="BO130">
        <f>SQRT(SUMIF('Dashboard M4 Cost Monthly'!$G$2:$KT$2,'Dashboard M4 Cost Annual'!BO$4,'Dashboard M4 Cost Monthly'!$G210:$KT210))</f>
        <v/>
      </c>
      <c r="BP130">
        <f>SQRT(SUMIF('Dashboard M4 Cost Monthly'!$G$2:$KT$2,'Dashboard M4 Cost Annual'!BP$4,'Dashboard M4 Cost Monthly'!$G210:$KT210))</f>
        <v/>
      </c>
      <c r="BQ130">
        <f>SQRT(SUMIF('Dashboard M4 Cost Monthly'!$G$2:$KT$2,'Dashboard M4 Cost Annual'!BQ$4,'Dashboard M4 Cost Monthly'!$G210:$KT210))</f>
        <v/>
      </c>
      <c r="BR130">
        <f>SQRT(SUMIF('Dashboard M4 Cost Monthly'!$G$2:$KT$2,'Dashboard M4 Cost Annual'!BR$4,'Dashboard M4 Cost Monthly'!$G210:$KT210))</f>
        <v/>
      </c>
      <c r="BS130">
        <f>SQRT(SUMIF('Dashboard M4 Cost Monthly'!$G$2:$KT$2,'Dashboard M4 Cost Annual'!BS$4,'Dashboard M4 Cost Monthly'!$G210:$KT210))</f>
        <v/>
      </c>
      <c r="BT130">
        <f>SQRT(SUMIF('Dashboard M4 Cost Monthly'!$G$2:$KT$2,'Dashboard M4 Cost Annual'!BT$4,'Dashboard M4 Cost Monthly'!$G210:$KT210))</f>
        <v/>
      </c>
      <c r="BU130">
        <f>SQRT(SUMIF('Dashboard M4 Cost Monthly'!$G$2:$KT$2,'Dashboard M4 Cost Annual'!BU$4,'Dashboard M4 Cost Monthly'!$G210:$KT210))</f>
        <v/>
      </c>
      <c r="BV130">
        <f>SQRT(SUMIF('Dashboard M4 Cost Monthly'!$G$2:$KT$2,'Dashboard M4 Cost Annual'!BV$4,'Dashboard M4 Cost Monthly'!$G210:$KT210))</f>
        <v/>
      </c>
      <c r="BW130">
        <f>SQRT(SUMIF('Dashboard M4 Cost Monthly'!$G$2:$KT$2,'Dashboard M4 Cost Annual'!BW$4,'Dashboard M4 Cost Monthly'!$G210:$KT210))</f>
        <v/>
      </c>
      <c r="BX130">
        <f>SQRT(SUMIF('Dashboard M4 Cost Monthly'!$G$2:$KT$2,'Dashboard M4 Cost Annual'!BX$4,'Dashboard M4 Cost Monthly'!$G210:$KT210))</f>
        <v/>
      </c>
      <c r="BY130">
        <f>SQRT(SUMIF('Dashboard M4 Cost Monthly'!$G$2:$KT$2,'Dashboard M4 Cost Annual'!BY$4,'Dashboard M4 Cost Monthly'!$G210:$KT210))</f>
        <v/>
      </c>
    </row>
    <row r="131" spans="1:77">
      <c r="A131" t="s">
        <v>6</v>
      </c>
    </row>
    <row r="132" spans="1:77">
      <c r="B132" t="s">
        <v>9</v>
      </c>
      <c r="C132" t="s">
        <v>54</v>
      </c>
      <c r="D132" t="s">
        <v>66</v>
      </c>
      <c r="G132">
        <f>VLOOKUP($C132,'EIA Consumption'!$C:$CD,'Dashboard M4 Cost Annual'!G$2,FALSE)</f>
        <v/>
      </c>
      <c r="H132">
        <f>VLOOKUP($C132,'EIA Consumption'!$C:$CD,'Dashboard M4 Cost Annual'!H$2,FALSE)</f>
        <v/>
      </c>
      <c r="I132">
        <f>VLOOKUP($C132,'EIA Consumption'!$C:$CD,'Dashboard M4 Cost Annual'!I$2,FALSE)</f>
        <v/>
      </c>
      <c r="J132">
        <f>VLOOKUP($C132,'EIA Consumption'!$C:$CD,'Dashboard M4 Cost Annual'!J$2,FALSE)</f>
        <v/>
      </c>
      <c r="K132">
        <f>VLOOKUP($C132,'EIA Consumption'!$C:$CD,'Dashboard M4 Cost Annual'!K$2,FALSE)</f>
        <v/>
      </c>
      <c r="L132">
        <f>VLOOKUP($C132,'EIA Consumption'!$C:$CD,'Dashboard M4 Cost Annual'!L$2,FALSE)</f>
        <v/>
      </c>
      <c r="M132">
        <f>VLOOKUP($C132,'EIA Consumption'!$C:$CD,'Dashboard M4 Cost Annual'!M$2,FALSE)</f>
        <v/>
      </c>
      <c r="N132">
        <f>VLOOKUP($C132,'EIA Consumption'!$C:$CD,'Dashboard M4 Cost Annual'!N$2,FALSE)</f>
        <v/>
      </c>
      <c r="O132">
        <f>VLOOKUP($C132,'EIA Consumption'!$C:$CD,'Dashboard M4 Cost Annual'!O$2,FALSE)</f>
        <v/>
      </c>
      <c r="P132">
        <f>VLOOKUP($C132,'EIA Consumption'!$C:$CD,'Dashboard M4 Cost Annual'!P$2,FALSE)</f>
        <v/>
      </c>
      <c r="Q132">
        <f>VLOOKUP($C132,'EIA Consumption'!$C:$CD,'Dashboard M4 Cost Annual'!Q$2,FALSE)</f>
        <v/>
      </c>
      <c r="R132">
        <f>VLOOKUP($C132,'EIA Consumption'!$C:$CD,'Dashboard M4 Cost Annual'!R$2,FALSE)</f>
        <v/>
      </c>
      <c r="S132">
        <f>VLOOKUP($C132,'EIA Consumption'!$C:$CD,'Dashboard M4 Cost Annual'!S$2,FALSE)</f>
        <v/>
      </c>
      <c r="T132">
        <f>VLOOKUP($C132,'EIA Consumption'!$C:$CD,'Dashboard M4 Cost Annual'!T$2,FALSE)</f>
        <v/>
      </c>
      <c r="U132">
        <f>VLOOKUP($C132,'EIA Consumption'!$C:$CD,'Dashboard M4 Cost Annual'!U$2,FALSE)</f>
        <v/>
      </c>
      <c r="V132">
        <f>VLOOKUP($C132,'EIA Consumption'!$C:$CD,'Dashboard M4 Cost Annual'!V$2,FALSE)</f>
        <v/>
      </c>
      <c r="W132">
        <f>VLOOKUP($C132,'EIA Consumption'!$C:$CD,'Dashboard M4 Cost Annual'!W$2,FALSE)</f>
        <v/>
      </c>
      <c r="X132">
        <f>VLOOKUP($C132,'EIA Consumption'!$C:$CD,'Dashboard M4 Cost Annual'!X$2,FALSE)</f>
        <v/>
      </c>
      <c r="Y132">
        <f>VLOOKUP($C132,'EIA Consumption'!$C:$CD,'Dashboard M4 Cost Annual'!Y$2,FALSE)</f>
        <v/>
      </c>
      <c r="Z132">
        <f>VLOOKUP($C132,'EIA Consumption'!$C:$CD,'Dashboard M4 Cost Annual'!Z$2,FALSE)</f>
        <v/>
      </c>
      <c r="AA132">
        <f>VLOOKUP($C132,'EIA Consumption'!$C:$CD,'Dashboard M4 Cost Annual'!AA$2,FALSE)</f>
        <v/>
      </c>
      <c r="AB132">
        <f>VLOOKUP($C132,'EIA Consumption'!$C:$CD,'Dashboard M4 Cost Annual'!AB$2,FALSE)</f>
        <v/>
      </c>
      <c r="AC132">
        <f>VLOOKUP($C132,'EIA Consumption'!$C:$CD,'Dashboard M4 Cost Annual'!AC$2,FALSE)</f>
        <v/>
      </c>
      <c r="AD132">
        <f>VLOOKUP($C132,'EIA Consumption'!$C:$CD,'Dashboard M4 Cost Annual'!AD$2,FALSE)</f>
        <v/>
      </c>
      <c r="AE132">
        <f>VLOOKUP($C132,'EIA Consumption'!$C:$CD,'Dashboard M4 Cost Annual'!AE$2,FALSE)</f>
        <v/>
      </c>
      <c r="AF132">
        <f>VLOOKUP($C132,'EIA Consumption'!$C:$CD,'Dashboard M4 Cost Annual'!AF$2,FALSE)</f>
        <v/>
      </c>
      <c r="AG132">
        <f>VLOOKUP($C132,'EIA Consumption'!$C:$CD,'Dashboard M4 Cost Annual'!AG$2,FALSE)</f>
        <v/>
      </c>
      <c r="AH132">
        <f>VLOOKUP($C132,'EIA Consumption'!$C:$CD,'Dashboard M4 Cost Annual'!AH$2,FALSE)</f>
        <v/>
      </c>
      <c r="AI132">
        <f>VLOOKUP($C132,'EIA Consumption'!$C:$CD,'Dashboard M4 Cost Annual'!AI$2,FALSE)</f>
        <v/>
      </c>
      <c r="AJ132">
        <f>VLOOKUP($C132,'EIA Consumption'!$C:$CD,'Dashboard M4 Cost Annual'!AJ$2,FALSE)</f>
        <v/>
      </c>
      <c r="AK132">
        <f>VLOOKUP($C132,'EIA Consumption'!$C:$CD,'Dashboard M4 Cost Annual'!AK$2,FALSE)</f>
        <v/>
      </c>
      <c r="AL132">
        <f>VLOOKUP($C132,'EIA Consumption'!$C:$CD,'Dashboard M4 Cost Annual'!AL$2,FALSE)</f>
        <v/>
      </c>
      <c r="AM132">
        <f>VLOOKUP($C132,'EIA Consumption'!$C:$CD,'Dashboard M4 Cost Annual'!AM$2,FALSE)</f>
        <v/>
      </c>
      <c r="AN132">
        <f>VLOOKUP($C132,'EIA Consumption'!$C:$CD,'Dashboard M4 Cost Annual'!AN$2,FALSE)</f>
        <v/>
      </c>
      <c r="AO132">
        <f>VLOOKUP($C132,'EIA Consumption'!$C:$CD,'Dashboard M4 Cost Annual'!AO$2,FALSE)</f>
        <v/>
      </c>
      <c r="AP132">
        <f>VLOOKUP($C132,'EIA Consumption'!$C:$CD,'Dashboard M4 Cost Annual'!AP$2,FALSE)</f>
        <v/>
      </c>
      <c r="AQ132">
        <f>VLOOKUP($C132,'EIA Consumption'!$C:$CD,'Dashboard M4 Cost Annual'!AQ$2,FALSE)</f>
        <v/>
      </c>
      <c r="AR132">
        <f>VLOOKUP($C132,'EIA Consumption'!$C:$CD,'Dashboard M4 Cost Annual'!AR$2,FALSE)</f>
        <v/>
      </c>
      <c r="AS132">
        <f>VLOOKUP($C132,'EIA Consumption'!$C:$CD,'Dashboard M4 Cost Annual'!AS$2,FALSE)</f>
        <v/>
      </c>
      <c r="AT132">
        <f>VLOOKUP($C132,'EIA Consumption'!$C:$CD,'Dashboard M4 Cost Annual'!AT$2,FALSE)</f>
        <v/>
      </c>
      <c r="AU132">
        <f>VLOOKUP($C132,'EIA Consumption'!$C:$CD,'Dashboard M4 Cost Annual'!AU$2,FALSE)</f>
        <v/>
      </c>
      <c r="AV132">
        <f>VLOOKUP($C132,'EIA Consumption'!$C:$CD,'Dashboard M4 Cost Annual'!AV$2,FALSE)</f>
        <v/>
      </c>
      <c r="AW132">
        <f>VLOOKUP($C132,'EIA Consumption'!$C:$CD,'Dashboard M4 Cost Annual'!AW$2,FALSE)</f>
        <v/>
      </c>
      <c r="AX132">
        <f>VLOOKUP($C132,'EIA Consumption'!$C:$CD,'Dashboard M4 Cost Annual'!AX$2,FALSE)</f>
        <v/>
      </c>
      <c r="AY132">
        <f>VLOOKUP($C132,'EIA Consumption'!$C:$CD,'Dashboard M4 Cost Annual'!AY$2,FALSE)</f>
        <v/>
      </c>
      <c r="AZ132">
        <f>VLOOKUP($C132,'EIA Consumption'!$C:$CD,'Dashboard M4 Cost Annual'!AZ$2,FALSE)</f>
        <v/>
      </c>
      <c r="BA132">
        <f>SQRT(SUMIF('Dashboard M4 Cost Monthly'!$G$2:$CL$2,'Dashboard M4 Cost Annual'!BA$4,'Dashboard M4 Cost Monthly'!$G212:$CL212))</f>
        <v/>
      </c>
      <c r="BB132">
        <f>SQRT(SUMIF('Dashboard M4 Cost Monthly'!$G$2:$CL$2,'Dashboard M4 Cost Annual'!BB$4,'Dashboard M4 Cost Monthly'!$G212:$CL212))</f>
        <v/>
      </c>
      <c r="BC132">
        <f>SQRT(SUMIF('Dashboard M4 Cost Monthly'!$G$2:$CL$2,'Dashboard M4 Cost Annual'!BC$4,'Dashboard M4 Cost Monthly'!$G212:$CL212))</f>
        <v/>
      </c>
      <c r="BD132">
        <f>SQRT(SUMIF('Dashboard M4 Cost Monthly'!$G$2:$CL$2,'Dashboard M4 Cost Annual'!BD$4,'Dashboard M4 Cost Monthly'!$G212:$CL212))</f>
        <v/>
      </c>
      <c r="BE132">
        <f>SQRT(SUMIF('Dashboard M4 Cost Monthly'!$G$2:$CL$2,'Dashboard M4 Cost Annual'!BE$4,'Dashboard M4 Cost Monthly'!$G212:$CL212))</f>
        <v/>
      </c>
      <c r="BF132">
        <f>SQRT(SUMIF('Dashboard M4 Cost Monthly'!$G$2:$CL$2,'Dashboard M4 Cost Annual'!BF$4,'Dashboard M4 Cost Monthly'!$G212:$CL212))</f>
        <v/>
      </c>
      <c r="BG132">
        <f>SQRT(SUMIF('Dashboard M4 Cost Monthly'!$G$2:$CL$2,'Dashboard M4 Cost Annual'!BG$4,'Dashboard M4 Cost Monthly'!$G212:$CL212))</f>
        <v/>
      </c>
      <c r="BH132">
        <f>SQRT(SUMIF('Dashboard M4 Cost Monthly'!$G$2:$KT$2,'Dashboard M4 Cost Annual'!BH$4,'Dashboard M4 Cost Monthly'!$G212:$KT212))</f>
        <v/>
      </c>
      <c r="BI132">
        <f>SQRT(SUMIF('Dashboard M4 Cost Monthly'!$G$2:$KT$2,'Dashboard M4 Cost Annual'!BI$4,'Dashboard M4 Cost Monthly'!$G212:$KT212))</f>
        <v/>
      </c>
      <c r="BJ132">
        <f>SQRT(SUMIF('Dashboard M4 Cost Monthly'!$G$2:$KT$2,'Dashboard M4 Cost Annual'!BJ$4,'Dashboard M4 Cost Monthly'!$G212:$KT212))</f>
        <v/>
      </c>
      <c r="BK132">
        <f>SQRT(SUMIF('Dashboard M4 Cost Monthly'!$G$2:$KT$2,'Dashboard M4 Cost Annual'!BK$4,'Dashboard M4 Cost Monthly'!$G212:$KT212))</f>
        <v/>
      </c>
      <c r="BL132">
        <f>SQRT(SUMIF('Dashboard M4 Cost Monthly'!$G$2:$KT$2,'Dashboard M4 Cost Annual'!BL$4,'Dashboard M4 Cost Monthly'!$G212:$KT212))</f>
        <v/>
      </c>
      <c r="BM132">
        <f>SQRT(SUMIF('Dashboard M4 Cost Monthly'!$G$2:$KT$2,'Dashboard M4 Cost Annual'!BM$4,'Dashboard M4 Cost Monthly'!$G212:$KT212))</f>
        <v/>
      </c>
      <c r="BN132">
        <f>SQRT(SUMIF('Dashboard M4 Cost Monthly'!$G$2:$KT$2,'Dashboard M4 Cost Annual'!BN$4,'Dashboard M4 Cost Monthly'!$G212:$KT212))</f>
        <v/>
      </c>
      <c r="BO132">
        <f>SQRT(SUMIF('Dashboard M4 Cost Monthly'!$G$2:$KT$2,'Dashboard M4 Cost Annual'!BO$4,'Dashboard M4 Cost Monthly'!$G212:$KT212))</f>
        <v/>
      </c>
      <c r="BP132">
        <f>SQRT(SUMIF('Dashboard M4 Cost Monthly'!$G$2:$KT$2,'Dashboard M4 Cost Annual'!BP$4,'Dashboard M4 Cost Monthly'!$G212:$KT212))</f>
        <v/>
      </c>
      <c r="BQ132">
        <f>SQRT(SUMIF('Dashboard M4 Cost Monthly'!$G$2:$KT$2,'Dashboard M4 Cost Annual'!BQ$4,'Dashboard M4 Cost Monthly'!$G212:$KT212))</f>
        <v/>
      </c>
      <c r="BR132">
        <f>SQRT(SUMIF('Dashboard M4 Cost Monthly'!$G$2:$KT$2,'Dashboard M4 Cost Annual'!BR$4,'Dashboard M4 Cost Monthly'!$G212:$KT212))</f>
        <v/>
      </c>
      <c r="BS132">
        <f>SQRT(SUMIF('Dashboard M4 Cost Monthly'!$G$2:$KT$2,'Dashboard M4 Cost Annual'!BS$4,'Dashboard M4 Cost Monthly'!$G212:$KT212))</f>
        <v/>
      </c>
      <c r="BT132">
        <f>SQRT(SUMIF('Dashboard M4 Cost Monthly'!$G$2:$KT$2,'Dashboard M4 Cost Annual'!BT$4,'Dashboard M4 Cost Monthly'!$G212:$KT212))</f>
        <v/>
      </c>
      <c r="BU132">
        <f>SQRT(SUMIF('Dashboard M4 Cost Monthly'!$G$2:$KT$2,'Dashboard M4 Cost Annual'!BU$4,'Dashboard M4 Cost Monthly'!$G212:$KT212))</f>
        <v/>
      </c>
      <c r="BV132">
        <f>SQRT(SUMIF('Dashboard M4 Cost Monthly'!$G$2:$KT$2,'Dashboard M4 Cost Annual'!BV$4,'Dashboard M4 Cost Monthly'!$G212:$KT212))</f>
        <v/>
      </c>
      <c r="BW132">
        <f>SQRT(SUMIF('Dashboard M4 Cost Monthly'!$G$2:$KT$2,'Dashboard M4 Cost Annual'!BW$4,'Dashboard M4 Cost Monthly'!$G212:$KT212))</f>
        <v/>
      </c>
      <c r="BX132">
        <f>SQRT(SUMIF('Dashboard M4 Cost Monthly'!$G$2:$KT$2,'Dashboard M4 Cost Annual'!BX$4,'Dashboard M4 Cost Monthly'!$G212:$KT212))</f>
        <v/>
      </c>
      <c r="BY132">
        <f>SQRT(SUMIF('Dashboard M4 Cost Monthly'!$G$2:$KT$2,'Dashboard M4 Cost Annual'!BY$4,'Dashboard M4 Cost Monthly'!$G212:$KT212))</f>
        <v/>
      </c>
    </row>
    <row r="133" spans="1:77">
      <c r="B133" t="s">
        <v>10</v>
      </c>
      <c r="C133" t="s">
        <v>55</v>
      </c>
      <c r="D133" t="s">
        <v>66</v>
      </c>
      <c r="G133">
        <f>VLOOKUP($C133,'EIA Consumption'!$C:$CD,'Dashboard M4 Cost Annual'!G$2,FALSE)</f>
        <v/>
      </c>
      <c r="H133">
        <f>VLOOKUP($C133,'EIA Consumption'!$C:$CD,'Dashboard M4 Cost Annual'!H$2,FALSE)</f>
        <v/>
      </c>
      <c r="I133">
        <f>VLOOKUP($C133,'EIA Consumption'!$C:$CD,'Dashboard M4 Cost Annual'!I$2,FALSE)</f>
        <v/>
      </c>
      <c r="J133">
        <f>VLOOKUP($C133,'EIA Consumption'!$C:$CD,'Dashboard M4 Cost Annual'!J$2,FALSE)</f>
        <v/>
      </c>
      <c r="K133">
        <f>VLOOKUP($C133,'EIA Consumption'!$C:$CD,'Dashboard M4 Cost Annual'!K$2,FALSE)</f>
        <v/>
      </c>
      <c r="L133">
        <f>VLOOKUP($C133,'EIA Consumption'!$C:$CD,'Dashboard M4 Cost Annual'!L$2,FALSE)</f>
        <v/>
      </c>
      <c r="M133">
        <f>VLOOKUP($C133,'EIA Consumption'!$C:$CD,'Dashboard M4 Cost Annual'!M$2,FALSE)</f>
        <v/>
      </c>
      <c r="N133">
        <f>VLOOKUP($C133,'EIA Consumption'!$C:$CD,'Dashboard M4 Cost Annual'!N$2,FALSE)</f>
        <v/>
      </c>
      <c r="O133">
        <f>VLOOKUP($C133,'EIA Consumption'!$C:$CD,'Dashboard M4 Cost Annual'!O$2,FALSE)</f>
        <v/>
      </c>
      <c r="P133">
        <f>VLOOKUP($C133,'EIA Consumption'!$C:$CD,'Dashboard M4 Cost Annual'!P$2,FALSE)</f>
        <v/>
      </c>
      <c r="Q133">
        <f>VLOOKUP($C133,'EIA Consumption'!$C:$CD,'Dashboard M4 Cost Annual'!Q$2,FALSE)</f>
        <v/>
      </c>
      <c r="R133">
        <f>VLOOKUP($C133,'EIA Consumption'!$C:$CD,'Dashboard M4 Cost Annual'!R$2,FALSE)</f>
        <v/>
      </c>
      <c r="S133">
        <f>VLOOKUP($C133,'EIA Consumption'!$C:$CD,'Dashboard M4 Cost Annual'!S$2,FALSE)</f>
        <v/>
      </c>
      <c r="T133">
        <f>VLOOKUP($C133,'EIA Consumption'!$C:$CD,'Dashboard M4 Cost Annual'!T$2,FALSE)</f>
        <v/>
      </c>
      <c r="U133">
        <f>VLOOKUP($C133,'EIA Consumption'!$C:$CD,'Dashboard M4 Cost Annual'!U$2,FALSE)</f>
        <v/>
      </c>
      <c r="V133">
        <f>VLOOKUP($C133,'EIA Consumption'!$C:$CD,'Dashboard M4 Cost Annual'!V$2,FALSE)</f>
        <v/>
      </c>
      <c r="W133">
        <f>VLOOKUP($C133,'EIA Consumption'!$C:$CD,'Dashboard M4 Cost Annual'!W$2,FALSE)</f>
        <v/>
      </c>
      <c r="X133">
        <f>VLOOKUP($C133,'EIA Consumption'!$C:$CD,'Dashboard M4 Cost Annual'!X$2,FALSE)</f>
        <v/>
      </c>
      <c r="Y133">
        <f>VLOOKUP($C133,'EIA Consumption'!$C:$CD,'Dashboard M4 Cost Annual'!Y$2,FALSE)</f>
        <v/>
      </c>
      <c r="Z133">
        <f>VLOOKUP($C133,'EIA Consumption'!$C:$CD,'Dashboard M4 Cost Annual'!Z$2,FALSE)</f>
        <v/>
      </c>
      <c r="AA133">
        <f>VLOOKUP($C133,'EIA Consumption'!$C:$CD,'Dashboard M4 Cost Annual'!AA$2,FALSE)</f>
        <v/>
      </c>
      <c r="AB133">
        <f>VLOOKUP($C133,'EIA Consumption'!$C:$CD,'Dashboard M4 Cost Annual'!AB$2,FALSE)</f>
        <v/>
      </c>
      <c r="AC133">
        <f>VLOOKUP($C133,'EIA Consumption'!$C:$CD,'Dashboard M4 Cost Annual'!AC$2,FALSE)</f>
        <v/>
      </c>
      <c r="AD133">
        <f>VLOOKUP($C133,'EIA Consumption'!$C:$CD,'Dashboard M4 Cost Annual'!AD$2,FALSE)</f>
        <v/>
      </c>
      <c r="AE133">
        <f>VLOOKUP($C133,'EIA Consumption'!$C:$CD,'Dashboard M4 Cost Annual'!AE$2,FALSE)</f>
        <v/>
      </c>
      <c r="AF133">
        <f>VLOOKUP($C133,'EIA Consumption'!$C:$CD,'Dashboard M4 Cost Annual'!AF$2,FALSE)</f>
        <v/>
      </c>
      <c r="AG133">
        <f>VLOOKUP($C133,'EIA Consumption'!$C:$CD,'Dashboard M4 Cost Annual'!AG$2,FALSE)</f>
        <v/>
      </c>
      <c r="AH133">
        <f>VLOOKUP($C133,'EIA Consumption'!$C:$CD,'Dashboard M4 Cost Annual'!AH$2,FALSE)</f>
        <v/>
      </c>
      <c r="AI133">
        <f>VLOOKUP($C133,'EIA Consumption'!$C:$CD,'Dashboard M4 Cost Annual'!AI$2,FALSE)</f>
        <v/>
      </c>
      <c r="AJ133">
        <f>VLOOKUP($C133,'EIA Consumption'!$C:$CD,'Dashboard M4 Cost Annual'!AJ$2,FALSE)</f>
        <v/>
      </c>
      <c r="AK133">
        <f>VLOOKUP($C133,'EIA Consumption'!$C:$CD,'Dashboard M4 Cost Annual'!AK$2,FALSE)</f>
        <v/>
      </c>
      <c r="AL133">
        <f>VLOOKUP($C133,'EIA Consumption'!$C:$CD,'Dashboard M4 Cost Annual'!AL$2,FALSE)</f>
        <v/>
      </c>
      <c r="AM133">
        <f>VLOOKUP($C133,'EIA Consumption'!$C:$CD,'Dashboard M4 Cost Annual'!AM$2,FALSE)</f>
        <v/>
      </c>
      <c r="AN133">
        <f>VLOOKUP($C133,'EIA Consumption'!$C:$CD,'Dashboard M4 Cost Annual'!AN$2,FALSE)</f>
        <v/>
      </c>
      <c r="AO133">
        <f>VLOOKUP($C133,'EIA Consumption'!$C:$CD,'Dashboard M4 Cost Annual'!AO$2,FALSE)</f>
        <v/>
      </c>
      <c r="AP133">
        <f>VLOOKUP($C133,'EIA Consumption'!$C:$CD,'Dashboard M4 Cost Annual'!AP$2,FALSE)</f>
        <v/>
      </c>
      <c r="AQ133">
        <f>VLOOKUP($C133,'EIA Consumption'!$C:$CD,'Dashboard M4 Cost Annual'!AQ$2,FALSE)</f>
        <v/>
      </c>
      <c r="AR133">
        <f>VLOOKUP($C133,'EIA Consumption'!$C:$CD,'Dashboard M4 Cost Annual'!AR$2,FALSE)</f>
        <v/>
      </c>
      <c r="AS133">
        <f>VLOOKUP($C133,'EIA Consumption'!$C:$CD,'Dashboard M4 Cost Annual'!AS$2,FALSE)</f>
        <v/>
      </c>
      <c r="AT133">
        <f>VLOOKUP($C133,'EIA Consumption'!$C:$CD,'Dashboard M4 Cost Annual'!AT$2,FALSE)</f>
        <v/>
      </c>
      <c r="AU133">
        <f>VLOOKUP($C133,'EIA Consumption'!$C:$CD,'Dashboard M4 Cost Annual'!AU$2,FALSE)</f>
        <v/>
      </c>
      <c r="AV133">
        <f>VLOOKUP($C133,'EIA Consumption'!$C:$CD,'Dashboard M4 Cost Annual'!AV$2,FALSE)</f>
        <v/>
      </c>
      <c r="AW133">
        <f>VLOOKUP($C133,'EIA Consumption'!$C:$CD,'Dashboard M4 Cost Annual'!AW$2,FALSE)</f>
        <v/>
      </c>
      <c r="AX133">
        <f>VLOOKUP($C133,'EIA Consumption'!$C:$CD,'Dashboard M4 Cost Annual'!AX$2,FALSE)</f>
        <v/>
      </c>
      <c r="AY133">
        <f>VLOOKUP($C133,'EIA Consumption'!$C:$CD,'Dashboard M4 Cost Annual'!AY$2,FALSE)</f>
        <v/>
      </c>
      <c r="AZ133">
        <f>VLOOKUP($C133,'EIA Consumption'!$C:$CD,'Dashboard M4 Cost Annual'!AZ$2,FALSE)</f>
        <v/>
      </c>
      <c r="BA133">
        <f>SQRT(SUMIF('Dashboard M4 Cost Monthly'!$G$2:$CL$2,'Dashboard M4 Cost Annual'!BA$4,'Dashboard M4 Cost Monthly'!$G213:$CL213))</f>
        <v/>
      </c>
      <c r="BB133">
        <f>SQRT(SUMIF('Dashboard M4 Cost Monthly'!$G$2:$CL$2,'Dashboard M4 Cost Annual'!BB$4,'Dashboard M4 Cost Monthly'!$G213:$CL213))</f>
        <v/>
      </c>
      <c r="BC133">
        <f>SQRT(SUMIF('Dashboard M4 Cost Monthly'!$G$2:$CL$2,'Dashboard M4 Cost Annual'!BC$4,'Dashboard M4 Cost Monthly'!$G213:$CL213))</f>
        <v/>
      </c>
      <c r="BD133">
        <f>SQRT(SUMIF('Dashboard M4 Cost Monthly'!$G$2:$CL$2,'Dashboard M4 Cost Annual'!BD$4,'Dashboard M4 Cost Monthly'!$G213:$CL213))</f>
        <v/>
      </c>
      <c r="BE133">
        <f>SQRT(SUMIF('Dashboard M4 Cost Monthly'!$G$2:$CL$2,'Dashboard M4 Cost Annual'!BE$4,'Dashboard M4 Cost Monthly'!$G213:$CL213))</f>
        <v/>
      </c>
      <c r="BF133">
        <f>SQRT(SUMIF('Dashboard M4 Cost Monthly'!$G$2:$CL$2,'Dashboard M4 Cost Annual'!BF$4,'Dashboard M4 Cost Monthly'!$G213:$CL213))</f>
        <v/>
      </c>
      <c r="BG133">
        <f>SQRT(SUMIF('Dashboard M4 Cost Monthly'!$G$2:$CL$2,'Dashboard M4 Cost Annual'!BG$4,'Dashboard M4 Cost Monthly'!$G213:$CL213))</f>
        <v/>
      </c>
      <c r="BH133">
        <f>SQRT(SUMIF('Dashboard M4 Cost Monthly'!$G$2:$KT$2,'Dashboard M4 Cost Annual'!BH$4,'Dashboard M4 Cost Monthly'!$G213:$KT213))</f>
        <v/>
      </c>
      <c r="BI133">
        <f>SQRT(SUMIF('Dashboard M4 Cost Monthly'!$G$2:$KT$2,'Dashboard M4 Cost Annual'!BI$4,'Dashboard M4 Cost Monthly'!$G213:$KT213))</f>
        <v/>
      </c>
      <c r="BJ133">
        <f>SQRT(SUMIF('Dashboard M4 Cost Monthly'!$G$2:$KT$2,'Dashboard M4 Cost Annual'!BJ$4,'Dashboard M4 Cost Monthly'!$G213:$KT213))</f>
        <v/>
      </c>
      <c r="BK133">
        <f>SQRT(SUMIF('Dashboard M4 Cost Monthly'!$G$2:$KT$2,'Dashboard M4 Cost Annual'!BK$4,'Dashboard M4 Cost Monthly'!$G213:$KT213))</f>
        <v/>
      </c>
      <c r="BL133">
        <f>SQRT(SUMIF('Dashboard M4 Cost Monthly'!$G$2:$KT$2,'Dashboard M4 Cost Annual'!BL$4,'Dashboard M4 Cost Monthly'!$G213:$KT213))</f>
        <v/>
      </c>
      <c r="BM133">
        <f>SQRT(SUMIF('Dashboard M4 Cost Monthly'!$G$2:$KT$2,'Dashboard M4 Cost Annual'!BM$4,'Dashboard M4 Cost Monthly'!$G213:$KT213))</f>
        <v/>
      </c>
      <c r="BN133">
        <f>SQRT(SUMIF('Dashboard M4 Cost Monthly'!$G$2:$KT$2,'Dashboard M4 Cost Annual'!BN$4,'Dashboard M4 Cost Monthly'!$G213:$KT213))</f>
        <v/>
      </c>
      <c r="BO133">
        <f>SQRT(SUMIF('Dashboard M4 Cost Monthly'!$G$2:$KT$2,'Dashboard M4 Cost Annual'!BO$4,'Dashboard M4 Cost Monthly'!$G213:$KT213))</f>
        <v/>
      </c>
      <c r="BP133">
        <f>SQRT(SUMIF('Dashboard M4 Cost Monthly'!$G$2:$KT$2,'Dashboard M4 Cost Annual'!BP$4,'Dashboard M4 Cost Monthly'!$G213:$KT213))</f>
        <v/>
      </c>
      <c r="BQ133">
        <f>SQRT(SUMIF('Dashboard M4 Cost Monthly'!$G$2:$KT$2,'Dashboard M4 Cost Annual'!BQ$4,'Dashboard M4 Cost Monthly'!$G213:$KT213))</f>
        <v/>
      </c>
      <c r="BR133">
        <f>SQRT(SUMIF('Dashboard M4 Cost Monthly'!$G$2:$KT$2,'Dashboard M4 Cost Annual'!BR$4,'Dashboard M4 Cost Monthly'!$G213:$KT213))</f>
        <v/>
      </c>
      <c r="BS133">
        <f>SQRT(SUMIF('Dashboard M4 Cost Monthly'!$G$2:$KT$2,'Dashboard M4 Cost Annual'!BS$4,'Dashboard M4 Cost Monthly'!$G213:$KT213))</f>
        <v/>
      </c>
      <c r="BT133">
        <f>SQRT(SUMIF('Dashboard M4 Cost Monthly'!$G$2:$KT$2,'Dashboard M4 Cost Annual'!BT$4,'Dashboard M4 Cost Monthly'!$G213:$KT213))</f>
        <v/>
      </c>
      <c r="BU133">
        <f>SQRT(SUMIF('Dashboard M4 Cost Monthly'!$G$2:$KT$2,'Dashboard M4 Cost Annual'!BU$4,'Dashboard M4 Cost Monthly'!$G213:$KT213))</f>
        <v/>
      </c>
      <c r="BV133">
        <f>SQRT(SUMIF('Dashboard M4 Cost Monthly'!$G$2:$KT$2,'Dashboard M4 Cost Annual'!BV$4,'Dashboard M4 Cost Monthly'!$G213:$KT213))</f>
        <v/>
      </c>
      <c r="BW133">
        <f>SQRT(SUMIF('Dashboard M4 Cost Monthly'!$G$2:$KT$2,'Dashboard M4 Cost Annual'!BW$4,'Dashboard M4 Cost Monthly'!$G213:$KT213))</f>
        <v/>
      </c>
      <c r="BX133">
        <f>SQRT(SUMIF('Dashboard M4 Cost Monthly'!$G$2:$KT$2,'Dashboard M4 Cost Annual'!BX$4,'Dashboard M4 Cost Monthly'!$G213:$KT213))</f>
        <v/>
      </c>
      <c r="BY133">
        <f>SQRT(SUMIF('Dashboard M4 Cost Monthly'!$G$2:$KT$2,'Dashboard M4 Cost Annual'!BY$4,'Dashboard M4 Cost Monthly'!$G213:$KT213))</f>
        <v/>
      </c>
    </row>
    <row r="134" spans="1:77">
      <c r="B134" t="s">
        <v>11</v>
      </c>
      <c r="C134" t="s">
        <v>56</v>
      </c>
      <c r="D134" t="s">
        <v>66</v>
      </c>
      <c r="G134">
        <f>VLOOKUP($C134,'EIA Consumption'!$C:$CD,'Dashboard M4 Cost Annual'!G$2,FALSE)</f>
        <v/>
      </c>
      <c r="H134">
        <f>VLOOKUP($C134,'EIA Consumption'!$C:$CD,'Dashboard M4 Cost Annual'!H$2,FALSE)</f>
        <v/>
      </c>
      <c r="I134">
        <f>VLOOKUP($C134,'EIA Consumption'!$C:$CD,'Dashboard M4 Cost Annual'!I$2,FALSE)</f>
        <v/>
      </c>
      <c r="J134">
        <f>VLOOKUP($C134,'EIA Consumption'!$C:$CD,'Dashboard M4 Cost Annual'!J$2,FALSE)</f>
        <v/>
      </c>
      <c r="K134">
        <f>VLOOKUP($C134,'EIA Consumption'!$C:$CD,'Dashboard M4 Cost Annual'!K$2,FALSE)</f>
        <v/>
      </c>
      <c r="L134">
        <f>VLOOKUP($C134,'EIA Consumption'!$C:$CD,'Dashboard M4 Cost Annual'!L$2,FALSE)</f>
        <v/>
      </c>
      <c r="M134">
        <f>VLOOKUP($C134,'EIA Consumption'!$C:$CD,'Dashboard M4 Cost Annual'!M$2,FALSE)</f>
        <v/>
      </c>
      <c r="N134">
        <f>VLOOKUP($C134,'EIA Consumption'!$C:$CD,'Dashboard M4 Cost Annual'!N$2,FALSE)</f>
        <v/>
      </c>
      <c r="O134">
        <f>VLOOKUP($C134,'EIA Consumption'!$C:$CD,'Dashboard M4 Cost Annual'!O$2,FALSE)</f>
        <v/>
      </c>
      <c r="P134">
        <f>VLOOKUP($C134,'EIA Consumption'!$C:$CD,'Dashboard M4 Cost Annual'!P$2,FALSE)</f>
        <v/>
      </c>
      <c r="Q134">
        <f>VLOOKUP($C134,'EIA Consumption'!$C:$CD,'Dashboard M4 Cost Annual'!Q$2,FALSE)</f>
        <v/>
      </c>
      <c r="R134">
        <f>VLOOKUP($C134,'EIA Consumption'!$C:$CD,'Dashboard M4 Cost Annual'!R$2,FALSE)</f>
        <v/>
      </c>
      <c r="S134">
        <f>VLOOKUP($C134,'EIA Consumption'!$C:$CD,'Dashboard M4 Cost Annual'!S$2,FALSE)</f>
        <v/>
      </c>
      <c r="T134">
        <f>VLOOKUP($C134,'EIA Consumption'!$C:$CD,'Dashboard M4 Cost Annual'!T$2,FALSE)</f>
        <v/>
      </c>
      <c r="U134">
        <f>VLOOKUP($C134,'EIA Consumption'!$C:$CD,'Dashboard M4 Cost Annual'!U$2,FALSE)</f>
        <v/>
      </c>
      <c r="V134">
        <f>VLOOKUP($C134,'EIA Consumption'!$C:$CD,'Dashboard M4 Cost Annual'!V$2,FALSE)</f>
        <v/>
      </c>
      <c r="W134">
        <f>VLOOKUP($C134,'EIA Consumption'!$C:$CD,'Dashboard M4 Cost Annual'!W$2,FALSE)</f>
        <v/>
      </c>
      <c r="X134">
        <f>VLOOKUP($C134,'EIA Consumption'!$C:$CD,'Dashboard M4 Cost Annual'!X$2,FALSE)</f>
        <v/>
      </c>
      <c r="Y134">
        <f>VLOOKUP($C134,'EIA Consumption'!$C:$CD,'Dashboard M4 Cost Annual'!Y$2,FALSE)</f>
        <v/>
      </c>
      <c r="Z134">
        <f>VLOOKUP($C134,'EIA Consumption'!$C:$CD,'Dashboard M4 Cost Annual'!Z$2,FALSE)</f>
        <v/>
      </c>
      <c r="AA134">
        <f>VLOOKUP($C134,'EIA Consumption'!$C:$CD,'Dashboard M4 Cost Annual'!AA$2,FALSE)</f>
        <v/>
      </c>
      <c r="AB134">
        <f>VLOOKUP($C134,'EIA Consumption'!$C:$CD,'Dashboard M4 Cost Annual'!AB$2,FALSE)</f>
        <v/>
      </c>
      <c r="AC134">
        <f>VLOOKUP($C134,'EIA Consumption'!$C:$CD,'Dashboard M4 Cost Annual'!AC$2,FALSE)</f>
        <v/>
      </c>
      <c r="AD134">
        <f>VLOOKUP($C134,'EIA Consumption'!$C:$CD,'Dashboard M4 Cost Annual'!AD$2,FALSE)</f>
        <v/>
      </c>
      <c r="AE134">
        <f>VLOOKUP($C134,'EIA Consumption'!$C:$CD,'Dashboard M4 Cost Annual'!AE$2,FALSE)</f>
        <v/>
      </c>
      <c r="AF134">
        <f>VLOOKUP($C134,'EIA Consumption'!$C:$CD,'Dashboard M4 Cost Annual'!AF$2,FALSE)</f>
        <v/>
      </c>
      <c r="AG134">
        <f>VLOOKUP($C134,'EIA Consumption'!$C:$CD,'Dashboard M4 Cost Annual'!AG$2,FALSE)</f>
        <v/>
      </c>
      <c r="AH134">
        <f>VLOOKUP($C134,'EIA Consumption'!$C:$CD,'Dashboard M4 Cost Annual'!AH$2,FALSE)</f>
        <v/>
      </c>
      <c r="AI134">
        <f>VLOOKUP($C134,'EIA Consumption'!$C:$CD,'Dashboard M4 Cost Annual'!AI$2,FALSE)</f>
        <v/>
      </c>
      <c r="AJ134">
        <f>VLOOKUP($C134,'EIA Consumption'!$C:$CD,'Dashboard M4 Cost Annual'!AJ$2,FALSE)</f>
        <v/>
      </c>
      <c r="AK134">
        <f>VLOOKUP($C134,'EIA Consumption'!$C:$CD,'Dashboard M4 Cost Annual'!AK$2,FALSE)</f>
        <v/>
      </c>
      <c r="AL134">
        <f>VLOOKUP($C134,'EIA Consumption'!$C:$CD,'Dashboard M4 Cost Annual'!AL$2,FALSE)</f>
        <v/>
      </c>
      <c r="AM134">
        <f>VLOOKUP($C134,'EIA Consumption'!$C:$CD,'Dashboard M4 Cost Annual'!AM$2,FALSE)</f>
        <v/>
      </c>
      <c r="AN134">
        <f>VLOOKUP($C134,'EIA Consumption'!$C:$CD,'Dashboard M4 Cost Annual'!AN$2,FALSE)</f>
        <v/>
      </c>
      <c r="AO134">
        <f>VLOOKUP($C134,'EIA Consumption'!$C:$CD,'Dashboard M4 Cost Annual'!AO$2,FALSE)</f>
        <v/>
      </c>
      <c r="AP134">
        <f>VLOOKUP($C134,'EIA Consumption'!$C:$CD,'Dashboard M4 Cost Annual'!AP$2,FALSE)</f>
        <v/>
      </c>
      <c r="AQ134">
        <f>VLOOKUP($C134,'EIA Consumption'!$C:$CD,'Dashboard M4 Cost Annual'!AQ$2,FALSE)</f>
        <v/>
      </c>
      <c r="AR134">
        <f>VLOOKUP($C134,'EIA Consumption'!$C:$CD,'Dashboard M4 Cost Annual'!AR$2,FALSE)</f>
        <v/>
      </c>
      <c r="AS134">
        <f>VLOOKUP($C134,'EIA Consumption'!$C:$CD,'Dashboard M4 Cost Annual'!AS$2,FALSE)</f>
        <v/>
      </c>
      <c r="AT134">
        <f>VLOOKUP($C134,'EIA Consumption'!$C:$CD,'Dashboard M4 Cost Annual'!AT$2,FALSE)</f>
        <v/>
      </c>
      <c r="AU134">
        <f>VLOOKUP($C134,'EIA Consumption'!$C:$CD,'Dashboard M4 Cost Annual'!AU$2,FALSE)</f>
        <v/>
      </c>
      <c r="AV134">
        <f>VLOOKUP($C134,'EIA Consumption'!$C:$CD,'Dashboard M4 Cost Annual'!AV$2,FALSE)</f>
        <v/>
      </c>
      <c r="AW134">
        <f>VLOOKUP($C134,'EIA Consumption'!$C:$CD,'Dashboard M4 Cost Annual'!AW$2,FALSE)</f>
        <v/>
      </c>
      <c r="AX134">
        <f>VLOOKUP($C134,'EIA Consumption'!$C:$CD,'Dashboard M4 Cost Annual'!AX$2,FALSE)</f>
        <v/>
      </c>
      <c r="AY134">
        <f>VLOOKUP($C134,'EIA Consumption'!$C:$CD,'Dashboard M4 Cost Annual'!AY$2,FALSE)</f>
        <v/>
      </c>
      <c r="AZ134">
        <f>VLOOKUP($C134,'EIA Consumption'!$C:$CD,'Dashboard M4 Cost Annual'!AZ$2,FALSE)</f>
        <v/>
      </c>
      <c r="BA134">
        <f>SQRT(SUMIF('Dashboard M4 Cost Monthly'!$G$2:$CL$2,'Dashboard M4 Cost Annual'!BA$4,'Dashboard M4 Cost Monthly'!$G214:$CL214))</f>
        <v/>
      </c>
      <c r="BB134">
        <f>SQRT(SUMIF('Dashboard M4 Cost Monthly'!$G$2:$CL$2,'Dashboard M4 Cost Annual'!BB$4,'Dashboard M4 Cost Monthly'!$G214:$CL214))</f>
        <v/>
      </c>
      <c r="BC134">
        <f>SQRT(SUMIF('Dashboard M4 Cost Monthly'!$G$2:$CL$2,'Dashboard M4 Cost Annual'!BC$4,'Dashboard M4 Cost Monthly'!$G214:$CL214))</f>
        <v/>
      </c>
      <c r="BD134">
        <f>SQRT(SUMIF('Dashboard M4 Cost Monthly'!$G$2:$CL$2,'Dashboard M4 Cost Annual'!BD$4,'Dashboard M4 Cost Monthly'!$G214:$CL214))</f>
        <v/>
      </c>
      <c r="BE134">
        <f>SQRT(SUMIF('Dashboard M4 Cost Monthly'!$G$2:$CL$2,'Dashboard M4 Cost Annual'!BE$4,'Dashboard M4 Cost Monthly'!$G214:$CL214))</f>
        <v/>
      </c>
      <c r="BF134">
        <f>SQRT(SUMIF('Dashboard M4 Cost Monthly'!$G$2:$CL$2,'Dashboard M4 Cost Annual'!BF$4,'Dashboard M4 Cost Monthly'!$G214:$CL214))</f>
        <v/>
      </c>
      <c r="BG134">
        <f>SQRT(SUMIF('Dashboard M4 Cost Monthly'!$G$2:$CL$2,'Dashboard M4 Cost Annual'!BG$4,'Dashboard M4 Cost Monthly'!$G214:$CL214))</f>
        <v/>
      </c>
      <c r="BH134">
        <f>SQRT(SUMIF('Dashboard M4 Cost Monthly'!$G$2:$KT$2,'Dashboard M4 Cost Annual'!BH$4,'Dashboard M4 Cost Monthly'!$G214:$KT214))</f>
        <v/>
      </c>
      <c r="BI134">
        <f>SQRT(SUMIF('Dashboard M4 Cost Monthly'!$G$2:$KT$2,'Dashboard M4 Cost Annual'!BI$4,'Dashboard M4 Cost Monthly'!$G214:$KT214))</f>
        <v/>
      </c>
      <c r="BJ134">
        <f>SQRT(SUMIF('Dashboard M4 Cost Monthly'!$G$2:$KT$2,'Dashboard M4 Cost Annual'!BJ$4,'Dashboard M4 Cost Monthly'!$G214:$KT214))</f>
        <v/>
      </c>
      <c r="BK134">
        <f>SQRT(SUMIF('Dashboard M4 Cost Monthly'!$G$2:$KT$2,'Dashboard M4 Cost Annual'!BK$4,'Dashboard M4 Cost Monthly'!$G214:$KT214))</f>
        <v/>
      </c>
      <c r="BL134">
        <f>SQRT(SUMIF('Dashboard M4 Cost Monthly'!$G$2:$KT$2,'Dashboard M4 Cost Annual'!BL$4,'Dashboard M4 Cost Monthly'!$G214:$KT214))</f>
        <v/>
      </c>
      <c r="BM134">
        <f>SQRT(SUMIF('Dashboard M4 Cost Monthly'!$G$2:$KT$2,'Dashboard M4 Cost Annual'!BM$4,'Dashboard M4 Cost Monthly'!$G214:$KT214))</f>
        <v/>
      </c>
      <c r="BN134">
        <f>SQRT(SUMIF('Dashboard M4 Cost Monthly'!$G$2:$KT$2,'Dashboard M4 Cost Annual'!BN$4,'Dashboard M4 Cost Monthly'!$G214:$KT214))</f>
        <v/>
      </c>
      <c r="BO134">
        <f>SQRT(SUMIF('Dashboard M4 Cost Monthly'!$G$2:$KT$2,'Dashboard M4 Cost Annual'!BO$4,'Dashboard M4 Cost Monthly'!$G214:$KT214))</f>
        <v/>
      </c>
      <c r="BP134">
        <f>SQRT(SUMIF('Dashboard M4 Cost Monthly'!$G$2:$KT$2,'Dashboard M4 Cost Annual'!BP$4,'Dashboard M4 Cost Monthly'!$G214:$KT214))</f>
        <v/>
      </c>
      <c r="BQ134">
        <f>SQRT(SUMIF('Dashboard M4 Cost Monthly'!$G$2:$KT$2,'Dashboard M4 Cost Annual'!BQ$4,'Dashboard M4 Cost Monthly'!$G214:$KT214))</f>
        <v/>
      </c>
      <c r="BR134">
        <f>SQRT(SUMIF('Dashboard M4 Cost Monthly'!$G$2:$KT$2,'Dashboard M4 Cost Annual'!BR$4,'Dashboard M4 Cost Monthly'!$G214:$KT214))</f>
        <v/>
      </c>
      <c r="BS134">
        <f>SQRT(SUMIF('Dashboard M4 Cost Monthly'!$G$2:$KT$2,'Dashboard M4 Cost Annual'!BS$4,'Dashboard M4 Cost Monthly'!$G214:$KT214))</f>
        <v/>
      </c>
      <c r="BT134">
        <f>SQRT(SUMIF('Dashboard M4 Cost Monthly'!$G$2:$KT$2,'Dashboard M4 Cost Annual'!BT$4,'Dashboard M4 Cost Monthly'!$G214:$KT214))</f>
        <v/>
      </c>
      <c r="BU134">
        <f>SQRT(SUMIF('Dashboard M4 Cost Monthly'!$G$2:$KT$2,'Dashboard M4 Cost Annual'!BU$4,'Dashboard M4 Cost Monthly'!$G214:$KT214))</f>
        <v/>
      </c>
      <c r="BV134">
        <f>SQRT(SUMIF('Dashboard M4 Cost Monthly'!$G$2:$KT$2,'Dashboard M4 Cost Annual'!BV$4,'Dashboard M4 Cost Monthly'!$G214:$KT214))</f>
        <v/>
      </c>
      <c r="BW134">
        <f>SQRT(SUMIF('Dashboard M4 Cost Monthly'!$G$2:$KT$2,'Dashboard M4 Cost Annual'!BW$4,'Dashboard M4 Cost Monthly'!$G214:$KT214))</f>
        <v/>
      </c>
      <c r="BX134">
        <f>SQRT(SUMIF('Dashboard M4 Cost Monthly'!$G$2:$KT$2,'Dashboard M4 Cost Annual'!BX$4,'Dashboard M4 Cost Monthly'!$G214:$KT214))</f>
        <v/>
      </c>
      <c r="BY134">
        <f>SQRT(SUMIF('Dashboard M4 Cost Monthly'!$G$2:$KT$2,'Dashboard M4 Cost Annual'!BY$4,'Dashboard M4 Cost Monthly'!$G214:$KT214))</f>
        <v/>
      </c>
    </row>
    <row r="135" spans="1:77">
      <c r="B135" t="s">
        <v>12</v>
      </c>
      <c r="C135" t="s">
        <v>57</v>
      </c>
      <c r="D135" t="s">
        <v>66</v>
      </c>
      <c r="G135">
        <f>VLOOKUP($C135,'EIA Consumption'!$C:$CD,'Dashboard M4 Cost Annual'!G$2,FALSE)</f>
        <v/>
      </c>
      <c r="H135">
        <f>VLOOKUP($C135,'EIA Consumption'!$C:$CD,'Dashboard M4 Cost Annual'!H$2,FALSE)</f>
        <v/>
      </c>
      <c r="I135">
        <f>VLOOKUP($C135,'EIA Consumption'!$C:$CD,'Dashboard M4 Cost Annual'!I$2,FALSE)</f>
        <v/>
      </c>
      <c r="J135">
        <f>VLOOKUP($C135,'EIA Consumption'!$C:$CD,'Dashboard M4 Cost Annual'!J$2,FALSE)</f>
        <v/>
      </c>
      <c r="K135">
        <f>VLOOKUP($C135,'EIA Consumption'!$C:$CD,'Dashboard M4 Cost Annual'!K$2,FALSE)</f>
        <v/>
      </c>
      <c r="L135">
        <f>VLOOKUP($C135,'EIA Consumption'!$C:$CD,'Dashboard M4 Cost Annual'!L$2,FALSE)</f>
        <v/>
      </c>
      <c r="M135">
        <f>VLOOKUP($C135,'EIA Consumption'!$C:$CD,'Dashboard M4 Cost Annual'!M$2,FALSE)</f>
        <v/>
      </c>
      <c r="N135">
        <f>VLOOKUP($C135,'EIA Consumption'!$C:$CD,'Dashboard M4 Cost Annual'!N$2,FALSE)</f>
        <v/>
      </c>
      <c r="O135">
        <f>VLOOKUP($C135,'EIA Consumption'!$C:$CD,'Dashboard M4 Cost Annual'!O$2,FALSE)</f>
        <v/>
      </c>
      <c r="P135">
        <f>VLOOKUP($C135,'EIA Consumption'!$C:$CD,'Dashboard M4 Cost Annual'!P$2,FALSE)</f>
        <v/>
      </c>
      <c r="Q135">
        <f>VLOOKUP($C135,'EIA Consumption'!$C:$CD,'Dashboard M4 Cost Annual'!Q$2,FALSE)</f>
        <v/>
      </c>
      <c r="R135">
        <f>VLOOKUP($C135,'EIA Consumption'!$C:$CD,'Dashboard M4 Cost Annual'!R$2,FALSE)</f>
        <v/>
      </c>
      <c r="S135">
        <f>VLOOKUP($C135,'EIA Consumption'!$C:$CD,'Dashboard M4 Cost Annual'!S$2,FALSE)</f>
        <v/>
      </c>
      <c r="T135">
        <f>VLOOKUP($C135,'EIA Consumption'!$C:$CD,'Dashboard M4 Cost Annual'!T$2,FALSE)</f>
        <v/>
      </c>
      <c r="U135">
        <f>VLOOKUP($C135,'EIA Consumption'!$C:$CD,'Dashboard M4 Cost Annual'!U$2,FALSE)</f>
        <v/>
      </c>
      <c r="V135">
        <f>VLOOKUP($C135,'EIA Consumption'!$C:$CD,'Dashboard M4 Cost Annual'!V$2,FALSE)</f>
        <v/>
      </c>
      <c r="W135">
        <f>VLOOKUP($C135,'EIA Consumption'!$C:$CD,'Dashboard M4 Cost Annual'!W$2,FALSE)</f>
        <v/>
      </c>
      <c r="X135">
        <f>VLOOKUP($C135,'EIA Consumption'!$C:$CD,'Dashboard M4 Cost Annual'!X$2,FALSE)</f>
        <v/>
      </c>
      <c r="Y135">
        <f>VLOOKUP($C135,'EIA Consumption'!$C:$CD,'Dashboard M4 Cost Annual'!Y$2,FALSE)</f>
        <v/>
      </c>
      <c r="Z135">
        <f>VLOOKUP($C135,'EIA Consumption'!$C:$CD,'Dashboard M4 Cost Annual'!Z$2,FALSE)</f>
        <v/>
      </c>
      <c r="AA135">
        <f>VLOOKUP($C135,'EIA Consumption'!$C:$CD,'Dashboard M4 Cost Annual'!AA$2,FALSE)</f>
        <v/>
      </c>
      <c r="AB135">
        <f>VLOOKUP($C135,'EIA Consumption'!$C:$CD,'Dashboard M4 Cost Annual'!AB$2,FALSE)</f>
        <v/>
      </c>
      <c r="AC135">
        <f>VLOOKUP($C135,'EIA Consumption'!$C:$CD,'Dashboard M4 Cost Annual'!AC$2,FALSE)</f>
        <v/>
      </c>
      <c r="AD135">
        <f>VLOOKUP($C135,'EIA Consumption'!$C:$CD,'Dashboard M4 Cost Annual'!AD$2,FALSE)</f>
        <v/>
      </c>
      <c r="AE135">
        <f>VLOOKUP($C135,'EIA Consumption'!$C:$CD,'Dashboard M4 Cost Annual'!AE$2,FALSE)</f>
        <v/>
      </c>
      <c r="AF135">
        <f>VLOOKUP($C135,'EIA Consumption'!$C:$CD,'Dashboard M4 Cost Annual'!AF$2,FALSE)</f>
        <v/>
      </c>
      <c r="AG135">
        <f>VLOOKUP($C135,'EIA Consumption'!$C:$CD,'Dashboard M4 Cost Annual'!AG$2,FALSE)</f>
        <v/>
      </c>
      <c r="AH135">
        <f>VLOOKUP($C135,'EIA Consumption'!$C:$CD,'Dashboard M4 Cost Annual'!AH$2,FALSE)</f>
        <v/>
      </c>
      <c r="AI135">
        <f>VLOOKUP($C135,'EIA Consumption'!$C:$CD,'Dashboard M4 Cost Annual'!AI$2,FALSE)</f>
        <v/>
      </c>
      <c r="AJ135">
        <f>VLOOKUP($C135,'EIA Consumption'!$C:$CD,'Dashboard M4 Cost Annual'!AJ$2,FALSE)</f>
        <v/>
      </c>
      <c r="AK135">
        <f>VLOOKUP($C135,'EIA Consumption'!$C:$CD,'Dashboard M4 Cost Annual'!AK$2,FALSE)</f>
        <v/>
      </c>
      <c r="AL135">
        <f>VLOOKUP($C135,'EIA Consumption'!$C:$CD,'Dashboard M4 Cost Annual'!AL$2,FALSE)</f>
        <v/>
      </c>
      <c r="AM135">
        <f>VLOOKUP($C135,'EIA Consumption'!$C:$CD,'Dashboard M4 Cost Annual'!AM$2,FALSE)</f>
        <v/>
      </c>
      <c r="AN135">
        <f>VLOOKUP($C135,'EIA Consumption'!$C:$CD,'Dashboard M4 Cost Annual'!AN$2,FALSE)</f>
        <v/>
      </c>
      <c r="AO135">
        <f>VLOOKUP($C135,'EIA Consumption'!$C:$CD,'Dashboard M4 Cost Annual'!AO$2,FALSE)</f>
        <v/>
      </c>
      <c r="AP135">
        <f>VLOOKUP($C135,'EIA Consumption'!$C:$CD,'Dashboard M4 Cost Annual'!AP$2,FALSE)</f>
        <v/>
      </c>
      <c r="AQ135">
        <f>VLOOKUP($C135,'EIA Consumption'!$C:$CD,'Dashboard M4 Cost Annual'!AQ$2,FALSE)</f>
        <v/>
      </c>
      <c r="AR135">
        <f>VLOOKUP($C135,'EIA Consumption'!$C:$CD,'Dashboard M4 Cost Annual'!AR$2,FALSE)</f>
        <v/>
      </c>
      <c r="AS135">
        <f>VLOOKUP($C135,'EIA Consumption'!$C:$CD,'Dashboard M4 Cost Annual'!AS$2,FALSE)</f>
        <v/>
      </c>
      <c r="AT135">
        <f>VLOOKUP($C135,'EIA Consumption'!$C:$CD,'Dashboard M4 Cost Annual'!AT$2,FALSE)</f>
        <v/>
      </c>
      <c r="AU135">
        <f>VLOOKUP($C135,'EIA Consumption'!$C:$CD,'Dashboard M4 Cost Annual'!AU$2,FALSE)</f>
        <v/>
      </c>
      <c r="AV135">
        <f>VLOOKUP($C135,'EIA Consumption'!$C:$CD,'Dashboard M4 Cost Annual'!AV$2,FALSE)</f>
        <v/>
      </c>
      <c r="AW135">
        <f>VLOOKUP($C135,'EIA Consumption'!$C:$CD,'Dashboard M4 Cost Annual'!AW$2,FALSE)</f>
        <v/>
      </c>
      <c r="AX135">
        <f>VLOOKUP($C135,'EIA Consumption'!$C:$CD,'Dashboard M4 Cost Annual'!AX$2,FALSE)</f>
        <v/>
      </c>
      <c r="AY135">
        <f>VLOOKUP($C135,'EIA Consumption'!$C:$CD,'Dashboard M4 Cost Annual'!AY$2,FALSE)</f>
        <v/>
      </c>
      <c r="AZ135">
        <f>VLOOKUP($C135,'EIA Consumption'!$C:$CD,'Dashboard M4 Cost Annual'!AZ$2,FALSE)</f>
        <v/>
      </c>
      <c r="BA135">
        <f>SQRT(SUMIF('Dashboard M4 Cost Monthly'!$G$2:$CL$2,'Dashboard M4 Cost Annual'!BA$4,'Dashboard M4 Cost Monthly'!$G215:$CL215))</f>
        <v/>
      </c>
      <c r="BB135">
        <f>SQRT(SUMIF('Dashboard M4 Cost Monthly'!$G$2:$CL$2,'Dashboard M4 Cost Annual'!BB$4,'Dashboard M4 Cost Monthly'!$G215:$CL215))</f>
        <v/>
      </c>
      <c r="BC135">
        <f>SQRT(SUMIF('Dashboard M4 Cost Monthly'!$G$2:$CL$2,'Dashboard M4 Cost Annual'!BC$4,'Dashboard M4 Cost Monthly'!$G215:$CL215))</f>
        <v/>
      </c>
      <c r="BD135">
        <f>SQRT(SUMIF('Dashboard M4 Cost Monthly'!$G$2:$CL$2,'Dashboard M4 Cost Annual'!BD$4,'Dashboard M4 Cost Monthly'!$G215:$CL215))</f>
        <v/>
      </c>
      <c r="BE135">
        <f>SQRT(SUMIF('Dashboard M4 Cost Monthly'!$G$2:$CL$2,'Dashboard M4 Cost Annual'!BE$4,'Dashboard M4 Cost Monthly'!$G215:$CL215))</f>
        <v/>
      </c>
      <c r="BF135">
        <f>SQRT(SUMIF('Dashboard M4 Cost Monthly'!$G$2:$CL$2,'Dashboard M4 Cost Annual'!BF$4,'Dashboard M4 Cost Monthly'!$G215:$CL215))</f>
        <v/>
      </c>
      <c r="BG135">
        <f>SQRT(SUMIF('Dashboard M4 Cost Monthly'!$G$2:$CL$2,'Dashboard M4 Cost Annual'!BG$4,'Dashboard M4 Cost Monthly'!$G215:$CL215))</f>
        <v/>
      </c>
      <c r="BH135">
        <f>SQRT(SUMIF('Dashboard M4 Cost Monthly'!$G$2:$KT$2,'Dashboard M4 Cost Annual'!BH$4,'Dashboard M4 Cost Monthly'!$G215:$KT215))</f>
        <v/>
      </c>
      <c r="BI135">
        <f>SQRT(SUMIF('Dashboard M4 Cost Monthly'!$G$2:$KT$2,'Dashboard M4 Cost Annual'!BI$4,'Dashboard M4 Cost Monthly'!$G215:$KT215))</f>
        <v/>
      </c>
      <c r="BJ135">
        <f>SQRT(SUMIF('Dashboard M4 Cost Monthly'!$G$2:$KT$2,'Dashboard M4 Cost Annual'!BJ$4,'Dashboard M4 Cost Monthly'!$G215:$KT215))</f>
        <v/>
      </c>
      <c r="BK135">
        <f>SQRT(SUMIF('Dashboard M4 Cost Monthly'!$G$2:$KT$2,'Dashboard M4 Cost Annual'!BK$4,'Dashboard M4 Cost Monthly'!$G215:$KT215))</f>
        <v/>
      </c>
      <c r="BL135">
        <f>SQRT(SUMIF('Dashboard M4 Cost Monthly'!$G$2:$KT$2,'Dashboard M4 Cost Annual'!BL$4,'Dashboard M4 Cost Monthly'!$G215:$KT215))</f>
        <v/>
      </c>
      <c r="BM135">
        <f>SQRT(SUMIF('Dashboard M4 Cost Monthly'!$G$2:$KT$2,'Dashboard M4 Cost Annual'!BM$4,'Dashboard M4 Cost Monthly'!$G215:$KT215))</f>
        <v/>
      </c>
      <c r="BN135">
        <f>SQRT(SUMIF('Dashboard M4 Cost Monthly'!$G$2:$KT$2,'Dashboard M4 Cost Annual'!BN$4,'Dashboard M4 Cost Monthly'!$G215:$KT215))</f>
        <v/>
      </c>
      <c r="BO135">
        <f>SQRT(SUMIF('Dashboard M4 Cost Monthly'!$G$2:$KT$2,'Dashboard M4 Cost Annual'!BO$4,'Dashboard M4 Cost Monthly'!$G215:$KT215))</f>
        <v/>
      </c>
      <c r="BP135">
        <f>SQRT(SUMIF('Dashboard M4 Cost Monthly'!$G$2:$KT$2,'Dashboard M4 Cost Annual'!BP$4,'Dashboard M4 Cost Monthly'!$G215:$KT215))</f>
        <v/>
      </c>
      <c r="BQ135">
        <f>SQRT(SUMIF('Dashboard M4 Cost Monthly'!$G$2:$KT$2,'Dashboard M4 Cost Annual'!BQ$4,'Dashboard M4 Cost Monthly'!$G215:$KT215))</f>
        <v/>
      </c>
      <c r="BR135">
        <f>SQRT(SUMIF('Dashboard M4 Cost Monthly'!$G$2:$KT$2,'Dashboard M4 Cost Annual'!BR$4,'Dashboard M4 Cost Monthly'!$G215:$KT215))</f>
        <v/>
      </c>
      <c r="BS135">
        <f>SQRT(SUMIF('Dashboard M4 Cost Monthly'!$G$2:$KT$2,'Dashboard M4 Cost Annual'!BS$4,'Dashboard M4 Cost Monthly'!$G215:$KT215))</f>
        <v/>
      </c>
      <c r="BT135">
        <f>SQRT(SUMIF('Dashboard M4 Cost Monthly'!$G$2:$KT$2,'Dashboard M4 Cost Annual'!BT$4,'Dashboard M4 Cost Monthly'!$G215:$KT215))</f>
        <v/>
      </c>
      <c r="BU135">
        <f>SQRT(SUMIF('Dashboard M4 Cost Monthly'!$G$2:$KT$2,'Dashboard M4 Cost Annual'!BU$4,'Dashboard M4 Cost Monthly'!$G215:$KT215))</f>
        <v/>
      </c>
      <c r="BV135">
        <f>SQRT(SUMIF('Dashboard M4 Cost Monthly'!$G$2:$KT$2,'Dashboard M4 Cost Annual'!BV$4,'Dashboard M4 Cost Monthly'!$G215:$KT215))</f>
        <v/>
      </c>
      <c r="BW135">
        <f>SQRT(SUMIF('Dashboard M4 Cost Monthly'!$G$2:$KT$2,'Dashboard M4 Cost Annual'!BW$4,'Dashboard M4 Cost Monthly'!$G215:$KT215))</f>
        <v/>
      </c>
      <c r="BX135">
        <f>SQRT(SUMIF('Dashboard M4 Cost Monthly'!$G$2:$KT$2,'Dashboard M4 Cost Annual'!BX$4,'Dashboard M4 Cost Monthly'!$G215:$KT215))</f>
        <v/>
      </c>
      <c r="BY135">
        <f>SQRT(SUMIF('Dashboard M4 Cost Monthly'!$G$2:$KT$2,'Dashboard M4 Cost Annual'!BY$4,'Dashboard M4 Cost Monthly'!$G215:$KT215))</f>
        <v/>
      </c>
    </row>
    <row r="136" spans="1:77">
      <c r="B136" t="s">
        <v>13</v>
      </c>
      <c r="C136" t="s">
        <v>58</v>
      </c>
      <c r="D136" t="s">
        <v>66</v>
      </c>
      <c r="G136">
        <f>VLOOKUP($C136,'EIA Consumption'!$C:$CD,'Dashboard M4 Cost Annual'!G$2,FALSE)</f>
        <v/>
      </c>
      <c r="H136">
        <f>VLOOKUP($C136,'EIA Consumption'!$C:$CD,'Dashboard M4 Cost Annual'!H$2,FALSE)</f>
        <v/>
      </c>
      <c r="I136">
        <f>VLOOKUP($C136,'EIA Consumption'!$C:$CD,'Dashboard M4 Cost Annual'!I$2,FALSE)</f>
        <v/>
      </c>
      <c r="J136">
        <f>VLOOKUP($C136,'EIA Consumption'!$C:$CD,'Dashboard M4 Cost Annual'!J$2,FALSE)</f>
        <v/>
      </c>
      <c r="K136">
        <f>VLOOKUP($C136,'EIA Consumption'!$C:$CD,'Dashboard M4 Cost Annual'!K$2,FALSE)</f>
        <v/>
      </c>
      <c r="L136">
        <f>VLOOKUP($C136,'EIA Consumption'!$C:$CD,'Dashboard M4 Cost Annual'!L$2,FALSE)</f>
        <v/>
      </c>
      <c r="M136">
        <f>VLOOKUP($C136,'EIA Consumption'!$C:$CD,'Dashboard M4 Cost Annual'!M$2,FALSE)</f>
        <v/>
      </c>
      <c r="N136">
        <f>VLOOKUP($C136,'EIA Consumption'!$C:$CD,'Dashboard M4 Cost Annual'!N$2,FALSE)</f>
        <v/>
      </c>
      <c r="O136">
        <f>VLOOKUP($C136,'EIA Consumption'!$C:$CD,'Dashboard M4 Cost Annual'!O$2,FALSE)</f>
        <v/>
      </c>
      <c r="P136">
        <f>VLOOKUP($C136,'EIA Consumption'!$C:$CD,'Dashboard M4 Cost Annual'!P$2,FALSE)</f>
        <v/>
      </c>
      <c r="Q136">
        <f>VLOOKUP($C136,'EIA Consumption'!$C:$CD,'Dashboard M4 Cost Annual'!Q$2,FALSE)</f>
        <v/>
      </c>
      <c r="R136">
        <f>VLOOKUP($C136,'EIA Consumption'!$C:$CD,'Dashboard M4 Cost Annual'!R$2,FALSE)</f>
        <v/>
      </c>
      <c r="S136">
        <f>VLOOKUP($C136,'EIA Consumption'!$C:$CD,'Dashboard M4 Cost Annual'!S$2,FALSE)</f>
        <v/>
      </c>
      <c r="T136">
        <f>VLOOKUP($C136,'EIA Consumption'!$C:$CD,'Dashboard M4 Cost Annual'!T$2,FALSE)</f>
        <v/>
      </c>
      <c r="U136">
        <f>VLOOKUP($C136,'EIA Consumption'!$C:$CD,'Dashboard M4 Cost Annual'!U$2,FALSE)</f>
        <v/>
      </c>
      <c r="V136">
        <f>VLOOKUP($C136,'EIA Consumption'!$C:$CD,'Dashboard M4 Cost Annual'!V$2,FALSE)</f>
        <v/>
      </c>
      <c r="W136">
        <f>VLOOKUP($C136,'EIA Consumption'!$C:$CD,'Dashboard M4 Cost Annual'!W$2,FALSE)</f>
        <v/>
      </c>
      <c r="X136">
        <f>VLOOKUP($C136,'EIA Consumption'!$C:$CD,'Dashboard M4 Cost Annual'!X$2,FALSE)</f>
        <v/>
      </c>
      <c r="Y136">
        <f>VLOOKUP($C136,'EIA Consumption'!$C:$CD,'Dashboard M4 Cost Annual'!Y$2,FALSE)</f>
        <v/>
      </c>
      <c r="Z136">
        <f>VLOOKUP($C136,'EIA Consumption'!$C:$CD,'Dashboard M4 Cost Annual'!Z$2,FALSE)</f>
        <v/>
      </c>
      <c r="AA136">
        <f>VLOOKUP($C136,'EIA Consumption'!$C:$CD,'Dashboard M4 Cost Annual'!AA$2,FALSE)</f>
        <v/>
      </c>
      <c r="AB136">
        <f>VLOOKUP($C136,'EIA Consumption'!$C:$CD,'Dashboard M4 Cost Annual'!AB$2,FALSE)</f>
        <v/>
      </c>
      <c r="AC136">
        <f>VLOOKUP($C136,'EIA Consumption'!$C:$CD,'Dashboard M4 Cost Annual'!AC$2,FALSE)</f>
        <v/>
      </c>
      <c r="AD136">
        <f>VLOOKUP($C136,'EIA Consumption'!$C:$CD,'Dashboard M4 Cost Annual'!AD$2,FALSE)</f>
        <v/>
      </c>
      <c r="AE136">
        <f>VLOOKUP($C136,'EIA Consumption'!$C:$CD,'Dashboard M4 Cost Annual'!AE$2,FALSE)</f>
        <v/>
      </c>
      <c r="AF136">
        <f>VLOOKUP($C136,'EIA Consumption'!$C:$CD,'Dashboard M4 Cost Annual'!AF$2,FALSE)</f>
        <v/>
      </c>
      <c r="AG136">
        <f>VLOOKUP($C136,'EIA Consumption'!$C:$CD,'Dashboard M4 Cost Annual'!AG$2,FALSE)</f>
        <v/>
      </c>
      <c r="AH136">
        <f>VLOOKUP($C136,'EIA Consumption'!$C:$CD,'Dashboard M4 Cost Annual'!AH$2,FALSE)</f>
        <v/>
      </c>
      <c r="AI136">
        <f>VLOOKUP($C136,'EIA Consumption'!$C:$CD,'Dashboard M4 Cost Annual'!AI$2,FALSE)</f>
        <v/>
      </c>
      <c r="AJ136">
        <f>VLOOKUP($C136,'EIA Consumption'!$C:$CD,'Dashboard M4 Cost Annual'!AJ$2,FALSE)</f>
        <v/>
      </c>
      <c r="AK136">
        <f>VLOOKUP($C136,'EIA Consumption'!$C:$CD,'Dashboard M4 Cost Annual'!AK$2,FALSE)</f>
        <v/>
      </c>
      <c r="AL136">
        <f>VLOOKUP($C136,'EIA Consumption'!$C:$CD,'Dashboard M4 Cost Annual'!AL$2,FALSE)</f>
        <v/>
      </c>
      <c r="AM136">
        <f>VLOOKUP($C136,'EIA Consumption'!$C:$CD,'Dashboard M4 Cost Annual'!AM$2,FALSE)</f>
        <v/>
      </c>
      <c r="AN136">
        <f>VLOOKUP($C136,'EIA Consumption'!$C:$CD,'Dashboard M4 Cost Annual'!AN$2,FALSE)</f>
        <v/>
      </c>
      <c r="AO136">
        <f>VLOOKUP($C136,'EIA Consumption'!$C:$CD,'Dashboard M4 Cost Annual'!AO$2,FALSE)</f>
        <v/>
      </c>
      <c r="AP136">
        <f>VLOOKUP($C136,'EIA Consumption'!$C:$CD,'Dashboard M4 Cost Annual'!AP$2,FALSE)</f>
        <v/>
      </c>
      <c r="AQ136">
        <f>VLOOKUP($C136,'EIA Consumption'!$C:$CD,'Dashboard M4 Cost Annual'!AQ$2,FALSE)</f>
        <v/>
      </c>
      <c r="AR136">
        <f>VLOOKUP($C136,'EIA Consumption'!$C:$CD,'Dashboard M4 Cost Annual'!AR$2,FALSE)</f>
        <v/>
      </c>
      <c r="AS136">
        <f>VLOOKUP($C136,'EIA Consumption'!$C:$CD,'Dashboard M4 Cost Annual'!AS$2,FALSE)</f>
        <v/>
      </c>
      <c r="AT136">
        <f>VLOOKUP($C136,'EIA Consumption'!$C:$CD,'Dashboard M4 Cost Annual'!AT$2,FALSE)</f>
        <v/>
      </c>
      <c r="AU136">
        <f>VLOOKUP($C136,'EIA Consumption'!$C:$CD,'Dashboard M4 Cost Annual'!AU$2,FALSE)</f>
        <v/>
      </c>
      <c r="AV136">
        <f>VLOOKUP($C136,'EIA Consumption'!$C:$CD,'Dashboard M4 Cost Annual'!AV$2,FALSE)</f>
        <v/>
      </c>
      <c r="AW136">
        <f>VLOOKUP($C136,'EIA Consumption'!$C:$CD,'Dashboard M4 Cost Annual'!AW$2,FALSE)</f>
        <v/>
      </c>
      <c r="AX136">
        <f>VLOOKUP($C136,'EIA Consumption'!$C:$CD,'Dashboard M4 Cost Annual'!AX$2,FALSE)</f>
        <v/>
      </c>
      <c r="AY136">
        <f>VLOOKUP($C136,'EIA Consumption'!$C:$CD,'Dashboard M4 Cost Annual'!AY$2,FALSE)</f>
        <v/>
      </c>
      <c r="AZ136">
        <f>VLOOKUP($C136,'EIA Consumption'!$C:$CD,'Dashboard M4 Cost Annual'!AZ$2,FALSE)</f>
        <v/>
      </c>
      <c r="BA136">
        <f>SQRT(SUMIF('Dashboard M4 Cost Monthly'!$G$2:$CL$2,'Dashboard M4 Cost Annual'!BA$4,'Dashboard M4 Cost Monthly'!$G216:$CL216))</f>
        <v/>
      </c>
      <c r="BB136">
        <f>SQRT(SUMIF('Dashboard M4 Cost Monthly'!$G$2:$CL$2,'Dashboard M4 Cost Annual'!BB$4,'Dashboard M4 Cost Monthly'!$G216:$CL216))</f>
        <v/>
      </c>
      <c r="BC136">
        <f>SQRT(SUMIF('Dashboard M4 Cost Monthly'!$G$2:$CL$2,'Dashboard M4 Cost Annual'!BC$4,'Dashboard M4 Cost Monthly'!$G216:$CL216))</f>
        <v/>
      </c>
      <c r="BD136">
        <f>SQRT(SUMIF('Dashboard M4 Cost Monthly'!$G$2:$CL$2,'Dashboard M4 Cost Annual'!BD$4,'Dashboard M4 Cost Monthly'!$G216:$CL216))</f>
        <v/>
      </c>
      <c r="BE136">
        <f>SQRT(SUMIF('Dashboard M4 Cost Monthly'!$G$2:$CL$2,'Dashboard M4 Cost Annual'!BE$4,'Dashboard M4 Cost Monthly'!$G216:$CL216))</f>
        <v/>
      </c>
      <c r="BF136">
        <f>SQRT(SUMIF('Dashboard M4 Cost Monthly'!$G$2:$CL$2,'Dashboard M4 Cost Annual'!BF$4,'Dashboard M4 Cost Monthly'!$G216:$CL216))</f>
        <v/>
      </c>
      <c r="BG136">
        <f>SQRT(SUMIF('Dashboard M4 Cost Monthly'!$G$2:$CL$2,'Dashboard M4 Cost Annual'!BG$4,'Dashboard M4 Cost Monthly'!$G216:$CL216))</f>
        <v/>
      </c>
      <c r="BH136">
        <f>SQRT(SUMIF('Dashboard M4 Cost Monthly'!$G$2:$KT$2,'Dashboard M4 Cost Annual'!BH$4,'Dashboard M4 Cost Monthly'!$G216:$KT216))</f>
        <v/>
      </c>
      <c r="BI136">
        <f>SQRT(SUMIF('Dashboard M4 Cost Monthly'!$G$2:$KT$2,'Dashboard M4 Cost Annual'!BI$4,'Dashboard M4 Cost Monthly'!$G216:$KT216))</f>
        <v/>
      </c>
      <c r="BJ136">
        <f>SQRT(SUMIF('Dashboard M4 Cost Monthly'!$G$2:$KT$2,'Dashboard M4 Cost Annual'!BJ$4,'Dashboard M4 Cost Monthly'!$G216:$KT216))</f>
        <v/>
      </c>
      <c r="BK136">
        <f>SQRT(SUMIF('Dashboard M4 Cost Monthly'!$G$2:$KT$2,'Dashboard M4 Cost Annual'!BK$4,'Dashboard M4 Cost Monthly'!$G216:$KT216))</f>
        <v/>
      </c>
      <c r="BL136">
        <f>SQRT(SUMIF('Dashboard M4 Cost Monthly'!$G$2:$KT$2,'Dashboard M4 Cost Annual'!BL$4,'Dashboard M4 Cost Monthly'!$G216:$KT216))</f>
        <v/>
      </c>
      <c r="BM136">
        <f>SQRT(SUMIF('Dashboard M4 Cost Monthly'!$G$2:$KT$2,'Dashboard M4 Cost Annual'!BM$4,'Dashboard M4 Cost Monthly'!$G216:$KT216))</f>
        <v/>
      </c>
      <c r="BN136">
        <f>SQRT(SUMIF('Dashboard M4 Cost Monthly'!$G$2:$KT$2,'Dashboard M4 Cost Annual'!BN$4,'Dashboard M4 Cost Monthly'!$G216:$KT216))</f>
        <v/>
      </c>
      <c r="BO136">
        <f>SQRT(SUMIF('Dashboard M4 Cost Monthly'!$G$2:$KT$2,'Dashboard M4 Cost Annual'!BO$4,'Dashboard M4 Cost Monthly'!$G216:$KT216))</f>
        <v/>
      </c>
      <c r="BP136">
        <f>SQRT(SUMIF('Dashboard M4 Cost Monthly'!$G$2:$KT$2,'Dashboard M4 Cost Annual'!BP$4,'Dashboard M4 Cost Monthly'!$G216:$KT216))</f>
        <v/>
      </c>
      <c r="BQ136">
        <f>SQRT(SUMIF('Dashboard M4 Cost Monthly'!$G$2:$KT$2,'Dashboard M4 Cost Annual'!BQ$4,'Dashboard M4 Cost Monthly'!$G216:$KT216))</f>
        <v/>
      </c>
      <c r="BR136">
        <f>SQRT(SUMIF('Dashboard M4 Cost Monthly'!$G$2:$KT$2,'Dashboard M4 Cost Annual'!BR$4,'Dashboard M4 Cost Monthly'!$G216:$KT216))</f>
        <v/>
      </c>
      <c r="BS136">
        <f>SQRT(SUMIF('Dashboard M4 Cost Monthly'!$G$2:$KT$2,'Dashboard M4 Cost Annual'!BS$4,'Dashboard M4 Cost Monthly'!$G216:$KT216))</f>
        <v/>
      </c>
      <c r="BT136">
        <f>SQRT(SUMIF('Dashboard M4 Cost Monthly'!$G$2:$KT$2,'Dashboard M4 Cost Annual'!BT$4,'Dashboard M4 Cost Monthly'!$G216:$KT216))</f>
        <v/>
      </c>
      <c r="BU136">
        <f>SQRT(SUMIF('Dashboard M4 Cost Monthly'!$G$2:$KT$2,'Dashboard M4 Cost Annual'!BU$4,'Dashboard M4 Cost Monthly'!$G216:$KT216))</f>
        <v/>
      </c>
      <c r="BV136">
        <f>SQRT(SUMIF('Dashboard M4 Cost Monthly'!$G$2:$KT$2,'Dashboard M4 Cost Annual'!BV$4,'Dashboard M4 Cost Monthly'!$G216:$KT216))</f>
        <v/>
      </c>
      <c r="BW136">
        <f>SQRT(SUMIF('Dashboard M4 Cost Monthly'!$G$2:$KT$2,'Dashboard M4 Cost Annual'!BW$4,'Dashboard M4 Cost Monthly'!$G216:$KT216))</f>
        <v/>
      </c>
      <c r="BX136">
        <f>SQRT(SUMIF('Dashboard M4 Cost Monthly'!$G$2:$KT$2,'Dashboard M4 Cost Annual'!BX$4,'Dashboard M4 Cost Monthly'!$G216:$KT216))</f>
        <v/>
      </c>
      <c r="BY136">
        <f>SQRT(SUMIF('Dashboard M4 Cost Monthly'!$G$2:$KT$2,'Dashboard M4 Cost Annual'!BY$4,'Dashboard M4 Cost Monthly'!$G216:$KT216))</f>
        <v/>
      </c>
    </row>
    <row r="137" spans="1:77">
      <c r="B137" t="s">
        <v>14</v>
      </c>
      <c r="C137" t="s">
        <v>59</v>
      </c>
      <c r="D137" t="s">
        <v>66</v>
      </c>
      <c r="G137">
        <f>VLOOKUP($C137,'EIA Consumption'!$C:$CD,'Dashboard M4 Cost Annual'!G$2,FALSE)</f>
        <v/>
      </c>
      <c r="H137">
        <f>VLOOKUP($C137,'EIA Consumption'!$C:$CD,'Dashboard M4 Cost Annual'!H$2,FALSE)</f>
        <v/>
      </c>
      <c r="I137">
        <f>VLOOKUP($C137,'EIA Consumption'!$C:$CD,'Dashboard M4 Cost Annual'!I$2,FALSE)</f>
        <v/>
      </c>
      <c r="J137">
        <f>VLOOKUP($C137,'EIA Consumption'!$C:$CD,'Dashboard M4 Cost Annual'!J$2,FALSE)</f>
        <v/>
      </c>
      <c r="K137">
        <f>VLOOKUP($C137,'EIA Consumption'!$C:$CD,'Dashboard M4 Cost Annual'!K$2,FALSE)</f>
        <v/>
      </c>
      <c r="L137">
        <f>VLOOKUP($C137,'EIA Consumption'!$C:$CD,'Dashboard M4 Cost Annual'!L$2,FALSE)</f>
        <v/>
      </c>
      <c r="M137">
        <f>VLOOKUP($C137,'EIA Consumption'!$C:$CD,'Dashboard M4 Cost Annual'!M$2,FALSE)</f>
        <v/>
      </c>
      <c r="N137">
        <f>VLOOKUP($C137,'EIA Consumption'!$C:$CD,'Dashboard M4 Cost Annual'!N$2,FALSE)</f>
        <v/>
      </c>
      <c r="O137">
        <f>VLOOKUP($C137,'EIA Consumption'!$C:$CD,'Dashboard M4 Cost Annual'!O$2,FALSE)</f>
        <v/>
      </c>
      <c r="P137">
        <f>VLOOKUP($C137,'EIA Consumption'!$C:$CD,'Dashboard M4 Cost Annual'!P$2,FALSE)</f>
        <v/>
      </c>
      <c r="Q137">
        <f>VLOOKUP($C137,'EIA Consumption'!$C:$CD,'Dashboard M4 Cost Annual'!Q$2,FALSE)</f>
        <v/>
      </c>
      <c r="R137">
        <f>VLOOKUP($C137,'EIA Consumption'!$C:$CD,'Dashboard M4 Cost Annual'!R$2,FALSE)</f>
        <v/>
      </c>
      <c r="S137">
        <f>VLOOKUP($C137,'EIA Consumption'!$C:$CD,'Dashboard M4 Cost Annual'!S$2,FALSE)</f>
        <v/>
      </c>
      <c r="T137">
        <f>VLOOKUP($C137,'EIA Consumption'!$C:$CD,'Dashboard M4 Cost Annual'!T$2,FALSE)</f>
        <v/>
      </c>
      <c r="U137">
        <f>VLOOKUP($C137,'EIA Consumption'!$C:$CD,'Dashboard M4 Cost Annual'!U$2,FALSE)</f>
        <v/>
      </c>
      <c r="V137">
        <f>VLOOKUP($C137,'EIA Consumption'!$C:$CD,'Dashboard M4 Cost Annual'!V$2,FALSE)</f>
        <v/>
      </c>
      <c r="W137">
        <f>VLOOKUP($C137,'EIA Consumption'!$C:$CD,'Dashboard M4 Cost Annual'!W$2,FALSE)</f>
        <v/>
      </c>
      <c r="X137">
        <f>VLOOKUP($C137,'EIA Consumption'!$C:$CD,'Dashboard M4 Cost Annual'!X$2,FALSE)</f>
        <v/>
      </c>
      <c r="Y137">
        <f>VLOOKUP($C137,'EIA Consumption'!$C:$CD,'Dashboard M4 Cost Annual'!Y$2,FALSE)</f>
        <v/>
      </c>
      <c r="Z137">
        <f>VLOOKUP($C137,'EIA Consumption'!$C:$CD,'Dashboard M4 Cost Annual'!Z$2,FALSE)</f>
        <v/>
      </c>
      <c r="AA137">
        <f>VLOOKUP($C137,'EIA Consumption'!$C:$CD,'Dashboard M4 Cost Annual'!AA$2,FALSE)</f>
        <v/>
      </c>
      <c r="AB137">
        <f>VLOOKUP($C137,'EIA Consumption'!$C:$CD,'Dashboard M4 Cost Annual'!AB$2,FALSE)</f>
        <v/>
      </c>
      <c r="AC137">
        <f>VLOOKUP($C137,'EIA Consumption'!$C:$CD,'Dashboard M4 Cost Annual'!AC$2,FALSE)</f>
        <v/>
      </c>
      <c r="AD137">
        <f>VLOOKUP($C137,'EIA Consumption'!$C:$CD,'Dashboard M4 Cost Annual'!AD$2,FALSE)</f>
        <v/>
      </c>
      <c r="AE137">
        <f>VLOOKUP($C137,'EIA Consumption'!$C:$CD,'Dashboard M4 Cost Annual'!AE$2,FALSE)</f>
        <v/>
      </c>
      <c r="AF137">
        <f>VLOOKUP($C137,'EIA Consumption'!$C:$CD,'Dashboard M4 Cost Annual'!AF$2,FALSE)</f>
        <v/>
      </c>
      <c r="AG137">
        <f>VLOOKUP($C137,'EIA Consumption'!$C:$CD,'Dashboard M4 Cost Annual'!AG$2,FALSE)</f>
        <v/>
      </c>
      <c r="AH137">
        <f>VLOOKUP($C137,'EIA Consumption'!$C:$CD,'Dashboard M4 Cost Annual'!AH$2,FALSE)</f>
        <v/>
      </c>
      <c r="AI137">
        <f>VLOOKUP($C137,'EIA Consumption'!$C:$CD,'Dashboard M4 Cost Annual'!AI$2,FALSE)</f>
        <v/>
      </c>
      <c r="AJ137">
        <f>VLOOKUP($C137,'EIA Consumption'!$C:$CD,'Dashboard M4 Cost Annual'!AJ$2,FALSE)</f>
        <v/>
      </c>
      <c r="AK137">
        <f>VLOOKUP($C137,'EIA Consumption'!$C:$CD,'Dashboard M4 Cost Annual'!AK$2,FALSE)</f>
        <v/>
      </c>
      <c r="AL137">
        <f>VLOOKUP($C137,'EIA Consumption'!$C:$CD,'Dashboard M4 Cost Annual'!AL$2,FALSE)</f>
        <v/>
      </c>
      <c r="AM137">
        <f>VLOOKUP($C137,'EIA Consumption'!$C:$CD,'Dashboard M4 Cost Annual'!AM$2,FALSE)</f>
        <v/>
      </c>
      <c r="AN137">
        <f>VLOOKUP($C137,'EIA Consumption'!$C:$CD,'Dashboard M4 Cost Annual'!AN$2,FALSE)</f>
        <v/>
      </c>
      <c r="AO137">
        <f>VLOOKUP($C137,'EIA Consumption'!$C:$CD,'Dashboard M4 Cost Annual'!AO$2,FALSE)</f>
        <v/>
      </c>
      <c r="AP137">
        <f>VLOOKUP($C137,'EIA Consumption'!$C:$CD,'Dashboard M4 Cost Annual'!AP$2,FALSE)</f>
        <v/>
      </c>
      <c r="AQ137">
        <f>VLOOKUP($C137,'EIA Consumption'!$C:$CD,'Dashboard M4 Cost Annual'!AQ$2,FALSE)</f>
        <v/>
      </c>
      <c r="AR137">
        <f>VLOOKUP($C137,'EIA Consumption'!$C:$CD,'Dashboard M4 Cost Annual'!AR$2,FALSE)</f>
        <v/>
      </c>
      <c r="AS137">
        <f>VLOOKUP($C137,'EIA Consumption'!$C:$CD,'Dashboard M4 Cost Annual'!AS$2,FALSE)</f>
        <v/>
      </c>
      <c r="AT137">
        <f>VLOOKUP($C137,'EIA Consumption'!$C:$CD,'Dashboard M4 Cost Annual'!AT$2,FALSE)</f>
        <v/>
      </c>
      <c r="AU137">
        <f>VLOOKUP($C137,'EIA Consumption'!$C:$CD,'Dashboard M4 Cost Annual'!AU$2,FALSE)</f>
        <v/>
      </c>
      <c r="AV137">
        <f>VLOOKUP($C137,'EIA Consumption'!$C:$CD,'Dashboard M4 Cost Annual'!AV$2,FALSE)</f>
        <v/>
      </c>
      <c r="AW137">
        <f>VLOOKUP($C137,'EIA Consumption'!$C:$CD,'Dashboard M4 Cost Annual'!AW$2,FALSE)</f>
        <v/>
      </c>
      <c r="AX137">
        <f>VLOOKUP($C137,'EIA Consumption'!$C:$CD,'Dashboard M4 Cost Annual'!AX$2,FALSE)</f>
        <v/>
      </c>
      <c r="AY137">
        <f>VLOOKUP($C137,'EIA Consumption'!$C:$CD,'Dashboard M4 Cost Annual'!AY$2,FALSE)</f>
        <v/>
      </c>
      <c r="AZ137">
        <f>VLOOKUP($C137,'EIA Consumption'!$C:$CD,'Dashboard M4 Cost Annual'!AZ$2,FALSE)</f>
        <v/>
      </c>
      <c r="BA137">
        <f>SQRT(SUMIF('Dashboard M4 Cost Monthly'!$G$2:$CL$2,'Dashboard M4 Cost Annual'!BA$4,'Dashboard M4 Cost Monthly'!$G217:$CL217))</f>
        <v/>
      </c>
      <c r="BB137">
        <f>SQRT(SUMIF('Dashboard M4 Cost Monthly'!$G$2:$CL$2,'Dashboard M4 Cost Annual'!BB$4,'Dashboard M4 Cost Monthly'!$G217:$CL217))</f>
        <v/>
      </c>
      <c r="BC137">
        <f>SQRT(SUMIF('Dashboard M4 Cost Monthly'!$G$2:$CL$2,'Dashboard M4 Cost Annual'!BC$4,'Dashboard M4 Cost Monthly'!$G217:$CL217))</f>
        <v/>
      </c>
      <c r="BD137">
        <f>SQRT(SUMIF('Dashboard M4 Cost Monthly'!$G$2:$CL$2,'Dashboard M4 Cost Annual'!BD$4,'Dashboard M4 Cost Monthly'!$G217:$CL217))</f>
        <v/>
      </c>
      <c r="BE137">
        <f>SQRT(SUMIF('Dashboard M4 Cost Monthly'!$G$2:$CL$2,'Dashboard M4 Cost Annual'!BE$4,'Dashboard M4 Cost Monthly'!$G217:$CL217))</f>
        <v/>
      </c>
      <c r="BF137">
        <f>SQRT(SUMIF('Dashboard M4 Cost Monthly'!$G$2:$CL$2,'Dashboard M4 Cost Annual'!BF$4,'Dashboard M4 Cost Monthly'!$G217:$CL217))</f>
        <v/>
      </c>
      <c r="BG137">
        <f>SQRT(SUMIF('Dashboard M4 Cost Monthly'!$G$2:$CL$2,'Dashboard M4 Cost Annual'!BG$4,'Dashboard M4 Cost Monthly'!$G217:$CL217))</f>
        <v/>
      </c>
      <c r="BH137">
        <f>SQRT(SUMIF('Dashboard M4 Cost Monthly'!$G$2:$KT$2,'Dashboard M4 Cost Annual'!BH$4,'Dashboard M4 Cost Monthly'!$G217:$KT217))</f>
        <v/>
      </c>
      <c r="BI137">
        <f>SQRT(SUMIF('Dashboard M4 Cost Monthly'!$G$2:$KT$2,'Dashboard M4 Cost Annual'!BI$4,'Dashboard M4 Cost Monthly'!$G217:$KT217))</f>
        <v/>
      </c>
      <c r="BJ137">
        <f>SQRT(SUMIF('Dashboard M4 Cost Monthly'!$G$2:$KT$2,'Dashboard M4 Cost Annual'!BJ$4,'Dashboard M4 Cost Monthly'!$G217:$KT217))</f>
        <v/>
      </c>
      <c r="BK137">
        <f>SQRT(SUMIF('Dashboard M4 Cost Monthly'!$G$2:$KT$2,'Dashboard M4 Cost Annual'!BK$4,'Dashboard M4 Cost Monthly'!$G217:$KT217))</f>
        <v/>
      </c>
      <c r="BL137">
        <f>SQRT(SUMIF('Dashboard M4 Cost Monthly'!$G$2:$KT$2,'Dashboard M4 Cost Annual'!BL$4,'Dashboard M4 Cost Monthly'!$G217:$KT217))</f>
        <v/>
      </c>
      <c r="BM137">
        <f>SQRT(SUMIF('Dashboard M4 Cost Monthly'!$G$2:$KT$2,'Dashboard M4 Cost Annual'!BM$4,'Dashboard M4 Cost Monthly'!$G217:$KT217))</f>
        <v/>
      </c>
      <c r="BN137">
        <f>SQRT(SUMIF('Dashboard M4 Cost Monthly'!$G$2:$KT$2,'Dashboard M4 Cost Annual'!BN$4,'Dashboard M4 Cost Monthly'!$G217:$KT217))</f>
        <v/>
      </c>
      <c r="BO137">
        <f>SQRT(SUMIF('Dashboard M4 Cost Monthly'!$G$2:$KT$2,'Dashboard M4 Cost Annual'!BO$4,'Dashboard M4 Cost Monthly'!$G217:$KT217))</f>
        <v/>
      </c>
      <c r="BP137">
        <f>SQRT(SUMIF('Dashboard M4 Cost Monthly'!$G$2:$KT$2,'Dashboard M4 Cost Annual'!BP$4,'Dashboard M4 Cost Monthly'!$G217:$KT217))</f>
        <v/>
      </c>
      <c r="BQ137">
        <f>SQRT(SUMIF('Dashboard M4 Cost Monthly'!$G$2:$KT$2,'Dashboard M4 Cost Annual'!BQ$4,'Dashboard M4 Cost Monthly'!$G217:$KT217))</f>
        <v/>
      </c>
      <c r="BR137">
        <f>SQRT(SUMIF('Dashboard M4 Cost Monthly'!$G$2:$KT$2,'Dashboard M4 Cost Annual'!BR$4,'Dashboard M4 Cost Monthly'!$G217:$KT217))</f>
        <v/>
      </c>
      <c r="BS137">
        <f>SQRT(SUMIF('Dashboard M4 Cost Monthly'!$G$2:$KT$2,'Dashboard M4 Cost Annual'!BS$4,'Dashboard M4 Cost Monthly'!$G217:$KT217))</f>
        <v/>
      </c>
      <c r="BT137">
        <f>SQRT(SUMIF('Dashboard M4 Cost Monthly'!$G$2:$KT$2,'Dashboard M4 Cost Annual'!BT$4,'Dashboard M4 Cost Monthly'!$G217:$KT217))</f>
        <v/>
      </c>
      <c r="BU137">
        <f>SQRT(SUMIF('Dashboard M4 Cost Monthly'!$G$2:$KT$2,'Dashboard M4 Cost Annual'!BU$4,'Dashboard M4 Cost Monthly'!$G217:$KT217))</f>
        <v/>
      </c>
      <c r="BV137">
        <f>SQRT(SUMIF('Dashboard M4 Cost Monthly'!$G$2:$KT$2,'Dashboard M4 Cost Annual'!BV$4,'Dashboard M4 Cost Monthly'!$G217:$KT217))</f>
        <v/>
      </c>
      <c r="BW137">
        <f>SQRT(SUMIF('Dashboard M4 Cost Monthly'!$G$2:$KT$2,'Dashboard M4 Cost Annual'!BW$4,'Dashboard M4 Cost Monthly'!$G217:$KT217))</f>
        <v/>
      </c>
      <c r="BX137">
        <f>SQRT(SUMIF('Dashboard M4 Cost Monthly'!$G$2:$KT$2,'Dashboard M4 Cost Annual'!BX$4,'Dashboard M4 Cost Monthly'!$G217:$KT217))</f>
        <v/>
      </c>
      <c r="BY137">
        <f>SQRT(SUMIF('Dashboard M4 Cost Monthly'!$G$2:$KT$2,'Dashboard M4 Cost Annual'!BY$4,'Dashboard M4 Cost Monthly'!$G217:$KT217))</f>
        <v/>
      </c>
    </row>
    <row r="138" spans="1:77">
      <c r="B138" t="s">
        <v>15</v>
      </c>
      <c r="C138" t="s">
        <v>60</v>
      </c>
      <c r="D138" t="s">
        <v>66</v>
      </c>
      <c r="G138">
        <f>VLOOKUP($C138,'EIA Consumption'!$C:$CD,'Dashboard M4 Cost Annual'!G$2,FALSE)</f>
        <v/>
      </c>
      <c r="H138">
        <f>VLOOKUP($C138,'EIA Consumption'!$C:$CD,'Dashboard M4 Cost Annual'!H$2,FALSE)</f>
        <v/>
      </c>
      <c r="I138">
        <f>VLOOKUP($C138,'EIA Consumption'!$C:$CD,'Dashboard M4 Cost Annual'!I$2,FALSE)</f>
        <v/>
      </c>
      <c r="J138">
        <f>VLOOKUP($C138,'EIA Consumption'!$C:$CD,'Dashboard M4 Cost Annual'!J$2,FALSE)</f>
        <v/>
      </c>
      <c r="K138">
        <f>VLOOKUP($C138,'EIA Consumption'!$C:$CD,'Dashboard M4 Cost Annual'!K$2,FALSE)</f>
        <v/>
      </c>
      <c r="L138">
        <f>VLOOKUP($C138,'EIA Consumption'!$C:$CD,'Dashboard M4 Cost Annual'!L$2,FALSE)</f>
        <v/>
      </c>
      <c r="M138">
        <f>VLOOKUP($C138,'EIA Consumption'!$C:$CD,'Dashboard M4 Cost Annual'!M$2,FALSE)</f>
        <v/>
      </c>
      <c r="N138">
        <f>VLOOKUP($C138,'EIA Consumption'!$C:$CD,'Dashboard M4 Cost Annual'!N$2,FALSE)</f>
        <v/>
      </c>
      <c r="O138">
        <f>VLOOKUP($C138,'EIA Consumption'!$C:$CD,'Dashboard M4 Cost Annual'!O$2,FALSE)</f>
        <v/>
      </c>
      <c r="P138">
        <f>VLOOKUP($C138,'EIA Consumption'!$C:$CD,'Dashboard M4 Cost Annual'!P$2,FALSE)</f>
        <v/>
      </c>
      <c r="Q138">
        <f>VLOOKUP($C138,'EIA Consumption'!$C:$CD,'Dashboard M4 Cost Annual'!Q$2,FALSE)</f>
        <v/>
      </c>
      <c r="R138">
        <f>VLOOKUP($C138,'EIA Consumption'!$C:$CD,'Dashboard M4 Cost Annual'!R$2,FALSE)</f>
        <v/>
      </c>
      <c r="S138">
        <f>VLOOKUP($C138,'EIA Consumption'!$C:$CD,'Dashboard M4 Cost Annual'!S$2,FALSE)</f>
        <v/>
      </c>
      <c r="T138">
        <f>VLOOKUP($C138,'EIA Consumption'!$C:$CD,'Dashboard M4 Cost Annual'!T$2,FALSE)</f>
        <v/>
      </c>
      <c r="U138">
        <f>VLOOKUP($C138,'EIA Consumption'!$C:$CD,'Dashboard M4 Cost Annual'!U$2,FALSE)</f>
        <v/>
      </c>
      <c r="V138">
        <f>VLOOKUP($C138,'EIA Consumption'!$C:$CD,'Dashboard M4 Cost Annual'!V$2,FALSE)</f>
        <v/>
      </c>
      <c r="W138">
        <f>VLOOKUP($C138,'EIA Consumption'!$C:$CD,'Dashboard M4 Cost Annual'!W$2,FALSE)</f>
        <v/>
      </c>
      <c r="X138">
        <f>VLOOKUP($C138,'EIA Consumption'!$C:$CD,'Dashboard M4 Cost Annual'!X$2,FALSE)</f>
        <v/>
      </c>
      <c r="Y138">
        <f>VLOOKUP($C138,'EIA Consumption'!$C:$CD,'Dashboard M4 Cost Annual'!Y$2,FALSE)</f>
        <v/>
      </c>
      <c r="Z138">
        <f>VLOOKUP($C138,'EIA Consumption'!$C:$CD,'Dashboard M4 Cost Annual'!Z$2,FALSE)</f>
        <v/>
      </c>
      <c r="AA138">
        <f>VLOOKUP($C138,'EIA Consumption'!$C:$CD,'Dashboard M4 Cost Annual'!AA$2,FALSE)</f>
        <v/>
      </c>
      <c r="AB138">
        <f>VLOOKUP($C138,'EIA Consumption'!$C:$CD,'Dashboard M4 Cost Annual'!AB$2,FALSE)</f>
        <v/>
      </c>
      <c r="AC138">
        <f>VLOOKUP($C138,'EIA Consumption'!$C:$CD,'Dashboard M4 Cost Annual'!AC$2,FALSE)</f>
        <v/>
      </c>
      <c r="AD138">
        <f>VLOOKUP($C138,'EIA Consumption'!$C:$CD,'Dashboard M4 Cost Annual'!AD$2,FALSE)</f>
        <v/>
      </c>
      <c r="AE138">
        <f>VLOOKUP($C138,'EIA Consumption'!$C:$CD,'Dashboard M4 Cost Annual'!AE$2,FALSE)</f>
        <v/>
      </c>
      <c r="AF138">
        <f>VLOOKUP($C138,'EIA Consumption'!$C:$CD,'Dashboard M4 Cost Annual'!AF$2,FALSE)</f>
        <v/>
      </c>
      <c r="AG138">
        <f>VLOOKUP($C138,'EIA Consumption'!$C:$CD,'Dashboard M4 Cost Annual'!AG$2,FALSE)</f>
        <v/>
      </c>
      <c r="AH138">
        <f>VLOOKUP($C138,'EIA Consumption'!$C:$CD,'Dashboard M4 Cost Annual'!AH$2,FALSE)</f>
        <v/>
      </c>
      <c r="AI138">
        <f>VLOOKUP($C138,'EIA Consumption'!$C:$CD,'Dashboard M4 Cost Annual'!AI$2,FALSE)</f>
        <v/>
      </c>
      <c r="AJ138">
        <f>VLOOKUP($C138,'EIA Consumption'!$C:$CD,'Dashboard M4 Cost Annual'!AJ$2,FALSE)</f>
        <v/>
      </c>
      <c r="AK138">
        <f>VLOOKUP($C138,'EIA Consumption'!$C:$CD,'Dashboard M4 Cost Annual'!AK$2,FALSE)</f>
        <v/>
      </c>
      <c r="AL138">
        <f>VLOOKUP($C138,'EIA Consumption'!$C:$CD,'Dashboard M4 Cost Annual'!AL$2,FALSE)</f>
        <v/>
      </c>
      <c r="AM138">
        <f>VLOOKUP($C138,'EIA Consumption'!$C:$CD,'Dashboard M4 Cost Annual'!AM$2,FALSE)</f>
        <v/>
      </c>
      <c r="AN138">
        <f>VLOOKUP($C138,'EIA Consumption'!$C:$CD,'Dashboard M4 Cost Annual'!AN$2,FALSE)</f>
        <v/>
      </c>
      <c r="AO138">
        <f>VLOOKUP($C138,'EIA Consumption'!$C:$CD,'Dashboard M4 Cost Annual'!AO$2,FALSE)</f>
        <v/>
      </c>
      <c r="AP138">
        <f>VLOOKUP($C138,'EIA Consumption'!$C:$CD,'Dashboard M4 Cost Annual'!AP$2,FALSE)</f>
        <v/>
      </c>
      <c r="AQ138">
        <f>VLOOKUP($C138,'EIA Consumption'!$C:$CD,'Dashboard M4 Cost Annual'!AQ$2,FALSE)</f>
        <v/>
      </c>
      <c r="AR138">
        <f>VLOOKUP($C138,'EIA Consumption'!$C:$CD,'Dashboard M4 Cost Annual'!AR$2,FALSE)</f>
        <v/>
      </c>
      <c r="AS138">
        <f>VLOOKUP($C138,'EIA Consumption'!$C:$CD,'Dashboard M4 Cost Annual'!AS$2,FALSE)</f>
        <v/>
      </c>
      <c r="AT138">
        <f>VLOOKUP($C138,'EIA Consumption'!$C:$CD,'Dashboard M4 Cost Annual'!AT$2,FALSE)</f>
        <v/>
      </c>
      <c r="AU138">
        <f>VLOOKUP($C138,'EIA Consumption'!$C:$CD,'Dashboard M4 Cost Annual'!AU$2,FALSE)</f>
        <v/>
      </c>
      <c r="AV138">
        <f>VLOOKUP($C138,'EIA Consumption'!$C:$CD,'Dashboard M4 Cost Annual'!AV$2,FALSE)</f>
        <v/>
      </c>
      <c r="AW138">
        <f>VLOOKUP($C138,'EIA Consumption'!$C:$CD,'Dashboard M4 Cost Annual'!AW$2,FALSE)</f>
        <v/>
      </c>
      <c r="AX138">
        <f>VLOOKUP($C138,'EIA Consumption'!$C:$CD,'Dashboard M4 Cost Annual'!AX$2,FALSE)</f>
        <v/>
      </c>
      <c r="AY138">
        <f>VLOOKUP($C138,'EIA Consumption'!$C:$CD,'Dashboard M4 Cost Annual'!AY$2,FALSE)</f>
        <v/>
      </c>
      <c r="AZ138">
        <f>VLOOKUP($C138,'EIA Consumption'!$C:$CD,'Dashboard M4 Cost Annual'!AZ$2,FALSE)</f>
        <v/>
      </c>
      <c r="BA138">
        <f>SQRT(SUMIF('Dashboard M4 Cost Monthly'!$G$2:$CL$2,'Dashboard M4 Cost Annual'!BA$4,'Dashboard M4 Cost Monthly'!$G218:$CL218))</f>
        <v/>
      </c>
      <c r="BB138">
        <f>SQRT(SUMIF('Dashboard M4 Cost Monthly'!$G$2:$CL$2,'Dashboard M4 Cost Annual'!BB$4,'Dashboard M4 Cost Monthly'!$G218:$CL218))</f>
        <v/>
      </c>
      <c r="BC138">
        <f>SQRT(SUMIF('Dashboard M4 Cost Monthly'!$G$2:$CL$2,'Dashboard M4 Cost Annual'!BC$4,'Dashboard M4 Cost Monthly'!$G218:$CL218))</f>
        <v/>
      </c>
      <c r="BD138">
        <f>SQRT(SUMIF('Dashboard M4 Cost Monthly'!$G$2:$CL$2,'Dashboard M4 Cost Annual'!BD$4,'Dashboard M4 Cost Monthly'!$G218:$CL218))</f>
        <v/>
      </c>
      <c r="BE138">
        <f>SQRT(SUMIF('Dashboard M4 Cost Monthly'!$G$2:$CL$2,'Dashboard M4 Cost Annual'!BE$4,'Dashboard M4 Cost Monthly'!$G218:$CL218))</f>
        <v/>
      </c>
      <c r="BF138">
        <f>SQRT(SUMIF('Dashboard M4 Cost Monthly'!$G$2:$CL$2,'Dashboard M4 Cost Annual'!BF$4,'Dashboard M4 Cost Monthly'!$G218:$CL218))</f>
        <v/>
      </c>
      <c r="BG138">
        <f>SQRT(SUMIF('Dashboard M4 Cost Monthly'!$G$2:$CL$2,'Dashboard M4 Cost Annual'!BG$4,'Dashboard M4 Cost Monthly'!$G218:$CL218))</f>
        <v/>
      </c>
      <c r="BH138">
        <f>SQRT(SUMIF('Dashboard M4 Cost Monthly'!$G$2:$KT$2,'Dashboard M4 Cost Annual'!BH$4,'Dashboard M4 Cost Monthly'!$G218:$KT218))</f>
        <v/>
      </c>
      <c r="BI138">
        <f>SQRT(SUMIF('Dashboard M4 Cost Monthly'!$G$2:$KT$2,'Dashboard M4 Cost Annual'!BI$4,'Dashboard M4 Cost Monthly'!$G218:$KT218))</f>
        <v/>
      </c>
      <c r="BJ138">
        <f>SQRT(SUMIF('Dashboard M4 Cost Monthly'!$G$2:$KT$2,'Dashboard M4 Cost Annual'!BJ$4,'Dashboard M4 Cost Monthly'!$G218:$KT218))</f>
        <v/>
      </c>
      <c r="BK138">
        <f>SQRT(SUMIF('Dashboard M4 Cost Monthly'!$G$2:$KT$2,'Dashboard M4 Cost Annual'!BK$4,'Dashboard M4 Cost Monthly'!$G218:$KT218))</f>
        <v/>
      </c>
      <c r="BL138">
        <f>SQRT(SUMIF('Dashboard M4 Cost Monthly'!$G$2:$KT$2,'Dashboard M4 Cost Annual'!BL$4,'Dashboard M4 Cost Monthly'!$G218:$KT218))</f>
        <v/>
      </c>
      <c r="BM138">
        <f>SQRT(SUMIF('Dashboard M4 Cost Monthly'!$G$2:$KT$2,'Dashboard M4 Cost Annual'!BM$4,'Dashboard M4 Cost Monthly'!$G218:$KT218))</f>
        <v/>
      </c>
      <c r="BN138">
        <f>SQRT(SUMIF('Dashboard M4 Cost Monthly'!$G$2:$KT$2,'Dashboard M4 Cost Annual'!BN$4,'Dashboard M4 Cost Monthly'!$G218:$KT218))</f>
        <v/>
      </c>
      <c r="BO138">
        <f>SQRT(SUMIF('Dashboard M4 Cost Monthly'!$G$2:$KT$2,'Dashboard M4 Cost Annual'!BO$4,'Dashboard M4 Cost Monthly'!$G218:$KT218))</f>
        <v/>
      </c>
      <c r="BP138">
        <f>SQRT(SUMIF('Dashboard M4 Cost Monthly'!$G$2:$KT$2,'Dashboard M4 Cost Annual'!BP$4,'Dashboard M4 Cost Monthly'!$G218:$KT218))</f>
        <v/>
      </c>
      <c r="BQ138">
        <f>SQRT(SUMIF('Dashboard M4 Cost Monthly'!$G$2:$KT$2,'Dashboard M4 Cost Annual'!BQ$4,'Dashboard M4 Cost Monthly'!$G218:$KT218))</f>
        <v/>
      </c>
      <c r="BR138">
        <f>SQRT(SUMIF('Dashboard M4 Cost Monthly'!$G$2:$KT$2,'Dashboard M4 Cost Annual'!BR$4,'Dashboard M4 Cost Monthly'!$G218:$KT218))</f>
        <v/>
      </c>
      <c r="BS138">
        <f>SQRT(SUMIF('Dashboard M4 Cost Monthly'!$G$2:$KT$2,'Dashboard M4 Cost Annual'!BS$4,'Dashboard M4 Cost Monthly'!$G218:$KT218))</f>
        <v/>
      </c>
      <c r="BT138">
        <f>SQRT(SUMIF('Dashboard M4 Cost Monthly'!$G$2:$KT$2,'Dashboard M4 Cost Annual'!BT$4,'Dashboard M4 Cost Monthly'!$G218:$KT218))</f>
        <v/>
      </c>
      <c r="BU138">
        <f>SQRT(SUMIF('Dashboard M4 Cost Monthly'!$G$2:$KT$2,'Dashboard M4 Cost Annual'!BU$4,'Dashboard M4 Cost Monthly'!$G218:$KT218))</f>
        <v/>
      </c>
      <c r="BV138">
        <f>SQRT(SUMIF('Dashboard M4 Cost Monthly'!$G$2:$KT$2,'Dashboard M4 Cost Annual'!BV$4,'Dashboard M4 Cost Monthly'!$G218:$KT218))</f>
        <v/>
      </c>
      <c r="BW138">
        <f>SQRT(SUMIF('Dashboard M4 Cost Monthly'!$G$2:$KT$2,'Dashboard M4 Cost Annual'!BW$4,'Dashboard M4 Cost Monthly'!$G218:$KT218))</f>
        <v/>
      </c>
      <c r="BX138">
        <f>SQRT(SUMIF('Dashboard M4 Cost Monthly'!$G$2:$KT$2,'Dashboard M4 Cost Annual'!BX$4,'Dashboard M4 Cost Monthly'!$G218:$KT218))</f>
        <v/>
      </c>
      <c r="BY138">
        <f>SQRT(SUMIF('Dashboard M4 Cost Monthly'!$G$2:$KT$2,'Dashboard M4 Cost Annual'!BY$4,'Dashboard M4 Cost Monthly'!$G218:$KT218))</f>
        <v/>
      </c>
    </row>
    <row r="139" spans="1:77">
      <c r="B139" t="s">
        <v>16</v>
      </c>
      <c r="C139" t="s">
        <v>61</v>
      </c>
      <c r="D139" t="s">
        <v>66</v>
      </c>
      <c r="G139">
        <f>SQRT(SUMIF('Dashboard M4 Cost Monthly'!$G$2:$CL$2,'Dashboard M4 Cost Annual'!G$4,'Dashboard M4 Cost Monthly'!$G219:$CL219))</f>
        <v/>
      </c>
      <c r="H139">
        <f>SQRT(SUMIF('Dashboard M4 Cost Monthly'!$G$2:$CL$2,'Dashboard M4 Cost Annual'!H$4,'Dashboard M4 Cost Monthly'!$G219:$CL219))</f>
        <v/>
      </c>
      <c r="I139">
        <f>SQRT(SUMIF('Dashboard M4 Cost Monthly'!$G$2:$CL$2,'Dashboard M4 Cost Annual'!I$4,'Dashboard M4 Cost Monthly'!$G219:$CL219))</f>
        <v/>
      </c>
      <c r="J139">
        <f>SQRT(SUMIF('Dashboard M4 Cost Monthly'!$G$2:$CL$2,'Dashboard M4 Cost Annual'!J$4,'Dashboard M4 Cost Monthly'!$G219:$CL219))</f>
        <v/>
      </c>
      <c r="K139">
        <f>SQRT(SUMIF('Dashboard M4 Cost Monthly'!$G$2:$CL$2,'Dashboard M4 Cost Annual'!K$4,'Dashboard M4 Cost Monthly'!$G219:$CL219))</f>
        <v/>
      </c>
      <c r="L139">
        <f>SQRT(SUMIF('Dashboard M4 Cost Monthly'!$G$2:$CL$2,'Dashboard M4 Cost Annual'!L$4,'Dashboard M4 Cost Monthly'!$G219:$CL219))</f>
        <v/>
      </c>
      <c r="M139">
        <f>SQRT(SUMIF('Dashboard M4 Cost Monthly'!$G$2:$CL$2,'Dashboard M4 Cost Annual'!M$4,'Dashboard M4 Cost Monthly'!$G219:$CL219))</f>
        <v/>
      </c>
      <c r="N139">
        <f>SQRT(SUMIF('Dashboard M4 Cost Monthly'!$G$2:$CL$2,'Dashboard M4 Cost Annual'!N$4,'Dashboard M4 Cost Monthly'!$G219:$CL219))</f>
        <v/>
      </c>
      <c r="O139">
        <f>SQRT(SUMIF('Dashboard M4 Cost Monthly'!$G$2:$CL$2,'Dashboard M4 Cost Annual'!O$4,'Dashboard M4 Cost Monthly'!$G219:$CL219))</f>
        <v/>
      </c>
      <c r="P139">
        <f>SQRT(SUMIF('Dashboard M4 Cost Monthly'!$G$2:$CL$2,'Dashboard M4 Cost Annual'!P$4,'Dashboard M4 Cost Monthly'!$G219:$CL219))</f>
        <v/>
      </c>
      <c r="Q139">
        <f>SQRT(SUMIF('Dashboard M4 Cost Monthly'!$G$2:$CL$2,'Dashboard M4 Cost Annual'!Q$4,'Dashboard M4 Cost Monthly'!$G219:$CL219))</f>
        <v/>
      </c>
      <c r="R139">
        <f>SQRT(SUMIF('Dashboard M4 Cost Monthly'!$G$2:$CL$2,'Dashboard M4 Cost Annual'!R$4,'Dashboard M4 Cost Monthly'!$G219:$CL219))</f>
        <v/>
      </c>
      <c r="S139">
        <f>SQRT(SUMIF('Dashboard M4 Cost Monthly'!$G$2:$CL$2,'Dashboard M4 Cost Annual'!S$4,'Dashboard M4 Cost Monthly'!$G219:$CL219))</f>
        <v/>
      </c>
      <c r="T139">
        <f>SQRT(SUMIF('Dashboard M4 Cost Monthly'!$G$2:$CL$2,'Dashboard M4 Cost Annual'!T$4,'Dashboard M4 Cost Monthly'!$G219:$CL219))</f>
        <v/>
      </c>
      <c r="U139">
        <f>SQRT(SUMIF('Dashboard M4 Cost Monthly'!$G$2:$CL$2,'Dashboard M4 Cost Annual'!U$4,'Dashboard M4 Cost Monthly'!$G219:$CL219))</f>
        <v/>
      </c>
      <c r="V139">
        <f>SQRT(SUMIF('Dashboard M4 Cost Monthly'!$G$2:$CL$2,'Dashboard M4 Cost Annual'!V$4,'Dashboard M4 Cost Monthly'!$G219:$CL219))</f>
        <v/>
      </c>
      <c r="W139">
        <f>SQRT(SUMIF('Dashboard M4 Cost Monthly'!$G$2:$CL$2,'Dashboard M4 Cost Annual'!W$4,'Dashboard M4 Cost Monthly'!$G219:$CL219))</f>
        <v/>
      </c>
      <c r="X139">
        <f>SQRT(SUMIF('Dashboard M4 Cost Monthly'!$G$2:$CL$2,'Dashboard M4 Cost Annual'!X$4,'Dashboard M4 Cost Monthly'!$G219:$CL219))</f>
        <v/>
      </c>
      <c r="Y139">
        <f>SQRT(SUMIF('Dashboard M4 Cost Monthly'!$G$2:$CL$2,'Dashboard M4 Cost Annual'!Y$4,'Dashboard M4 Cost Monthly'!$G219:$CL219))</f>
        <v/>
      </c>
      <c r="Z139">
        <f>SQRT(SUMIF('Dashboard M4 Cost Monthly'!$G$2:$CL$2,'Dashboard M4 Cost Annual'!Z$4,'Dashboard M4 Cost Monthly'!$G219:$CL219))</f>
        <v/>
      </c>
      <c r="AA139">
        <f>SQRT(SUMIF('Dashboard M4 Cost Monthly'!$G$2:$CL$2,'Dashboard M4 Cost Annual'!AA$4,'Dashboard M4 Cost Monthly'!$G219:$CL219))</f>
        <v/>
      </c>
      <c r="AB139">
        <f>SQRT(SUMIF('Dashboard M4 Cost Monthly'!$G$2:$CL$2,'Dashboard M4 Cost Annual'!AB$4,'Dashboard M4 Cost Monthly'!$G219:$CL219))</f>
        <v/>
      </c>
      <c r="AC139">
        <f>SQRT(SUMIF('Dashboard M4 Cost Monthly'!$G$2:$CL$2,'Dashboard M4 Cost Annual'!AC$4,'Dashboard M4 Cost Monthly'!$G219:$CL219))</f>
        <v/>
      </c>
      <c r="AD139">
        <f>SQRT(SUMIF('Dashboard M4 Cost Monthly'!$G$2:$CL$2,'Dashboard M4 Cost Annual'!AD$4,'Dashboard M4 Cost Monthly'!$G219:$CL219))</f>
        <v/>
      </c>
      <c r="AE139">
        <f>SQRT(SUMIF('Dashboard M4 Cost Monthly'!$G$2:$CL$2,'Dashboard M4 Cost Annual'!AE$4,'Dashboard M4 Cost Monthly'!$G219:$CL219))</f>
        <v/>
      </c>
      <c r="AF139">
        <f>SQRT(SUMIF('Dashboard M4 Cost Monthly'!$G$2:$CL$2,'Dashboard M4 Cost Annual'!AF$4,'Dashboard M4 Cost Monthly'!$G219:$CL219))</f>
        <v/>
      </c>
      <c r="AG139">
        <f>SQRT(SUMIF('Dashboard M4 Cost Monthly'!$G$2:$CL$2,'Dashboard M4 Cost Annual'!AG$4,'Dashboard M4 Cost Monthly'!$G219:$CL219))</f>
        <v/>
      </c>
      <c r="AH139">
        <f>SQRT(SUMIF('Dashboard M4 Cost Monthly'!$G$2:$CL$2,'Dashboard M4 Cost Annual'!AH$4,'Dashboard M4 Cost Monthly'!$G219:$CL219))</f>
        <v/>
      </c>
      <c r="AI139">
        <f>SQRT(SUMIF('Dashboard M4 Cost Monthly'!$G$2:$CL$2,'Dashboard M4 Cost Annual'!AI$4,'Dashboard M4 Cost Monthly'!$G219:$CL219))</f>
        <v/>
      </c>
      <c r="AJ139">
        <f>SQRT(SUMIF('Dashboard M4 Cost Monthly'!$G$2:$CL$2,'Dashboard M4 Cost Annual'!AJ$4,'Dashboard M4 Cost Monthly'!$G219:$CL219))</f>
        <v/>
      </c>
      <c r="AK139">
        <f>SQRT(SUMIF('Dashboard M4 Cost Monthly'!$G$2:$CL$2,'Dashboard M4 Cost Annual'!AK$4,'Dashboard M4 Cost Monthly'!$G219:$CL219))</f>
        <v/>
      </c>
      <c r="AL139">
        <f>SQRT(SUMIF('Dashboard M4 Cost Monthly'!$G$2:$CL$2,'Dashboard M4 Cost Annual'!AL$4,'Dashboard M4 Cost Monthly'!$G219:$CL219))</f>
        <v/>
      </c>
      <c r="AM139">
        <f>SQRT(SUMIF('Dashboard M4 Cost Monthly'!$G$2:$CL$2,'Dashboard M4 Cost Annual'!AM$4,'Dashboard M4 Cost Monthly'!$G219:$CL219))</f>
        <v/>
      </c>
      <c r="AN139">
        <f>SQRT(SUMIF('Dashboard M4 Cost Monthly'!$G$2:$CL$2,'Dashboard M4 Cost Annual'!AN$4,'Dashboard M4 Cost Monthly'!$G219:$CL219))</f>
        <v/>
      </c>
      <c r="AO139">
        <f>SQRT(SUMIF('Dashboard M4 Cost Monthly'!$G$2:$CL$2,'Dashboard M4 Cost Annual'!AO$4,'Dashboard M4 Cost Monthly'!$G219:$CL219))</f>
        <v/>
      </c>
      <c r="AP139">
        <f>SQRT(SUMIF('Dashboard M4 Cost Monthly'!$G$2:$CL$2,'Dashboard M4 Cost Annual'!AP$4,'Dashboard M4 Cost Monthly'!$G219:$CL219))</f>
        <v/>
      </c>
      <c r="AQ139">
        <f>SQRT(SUMIF('Dashboard M4 Cost Monthly'!$G$2:$CL$2,'Dashboard M4 Cost Annual'!AQ$4,'Dashboard M4 Cost Monthly'!$G219:$CL219))</f>
        <v/>
      </c>
      <c r="AR139">
        <f>SQRT(SUMIF('Dashboard M4 Cost Monthly'!$G$2:$CL$2,'Dashboard M4 Cost Annual'!AR$4,'Dashboard M4 Cost Monthly'!$G219:$CL219))</f>
        <v/>
      </c>
      <c r="AS139">
        <f>SQRT(SUMIF('Dashboard M4 Cost Monthly'!$G$2:$CL$2,'Dashboard M4 Cost Annual'!AS$4,'Dashboard M4 Cost Monthly'!$G219:$CL219))</f>
        <v/>
      </c>
      <c r="AT139">
        <f>SQRT(SUMIF('Dashboard M4 Cost Monthly'!$G$2:$CL$2,'Dashboard M4 Cost Annual'!AT$4,'Dashboard M4 Cost Monthly'!$G219:$CL219))</f>
        <v/>
      </c>
      <c r="AU139">
        <f>SQRT(SUMIF('Dashboard M4 Cost Monthly'!$G$2:$CL$2,'Dashboard M4 Cost Annual'!AU$4,'Dashboard M4 Cost Monthly'!$G219:$CL219))</f>
        <v/>
      </c>
      <c r="AV139">
        <f>SQRT(SUMIF('Dashboard M4 Cost Monthly'!$G$2:$CL$2,'Dashboard M4 Cost Annual'!AV$4,'Dashboard M4 Cost Monthly'!$G219:$CL219))</f>
        <v/>
      </c>
      <c r="AW139">
        <f>SQRT(SUMIF('Dashboard M4 Cost Monthly'!$G$2:$CL$2,'Dashboard M4 Cost Annual'!AW$4,'Dashboard M4 Cost Monthly'!$G219:$CL219))</f>
        <v/>
      </c>
      <c r="AX139">
        <f>SQRT(SUMIF('Dashboard M4 Cost Monthly'!$G$2:$CL$2,'Dashboard M4 Cost Annual'!AX$4,'Dashboard M4 Cost Monthly'!$G219:$CL219))</f>
        <v/>
      </c>
      <c r="AY139">
        <f>SQRT(SUMIF('Dashboard M4 Cost Monthly'!$G$2:$CL$2,'Dashboard M4 Cost Annual'!AY$4,'Dashboard M4 Cost Monthly'!$G219:$CL219))</f>
        <v/>
      </c>
      <c r="AZ139">
        <f>SQRT(SUMIF('Dashboard M4 Cost Monthly'!$G$2:$CL$2,'Dashboard M4 Cost Annual'!AZ$4,'Dashboard M4 Cost Monthly'!$G219:$CL219))</f>
        <v/>
      </c>
      <c r="BA139">
        <f>SQRT(SUMIF('Dashboard M4 Cost Monthly'!$G$2:$CL$2,'Dashboard M4 Cost Annual'!BA$4,'Dashboard M4 Cost Monthly'!$G219:$CL219))</f>
        <v/>
      </c>
      <c r="BB139">
        <f>SQRT(SUMIF('Dashboard M4 Cost Monthly'!$G$2:$CL$2,'Dashboard M4 Cost Annual'!BB$4,'Dashboard M4 Cost Monthly'!$G219:$CL219))</f>
        <v/>
      </c>
      <c r="BC139">
        <f>SQRT(SUMIF('Dashboard M4 Cost Monthly'!$G$2:$CL$2,'Dashboard M4 Cost Annual'!BC$4,'Dashboard M4 Cost Monthly'!$G219:$CL219))</f>
        <v/>
      </c>
      <c r="BD139">
        <f>SQRT(SUMIF('Dashboard M4 Cost Monthly'!$G$2:$CL$2,'Dashboard M4 Cost Annual'!BD$4,'Dashboard M4 Cost Monthly'!$G219:$CL219))</f>
        <v/>
      </c>
      <c r="BE139">
        <f>SQRT(SUMIF('Dashboard M4 Cost Monthly'!$G$2:$CL$2,'Dashboard M4 Cost Annual'!BE$4,'Dashboard M4 Cost Monthly'!$G219:$CL219))</f>
        <v/>
      </c>
      <c r="BF139">
        <f>SQRT(SUMIF('Dashboard M4 Cost Monthly'!$G$2:$CL$2,'Dashboard M4 Cost Annual'!BF$4,'Dashboard M4 Cost Monthly'!$G219:$CL219))</f>
        <v/>
      </c>
      <c r="BG139">
        <f>SQRT(SUMIF('Dashboard M4 Cost Monthly'!$G$2:$CL$2,'Dashboard M4 Cost Annual'!BG$4,'Dashboard M4 Cost Monthly'!$G219:$CL219))</f>
        <v/>
      </c>
      <c r="BH139">
        <f>SQRT(SUMIF('Dashboard M4 Cost Monthly'!$G$2:$KT$2,'Dashboard M4 Cost Annual'!BH$4,'Dashboard M4 Cost Monthly'!$G219:$KT219))</f>
        <v/>
      </c>
      <c r="BI139">
        <f>SQRT(SUMIF('Dashboard M4 Cost Monthly'!$G$2:$KT$2,'Dashboard M4 Cost Annual'!BI$4,'Dashboard M4 Cost Monthly'!$G219:$KT219))</f>
        <v/>
      </c>
      <c r="BJ139">
        <f>SQRT(SUMIF('Dashboard M4 Cost Monthly'!$G$2:$KT$2,'Dashboard M4 Cost Annual'!BJ$4,'Dashboard M4 Cost Monthly'!$G219:$KT219))</f>
        <v/>
      </c>
      <c r="BK139">
        <f>SQRT(SUMIF('Dashboard M4 Cost Monthly'!$G$2:$KT$2,'Dashboard M4 Cost Annual'!BK$4,'Dashboard M4 Cost Monthly'!$G219:$KT219))</f>
        <v/>
      </c>
      <c r="BL139">
        <f>SQRT(SUMIF('Dashboard M4 Cost Monthly'!$G$2:$KT$2,'Dashboard M4 Cost Annual'!BL$4,'Dashboard M4 Cost Monthly'!$G219:$KT219))</f>
        <v/>
      </c>
      <c r="BM139">
        <f>SQRT(SUMIF('Dashboard M4 Cost Monthly'!$G$2:$KT$2,'Dashboard M4 Cost Annual'!BM$4,'Dashboard M4 Cost Monthly'!$G219:$KT219))</f>
        <v/>
      </c>
      <c r="BN139">
        <f>SQRT(SUMIF('Dashboard M4 Cost Monthly'!$G$2:$KT$2,'Dashboard M4 Cost Annual'!BN$4,'Dashboard M4 Cost Monthly'!$G219:$KT219))</f>
        <v/>
      </c>
      <c r="BO139">
        <f>SQRT(SUMIF('Dashboard M4 Cost Monthly'!$G$2:$KT$2,'Dashboard M4 Cost Annual'!BO$4,'Dashboard M4 Cost Monthly'!$G219:$KT219))</f>
        <v/>
      </c>
      <c r="BP139">
        <f>SQRT(SUMIF('Dashboard M4 Cost Monthly'!$G$2:$KT$2,'Dashboard M4 Cost Annual'!BP$4,'Dashboard M4 Cost Monthly'!$G219:$KT219))</f>
        <v/>
      </c>
      <c r="BQ139">
        <f>SQRT(SUMIF('Dashboard M4 Cost Monthly'!$G$2:$KT$2,'Dashboard M4 Cost Annual'!BQ$4,'Dashboard M4 Cost Monthly'!$G219:$KT219))</f>
        <v/>
      </c>
      <c r="BR139">
        <f>SQRT(SUMIF('Dashboard M4 Cost Monthly'!$G$2:$KT$2,'Dashboard M4 Cost Annual'!BR$4,'Dashboard M4 Cost Monthly'!$G219:$KT219))</f>
        <v/>
      </c>
      <c r="BS139">
        <f>SQRT(SUMIF('Dashboard M4 Cost Monthly'!$G$2:$KT$2,'Dashboard M4 Cost Annual'!BS$4,'Dashboard M4 Cost Monthly'!$G219:$KT219))</f>
        <v/>
      </c>
      <c r="BT139">
        <f>SQRT(SUMIF('Dashboard M4 Cost Monthly'!$G$2:$KT$2,'Dashboard M4 Cost Annual'!BT$4,'Dashboard M4 Cost Monthly'!$G219:$KT219))</f>
        <v/>
      </c>
      <c r="BU139">
        <f>SQRT(SUMIF('Dashboard M4 Cost Monthly'!$G$2:$KT$2,'Dashboard M4 Cost Annual'!BU$4,'Dashboard M4 Cost Monthly'!$G219:$KT219))</f>
        <v/>
      </c>
      <c r="BV139">
        <f>SQRT(SUMIF('Dashboard M4 Cost Monthly'!$G$2:$KT$2,'Dashboard M4 Cost Annual'!BV$4,'Dashboard M4 Cost Monthly'!$G219:$KT219))</f>
        <v/>
      </c>
      <c r="BW139">
        <f>SQRT(SUMIF('Dashboard M4 Cost Monthly'!$G$2:$KT$2,'Dashboard M4 Cost Annual'!BW$4,'Dashboard M4 Cost Monthly'!$G219:$KT219))</f>
        <v/>
      </c>
      <c r="BX139">
        <f>SQRT(SUMIF('Dashboard M4 Cost Monthly'!$G$2:$KT$2,'Dashboard M4 Cost Annual'!BX$4,'Dashboard M4 Cost Monthly'!$G219:$KT219))</f>
        <v/>
      </c>
      <c r="BY139">
        <f>SQRT(SUMIF('Dashboard M4 Cost Monthly'!$G$2:$KT$2,'Dashboard M4 Cost Annual'!BY$4,'Dashboard M4 Cost Monthly'!$G219:$KT219))</f>
        <v/>
      </c>
    </row>
    <row r="140" spans="1:77">
      <c r="B140" t="s">
        <v>17</v>
      </c>
      <c r="C140" t="s">
        <v>63</v>
      </c>
      <c r="D140" t="s">
        <v>66</v>
      </c>
      <c r="G140">
        <f>VLOOKUP($C140,'EIA Consumption'!$C:$CD,'Dashboard M4 Cost Annual'!G$2,FALSE)</f>
        <v/>
      </c>
      <c r="H140">
        <f>VLOOKUP($C140,'EIA Consumption'!$C:$CD,'Dashboard M4 Cost Annual'!H$2,FALSE)</f>
        <v/>
      </c>
      <c r="I140">
        <f>VLOOKUP($C140,'EIA Consumption'!$C:$CD,'Dashboard M4 Cost Annual'!I$2,FALSE)</f>
        <v/>
      </c>
      <c r="J140">
        <f>VLOOKUP($C140,'EIA Consumption'!$C:$CD,'Dashboard M4 Cost Annual'!J$2,FALSE)</f>
        <v/>
      </c>
      <c r="K140">
        <f>VLOOKUP($C140,'EIA Consumption'!$C:$CD,'Dashboard M4 Cost Annual'!K$2,FALSE)</f>
        <v/>
      </c>
      <c r="L140">
        <f>VLOOKUP($C140,'EIA Consumption'!$C:$CD,'Dashboard M4 Cost Annual'!L$2,FALSE)</f>
        <v/>
      </c>
      <c r="M140">
        <f>VLOOKUP($C140,'EIA Consumption'!$C:$CD,'Dashboard M4 Cost Annual'!M$2,FALSE)</f>
        <v/>
      </c>
      <c r="N140">
        <f>VLOOKUP($C140,'EIA Consumption'!$C:$CD,'Dashboard M4 Cost Annual'!N$2,FALSE)</f>
        <v/>
      </c>
      <c r="O140">
        <f>VLOOKUP($C140,'EIA Consumption'!$C:$CD,'Dashboard M4 Cost Annual'!O$2,FALSE)</f>
        <v/>
      </c>
      <c r="P140">
        <f>VLOOKUP($C140,'EIA Consumption'!$C:$CD,'Dashboard M4 Cost Annual'!P$2,FALSE)</f>
        <v/>
      </c>
      <c r="Q140">
        <f>VLOOKUP($C140,'EIA Consumption'!$C:$CD,'Dashboard M4 Cost Annual'!Q$2,FALSE)</f>
        <v/>
      </c>
      <c r="R140">
        <f>VLOOKUP($C140,'EIA Consumption'!$C:$CD,'Dashboard M4 Cost Annual'!R$2,FALSE)</f>
        <v/>
      </c>
      <c r="S140">
        <f>VLOOKUP($C140,'EIA Consumption'!$C:$CD,'Dashboard M4 Cost Annual'!S$2,FALSE)</f>
        <v/>
      </c>
      <c r="T140">
        <f>VLOOKUP($C140,'EIA Consumption'!$C:$CD,'Dashboard M4 Cost Annual'!T$2,FALSE)</f>
        <v/>
      </c>
      <c r="U140">
        <f>VLOOKUP($C140,'EIA Consumption'!$C:$CD,'Dashboard M4 Cost Annual'!U$2,FALSE)</f>
        <v/>
      </c>
      <c r="V140">
        <f>VLOOKUP($C140,'EIA Consumption'!$C:$CD,'Dashboard M4 Cost Annual'!V$2,FALSE)</f>
        <v/>
      </c>
      <c r="W140">
        <f>VLOOKUP($C140,'EIA Consumption'!$C:$CD,'Dashboard M4 Cost Annual'!W$2,FALSE)</f>
        <v/>
      </c>
      <c r="X140">
        <f>VLOOKUP($C140,'EIA Consumption'!$C:$CD,'Dashboard M4 Cost Annual'!X$2,FALSE)</f>
        <v/>
      </c>
      <c r="Y140">
        <f>VLOOKUP($C140,'EIA Consumption'!$C:$CD,'Dashboard M4 Cost Annual'!Y$2,FALSE)</f>
        <v/>
      </c>
      <c r="Z140">
        <f>VLOOKUP($C140,'EIA Consumption'!$C:$CD,'Dashboard M4 Cost Annual'!Z$2,FALSE)</f>
        <v/>
      </c>
      <c r="AA140">
        <f>VLOOKUP($C140,'EIA Consumption'!$C:$CD,'Dashboard M4 Cost Annual'!AA$2,FALSE)</f>
        <v/>
      </c>
      <c r="AB140">
        <f>VLOOKUP($C140,'EIA Consumption'!$C:$CD,'Dashboard M4 Cost Annual'!AB$2,FALSE)</f>
        <v/>
      </c>
      <c r="AC140">
        <f>VLOOKUP($C140,'EIA Consumption'!$C:$CD,'Dashboard M4 Cost Annual'!AC$2,FALSE)</f>
        <v/>
      </c>
      <c r="AD140">
        <f>VLOOKUP($C140,'EIA Consumption'!$C:$CD,'Dashboard M4 Cost Annual'!AD$2,FALSE)</f>
        <v/>
      </c>
      <c r="AE140">
        <f>VLOOKUP($C140,'EIA Consumption'!$C:$CD,'Dashboard M4 Cost Annual'!AE$2,FALSE)</f>
        <v/>
      </c>
      <c r="AF140">
        <f>VLOOKUP($C140,'EIA Consumption'!$C:$CD,'Dashboard M4 Cost Annual'!AF$2,FALSE)</f>
        <v/>
      </c>
      <c r="AG140">
        <f>VLOOKUP($C140,'EIA Consumption'!$C:$CD,'Dashboard M4 Cost Annual'!AG$2,FALSE)</f>
        <v/>
      </c>
      <c r="AH140">
        <f>VLOOKUP($C140,'EIA Consumption'!$C:$CD,'Dashboard M4 Cost Annual'!AH$2,FALSE)</f>
        <v/>
      </c>
      <c r="AI140">
        <f>VLOOKUP($C140,'EIA Consumption'!$C:$CD,'Dashboard M4 Cost Annual'!AI$2,FALSE)</f>
        <v/>
      </c>
      <c r="AJ140">
        <f>VLOOKUP($C140,'EIA Consumption'!$C:$CD,'Dashboard M4 Cost Annual'!AJ$2,FALSE)</f>
        <v/>
      </c>
      <c r="AK140">
        <f>VLOOKUP($C140,'EIA Consumption'!$C:$CD,'Dashboard M4 Cost Annual'!AK$2,FALSE)</f>
        <v/>
      </c>
      <c r="AL140">
        <f>VLOOKUP($C140,'EIA Consumption'!$C:$CD,'Dashboard M4 Cost Annual'!AL$2,FALSE)</f>
        <v/>
      </c>
      <c r="AM140">
        <f>VLOOKUP($C140,'EIA Consumption'!$C:$CD,'Dashboard M4 Cost Annual'!AM$2,FALSE)</f>
        <v/>
      </c>
      <c r="AN140">
        <f>VLOOKUP($C140,'EIA Consumption'!$C:$CD,'Dashboard M4 Cost Annual'!AN$2,FALSE)</f>
        <v/>
      </c>
      <c r="AO140">
        <f>VLOOKUP($C140,'EIA Consumption'!$C:$CD,'Dashboard M4 Cost Annual'!AO$2,FALSE)</f>
        <v/>
      </c>
      <c r="AP140">
        <f>VLOOKUP($C140,'EIA Consumption'!$C:$CD,'Dashboard M4 Cost Annual'!AP$2,FALSE)</f>
        <v/>
      </c>
      <c r="AQ140">
        <f>VLOOKUP($C140,'EIA Consumption'!$C:$CD,'Dashboard M4 Cost Annual'!AQ$2,FALSE)</f>
        <v/>
      </c>
      <c r="AR140">
        <f>VLOOKUP($C140,'EIA Consumption'!$C:$CD,'Dashboard M4 Cost Annual'!AR$2,FALSE)</f>
        <v/>
      </c>
      <c r="AS140">
        <f>VLOOKUP($C140,'EIA Consumption'!$C:$CD,'Dashboard M4 Cost Annual'!AS$2,FALSE)</f>
        <v/>
      </c>
      <c r="AT140">
        <f>VLOOKUP($C140,'EIA Consumption'!$C:$CD,'Dashboard M4 Cost Annual'!AT$2,FALSE)</f>
        <v/>
      </c>
      <c r="AU140">
        <f>VLOOKUP($C140,'EIA Consumption'!$C:$CD,'Dashboard M4 Cost Annual'!AU$2,FALSE)</f>
        <v/>
      </c>
      <c r="AV140">
        <f>VLOOKUP($C140,'EIA Consumption'!$C:$CD,'Dashboard M4 Cost Annual'!AV$2,FALSE)</f>
        <v/>
      </c>
      <c r="AW140">
        <f>VLOOKUP($C140,'EIA Consumption'!$C:$CD,'Dashboard M4 Cost Annual'!AW$2,FALSE)</f>
        <v/>
      </c>
      <c r="AX140">
        <f>VLOOKUP($C140,'EIA Consumption'!$C:$CD,'Dashboard M4 Cost Annual'!AX$2,FALSE)</f>
        <v/>
      </c>
      <c r="AY140">
        <f>VLOOKUP($C140,'EIA Consumption'!$C:$CD,'Dashboard M4 Cost Annual'!AY$2,FALSE)</f>
        <v/>
      </c>
      <c r="AZ140">
        <f>VLOOKUP($C140,'EIA Consumption'!$C:$CD,'Dashboard M4 Cost Annual'!AZ$2,FALSE)</f>
        <v/>
      </c>
      <c r="BA140">
        <f>SQRT(SUMIF('Dashboard M4 Cost Monthly'!$G$2:$CL$2,'Dashboard M4 Cost Annual'!BA$4,'Dashboard M4 Cost Monthly'!$G220:$CL220))</f>
        <v/>
      </c>
      <c r="BB140">
        <f>SQRT(SUMIF('Dashboard M4 Cost Monthly'!$G$2:$CL$2,'Dashboard M4 Cost Annual'!BB$4,'Dashboard M4 Cost Monthly'!$G220:$CL220))</f>
        <v/>
      </c>
      <c r="BC140">
        <f>SQRT(SUMIF('Dashboard M4 Cost Monthly'!$G$2:$CL$2,'Dashboard M4 Cost Annual'!BC$4,'Dashboard M4 Cost Monthly'!$G220:$CL220))</f>
        <v/>
      </c>
      <c r="BD140">
        <f>SQRT(SUMIF('Dashboard M4 Cost Monthly'!$G$2:$CL$2,'Dashboard M4 Cost Annual'!BD$4,'Dashboard M4 Cost Monthly'!$G220:$CL220))</f>
        <v/>
      </c>
      <c r="BE140">
        <f>SQRT(SUMIF('Dashboard M4 Cost Monthly'!$G$2:$CL$2,'Dashboard M4 Cost Annual'!BE$4,'Dashboard M4 Cost Monthly'!$G220:$CL220))</f>
        <v/>
      </c>
      <c r="BF140">
        <f>SQRT(SUMIF('Dashboard M4 Cost Monthly'!$G$2:$CL$2,'Dashboard M4 Cost Annual'!BF$4,'Dashboard M4 Cost Monthly'!$G220:$CL220))</f>
        <v/>
      </c>
      <c r="BG140">
        <f>SQRT(SUMIF('Dashboard M4 Cost Monthly'!$G$2:$CL$2,'Dashboard M4 Cost Annual'!BG$4,'Dashboard M4 Cost Monthly'!$G220:$CL220))</f>
        <v/>
      </c>
      <c r="BH140">
        <f>SQRT(SUMIF('Dashboard M4 Cost Monthly'!$G$2:$KT$2,'Dashboard M4 Cost Annual'!BH$4,'Dashboard M4 Cost Monthly'!$G220:$KT220))</f>
        <v/>
      </c>
      <c r="BI140">
        <f>SQRT(SUMIF('Dashboard M4 Cost Monthly'!$G$2:$KT$2,'Dashboard M4 Cost Annual'!BI$4,'Dashboard M4 Cost Monthly'!$G220:$KT220))</f>
        <v/>
      </c>
      <c r="BJ140">
        <f>SQRT(SUMIF('Dashboard M4 Cost Monthly'!$G$2:$KT$2,'Dashboard M4 Cost Annual'!BJ$4,'Dashboard M4 Cost Monthly'!$G220:$KT220))</f>
        <v/>
      </c>
      <c r="BK140">
        <f>SQRT(SUMIF('Dashboard M4 Cost Monthly'!$G$2:$KT$2,'Dashboard M4 Cost Annual'!BK$4,'Dashboard M4 Cost Monthly'!$G220:$KT220))</f>
        <v/>
      </c>
      <c r="BL140">
        <f>SQRT(SUMIF('Dashboard M4 Cost Monthly'!$G$2:$KT$2,'Dashboard M4 Cost Annual'!BL$4,'Dashboard M4 Cost Monthly'!$G220:$KT220))</f>
        <v/>
      </c>
      <c r="BM140">
        <f>SQRT(SUMIF('Dashboard M4 Cost Monthly'!$G$2:$KT$2,'Dashboard M4 Cost Annual'!BM$4,'Dashboard M4 Cost Monthly'!$G220:$KT220))</f>
        <v/>
      </c>
      <c r="BN140">
        <f>SQRT(SUMIF('Dashboard M4 Cost Monthly'!$G$2:$KT$2,'Dashboard M4 Cost Annual'!BN$4,'Dashboard M4 Cost Monthly'!$G220:$KT220))</f>
        <v/>
      </c>
      <c r="BO140">
        <f>SQRT(SUMIF('Dashboard M4 Cost Monthly'!$G$2:$KT$2,'Dashboard M4 Cost Annual'!BO$4,'Dashboard M4 Cost Monthly'!$G220:$KT220))</f>
        <v/>
      </c>
      <c r="BP140">
        <f>SQRT(SUMIF('Dashboard M4 Cost Monthly'!$G$2:$KT$2,'Dashboard M4 Cost Annual'!BP$4,'Dashboard M4 Cost Monthly'!$G220:$KT220))</f>
        <v/>
      </c>
      <c r="BQ140">
        <f>SQRT(SUMIF('Dashboard M4 Cost Monthly'!$G$2:$KT$2,'Dashboard M4 Cost Annual'!BQ$4,'Dashboard M4 Cost Monthly'!$G220:$KT220))</f>
        <v/>
      </c>
      <c r="BR140">
        <f>SQRT(SUMIF('Dashboard M4 Cost Monthly'!$G$2:$KT$2,'Dashboard M4 Cost Annual'!BR$4,'Dashboard M4 Cost Monthly'!$G220:$KT220))</f>
        <v/>
      </c>
      <c r="BS140">
        <f>SQRT(SUMIF('Dashboard M4 Cost Monthly'!$G$2:$KT$2,'Dashboard M4 Cost Annual'!BS$4,'Dashboard M4 Cost Monthly'!$G220:$KT220))</f>
        <v/>
      </c>
      <c r="BT140">
        <f>SQRT(SUMIF('Dashboard M4 Cost Monthly'!$G$2:$KT$2,'Dashboard M4 Cost Annual'!BT$4,'Dashboard M4 Cost Monthly'!$G220:$KT220))</f>
        <v/>
      </c>
      <c r="BU140">
        <f>SQRT(SUMIF('Dashboard M4 Cost Monthly'!$G$2:$KT$2,'Dashboard M4 Cost Annual'!BU$4,'Dashboard M4 Cost Monthly'!$G220:$KT220))</f>
        <v/>
      </c>
      <c r="BV140">
        <f>SQRT(SUMIF('Dashboard M4 Cost Monthly'!$G$2:$KT$2,'Dashboard M4 Cost Annual'!BV$4,'Dashboard M4 Cost Monthly'!$G220:$KT220))</f>
        <v/>
      </c>
      <c r="BW140">
        <f>SQRT(SUMIF('Dashboard M4 Cost Monthly'!$G$2:$KT$2,'Dashboard M4 Cost Annual'!BW$4,'Dashboard M4 Cost Monthly'!$G220:$KT220))</f>
        <v/>
      </c>
      <c r="BX140">
        <f>SQRT(SUMIF('Dashboard M4 Cost Monthly'!$G$2:$KT$2,'Dashboard M4 Cost Annual'!BX$4,'Dashboard M4 Cost Monthly'!$G220:$KT220))</f>
        <v/>
      </c>
      <c r="BY140">
        <f>SQRT(SUMIF('Dashboard M4 Cost Monthly'!$G$2:$KT$2,'Dashboard M4 Cost Annual'!BY$4,'Dashboard M4 Cost Monthly'!$G220:$KT220))</f>
        <v/>
      </c>
    </row>
    <row r="141" spans="1:77">
      <c r="D141" t="s">
        <v>66</v>
      </c>
      <c r="G141">
        <f>SQRT(SUMIF('Dashboard M4 Price Monthly'!$H$4:$CM$4,'Dashboard M4 Cost Annual'!G$4,'Dashboard M4 Price Monthly'!$H317:$CM317))</f>
        <v/>
      </c>
      <c r="H141">
        <f>SQRT(SUMIF('Dashboard M4 Price Monthly'!$H$4:$CM$4,'Dashboard M4 Cost Annual'!H$4,'Dashboard M4 Price Monthly'!$H317:$CM317))</f>
        <v/>
      </c>
      <c r="I141">
        <f>SQRT(SUMIF('Dashboard M4 Price Monthly'!$H$4:$CM$4,'Dashboard M4 Cost Annual'!I$4,'Dashboard M4 Price Monthly'!$H317:$CM317))</f>
        <v/>
      </c>
      <c r="J141">
        <f>SQRT(SUMIF('Dashboard M4 Price Monthly'!$H$4:$CM$4,'Dashboard M4 Cost Annual'!J$4,'Dashboard M4 Price Monthly'!$H317:$CM317))</f>
        <v/>
      </c>
      <c r="K141">
        <f>SQRT(SUMIF('Dashboard M4 Price Monthly'!$H$4:$CM$4,'Dashboard M4 Cost Annual'!K$4,'Dashboard M4 Price Monthly'!$H317:$CM317))</f>
        <v/>
      </c>
      <c r="L141">
        <f>SQRT(SUMIF('Dashboard M4 Price Monthly'!$H$4:$CM$4,'Dashboard M4 Cost Annual'!L$4,'Dashboard M4 Price Monthly'!$H317:$CM317))</f>
        <v/>
      </c>
      <c r="M141">
        <f>SQRT(SUMIF('Dashboard M4 Price Monthly'!$H$4:$CM$4,'Dashboard M4 Cost Annual'!M$4,'Dashboard M4 Price Monthly'!$H317:$CM317))</f>
        <v/>
      </c>
      <c r="N141">
        <f>SQRT(SUMIF('Dashboard M4 Price Monthly'!$H$4:$CM$4,'Dashboard M4 Cost Annual'!N$4,'Dashboard M4 Price Monthly'!$H317:$CM317))</f>
        <v/>
      </c>
      <c r="O141">
        <f>SQRT(SUMIF('Dashboard M4 Price Monthly'!$H$4:$CM$4,'Dashboard M4 Cost Annual'!O$4,'Dashboard M4 Price Monthly'!$H317:$CM317))</f>
        <v/>
      </c>
      <c r="P141">
        <f>SQRT(SUMIF('Dashboard M4 Price Monthly'!$H$4:$CM$4,'Dashboard M4 Cost Annual'!P$4,'Dashboard M4 Price Monthly'!$H317:$CM317))</f>
        <v/>
      </c>
      <c r="Q141">
        <f>SQRT(SUMIF('Dashboard M4 Price Monthly'!$H$4:$CM$4,'Dashboard M4 Cost Annual'!Q$4,'Dashboard M4 Price Monthly'!$H317:$CM317))</f>
        <v/>
      </c>
      <c r="R141">
        <f>SQRT(SUMIF('Dashboard M4 Price Monthly'!$H$4:$CM$4,'Dashboard M4 Cost Annual'!R$4,'Dashboard M4 Price Monthly'!$H317:$CM317))</f>
        <v/>
      </c>
      <c r="S141">
        <f>SQRT(SUMIF('Dashboard M4 Price Monthly'!$H$4:$CM$4,'Dashboard M4 Cost Annual'!S$4,'Dashboard M4 Price Monthly'!$H317:$CM317))</f>
        <v/>
      </c>
      <c r="T141">
        <f>SQRT(SUMIF('Dashboard M4 Price Monthly'!$H$4:$CM$4,'Dashboard M4 Cost Annual'!T$4,'Dashboard M4 Price Monthly'!$H317:$CM317))</f>
        <v/>
      </c>
      <c r="U141">
        <f>SQRT(SUMIF('Dashboard M4 Price Monthly'!$H$4:$CM$4,'Dashboard M4 Cost Annual'!U$4,'Dashboard M4 Price Monthly'!$H317:$CM317))</f>
        <v/>
      </c>
      <c r="V141">
        <f>SQRT(SUMIF('Dashboard M4 Price Monthly'!$H$4:$CM$4,'Dashboard M4 Cost Annual'!V$4,'Dashboard M4 Price Monthly'!$H317:$CM317))</f>
        <v/>
      </c>
      <c r="W141">
        <f>SQRT(SUMIF('Dashboard M4 Price Monthly'!$H$4:$CM$4,'Dashboard M4 Cost Annual'!W$4,'Dashboard M4 Price Monthly'!$H317:$CM317))</f>
        <v/>
      </c>
      <c r="X141">
        <f>SQRT(SUMIF('Dashboard M4 Price Monthly'!$H$4:$CM$4,'Dashboard M4 Cost Annual'!X$4,'Dashboard M4 Price Monthly'!$H317:$CM317))</f>
        <v/>
      </c>
      <c r="Y141">
        <f>SQRT(SUMIF('Dashboard M4 Price Monthly'!$H$4:$CM$4,'Dashboard M4 Cost Annual'!Y$4,'Dashboard M4 Price Monthly'!$H317:$CM317))</f>
        <v/>
      </c>
      <c r="Z141">
        <f>SQRT(SUMIF('Dashboard M4 Price Monthly'!$H$4:$CM$4,'Dashboard M4 Cost Annual'!Z$4,'Dashboard M4 Price Monthly'!$H317:$CM317))</f>
        <v/>
      </c>
      <c r="AA141">
        <f>SQRT(SUMIF('Dashboard M4 Price Monthly'!$H$4:$CM$4,'Dashboard M4 Cost Annual'!AA$4,'Dashboard M4 Price Monthly'!$H317:$CM317))</f>
        <v/>
      </c>
      <c r="AB141">
        <f>SQRT(SUMIF('Dashboard M4 Price Monthly'!$H$4:$CM$4,'Dashboard M4 Cost Annual'!AB$4,'Dashboard M4 Price Monthly'!$H317:$CM317))</f>
        <v/>
      </c>
      <c r="AC141">
        <f>SQRT(SUMIF('Dashboard M4 Price Monthly'!$H$4:$CM$4,'Dashboard M4 Cost Annual'!AC$4,'Dashboard M4 Price Monthly'!$H317:$CM317))</f>
        <v/>
      </c>
      <c r="AD141">
        <f>SQRT(SUMIF('Dashboard M4 Price Monthly'!$H$4:$CM$4,'Dashboard M4 Cost Annual'!AD$4,'Dashboard M4 Price Monthly'!$H317:$CM317))</f>
        <v/>
      </c>
      <c r="AE141">
        <f>SQRT(SUMIF('Dashboard M4 Price Monthly'!$H$4:$CM$4,'Dashboard M4 Cost Annual'!AE$4,'Dashboard M4 Price Monthly'!$H317:$CM317))</f>
        <v/>
      </c>
      <c r="AF141">
        <f>SQRT(SUMIF('Dashboard M4 Price Monthly'!$H$4:$CM$4,'Dashboard M4 Cost Annual'!AF$4,'Dashboard M4 Price Monthly'!$H317:$CM317))</f>
        <v/>
      </c>
      <c r="AG141">
        <f>SQRT(SUMIF('Dashboard M4 Price Monthly'!$H$4:$CM$4,'Dashboard M4 Cost Annual'!AG$4,'Dashboard M4 Price Monthly'!$H317:$CM317))</f>
        <v/>
      </c>
      <c r="AH141">
        <f>SQRT(SUMIF('Dashboard M4 Price Monthly'!$H$4:$CM$4,'Dashboard M4 Cost Annual'!AH$4,'Dashboard M4 Price Monthly'!$H317:$CM317))</f>
        <v/>
      </c>
      <c r="AI141">
        <f>SQRT(SUMIF('Dashboard M4 Price Monthly'!$H$4:$CM$4,'Dashboard M4 Cost Annual'!AI$4,'Dashboard M4 Price Monthly'!$H317:$CM317))</f>
        <v/>
      </c>
      <c r="AJ141">
        <f>SQRT(SUMIF('Dashboard M4 Price Monthly'!$H$4:$CM$4,'Dashboard M4 Cost Annual'!AJ$4,'Dashboard M4 Price Monthly'!$H317:$CM317))</f>
        <v/>
      </c>
      <c r="AK141">
        <f>SQRT(SUMIF('Dashboard M4 Price Monthly'!$H$4:$CM$4,'Dashboard M4 Cost Annual'!AK$4,'Dashboard M4 Price Monthly'!$H317:$CM317))</f>
        <v/>
      </c>
      <c r="AL141">
        <f>SQRT(SUMIF('Dashboard M4 Price Monthly'!$H$4:$CM$4,'Dashboard M4 Cost Annual'!AL$4,'Dashboard M4 Price Monthly'!$H317:$CM317))</f>
        <v/>
      </c>
      <c r="AM141">
        <f>SQRT(SUMIF('Dashboard M4 Price Monthly'!$H$4:$CM$4,'Dashboard M4 Cost Annual'!AM$4,'Dashboard M4 Price Monthly'!$H317:$CM317))</f>
        <v/>
      </c>
      <c r="AN141">
        <f>SQRT(SUMIF('Dashboard M4 Price Monthly'!$H$4:$CM$4,'Dashboard M4 Cost Annual'!AN$4,'Dashboard M4 Price Monthly'!$H317:$CM317))</f>
        <v/>
      </c>
      <c r="AO141">
        <f>SQRT(SUMIF('Dashboard M4 Price Monthly'!$H$4:$CM$4,'Dashboard M4 Cost Annual'!AO$4,'Dashboard M4 Price Monthly'!$H317:$CM317))</f>
        <v/>
      </c>
      <c r="AP141">
        <f>SQRT(SUMIF('Dashboard M4 Price Monthly'!$H$4:$CM$4,'Dashboard M4 Cost Annual'!AP$4,'Dashboard M4 Price Monthly'!$H317:$CM317))</f>
        <v/>
      </c>
      <c r="AQ141">
        <f>SQRT(SUMIF('Dashboard M4 Price Monthly'!$H$4:$CM$4,'Dashboard M4 Cost Annual'!AQ$4,'Dashboard M4 Price Monthly'!$H317:$CM317))</f>
        <v/>
      </c>
      <c r="AR141">
        <f>SQRT(SUMIF('Dashboard M4 Price Monthly'!$H$4:$CM$4,'Dashboard M4 Cost Annual'!AR$4,'Dashboard M4 Price Monthly'!$H317:$CM317))</f>
        <v/>
      </c>
      <c r="AS141">
        <f>SQRT(SUMIF('Dashboard M4 Price Monthly'!$H$4:$CM$4,'Dashboard M4 Cost Annual'!AS$4,'Dashboard M4 Price Monthly'!$H317:$CM317))</f>
        <v/>
      </c>
      <c r="AT141">
        <f>SQRT(SUMIF('Dashboard M4 Price Monthly'!$H$4:$CM$4,'Dashboard M4 Cost Annual'!AT$4,'Dashboard M4 Price Monthly'!$H317:$CM317))</f>
        <v/>
      </c>
      <c r="AU141">
        <f>SQRT(SUMIF('Dashboard M4 Price Monthly'!$H$4:$CM$4,'Dashboard M4 Cost Annual'!AU$4,'Dashboard M4 Price Monthly'!$H317:$CM317))</f>
        <v/>
      </c>
      <c r="AV141">
        <f>SQRT(SUMIF('Dashboard M4 Price Monthly'!$H$4:$CM$4,'Dashboard M4 Cost Annual'!AV$4,'Dashboard M4 Price Monthly'!$H317:$CM317))</f>
        <v/>
      </c>
      <c r="AW141">
        <f>SQRT(SUMIF('Dashboard M4 Price Monthly'!$H$4:$CM$4,'Dashboard M4 Cost Annual'!AW$4,'Dashboard M4 Price Monthly'!$H317:$CM317))</f>
        <v/>
      </c>
      <c r="AX141">
        <f>SQRT(SUMIF('Dashboard M4 Price Monthly'!$H$4:$CM$4,'Dashboard M4 Cost Annual'!AX$4,'Dashboard M4 Price Monthly'!$H317:$CM317))</f>
        <v/>
      </c>
      <c r="AY141">
        <f>SQRT(SUMIF('Dashboard M4 Price Monthly'!$H$4:$CM$4,'Dashboard M4 Cost Annual'!AY$4,'Dashboard M4 Price Monthly'!$H317:$CM317))</f>
        <v/>
      </c>
      <c r="AZ141">
        <f>SQRT(SUMIF('Dashboard M4 Price Monthly'!$H$4:$CM$4,'Dashboard M4 Cost Annual'!AZ$4,'Dashboard M4 Price Monthly'!$H317:$CM317))</f>
        <v/>
      </c>
      <c r="BA141">
        <f>SQRT(SUMIF('Dashboard M4 Cost Monthly'!$G$2:$CL$2,'Dashboard M4 Cost Annual'!BA$4,'Dashboard M4 Cost Monthly'!$G221:$CL221))</f>
        <v/>
      </c>
      <c r="BB141">
        <f>SQRT(SUMIF('Dashboard M4 Cost Monthly'!$G$2:$CL$2,'Dashboard M4 Cost Annual'!BB$4,'Dashboard M4 Cost Monthly'!$G221:$CL221))</f>
        <v/>
      </c>
      <c r="BC141">
        <f>SQRT(SUMIF('Dashboard M4 Cost Monthly'!$G$2:$CL$2,'Dashboard M4 Cost Annual'!BC$4,'Dashboard M4 Cost Monthly'!$G221:$CL221))</f>
        <v/>
      </c>
      <c r="BD141">
        <f>SQRT(SUMIF('Dashboard M4 Cost Monthly'!$G$2:$CL$2,'Dashboard M4 Cost Annual'!BD$4,'Dashboard M4 Cost Monthly'!$G221:$CL221))</f>
        <v/>
      </c>
      <c r="BE141">
        <f>SQRT(SUMIF('Dashboard M4 Cost Monthly'!$G$2:$CL$2,'Dashboard M4 Cost Annual'!BE$4,'Dashboard M4 Cost Monthly'!$G221:$CL221))</f>
        <v/>
      </c>
      <c r="BF141">
        <f>SQRT(SUMIF('Dashboard M4 Cost Monthly'!$G$2:$CL$2,'Dashboard M4 Cost Annual'!BF$4,'Dashboard M4 Cost Monthly'!$G221:$CL221))</f>
        <v/>
      </c>
      <c r="BG141">
        <f>SQRT(SUMIF('Dashboard M4 Cost Monthly'!$G$2:$CL$2,'Dashboard M4 Cost Annual'!BG$4,'Dashboard M4 Cost Monthly'!$G221:$CL221))</f>
        <v/>
      </c>
      <c r="BH141">
        <f>SQRT(SUMIF('Dashboard M4 Cost Monthly'!$G$2:$KT$2,'Dashboard M4 Cost Annual'!BH$4,'Dashboard M4 Cost Monthly'!$G221:$KT221))</f>
        <v/>
      </c>
      <c r="BI141">
        <f>SQRT(SUMIF('Dashboard M4 Cost Monthly'!$G$2:$KT$2,'Dashboard M4 Cost Annual'!BI$4,'Dashboard M4 Cost Monthly'!$G221:$KT221))</f>
        <v/>
      </c>
      <c r="BJ141">
        <f>SQRT(SUMIF('Dashboard M4 Cost Monthly'!$G$2:$KT$2,'Dashboard M4 Cost Annual'!BJ$4,'Dashboard M4 Cost Monthly'!$G221:$KT221))</f>
        <v/>
      </c>
      <c r="BK141">
        <f>SQRT(SUMIF('Dashboard M4 Cost Monthly'!$G$2:$KT$2,'Dashboard M4 Cost Annual'!BK$4,'Dashboard M4 Cost Monthly'!$G221:$KT221))</f>
        <v/>
      </c>
      <c r="BL141">
        <f>SQRT(SUMIF('Dashboard M4 Cost Monthly'!$G$2:$KT$2,'Dashboard M4 Cost Annual'!BL$4,'Dashboard M4 Cost Monthly'!$G221:$KT221))</f>
        <v/>
      </c>
      <c r="BM141">
        <f>SQRT(SUMIF('Dashboard M4 Cost Monthly'!$G$2:$KT$2,'Dashboard M4 Cost Annual'!BM$4,'Dashboard M4 Cost Monthly'!$G221:$KT221))</f>
        <v/>
      </c>
      <c r="BN141">
        <f>SQRT(SUMIF('Dashboard M4 Cost Monthly'!$G$2:$KT$2,'Dashboard M4 Cost Annual'!BN$4,'Dashboard M4 Cost Monthly'!$G221:$KT221))</f>
        <v/>
      </c>
      <c r="BO141">
        <f>SQRT(SUMIF('Dashboard M4 Cost Monthly'!$G$2:$KT$2,'Dashboard M4 Cost Annual'!BO$4,'Dashboard M4 Cost Monthly'!$G221:$KT221))</f>
        <v/>
      </c>
      <c r="BP141">
        <f>SQRT(SUMIF('Dashboard M4 Cost Monthly'!$G$2:$KT$2,'Dashboard M4 Cost Annual'!BP$4,'Dashboard M4 Cost Monthly'!$G221:$KT221))</f>
        <v/>
      </c>
      <c r="BQ141">
        <f>SQRT(SUMIF('Dashboard M4 Cost Monthly'!$G$2:$KT$2,'Dashboard M4 Cost Annual'!BQ$4,'Dashboard M4 Cost Monthly'!$G221:$KT221))</f>
        <v/>
      </c>
      <c r="BR141">
        <f>SQRT(SUMIF('Dashboard M4 Cost Monthly'!$G$2:$KT$2,'Dashboard M4 Cost Annual'!BR$4,'Dashboard M4 Cost Monthly'!$G221:$KT221))</f>
        <v/>
      </c>
      <c r="BS141">
        <f>SQRT(SUMIF('Dashboard M4 Cost Monthly'!$G$2:$KT$2,'Dashboard M4 Cost Annual'!BS$4,'Dashboard M4 Cost Monthly'!$G221:$KT221))</f>
        <v/>
      </c>
      <c r="BT141">
        <f>SQRT(SUMIF('Dashboard M4 Cost Monthly'!$G$2:$KT$2,'Dashboard M4 Cost Annual'!BT$4,'Dashboard M4 Cost Monthly'!$G221:$KT221))</f>
        <v/>
      </c>
      <c r="BU141">
        <f>SQRT(SUMIF('Dashboard M4 Cost Monthly'!$G$2:$KT$2,'Dashboard M4 Cost Annual'!BU$4,'Dashboard M4 Cost Monthly'!$G221:$KT221))</f>
        <v/>
      </c>
      <c r="BV141">
        <f>SQRT(SUMIF('Dashboard M4 Cost Monthly'!$G$2:$KT$2,'Dashboard M4 Cost Annual'!BV$4,'Dashboard M4 Cost Monthly'!$G221:$KT221))</f>
        <v/>
      </c>
      <c r="BW141">
        <f>SQRT(SUMIF('Dashboard M4 Cost Monthly'!$G$2:$KT$2,'Dashboard M4 Cost Annual'!BW$4,'Dashboard M4 Cost Monthly'!$G221:$KT221))</f>
        <v/>
      </c>
      <c r="BX141">
        <f>SQRT(SUMIF('Dashboard M4 Cost Monthly'!$G$2:$KT$2,'Dashboard M4 Cost Annual'!BX$4,'Dashboard M4 Cost Monthly'!$G221:$KT221))</f>
        <v/>
      </c>
      <c r="BY141">
        <f>SQRT(SUMIF('Dashboard M4 Cost Monthly'!$G$2:$KT$2,'Dashboard M4 Cost Annual'!BY$4,'Dashboard M4 Cost Monthly'!$G221:$KT221))</f>
        <v/>
      </c>
    </row>
    <row r="142" spans="1:77">
      <c r="A142" t="s">
        <v>7</v>
      </c>
    </row>
    <row r="143" spans="1:77">
      <c r="D143" t="s">
        <v>66</v>
      </c>
      <c r="G143">
        <f>SQRT(SUMIF('Dashboard M4 Price Monthly'!$H$4:$CM$4,'Dashboard M4 Cost Annual'!G$4,'Dashboard M4 Price Monthly'!$H319:$CM319))</f>
        <v/>
      </c>
      <c r="H143">
        <f>SQRT(SUMIF('Dashboard M4 Price Monthly'!$H$4:$CM$4,'Dashboard M4 Cost Annual'!H$4,'Dashboard M4 Price Monthly'!$H319:$CM319))</f>
        <v/>
      </c>
      <c r="I143">
        <f>SQRT(SUMIF('Dashboard M4 Price Monthly'!$H$4:$CM$4,'Dashboard M4 Cost Annual'!I$4,'Dashboard M4 Price Monthly'!$H319:$CM319))</f>
        <v/>
      </c>
      <c r="J143">
        <f>SQRT(SUMIF('Dashboard M4 Price Monthly'!$H$4:$CM$4,'Dashboard M4 Cost Annual'!J$4,'Dashboard M4 Price Monthly'!$H319:$CM319))</f>
        <v/>
      </c>
      <c r="K143">
        <f>SQRT(SUMIF('Dashboard M4 Price Monthly'!$H$4:$CM$4,'Dashboard M4 Cost Annual'!K$4,'Dashboard M4 Price Monthly'!$H319:$CM319))</f>
        <v/>
      </c>
      <c r="L143">
        <f>SQRT(SUMIF('Dashboard M4 Price Monthly'!$H$4:$CM$4,'Dashboard M4 Cost Annual'!L$4,'Dashboard M4 Price Monthly'!$H319:$CM319))</f>
        <v/>
      </c>
      <c r="M143">
        <f>SQRT(SUMIF('Dashboard M4 Price Monthly'!$H$4:$CM$4,'Dashboard M4 Cost Annual'!M$4,'Dashboard M4 Price Monthly'!$H319:$CM319))</f>
        <v/>
      </c>
      <c r="N143">
        <f>SQRT(SUMIF('Dashboard M4 Price Monthly'!$H$4:$CM$4,'Dashboard M4 Cost Annual'!N$4,'Dashboard M4 Price Monthly'!$H319:$CM319))</f>
        <v/>
      </c>
      <c r="O143">
        <f>SQRT(SUMIF('Dashboard M4 Price Monthly'!$H$4:$CM$4,'Dashboard M4 Cost Annual'!O$4,'Dashboard M4 Price Monthly'!$H319:$CM319))</f>
        <v/>
      </c>
      <c r="P143">
        <f>SQRT(SUMIF('Dashboard M4 Price Monthly'!$H$4:$CM$4,'Dashboard M4 Cost Annual'!P$4,'Dashboard M4 Price Monthly'!$H319:$CM319))</f>
        <v/>
      </c>
      <c r="Q143">
        <f>SQRT(SUMIF('Dashboard M4 Price Monthly'!$H$4:$CM$4,'Dashboard M4 Cost Annual'!Q$4,'Dashboard M4 Price Monthly'!$H319:$CM319))</f>
        <v/>
      </c>
      <c r="R143">
        <f>SQRT(SUMIF('Dashboard M4 Price Monthly'!$H$4:$CM$4,'Dashboard M4 Cost Annual'!R$4,'Dashboard M4 Price Monthly'!$H319:$CM319))</f>
        <v/>
      </c>
      <c r="S143">
        <f>SQRT(SUMIF('Dashboard M4 Price Monthly'!$H$4:$CM$4,'Dashboard M4 Cost Annual'!S$4,'Dashboard M4 Price Monthly'!$H319:$CM319))</f>
        <v/>
      </c>
      <c r="T143">
        <f>SQRT(SUMIF('Dashboard M4 Price Monthly'!$H$4:$CM$4,'Dashboard M4 Cost Annual'!T$4,'Dashboard M4 Price Monthly'!$H319:$CM319))</f>
        <v/>
      </c>
      <c r="U143">
        <f>SQRT(SUMIF('Dashboard M4 Price Monthly'!$H$4:$CM$4,'Dashboard M4 Cost Annual'!U$4,'Dashboard M4 Price Monthly'!$H319:$CM319))</f>
        <v/>
      </c>
      <c r="V143">
        <f>SQRT(SUMIF('Dashboard M4 Price Monthly'!$H$4:$CM$4,'Dashboard M4 Cost Annual'!V$4,'Dashboard M4 Price Monthly'!$H319:$CM319))</f>
        <v/>
      </c>
      <c r="W143">
        <f>SQRT(SUMIF('Dashboard M4 Price Monthly'!$H$4:$CM$4,'Dashboard M4 Cost Annual'!W$4,'Dashboard M4 Price Monthly'!$H319:$CM319))</f>
        <v/>
      </c>
      <c r="X143">
        <f>SQRT(SUMIF('Dashboard M4 Price Monthly'!$H$4:$CM$4,'Dashboard M4 Cost Annual'!X$4,'Dashboard M4 Price Monthly'!$H319:$CM319))</f>
        <v/>
      </c>
      <c r="Y143">
        <f>SQRT(SUMIF('Dashboard M4 Price Monthly'!$H$4:$CM$4,'Dashboard M4 Cost Annual'!Y$4,'Dashboard M4 Price Monthly'!$H319:$CM319))</f>
        <v/>
      </c>
      <c r="Z143">
        <f>SQRT(SUMIF('Dashboard M4 Price Monthly'!$H$4:$CM$4,'Dashboard M4 Cost Annual'!Z$4,'Dashboard M4 Price Monthly'!$H319:$CM319))</f>
        <v/>
      </c>
      <c r="AA143">
        <f>SQRT(SUMIF('Dashboard M4 Price Monthly'!$H$4:$CM$4,'Dashboard M4 Cost Annual'!AA$4,'Dashboard M4 Price Monthly'!$H319:$CM319))</f>
        <v/>
      </c>
      <c r="AB143">
        <f>SQRT(SUMIF('Dashboard M4 Price Monthly'!$H$4:$CM$4,'Dashboard M4 Cost Annual'!AB$4,'Dashboard M4 Price Monthly'!$H319:$CM319))</f>
        <v/>
      </c>
      <c r="AC143">
        <f>SQRT(SUMIF('Dashboard M4 Price Monthly'!$H$4:$CM$4,'Dashboard M4 Cost Annual'!AC$4,'Dashboard M4 Price Monthly'!$H319:$CM319))</f>
        <v/>
      </c>
      <c r="AD143">
        <f>SQRT(SUMIF('Dashboard M4 Price Monthly'!$H$4:$CM$4,'Dashboard M4 Cost Annual'!AD$4,'Dashboard M4 Price Monthly'!$H319:$CM319))</f>
        <v/>
      </c>
      <c r="AE143">
        <f>SQRT(SUMIF('Dashboard M4 Price Monthly'!$H$4:$CM$4,'Dashboard M4 Cost Annual'!AE$4,'Dashboard M4 Price Monthly'!$H319:$CM319))</f>
        <v/>
      </c>
      <c r="AF143">
        <f>SQRT(SUMIF('Dashboard M4 Price Monthly'!$H$4:$CM$4,'Dashboard M4 Cost Annual'!AF$4,'Dashboard M4 Price Monthly'!$H319:$CM319))</f>
        <v/>
      </c>
      <c r="AG143">
        <f>SQRT(SUMIF('Dashboard M4 Price Monthly'!$H$4:$CM$4,'Dashboard M4 Cost Annual'!AG$4,'Dashboard M4 Price Monthly'!$H319:$CM319))</f>
        <v/>
      </c>
      <c r="AH143">
        <f>SQRT(SUMIF('Dashboard M4 Price Monthly'!$H$4:$CM$4,'Dashboard M4 Cost Annual'!AH$4,'Dashboard M4 Price Monthly'!$H319:$CM319))</f>
        <v/>
      </c>
      <c r="AI143">
        <f>SQRT(SUMIF('Dashboard M4 Price Monthly'!$H$4:$CM$4,'Dashboard M4 Cost Annual'!AI$4,'Dashboard M4 Price Monthly'!$H319:$CM319))</f>
        <v/>
      </c>
      <c r="AJ143">
        <f>SQRT(SUMIF('Dashboard M4 Price Monthly'!$H$4:$CM$4,'Dashboard M4 Cost Annual'!AJ$4,'Dashboard M4 Price Monthly'!$H319:$CM319))</f>
        <v/>
      </c>
      <c r="AK143">
        <f>SQRT(SUMIF('Dashboard M4 Price Monthly'!$H$4:$CM$4,'Dashboard M4 Cost Annual'!AK$4,'Dashboard M4 Price Monthly'!$H319:$CM319))</f>
        <v/>
      </c>
      <c r="AL143">
        <f>SQRT(SUMIF('Dashboard M4 Price Monthly'!$H$4:$CM$4,'Dashboard M4 Cost Annual'!AL$4,'Dashboard M4 Price Monthly'!$H319:$CM319))</f>
        <v/>
      </c>
      <c r="AM143">
        <f>SQRT(SUMIF('Dashboard M4 Price Monthly'!$H$4:$CM$4,'Dashboard M4 Cost Annual'!AM$4,'Dashboard M4 Price Monthly'!$H319:$CM319))</f>
        <v/>
      </c>
      <c r="AN143">
        <f>SQRT(SUMIF('Dashboard M4 Price Monthly'!$H$4:$CM$4,'Dashboard M4 Cost Annual'!AN$4,'Dashboard M4 Price Monthly'!$H319:$CM319))</f>
        <v/>
      </c>
      <c r="AO143">
        <f>SQRT(SUMIF('Dashboard M4 Price Monthly'!$H$4:$CM$4,'Dashboard M4 Cost Annual'!AO$4,'Dashboard M4 Price Monthly'!$H319:$CM319))</f>
        <v/>
      </c>
      <c r="AP143">
        <f>SQRT(SUMIF('Dashboard M4 Price Monthly'!$H$4:$CM$4,'Dashboard M4 Cost Annual'!AP$4,'Dashboard M4 Price Monthly'!$H319:$CM319))</f>
        <v/>
      </c>
      <c r="AQ143">
        <f>SQRT(SUMIF('Dashboard M4 Price Monthly'!$H$4:$CM$4,'Dashboard M4 Cost Annual'!AQ$4,'Dashboard M4 Price Monthly'!$H319:$CM319))</f>
        <v/>
      </c>
      <c r="AR143">
        <f>SQRT(SUMIF('Dashboard M4 Price Monthly'!$H$4:$CM$4,'Dashboard M4 Cost Annual'!AR$4,'Dashboard M4 Price Monthly'!$H319:$CM319))</f>
        <v/>
      </c>
      <c r="AS143">
        <f>SQRT(SUMIF('Dashboard M4 Price Monthly'!$H$4:$CM$4,'Dashboard M4 Cost Annual'!AS$4,'Dashboard M4 Price Monthly'!$H319:$CM319))</f>
        <v/>
      </c>
      <c r="AT143">
        <f>SQRT(SUMIF('Dashboard M4 Price Monthly'!$H$4:$CM$4,'Dashboard M4 Cost Annual'!AT$4,'Dashboard M4 Price Monthly'!$H319:$CM319))</f>
        <v/>
      </c>
      <c r="AU143">
        <f>SQRT(SUMIF('Dashboard M4 Price Monthly'!$H$4:$CM$4,'Dashboard M4 Cost Annual'!AU$4,'Dashboard M4 Price Monthly'!$H319:$CM319))</f>
        <v/>
      </c>
      <c r="AV143">
        <f>SQRT(SUMIF('Dashboard M4 Price Monthly'!$H$4:$CM$4,'Dashboard M4 Cost Annual'!AV$4,'Dashboard M4 Price Monthly'!$H319:$CM319))</f>
        <v/>
      </c>
      <c r="AW143">
        <f>SQRT(SUMIF('Dashboard M4 Price Monthly'!$H$4:$CM$4,'Dashboard M4 Cost Annual'!AW$4,'Dashboard M4 Price Monthly'!$H319:$CM319))</f>
        <v/>
      </c>
      <c r="AX143">
        <f>SQRT(SUMIF('Dashboard M4 Price Monthly'!$H$4:$CM$4,'Dashboard M4 Cost Annual'!AX$4,'Dashboard M4 Price Monthly'!$H319:$CM319))</f>
        <v/>
      </c>
      <c r="AY143">
        <f>SQRT(SUMIF('Dashboard M4 Price Monthly'!$H$4:$CM$4,'Dashboard M4 Cost Annual'!AY$4,'Dashboard M4 Price Monthly'!$H319:$CM319))</f>
        <v/>
      </c>
      <c r="AZ143">
        <f>SQRT(SUMIF('Dashboard M4 Price Monthly'!$H$4:$CM$4,'Dashboard M4 Cost Annual'!AZ$4,'Dashboard M4 Price Monthly'!$H319:$CM319))</f>
        <v/>
      </c>
      <c r="BA143">
        <f>SQRT(SUMIF('Dashboard M4 Price Monthly'!$H$4:$CM$4,'Dashboard M4 Cost Annual'!BA$4,'Dashboard M4 Price Monthly'!$H319:$CM319))</f>
        <v/>
      </c>
      <c r="BB143">
        <f>SQRT(SUMIF('Dashboard M4 Price Monthly'!$H$4:$CM$4,'Dashboard M4 Cost Annual'!BB$4,'Dashboard M4 Price Monthly'!$H319:$CM319))</f>
        <v/>
      </c>
      <c r="BC143">
        <f>SQRT(SUMIF('Dashboard M4 Price Monthly'!$H$4:$CM$4,'Dashboard M4 Cost Annual'!BC$4,'Dashboard M4 Price Monthly'!$H319:$CM319))</f>
        <v/>
      </c>
      <c r="BD143">
        <f>SQRT(SUMIF('Dashboard M4 Price Monthly'!$H$4:$CM$4,'Dashboard M4 Cost Annual'!BD$4,'Dashboard M4 Price Monthly'!$H319:$CM319))</f>
        <v/>
      </c>
      <c r="BE143">
        <f>SQRT(SUMIF('Dashboard M4 Price Monthly'!$H$4:$CM$4,'Dashboard M4 Cost Annual'!BE$4,'Dashboard M4 Price Monthly'!$H319:$CM319))</f>
        <v/>
      </c>
      <c r="BF143">
        <f>SQRT(SUMIF('Dashboard M4 Price Monthly'!$H$4:$CM$4,'Dashboard M4 Cost Annual'!BF$4,'Dashboard M4 Price Monthly'!$H319:$CM319))</f>
        <v/>
      </c>
      <c r="BG143">
        <f>SQRT(SUMIF('Dashboard M4 Price Monthly'!$H$4:$CM$4,'Dashboard M4 Cost Annual'!BG$4,'Dashboard M4 Price Monthly'!$H319:$CM319))</f>
        <v/>
      </c>
      <c r="BH143">
        <f>SQRT(SUMIF('Dashboard M4 Price Monthly'!$H$4:$KU$4,'Dashboard M4 Cost Annual'!BH$4,'Dashboard M4 Price Monthly'!$H319:$KU319))</f>
        <v/>
      </c>
      <c r="BI143">
        <f>SQRT(SUMIF('Dashboard M4 Price Monthly'!$H$4:$KU$4,'Dashboard M4 Cost Annual'!BI$4,'Dashboard M4 Price Monthly'!$H319:$KU319))</f>
        <v/>
      </c>
      <c r="BJ143">
        <f>SQRT(SUMIF('Dashboard M4 Price Monthly'!$H$4:$KU$4,'Dashboard M4 Cost Annual'!BJ$4,'Dashboard M4 Price Monthly'!$H319:$KU319))</f>
        <v/>
      </c>
      <c r="BK143">
        <f>SQRT(SUMIF('Dashboard M4 Price Monthly'!$H$4:$KU$4,'Dashboard M4 Cost Annual'!BK$4,'Dashboard M4 Price Monthly'!$H319:$KU319))</f>
        <v/>
      </c>
      <c r="BL143">
        <f>SQRT(SUMIF('Dashboard M4 Price Monthly'!$H$4:$KU$4,'Dashboard M4 Cost Annual'!BL$4,'Dashboard M4 Price Monthly'!$H319:$KU319))</f>
        <v/>
      </c>
      <c r="BM143">
        <f>SQRT(SUMIF('Dashboard M4 Price Monthly'!$H$4:$KU$4,'Dashboard M4 Cost Annual'!BM$4,'Dashboard M4 Price Monthly'!$H319:$KU319))</f>
        <v/>
      </c>
      <c r="BN143">
        <f>SQRT(SUMIF('Dashboard M4 Price Monthly'!$H$4:$KU$4,'Dashboard M4 Cost Annual'!BN$4,'Dashboard M4 Price Monthly'!$H319:$KU319))</f>
        <v/>
      </c>
      <c r="BO143">
        <f>SQRT(SUMIF('Dashboard M4 Price Monthly'!$H$4:$KU$4,'Dashboard M4 Cost Annual'!BO$4,'Dashboard M4 Price Monthly'!$H319:$KU319))</f>
        <v/>
      </c>
      <c r="BP143">
        <f>SQRT(SUMIF('Dashboard M4 Price Monthly'!$H$4:$KU$4,'Dashboard M4 Cost Annual'!BP$4,'Dashboard M4 Price Monthly'!$H319:$KU319))</f>
        <v/>
      </c>
      <c r="BQ143">
        <f>SQRT(SUMIF('Dashboard M4 Price Monthly'!$H$4:$KU$4,'Dashboard M4 Cost Annual'!BQ$4,'Dashboard M4 Price Monthly'!$H319:$KU319))</f>
        <v/>
      </c>
      <c r="BR143">
        <f>SQRT(SUMIF('Dashboard M4 Price Monthly'!$H$4:$KU$4,'Dashboard M4 Cost Annual'!BR$4,'Dashboard M4 Price Monthly'!$H319:$KU319))</f>
        <v/>
      </c>
      <c r="BS143">
        <f>SQRT(SUMIF('Dashboard M4 Price Monthly'!$H$4:$KU$4,'Dashboard M4 Cost Annual'!BS$4,'Dashboard M4 Price Monthly'!$H319:$KU319))</f>
        <v/>
      </c>
      <c r="BT143">
        <f>SQRT(SUMIF('Dashboard M4 Price Monthly'!$H$4:$KU$4,'Dashboard M4 Cost Annual'!BT$4,'Dashboard M4 Price Monthly'!$H319:$KU319))</f>
        <v/>
      </c>
      <c r="BU143">
        <f>SQRT(SUMIF('Dashboard M4 Price Monthly'!$H$4:$KU$4,'Dashboard M4 Cost Annual'!BU$4,'Dashboard M4 Price Monthly'!$H319:$KU319))</f>
        <v/>
      </c>
      <c r="BV143">
        <f>SQRT(SUMIF('Dashboard M4 Price Monthly'!$H$4:$KU$4,'Dashboard M4 Cost Annual'!BV$4,'Dashboard M4 Price Monthly'!$H319:$KU319))</f>
        <v/>
      </c>
      <c r="BW143">
        <f>SQRT(SUMIF('Dashboard M4 Price Monthly'!$H$4:$KU$4,'Dashboard M4 Cost Annual'!BW$4,'Dashboard M4 Price Monthly'!$H319:$KU319))</f>
        <v/>
      </c>
      <c r="BX143">
        <f>SQRT(SUMIF('Dashboard M4 Price Monthly'!$H$4:$KU$4,'Dashboard M4 Cost Annual'!BX$4,'Dashboard M4 Price Monthly'!$H319:$KU319))</f>
        <v/>
      </c>
      <c r="BY143">
        <f>SQRT(SUMIF('Dashboard M4 Price Monthly'!$H$4:$KU$4,'Dashboard M4 Cost Annual'!BY$4,'Dashboard M4 Price Monthly'!$H319:$KU319))</f>
        <v/>
      </c>
    </row>
    <row r="144" spans="1:77">
      <c r="A144" t="s">
        <v>8</v>
      </c>
    </row>
    <row r="145" spans="1:77">
      <c r="B145" t="s">
        <v>9</v>
      </c>
      <c r="D145" t="s">
        <v>66</v>
      </c>
      <c r="G145">
        <f>(G48-G75)^2</f>
        <v/>
      </c>
      <c r="H145">
        <f>(H48-H75)^2</f>
        <v/>
      </c>
      <c r="I145">
        <f>(I48-I75)^2</f>
        <v/>
      </c>
      <c r="J145">
        <f>(J48-J75)^2</f>
        <v/>
      </c>
      <c r="K145">
        <f>(K48-K75)^2</f>
        <v/>
      </c>
      <c r="L145">
        <f>(L48-L75)^2</f>
        <v/>
      </c>
      <c r="M145">
        <f>(M48-M75)^2</f>
        <v/>
      </c>
      <c r="N145">
        <f>(N48-N75)^2</f>
        <v/>
      </c>
      <c r="O145">
        <f>(O48-O75)^2</f>
        <v/>
      </c>
      <c r="P145">
        <f>(P48-P75)^2</f>
        <v/>
      </c>
      <c r="Q145">
        <f>(Q48-Q75)^2</f>
        <v/>
      </c>
      <c r="R145">
        <f>(R48-R75)^2</f>
        <v/>
      </c>
      <c r="S145">
        <f>(S48-S75)^2</f>
        <v/>
      </c>
      <c r="T145">
        <f>(T48-T75)^2</f>
        <v/>
      </c>
      <c r="U145">
        <f>(U48-U75)^2</f>
        <v/>
      </c>
      <c r="V145">
        <f>(V48-V75)^2</f>
        <v/>
      </c>
      <c r="W145">
        <f>(W48-W75)^2</f>
        <v/>
      </c>
      <c r="X145">
        <f>(X48-X75)^2</f>
        <v/>
      </c>
      <c r="Y145">
        <f>(Y48-Y75)^2</f>
        <v/>
      </c>
      <c r="Z145">
        <f>(Z48-Z75)^2</f>
        <v/>
      </c>
      <c r="AA145">
        <f>(AA48-AA75)^2</f>
        <v/>
      </c>
      <c r="AB145">
        <f>(AB48-AB75)^2</f>
        <v/>
      </c>
      <c r="AC145">
        <f>(AC48-AC75)^2</f>
        <v/>
      </c>
      <c r="AD145">
        <f>(AD48-AD75)^2</f>
        <v/>
      </c>
      <c r="AE145">
        <f>(AE48-AE75)^2</f>
        <v/>
      </c>
      <c r="AF145">
        <f>(AF48-AF75)^2</f>
        <v/>
      </c>
      <c r="AG145">
        <f>(AG48-AG75)^2</f>
        <v/>
      </c>
      <c r="AH145">
        <f>(AH48-AH75)^2</f>
        <v/>
      </c>
      <c r="AI145">
        <f>(AI48-AI75)^2</f>
        <v/>
      </c>
      <c r="AJ145">
        <f>(AJ48-AJ75)^2</f>
        <v/>
      </c>
      <c r="AK145">
        <f>(AK48-AK75)^2</f>
        <v/>
      </c>
      <c r="AL145">
        <f>(AL48-AL75)^2</f>
        <v/>
      </c>
      <c r="AM145">
        <f>(AM48-AM75)^2</f>
        <v/>
      </c>
      <c r="AN145">
        <f>(AN48-AN75)^2</f>
        <v/>
      </c>
      <c r="AO145">
        <f>(AO48-AO75)^2</f>
        <v/>
      </c>
      <c r="AP145">
        <f>(AP48-AP75)^2</f>
        <v/>
      </c>
      <c r="AQ145">
        <f>(AQ48-AQ75)^2</f>
        <v/>
      </c>
      <c r="AR145">
        <f>(AR48-AR75)^2</f>
        <v/>
      </c>
      <c r="AS145">
        <f>(AS48-AS75)^2</f>
        <v/>
      </c>
      <c r="AT145">
        <f>(AT48-AT75)^2</f>
        <v/>
      </c>
      <c r="AU145">
        <f>(AU48-AU75)^2</f>
        <v/>
      </c>
      <c r="AV145">
        <f>(AV48-AV75)^2</f>
        <v/>
      </c>
      <c r="AW145">
        <f>(AW48-AW75)^2</f>
        <v/>
      </c>
      <c r="AX145">
        <f>(AX48-AX75)^2</f>
        <v/>
      </c>
      <c r="AY145">
        <f>(AY48-AY75)^2</f>
        <v/>
      </c>
      <c r="AZ145">
        <f>(AZ48-AZ75)^2</f>
        <v/>
      </c>
      <c r="BA145">
        <f>SQRT(SUMIF('Dashboard M4 Cost Monthly'!$G$2:$CL$2,'Dashboard M4 Cost Annual'!BA$4,'Dashboard M4 Cost Monthly'!$G234:$CL234))</f>
        <v/>
      </c>
      <c r="BB145">
        <f>SQRT(SUMIF('Dashboard M4 Cost Monthly'!$G$2:$CL$2,'Dashboard M4 Cost Annual'!BB$4,'Dashboard M4 Cost Monthly'!$G234:$CL234))</f>
        <v/>
      </c>
      <c r="BC145">
        <f>SQRT(SUMIF('Dashboard M4 Cost Monthly'!$G$2:$CL$2,'Dashboard M4 Cost Annual'!BC$4,'Dashboard M4 Cost Monthly'!$G234:$CL234))</f>
        <v/>
      </c>
      <c r="BD145">
        <f>SQRT(SUMIF('Dashboard M4 Cost Monthly'!$G$2:$CL$2,'Dashboard M4 Cost Annual'!BD$4,'Dashboard M4 Cost Monthly'!$G234:$CL234))</f>
        <v/>
      </c>
      <c r="BE145">
        <f>SQRT(SUMIF('Dashboard M4 Cost Monthly'!$G$2:$CL$2,'Dashboard M4 Cost Annual'!BE$4,'Dashboard M4 Cost Monthly'!$G234:$CL234))</f>
        <v/>
      </c>
      <c r="BF145">
        <f>SQRT(SUMIF('Dashboard M4 Cost Monthly'!$G$2:$CL$2,'Dashboard M4 Cost Annual'!BF$4,'Dashboard M4 Cost Monthly'!$G234:$CL234))</f>
        <v/>
      </c>
      <c r="BG145">
        <f>SQRT(SUMIF('Dashboard M4 Cost Monthly'!$G$2:$CL$2,'Dashboard M4 Cost Annual'!BG$4,'Dashboard M4 Cost Monthly'!$G234:$CL234))</f>
        <v/>
      </c>
      <c r="BH145">
        <f>SQRT(SUMIF('Dashboard M4 Cost Monthly'!$G$2:$KT$2,'Dashboard M4 Cost Annual'!BH$4,'Dashboard M4 Cost Monthly'!$G234:$KT234))</f>
        <v/>
      </c>
      <c r="BI145">
        <f>SQRT(SUMIF('Dashboard M4 Cost Monthly'!$G$2:$KT$2,'Dashboard M4 Cost Annual'!BI$4,'Dashboard M4 Cost Monthly'!$G234:$KT234))</f>
        <v/>
      </c>
      <c r="BJ145">
        <f>SQRT(SUMIF('Dashboard M4 Cost Monthly'!$G$2:$KT$2,'Dashboard M4 Cost Annual'!BJ$4,'Dashboard M4 Cost Monthly'!$G234:$KT234))</f>
        <v/>
      </c>
      <c r="BK145">
        <f>SQRT(SUMIF('Dashboard M4 Cost Monthly'!$G$2:$KT$2,'Dashboard M4 Cost Annual'!BK$4,'Dashboard M4 Cost Monthly'!$G234:$KT234))</f>
        <v/>
      </c>
      <c r="BL145">
        <f>SQRT(SUMIF('Dashboard M4 Cost Monthly'!$G$2:$KT$2,'Dashboard M4 Cost Annual'!BL$4,'Dashboard M4 Cost Monthly'!$G234:$KT234))</f>
        <v/>
      </c>
      <c r="BM145">
        <f>SQRT(SUMIF('Dashboard M4 Cost Monthly'!$G$2:$KT$2,'Dashboard M4 Cost Annual'!BM$4,'Dashboard M4 Cost Monthly'!$G234:$KT234))</f>
        <v/>
      </c>
      <c r="BN145">
        <f>SQRT(SUMIF('Dashboard M4 Cost Monthly'!$G$2:$KT$2,'Dashboard M4 Cost Annual'!BN$4,'Dashboard M4 Cost Monthly'!$G234:$KT234))</f>
        <v/>
      </c>
      <c r="BO145">
        <f>SQRT(SUMIF('Dashboard M4 Cost Monthly'!$G$2:$KT$2,'Dashboard M4 Cost Annual'!BO$4,'Dashboard M4 Cost Monthly'!$G234:$KT234))</f>
        <v/>
      </c>
      <c r="BP145">
        <f>SQRT(SUMIF('Dashboard M4 Cost Monthly'!$G$2:$KT$2,'Dashboard M4 Cost Annual'!BP$4,'Dashboard M4 Cost Monthly'!$G234:$KT234))</f>
        <v/>
      </c>
      <c r="BQ145">
        <f>SQRT(SUMIF('Dashboard M4 Cost Monthly'!$G$2:$KT$2,'Dashboard M4 Cost Annual'!BQ$4,'Dashboard M4 Cost Monthly'!$G234:$KT234))</f>
        <v/>
      </c>
      <c r="BR145">
        <f>SQRT(SUMIF('Dashboard M4 Cost Monthly'!$G$2:$KT$2,'Dashboard M4 Cost Annual'!BR$4,'Dashboard M4 Cost Monthly'!$G234:$KT234))</f>
        <v/>
      </c>
      <c r="BS145">
        <f>SQRT(SUMIF('Dashboard M4 Cost Monthly'!$G$2:$KT$2,'Dashboard M4 Cost Annual'!BS$4,'Dashboard M4 Cost Monthly'!$G234:$KT234))</f>
        <v/>
      </c>
      <c r="BT145">
        <f>SQRT(SUMIF('Dashboard M4 Cost Monthly'!$G$2:$KT$2,'Dashboard M4 Cost Annual'!BT$4,'Dashboard M4 Cost Monthly'!$G234:$KT234))</f>
        <v/>
      </c>
      <c r="BU145">
        <f>SQRT(SUMIF('Dashboard M4 Cost Monthly'!$G$2:$KT$2,'Dashboard M4 Cost Annual'!BU$4,'Dashboard M4 Cost Monthly'!$G234:$KT234))</f>
        <v/>
      </c>
      <c r="BV145">
        <f>SQRT(SUMIF('Dashboard M4 Cost Monthly'!$G$2:$KT$2,'Dashboard M4 Cost Annual'!BV$4,'Dashboard M4 Cost Monthly'!$G234:$KT234))</f>
        <v/>
      </c>
      <c r="BW145">
        <f>SQRT(SUMIF('Dashboard M4 Cost Monthly'!$G$2:$KT$2,'Dashboard M4 Cost Annual'!BW$4,'Dashboard M4 Cost Monthly'!$G234:$KT234))</f>
        <v/>
      </c>
      <c r="BX145">
        <f>SQRT(SUMIF('Dashboard M4 Cost Monthly'!$G$2:$KT$2,'Dashboard M4 Cost Annual'!BX$4,'Dashboard M4 Cost Monthly'!$G234:$KT234))</f>
        <v/>
      </c>
      <c r="BY145">
        <f>SQRT(SUMIF('Dashboard M4 Cost Monthly'!$G$2:$KT$2,'Dashboard M4 Cost Annual'!BY$4,'Dashboard M4 Cost Monthly'!$G234:$KT234))</f>
        <v/>
      </c>
    </row>
    <row r="146" spans="1:77">
      <c r="B146" t="s">
        <v>10</v>
      </c>
      <c r="D146" t="s">
        <v>66</v>
      </c>
      <c r="G146">
        <f>(G49-G76)^2</f>
        <v/>
      </c>
      <c r="H146">
        <f>(H49-H76)^2</f>
        <v/>
      </c>
      <c r="I146">
        <f>(I49-I76)^2</f>
        <v/>
      </c>
      <c r="J146">
        <f>(J49-J76)^2</f>
        <v/>
      </c>
      <c r="K146">
        <f>(K49-K76)^2</f>
        <v/>
      </c>
      <c r="L146">
        <f>(L49-L76)^2</f>
        <v/>
      </c>
      <c r="M146">
        <f>(M49-M76)^2</f>
        <v/>
      </c>
      <c r="N146">
        <f>(N49-N76)^2</f>
        <v/>
      </c>
      <c r="O146">
        <f>(O49-O76)^2</f>
        <v/>
      </c>
      <c r="P146">
        <f>(P49-P76)^2</f>
        <v/>
      </c>
      <c r="Q146">
        <f>(Q49-Q76)^2</f>
        <v/>
      </c>
      <c r="R146">
        <f>(R49-R76)^2</f>
        <v/>
      </c>
      <c r="S146">
        <f>(S49-S76)^2</f>
        <v/>
      </c>
      <c r="T146">
        <f>(T49-T76)^2</f>
        <v/>
      </c>
      <c r="U146">
        <f>(U49-U76)^2</f>
        <v/>
      </c>
      <c r="V146">
        <f>(V49-V76)^2</f>
        <v/>
      </c>
      <c r="W146">
        <f>(W49-W76)^2</f>
        <v/>
      </c>
      <c r="X146">
        <f>(X49-X76)^2</f>
        <v/>
      </c>
      <c r="Y146">
        <f>(Y49-Y76)^2</f>
        <v/>
      </c>
      <c r="Z146">
        <f>(Z49-Z76)^2</f>
        <v/>
      </c>
      <c r="AA146">
        <f>(AA49-AA76)^2</f>
        <v/>
      </c>
      <c r="AB146">
        <f>(AB49-AB76)^2</f>
        <v/>
      </c>
      <c r="AC146">
        <f>(AC49-AC76)^2</f>
        <v/>
      </c>
      <c r="AD146">
        <f>(AD49-AD76)^2</f>
        <v/>
      </c>
      <c r="AE146">
        <f>(AE49-AE76)^2</f>
        <v/>
      </c>
      <c r="AF146">
        <f>(AF49-AF76)^2</f>
        <v/>
      </c>
      <c r="AG146">
        <f>(AG49-AG76)^2</f>
        <v/>
      </c>
      <c r="AH146">
        <f>(AH49-AH76)^2</f>
        <v/>
      </c>
      <c r="AI146">
        <f>(AI49-AI76)^2</f>
        <v/>
      </c>
      <c r="AJ146">
        <f>(AJ49-AJ76)^2</f>
        <v/>
      </c>
      <c r="AK146">
        <f>(AK49-AK76)^2</f>
        <v/>
      </c>
      <c r="AL146">
        <f>(AL49-AL76)^2</f>
        <v/>
      </c>
      <c r="AM146">
        <f>(AM49-AM76)^2</f>
        <v/>
      </c>
      <c r="AN146">
        <f>(AN49-AN76)^2</f>
        <v/>
      </c>
      <c r="AO146">
        <f>(AO49-AO76)^2</f>
        <v/>
      </c>
      <c r="AP146">
        <f>(AP49-AP76)^2</f>
        <v/>
      </c>
      <c r="AQ146">
        <f>(AQ49-AQ76)^2</f>
        <v/>
      </c>
      <c r="AR146">
        <f>(AR49-AR76)^2</f>
        <v/>
      </c>
      <c r="AS146">
        <f>(AS49-AS76)^2</f>
        <v/>
      </c>
      <c r="AT146">
        <f>(AT49-AT76)^2</f>
        <v/>
      </c>
      <c r="AU146">
        <f>(AU49-AU76)^2</f>
        <v/>
      </c>
      <c r="AV146">
        <f>(AV49-AV76)^2</f>
        <v/>
      </c>
      <c r="AW146">
        <f>(AW49-AW76)^2</f>
        <v/>
      </c>
      <c r="AX146">
        <f>(AX49-AX76)^2</f>
        <v/>
      </c>
      <c r="AY146">
        <f>(AY49-AY76)^2</f>
        <v/>
      </c>
      <c r="AZ146">
        <f>(AZ49-AZ76)^2</f>
        <v/>
      </c>
      <c r="BA146">
        <f>SQRT(SUMIF('Dashboard M4 Cost Monthly'!$G$2:$CL$2,'Dashboard M4 Cost Annual'!BA$4,'Dashboard M4 Cost Monthly'!$G235:$CL235))</f>
        <v/>
      </c>
      <c r="BB146">
        <f>SQRT(SUMIF('Dashboard M4 Cost Monthly'!$G$2:$CL$2,'Dashboard M4 Cost Annual'!BB$4,'Dashboard M4 Cost Monthly'!$G235:$CL235))</f>
        <v/>
      </c>
      <c r="BC146">
        <f>SQRT(SUMIF('Dashboard M4 Cost Monthly'!$G$2:$CL$2,'Dashboard M4 Cost Annual'!BC$4,'Dashboard M4 Cost Monthly'!$G235:$CL235))</f>
        <v/>
      </c>
      <c r="BD146">
        <f>SQRT(SUMIF('Dashboard M4 Cost Monthly'!$G$2:$CL$2,'Dashboard M4 Cost Annual'!BD$4,'Dashboard M4 Cost Monthly'!$G235:$CL235))</f>
        <v/>
      </c>
      <c r="BE146">
        <f>SQRT(SUMIF('Dashboard M4 Cost Monthly'!$G$2:$CL$2,'Dashboard M4 Cost Annual'!BE$4,'Dashboard M4 Cost Monthly'!$G235:$CL235))</f>
        <v/>
      </c>
      <c r="BF146">
        <f>SQRT(SUMIF('Dashboard M4 Cost Monthly'!$G$2:$CL$2,'Dashboard M4 Cost Annual'!BF$4,'Dashboard M4 Cost Monthly'!$G235:$CL235))</f>
        <v/>
      </c>
      <c r="BG146">
        <f>SQRT(SUMIF('Dashboard M4 Cost Monthly'!$G$2:$CL$2,'Dashboard M4 Cost Annual'!BG$4,'Dashboard M4 Cost Monthly'!$G235:$CL235))</f>
        <v/>
      </c>
      <c r="BH146">
        <f>SQRT(SUMIF('Dashboard M4 Cost Monthly'!$G$2:$KT$2,'Dashboard M4 Cost Annual'!BH$4,'Dashboard M4 Cost Monthly'!$G235:$KT235))</f>
        <v/>
      </c>
      <c r="BI146">
        <f>SQRT(SUMIF('Dashboard M4 Cost Monthly'!$G$2:$KT$2,'Dashboard M4 Cost Annual'!BI$4,'Dashboard M4 Cost Monthly'!$G235:$KT235))</f>
        <v/>
      </c>
      <c r="BJ146">
        <f>SQRT(SUMIF('Dashboard M4 Cost Monthly'!$G$2:$KT$2,'Dashboard M4 Cost Annual'!BJ$4,'Dashboard M4 Cost Monthly'!$G235:$KT235))</f>
        <v/>
      </c>
      <c r="BK146">
        <f>SQRT(SUMIF('Dashboard M4 Cost Monthly'!$G$2:$KT$2,'Dashboard M4 Cost Annual'!BK$4,'Dashboard M4 Cost Monthly'!$G235:$KT235))</f>
        <v/>
      </c>
      <c r="BL146">
        <f>SQRT(SUMIF('Dashboard M4 Cost Monthly'!$G$2:$KT$2,'Dashboard M4 Cost Annual'!BL$4,'Dashboard M4 Cost Monthly'!$G235:$KT235))</f>
        <v/>
      </c>
      <c r="BM146">
        <f>SQRT(SUMIF('Dashboard M4 Cost Monthly'!$G$2:$KT$2,'Dashboard M4 Cost Annual'!BM$4,'Dashboard M4 Cost Monthly'!$G235:$KT235))</f>
        <v/>
      </c>
      <c r="BN146">
        <f>SQRT(SUMIF('Dashboard M4 Cost Monthly'!$G$2:$KT$2,'Dashboard M4 Cost Annual'!BN$4,'Dashboard M4 Cost Monthly'!$G235:$KT235))</f>
        <v/>
      </c>
      <c r="BO146">
        <f>SQRT(SUMIF('Dashboard M4 Cost Monthly'!$G$2:$KT$2,'Dashboard M4 Cost Annual'!BO$4,'Dashboard M4 Cost Monthly'!$G235:$KT235))</f>
        <v/>
      </c>
      <c r="BP146">
        <f>SQRT(SUMIF('Dashboard M4 Cost Monthly'!$G$2:$KT$2,'Dashboard M4 Cost Annual'!BP$4,'Dashboard M4 Cost Monthly'!$G235:$KT235))</f>
        <v/>
      </c>
      <c r="BQ146">
        <f>SQRT(SUMIF('Dashboard M4 Cost Monthly'!$G$2:$KT$2,'Dashboard M4 Cost Annual'!BQ$4,'Dashboard M4 Cost Monthly'!$G235:$KT235))</f>
        <v/>
      </c>
      <c r="BR146">
        <f>SQRT(SUMIF('Dashboard M4 Cost Monthly'!$G$2:$KT$2,'Dashboard M4 Cost Annual'!BR$4,'Dashboard M4 Cost Monthly'!$G235:$KT235))</f>
        <v/>
      </c>
      <c r="BS146">
        <f>SQRT(SUMIF('Dashboard M4 Cost Monthly'!$G$2:$KT$2,'Dashboard M4 Cost Annual'!BS$4,'Dashboard M4 Cost Monthly'!$G235:$KT235))</f>
        <v/>
      </c>
      <c r="BT146">
        <f>SQRT(SUMIF('Dashboard M4 Cost Monthly'!$G$2:$KT$2,'Dashboard M4 Cost Annual'!BT$4,'Dashboard M4 Cost Monthly'!$G235:$KT235))</f>
        <v/>
      </c>
      <c r="BU146">
        <f>SQRT(SUMIF('Dashboard M4 Cost Monthly'!$G$2:$KT$2,'Dashboard M4 Cost Annual'!BU$4,'Dashboard M4 Cost Monthly'!$G235:$KT235))</f>
        <v/>
      </c>
      <c r="BV146">
        <f>SQRT(SUMIF('Dashboard M4 Cost Monthly'!$G$2:$KT$2,'Dashboard M4 Cost Annual'!BV$4,'Dashboard M4 Cost Monthly'!$G235:$KT235))</f>
        <v/>
      </c>
      <c r="BW146">
        <f>SQRT(SUMIF('Dashboard M4 Cost Monthly'!$G$2:$KT$2,'Dashboard M4 Cost Annual'!BW$4,'Dashboard M4 Cost Monthly'!$G235:$KT235))</f>
        <v/>
      </c>
      <c r="BX146">
        <f>SQRT(SUMIF('Dashboard M4 Cost Monthly'!$G$2:$KT$2,'Dashboard M4 Cost Annual'!BX$4,'Dashboard M4 Cost Monthly'!$G235:$KT235))</f>
        <v/>
      </c>
      <c r="BY146">
        <f>SQRT(SUMIF('Dashboard M4 Cost Monthly'!$G$2:$KT$2,'Dashboard M4 Cost Annual'!BY$4,'Dashboard M4 Cost Monthly'!$G235:$KT235))</f>
        <v/>
      </c>
    </row>
    <row r="147" spans="1:77">
      <c r="B147" t="s">
        <v>11</v>
      </c>
      <c r="D147" t="s">
        <v>66</v>
      </c>
      <c r="G147">
        <f>(G50-G77)^2</f>
        <v/>
      </c>
      <c r="H147">
        <f>(H50-H77)^2</f>
        <v/>
      </c>
      <c r="I147">
        <f>(I50-I77)^2</f>
        <v/>
      </c>
      <c r="J147">
        <f>(J50-J77)^2</f>
        <v/>
      </c>
      <c r="K147">
        <f>(K50-K77)^2</f>
        <v/>
      </c>
      <c r="L147">
        <f>(L50-L77)^2</f>
        <v/>
      </c>
      <c r="M147">
        <f>(M50-M77)^2</f>
        <v/>
      </c>
      <c r="N147">
        <f>(N50-N77)^2</f>
        <v/>
      </c>
      <c r="O147">
        <f>(O50-O77)^2</f>
        <v/>
      </c>
      <c r="P147">
        <f>(P50-P77)^2</f>
        <v/>
      </c>
      <c r="Q147">
        <f>(Q50-Q77)^2</f>
        <v/>
      </c>
      <c r="R147">
        <f>(R50-R77)^2</f>
        <v/>
      </c>
      <c r="S147">
        <f>(S50-S77)^2</f>
        <v/>
      </c>
      <c r="T147">
        <f>(T50-T77)^2</f>
        <v/>
      </c>
      <c r="U147">
        <f>(U50-U77)^2</f>
        <v/>
      </c>
      <c r="V147">
        <f>(V50-V77)^2</f>
        <v/>
      </c>
      <c r="W147">
        <f>(W50-W77)^2</f>
        <v/>
      </c>
      <c r="X147">
        <f>(X50-X77)^2</f>
        <v/>
      </c>
      <c r="Y147">
        <f>(Y50-Y77)^2</f>
        <v/>
      </c>
      <c r="Z147">
        <f>(Z50-Z77)^2</f>
        <v/>
      </c>
      <c r="AA147">
        <f>(AA50-AA77)^2</f>
        <v/>
      </c>
      <c r="AB147">
        <f>(AB50-AB77)^2</f>
        <v/>
      </c>
      <c r="AC147">
        <f>(AC50-AC77)^2</f>
        <v/>
      </c>
      <c r="AD147">
        <f>(AD50-AD77)^2</f>
        <v/>
      </c>
      <c r="AE147">
        <f>(AE50-AE77)^2</f>
        <v/>
      </c>
      <c r="AF147">
        <f>(AF50-AF77)^2</f>
        <v/>
      </c>
      <c r="AG147">
        <f>(AG50-AG77)^2</f>
        <v/>
      </c>
      <c r="AH147">
        <f>(AH50-AH77)^2</f>
        <v/>
      </c>
      <c r="AI147">
        <f>(AI50-AI77)^2</f>
        <v/>
      </c>
      <c r="AJ147">
        <f>(AJ50-AJ77)^2</f>
        <v/>
      </c>
      <c r="AK147">
        <f>(AK50-AK77)^2</f>
        <v/>
      </c>
      <c r="AL147">
        <f>(AL50-AL77)^2</f>
        <v/>
      </c>
      <c r="AM147">
        <f>(AM50-AM77)^2</f>
        <v/>
      </c>
      <c r="AN147">
        <f>(AN50-AN77)^2</f>
        <v/>
      </c>
      <c r="AO147">
        <f>(AO50-AO77)^2</f>
        <v/>
      </c>
      <c r="AP147">
        <f>(AP50-AP77)^2</f>
        <v/>
      </c>
      <c r="AQ147">
        <f>(AQ50-AQ77)^2</f>
        <v/>
      </c>
      <c r="AR147">
        <f>(AR50-AR77)^2</f>
        <v/>
      </c>
      <c r="AS147">
        <f>(AS50-AS77)^2</f>
        <v/>
      </c>
      <c r="AT147">
        <f>(AT50-AT77)^2</f>
        <v/>
      </c>
      <c r="AU147">
        <f>(AU50-AU77)^2</f>
        <v/>
      </c>
      <c r="AV147">
        <f>(AV50-AV77)^2</f>
        <v/>
      </c>
      <c r="AW147">
        <f>(AW50-AW77)^2</f>
        <v/>
      </c>
      <c r="AX147">
        <f>(AX50-AX77)^2</f>
        <v/>
      </c>
      <c r="AY147">
        <f>(AY50-AY77)^2</f>
        <v/>
      </c>
      <c r="AZ147">
        <f>(AZ50-AZ77)^2</f>
        <v/>
      </c>
      <c r="BA147">
        <f>SQRT(SUMIF('Dashboard M4 Cost Monthly'!$G$2:$CL$2,'Dashboard M4 Cost Annual'!BA$4,'Dashboard M4 Cost Monthly'!$G236:$CL236))</f>
        <v/>
      </c>
      <c r="BB147">
        <f>SQRT(SUMIF('Dashboard M4 Cost Monthly'!$G$2:$CL$2,'Dashboard M4 Cost Annual'!BB$4,'Dashboard M4 Cost Monthly'!$G236:$CL236))</f>
        <v/>
      </c>
      <c r="BC147">
        <f>SQRT(SUMIF('Dashboard M4 Cost Monthly'!$G$2:$CL$2,'Dashboard M4 Cost Annual'!BC$4,'Dashboard M4 Cost Monthly'!$G236:$CL236))</f>
        <v/>
      </c>
      <c r="BD147">
        <f>SQRT(SUMIF('Dashboard M4 Cost Monthly'!$G$2:$CL$2,'Dashboard M4 Cost Annual'!BD$4,'Dashboard M4 Cost Monthly'!$G236:$CL236))</f>
        <v/>
      </c>
      <c r="BE147">
        <f>SQRT(SUMIF('Dashboard M4 Cost Monthly'!$G$2:$CL$2,'Dashboard M4 Cost Annual'!BE$4,'Dashboard M4 Cost Monthly'!$G236:$CL236))</f>
        <v/>
      </c>
      <c r="BF147">
        <f>SQRT(SUMIF('Dashboard M4 Cost Monthly'!$G$2:$CL$2,'Dashboard M4 Cost Annual'!BF$4,'Dashboard M4 Cost Monthly'!$G236:$CL236))</f>
        <v/>
      </c>
      <c r="BG147">
        <f>SQRT(SUMIF('Dashboard M4 Cost Monthly'!$G$2:$CL$2,'Dashboard M4 Cost Annual'!BG$4,'Dashboard M4 Cost Monthly'!$G236:$CL236))</f>
        <v/>
      </c>
      <c r="BH147">
        <f>SQRT(SUMIF('Dashboard M4 Cost Monthly'!$G$2:$KT$2,'Dashboard M4 Cost Annual'!BH$4,'Dashboard M4 Cost Monthly'!$G236:$KT236))</f>
        <v/>
      </c>
      <c r="BI147">
        <f>SQRT(SUMIF('Dashboard M4 Cost Monthly'!$G$2:$KT$2,'Dashboard M4 Cost Annual'!BI$4,'Dashboard M4 Cost Monthly'!$G236:$KT236))</f>
        <v/>
      </c>
      <c r="BJ147">
        <f>SQRT(SUMIF('Dashboard M4 Cost Monthly'!$G$2:$KT$2,'Dashboard M4 Cost Annual'!BJ$4,'Dashboard M4 Cost Monthly'!$G236:$KT236))</f>
        <v/>
      </c>
      <c r="BK147">
        <f>SQRT(SUMIF('Dashboard M4 Cost Monthly'!$G$2:$KT$2,'Dashboard M4 Cost Annual'!BK$4,'Dashboard M4 Cost Monthly'!$G236:$KT236))</f>
        <v/>
      </c>
      <c r="BL147">
        <f>SQRT(SUMIF('Dashboard M4 Cost Monthly'!$G$2:$KT$2,'Dashboard M4 Cost Annual'!BL$4,'Dashboard M4 Cost Monthly'!$G236:$KT236))</f>
        <v/>
      </c>
      <c r="BM147">
        <f>SQRT(SUMIF('Dashboard M4 Cost Monthly'!$G$2:$KT$2,'Dashboard M4 Cost Annual'!BM$4,'Dashboard M4 Cost Monthly'!$G236:$KT236))</f>
        <v/>
      </c>
      <c r="BN147">
        <f>SQRT(SUMIF('Dashboard M4 Cost Monthly'!$G$2:$KT$2,'Dashboard M4 Cost Annual'!BN$4,'Dashboard M4 Cost Monthly'!$G236:$KT236))</f>
        <v/>
      </c>
      <c r="BO147">
        <f>SQRT(SUMIF('Dashboard M4 Cost Monthly'!$G$2:$KT$2,'Dashboard M4 Cost Annual'!BO$4,'Dashboard M4 Cost Monthly'!$G236:$KT236))</f>
        <v/>
      </c>
      <c r="BP147">
        <f>SQRT(SUMIF('Dashboard M4 Cost Monthly'!$G$2:$KT$2,'Dashboard M4 Cost Annual'!BP$4,'Dashboard M4 Cost Monthly'!$G236:$KT236))</f>
        <v/>
      </c>
      <c r="BQ147">
        <f>SQRT(SUMIF('Dashboard M4 Cost Monthly'!$G$2:$KT$2,'Dashboard M4 Cost Annual'!BQ$4,'Dashboard M4 Cost Monthly'!$G236:$KT236))</f>
        <v/>
      </c>
      <c r="BR147">
        <f>SQRT(SUMIF('Dashboard M4 Cost Monthly'!$G$2:$KT$2,'Dashboard M4 Cost Annual'!BR$4,'Dashboard M4 Cost Monthly'!$G236:$KT236))</f>
        <v/>
      </c>
      <c r="BS147">
        <f>SQRT(SUMIF('Dashboard M4 Cost Monthly'!$G$2:$KT$2,'Dashboard M4 Cost Annual'!BS$4,'Dashboard M4 Cost Monthly'!$G236:$KT236))</f>
        <v/>
      </c>
      <c r="BT147">
        <f>SQRT(SUMIF('Dashboard M4 Cost Monthly'!$G$2:$KT$2,'Dashboard M4 Cost Annual'!BT$4,'Dashboard M4 Cost Monthly'!$G236:$KT236))</f>
        <v/>
      </c>
      <c r="BU147">
        <f>SQRT(SUMIF('Dashboard M4 Cost Monthly'!$G$2:$KT$2,'Dashboard M4 Cost Annual'!BU$4,'Dashboard M4 Cost Monthly'!$G236:$KT236))</f>
        <v/>
      </c>
      <c r="BV147">
        <f>SQRT(SUMIF('Dashboard M4 Cost Monthly'!$G$2:$KT$2,'Dashboard M4 Cost Annual'!BV$4,'Dashboard M4 Cost Monthly'!$G236:$KT236))</f>
        <v/>
      </c>
      <c r="BW147">
        <f>SQRT(SUMIF('Dashboard M4 Cost Monthly'!$G$2:$KT$2,'Dashboard M4 Cost Annual'!BW$4,'Dashboard M4 Cost Monthly'!$G236:$KT236))</f>
        <v/>
      </c>
      <c r="BX147">
        <f>SQRT(SUMIF('Dashboard M4 Cost Monthly'!$G$2:$KT$2,'Dashboard M4 Cost Annual'!BX$4,'Dashboard M4 Cost Monthly'!$G236:$KT236))</f>
        <v/>
      </c>
      <c r="BY147">
        <f>SQRT(SUMIF('Dashboard M4 Cost Monthly'!$G$2:$KT$2,'Dashboard M4 Cost Annual'!BY$4,'Dashboard M4 Cost Monthly'!$G236:$KT236))</f>
        <v/>
      </c>
    </row>
    <row r="148" spans="1:77">
      <c r="B148" t="s">
        <v>12</v>
      </c>
      <c r="D148" t="s">
        <v>66</v>
      </c>
      <c r="G148">
        <f>(G51-G78)^2</f>
        <v/>
      </c>
      <c r="H148">
        <f>(H51-H78)^2</f>
        <v/>
      </c>
      <c r="I148">
        <f>(I51-I78)^2</f>
        <v/>
      </c>
      <c r="J148">
        <f>(J51-J78)^2</f>
        <v/>
      </c>
      <c r="K148">
        <f>(K51-K78)^2</f>
        <v/>
      </c>
      <c r="L148">
        <f>(L51-L78)^2</f>
        <v/>
      </c>
      <c r="M148">
        <f>(M51-M78)^2</f>
        <v/>
      </c>
      <c r="N148">
        <f>(N51-N78)^2</f>
        <v/>
      </c>
      <c r="O148">
        <f>(O51-O78)^2</f>
        <v/>
      </c>
      <c r="P148">
        <f>(P51-P78)^2</f>
        <v/>
      </c>
      <c r="Q148">
        <f>(Q51-Q78)^2</f>
        <v/>
      </c>
      <c r="R148">
        <f>(R51-R78)^2</f>
        <v/>
      </c>
      <c r="S148">
        <f>(S51-S78)^2</f>
        <v/>
      </c>
      <c r="T148">
        <f>(T51-T78)^2</f>
        <v/>
      </c>
      <c r="U148">
        <f>(U51-U78)^2</f>
        <v/>
      </c>
      <c r="V148">
        <f>(V51-V78)^2</f>
        <v/>
      </c>
      <c r="W148">
        <f>(W51-W78)^2</f>
        <v/>
      </c>
      <c r="X148">
        <f>(X51-X78)^2</f>
        <v/>
      </c>
      <c r="Y148">
        <f>(Y51-Y78)^2</f>
        <v/>
      </c>
      <c r="Z148">
        <f>(Z51-Z78)^2</f>
        <v/>
      </c>
      <c r="AA148">
        <f>(AA51-AA78)^2</f>
        <v/>
      </c>
      <c r="AB148">
        <f>(AB51-AB78)^2</f>
        <v/>
      </c>
      <c r="AC148">
        <f>(AC51-AC78)^2</f>
        <v/>
      </c>
      <c r="AD148">
        <f>(AD51-AD78)^2</f>
        <v/>
      </c>
      <c r="AE148">
        <f>(AE51-AE78)^2</f>
        <v/>
      </c>
      <c r="AF148">
        <f>(AF51-AF78)^2</f>
        <v/>
      </c>
      <c r="AG148">
        <f>(AG51-AG78)^2</f>
        <v/>
      </c>
      <c r="AH148">
        <f>(AH51-AH78)^2</f>
        <v/>
      </c>
      <c r="AI148">
        <f>(AI51-AI78)^2</f>
        <v/>
      </c>
      <c r="AJ148">
        <f>(AJ51-AJ78)^2</f>
        <v/>
      </c>
      <c r="AK148">
        <f>(AK51-AK78)^2</f>
        <v/>
      </c>
      <c r="AL148">
        <f>(AL51-AL78)^2</f>
        <v/>
      </c>
      <c r="AM148">
        <f>(AM51-AM78)^2</f>
        <v/>
      </c>
      <c r="AN148">
        <f>(AN51-AN78)^2</f>
        <v/>
      </c>
      <c r="AO148">
        <f>(AO51-AO78)^2</f>
        <v/>
      </c>
      <c r="AP148">
        <f>(AP51-AP78)^2</f>
        <v/>
      </c>
      <c r="AQ148">
        <f>(AQ51-AQ78)^2</f>
        <v/>
      </c>
      <c r="AR148">
        <f>(AR51-AR78)^2</f>
        <v/>
      </c>
      <c r="AS148">
        <f>(AS51-AS78)^2</f>
        <v/>
      </c>
      <c r="AT148">
        <f>(AT51-AT78)^2</f>
        <v/>
      </c>
      <c r="AU148">
        <f>(AU51-AU78)^2</f>
        <v/>
      </c>
      <c r="AV148">
        <f>(AV51-AV78)^2</f>
        <v/>
      </c>
      <c r="AW148">
        <f>(AW51-AW78)^2</f>
        <v/>
      </c>
      <c r="AX148">
        <f>(AX51-AX78)^2</f>
        <v/>
      </c>
      <c r="AY148">
        <f>(AY51-AY78)^2</f>
        <v/>
      </c>
      <c r="AZ148">
        <f>(AZ51-AZ78)^2</f>
        <v/>
      </c>
      <c r="BA148">
        <f>SQRT(SUMIF('Dashboard M4 Cost Monthly'!$G$2:$CL$2,'Dashboard M4 Cost Annual'!BA$4,'Dashboard M4 Cost Monthly'!$G237:$CL237))</f>
        <v/>
      </c>
      <c r="BB148">
        <f>SQRT(SUMIF('Dashboard M4 Cost Monthly'!$G$2:$CL$2,'Dashboard M4 Cost Annual'!BB$4,'Dashboard M4 Cost Monthly'!$G237:$CL237))</f>
        <v/>
      </c>
      <c r="BC148">
        <f>SQRT(SUMIF('Dashboard M4 Cost Monthly'!$G$2:$CL$2,'Dashboard M4 Cost Annual'!BC$4,'Dashboard M4 Cost Monthly'!$G237:$CL237))</f>
        <v/>
      </c>
      <c r="BD148">
        <f>SQRT(SUMIF('Dashboard M4 Cost Monthly'!$G$2:$CL$2,'Dashboard M4 Cost Annual'!BD$4,'Dashboard M4 Cost Monthly'!$G237:$CL237))</f>
        <v/>
      </c>
      <c r="BE148">
        <f>SQRT(SUMIF('Dashboard M4 Cost Monthly'!$G$2:$CL$2,'Dashboard M4 Cost Annual'!BE$4,'Dashboard M4 Cost Monthly'!$G237:$CL237))</f>
        <v/>
      </c>
      <c r="BF148">
        <f>SQRT(SUMIF('Dashboard M4 Cost Monthly'!$G$2:$CL$2,'Dashboard M4 Cost Annual'!BF$4,'Dashboard M4 Cost Monthly'!$G237:$CL237))</f>
        <v/>
      </c>
      <c r="BG148">
        <f>SQRT(SUMIF('Dashboard M4 Cost Monthly'!$G$2:$CL$2,'Dashboard M4 Cost Annual'!BG$4,'Dashboard M4 Cost Monthly'!$G237:$CL237))</f>
        <v/>
      </c>
      <c r="BH148">
        <f>SQRT(SUMIF('Dashboard M4 Cost Monthly'!$G$2:$KT$2,'Dashboard M4 Cost Annual'!BH$4,'Dashboard M4 Cost Monthly'!$G237:$KT237))</f>
        <v/>
      </c>
      <c r="BI148">
        <f>SQRT(SUMIF('Dashboard M4 Cost Monthly'!$G$2:$KT$2,'Dashboard M4 Cost Annual'!BI$4,'Dashboard M4 Cost Monthly'!$G237:$KT237))</f>
        <v/>
      </c>
      <c r="BJ148">
        <f>SQRT(SUMIF('Dashboard M4 Cost Monthly'!$G$2:$KT$2,'Dashboard M4 Cost Annual'!BJ$4,'Dashboard M4 Cost Monthly'!$G237:$KT237))</f>
        <v/>
      </c>
      <c r="BK148">
        <f>SQRT(SUMIF('Dashboard M4 Cost Monthly'!$G$2:$KT$2,'Dashboard M4 Cost Annual'!BK$4,'Dashboard M4 Cost Monthly'!$G237:$KT237))</f>
        <v/>
      </c>
      <c r="BL148">
        <f>SQRT(SUMIF('Dashboard M4 Cost Monthly'!$G$2:$KT$2,'Dashboard M4 Cost Annual'!BL$4,'Dashboard M4 Cost Monthly'!$G237:$KT237))</f>
        <v/>
      </c>
      <c r="BM148">
        <f>SQRT(SUMIF('Dashboard M4 Cost Monthly'!$G$2:$KT$2,'Dashboard M4 Cost Annual'!BM$4,'Dashboard M4 Cost Monthly'!$G237:$KT237))</f>
        <v/>
      </c>
      <c r="BN148">
        <f>SQRT(SUMIF('Dashboard M4 Cost Monthly'!$G$2:$KT$2,'Dashboard M4 Cost Annual'!BN$4,'Dashboard M4 Cost Monthly'!$G237:$KT237))</f>
        <v/>
      </c>
      <c r="BO148">
        <f>SQRT(SUMIF('Dashboard M4 Cost Monthly'!$G$2:$KT$2,'Dashboard M4 Cost Annual'!BO$4,'Dashboard M4 Cost Monthly'!$G237:$KT237))</f>
        <v/>
      </c>
      <c r="BP148">
        <f>SQRT(SUMIF('Dashboard M4 Cost Monthly'!$G$2:$KT$2,'Dashboard M4 Cost Annual'!BP$4,'Dashboard M4 Cost Monthly'!$G237:$KT237))</f>
        <v/>
      </c>
      <c r="BQ148">
        <f>SQRT(SUMIF('Dashboard M4 Cost Monthly'!$G$2:$KT$2,'Dashboard M4 Cost Annual'!BQ$4,'Dashboard M4 Cost Monthly'!$G237:$KT237))</f>
        <v/>
      </c>
      <c r="BR148">
        <f>SQRT(SUMIF('Dashboard M4 Cost Monthly'!$G$2:$KT$2,'Dashboard M4 Cost Annual'!BR$4,'Dashboard M4 Cost Monthly'!$G237:$KT237))</f>
        <v/>
      </c>
      <c r="BS148">
        <f>SQRT(SUMIF('Dashboard M4 Cost Monthly'!$G$2:$KT$2,'Dashboard M4 Cost Annual'!BS$4,'Dashboard M4 Cost Monthly'!$G237:$KT237))</f>
        <v/>
      </c>
      <c r="BT148">
        <f>SQRT(SUMIF('Dashboard M4 Cost Monthly'!$G$2:$KT$2,'Dashboard M4 Cost Annual'!BT$4,'Dashboard M4 Cost Monthly'!$G237:$KT237))</f>
        <v/>
      </c>
      <c r="BU148">
        <f>SQRT(SUMIF('Dashboard M4 Cost Monthly'!$G$2:$KT$2,'Dashboard M4 Cost Annual'!BU$4,'Dashboard M4 Cost Monthly'!$G237:$KT237))</f>
        <v/>
      </c>
      <c r="BV148">
        <f>SQRT(SUMIF('Dashboard M4 Cost Monthly'!$G$2:$KT$2,'Dashboard M4 Cost Annual'!BV$4,'Dashboard M4 Cost Monthly'!$G237:$KT237))</f>
        <v/>
      </c>
      <c r="BW148">
        <f>SQRT(SUMIF('Dashboard M4 Cost Monthly'!$G$2:$KT$2,'Dashboard M4 Cost Annual'!BW$4,'Dashboard M4 Cost Monthly'!$G237:$KT237))</f>
        <v/>
      </c>
      <c r="BX148">
        <f>SQRT(SUMIF('Dashboard M4 Cost Monthly'!$G$2:$KT$2,'Dashboard M4 Cost Annual'!BX$4,'Dashboard M4 Cost Monthly'!$G237:$KT237))</f>
        <v/>
      </c>
      <c r="BY148">
        <f>SQRT(SUMIF('Dashboard M4 Cost Monthly'!$G$2:$KT$2,'Dashboard M4 Cost Annual'!BY$4,'Dashboard M4 Cost Monthly'!$G237:$KT237))</f>
        <v/>
      </c>
    </row>
    <row r="149" spans="1:77">
      <c r="B149" t="s">
        <v>13</v>
      </c>
      <c r="D149" t="s">
        <v>66</v>
      </c>
      <c r="G149">
        <f>(G52-G79)^2</f>
        <v/>
      </c>
      <c r="H149">
        <f>(H52-H79)^2</f>
        <v/>
      </c>
      <c r="I149">
        <f>(I52-I79)^2</f>
        <v/>
      </c>
      <c r="J149">
        <f>(J52-J79)^2</f>
        <v/>
      </c>
      <c r="K149">
        <f>(K52-K79)^2</f>
        <v/>
      </c>
      <c r="L149">
        <f>(L52-L79)^2</f>
        <v/>
      </c>
      <c r="M149">
        <f>(M52-M79)^2</f>
        <v/>
      </c>
      <c r="N149">
        <f>(N52-N79)^2</f>
        <v/>
      </c>
      <c r="O149">
        <f>(O52-O79)^2</f>
        <v/>
      </c>
      <c r="P149">
        <f>(P52-P79)^2</f>
        <v/>
      </c>
      <c r="Q149">
        <f>(Q52-Q79)^2</f>
        <v/>
      </c>
      <c r="R149">
        <f>(R52-R79)^2</f>
        <v/>
      </c>
      <c r="S149">
        <f>(S52-S79)^2</f>
        <v/>
      </c>
      <c r="T149">
        <f>(T52-T79)^2</f>
        <v/>
      </c>
      <c r="U149">
        <f>(U52-U79)^2</f>
        <v/>
      </c>
      <c r="V149">
        <f>(V52-V79)^2</f>
        <v/>
      </c>
      <c r="W149">
        <f>(W52-W79)^2</f>
        <v/>
      </c>
      <c r="X149">
        <f>(X52-X79)^2</f>
        <v/>
      </c>
      <c r="Y149">
        <f>(Y52-Y79)^2</f>
        <v/>
      </c>
      <c r="Z149">
        <f>(Z52-Z79)^2</f>
        <v/>
      </c>
      <c r="AA149">
        <f>(AA52-AA79)^2</f>
        <v/>
      </c>
      <c r="AB149">
        <f>(AB52-AB79)^2</f>
        <v/>
      </c>
      <c r="AC149">
        <f>(AC52-AC79)^2</f>
        <v/>
      </c>
      <c r="AD149">
        <f>(AD52-AD79)^2</f>
        <v/>
      </c>
      <c r="AE149">
        <f>(AE52-AE79)^2</f>
        <v/>
      </c>
      <c r="AF149">
        <f>(AF52-AF79)^2</f>
        <v/>
      </c>
      <c r="AG149">
        <f>(AG52-AG79)^2</f>
        <v/>
      </c>
      <c r="AH149">
        <f>(AH52-AH79)^2</f>
        <v/>
      </c>
      <c r="AI149">
        <f>(AI52-AI79)^2</f>
        <v/>
      </c>
      <c r="AJ149">
        <f>(AJ52-AJ79)^2</f>
        <v/>
      </c>
      <c r="AK149">
        <f>(AK52-AK79)^2</f>
        <v/>
      </c>
      <c r="AL149">
        <f>(AL52-AL79)^2</f>
        <v/>
      </c>
      <c r="AM149">
        <f>(AM52-AM79)^2</f>
        <v/>
      </c>
      <c r="AN149">
        <f>(AN52-AN79)^2</f>
        <v/>
      </c>
      <c r="AO149">
        <f>(AO52-AO79)^2</f>
        <v/>
      </c>
      <c r="AP149">
        <f>(AP52-AP79)^2</f>
        <v/>
      </c>
      <c r="AQ149">
        <f>(AQ52-AQ79)^2</f>
        <v/>
      </c>
      <c r="AR149">
        <f>(AR52-AR79)^2</f>
        <v/>
      </c>
      <c r="AS149">
        <f>(AS52-AS79)^2</f>
        <v/>
      </c>
      <c r="AT149">
        <f>(AT52-AT79)^2</f>
        <v/>
      </c>
      <c r="AU149">
        <f>(AU52-AU79)^2</f>
        <v/>
      </c>
      <c r="AV149">
        <f>(AV52-AV79)^2</f>
        <v/>
      </c>
      <c r="AW149">
        <f>(AW52-AW79)^2</f>
        <v/>
      </c>
      <c r="AX149">
        <f>(AX52-AX79)^2</f>
        <v/>
      </c>
      <c r="AY149">
        <f>(AY52-AY79)^2</f>
        <v/>
      </c>
      <c r="AZ149">
        <f>(AZ52-AZ79)^2</f>
        <v/>
      </c>
      <c r="BA149">
        <f>SQRT(SUMIF('Dashboard M4 Cost Monthly'!$G$2:$CL$2,'Dashboard M4 Cost Annual'!BA$4,'Dashboard M4 Cost Monthly'!$G238:$CL238))</f>
        <v/>
      </c>
      <c r="BB149">
        <f>SQRT(SUMIF('Dashboard M4 Cost Monthly'!$G$2:$CL$2,'Dashboard M4 Cost Annual'!BB$4,'Dashboard M4 Cost Monthly'!$G238:$CL238))</f>
        <v/>
      </c>
      <c r="BC149">
        <f>SQRT(SUMIF('Dashboard M4 Cost Monthly'!$G$2:$CL$2,'Dashboard M4 Cost Annual'!BC$4,'Dashboard M4 Cost Monthly'!$G238:$CL238))</f>
        <v/>
      </c>
      <c r="BD149">
        <f>SQRT(SUMIF('Dashboard M4 Cost Monthly'!$G$2:$CL$2,'Dashboard M4 Cost Annual'!BD$4,'Dashboard M4 Cost Monthly'!$G238:$CL238))</f>
        <v/>
      </c>
      <c r="BE149">
        <f>SQRT(SUMIF('Dashboard M4 Cost Monthly'!$G$2:$CL$2,'Dashboard M4 Cost Annual'!BE$4,'Dashboard M4 Cost Monthly'!$G238:$CL238))</f>
        <v/>
      </c>
      <c r="BF149">
        <f>SQRT(SUMIF('Dashboard M4 Cost Monthly'!$G$2:$CL$2,'Dashboard M4 Cost Annual'!BF$4,'Dashboard M4 Cost Monthly'!$G238:$CL238))</f>
        <v/>
      </c>
      <c r="BG149">
        <f>SQRT(SUMIF('Dashboard M4 Cost Monthly'!$G$2:$CL$2,'Dashboard M4 Cost Annual'!BG$4,'Dashboard M4 Cost Monthly'!$G238:$CL238))</f>
        <v/>
      </c>
      <c r="BH149">
        <f>SQRT(SUMIF('Dashboard M4 Cost Monthly'!$G$2:$KT$2,'Dashboard M4 Cost Annual'!BH$4,'Dashboard M4 Cost Monthly'!$G238:$KT238))</f>
        <v/>
      </c>
      <c r="BI149">
        <f>SQRT(SUMIF('Dashboard M4 Cost Monthly'!$G$2:$KT$2,'Dashboard M4 Cost Annual'!BI$4,'Dashboard M4 Cost Monthly'!$G238:$KT238))</f>
        <v/>
      </c>
      <c r="BJ149">
        <f>SQRT(SUMIF('Dashboard M4 Cost Monthly'!$G$2:$KT$2,'Dashboard M4 Cost Annual'!BJ$4,'Dashboard M4 Cost Monthly'!$G238:$KT238))</f>
        <v/>
      </c>
      <c r="BK149">
        <f>SQRT(SUMIF('Dashboard M4 Cost Monthly'!$G$2:$KT$2,'Dashboard M4 Cost Annual'!BK$4,'Dashboard M4 Cost Monthly'!$G238:$KT238))</f>
        <v/>
      </c>
      <c r="BL149">
        <f>SQRT(SUMIF('Dashboard M4 Cost Monthly'!$G$2:$KT$2,'Dashboard M4 Cost Annual'!BL$4,'Dashboard M4 Cost Monthly'!$G238:$KT238))</f>
        <v/>
      </c>
      <c r="BM149">
        <f>SQRT(SUMIF('Dashboard M4 Cost Monthly'!$G$2:$KT$2,'Dashboard M4 Cost Annual'!BM$4,'Dashboard M4 Cost Monthly'!$G238:$KT238))</f>
        <v/>
      </c>
      <c r="BN149">
        <f>SQRT(SUMIF('Dashboard M4 Cost Monthly'!$G$2:$KT$2,'Dashboard M4 Cost Annual'!BN$4,'Dashboard M4 Cost Monthly'!$G238:$KT238))</f>
        <v/>
      </c>
      <c r="BO149">
        <f>SQRT(SUMIF('Dashboard M4 Cost Monthly'!$G$2:$KT$2,'Dashboard M4 Cost Annual'!BO$4,'Dashboard M4 Cost Monthly'!$G238:$KT238))</f>
        <v/>
      </c>
      <c r="BP149">
        <f>SQRT(SUMIF('Dashboard M4 Cost Monthly'!$G$2:$KT$2,'Dashboard M4 Cost Annual'!BP$4,'Dashboard M4 Cost Monthly'!$G238:$KT238))</f>
        <v/>
      </c>
      <c r="BQ149">
        <f>SQRT(SUMIF('Dashboard M4 Cost Monthly'!$G$2:$KT$2,'Dashboard M4 Cost Annual'!BQ$4,'Dashboard M4 Cost Monthly'!$G238:$KT238))</f>
        <v/>
      </c>
      <c r="BR149">
        <f>SQRT(SUMIF('Dashboard M4 Cost Monthly'!$G$2:$KT$2,'Dashboard M4 Cost Annual'!BR$4,'Dashboard M4 Cost Monthly'!$G238:$KT238))</f>
        <v/>
      </c>
      <c r="BS149">
        <f>SQRT(SUMIF('Dashboard M4 Cost Monthly'!$G$2:$KT$2,'Dashboard M4 Cost Annual'!BS$4,'Dashboard M4 Cost Monthly'!$G238:$KT238))</f>
        <v/>
      </c>
      <c r="BT149">
        <f>SQRT(SUMIF('Dashboard M4 Cost Monthly'!$G$2:$KT$2,'Dashboard M4 Cost Annual'!BT$4,'Dashboard M4 Cost Monthly'!$G238:$KT238))</f>
        <v/>
      </c>
      <c r="BU149">
        <f>SQRT(SUMIF('Dashboard M4 Cost Monthly'!$G$2:$KT$2,'Dashboard M4 Cost Annual'!BU$4,'Dashboard M4 Cost Monthly'!$G238:$KT238))</f>
        <v/>
      </c>
      <c r="BV149">
        <f>SQRT(SUMIF('Dashboard M4 Cost Monthly'!$G$2:$KT$2,'Dashboard M4 Cost Annual'!BV$4,'Dashboard M4 Cost Monthly'!$G238:$KT238))</f>
        <v/>
      </c>
      <c r="BW149">
        <f>SQRT(SUMIF('Dashboard M4 Cost Monthly'!$G$2:$KT$2,'Dashboard M4 Cost Annual'!BW$4,'Dashboard M4 Cost Monthly'!$G238:$KT238))</f>
        <v/>
      </c>
      <c r="BX149">
        <f>SQRT(SUMIF('Dashboard M4 Cost Monthly'!$G$2:$KT$2,'Dashboard M4 Cost Annual'!BX$4,'Dashboard M4 Cost Monthly'!$G238:$KT238))</f>
        <v/>
      </c>
      <c r="BY149">
        <f>SQRT(SUMIF('Dashboard M4 Cost Monthly'!$G$2:$KT$2,'Dashboard M4 Cost Annual'!BY$4,'Dashboard M4 Cost Monthly'!$G238:$KT238))</f>
        <v/>
      </c>
    </row>
    <row r="150" spans="1:77">
      <c r="B150" t="s">
        <v>14</v>
      </c>
      <c r="D150" t="s">
        <v>66</v>
      </c>
      <c r="G150">
        <f>(G53-G80)^2</f>
        <v/>
      </c>
      <c r="H150">
        <f>(H53-H80)^2</f>
        <v/>
      </c>
      <c r="I150">
        <f>(I53-I80)^2</f>
        <v/>
      </c>
      <c r="J150">
        <f>(J53-J80)^2</f>
        <v/>
      </c>
      <c r="K150">
        <f>(K53-K80)^2</f>
        <v/>
      </c>
      <c r="L150">
        <f>(L53-L80)^2</f>
        <v/>
      </c>
      <c r="M150">
        <f>(M53-M80)^2</f>
        <v/>
      </c>
      <c r="N150">
        <f>(N53-N80)^2</f>
        <v/>
      </c>
      <c r="O150">
        <f>(O53-O80)^2</f>
        <v/>
      </c>
      <c r="P150">
        <f>(P53-P80)^2</f>
        <v/>
      </c>
      <c r="Q150">
        <f>(Q53-Q80)^2</f>
        <v/>
      </c>
      <c r="R150">
        <f>(R53-R80)^2</f>
        <v/>
      </c>
      <c r="S150">
        <f>(S53-S80)^2</f>
        <v/>
      </c>
      <c r="T150">
        <f>(T53-T80)^2</f>
        <v/>
      </c>
      <c r="U150">
        <f>(U53-U80)^2</f>
        <v/>
      </c>
      <c r="V150">
        <f>(V53-V80)^2</f>
        <v/>
      </c>
      <c r="W150">
        <f>(W53-W80)^2</f>
        <v/>
      </c>
      <c r="X150">
        <f>(X53-X80)^2</f>
        <v/>
      </c>
      <c r="Y150">
        <f>(Y53-Y80)^2</f>
        <v/>
      </c>
      <c r="Z150">
        <f>(Z53-Z80)^2</f>
        <v/>
      </c>
      <c r="AA150">
        <f>(AA53-AA80)^2</f>
        <v/>
      </c>
      <c r="AB150">
        <f>(AB53-AB80)^2</f>
        <v/>
      </c>
      <c r="AC150">
        <f>(AC53-AC80)^2</f>
        <v/>
      </c>
      <c r="AD150">
        <f>(AD53-AD80)^2</f>
        <v/>
      </c>
      <c r="AE150">
        <f>(AE53-AE80)^2</f>
        <v/>
      </c>
      <c r="AF150">
        <f>(AF53-AF80)^2</f>
        <v/>
      </c>
      <c r="AG150">
        <f>(AG53-AG80)^2</f>
        <v/>
      </c>
      <c r="AH150">
        <f>(AH53-AH80)^2</f>
        <v/>
      </c>
      <c r="AI150">
        <f>(AI53-AI80)^2</f>
        <v/>
      </c>
      <c r="AJ150">
        <f>(AJ53-AJ80)^2</f>
        <v/>
      </c>
      <c r="AK150">
        <f>(AK53-AK80)^2</f>
        <v/>
      </c>
      <c r="AL150">
        <f>(AL53-AL80)^2</f>
        <v/>
      </c>
      <c r="AM150">
        <f>(AM53-AM80)^2</f>
        <v/>
      </c>
      <c r="AN150">
        <f>(AN53-AN80)^2</f>
        <v/>
      </c>
      <c r="AO150">
        <f>(AO53-AO80)^2</f>
        <v/>
      </c>
      <c r="AP150">
        <f>(AP53-AP80)^2</f>
        <v/>
      </c>
      <c r="AQ150">
        <f>(AQ53-AQ80)^2</f>
        <v/>
      </c>
      <c r="AR150">
        <f>(AR53-AR80)^2</f>
        <v/>
      </c>
      <c r="AS150">
        <f>(AS53-AS80)^2</f>
        <v/>
      </c>
      <c r="AT150">
        <f>(AT53-AT80)^2</f>
        <v/>
      </c>
      <c r="AU150">
        <f>(AU53-AU80)^2</f>
        <v/>
      </c>
      <c r="AV150">
        <f>(AV53-AV80)^2</f>
        <v/>
      </c>
      <c r="AW150">
        <f>(AW53-AW80)^2</f>
        <v/>
      </c>
      <c r="AX150">
        <f>(AX53-AX80)^2</f>
        <v/>
      </c>
      <c r="AY150">
        <f>(AY53-AY80)^2</f>
        <v/>
      </c>
      <c r="AZ150">
        <f>(AZ53-AZ80)^2</f>
        <v/>
      </c>
      <c r="BA150">
        <f>SQRT(SUMIF('Dashboard M4 Cost Monthly'!$G$2:$CL$2,'Dashboard M4 Cost Annual'!BA$4,'Dashboard M4 Cost Monthly'!$G239:$CL239))</f>
        <v/>
      </c>
      <c r="BB150">
        <f>SQRT(SUMIF('Dashboard M4 Cost Monthly'!$G$2:$CL$2,'Dashboard M4 Cost Annual'!BB$4,'Dashboard M4 Cost Monthly'!$G239:$CL239))</f>
        <v/>
      </c>
      <c r="BC150">
        <f>SQRT(SUMIF('Dashboard M4 Cost Monthly'!$G$2:$CL$2,'Dashboard M4 Cost Annual'!BC$4,'Dashboard M4 Cost Monthly'!$G239:$CL239))</f>
        <v/>
      </c>
      <c r="BD150">
        <f>SQRT(SUMIF('Dashboard M4 Cost Monthly'!$G$2:$CL$2,'Dashboard M4 Cost Annual'!BD$4,'Dashboard M4 Cost Monthly'!$G239:$CL239))</f>
        <v/>
      </c>
      <c r="BE150">
        <f>SQRT(SUMIF('Dashboard M4 Cost Monthly'!$G$2:$CL$2,'Dashboard M4 Cost Annual'!BE$4,'Dashboard M4 Cost Monthly'!$G239:$CL239))</f>
        <v/>
      </c>
      <c r="BF150">
        <f>SQRT(SUMIF('Dashboard M4 Cost Monthly'!$G$2:$CL$2,'Dashboard M4 Cost Annual'!BF$4,'Dashboard M4 Cost Monthly'!$G239:$CL239))</f>
        <v/>
      </c>
      <c r="BG150">
        <f>SQRT(SUMIF('Dashboard M4 Cost Monthly'!$G$2:$CL$2,'Dashboard M4 Cost Annual'!BG$4,'Dashboard M4 Cost Monthly'!$G239:$CL239))</f>
        <v/>
      </c>
      <c r="BH150">
        <f>SQRT(SUMIF('Dashboard M4 Cost Monthly'!$G$2:$KT$2,'Dashboard M4 Cost Annual'!BH$4,'Dashboard M4 Cost Monthly'!$G239:$KT239))</f>
        <v/>
      </c>
      <c r="BI150">
        <f>SQRT(SUMIF('Dashboard M4 Cost Monthly'!$G$2:$KT$2,'Dashboard M4 Cost Annual'!BI$4,'Dashboard M4 Cost Monthly'!$G239:$KT239))</f>
        <v/>
      </c>
      <c r="BJ150">
        <f>SQRT(SUMIF('Dashboard M4 Cost Monthly'!$G$2:$KT$2,'Dashboard M4 Cost Annual'!BJ$4,'Dashboard M4 Cost Monthly'!$G239:$KT239))</f>
        <v/>
      </c>
      <c r="BK150">
        <f>SQRT(SUMIF('Dashboard M4 Cost Monthly'!$G$2:$KT$2,'Dashboard M4 Cost Annual'!BK$4,'Dashboard M4 Cost Monthly'!$G239:$KT239))</f>
        <v/>
      </c>
      <c r="BL150">
        <f>SQRT(SUMIF('Dashboard M4 Cost Monthly'!$G$2:$KT$2,'Dashboard M4 Cost Annual'!BL$4,'Dashboard M4 Cost Monthly'!$G239:$KT239))</f>
        <v/>
      </c>
      <c r="BM150">
        <f>SQRT(SUMIF('Dashboard M4 Cost Monthly'!$G$2:$KT$2,'Dashboard M4 Cost Annual'!BM$4,'Dashboard M4 Cost Monthly'!$G239:$KT239))</f>
        <v/>
      </c>
      <c r="BN150">
        <f>SQRT(SUMIF('Dashboard M4 Cost Monthly'!$G$2:$KT$2,'Dashboard M4 Cost Annual'!BN$4,'Dashboard M4 Cost Monthly'!$G239:$KT239))</f>
        <v/>
      </c>
      <c r="BO150">
        <f>SQRT(SUMIF('Dashboard M4 Cost Monthly'!$G$2:$KT$2,'Dashboard M4 Cost Annual'!BO$4,'Dashboard M4 Cost Monthly'!$G239:$KT239))</f>
        <v/>
      </c>
      <c r="BP150">
        <f>SQRT(SUMIF('Dashboard M4 Cost Monthly'!$G$2:$KT$2,'Dashboard M4 Cost Annual'!BP$4,'Dashboard M4 Cost Monthly'!$G239:$KT239))</f>
        <v/>
      </c>
      <c r="BQ150">
        <f>SQRT(SUMIF('Dashboard M4 Cost Monthly'!$G$2:$KT$2,'Dashboard M4 Cost Annual'!BQ$4,'Dashboard M4 Cost Monthly'!$G239:$KT239))</f>
        <v/>
      </c>
      <c r="BR150">
        <f>SQRT(SUMIF('Dashboard M4 Cost Monthly'!$G$2:$KT$2,'Dashboard M4 Cost Annual'!BR$4,'Dashboard M4 Cost Monthly'!$G239:$KT239))</f>
        <v/>
      </c>
      <c r="BS150">
        <f>SQRT(SUMIF('Dashboard M4 Cost Monthly'!$G$2:$KT$2,'Dashboard M4 Cost Annual'!BS$4,'Dashboard M4 Cost Monthly'!$G239:$KT239))</f>
        <v/>
      </c>
      <c r="BT150">
        <f>SQRT(SUMIF('Dashboard M4 Cost Monthly'!$G$2:$KT$2,'Dashboard M4 Cost Annual'!BT$4,'Dashboard M4 Cost Monthly'!$G239:$KT239))</f>
        <v/>
      </c>
      <c r="BU150">
        <f>SQRT(SUMIF('Dashboard M4 Cost Monthly'!$G$2:$KT$2,'Dashboard M4 Cost Annual'!BU$4,'Dashboard M4 Cost Monthly'!$G239:$KT239))</f>
        <v/>
      </c>
      <c r="BV150">
        <f>SQRT(SUMIF('Dashboard M4 Cost Monthly'!$G$2:$KT$2,'Dashboard M4 Cost Annual'!BV$4,'Dashboard M4 Cost Monthly'!$G239:$KT239))</f>
        <v/>
      </c>
      <c r="BW150">
        <f>SQRT(SUMIF('Dashboard M4 Cost Monthly'!$G$2:$KT$2,'Dashboard M4 Cost Annual'!BW$4,'Dashboard M4 Cost Monthly'!$G239:$KT239))</f>
        <v/>
      </c>
      <c r="BX150">
        <f>SQRT(SUMIF('Dashboard M4 Cost Monthly'!$G$2:$KT$2,'Dashboard M4 Cost Annual'!BX$4,'Dashboard M4 Cost Monthly'!$G239:$KT239))</f>
        <v/>
      </c>
      <c r="BY150">
        <f>SQRT(SUMIF('Dashboard M4 Cost Monthly'!$G$2:$KT$2,'Dashboard M4 Cost Annual'!BY$4,'Dashboard M4 Cost Monthly'!$G239:$KT239))</f>
        <v/>
      </c>
    </row>
    <row r="151" spans="1:77">
      <c r="B151" t="s">
        <v>15</v>
      </c>
      <c r="D151" t="s">
        <v>66</v>
      </c>
      <c r="G151">
        <f>(G54-G81)^2</f>
        <v/>
      </c>
      <c r="H151">
        <f>(H54-H81)^2</f>
        <v/>
      </c>
      <c r="I151">
        <f>(I54-I81)^2</f>
        <v/>
      </c>
      <c r="J151">
        <f>(J54-J81)^2</f>
        <v/>
      </c>
      <c r="K151">
        <f>(K54-K81)^2</f>
        <v/>
      </c>
      <c r="L151">
        <f>(L54-L81)^2</f>
        <v/>
      </c>
      <c r="M151">
        <f>(M54-M81)^2</f>
        <v/>
      </c>
      <c r="N151">
        <f>(N54-N81)^2</f>
        <v/>
      </c>
      <c r="O151">
        <f>(O54-O81)^2</f>
        <v/>
      </c>
      <c r="P151">
        <f>(P54-P81)^2</f>
        <v/>
      </c>
      <c r="Q151">
        <f>(Q54-Q81)^2</f>
        <v/>
      </c>
      <c r="R151">
        <f>(R54-R81)^2</f>
        <v/>
      </c>
      <c r="S151">
        <f>(S54-S81)^2</f>
        <v/>
      </c>
      <c r="T151">
        <f>(T54-T81)^2</f>
        <v/>
      </c>
      <c r="U151">
        <f>(U54-U81)^2</f>
        <v/>
      </c>
      <c r="V151">
        <f>(V54-V81)^2</f>
        <v/>
      </c>
      <c r="W151">
        <f>(W54-W81)^2</f>
        <v/>
      </c>
      <c r="X151">
        <f>(X54-X81)^2</f>
        <v/>
      </c>
      <c r="Y151">
        <f>(Y54-Y81)^2</f>
        <v/>
      </c>
      <c r="Z151">
        <f>(Z54-Z81)^2</f>
        <v/>
      </c>
      <c r="AA151">
        <f>(AA54-AA81)^2</f>
        <v/>
      </c>
      <c r="AB151">
        <f>(AB54-AB81)^2</f>
        <v/>
      </c>
      <c r="AC151">
        <f>(AC54-AC81)^2</f>
        <v/>
      </c>
      <c r="AD151">
        <f>(AD54-AD81)^2</f>
        <v/>
      </c>
      <c r="AE151">
        <f>(AE54-AE81)^2</f>
        <v/>
      </c>
      <c r="AF151">
        <f>(AF54-AF81)^2</f>
        <v/>
      </c>
      <c r="AG151">
        <f>(AG54-AG81)^2</f>
        <v/>
      </c>
      <c r="AH151">
        <f>(AH54-AH81)^2</f>
        <v/>
      </c>
      <c r="AI151">
        <f>(AI54-AI81)^2</f>
        <v/>
      </c>
      <c r="AJ151">
        <f>(AJ54-AJ81)^2</f>
        <v/>
      </c>
      <c r="AK151">
        <f>(AK54-AK81)^2</f>
        <v/>
      </c>
      <c r="AL151">
        <f>(AL54-AL81)^2</f>
        <v/>
      </c>
      <c r="AM151">
        <f>(AM54-AM81)^2</f>
        <v/>
      </c>
      <c r="AN151">
        <f>(AN54-AN81)^2</f>
        <v/>
      </c>
      <c r="AO151">
        <f>(AO54-AO81)^2</f>
        <v/>
      </c>
      <c r="AP151">
        <f>(AP54-AP81)^2</f>
        <v/>
      </c>
      <c r="AQ151">
        <f>(AQ54-AQ81)^2</f>
        <v/>
      </c>
      <c r="AR151">
        <f>(AR54-AR81)^2</f>
        <v/>
      </c>
      <c r="AS151">
        <f>(AS54-AS81)^2</f>
        <v/>
      </c>
      <c r="AT151">
        <f>(AT54-AT81)^2</f>
        <v/>
      </c>
      <c r="AU151">
        <f>(AU54-AU81)^2</f>
        <v/>
      </c>
      <c r="AV151">
        <f>(AV54-AV81)^2</f>
        <v/>
      </c>
      <c r="AW151">
        <f>(AW54-AW81)^2</f>
        <v/>
      </c>
      <c r="AX151">
        <f>(AX54-AX81)^2</f>
        <v/>
      </c>
      <c r="AY151">
        <f>(AY54-AY81)^2</f>
        <v/>
      </c>
      <c r="AZ151">
        <f>(AZ54-AZ81)^2</f>
        <v/>
      </c>
      <c r="BA151">
        <f>SQRT(SUMIF('Dashboard M4 Cost Monthly'!$G$2:$CL$2,'Dashboard M4 Cost Annual'!BA$4,'Dashboard M4 Cost Monthly'!$G240:$CL240))</f>
        <v/>
      </c>
      <c r="BB151">
        <f>SQRT(SUMIF('Dashboard M4 Cost Monthly'!$G$2:$CL$2,'Dashboard M4 Cost Annual'!BB$4,'Dashboard M4 Cost Monthly'!$G240:$CL240))</f>
        <v/>
      </c>
      <c r="BC151">
        <f>SQRT(SUMIF('Dashboard M4 Cost Monthly'!$G$2:$CL$2,'Dashboard M4 Cost Annual'!BC$4,'Dashboard M4 Cost Monthly'!$G240:$CL240))</f>
        <v/>
      </c>
      <c r="BD151">
        <f>SQRT(SUMIF('Dashboard M4 Cost Monthly'!$G$2:$CL$2,'Dashboard M4 Cost Annual'!BD$4,'Dashboard M4 Cost Monthly'!$G240:$CL240))</f>
        <v/>
      </c>
      <c r="BE151">
        <f>SQRT(SUMIF('Dashboard M4 Cost Monthly'!$G$2:$CL$2,'Dashboard M4 Cost Annual'!BE$4,'Dashboard M4 Cost Monthly'!$G240:$CL240))</f>
        <v/>
      </c>
      <c r="BF151">
        <f>SQRT(SUMIF('Dashboard M4 Cost Monthly'!$G$2:$CL$2,'Dashboard M4 Cost Annual'!BF$4,'Dashboard M4 Cost Monthly'!$G240:$CL240))</f>
        <v/>
      </c>
      <c r="BG151">
        <f>SQRT(SUMIF('Dashboard M4 Cost Monthly'!$G$2:$CL$2,'Dashboard M4 Cost Annual'!BG$4,'Dashboard M4 Cost Monthly'!$G240:$CL240))</f>
        <v/>
      </c>
      <c r="BH151">
        <f>SQRT(SUMIF('Dashboard M4 Cost Monthly'!$G$2:$KT$2,'Dashboard M4 Cost Annual'!BH$4,'Dashboard M4 Cost Monthly'!$G240:$KT240))</f>
        <v/>
      </c>
      <c r="BI151">
        <f>SQRT(SUMIF('Dashboard M4 Cost Monthly'!$G$2:$KT$2,'Dashboard M4 Cost Annual'!BI$4,'Dashboard M4 Cost Monthly'!$G240:$KT240))</f>
        <v/>
      </c>
      <c r="BJ151">
        <f>SQRT(SUMIF('Dashboard M4 Cost Monthly'!$G$2:$KT$2,'Dashboard M4 Cost Annual'!BJ$4,'Dashboard M4 Cost Monthly'!$G240:$KT240))</f>
        <v/>
      </c>
      <c r="BK151">
        <f>SQRT(SUMIF('Dashboard M4 Cost Monthly'!$G$2:$KT$2,'Dashboard M4 Cost Annual'!BK$4,'Dashboard M4 Cost Monthly'!$G240:$KT240))</f>
        <v/>
      </c>
      <c r="BL151">
        <f>SQRT(SUMIF('Dashboard M4 Cost Monthly'!$G$2:$KT$2,'Dashboard M4 Cost Annual'!BL$4,'Dashboard M4 Cost Monthly'!$G240:$KT240))</f>
        <v/>
      </c>
      <c r="BM151">
        <f>SQRT(SUMIF('Dashboard M4 Cost Monthly'!$G$2:$KT$2,'Dashboard M4 Cost Annual'!BM$4,'Dashboard M4 Cost Monthly'!$G240:$KT240))</f>
        <v/>
      </c>
      <c r="BN151">
        <f>SQRT(SUMIF('Dashboard M4 Cost Monthly'!$G$2:$KT$2,'Dashboard M4 Cost Annual'!BN$4,'Dashboard M4 Cost Monthly'!$G240:$KT240))</f>
        <v/>
      </c>
      <c r="BO151">
        <f>SQRT(SUMIF('Dashboard M4 Cost Monthly'!$G$2:$KT$2,'Dashboard M4 Cost Annual'!BO$4,'Dashboard M4 Cost Monthly'!$G240:$KT240))</f>
        <v/>
      </c>
      <c r="BP151">
        <f>SQRT(SUMIF('Dashboard M4 Cost Monthly'!$G$2:$KT$2,'Dashboard M4 Cost Annual'!BP$4,'Dashboard M4 Cost Monthly'!$G240:$KT240))</f>
        <v/>
      </c>
      <c r="BQ151">
        <f>SQRT(SUMIF('Dashboard M4 Cost Monthly'!$G$2:$KT$2,'Dashboard M4 Cost Annual'!BQ$4,'Dashboard M4 Cost Monthly'!$G240:$KT240))</f>
        <v/>
      </c>
      <c r="BR151">
        <f>SQRT(SUMIF('Dashboard M4 Cost Monthly'!$G$2:$KT$2,'Dashboard M4 Cost Annual'!BR$4,'Dashboard M4 Cost Monthly'!$G240:$KT240))</f>
        <v/>
      </c>
      <c r="BS151">
        <f>SQRT(SUMIF('Dashboard M4 Cost Monthly'!$G$2:$KT$2,'Dashboard M4 Cost Annual'!BS$4,'Dashboard M4 Cost Monthly'!$G240:$KT240))</f>
        <v/>
      </c>
      <c r="BT151">
        <f>SQRT(SUMIF('Dashboard M4 Cost Monthly'!$G$2:$KT$2,'Dashboard M4 Cost Annual'!BT$4,'Dashboard M4 Cost Monthly'!$G240:$KT240))</f>
        <v/>
      </c>
      <c r="BU151">
        <f>SQRT(SUMIF('Dashboard M4 Cost Monthly'!$G$2:$KT$2,'Dashboard M4 Cost Annual'!BU$4,'Dashboard M4 Cost Monthly'!$G240:$KT240))</f>
        <v/>
      </c>
      <c r="BV151">
        <f>SQRT(SUMIF('Dashboard M4 Cost Monthly'!$G$2:$KT$2,'Dashboard M4 Cost Annual'!BV$4,'Dashboard M4 Cost Monthly'!$G240:$KT240))</f>
        <v/>
      </c>
      <c r="BW151">
        <f>SQRT(SUMIF('Dashboard M4 Cost Monthly'!$G$2:$KT$2,'Dashboard M4 Cost Annual'!BW$4,'Dashboard M4 Cost Monthly'!$G240:$KT240))</f>
        <v/>
      </c>
      <c r="BX151">
        <f>SQRT(SUMIF('Dashboard M4 Cost Monthly'!$G$2:$KT$2,'Dashboard M4 Cost Annual'!BX$4,'Dashboard M4 Cost Monthly'!$G240:$KT240))</f>
        <v/>
      </c>
      <c r="BY151">
        <f>SQRT(SUMIF('Dashboard M4 Cost Monthly'!$G$2:$KT$2,'Dashboard M4 Cost Annual'!BY$4,'Dashboard M4 Cost Monthly'!$G240:$KT240))</f>
        <v/>
      </c>
    </row>
    <row r="152" spans="1:77">
      <c r="B152" t="s">
        <v>16</v>
      </c>
      <c r="D152" t="s">
        <v>66</v>
      </c>
      <c r="G152">
        <f>(G55-G82)^2</f>
        <v/>
      </c>
      <c r="H152">
        <f>(H55-H82)^2</f>
        <v/>
      </c>
      <c r="I152">
        <f>(I55-I82)^2</f>
        <v/>
      </c>
      <c r="J152">
        <f>(J55-J82)^2</f>
        <v/>
      </c>
      <c r="K152">
        <f>(K55-K82)^2</f>
        <v/>
      </c>
      <c r="L152">
        <f>(L55-L82)^2</f>
        <v/>
      </c>
      <c r="M152">
        <f>(M55-M82)^2</f>
        <v/>
      </c>
      <c r="N152">
        <f>(N55-N82)^2</f>
        <v/>
      </c>
      <c r="O152">
        <f>(O55-O82)^2</f>
        <v/>
      </c>
      <c r="P152">
        <f>(P55-P82)^2</f>
        <v/>
      </c>
      <c r="Q152">
        <f>(Q55-Q82)^2</f>
        <v/>
      </c>
      <c r="R152">
        <f>(R55-R82)^2</f>
        <v/>
      </c>
      <c r="S152">
        <f>(S55-S82)^2</f>
        <v/>
      </c>
      <c r="T152">
        <f>(T55-T82)^2</f>
        <v/>
      </c>
      <c r="U152">
        <f>(U55-U82)^2</f>
        <v/>
      </c>
      <c r="V152">
        <f>(V55-V82)^2</f>
        <v/>
      </c>
      <c r="W152">
        <f>(W55-W82)^2</f>
        <v/>
      </c>
      <c r="X152">
        <f>(X55-X82)^2</f>
        <v/>
      </c>
      <c r="Y152">
        <f>(Y55-Y82)^2</f>
        <v/>
      </c>
      <c r="Z152">
        <f>(Z55-Z82)^2</f>
        <v/>
      </c>
      <c r="AA152">
        <f>(AA55-AA82)^2</f>
        <v/>
      </c>
      <c r="AB152">
        <f>(AB55-AB82)^2</f>
        <v/>
      </c>
      <c r="AC152">
        <f>(AC55-AC82)^2</f>
        <v/>
      </c>
      <c r="AD152">
        <f>(AD55-AD82)^2</f>
        <v/>
      </c>
      <c r="AE152">
        <f>(AE55-AE82)^2</f>
        <v/>
      </c>
      <c r="AF152">
        <f>(AF55-AF82)^2</f>
        <v/>
      </c>
      <c r="AG152">
        <f>(AG55-AG82)^2</f>
        <v/>
      </c>
      <c r="AH152">
        <f>(AH55-AH82)^2</f>
        <v/>
      </c>
      <c r="AI152">
        <f>(AI55-AI82)^2</f>
        <v/>
      </c>
      <c r="AJ152">
        <f>(AJ55-AJ82)^2</f>
        <v/>
      </c>
      <c r="AK152">
        <f>(AK55-AK82)^2</f>
        <v/>
      </c>
      <c r="AL152">
        <f>(AL55-AL82)^2</f>
        <v/>
      </c>
      <c r="AM152">
        <f>(AM55-AM82)^2</f>
        <v/>
      </c>
      <c r="AN152">
        <f>(AN55-AN82)^2</f>
        <v/>
      </c>
      <c r="AO152">
        <f>(AO55-AO82)^2</f>
        <v/>
      </c>
      <c r="AP152">
        <f>(AP55-AP82)^2</f>
        <v/>
      </c>
      <c r="AQ152">
        <f>(AQ55-AQ82)^2</f>
        <v/>
      </c>
      <c r="AR152">
        <f>(AR55-AR82)^2</f>
        <v/>
      </c>
      <c r="AS152">
        <f>(AS55-AS82)^2</f>
        <v/>
      </c>
      <c r="AT152">
        <f>(AT55-AT82)^2</f>
        <v/>
      </c>
      <c r="AU152">
        <f>(AU55-AU82)^2</f>
        <v/>
      </c>
      <c r="AV152">
        <f>(AV55-AV82)^2</f>
        <v/>
      </c>
      <c r="AW152">
        <f>(AW55-AW82)^2</f>
        <v/>
      </c>
      <c r="AX152">
        <f>(AX55-AX82)^2</f>
        <v/>
      </c>
      <c r="AY152">
        <f>(AY55-AY82)^2</f>
        <v/>
      </c>
      <c r="AZ152">
        <f>(AZ55-AZ82)^2</f>
        <v/>
      </c>
      <c r="BA152">
        <f>SQRT(SUMIF('Dashboard M4 Cost Monthly'!$G$2:$CL$2,'Dashboard M4 Cost Annual'!BA$4,'Dashboard M4 Cost Monthly'!$G241:$CL241))</f>
        <v/>
      </c>
      <c r="BB152">
        <f>SQRT(SUMIF('Dashboard M4 Cost Monthly'!$G$2:$CL$2,'Dashboard M4 Cost Annual'!BB$4,'Dashboard M4 Cost Monthly'!$G241:$CL241))</f>
        <v/>
      </c>
      <c r="BC152">
        <f>SQRT(SUMIF('Dashboard M4 Cost Monthly'!$G$2:$CL$2,'Dashboard M4 Cost Annual'!BC$4,'Dashboard M4 Cost Monthly'!$G241:$CL241))</f>
        <v/>
      </c>
      <c r="BD152">
        <f>SQRT(SUMIF('Dashboard M4 Cost Monthly'!$G$2:$CL$2,'Dashboard M4 Cost Annual'!BD$4,'Dashboard M4 Cost Monthly'!$G241:$CL241))</f>
        <v/>
      </c>
      <c r="BE152">
        <f>SQRT(SUMIF('Dashboard M4 Cost Monthly'!$G$2:$CL$2,'Dashboard M4 Cost Annual'!BE$4,'Dashboard M4 Cost Monthly'!$G241:$CL241))</f>
        <v/>
      </c>
      <c r="BF152">
        <f>SQRT(SUMIF('Dashboard M4 Cost Monthly'!$G$2:$CL$2,'Dashboard M4 Cost Annual'!BF$4,'Dashboard M4 Cost Monthly'!$G241:$CL241))</f>
        <v/>
      </c>
      <c r="BG152">
        <f>SQRT(SUMIF('Dashboard M4 Cost Monthly'!$G$2:$CL$2,'Dashboard M4 Cost Annual'!BG$4,'Dashboard M4 Cost Monthly'!$G241:$CL241))</f>
        <v/>
      </c>
      <c r="BH152">
        <f>SQRT(SUMIF('Dashboard M4 Cost Monthly'!$G$2:$KT$2,'Dashboard M4 Cost Annual'!BH$4,'Dashboard M4 Cost Monthly'!$G241:$KT241))</f>
        <v/>
      </c>
      <c r="BI152">
        <f>SQRT(SUMIF('Dashboard M4 Cost Monthly'!$G$2:$KT$2,'Dashboard M4 Cost Annual'!BI$4,'Dashboard M4 Cost Monthly'!$G241:$KT241))</f>
        <v/>
      </c>
      <c r="BJ152">
        <f>SQRT(SUMIF('Dashboard M4 Cost Monthly'!$G$2:$KT$2,'Dashboard M4 Cost Annual'!BJ$4,'Dashboard M4 Cost Monthly'!$G241:$KT241))</f>
        <v/>
      </c>
      <c r="BK152">
        <f>SQRT(SUMIF('Dashboard M4 Cost Monthly'!$G$2:$KT$2,'Dashboard M4 Cost Annual'!BK$4,'Dashboard M4 Cost Monthly'!$G241:$KT241))</f>
        <v/>
      </c>
      <c r="BL152">
        <f>SQRT(SUMIF('Dashboard M4 Cost Monthly'!$G$2:$KT$2,'Dashboard M4 Cost Annual'!BL$4,'Dashboard M4 Cost Monthly'!$G241:$KT241))</f>
        <v/>
      </c>
      <c r="BM152">
        <f>SQRT(SUMIF('Dashboard M4 Cost Monthly'!$G$2:$KT$2,'Dashboard M4 Cost Annual'!BM$4,'Dashboard M4 Cost Monthly'!$G241:$KT241))</f>
        <v/>
      </c>
      <c r="BN152">
        <f>SQRT(SUMIF('Dashboard M4 Cost Monthly'!$G$2:$KT$2,'Dashboard M4 Cost Annual'!BN$4,'Dashboard M4 Cost Monthly'!$G241:$KT241))</f>
        <v/>
      </c>
      <c r="BO152">
        <f>SQRT(SUMIF('Dashboard M4 Cost Monthly'!$G$2:$KT$2,'Dashboard M4 Cost Annual'!BO$4,'Dashboard M4 Cost Monthly'!$G241:$KT241))</f>
        <v/>
      </c>
      <c r="BP152">
        <f>SQRT(SUMIF('Dashboard M4 Cost Monthly'!$G$2:$KT$2,'Dashboard M4 Cost Annual'!BP$4,'Dashboard M4 Cost Monthly'!$G241:$KT241))</f>
        <v/>
      </c>
      <c r="BQ152">
        <f>SQRT(SUMIF('Dashboard M4 Cost Monthly'!$G$2:$KT$2,'Dashboard M4 Cost Annual'!BQ$4,'Dashboard M4 Cost Monthly'!$G241:$KT241))</f>
        <v/>
      </c>
      <c r="BR152">
        <f>SQRT(SUMIF('Dashboard M4 Cost Monthly'!$G$2:$KT$2,'Dashboard M4 Cost Annual'!BR$4,'Dashboard M4 Cost Monthly'!$G241:$KT241))</f>
        <v/>
      </c>
      <c r="BS152">
        <f>SQRT(SUMIF('Dashboard M4 Cost Monthly'!$G$2:$KT$2,'Dashboard M4 Cost Annual'!BS$4,'Dashboard M4 Cost Monthly'!$G241:$KT241))</f>
        <v/>
      </c>
      <c r="BT152">
        <f>SQRT(SUMIF('Dashboard M4 Cost Monthly'!$G$2:$KT$2,'Dashboard M4 Cost Annual'!BT$4,'Dashboard M4 Cost Monthly'!$G241:$KT241))</f>
        <v/>
      </c>
      <c r="BU152">
        <f>SQRT(SUMIF('Dashboard M4 Cost Monthly'!$G$2:$KT$2,'Dashboard M4 Cost Annual'!BU$4,'Dashboard M4 Cost Monthly'!$G241:$KT241))</f>
        <v/>
      </c>
      <c r="BV152">
        <f>SQRT(SUMIF('Dashboard M4 Cost Monthly'!$G$2:$KT$2,'Dashboard M4 Cost Annual'!BV$4,'Dashboard M4 Cost Monthly'!$G241:$KT241))</f>
        <v/>
      </c>
      <c r="BW152">
        <f>SQRT(SUMIF('Dashboard M4 Cost Monthly'!$G$2:$KT$2,'Dashboard M4 Cost Annual'!BW$4,'Dashboard M4 Cost Monthly'!$G241:$KT241))</f>
        <v/>
      </c>
      <c r="BX152">
        <f>SQRT(SUMIF('Dashboard M4 Cost Monthly'!$G$2:$KT$2,'Dashboard M4 Cost Annual'!BX$4,'Dashboard M4 Cost Monthly'!$G241:$KT241))</f>
        <v/>
      </c>
      <c r="BY152">
        <f>SQRT(SUMIF('Dashboard M4 Cost Monthly'!$G$2:$KT$2,'Dashboard M4 Cost Annual'!BY$4,'Dashboard M4 Cost Monthly'!$G241:$KT241))</f>
        <v/>
      </c>
    </row>
    <row r="153" spans="1:77">
      <c r="B153" t="s">
        <v>17</v>
      </c>
      <c r="D153" t="s">
        <v>66</v>
      </c>
      <c r="G153">
        <f>(G56-G83)^2</f>
        <v/>
      </c>
      <c r="H153">
        <f>(H56-H83)^2</f>
        <v/>
      </c>
      <c r="I153">
        <f>(I56-I83)^2</f>
        <v/>
      </c>
      <c r="J153">
        <f>(J56-J83)^2</f>
        <v/>
      </c>
      <c r="K153">
        <f>(K56-K83)^2</f>
        <v/>
      </c>
      <c r="L153">
        <f>(L56-L83)^2</f>
        <v/>
      </c>
      <c r="M153">
        <f>(M56-M83)^2</f>
        <v/>
      </c>
      <c r="N153">
        <f>(N56-N83)^2</f>
        <v/>
      </c>
      <c r="O153">
        <f>(O56-O83)^2</f>
        <v/>
      </c>
      <c r="P153">
        <f>(P56-P83)^2</f>
        <v/>
      </c>
      <c r="Q153">
        <f>(Q56-Q83)^2</f>
        <v/>
      </c>
      <c r="R153">
        <f>(R56-R83)^2</f>
        <v/>
      </c>
      <c r="S153">
        <f>(S56-S83)^2</f>
        <v/>
      </c>
      <c r="T153">
        <f>(T56-T83)^2</f>
        <v/>
      </c>
      <c r="U153">
        <f>(U56-U83)^2</f>
        <v/>
      </c>
      <c r="V153">
        <f>(V56-V83)^2</f>
        <v/>
      </c>
      <c r="W153">
        <f>(W56-W83)^2</f>
        <v/>
      </c>
      <c r="X153">
        <f>(X56-X83)^2</f>
        <v/>
      </c>
      <c r="Y153">
        <f>(Y56-Y83)^2</f>
        <v/>
      </c>
      <c r="Z153">
        <f>(Z56-Z83)^2</f>
        <v/>
      </c>
      <c r="AA153">
        <f>(AA56-AA83)^2</f>
        <v/>
      </c>
      <c r="AB153">
        <f>(AB56-AB83)^2</f>
        <v/>
      </c>
      <c r="AC153">
        <f>(AC56-AC83)^2</f>
        <v/>
      </c>
      <c r="AD153">
        <f>(AD56-AD83)^2</f>
        <v/>
      </c>
      <c r="AE153">
        <f>(AE56-AE83)^2</f>
        <v/>
      </c>
      <c r="AF153">
        <f>(AF56-AF83)^2</f>
        <v/>
      </c>
      <c r="AG153">
        <f>(AG56-AG83)^2</f>
        <v/>
      </c>
      <c r="AH153">
        <f>(AH56-AH83)^2</f>
        <v/>
      </c>
      <c r="AI153">
        <f>(AI56-AI83)^2</f>
        <v/>
      </c>
      <c r="AJ153">
        <f>(AJ56-AJ83)^2</f>
        <v/>
      </c>
      <c r="AK153">
        <f>(AK56-AK83)^2</f>
        <v/>
      </c>
      <c r="AL153">
        <f>(AL56-AL83)^2</f>
        <v/>
      </c>
      <c r="AM153">
        <f>(AM56-AM83)^2</f>
        <v/>
      </c>
      <c r="AN153">
        <f>(AN56-AN83)^2</f>
        <v/>
      </c>
      <c r="AO153">
        <f>(AO56-AO83)^2</f>
        <v/>
      </c>
      <c r="AP153">
        <f>(AP56-AP83)^2</f>
        <v/>
      </c>
      <c r="AQ153">
        <f>(AQ56-AQ83)^2</f>
        <v/>
      </c>
      <c r="AR153">
        <f>(AR56-AR83)^2</f>
        <v/>
      </c>
      <c r="AS153">
        <f>(AS56-AS83)^2</f>
        <v/>
      </c>
      <c r="AT153">
        <f>(AT56-AT83)^2</f>
        <v/>
      </c>
      <c r="AU153">
        <f>(AU56-AU83)^2</f>
        <v/>
      </c>
      <c r="AV153">
        <f>(AV56-AV83)^2</f>
        <v/>
      </c>
      <c r="AW153">
        <f>(AW56-AW83)^2</f>
        <v/>
      </c>
      <c r="AX153">
        <f>(AX56-AX83)^2</f>
        <v/>
      </c>
      <c r="AY153">
        <f>(AY56-AY83)^2</f>
        <v/>
      </c>
      <c r="AZ153">
        <f>(AZ56-AZ83)^2</f>
        <v/>
      </c>
      <c r="BA153">
        <f>SQRT(SUMIF('Dashboard M4 Cost Monthly'!$G$2:$CL$2,'Dashboard M4 Cost Annual'!BA$4,'Dashboard M4 Cost Monthly'!$G242:$CL242))</f>
        <v/>
      </c>
      <c r="BB153">
        <f>SQRT(SUMIF('Dashboard M4 Cost Monthly'!$G$2:$CL$2,'Dashboard M4 Cost Annual'!BB$4,'Dashboard M4 Cost Monthly'!$G242:$CL242))</f>
        <v/>
      </c>
      <c r="BC153">
        <f>SQRT(SUMIF('Dashboard M4 Cost Monthly'!$G$2:$CL$2,'Dashboard M4 Cost Annual'!BC$4,'Dashboard M4 Cost Monthly'!$G242:$CL242))</f>
        <v/>
      </c>
      <c r="BD153">
        <f>SQRT(SUMIF('Dashboard M4 Cost Monthly'!$G$2:$CL$2,'Dashboard M4 Cost Annual'!BD$4,'Dashboard M4 Cost Monthly'!$G242:$CL242))</f>
        <v/>
      </c>
      <c r="BE153">
        <f>SQRT(SUMIF('Dashboard M4 Cost Monthly'!$G$2:$CL$2,'Dashboard M4 Cost Annual'!BE$4,'Dashboard M4 Cost Monthly'!$G242:$CL242))</f>
        <v/>
      </c>
      <c r="BF153">
        <f>SQRT(SUMIF('Dashboard M4 Cost Monthly'!$G$2:$CL$2,'Dashboard M4 Cost Annual'!BF$4,'Dashboard M4 Cost Monthly'!$G242:$CL242))</f>
        <v/>
      </c>
      <c r="BG153">
        <f>SQRT(SUMIF('Dashboard M4 Cost Monthly'!$G$2:$CL$2,'Dashboard M4 Cost Annual'!BG$4,'Dashboard M4 Cost Monthly'!$G242:$CL242))</f>
        <v/>
      </c>
      <c r="BH153">
        <f>SQRT(SUMIF('Dashboard M4 Cost Monthly'!$G$2:$KT$2,'Dashboard M4 Cost Annual'!BH$4,'Dashboard M4 Cost Monthly'!$G242:$KT242))</f>
        <v/>
      </c>
      <c r="BI153">
        <f>SQRT(SUMIF('Dashboard M4 Cost Monthly'!$G$2:$KT$2,'Dashboard M4 Cost Annual'!BI$4,'Dashboard M4 Cost Monthly'!$G242:$KT242))</f>
        <v/>
      </c>
      <c r="BJ153">
        <f>SQRT(SUMIF('Dashboard M4 Cost Monthly'!$G$2:$KT$2,'Dashboard M4 Cost Annual'!BJ$4,'Dashboard M4 Cost Monthly'!$G242:$KT242))</f>
        <v/>
      </c>
      <c r="BK153">
        <f>SQRT(SUMIF('Dashboard M4 Cost Monthly'!$G$2:$KT$2,'Dashboard M4 Cost Annual'!BK$4,'Dashboard M4 Cost Monthly'!$G242:$KT242))</f>
        <v/>
      </c>
      <c r="BL153">
        <f>SQRT(SUMIF('Dashboard M4 Cost Monthly'!$G$2:$KT$2,'Dashboard M4 Cost Annual'!BL$4,'Dashboard M4 Cost Monthly'!$G242:$KT242))</f>
        <v/>
      </c>
      <c r="BM153">
        <f>SQRT(SUMIF('Dashboard M4 Cost Monthly'!$G$2:$KT$2,'Dashboard M4 Cost Annual'!BM$4,'Dashboard M4 Cost Monthly'!$G242:$KT242))</f>
        <v/>
      </c>
      <c r="BN153">
        <f>SQRT(SUMIF('Dashboard M4 Cost Monthly'!$G$2:$KT$2,'Dashboard M4 Cost Annual'!BN$4,'Dashboard M4 Cost Monthly'!$G242:$KT242))</f>
        <v/>
      </c>
      <c r="BO153">
        <f>SQRT(SUMIF('Dashboard M4 Cost Monthly'!$G$2:$KT$2,'Dashboard M4 Cost Annual'!BO$4,'Dashboard M4 Cost Monthly'!$G242:$KT242))</f>
        <v/>
      </c>
      <c r="BP153">
        <f>SQRT(SUMIF('Dashboard M4 Cost Monthly'!$G$2:$KT$2,'Dashboard M4 Cost Annual'!BP$4,'Dashboard M4 Cost Monthly'!$G242:$KT242))</f>
        <v/>
      </c>
      <c r="BQ153">
        <f>SQRT(SUMIF('Dashboard M4 Cost Monthly'!$G$2:$KT$2,'Dashboard M4 Cost Annual'!BQ$4,'Dashboard M4 Cost Monthly'!$G242:$KT242))</f>
        <v/>
      </c>
      <c r="BR153">
        <f>SQRT(SUMIF('Dashboard M4 Cost Monthly'!$G$2:$KT$2,'Dashboard M4 Cost Annual'!BR$4,'Dashboard M4 Cost Monthly'!$G242:$KT242))</f>
        <v/>
      </c>
      <c r="BS153">
        <f>SQRT(SUMIF('Dashboard M4 Cost Monthly'!$G$2:$KT$2,'Dashboard M4 Cost Annual'!BS$4,'Dashboard M4 Cost Monthly'!$G242:$KT242))</f>
        <v/>
      </c>
      <c r="BT153">
        <f>SQRT(SUMIF('Dashboard M4 Cost Monthly'!$G$2:$KT$2,'Dashboard M4 Cost Annual'!BT$4,'Dashboard M4 Cost Monthly'!$G242:$KT242))</f>
        <v/>
      </c>
      <c r="BU153">
        <f>SQRT(SUMIF('Dashboard M4 Cost Monthly'!$G$2:$KT$2,'Dashboard M4 Cost Annual'!BU$4,'Dashboard M4 Cost Monthly'!$G242:$KT242))</f>
        <v/>
      </c>
      <c r="BV153">
        <f>SQRT(SUMIF('Dashboard M4 Cost Monthly'!$G$2:$KT$2,'Dashboard M4 Cost Annual'!BV$4,'Dashboard M4 Cost Monthly'!$G242:$KT242))</f>
        <v/>
      </c>
      <c r="BW153">
        <f>SQRT(SUMIF('Dashboard M4 Cost Monthly'!$G$2:$KT$2,'Dashboard M4 Cost Annual'!BW$4,'Dashboard M4 Cost Monthly'!$G242:$KT242))</f>
        <v/>
      </c>
      <c r="BX153">
        <f>SQRT(SUMIF('Dashboard M4 Cost Monthly'!$G$2:$KT$2,'Dashboard M4 Cost Annual'!BX$4,'Dashboard M4 Cost Monthly'!$G242:$KT242))</f>
        <v/>
      </c>
      <c r="BY153">
        <f>SQRT(SUMIF('Dashboard M4 Cost Monthly'!$G$2:$KT$2,'Dashboard M4 Cost Annual'!BY$4,'Dashboard M4 Cost Monthly'!$G242:$KT242))</f>
        <v/>
      </c>
    </row>
    <row r="154" spans="1:77">
      <c r="B154" t="s">
        <v>18</v>
      </c>
      <c r="D154" t="s">
        <v>66</v>
      </c>
      <c r="BA154">
        <f>SQRT(SUMIF('Dashboard M4 Cost Monthly'!$G$2:$CL$2,'Dashboard M4 Cost Annual'!BA$4,'Dashboard M4 Cost Monthly'!$G243:$CL243))</f>
        <v/>
      </c>
      <c r="BB154">
        <f>SQRT(SUMIF('Dashboard M4 Cost Monthly'!$G$2:$CL$2,'Dashboard M4 Cost Annual'!BB$4,'Dashboard M4 Cost Monthly'!$G243:$CL243))</f>
        <v/>
      </c>
      <c r="BC154">
        <f>SQRT(SUMIF('Dashboard M4 Cost Monthly'!$G$2:$CL$2,'Dashboard M4 Cost Annual'!BC$4,'Dashboard M4 Cost Monthly'!$G243:$CL243))</f>
        <v/>
      </c>
      <c r="BD154">
        <f>SQRT(SUMIF('Dashboard M4 Cost Monthly'!$G$2:$CL$2,'Dashboard M4 Cost Annual'!BD$4,'Dashboard M4 Cost Monthly'!$G243:$CL243))</f>
        <v/>
      </c>
      <c r="BE154">
        <f>SQRT(SUMIF('Dashboard M4 Cost Monthly'!$G$2:$CL$2,'Dashboard M4 Cost Annual'!BE$4,'Dashboard M4 Cost Monthly'!$G243:$CL243))</f>
        <v/>
      </c>
      <c r="BF154">
        <f>SQRT(SUMIF('Dashboard M4 Cost Monthly'!$G$2:$CL$2,'Dashboard M4 Cost Annual'!BF$4,'Dashboard M4 Cost Monthly'!$G243:$CL243))</f>
        <v/>
      </c>
      <c r="BG154">
        <f>SQRT(SUMIF('Dashboard M4 Cost Monthly'!$G$2:$CL$2,'Dashboard M4 Cost Annual'!BG$4,'Dashboard M4 Cost Monthly'!$G243:$CL243))</f>
        <v/>
      </c>
      <c r="BH154">
        <f>SQRT(SUMIF('Dashboard M4 Cost Monthly'!$G$2:$KT$2,'Dashboard M4 Cost Annual'!BH$4,'Dashboard M4 Cost Monthly'!$G243:$KT243))</f>
        <v/>
      </c>
      <c r="BI154">
        <f>SQRT(SUMIF('Dashboard M4 Cost Monthly'!$G$2:$KT$2,'Dashboard M4 Cost Annual'!BI$4,'Dashboard M4 Cost Monthly'!$G243:$KT243))</f>
        <v/>
      </c>
      <c r="BJ154">
        <f>SQRT(SUMIF('Dashboard M4 Cost Monthly'!$G$2:$KT$2,'Dashboard M4 Cost Annual'!BJ$4,'Dashboard M4 Cost Monthly'!$G243:$KT243))</f>
        <v/>
      </c>
      <c r="BK154">
        <f>SQRT(SUMIF('Dashboard M4 Cost Monthly'!$G$2:$KT$2,'Dashboard M4 Cost Annual'!BK$4,'Dashboard M4 Cost Monthly'!$G243:$KT243))</f>
        <v/>
      </c>
      <c r="BL154">
        <f>SQRT(SUMIF('Dashboard M4 Cost Monthly'!$G$2:$KT$2,'Dashboard M4 Cost Annual'!BL$4,'Dashboard M4 Cost Monthly'!$G243:$KT243))</f>
        <v/>
      </c>
      <c r="BM154">
        <f>SQRT(SUMIF('Dashboard M4 Cost Monthly'!$G$2:$KT$2,'Dashboard M4 Cost Annual'!BM$4,'Dashboard M4 Cost Monthly'!$G243:$KT243))</f>
        <v/>
      </c>
      <c r="BN154">
        <f>SQRT(SUMIF('Dashboard M4 Cost Monthly'!$G$2:$KT$2,'Dashboard M4 Cost Annual'!BN$4,'Dashboard M4 Cost Monthly'!$G243:$KT243))</f>
        <v/>
      </c>
      <c r="BO154">
        <f>SQRT(SUMIF('Dashboard M4 Cost Monthly'!$G$2:$KT$2,'Dashboard M4 Cost Annual'!BO$4,'Dashboard M4 Cost Monthly'!$G243:$KT243))</f>
        <v/>
      </c>
      <c r="BP154">
        <f>SQRT(SUMIF('Dashboard M4 Cost Monthly'!$G$2:$KT$2,'Dashboard M4 Cost Annual'!BP$4,'Dashboard M4 Cost Monthly'!$G243:$KT243))</f>
        <v/>
      </c>
      <c r="BQ154">
        <f>SQRT(SUMIF('Dashboard M4 Cost Monthly'!$G$2:$KT$2,'Dashboard M4 Cost Annual'!BQ$4,'Dashboard M4 Cost Monthly'!$G243:$KT243))</f>
        <v/>
      </c>
      <c r="BR154">
        <f>SQRT(SUMIF('Dashboard M4 Cost Monthly'!$G$2:$KT$2,'Dashboard M4 Cost Annual'!BR$4,'Dashboard M4 Cost Monthly'!$G243:$KT243))</f>
        <v/>
      </c>
      <c r="BS154">
        <f>SQRT(SUMIF('Dashboard M4 Cost Monthly'!$G$2:$KT$2,'Dashboard M4 Cost Annual'!BS$4,'Dashboard M4 Cost Monthly'!$G243:$KT243))</f>
        <v/>
      </c>
      <c r="BT154">
        <f>SQRT(SUMIF('Dashboard M4 Cost Monthly'!$G$2:$KT$2,'Dashboard M4 Cost Annual'!BT$4,'Dashboard M4 Cost Monthly'!$G243:$KT243))</f>
        <v/>
      </c>
      <c r="BU154">
        <f>SQRT(SUMIF('Dashboard M4 Cost Monthly'!$G$2:$KT$2,'Dashboard M4 Cost Annual'!BU$4,'Dashboard M4 Cost Monthly'!$G243:$KT243))</f>
        <v/>
      </c>
      <c r="BV154">
        <f>SQRT(SUMIF('Dashboard M4 Cost Monthly'!$G$2:$KT$2,'Dashboard M4 Cost Annual'!BV$4,'Dashboard M4 Cost Monthly'!$G243:$KT243))</f>
        <v/>
      </c>
      <c r="BW154">
        <f>SQRT(SUMIF('Dashboard M4 Cost Monthly'!$G$2:$KT$2,'Dashboard M4 Cost Annual'!BW$4,'Dashboard M4 Cost Monthly'!$G243:$KT243))</f>
        <v/>
      </c>
      <c r="BX154">
        <f>SQRT(SUMIF('Dashboard M4 Cost Monthly'!$G$2:$KT$2,'Dashboard M4 Cost Annual'!BX$4,'Dashboard M4 Cost Monthly'!$G243:$KT243))</f>
        <v/>
      </c>
      <c r="BY154">
        <f>SQRT(SUMIF('Dashboard M4 Cost Monthly'!$G$2:$KT$2,'Dashboard M4 Cost Annual'!BY$4,'Dashboard M4 Cost Monthly'!$G243:$KT243))</f>
        <v/>
      </c>
    </row>
    <row r="156" spans="1:77">
      <c r="A156" t="s">
        <v>73</v>
      </c>
    </row>
    <row r="157" spans="1:77">
      <c r="A157" t="s">
        <v>2</v>
      </c>
    </row>
    <row r="158" spans="1:77">
      <c r="B158" t="s">
        <v>67</v>
      </c>
      <c r="D158" t="s">
        <v>66</v>
      </c>
      <c r="G158">
        <f>SQRT(SUMIF('Dashboard M4 Price Monthly'!$H$4:$CM$4,'Dashboard M4 Cost Annual'!G$4,'Dashboard M4 Price Monthly'!$H357:$CM357))</f>
        <v/>
      </c>
      <c r="H158">
        <f>SQRT(SUMIF('Dashboard M4 Price Monthly'!$H$4:$CM$4,'Dashboard M4 Cost Annual'!H$4,'Dashboard M4 Price Monthly'!$H357:$CM357))</f>
        <v/>
      </c>
      <c r="I158">
        <f>SQRT(SUMIF('Dashboard M4 Price Monthly'!$H$4:$CM$4,'Dashboard M4 Cost Annual'!I$4,'Dashboard M4 Price Monthly'!$H357:$CM357))</f>
        <v/>
      </c>
      <c r="J158">
        <f>SQRT(SUMIF('Dashboard M4 Price Monthly'!$H$4:$CM$4,'Dashboard M4 Cost Annual'!J$4,'Dashboard M4 Price Monthly'!$H357:$CM357))</f>
        <v/>
      </c>
      <c r="K158">
        <f>SQRT(SUMIF('Dashboard M4 Price Monthly'!$H$4:$CM$4,'Dashboard M4 Cost Annual'!K$4,'Dashboard M4 Price Monthly'!$H357:$CM357))</f>
        <v/>
      </c>
      <c r="L158">
        <f>SQRT(SUMIF('Dashboard M4 Price Monthly'!$H$4:$CM$4,'Dashboard M4 Cost Annual'!L$4,'Dashboard M4 Price Monthly'!$H357:$CM357))</f>
        <v/>
      </c>
      <c r="M158">
        <f>SQRT(SUMIF('Dashboard M4 Price Monthly'!$H$4:$CM$4,'Dashboard M4 Cost Annual'!M$4,'Dashboard M4 Price Monthly'!$H357:$CM357))</f>
        <v/>
      </c>
      <c r="N158">
        <f>SQRT(SUMIF('Dashboard M4 Price Monthly'!$H$4:$CM$4,'Dashboard M4 Cost Annual'!N$4,'Dashboard M4 Price Monthly'!$H357:$CM357))</f>
        <v/>
      </c>
      <c r="O158">
        <f>SQRT(SUMIF('Dashboard M4 Price Monthly'!$H$4:$CM$4,'Dashboard M4 Cost Annual'!O$4,'Dashboard M4 Price Monthly'!$H357:$CM357))</f>
        <v/>
      </c>
      <c r="P158">
        <f>SQRT(SUMIF('Dashboard M4 Price Monthly'!$H$4:$CM$4,'Dashboard M4 Cost Annual'!P$4,'Dashboard M4 Price Monthly'!$H357:$CM357))</f>
        <v/>
      </c>
      <c r="Q158">
        <f>SQRT(SUMIF('Dashboard M4 Price Monthly'!$H$4:$CM$4,'Dashboard M4 Cost Annual'!Q$4,'Dashboard M4 Price Monthly'!$H357:$CM357))</f>
        <v/>
      </c>
      <c r="R158">
        <f>SQRT(SUMIF('Dashboard M4 Price Monthly'!$H$4:$CM$4,'Dashboard M4 Cost Annual'!R$4,'Dashboard M4 Price Monthly'!$H357:$CM357))</f>
        <v/>
      </c>
      <c r="S158">
        <f>SQRT(SUMIF('Dashboard M4 Price Monthly'!$H$4:$CM$4,'Dashboard M4 Cost Annual'!S$4,'Dashboard M4 Price Monthly'!$H357:$CM357))</f>
        <v/>
      </c>
      <c r="T158">
        <f>SQRT(SUMIF('Dashboard M4 Price Monthly'!$H$4:$CM$4,'Dashboard M4 Cost Annual'!T$4,'Dashboard M4 Price Monthly'!$H357:$CM357))</f>
        <v/>
      </c>
      <c r="U158">
        <f>SQRT(SUMIF('Dashboard M4 Price Monthly'!$H$4:$CM$4,'Dashboard M4 Cost Annual'!U$4,'Dashboard M4 Price Monthly'!$H357:$CM357))</f>
        <v/>
      </c>
      <c r="V158">
        <f>SQRT(SUMIF('Dashboard M4 Price Monthly'!$H$4:$CM$4,'Dashboard M4 Cost Annual'!V$4,'Dashboard M4 Price Monthly'!$H357:$CM357))</f>
        <v/>
      </c>
      <c r="W158">
        <f>SQRT(SUMIF('Dashboard M4 Price Monthly'!$H$4:$CM$4,'Dashboard M4 Cost Annual'!W$4,'Dashboard M4 Price Monthly'!$H357:$CM357))</f>
        <v/>
      </c>
      <c r="X158">
        <f>SQRT(SUMIF('Dashboard M4 Price Monthly'!$H$4:$CM$4,'Dashboard M4 Cost Annual'!X$4,'Dashboard M4 Price Monthly'!$H357:$CM357))</f>
        <v/>
      </c>
      <c r="Y158">
        <f>SQRT(SUMIF('Dashboard M4 Price Monthly'!$H$4:$CM$4,'Dashboard M4 Cost Annual'!Y$4,'Dashboard M4 Price Monthly'!$H357:$CM357))</f>
        <v/>
      </c>
      <c r="Z158">
        <f>SQRT(SUMIF('Dashboard M4 Price Monthly'!$H$4:$CM$4,'Dashboard M4 Cost Annual'!Z$4,'Dashboard M4 Price Monthly'!$H357:$CM357))</f>
        <v/>
      </c>
      <c r="AA158">
        <f>SQRT(SUMIF('Dashboard M4 Price Monthly'!$H$4:$CM$4,'Dashboard M4 Cost Annual'!AA$4,'Dashboard M4 Price Monthly'!$H357:$CM357))</f>
        <v/>
      </c>
      <c r="AB158">
        <f>SQRT(SUMIF('Dashboard M4 Price Monthly'!$H$4:$CM$4,'Dashboard M4 Cost Annual'!AB$4,'Dashboard M4 Price Monthly'!$H357:$CM357))</f>
        <v/>
      </c>
      <c r="AC158">
        <f>SQRT(SUMIF('Dashboard M4 Price Monthly'!$H$4:$CM$4,'Dashboard M4 Cost Annual'!AC$4,'Dashboard M4 Price Monthly'!$H357:$CM357))</f>
        <v/>
      </c>
      <c r="AD158">
        <f>SQRT(SUMIF('Dashboard M4 Price Monthly'!$H$4:$CM$4,'Dashboard M4 Cost Annual'!AD$4,'Dashboard M4 Price Monthly'!$H357:$CM357))</f>
        <v/>
      </c>
      <c r="AE158">
        <f>SQRT(SUMIF('Dashboard M4 Price Monthly'!$H$4:$CM$4,'Dashboard M4 Cost Annual'!AE$4,'Dashboard M4 Price Monthly'!$H357:$CM357))</f>
        <v/>
      </c>
      <c r="AF158">
        <f>SQRT(SUMIF('Dashboard M4 Price Monthly'!$H$4:$CM$4,'Dashboard M4 Cost Annual'!AF$4,'Dashboard M4 Price Monthly'!$H357:$CM357))</f>
        <v/>
      </c>
      <c r="AG158">
        <f>SQRT(SUMIF('Dashboard M4 Price Monthly'!$H$4:$CM$4,'Dashboard M4 Cost Annual'!AG$4,'Dashboard M4 Price Monthly'!$H357:$CM357))</f>
        <v/>
      </c>
      <c r="AH158">
        <f>SQRT(SUMIF('Dashboard M4 Price Monthly'!$H$4:$CM$4,'Dashboard M4 Cost Annual'!AH$4,'Dashboard M4 Price Monthly'!$H357:$CM357))</f>
        <v/>
      </c>
      <c r="AI158">
        <f>SQRT(SUMIF('Dashboard M4 Price Monthly'!$H$4:$CM$4,'Dashboard M4 Cost Annual'!AI$4,'Dashboard M4 Price Monthly'!$H357:$CM357))</f>
        <v/>
      </c>
      <c r="AJ158">
        <f>SQRT(SUMIF('Dashboard M4 Price Monthly'!$H$4:$CM$4,'Dashboard M4 Cost Annual'!AJ$4,'Dashboard M4 Price Monthly'!$H357:$CM357))</f>
        <v/>
      </c>
      <c r="AK158">
        <f>SQRT(SUMIF('Dashboard M4 Price Monthly'!$H$4:$CM$4,'Dashboard M4 Cost Annual'!AK$4,'Dashboard M4 Price Monthly'!$H357:$CM357))</f>
        <v/>
      </c>
      <c r="AL158">
        <f>SQRT(SUMIF('Dashboard M4 Price Monthly'!$H$4:$CM$4,'Dashboard M4 Cost Annual'!AL$4,'Dashboard M4 Price Monthly'!$H357:$CM357))</f>
        <v/>
      </c>
      <c r="AM158">
        <f>SQRT(SUMIF('Dashboard M4 Price Monthly'!$H$4:$CM$4,'Dashboard M4 Cost Annual'!AM$4,'Dashboard M4 Price Monthly'!$H357:$CM357))</f>
        <v/>
      </c>
      <c r="AN158">
        <f>SQRT(SUMIF('Dashboard M4 Price Monthly'!$H$4:$CM$4,'Dashboard M4 Cost Annual'!AN$4,'Dashboard M4 Price Monthly'!$H357:$CM357))</f>
        <v/>
      </c>
      <c r="AO158">
        <f>SQRT(SUMIF('Dashboard M4 Price Monthly'!$H$4:$CM$4,'Dashboard M4 Cost Annual'!AO$4,'Dashboard M4 Price Monthly'!$H357:$CM357))</f>
        <v/>
      </c>
      <c r="AP158">
        <f>SQRT(SUMIF('Dashboard M4 Price Monthly'!$H$4:$CM$4,'Dashboard M4 Cost Annual'!AP$4,'Dashboard M4 Price Monthly'!$H357:$CM357))</f>
        <v/>
      </c>
      <c r="AQ158">
        <f>SQRT(SUMIF('Dashboard M4 Price Monthly'!$H$4:$CM$4,'Dashboard M4 Cost Annual'!AQ$4,'Dashboard M4 Price Monthly'!$H357:$CM357))</f>
        <v/>
      </c>
      <c r="AR158">
        <f>SQRT(SUMIF('Dashboard M4 Price Monthly'!$H$4:$CM$4,'Dashboard M4 Cost Annual'!AR$4,'Dashboard M4 Price Monthly'!$H357:$CM357))</f>
        <v/>
      </c>
      <c r="AS158">
        <f>SQRT(SUMIF('Dashboard M4 Price Monthly'!$H$4:$CM$4,'Dashboard M4 Cost Annual'!AS$4,'Dashboard M4 Price Monthly'!$H357:$CM357))</f>
        <v/>
      </c>
      <c r="AT158">
        <f>SQRT(SUMIF('Dashboard M4 Price Monthly'!$H$4:$CM$4,'Dashboard M4 Cost Annual'!AT$4,'Dashboard M4 Price Monthly'!$H357:$CM357))</f>
        <v/>
      </c>
      <c r="AU158">
        <f>SQRT(SUMIF('Dashboard M4 Price Monthly'!$H$4:$CM$4,'Dashboard M4 Cost Annual'!AU$4,'Dashboard M4 Price Monthly'!$H357:$CM357))</f>
        <v/>
      </c>
      <c r="AV158">
        <f>SQRT(SUMIF('Dashboard M4 Price Monthly'!$H$4:$CM$4,'Dashboard M4 Cost Annual'!AV$4,'Dashboard M4 Price Monthly'!$H357:$CM357))</f>
        <v/>
      </c>
      <c r="AW158">
        <f>SQRT(SUMIF('Dashboard M4 Price Monthly'!$H$4:$CM$4,'Dashboard M4 Cost Annual'!AW$4,'Dashboard M4 Price Monthly'!$H357:$CM357))</f>
        <v/>
      </c>
      <c r="AX158">
        <f>SQRT(SUMIF('Dashboard M4 Price Monthly'!$H$4:$CM$4,'Dashboard M4 Cost Annual'!AX$4,'Dashboard M4 Price Monthly'!$H357:$CM357))</f>
        <v/>
      </c>
      <c r="AY158">
        <f>SQRT(SUMIF('Dashboard M4 Price Monthly'!$H$4:$CM$4,'Dashboard M4 Cost Annual'!AY$4,'Dashboard M4 Price Monthly'!$H357:$CM357))</f>
        <v/>
      </c>
      <c r="AZ158">
        <f>SQRT(SUMIF('Dashboard M4 Price Monthly'!$H$4:$CM$4,'Dashboard M4 Cost Annual'!AZ$4,'Dashboard M4 Price Monthly'!$H357:$CM357))</f>
        <v/>
      </c>
      <c r="BA158">
        <f>BA97</f>
        <v/>
      </c>
      <c r="BB158">
        <f>BB97</f>
        <v/>
      </c>
      <c r="BC158">
        <f>BC97</f>
        <v/>
      </c>
      <c r="BD158">
        <f>BD97</f>
        <v/>
      </c>
      <c r="BE158">
        <f>BE97</f>
        <v/>
      </c>
      <c r="BF158">
        <f>BF97</f>
        <v/>
      </c>
      <c r="BG158">
        <f>BG97</f>
        <v/>
      </c>
      <c r="BH158">
        <f>BH97</f>
        <v/>
      </c>
      <c r="BI158">
        <f>BI97</f>
        <v/>
      </c>
      <c r="BJ158">
        <f>BJ97</f>
        <v/>
      </c>
      <c r="BK158">
        <f>BK97</f>
        <v/>
      </c>
      <c r="BL158">
        <f>BL97</f>
        <v/>
      </c>
      <c r="BM158">
        <f>BM97</f>
        <v/>
      </c>
      <c r="BN158">
        <f>BN97</f>
        <v/>
      </c>
      <c r="BO158">
        <f>BO97</f>
        <v/>
      </c>
      <c r="BP158">
        <f>BP97</f>
        <v/>
      </c>
      <c r="BQ158">
        <f>BQ97</f>
        <v/>
      </c>
      <c r="BR158">
        <f>BR97</f>
        <v/>
      </c>
      <c r="BS158">
        <f>BS97</f>
        <v/>
      </c>
      <c r="BT158">
        <f>BT97</f>
        <v/>
      </c>
      <c r="BU158">
        <f>BU97</f>
        <v/>
      </c>
      <c r="BV158">
        <f>BV97</f>
        <v/>
      </c>
      <c r="BW158">
        <f>BW97</f>
        <v/>
      </c>
      <c r="BX158">
        <f>BX97</f>
        <v/>
      </c>
      <c r="BY158">
        <f>BY97</f>
        <v/>
      </c>
    </row>
    <row r="159" spans="1:77">
      <c r="A159" t="s">
        <v>3</v>
      </c>
    </row>
    <row r="160" spans="1:77">
      <c r="D160" t="s">
        <v>66</v>
      </c>
      <c r="G160">
        <f>SQRT(SUMIF('Dashboard M4 Price Monthly'!$H$4:$CM$4,'Dashboard M4 Cost Annual'!G$4,'Dashboard M4 Price Monthly'!$H359:$CM359))</f>
        <v/>
      </c>
      <c r="H160">
        <f>SQRT(SUMIF('Dashboard M4 Price Monthly'!$H$4:$CM$4,'Dashboard M4 Cost Annual'!H$4,'Dashboard M4 Price Monthly'!$H359:$CM359))</f>
        <v/>
      </c>
      <c r="I160">
        <f>SQRT(SUMIF('Dashboard M4 Price Monthly'!$H$4:$CM$4,'Dashboard M4 Cost Annual'!I$4,'Dashboard M4 Price Monthly'!$H359:$CM359))</f>
        <v/>
      </c>
      <c r="J160">
        <f>SQRT(SUMIF('Dashboard M4 Price Monthly'!$H$4:$CM$4,'Dashboard M4 Cost Annual'!J$4,'Dashboard M4 Price Monthly'!$H359:$CM359))</f>
        <v/>
      </c>
      <c r="K160">
        <f>SQRT(SUMIF('Dashboard M4 Price Monthly'!$H$4:$CM$4,'Dashboard M4 Cost Annual'!K$4,'Dashboard M4 Price Monthly'!$H359:$CM359))</f>
        <v/>
      </c>
      <c r="L160">
        <f>SQRT(SUMIF('Dashboard M4 Price Monthly'!$H$4:$CM$4,'Dashboard M4 Cost Annual'!L$4,'Dashboard M4 Price Monthly'!$H359:$CM359))</f>
        <v/>
      </c>
      <c r="M160">
        <f>SQRT(SUMIF('Dashboard M4 Price Monthly'!$H$4:$CM$4,'Dashboard M4 Cost Annual'!M$4,'Dashboard M4 Price Monthly'!$H359:$CM359))</f>
        <v/>
      </c>
      <c r="N160">
        <f>SQRT(SUMIF('Dashboard M4 Price Monthly'!$H$4:$CM$4,'Dashboard M4 Cost Annual'!N$4,'Dashboard M4 Price Monthly'!$H359:$CM359))</f>
        <v/>
      </c>
      <c r="O160">
        <f>SQRT(SUMIF('Dashboard M4 Price Monthly'!$H$4:$CM$4,'Dashboard M4 Cost Annual'!O$4,'Dashboard M4 Price Monthly'!$H359:$CM359))</f>
        <v/>
      </c>
      <c r="P160">
        <f>SQRT(SUMIF('Dashboard M4 Price Monthly'!$H$4:$CM$4,'Dashboard M4 Cost Annual'!P$4,'Dashboard M4 Price Monthly'!$H359:$CM359))</f>
        <v/>
      </c>
      <c r="Q160">
        <f>SQRT(SUMIF('Dashboard M4 Price Monthly'!$H$4:$CM$4,'Dashboard M4 Cost Annual'!Q$4,'Dashboard M4 Price Monthly'!$H359:$CM359))</f>
        <v/>
      </c>
      <c r="R160">
        <f>SQRT(SUMIF('Dashboard M4 Price Monthly'!$H$4:$CM$4,'Dashboard M4 Cost Annual'!R$4,'Dashboard M4 Price Monthly'!$H359:$CM359))</f>
        <v/>
      </c>
      <c r="S160">
        <f>SQRT(SUMIF('Dashboard M4 Price Monthly'!$H$4:$CM$4,'Dashboard M4 Cost Annual'!S$4,'Dashboard M4 Price Monthly'!$H359:$CM359))</f>
        <v/>
      </c>
      <c r="T160">
        <f>SQRT(SUMIF('Dashboard M4 Price Monthly'!$H$4:$CM$4,'Dashboard M4 Cost Annual'!T$4,'Dashboard M4 Price Monthly'!$H359:$CM359))</f>
        <v/>
      </c>
      <c r="U160">
        <f>SQRT(SUMIF('Dashboard M4 Price Monthly'!$H$4:$CM$4,'Dashboard M4 Cost Annual'!U$4,'Dashboard M4 Price Monthly'!$H359:$CM359))</f>
        <v/>
      </c>
      <c r="V160">
        <f>SQRT(SUMIF('Dashboard M4 Price Monthly'!$H$4:$CM$4,'Dashboard M4 Cost Annual'!V$4,'Dashboard M4 Price Monthly'!$H359:$CM359))</f>
        <v/>
      </c>
      <c r="W160">
        <f>SQRT(SUMIF('Dashboard M4 Price Monthly'!$H$4:$CM$4,'Dashboard M4 Cost Annual'!W$4,'Dashboard M4 Price Monthly'!$H359:$CM359))</f>
        <v/>
      </c>
      <c r="X160">
        <f>SQRT(SUMIF('Dashboard M4 Price Monthly'!$H$4:$CM$4,'Dashboard M4 Cost Annual'!X$4,'Dashboard M4 Price Monthly'!$H359:$CM359))</f>
        <v/>
      </c>
      <c r="Y160">
        <f>SQRT(SUMIF('Dashboard M4 Price Monthly'!$H$4:$CM$4,'Dashboard M4 Cost Annual'!Y$4,'Dashboard M4 Price Monthly'!$H359:$CM359))</f>
        <v/>
      </c>
      <c r="Z160">
        <f>SQRT(SUMIF('Dashboard M4 Price Monthly'!$H$4:$CM$4,'Dashboard M4 Cost Annual'!Z$4,'Dashboard M4 Price Monthly'!$H359:$CM359))</f>
        <v/>
      </c>
      <c r="AA160">
        <f>SQRT(SUMIF('Dashboard M4 Price Monthly'!$H$4:$CM$4,'Dashboard M4 Cost Annual'!AA$4,'Dashboard M4 Price Monthly'!$H359:$CM359))</f>
        <v/>
      </c>
      <c r="AB160">
        <f>SQRT(SUMIF('Dashboard M4 Price Monthly'!$H$4:$CM$4,'Dashboard M4 Cost Annual'!AB$4,'Dashboard M4 Price Monthly'!$H359:$CM359))</f>
        <v/>
      </c>
      <c r="AC160">
        <f>SQRT(SUMIF('Dashboard M4 Price Monthly'!$H$4:$CM$4,'Dashboard M4 Cost Annual'!AC$4,'Dashboard M4 Price Monthly'!$H359:$CM359))</f>
        <v/>
      </c>
      <c r="AD160">
        <f>SQRT(SUMIF('Dashboard M4 Price Monthly'!$H$4:$CM$4,'Dashboard M4 Cost Annual'!AD$4,'Dashboard M4 Price Monthly'!$H359:$CM359))</f>
        <v/>
      </c>
      <c r="AE160">
        <f>SQRT(SUMIF('Dashboard M4 Price Monthly'!$H$4:$CM$4,'Dashboard M4 Cost Annual'!AE$4,'Dashboard M4 Price Monthly'!$H359:$CM359))</f>
        <v/>
      </c>
      <c r="AF160">
        <f>SQRT(SUMIF('Dashboard M4 Price Monthly'!$H$4:$CM$4,'Dashboard M4 Cost Annual'!AF$4,'Dashboard M4 Price Monthly'!$H359:$CM359))</f>
        <v/>
      </c>
      <c r="AG160">
        <f>SQRT(SUMIF('Dashboard M4 Price Monthly'!$H$4:$CM$4,'Dashboard M4 Cost Annual'!AG$4,'Dashboard M4 Price Monthly'!$H359:$CM359))</f>
        <v/>
      </c>
      <c r="AH160">
        <f>SQRT(SUMIF('Dashboard M4 Price Monthly'!$H$4:$CM$4,'Dashboard M4 Cost Annual'!AH$4,'Dashboard M4 Price Monthly'!$H359:$CM359))</f>
        <v/>
      </c>
      <c r="AI160">
        <f>SQRT(SUMIF('Dashboard M4 Price Monthly'!$H$4:$CM$4,'Dashboard M4 Cost Annual'!AI$4,'Dashboard M4 Price Monthly'!$H359:$CM359))</f>
        <v/>
      </c>
      <c r="AJ160">
        <f>SQRT(SUMIF('Dashboard M4 Price Monthly'!$H$4:$CM$4,'Dashboard M4 Cost Annual'!AJ$4,'Dashboard M4 Price Monthly'!$H359:$CM359))</f>
        <v/>
      </c>
      <c r="AK160">
        <f>SQRT(SUMIF('Dashboard M4 Price Monthly'!$H$4:$CM$4,'Dashboard M4 Cost Annual'!AK$4,'Dashboard M4 Price Monthly'!$H359:$CM359))</f>
        <v/>
      </c>
      <c r="AL160">
        <f>SQRT(SUMIF('Dashboard M4 Price Monthly'!$H$4:$CM$4,'Dashboard M4 Cost Annual'!AL$4,'Dashboard M4 Price Monthly'!$H359:$CM359))</f>
        <v/>
      </c>
      <c r="AM160">
        <f>SQRT(SUMIF('Dashboard M4 Price Monthly'!$H$4:$CM$4,'Dashboard M4 Cost Annual'!AM$4,'Dashboard M4 Price Monthly'!$H359:$CM359))</f>
        <v/>
      </c>
      <c r="AN160">
        <f>SQRT(SUMIF('Dashboard M4 Price Monthly'!$H$4:$CM$4,'Dashboard M4 Cost Annual'!AN$4,'Dashboard M4 Price Monthly'!$H359:$CM359))</f>
        <v/>
      </c>
      <c r="AO160">
        <f>SQRT(SUMIF('Dashboard M4 Price Monthly'!$H$4:$CM$4,'Dashboard M4 Cost Annual'!AO$4,'Dashboard M4 Price Monthly'!$H359:$CM359))</f>
        <v/>
      </c>
      <c r="AP160">
        <f>SQRT(SUMIF('Dashboard M4 Price Monthly'!$H$4:$CM$4,'Dashboard M4 Cost Annual'!AP$4,'Dashboard M4 Price Monthly'!$H359:$CM359))</f>
        <v/>
      </c>
      <c r="AQ160">
        <f>SQRT(SUMIF('Dashboard M4 Price Monthly'!$H$4:$CM$4,'Dashboard M4 Cost Annual'!AQ$4,'Dashboard M4 Price Monthly'!$H359:$CM359))</f>
        <v/>
      </c>
      <c r="AR160">
        <f>SQRT(SUMIF('Dashboard M4 Price Monthly'!$H$4:$CM$4,'Dashboard M4 Cost Annual'!AR$4,'Dashboard M4 Price Monthly'!$H359:$CM359))</f>
        <v/>
      </c>
      <c r="AS160">
        <f>SQRT(SUMIF('Dashboard M4 Price Monthly'!$H$4:$CM$4,'Dashboard M4 Cost Annual'!AS$4,'Dashboard M4 Price Monthly'!$H359:$CM359))</f>
        <v/>
      </c>
      <c r="AT160">
        <f>SQRT(SUMIF('Dashboard M4 Price Monthly'!$H$4:$CM$4,'Dashboard M4 Cost Annual'!AT$4,'Dashboard M4 Price Monthly'!$H359:$CM359))</f>
        <v/>
      </c>
      <c r="AU160">
        <f>SQRT(SUMIF('Dashboard M4 Price Monthly'!$H$4:$CM$4,'Dashboard M4 Cost Annual'!AU$4,'Dashboard M4 Price Monthly'!$H359:$CM359))</f>
        <v/>
      </c>
      <c r="AV160">
        <f>SQRT(SUMIF('Dashboard M4 Price Monthly'!$H$4:$CM$4,'Dashboard M4 Cost Annual'!AV$4,'Dashboard M4 Price Monthly'!$H359:$CM359))</f>
        <v/>
      </c>
      <c r="AW160">
        <f>SQRT(SUMIF('Dashboard M4 Price Monthly'!$H$4:$CM$4,'Dashboard M4 Cost Annual'!AW$4,'Dashboard M4 Price Monthly'!$H359:$CM359))</f>
        <v/>
      </c>
      <c r="AX160">
        <f>SQRT(SUMIF('Dashboard M4 Price Monthly'!$H$4:$CM$4,'Dashboard M4 Cost Annual'!AX$4,'Dashboard M4 Price Monthly'!$H359:$CM359))</f>
        <v/>
      </c>
      <c r="AY160">
        <f>SQRT(SUMIF('Dashboard M4 Price Monthly'!$H$4:$CM$4,'Dashboard M4 Cost Annual'!AY$4,'Dashboard M4 Price Monthly'!$H359:$CM359))</f>
        <v/>
      </c>
      <c r="AZ160">
        <f>SQRT(SUMIF('Dashboard M4 Price Monthly'!$H$4:$CM$4,'Dashboard M4 Cost Annual'!AZ$4,'Dashboard M4 Price Monthly'!$H359:$CM359))</f>
        <v/>
      </c>
      <c r="BA160">
        <f>BA108</f>
        <v/>
      </c>
      <c r="BB160">
        <f>BB108</f>
        <v/>
      </c>
      <c r="BC160">
        <f>BC108</f>
        <v/>
      </c>
      <c r="BD160">
        <f>BD108</f>
        <v/>
      </c>
      <c r="BE160">
        <f>BE108</f>
        <v/>
      </c>
      <c r="BF160">
        <f>BF108</f>
        <v/>
      </c>
      <c r="BG160">
        <f>BG108</f>
        <v/>
      </c>
      <c r="BH160">
        <f>BH108</f>
        <v/>
      </c>
      <c r="BI160">
        <f>BI108</f>
        <v/>
      </c>
      <c r="BJ160">
        <f>BJ108</f>
        <v/>
      </c>
      <c r="BK160">
        <f>BK108</f>
        <v/>
      </c>
      <c r="BL160">
        <f>BL108</f>
        <v/>
      </c>
      <c r="BM160">
        <f>BM108</f>
        <v/>
      </c>
      <c r="BN160">
        <f>BN108</f>
        <v/>
      </c>
      <c r="BO160">
        <f>BO108</f>
        <v/>
      </c>
      <c r="BP160">
        <f>BP108</f>
        <v/>
      </c>
      <c r="BQ160">
        <f>BQ108</f>
        <v/>
      </c>
      <c r="BR160">
        <f>BR108</f>
        <v/>
      </c>
      <c r="BS160">
        <f>BS108</f>
        <v/>
      </c>
      <c r="BT160">
        <f>BT108</f>
        <v/>
      </c>
      <c r="BU160">
        <f>BU108</f>
        <v/>
      </c>
      <c r="BV160">
        <f>BV108</f>
        <v/>
      </c>
      <c r="BW160">
        <f>BW108</f>
        <v/>
      </c>
      <c r="BX160">
        <f>BX108</f>
        <v/>
      </c>
      <c r="BY160">
        <f>BY108</f>
        <v/>
      </c>
    </row>
    <row r="161" spans="1:77">
      <c r="A161" t="s">
        <v>74</v>
      </c>
    </row>
    <row r="162" spans="1:77">
      <c r="D162" t="s">
        <v>66</v>
      </c>
      <c r="G162">
        <f>SQRT(SUMIF('Dashboard M4 Price Monthly'!$H$4:$CM$4,'Dashboard M4 Cost Annual'!G$4,'Dashboard M4 Price Monthly'!$H361:$CM361))</f>
        <v/>
      </c>
      <c r="H162">
        <f>SQRT(SUMIF('Dashboard M4 Price Monthly'!$H$4:$CM$4,'Dashboard M4 Cost Annual'!H$4,'Dashboard M4 Price Monthly'!$H361:$CM361))</f>
        <v/>
      </c>
      <c r="I162">
        <f>SQRT(SUMIF('Dashboard M4 Price Monthly'!$H$4:$CM$4,'Dashboard M4 Cost Annual'!I$4,'Dashboard M4 Price Monthly'!$H361:$CM361))</f>
        <v/>
      </c>
      <c r="J162">
        <f>SQRT(SUMIF('Dashboard M4 Price Monthly'!$H$4:$CM$4,'Dashboard M4 Cost Annual'!J$4,'Dashboard M4 Price Monthly'!$H361:$CM361))</f>
        <v/>
      </c>
      <c r="K162">
        <f>SQRT(SUMIF('Dashboard M4 Price Monthly'!$H$4:$CM$4,'Dashboard M4 Cost Annual'!K$4,'Dashboard M4 Price Monthly'!$H361:$CM361))</f>
        <v/>
      </c>
      <c r="L162">
        <f>SQRT(SUMIF('Dashboard M4 Price Monthly'!$H$4:$CM$4,'Dashboard M4 Cost Annual'!L$4,'Dashboard M4 Price Monthly'!$H361:$CM361))</f>
        <v/>
      </c>
      <c r="M162">
        <f>SQRT(SUMIF('Dashboard M4 Price Monthly'!$H$4:$CM$4,'Dashboard M4 Cost Annual'!M$4,'Dashboard M4 Price Monthly'!$H361:$CM361))</f>
        <v/>
      </c>
      <c r="N162">
        <f>SQRT(SUMIF('Dashboard M4 Price Monthly'!$H$4:$CM$4,'Dashboard M4 Cost Annual'!N$4,'Dashboard M4 Price Monthly'!$H361:$CM361))</f>
        <v/>
      </c>
      <c r="O162">
        <f>SQRT(SUMIF('Dashboard M4 Price Monthly'!$H$4:$CM$4,'Dashboard M4 Cost Annual'!O$4,'Dashboard M4 Price Monthly'!$H361:$CM361))</f>
        <v/>
      </c>
      <c r="P162">
        <f>SQRT(SUMIF('Dashboard M4 Price Monthly'!$H$4:$CM$4,'Dashboard M4 Cost Annual'!P$4,'Dashboard M4 Price Monthly'!$H361:$CM361))</f>
        <v/>
      </c>
      <c r="Q162">
        <f>SQRT(SUMIF('Dashboard M4 Price Monthly'!$H$4:$CM$4,'Dashboard M4 Cost Annual'!Q$4,'Dashboard M4 Price Monthly'!$H361:$CM361))</f>
        <v/>
      </c>
      <c r="R162">
        <f>SQRT(SUMIF('Dashboard M4 Price Monthly'!$H$4:$CM$4,'Dashboard M4 Cost Annual'!R$4,'Dashboard M4 Price Monthly'!$H361:$CM361))</f>
        <v/>
      </c>
      <c r="S162">
        <f>SQRT(SUMIF('Dashboard M4 Price Monthly'!$H$4:$CM$4,'Dashboard M4 Cost Annual'!S$4,'Dashboard M4 Price Monthly'!$H361:$CM361))</f>
        <v/>
      </c>
      <c r="T162">
        <f>SQRT(SUMIF('Dashboard M4 Price Monthly'!$H$4:$CM$4,'Dashboard M4 Cost Annual'!T$4,'Dashboard M4 Price Monthly'!$H361:$CM361))</f>
        <v/>
      </c>
      <c r="U162">
        <f>SQRT(SUMIF('Dashboard M4 Price Monthly'!$H$4:$CM$4,'Dashboard M4 Cost Annual'!U$4,'Dashboard M4 Price Monthly'!$H361:$CM361))</f>
        <v/>
      </c>
      <c r="V162">
        <f>SQRT(SUMIF('Dashboard M4 Price Monthly'!$H$4:$CM$4,'Dashboard M4 Cost Annual'!V$4,'Dashboard M4 Price Monthly'!$H361:$CM361))</f>
        <v/>
      </c>
      <c r="W162">
        <f>SQRT(SUMIF('Dashboard M4 Price Monthly'!$H$4:$CM$4,'Dashboard M4 Cost Annual'!W$4,'Dashboard M4 Price Monthly'!$H361:$CM361))</f>
        <v/>
      </c>
      <c r="X162">
        <f>SQRT(SUMIF('Dashboard M4 Price Monthly'!$H$4:$CM$4,'Dashboard M4 Cost Annual'!X$4,'Dashboard M4 Price Monthly'!$H361:$CM361))</f>
        <v/>
      </c>
      <c r="Y162">
        <f>SQRT(SUMIF('Dashboard M4 Price Monthly'!$H$4:$CM$4,'Dashboard M4 Cost Annual'!Y$4,'Dashboard M4 Price Monthly'!$H361:$CM361))</f>
        <v/>
      </c>
      <c r="Z162">
        <f>SQRT(SUMIF('Dashboard M4 Price Monthly'!$H$4:$CM$4,'Dashboard M4 Cost Annual'!Z$4,'Dashboard M4 Price Monthly'!$H361:$CM361))</f>
        <v/>
      </c>
      <c r="AA162">
        <f>SQRT(SUMIF('Dashboard M4 Price Monthly'!$H$4:$CM$4,'Dashboard M4 Cost Annual'!AA$4,'Dashboard M4 Price Monthly'!$H361:$CM361))</f>
        <v/>
      </c>
      <c r="AB162">
        <f>SQRT(SUMIF('Dashboard M4 Price Monthly'!$H$4:$CM$4,'Dashboard M4 Cost Annual'!AB$4,'Dashboard M4 Price Monthly'!$H361:$CM361))</f>
        <v/>
      </c>
      <c r="AC162">
        <f>SQRT(SUMIF('Dashboard M4 Price Monthly'!$H$4:$CM$4,'Dashboard M4 Cost Annual'!AC$4,'Dashboard M4 Price Monthly'!$H361:$CM361))</f>
        <v/>
      </c>
      <c r="AD162">
        <f>SQRT(SUMIF('Dashboard M4 Price Monthly'!$H$4:$CM$4,'Dashboard M4 Cost Annual'!AD$4,'Dashboard M4 Price Monthly'!$H361:$CM361))</f>
        <v/>
      </c>
      <c r="AE162">
        <f>SQRT(SUMIF('Dashboard M4 Price Monthly'!$H$4:$CM$4,'Dashboard M4 Cost Annual'!AE$4,'Dashboard M4 Price Monthly'!$H361:$CM361))</f>
        <v/>
      </c>
      <c r="AF162">
        <f>SQRT(SUMIF('Dashboard M4 Price Monthly'!$H$4:$CM$4,'Dashboard M4 Cost Annual'!AF$4,'Dashboard M4 Price Monthly'!$H361:$CM361))</f>
        <v/>
      </c>
      <c r="AG162">
        <f>SQRT(SUMIF('Dashboard M4 Price Monthly'!$H$4:$CM$4,'Dashboard M4 Cost Annual'!AG$4,'Dashboard M4 Price Monthly'!$H361:$CM361))</f>
        <v/>
      </c>
      <c r="AH162">
        <f>SQRT(SUMIF('Dashboard M4 Price Monthly'!$H$4:$CM$4,'Dashboard M4 Cost Annual'!AH$4,'Dashboard M4 Price Monthly'!$H361:$CM361))</f>
        <v/>
      </c>
      <c r="AI162">
        <f>SQRT(SUMIF('Dashboard M4 Price Monthly'!$H$4:$CM$4,'Dashboard M4 Cost Annual'!AI$4,'Dashboard M4 Price Monthly'!$H361:$CM361))</f>
        <v/>
      </c>
      <c r="AJ162">
        <f>SQRT(SUMIF('Dashboard M4 Price Monthly'!$H$4:$CM$4,'Dashboard M4 Cost Annual'!AJ$4,'Dashboard M4 Price Monthly'!$H361:$CM361))</f>
        <v/>
      </c>
      <c r="AK162">
        <f>SQRT(SUMIF('Dashboard M4 Price Monthly'!$H$4:$CM$4,'Dashboard M4 Cost Annual'!AK$4,'Dashboard M4 Price Monthly'!$H361:$CM361))</f>
        <v/>
      </c>
      <c r="AL162">
        <f>SQRT(SUMIF('Dashboard M4 Price Monthly'!$H$4:$CM$4,'Dashboard M4 Cost Annual'!AL$4,'Dashboard M4 Price Monthly'!$H361:$CM361))</f>
        <v/>
      </c>
      <c r="AM162">
        <f>SQRT(SUMIF('Dashboard M4 Price Monthly'!$H$4:$CM$4,'Dashboard M4 Cost Annual'!AM$4,'Dashboard M4 Price Monthly'!$H361:$CM361))</f>
        <v/>
      </c>
      <c r="AN162">
        <f>SQRT(SUMIF('Dashboard M4 Price Monthly'!$H$4:$CM$4,'Dashboard M4 Cost Annual'!AN$4,'Dashboard M4 Price Monthly'!$H361:$CM361))</f>
        <v/>
      </c>
      <c r="AO162">
        <f>SQRT(SUMIF('Dashboard M4 Price Monthly'!$H$4:$CM$4,'Dashboard M4 Cost Annual'!AO$4,'Dashboard M4 Price Monthly'!$H361:$CM361))</f>
        <v/>
      </c>
      <c r="AP162">
        <f>SQRT(SUMIF('Dashboard M4 Price Monthly'!$H$4:$CM$4,'Dashboard M4 Cost Annual'!AP$4,'Dashboard M4 Price Monthly'!$H361:$CM361))</f>
        <v/>
      </c>
      <c r="AQ162">
        <f>SQRT(SUMIF('Dashboard M4 Price Monthly'!$H$4:$CM$4,'Dashboard M4 Cost Annual'!AQ$4,'Dashboard M4 Price Monthly'!$H361:$CM361))</f>
        <v/>
      </c>
      <c r="AR162">
        <f>SQRT(SUMIF('Dashboard M4 Price Monthly'!$H$4:$CM$4,'Dashboard M4 Cost Annual'!AR$4,'Dashboard M4 Price Monthly'!$H361:$CM361))</f>
        <v/>
      </c>
      <c r="AS162">
        <f>SQRT(SUMIF('Dashboard M4 Price Monthly'!$H$4:$CM$4,'Dashboard M4 Cost Annual'!AS$4,'Dashboard M4 Price Monthly'!$H361:$CM361))</f>
        <v/>
      </c>
      <c r="AT162">
        <f>SQRT(SUMIF('Dashboard M4 Price Monthly'!$H$4:$CM$4,'Dashboard M4 Cost Annual'!AT$4,'Dashboard M4 Price Monthly'!$H361:$CM361))</f>
        <v/>
      </c>
      <c r="AU162">
        <f>SQRT(SUMIF('Dashboard M4 Price Monthly'!$H$4:$CM$4,'Dashboard M4 Cost Annual'!AU$4,'Dashboard M4 Price Monthly'!$H361:$CM361))</f>
        <v/>
      </c>
      <c r="AV162">
        <f>SQRT(SUMIF('Dashboard M4 Price Monthly'!$H$4:$CM$4,'Dashboard M4 Cost Annual'!AV$4,'Dashboard M4 Price Monthly'!$H361:$CM361))</f>
        <v/>
      </c>
      <c r="AW162">
        <f>SQRT(SUMIF('Dashboard M4 Price Monthly'!$H$4:$CM$4,'Dashboard M4 Cost Annual'!AW$4,'Dashboard M4 Price Monthly'!$H361:$CM361))</f>
        <v/>
      </c>
      <c r="AX162">
        <f>SQRT(SUMIF('Dashboard M4 Price Monthly'!$H$4:$CM$4,'Dashboard M4 Cost Annual'!AX$4,'Dashboard M4 Price Monthly'!$H361:$CM361))</f>
        <v/>
      </c>
      <c r="AY162">
        <f>SQRT(SUMIF('Dashboard M4 Price Monthly'!$H$4:$CM$4,'Dashboard M4 Cost Annual'!AY$4,'Dashboard M4 Price Monthly'!$H361:$CM361))</f>
        <v/>
      </c>
      <c r="AZ162">
        <f>SQRT(SUMIF('Dashboard M4 Price Monthly'!$H$4:$CM$4,'Dashboard M4 Cost Annual'!AZ$4,'Dashboard M4 Price Monthly'!$H361:$CM361))</f>
        <v/>
      </c>
      <c r="BA162">
        <f>BA119</f>
        <v/>
      </c>
      <c r="BB162">
        <f>BB119</f>
        <v/>
      </c>
      <c r="BC162">
        <f>BC119</f>
        <v/>
      </c>
      <c r="BD162">
        <f>BD119</f>
        <v/>
      </c>
      <c r="BE162">
        <f>BE119</f>
        <v/>
      </c>
      <c r="BF162">
        <f>BF119</f>
        <v/>
      </c>
      <c r="BG162">
        <f>BG119</f>
        <v/>
      </c>
      <c r="BH162">
        <f>BH119</f>
        <v/>
      </c>
      <c r="BI162">
        <f>BI119</f>
        <v/>
      </c>
      <c r="BJ162">
        <f>BJ119</f>
        <v/>
      </c>
      <c r="BK162">
        <f>BK119</f>
        <v/>
      </c>
      <c r="BL162">
        <f>BL119</f>
        <v/>
      </c>
      <c r="BM162">
        <f>BM119</f>
        <v/>
      </c>
      <c r="BN162">
        <f>BN119</f>
        <v/>
      </c>
      <c r="BO162">
        <f>BO119</f>
        <v/>
      </c>
      <c r="BP162">
        <f>BP119</f>
        <v/>
      </c>
      <c r="BQ162">
        <f>BQ119</f>
        <v/>
      </c>
      <c r="BR162">
        <f>BR119</f>
        <v/>
      </c>
      <c r="BS162">
        <f>BS119</f>
        <v/>
      </c>
      <c r="BT162">
        <f>BT119</f>
        <v/>
      </c>
      <c r="BU162">
        <f>BU119</f>
        <v/>
      </c>
      <c r="BV162">
        <f>BV119</f>
        <v/>
      </c>
      <c r="BW162">
        <f>BW119</f>
        <v/>
      </c>
      <c r="BX162">
        <f>BX119</f>
        <v/>
      </c>
      <c r="BY162">
        <f>BY119</f>
        <v/>
      </c>
    </row>
    <row r="163" spans="1:77">
      <c r="A163" t="s">
        <v>5</v>
      </c>
    </row>
    <row r="164" spans="1:77">
      <c r="D164" t="s">
        <v>66</v>
      </c>
      <c r="G164">
        <f>SQRT(SUMIF('Dashboard M4 Price Monthly'!$H$4:$CM$4,'Dashboard M4 Cost Annual'!G$4,'Dashboard M4 Price Monthly'!$H363:$CM363))</f>
        <v/>
      </c>
      <c r="H164">
        <f>SQRT(SUMIF('Dashboard M4 Price Monthly'!$H$4:$CM$4,'Dashboard M4 Cost Annual'!H$4,'Dashboard M4 Price Monthly'!$H363:$CM363))</f>
        <v/>
      </c>
      <c r="I164">
        <f>SQRT(SUMIF('Dashboard M4 Price Monthly'!$H$4:$CM$4,'Dashboard M4 Cost Annual'!I$4,'Dashboard M4 Price Monthly'!$H363:$CM363))</f>
        <v/>
      </c>
      <c r="J164">
        <f>SQRT(SUMIF('Dashboard M4 Price Monthly'!$H$4:$CM$4,'Dashboard M4 Cost Annual'!J$4,'Dashboard M4 Price Monthly'!$H363:$CM363))</f>
        <v/>
      </c>
      <c r="K164">
        <f>SQRT(SUMIF('Dashboard M4 Price Monthly'!$H$4:$CM$4,'Dashboard M4 Cost Annual'!K$4,'Dashboard M4 Price Monthly'!$H363:$CM363))</f>
        <v/>
      </c>
      <c r="L164">
        <f>SQRT(SUMIF('Dashboard M4 Price Monthly'!$H$4:$CM$4,'Dashboard M4 Cost Annual'!L$4,'Dashboard M4 Price Monthly'!$H363:$CM363))</f>
        <v/>
      </c>
      <c r="M164">
        <f>SQRT(SUMIF('Dashboard M4 Price Monthly'!$H$4:$CM$4,'Dashboard M4 Cost Annual'!M$4,'Dashboard M4 Price Monthly'!$H363:$CM363))</f>
        <v/>
      </c>
      <c r="N164">
        <f>SQRT(SUMIF('Dashboard M4 Price Monthly'!$H$4:$CM$4,'Dashboard M4 Cost Annual'!N$4,'Dashboard M4 Price Monthly'!$H363:$CM363))</f>
        <v/>
      </c>
      <c r="O164">
        <f>SQRT(SUMIF('Dashboard M4 Price Monthly'!$H$4:$CM$4,'Dashboard M4 Cost Annual'!O$4,'Dashboard M4 Price Monthly'!$H363:$CM363))</f>
        <v/>
      </c>
      <c r="P164">
        <f>SQRT(SUMIF('Dashboard M4 Price Monthly'!$H$4:$CM$4,'Dashboard M4 Cost Annual'!P$4,'Dashboard M4 Price Monthly'!$H363:$CM363))</f>
        <v/>
      </c>
      <c r="Q164">
        <f>SQRT(SUMIF('Dashboard M4 Price Monthly'!$H$4:$CM$4,'Dashboard M4 Cost Annual'!Q$4,'Dashboard M4 Price Monthly'!$H363:$CM363))</f>
        <v/>
      </c>
      <c r="R164">
        <f>SQRT(SUMIF('Dashboard M4 Price Monthly'!$H$4:$CM$4,'Dashboard M4 Cost Annual'!R$4,'Dashboard M4 Price Monthly'!$H363:$CM363))</f>
        <v/>
      </c>
      <c r="S164">
        <f>SQRT(SUMIF('Dashboard M4 Price Monthly'!$H$4:$CM$4,'Dashboard M4 Cost Annual'!S$4,'Dashboard M4 Price Monthly'!$H363:$CM363))</f>
        <v/>
      </c>
      <c r="T164">
        <f>SQRT(SUMIF('Dashboard M4 Price Monthly'!$H$4:$CM$4,'Dashboard M4 Cost Annual'!T$4,'Dashboard M4 Price Monthly'!$H363:$CM363))</f>
        <v/>
      </c>
      <c r="U164">
        <f>SQRT(SUMIF('Dashboard M4 Price Monthly'!$H$4:$CM$4,'Dashboard M4 Cost Annual'!U$4,'Dashboard M4 Price Monthly'!$H363:$CM363))</f>
        <v/>
      </c>
      <c r="V164">
        <f>SQRT(SUMIF('Dashboard M4 Price Monthly'!$H$4:$CM$4,'Dashboard M4 Cost Annual'!V$4,'Dashboard M4 Price Monthly'!$H363:$CM363))</f>
        <v/>
      </c>
      <c r="W164">
        <f>SQRT(SUMIF('Dashboard M4 Price Monthly'!$H$4:$CM$4,'Dashboard M4 Cost Annual'!W$4,'Dashboard M4 Price Monthly'!$H363:$CM363))</f>
        <v/>
      </c>
      <c r="X164">
        <f>SQRT(SUMIF('Dashboard M4 Price Monthly'!$H$4:$CM$4,'Dashboard M4 Cost Annual'!X$4,'Dashboard M4 Price Monthly'!$H363:$CM363))</f>
        <v/>
      </c>
      <c r="Y164">
        <f>SQRT(SUMIF('Dashboard M4 Price Monthly'!$H$4:$CM$4,'Dashboard M4 Cost Annual'!Y$4,'Dashboard M4 Price Monthly'!$H363:$CM363))</f>
        <v/>
      </c>
      <c r="Z164">
        <f>SQRT(SUMIF('Dashboard M4 Price Monthly'!$H$4:$CM$4,'Dashboard M4 Cost Annual'!Z$4,'Dashboard M4 Price Monthly'!$H363:$CM363))</f>
        <v/>
      </c>
      <c r="AA164">
        <f>SQRT(SUMIF('Dashboard M4 Price Monthly'!$H$4:$CM$4,'Dashboard M4 Cost Annual'!AA$4,'Dashboard M4 Price Monthly'!$H363:$CM363))</f>
        <v/>
      </c>
      <c r="AB164">
        <f>SQRT(SUMIF('Dashboard M4 Price Monthly'!$H$4:$CM$4,'Dashboard M4 Cost Annual'!AB$4,'Dashboard M4 Price Monthly'!$H363:$CM363))</f>
        <v/>
      </c>
      <c r="AC164">
        <f>SQRT(SUMIF('Dashboard M4 Price Monthly'!$H$4:$CM$4,'Dashboard M4 Cost Annual'!AC$4,'Dashboard M4 Price Monthly'!$H363:$CM363))</f>
        <v/>
      </c>
      <c r="AD164">
        <f>SQRT(SUMIF('Dashboard M4 Price Monthly'!$H$4:$CM$4,'Dashboard M4 Cost Annual'!AD$4,'Dashboard M4 Price Monthly'!$H363:$CM363))</f>
        <v/>
      </c>
      <c r="AE164">
        <f>SQRT(SUMIF('Dashboard M4 Price Monthly'!$H$4:$CM$4,'Dashboard M4 Cost Annual'!AE$4,'Dashboard M4 Price Monthly'!$H363:$CM363))</f>
        <v/>
      </c>
      <c r="AF164">
        <f>SQRT(SUMIF('Dashboard M4 Price Monthly'!$H$4:$CM$4,'Dashboard M4 Cost Annual'!AF$4,'Dashboard M4 Price Monthly'!$H363:$CM363))</f>
        <v/>
      </c>
      <c r="AG164">
        <f>SQRT(SUMIF('Dashboard M4 Price Monthly'!$H$4:$CM$4,'Dashboard M4 Cost Annual'!AG$4,'Dashboard M4 Price Monthly'!$H363:$CM363))</f>
        <v/>
      </c>
      <c r="AH164">
        <f>SQRT(SUMIF('Dashboard M4 Price Monthly'!$H$4:$CM$4,'Dashboard M4 Cost Annual'!AH$4,'Dashboard M4 Price Monthly'!$H363:$CM363))</f>
        <v/>
      </c>
      <c r="AI164">
        <f>SQRT(SUMIF('Dashboard M4 Price Monthly'!$H$4:$CM$4,'Dashboard M4 Cost Annual'!AI$4,'Dashboard M4 Price Monthly'!$H363:$CM363))</f>
        <v/>
      </c>
      <c r="AJ164">
        <f>SQRT(SUMIF('Dashboard M4 Price Monthly'!$H$4:$CM$4,'Dashboard M4 Cost Annual'!AJ$4,'Dashboard M4 Price Monthly'!$H363:$CM363))</f>
        <v/>
      </c>
      <c r="AK164">
        <f>SQRT(SUMIF('Dashboard M4 Price Monthly'!$H$4:$CM$4,'Dashboard M4 Cost Annual'!AK$4,'Dashboard M4 Price Monthly'!$H363:$CM363))</f>
        <v/>
      </c>
      <c r="AL164">
        <f>SQRT(SUMIF('Dashboard M4 Price Monthly'!$H$4:$CM$4,'Dashboard M4 Cost Annual'!AL$4,'Dashboard M4 Price Monthly'!$H363:$CM363))</f>
        <v/>
      </c>
      <c r="AM164">
        <f>SQRT(SUMIF('Dashboard M4 Price Monthly'!$H$4:$CM$4,'Dashboard M4 Cost Annual'!AM$4,'Dashboard M4 Price Monthly'!$H363:$CM363))</f>
        <v/>
      </c>
      <c r="AN164">
        <f>SQRT(SUMIF('Dashboard M4 Price Monthly'!$H$4:$CM$4,'Dashboard M4 Cost Annual'!AN$4,'Dashboard M4 Price Monthly'!$H363:$CM363))</f>
        <v/>
      </c>
      <c r="AO164">
        <f>SQRT(SUMIF('Dashboard M4 Price Monthly'!$H$4:$CM$4,'Dashboard M4 Cost Annual'!AO$4,'Dashboard M4 Price Monthly'!$H363:$CM363))</f>
        <v/>
      </c>
      <c r="AP164">
        <f>SQRT(SUMIF('Dashboard M4 Price Monthly'!$H$4:$CM$4,'Dashboard M4 Cost Annual'!AP$4,'Dashboard M4 Price Monthly'!$H363:$CM363))</f>
        <v/>
      </c>
      <c r="AQ164">
        <f>SQRT(SUMIF('Dashboard M4 Price Monthly'!$H$4:$CM$4,'Dashboard M4 Cost Annual'!AQ$4,'Dashboard M4 Price Monthly'!$H363:$CM363))</f>
        <v/>
      </c>
      <c r="AR164">
        <f>SQRT(SUMIF('Dashboard M4 Price Monthly'!$H$4:$CM$4,'Dashboard M4 Cost Annual'!AR$4,'Dashboard M4 Price Monthly'!$H363:$CM363))</f>
        <v/>
      </c>
      <c r="AS164">
        <f>SQRT(SUMIF('Dashboard M4 Price Monthly'!$H$4:$CM$4,'Dashboard M4 Cost Annual'!AS$4,'Dashboard M4 Price Monthly'!$H363:$CM363))</f>
        <v/>
      </c>
      <c r="AT164">
        <f>SQRT(SUMIF('Dashboard M4 Price Monthly'!$H$4:$CM$4,'Dashboard M4 Cost Annual'!AT$4,'Dashboard M4 Price Monthly'!$H363:$CM363))</f>
        <v/>
      </c>
      <c r="AU164">
        <f>SQRT(SUMIF('Dashboard M4 Price Monthly'!$H$4:$CM$4,'Dashboard M4 Cost Annual'!AU$4,'Dashboard M4 Price Monthly'!$H363:$CM363))</f>
        <v/>
      </c>
      <c r="AV164">
        <f>SQRT(SUMIF('Dashboard M4 Price Monthly'!$H$4:$CM$4,'Dashboard M4 Cost Annual'!AV$4,'Dashboard M4 Price Monthly'!$H363:$CM363))</f>
        <v/>
      </c>
      <c r="AW164">
        <f>SQRT(SUMIF('Dashboard M4 Price Monthly'!$H$4:$CM$4,'Dashboard M4 Cost Annual'!AW$4,'Dashboard M4 Price Monthly'!$H363:$CM363))</f>
        <v/>
      </c>
      <c r="AX164">
        <f>SQRT(SUMIF('Dashboard M4 Price Monthly'!$H$4:$CM$4,'Dashboard M4 Cost Annual'!AX$4,'Dashboard M4 Price Monthly'!$H363:$CM363))</f>
        <v/>
      </c>
      <c r="AY164">
        <f>SQRT(SUMIF('Dashboard M4 Price Monthly'!$H$4:$CM$4,'Dashboard M4 Cost Annual'!AY$4,'Dashboard M4 Price Monthly'!$H363:$CM363))</f>
        <v/>
      </c>
      <c r="AZ164">
        <f>SQRT(SUMIF('Dashboard M4 Price Monthly'!$H$4:$CM$4,'Dashboard M4 Cost Annual'!AZ$4,'Dashboard M4 Price Monthly'!$H363:$CM363))</f>
        <v/>
      </c>
      <c r="BA164">
        <f>BA130</f>
        <v/>
      </c>
      <c r="BB164">
        <f>BB130</f>
        <v/>
      </c>
      <c r="BC164">
        <f>BC130</f>
        <v/>
      </c>
      <c r="BD164">
        <f>BD130</f>
        <v/>
      </c>
      <c r="BE164">
        <f>BE130</f>
        <v/>
      </c>
      <c r="BF164">
        <f>BF130</f>
        <v/>
      </c>
      <c r="BG164">
        <f>BG130</f>
        <v/>
      </c>
      <c r="BH164">
        <f>BH130</f>
        <v/>
      </c>
      <c r="BI164">
        <f>BI130</f>
        <v/>
      </c>
      <c r="BJ164">
        <f>BJ130</f>
        <v/>
      </c>
      <c r="BK164">
        <f>BK130</f>
        <v/>
      </c>
      <c r="BL164">
        <f>BL130</f>
        <v/>
      </c>
      <c r="BM164">
        <f>BM130</f>
        <v/>
      </c>
      <c r="BN164">
        <f>BN130</f>
        <v/>
      </c>
      <c r="BO164">
        <f>BO130</f>
        <v/>
      </c>
      <c r="BP164">
        <f>BP130</f>
        <v/>
      </c>
      <c r="BQ164">
        <f>BQ130</f>
        <v/>
      </c>
      <c r="BR164">
        <f>BR130</f>
        <v/>
      </c>
      <c r="BS164">
        <f>BS130</f>
        <v/>
      </c>
      <c r="BT164">
        <f>BT130</f>
        <v/>
      </c>
      <c r="BU164">
        <f>BU130</f>
        <v/>
      </c>
      <c r="BV164">
        <f>BV130</f>
        <v/>
      </c>
      <c r="BW164">
        <f>BW130</f>
        <v/>
      </c>
      <c r="BX164">
        <f>BX130</f>
        <v/>
      </c>
      <c r="BY164">
        <f>BY130</f>
        <v/>
      </c>
    </row>
    <row r="165" spans="1:77">
      <c r="A165" t="s">
        <v>6</v>
      </c>
    </row>
    <row r="166" spans="1:77">
      <c r="D166" t="s">
        <v>66</v>
      </c>
      <c r="G166">
        <f>SQRT(SUMIF('Dashboard M4 Price Monthly'!$H$4:$CM$4,'Dashboard M4 Cost Annual'!G$4,'Dashboard M4 Price Monthly'!$H365:$CM365))</f>
        <v/>
      </c>
      <c r="H166">
        <f>SQRT(SUMIF('Dashboard M4 Price Monthly'!$H$4:$CM$4,'Dashboard M4 Cost Annual'!H$4,'Dashboard M4 Price Monthly'!$H365:$CM365))</f>
        <v/>
      </c>
      <c r="I166">
        <f>SQRT(SUMIF('Dashboard M4 Price Monthly'!$H$4:$CM$4,'Dashboard M4 Cost Annual'!I$4,'Dashboard M4 Price Monthly'!$H365:$CM365))</f>
        <v/>
      </c>
      <c r="J166">
        <f>SQRT(SUMIF('Dashboard M4 Price Monthly'!$H$4:$CM$4,'Dashboard M4 Cost Annual'!J$4,'Dashboard M4 Price Monthly'!$H365:$CM365))</f>
        <v/>
      </c>
      <c r="K166">
        <f>SQRT(SUMIF('Dashboard M4 Price Monthly'!$H$4:$CM$4,'Dashboard M4 Cost Annual'!K$4,'Dashboard M4 Price Monthly'!$H365:$CM365))</f>
        <v/>
      </c>
      <c r="L166">
        <f>SQRT(SUMIF('Dashboard M4 Price Monthly'!$H$4:$CM$4,'Dashboard M4 Cost Annual'!L$4,'Dashboard M4 Price Monthly'!$H365:$CM365))</f>
        <v/>
      </c>
      <c r="M166">
        <f>SQRT(SUMIF('Dashboard M4 Price Monthly'!$H$4:$CM$4,'Dashboard M4 Cost Annual'!M$4,'Dashboard M4 Price Monthly'!$H365:$CM365))</f>
        <v/>
      </c>
      <c r="N166">
        <f>SQRT(SUMIF('Dashboard M4 Price Monthly'!$H$4:$CM$4,'Dashboard M4 Cost Annual'!N$4,'Dashboard M4 Price Monthly'!$H365:$CM365))</f>
        <v/>
      </c>
      <c r="O166">
        <f>SQRT(SUMIF('Dashboard M4 Price Monthly'!$H$4:$CM$4,'Dashboard M4 Cost Annual'!O$4,'Dashboard M4 Price Monthly'!$H365:$CM365))</f>
        <v/>
      </c>
      <c r="P166">
        <f>SQRT(SUMIF('Dashboard M4 Price Monthly'!$H$4:$CM$4,'Dashboard M4 Cost Annual'!P$4,'Dashboard M4 Price Monthly'!$H365:$CM365))</f>
        <v/>
      </c>
      <c r="Q166">
        <f>SQRT(SUMIF('Dashboard M4 Price Monthly'!$H$4:$CM$4,'Dashboard M4 Cost Annual'!Q$4,'Dashboard M4 Price Monthly'!$H365:$CM365))</f>
        <v/>
      </c>
      <c r="R166">
        <f>SQRT(SUMIF('Dashboard M4 Price Monthly'!$H$4:$CM$4,'Dashboard M4 Cost Annual'!R$4,'Dashboard M4 Price Monthly'!$H365:$CM365))</f>
        <v/>
      </c>
      <c r="S166">
        <f>SQRT(SUMIF('Dashboard M4 Price Monthly'!$H$4:$CM$4,'Dashboard M4 Cost Annual'!S$4,'Dashboard M4 Price Monthly'!$H365:$CM365))</f>
        <v/>
      </c>
      <c r="T166">
        <f>SQRT(SUMIF('Dashboard M4 Price Monthly'!$H$4:$CM$4,'Dashboard M4 Cost Annual'!T$4,'Dashboard M4 Price Monthly'!$H365:$CM365))</f>
        <v/>
      </c>
      <c r="U166">
        <f>SQRT(SUMIF('Dashboard M4 Price Monthly'!$H$4:$CM$4,'Dashboard M4 Cost Annual'!U$4,'Dashboard M4 Price Monthly'!$H365:$CM365))</f>
        <v/>
      </c>
      <c r="V166">
        <f>SQRT(SUMIF('Dashboard M4 Price Monthly'!$H$4:$CM$4,'Dashboard M4 Cost Annual'!V$4,'Dashboard M4 Price Monthly'!$H365:$CM365))</f>
        <v/>
      </c>
      <c r="W166">
        <f>SQRT(SUMIF('Dashboard M4 Price Monthly'!$H$4:$CM$4,'Dashboard M4 Cost Annual'!W$4,'Dashboard M4 Price Monthly'!$H365:$CM365))</f>
        <v/>
      </c>
      <c r="X166">
        <f>SQRT(SUMIF('Dashboard M4 Price Monthly'!$H$4:$CM$4,'Dashboard M4 Cost Annual'!X$4,'Dashboard M4 Price Monthly'!$H365:$CM365))</f>
        <v/>
      </c>
      <c r="Y166">
        <f>SQRT(SUMIF('Dashboard M4 Price Monthly'!$H$4:$CM$4,'Dashboard M4 Cost Annual'!Y$4,'Dashboard M4 Price Monthly'!$H365:$CM365))</f>
        <v/>
      </c>
      <c r="Z166">
        <f>SQRT(SUMIF('Dashboard M4 Price Monthly'!$H$4:$CM$4,'Dashboard M4 Cost Annual'!Z$4,'Dashboard M4 Price Monthly'!$H365:$CM365))</f>
        <v/>
      </c>
      <c r="AA166">
        <f>SQRT(SUMIF('Dashboard M4 Price Monthly'!$H$4:$CM$4,'Dashboard M4 Cost Annual'!AA$4,'Dashboard M4 Price Monthly'!$H365:$CM365))</f>
        <v/>
      </c>
      <c r="AB166">
        <f>SQRT(SUMIF('Dashboard M4 Price Monthly'!$H$4:$CM$4,'Dashboard M4 Cost Annual'!AB$4,'Dashboard M4 Price Monthly'!$H365:$CM365))</f>
        <v/>
      </c>
      <c r="AC166">
        <f>SQRT(SUMIF('Dashboard M4 Price Monthly'!$H$4:$CM$4,'Dashboard M4 Cost Annual'!AC$4,'Dashboard M4 Price Monthly'!$H365:$CM365))</f>
        <v/>
      </c>
      <c r="AD166">
        <f>SQRT(SUMIF('Dashboard M4 Price Monthly'!$H$4:$CM$4,'Dashboard M4 Cost Annual'!AD$4,'Dashboard M4 Price Monthly'!$H365:$CM365))</f>
        <v/>
      </c>
      <c r="AE166">
        <f>SQRT(SUMIF('Dashboard M4 Price Monthly'!$H$4:$CM$4,'Dashboard M4 Cost Annual'!AE$4,'Dashboard M4 Price Monthly'!$H365:$CM365))</f>
        <v/>
      </c>
      <c r="AF166">
        <f>SQRT(SUMIF('Dashboard M4 Price Monthly'!$H$4:$CM$4,'Dashboard M4 Cost Annual'!AF$4,'Dashboard M4 Price Monthly'!$H365:$CM365))</f>
        <v/>
      </c>
      <c r="AG166">
        <f>SQRT(SUMIF('Dashboard M4 Price Monthly'!$H$4:$CM$4,'Dashboard M4 Cost Annual'!AG$4,'Dashboard M4 Price Monthly'!$H365:$CM365))</f>
        <v/>
      </c>
      <c r="AH166">
        <f>SQRT(SUMIF('Dashboard M4 Price Monthly'!$H$4:$CM$4,'Dashboard M4 Cost Annual'!AH$4,'Dashboard M4 Price Monthly'!$H365:$CM365))</f>
        <v/>
      </c>
      <c r="AI166">
        <f>SQRT(SUMIF('Dashboard M4 Price Monthly'!$H$4:$CM$4,'Dashboard M4 Cost Annual'!AI$4,'Dashboard M4 Price Monthly'!$H365:$CM365))</f>
        <v/>
      </c>
      <c r="AJ166">
        <f>SQRT(SUMIF('Dashboard M4 Price Monthly'!$H$4:$CM$4,'Dashboard M4 Cost Annual'!AJ$4,'Dashboard M4 Price Monthly'!$H365:$CM365))</f>
        <v/>
      </c>
      <c r="AK166">
        <f>SQRT(SUMIF('Dashboard M4 Price Monthly'!$H$4:$CM$4,'Dashboard M4 Cost Annual'!AK$4,'Dashboard M4 Price Monthly'!$H365:$CM365))</f>
        <v/>
      </c>
      <c r="AL166">
        <f>SQRT(SUMIF('Dashboard M4 Price Monthly'!$H$4:$CM$4,'Dashboard M4 Cost Annual'!AL$4,'Dashboard M4 Price Monthly'!$H365:$CM365))</f>
        <v/>
      </c>
      <c r="AM166">
        <f>SQRT(SUMIF('Dashboard M4 Price Monthly'!$H$4:$CM$4,'Dashboard M4 Cost Annual'!AM$4,'Dashboard M4 Price Monthly'!$H365:$CM365))</f>
        <v/>
      </c>
      <c r="AN166">
        <f>SQRT(SUMIF('Dashboard M4 Price Monthly'!$H$4:$CM$4,'Dashboard M4 Cost Annual'!AN$4,'Dashboard M4 Price Monthly'!$H365:$CM365))</f>
        <v/>
      </c>
      <c r="AO166">
        <f>SQRT(SUMIF('Dashboard M4 Price Monthly'!$H$4:$CM$4,'Dashboard M4 Cost Annual'!AO$4,'Dashboard M4 Price Monthly'!$H365:$CM365))</f>
        <v/>
      </c>
      <c r="AP166">
        <f>SQRT(SUMIF('Dashboard M4 Price Monthly'!$H$4:$CM$4,'Dashboard M4 Cost Annual'!AP$4,'Dashboard M4 Price Monthly'!$H365:$CM365))</f>
        <v/>
      </c>
      <c r="AQ166">
        <f>SQRT(SUMIF('Dashboard M4 Price Monthly'!$H$4:$CM$4,'Dashboard M4 Cost Annual'!AQ$4,'Dashboard M4 Price Monthly'!$H365:$CM365))</f>
        <v/>
      </c>
      <c r="AR166">
        <f>SQRT(SUMIF('Dashboard M4 Price Monthly'!$H$4:$CM$4,'Dashboard M4 Cost Annual'!AR$4,'Dashboard M4 Price Monthly'!$H365:$CM365))</f>
        <v/>
      </c>
      <c r="AS166">
        <f>SQRT(SUMIF('Dashboard M4 Price Monthly'!$H$4:$CM$4,'Dashboard M4 Cost Annual'!AS$4,'Dashboard M4 Price Monthly'!$H365:$CM365))</f>
        <v/>
      </c>
      <c r="AT166">
        <f>SQRT(SUMIF('Dashboard M4 Price Monthly'!$H$4:$CM$4,'Dashboard M4 Cost Annual'!AT$4,'Dashboard M4 Price Monthly'!$H365:$CM365))</f>
        <v/>
      </c>
      <c r="AU166">
        <f>SQRT(SUMIF('Dashboard M4 Price Monthly'!$H$4:$CM$4,'Dashboard M4 Cost Annual'!AU$4,'Dashboard M4 Price Monthly'!$H365:$CM365))</f>
        <v/>
      </c>
      <c r="AV166">
        <f>SQRT(SUMIF('Dashboard M4 Price Monthly'!$H$4:$CM$4,'Dashboard M4 Cost Annual'!AV$4,'Dashboard M4 Price Monthly'!$H365:$CM365))</f>
        <v/>
      </c>
      <c r="AW166">
        <f>SQRT(SUMIF('Dashboard M4 Price Monthly'!$H$4:$CM$4,'Dashboard M4 Cost Annual'!AW$4,'Dashboard M4 Price Monthly'!$H365:$CM365))</f>
        <v/>
      </c>
      <c r="AX166">
        <f>SQRT(SUMIF('Dashboard M4 Price Monthly'!$H$4:$CM$4,'Dashboard M4 Cost Annual'!AX$4,'Dashboard M4 Price Monthly'!$H365:$CM365))</f>
        <v/>
      </c>
      <c r="AY166">
        <f>SQRT(SUMIF('Dashboard M4 Price Monthly'!$H$4:$CM$4,'Dashboard M4 Cost Annual'!AY$4,'Dashboard M4 Price Monthly'!$H365:$CM365))</f>
        <v/>
      </c>
      <c r="AZ166">
        <f>SQRT(SUMIF('Dashboard M4 Price Monthly'!$H$4:$CM$4,'Dashboard M4 Cost Annual'!AZ$4,'Dashboard M4 Price Monthly'!$H365:$CM365))</f>
        <v/>
      </c>
      <c r="BA166">
        <f>BA141</f>
        <v/>
      </c>
      <c r="BB166">
        <f>BB141</f>
        <v/>
      </c>
      <c r="BC166">
        <f>BC141</f>
        <v/>
      </c>
      <c r="BD166">
        <f>BD141</f>
        <v/>
      </c>
      <c r="BE166">
        <f>BE141</f>
        <v/>
      </c>
      <c r="BF166">
        <f>BF141</f>
        <v/>
      </c>
      <c r="BG166">
        <f>BG141</f>
        <v/>
      </c>
      <c r="BH166">
        <f>BH141</f>
        <v/>
      </c>
      <c r="BI166">
        <f>BI141</f>
        <v/>
      </c>
      <c r="BJ166">
        <f>BJ141</f>
        <v/>
      </c>
      <c r="BK166">
        <f>BK141</f>
        <v/>
      </c>
      <c r="BL166">
        <f>BL141</f>
        <v/>
      </c>
      <c r="BM166">
        <f>BM141</f>
        <v/>
      </c>
      <c r="BN166">
        <f>BN141</f>
        <v/>
      </c>
      <c r="BO166">
        <f>BO141</f>
        <v/>
      </c>
      <c r="BP166">
        <f>BP141</f>
        <v/>
      </c>
      <c r="BQ166">
        <f>BQ141</f>
        <v/>
      </c>
      <c r="BR166">
        <f>BR141</f>
        <v/>
      </c>
      <c r="BS166">
        <f>BS141</f>
        <v/>
      </c>
      <c r="BT166">
        <f>BT141</f>
        <v/>
      </c>
      <c r="BU166">
        <f>BU141</f>
        <v/>
      </c>
      <c r="BV166">
        <f>BV141</f>
        <v/>
      </c>
      <c r="BW166">
        <f>BW141</f>
        <v/>
      </c>
      <c r="BX166">
        <f>BX141</f>
        <v/>
      </c>
      <c r="BY166">
        <f>BY141</f>
        <v/>
      </c>
    </row>
    <row r="167" spans="1:77">
      <c r="A167" t="s">
        <v>7</v>
      </c>
    </row>
    <row r="168" spans="1:77">
      <c r="D168" t="s">
        <v>66</v>
      </c>
      <c r="G168">
        <f>SQRT(SUMIF('Dashboard M4 Price Monthly'!$H$4:$CM$4,'Dashboard M4 Cost Annual'!G$4,'Dashboard M4 Price Monthly'!$H367:$CM367))</f>
        <v/>
      </c>
      <c r="H168">
        <f>SQRT(SUMIF('Dashboard M4 Price Monthly'!$H$4:$CM$4,'Dashboard M4 Cost Annual'!H$4,'Dashboard M4 Price Monthly'!$H367:$CM367))</f>
        <v/>
      </c>
      <c r="I168">
        <f>SQRT(SUMIF('Dashboard M4 Price Monthly'!$H$4:$CM$4,'Dashboard M4 Cost Annual'!I$4,'Dashboard M4 Price Monthly'!$H367:$CM367))</f>
        <v/>
      </c>
      <c r="J168">
        <f>SQRT(SUMIF('Dashboard M4 Price Monthly'!$H$4:$CM$4,'Dashboard M4 Cost Annual'!J$4,'Dashboard M4 Price Monthly'!$H367:$CM367))</f>
        <v/>
      </c>
      <c r="K168">
        <f>SQRT(SUMIF('Dashboard M4 Price Monthly'!$H$4:$CM$4,'Dashboard M4 Cost Annual'!K$4,'Dashboard M4 Price Monthly'!$H367:$CM367))</f>
        <v/>
      </c>
      <c r="L168">
        <f>SQRT(SUMIF('Dashboard M4 Price Monthly'!$H$4:$CM$4,'Dashboard M4 Cost Annual'!L$4,'Dashboard M4 Price Monthly'!$H367:$CM367))</f>
        <v/>
      </c>
      <c r="M168">
        <f>SQRT(SUMIF('Dashboard M4 Price Monthly'!$H$4:$CM$4,'Dashboard M4 Cost Annual'!M$4,'Dashboard M4 Price Monthly'!$H367:$CM367))</f>
        <v/>
      </c>
      <c r="N168">
        <f>SQRT(SUMIF('Dashboard M4 Price Monthly'!$H$4:$CM$4,'Dashboard M4 Cost Annual'!N$4,'Dashboard M4 Price Monthly'!$H367:$CM367))</f>
        <v/>
      </c>
      <c r="O168">
        <f>SQRT(SUMIF('Dashboard M4 Price Monthly'!$H$4:$CM$4,'Dashboard M4 Cost Annual'!O$4,'Dashboard M4 Price Monthly'!$H367:$CM367))</f>
        <v/>
      </c>
      <c r="P168">
        <f>SQRT(SUMIF('Dashboard M4 Price Monthly'!$H$4:$CM$4,'Dashboard M4 Cost Annual'!P$4,'Dashboard M4 Price Monthly'!$H367:$CM367))</f>
        <v/>
      </c>
      <c r="Q168">
        <f>SQRT(SUMIF('Dashboard M4 Price Monthly'!$H$4:$CM$4,'Dashboard M4 Cost Annual'!Q$4,'Dashboard M4 Price Monthly'!$H367:$CM367))</f>
        <v/>
      </c>
      <c r="R168">
        <f>SQRT(SUMIF('Dashboard M4 Price Monthly'!$H$4:$CM$4,'Dashboard M4 Cost Annual'!R$4,'Dashboard M4 Price Monthly'!$H367:$CM367))</f>
        <v/>
      </c>
      <c r="S168">
        <f>SQRT(SUMIF('Dashboard M4 Price Monthly'!$H$4:$CM$4,'Dashboard M4 Cost Annual'!S$4,'Dashboard M4 Price Monthly'!$H367:$CM367))</f>
        <v/>
      </c>
      <c r="T168">
        <f>SQRT(SUMIF('Dashboard M4 Price Monthly'!$H$4:$CM$4,'Dashboard M4 Cost Annual'!T$4,'Dashboard M4 Price Monthly'!$H367:$CM367))</f>
        <v/>
      </c>
      <c r="U168">
        <f>SQRT(SUMIF('Dashboard M4 Price Monthly'!$H$4:$CM$4,'Dashboard M4 Cost Annual'!U$4,'Dashboard M4 Price Monthly'!$H367:$CM367))</f>
        <v/>
      </c>
      <c r="V168">
        <f>SQRT(SUMIF('Dashboard M4 Price Monthly'!$H$4:$CM$4,'Dashboard M4 Cost Annual'!V$4,'Dashboard M4 Price Monthly'!$H367:$CM367))</f>
        <v/>
      </c>
      <c r="W168">
        <f>SQRT(SUMIF('Dashboard M4 Price Monthly'!$H$4:$CM$4,'Dashboard M4 Cost Annual'!W$4,'Dashboard M4 Price Monthly'!$H367:$CM367))</f>
        <v/>
      </c>
      <c r="X168">
        <f>SQRT(SUMIF('Dashboard M4 Price Monthly'!$H$4:$CM$4,'Dashboard M4 Cost Annual'!X$4,'Dashboard M4 Price Monthly'!$H367:$CM367))</f>
        <v/>
      </c>
      <c r="Y168">
        <f>SQRT(SUMIF('Dashboard M4 Price Monthly'!$H$4:$CM$4,'Dashboard M4 Cost Annual'!Y$4,'Dashboard M4 Price Monthly'!$H367:$CM367))</f>
        <v/>
      </c>
      <c r="Z168">
        <f>SQRT(SUMIF('Dashboard M4 Price Monthly'!$H$4:$CM$4,'Dashboard M4 Cost Annual'!Z$4,'Dashboard M4 Price Monthly'!$H367:$CM367))</f>
        <v/>
      </c>
      <c r="AA168">
        <f>SQRT(SUMIF('Dashboard M4 Price Monthly'!$H$4:$CM$4,'Dashboard M4 Cost Annual'!AA$4,'Dashboard M4 Price Monthly'!$H367:$CM367))</f>
        <v/>
      </c>
      <c r="AB168">
        <f>SQRT(SUMIF('Dashboard M4 Price Monthly'!$H$4:$CM$4,'Dashboard M4 Cost Annual'!AB$4,'Dashboard M4 Price Monthly'!$H367:$CM367))</f>
        <v/>
      </c>
      <c r="AC168">
        <f>SQRT(SUMIF('Dashboard M4 Price Monthly'!$H$4:$CM$4,'Dashboard M4 Cost Annual'!AC$4,'Dashboard M4 Price Monthly'!$H367:$CM367))</f>
        <v/>
      </c>
      <c r="AD168">
        <f>SQRT(SUMIF('Dashboard M4 Price Monthly'!$H$4:$CM$4,'Dashboard M4 Cost Annual'!AD$4,'Dashboard M4 Price Monthly'!$H367:$CM367))</f>
        <v/>
      </c>
      <c r="AE168">
        <f>SQRT(SUMIF('Dashboard M4 Price Monthly'!$H$4:$CM$4,'Dashboard M4 Cost Annual'!AE$4,'Dashboard M4 Price Monthly'!$H367:$CM367))</f>
        <v/>
      </c>
      <c r="AF168">
        <f>SQRT(SUMIF('Dashboard M4 Price Monthly'!$H$4:$CM$4,'Dashboard M4 Cost Annual'!AF$4,'Dashboard M4 Price Monthly'!$H367:$CM367))</f>
        <v/>
      </c>
      <c r="AG168">
        <f>SQRT(SUMIF('Dashboard M4 Price Monthly'!$H$4:$CM$4,'Dashboard M4 Cost Annual'!AG$4,'Dashboard M4 Price Monthly'!$H367:$CM367))</f>
        <v/>
      </c>
      <c r="AH168">
        <f>SQRT(SUMIF('Dashboard M4 Price Monthly'!$H$4:$CM$4,'Dashboard M4 Cost Annual'!AH$4,'Dashboard M4 Price Monthly'!$H367:$CM367))</f>
        <v/>
      </c>
      <c r="AI168">
        <f>SQRT(SUMIF('Dashboard M4 Price Monthly'!$H$4:$CM$4,'Dashboard M4 Cost Annual'!AI$4,'Dashboard M4 Price Monthly'!$H367:$CM367))</f>
        <v/>
      </c>
      <c r="AJ168">
        <f>SQRT(SUMIF('Dashboard M4 Price Monthly'!$H$4:$CM$4,'Dashboard M4 Cost Annual'!AJ$4,'Dashboard M4 Price Monthly'!$H367:$CM367))</f>
        <v/>
      </c>
      <c r="AK168">
        <f>SQRT(SUMIF('Dashboard M4 Price Monthly'!$H$4:$CM$4,'Dashboard M4 Cost Annual'!AK$4,'Dashboard M4 Price Monthly'!$H367:$CM367))</f>
        <v/>
      </c>
      <c r="AL168">
        <f>SQRT(SUMIF('Dashboard M4 Price Monthly'!$H$4:$CM$4,'Dashboard M4 Cost Annual'!AL$4,'Dashboard M4 Price Monthly'!$H367:$CM367))</f>
        <v/>
      </c>
      <c r="AM168">
        <f>SQRT(SUMIF('Dashboard M4 Price Monthly'!$H$4:$CM$4,'Dashboard M4 Cost Annual'!AM$4,'Dashboard M4 Price Monthly'!$H367:$CM367))</f>
        <v/>
      </c>
      <c r="AN168">
        <f>SQRT(SUMIF('Dashboard M4 Price Monthly'!$H$4:$CM$4,'Dashboard M4 Cost Annual'!AN$4,'Dashboard M4 Price Monthly'!$H367:$CM367))</f>
        <v/>
      </c>
      <c r="AO168">
        <f>SQRT(SUMIF('Dashboard M4 Price Monthly'!$H$4:$CM$4,'Dashboard M4 Cost Annual'!AO$4,'Dashboard M4 Price Monthly'!$H367:$CM367))</f>
        <v/>
      </c>
      <c r="AP168">
        <f>SQRT(SUMIF('Dashboard M4 Price Monthly'!$H$4:$CM$4,'Dashboard M4 Cost Annual'!AP$4,'Dashboard M4 Price Monthly'!$H367:$CM367))</f>
        <v/>
      </c>
      <c r="AQ168">
        <f>SQRT(SUMIF('Dashboard M4 Price Monthly'!$H$4:$CM$4,'Dashboard M4 Cost Annual'!AQ$4,'Dashboard M4 Price Monthly'!$H367:$CM367))</f>
        <v/>
      </c>
      <c r="AR168">
        <f>SQRT(SUMIF('Dashboard M4 Price Monthly'!$H$4:$CM$4,'Dashboard M4 Cost Annual'!AR$4,'Dashboard M4 Price Monthly'!$H367:$CM367))</f>
        <v/>
      </c>
      <c r="AS168">
        <f>SQRT(SUMIF('Dashboard M4 Price Monthly'!$H$4:$CM$4,'Dashboard M4 Cost Annual'!AS$4,'Dashboard M4 Price Monthly'!$H367:$CM367))</f>
        <v/>
      </c>
      <c r="AT168">
        <f>SQRT(SUMIF('Dashboard M4 Price Monthly'!$H$4:$CM$4,'Dashboard M4 Cost Annual'!AT$4,'Dashboard M4 Price Monthly'!$H367:$CM367))</f>
        <v/>
      </c>
      <c r="AU168">
        <f>SQRT(SUMIF('Dashboard M4 Price Monthly'!$H$4:$CM$4,'Dashboard M4 Cost Annual'!AU$4,'Dashboard M4 Price Monthly'!$H367:$CM367))</f>
        <v/>
      </c>
      <c r="AV168">
        <f>SQRT(SUMIF('Dashboard M4 Price Monthly'!$H$4:$CM$4,'Dashboard M4 Cost Annual'!AV$4,'Dashboard M4 Price Monthly'!$H367:$CM367))</f>
        <v/>
      </c>
      <c r="AW168">
        <f>SQRT(SUMIF('Dashboard M4 Price Monthly'!$H$4:$CM$4,'Dashboard M4 Cost Annual'!AW$4,'Dashboard M4 Price Monthly'!$H367:$CM367))</f>
        <v/>
      </c>
      <c r="AX168">
        <f>SQRT(SUMIF('Dashboard M4 Price Monthly'!$H$4:$CM$4,'Dashboard M4 Cost Annual'!AX$4,'Dashboard M4 Price Monthly'!$H367:$CM367))</f>
        <v/>
      </c>
      <c r="AY168">
        <f>SQRT(SUMIF('Dashboard M4 Price Monthly'!$H$4:$CM$4,'Dashboard M4 Cost Annual'!AY$4,'Dashboard M4 Price Monthly'!$H367:$CM367))</f>
        <v/>
      </c>
      <c r="AZ168">
        <f>SQRT(SUMIF('Dashboard M4 Price Monthly'!$H$4:$CM$4,'Dashboard M4 Cost Annual'!AZ$4,'Dashboard M4 Price Monthly'!$H367:$CM367))</f>
        <v/>
      </c>
    </row>
    <row r="169" spans="1:77">
      <c r="A169" t="s">
        <v>8</v>
      </c>
    </row>
    <row r="170" spans="1:77">
      <c r="B170" t="s">
        <v>67</v>
      </c>
      <c r="D170" t="s">
        <v>66</v>
      </c>
      <c r="BA170">
        <f>BA154</f>
        <v/>
      </c>
      <c r="BB170">
        <f>BB154</f>
        <v/>
      </c>
      <c r="BC170">
        <f>BC154</f>
        <v/>
      </c>
      <c r="BD170">
        <f>BD154</f>
        <v/>
      </c>
      <c r="BE170">
        <f>BE154</f>
        <v/>
      </c>
      <c r="BF170">
        <f>BF154</f>
        <v/>
      </c>
      <c r="BG170">
        <f>BG154</f>
        <v/>
      </c>
      <c r="BH170">
        <f>BH154</f>
        <v/>
      </c>
      <c r="BI170">
        <f>BI154</f>
        <v/>
      </c>
      <c r="BJ170">
        <f>BJ154</f>
        <v/>
      </c>
      <c r="BK170">
        <f>BK154</f>
        <v/>
      </c>
      <c r="BL170">
        <f>BL154</f>
        <v/>
      </c>
      <c r="BM170">
        <f>BM154</f>
        <v/>
      </c>
      <c r="BN170">
        <f>BN154</f>
        <v/>
      </c>
      <c r="BO170">
        <f>BO154</f>
        <v/>
      </c>
      <c r="BP170">
        <f>BP154</f>
        <v/>
      </c>
      <c r="BQ170">
        <f>BQ154</f>
        <v/>
      </c>
      <c r="BR170">
        <f>BR154</f>
        <v/>
      </c>
      <c r="BS170">
        <f>BS154</f>
        <v/>
      </c>
      <c r="BT170">
        <f>BT154</f>
        <v/>
      </c>
      <c r="BU170">
        <f>BU154</f>
        <v/>
      </c>
      <c r="BV170">
        <f>BV154</f>
        <v/>
      </c>
      <c r="BW170">
        <f>BW154</f>
        <v/>
      </c>
      <c r="BX170">
        <f>BX154</f>
        <v/>
      </c>
      <c r="BY170">
        <f>BY154</f>
        <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KT243"/>
  <sheetViews>
    <sheetView workbookViewId="0">
      <selection activeCell="A1" sqref="A1"/>
    </sheetView>
  </sheetViews>
  <sheetFormatPr baseColWidth="10" defaultRowHeight="15"/>
  <sheetData>
    <row r="1" spans="1:306">
      <c r="A1" t="s">
        <v>75</v>
      </c>
      <c r="G1" t="n">
        <v>49</v>
      </c>
      <c r="H1" t="n">
        <v>49</v>
      </c>
      <c r="I1" t="n">
        <v>49</v>
      </c>
      <c r="J1" t="n">
        <v>49</v>
      </c>
      <c r="K1" t="n">
        <v>49</v>
      </c>
      <c r="L1" t="n">
        <v>49</v>
      </c>
      <c r="M1" t="n">
        <v>49</v>
      </c>
      <c r="N1" t="n">
        <v>49</v>
      </c>
      <c r="O1" t="n">
        <v>49</v>
      </c>
      <c r="P1" t="n">
        <v>49</v>
      </c>
      <c r="Q1" t="n">
        <v>49</v>
      </c>
      <c r="R1" t="n">
        <v>49</v>
      </c>
      <c r="S1">
        <f>G1+1</f>
        <v/>
      </c>
      <c r="T1">
        <f>H1+1</f>
        <v/>
      </c>
      <c r="U1">
        <f>I1+1</f>
        <v/>
      </c>
      <c r="V1">
        <f>J1+1</f>
        <v/>
      </c>
      <c r="W1">
        <f>K1+1</f>
        <v/>
      </c>
      <c r="X1">
        <f>L1+1</f>
        <v/>
      </c>
      <c r="Y1">
        <f>M1+1</f>
        <v/>
      </c>
      <c r="Z1">
        <f>N1+1</f>
        <v/>
      </c>
      <c r="AA1">
        <f>O1+1</f>
        <v/>
      </c>
      <c r="AB1">
        <f>P1+1</f>
        <v/>
      </c>
      <c r="AC1">
        <f>Q1+1</f>
        <v/>
      </c>
      <c r="AD1">
        <f>R1+1</f>
        <v/>
      </c>
      <c r="AE1">
        <f>S1+1</f>
        <v/>
      </c>
      <c r="AF1">
        <f>T1+1</f>
        <v/>
      </c>
      <c r="AG1">
        <f>U1+1</f>
        <v/>
      </c>
      <c r="AH1">
        <f>V1+1</f>
        <v/>
      </c>
      <c r="AI1">
        <f>W1+1</f>
        <v/>
      </c>
      <c r="AJ1">
        <f>X1+1</f>
        <v/>
      </c>
      <c r="AK1">
        <f>Y1+1</f>
        <v/>
      </c>
      <c r="AL1">
        <f>Z1+1</f>
        <v/>
      </c>
      <c r="AM1">
        <f>AA1+1</f>
        <v/>
      </c>
      <c r="AN1">
        <f>AB1+1</f>
        <v/>
      </c>
      <c r="AO1">
        <f>AC1+1</f>
        <v/>
      </c>
      <c r="AP1">
        <f>AD1+1</f>
        <v/>
      </c>
      <c r="AQ1">
        <f>AE1+1</f>
        <v/>
      </c>
      <c r="AR1">
        <f>AF1+1</f>
        <v/>
      </c>
      <c r="AS1">
        <f>AG1+1</f>
        <v/>
      </c>
      <c r="AT1">
        <f>AH1+1</f>
        <v/>
      </c>
      <c r="AU1">
        <f>AI1+1</f>
        <v/>
      </c>
      <c r="AV1">
        <f>AJ1+1</f>
        <v/>
      </c>
      <c r="AW1">
        <f>AK1+1</f>
        <v/>
      </c>
      <c r="AX1">
        <f>AL1+1</f>
        <v/>
      </c>
      <c r="AY1">
        <f>AM1+1</f>
        <v/>
      </c>
      <c r="AZ1">
        <f>AN1+1</f>
        <v/>
      </c>
      <c r="BA1">
        <f>AO1+1</f>
        <v/>
      </c>
      <c r="BB1">
        <f>AP1+1</f>
        <v/>
      </c>
      <c r="BC1">
        <f>AQ1+1</f>
        <v/>
      </c>
      <c r="BD1">
        <f>AR1+1</f>
        <v/>
      </c>
      <c r="BE1">
        <f>AS1+1</f>
        <v/>
      </c>
      <c r="BF1">
        <f>AT1+1</f>
        <v/>
      </c>
      <c r="BG1">
        <f>AU1+1</f>
        <v/>
      </c>
      <c r="BH1">
        <f>AV1+1</f>
        <v/>
      </c>
      <c r="BI1">
        <f>AW1+1</f>
        <v/>
      </c>
      <c r="BJ1">
        <f>AX1+1</f>
        <v/>
      </c>
      <c r="BK1">
        <f>AY1+1</f>
        <v/>
      </c>
      <c r="BL1">
        <f>AZ1+1</f>
        <v/>
      </c>
      <c r="BM1">
        <f>BA1+1</f>
        <v/>
      </c>
      <c r="BN1">
        <f>BB1+1</f>
        <v/>
      </c>
      <c r="BO1">
        <f>BC1+1</f>
        <v/>
      </c>
      <c r="BP1">
        <f>BD1+1</f>
        <v/>
      </c>
      <c r="BQ1">
        <f>BE1+1</f>
        <v/>
      </c>
      <c r="BR1">
        <f>BF1+1</f>
        <v/>
      </c>
      <c r="BS1">
        <f>BG1+1</f>
        <v/>
      </c>
      <c r="BT1">
        <f>BH1+1</f>
        <v/>
      </c>
      <c r="BU1">
        <f>BI1+1</f>
        <v/>
      </c>
      <c r="BV1">
        <f>BJ1+1</f>
        <v/>
      </c>
      <c r="BW1">
        <f>BK1+1</f>
        <v/>
      </c>
      <c r="BX1">
        <f>BL1+1</f>
        <v/>
      </c>
      <c r="BY1">
        <f>BM1+1</f>
        <v/>
      </c>
      <c r="BZ1">
        <f>BN1+1</f>
        <v/>
      </c>
      <c r="CA1">
        <f>BO1+1</f>
        <v/>
      </c>
      <c r="CB1">
        <f>BP1+1</f>
        <v/>
      </c>
      <c r="CC1">
        <f>BQ1+1</f>
        <v/>
      </c>
      <c r="CD1">
        <f>BR1+1</f>
        <v/>
      </c>
      <c r="CE1">
        <f>BS1+1</f>
        <v/>
      </c>
      <c r="CF1">
        <f>BT1+1</f>
        <v/>
      </c>
      <c r="CG1">
        <f>BU1+1</f>
        <v/>
      </c>
      <c r="CH1">
        <f>BV1+1</f>
        <v/>
      </c>
      <c r="CI1">
        <f>BW1+1</f>
        <v/>
      </c>
      <c r="CJ1">
        <f>BX1+1</f>
        <v/>
      </c>
      <c r="CK1">
        <f>BY1+1</f>
        <v/>
      </c>
      <c r="CL1">
        <f>BZ1+1</f>
        <v/>
      </c>
      <c r="CM1">
        <f>CA1+1</f>
        <v/>
      </c>
      <c r="CN1">
        <f>CB1+1</f>
        <v/>
      </c>
      <c r="CO1">
        <f>CC1+1</f>
        <v/>
      </c>
      <c r="CP1">
        <f>CD1+1</f>
        <v/>
      </c>
      <c r="CQ1">
        <f>CE1+1</f>
        <v/>
      </c>
      <c r="CR1">
        <f>CF1+1</f>
        <v/>
      </c>
      <c r="CS1">
        <f>CG1+1</f>
        <v/>
      </c>
      <c r="CT1">
        <f>CH1+1</f>
        <v/>
      </c>
      <c r="CU1">
        <f>CI1+1</f>
        <v/>
      </c>
      <c r="CV1">
        <f>CJ1+1</f>
        <v/>
      </c>
      <c r="CW1">
        <f>CK1+1</f>
        <v/>
      </c>
      <c r="CX1">
        <f>CL1+1</f>
        <v/>
      </c>
      <c r="CY1">
        <f>CM1+1</f>
        <v/>
      </c>
      <c r="CZ1">
        <f>CN1+1</f>
        <v/>
      </c>
      <c r="DA1">
        <f>CO1+1</f>
        <v/>
      </c>
      <c r="DB1">
        <f>CP1+1</f>
        <v/>
      </c>
      <c r="DC1">
        <f>CQ1+1</f>
        <v/>
      </c>
      <c r="DD1">
        <f>CR1+1</f>
        <v/>
      </c>
      <c r="DE1">
        <f>CS1+1</f>
        <v/>
      </c>
      <c r="DF1">
        <f>CT1+1</f>
        <v/>
      </c>
      <c r="DG1">
        <f>CU1+1</f>
        <v/>
      </c>
      <c r="DH1">
        <f>CV1+1</f>
        <v/>
      </c>
      <c r="DI1">
        <f>CW1+1</f>
        <v/>
      </c>
      <c r="DJ1">
        <f>CX1+1</f>
        <v/>
      </c>
      <c r="DK1">
        <f>CY1+1</f>
        <v/>
      </c>
      <c r="DL1">
        <f>CZ1+1</f>
        <v/>
      </c>
      <c r="DM1">
        <f>DA1+1</f>
        <v/>
      </c>
      <c r="DN1">
        <f>DB1+1</f>
        <v/>
      </c>
      <c r="DO1">
        <f>DC1+1</f>
        <v/>
      </c>
      <c r="DP1">
        <f>DD1+1</f>
        <v/>
      </c>
      <c r="DQ1">
        <f>DE1+1</f>
        <v/>
      </c>
      <c r="DR1">
        <f>DF1+1</f>
        <v/>
      </c>
      <c r="DS1">
        <f>DG1+1</f>
        <v/>
      </c>
      <c r="DT1">
        <f>DH1+1</f>
        <v/>
      </c>
      <c r="DU1">
        <f>DI1+1</f>
        <v/>
      </c>
      <c r="DV1">
        <f>DJ1+1</f>
        <v/>
      </c>
      <c r="DW1">
        <f>DK1+1</f>
        <v/>
      </c>
      <c r="DX1">
        <f>DL1+1</f>
        <v/>
      </c>
      <c r="DY1">
        <f>DM1+1</f>
        <v/>
      </c>
      <c r="DZ1">
        <f>DN1+1</f>
        <v/>
      </c>
      <c r="EA1">
        <f>DO1+1</f>
        <v/>
      </c>
      <c r="EB1">
        <f>DP1+1</f>
        <v/>
      </c>
      <c r="EC1">
        <f>DQ1+1</f>
        <v/>
      </c>
      <c r="ED1">
        <f>DR1+1</f>
        <v/>
      </c>
      <c r="EE1">
        <f>DS1+1</f>
        <v/>
      </c>
      <c r="EF1">
        <f>DT1+1</f>
        <v/>
      </c>
      <c r="EG1">
        <f>DU1+1</f>
        <v/>
      </c>
      <c r="EH1">
        <f>DV1+1</f>
        <v/>
      </c>
      <c r="EI1">
        <f>DW1+1</f>
        <v/>
      </c>
      <c r="EJ1">
        <f>DX1+1</f>
        <v/>
      </c>
      <c r="EK1">
        <f>DY1+1</f>
        <v/>
      </c>
      <c r="EL1">
        <f>DZ1+1</f>
        <v/>
      </c>
      <c r="EM1">
        <f>EA1+1</f>
        <v/>
      </c>
      <c r="EN1">
        <f>EB1+1</f>
        <v/>
      </c>
      <c r="EO1">
        <f>EC1+1</f>
        <v/>
      </c>
      <c r="EP1">
        <f>ED1+1</f>
        <v/>
      </c>
      <c r="EQ1">
        <f>EE1+1</f>
        <v/>
      </c>
      <c r="ER1">
        <f>EF1+1</f>
        <v/>
      </c>
      <c r="ES1">
        <f>EG1+1</f>
        <v/>
      </c>
      <c r="ET1">
        <f>EH1+1</f>
        <v/>
      </c>
      <c r="EU1">
        <f>EI1+1</f>
        <v/>
      </c>
      <c r="EV1">
        <f>EJ1+1</f>
        <v/>
      </c>
      <c r="EW1">
        <f>EK1+1</f>
        <v/>
      </c>
      <c r="EX1">
        <f>EL1+1</f>
        <v/>
      </c>
      <c r="EY1">
        <f>EM1+1</f>
        <v/>
      </c>
      <c r="EZ1">
        <f>EN1+1</f>
        <v/>
      </c>
      <c r="FA1">
        <f>EO1+1</f>
        <v/>
      </c>
      <c r="FB1">
        <f>EP1+1</f>
        <v/>
      </c>
      <c r="FC1">
        <f>EQ1+1</f>
        <v/>
      </c>
      <c r="FD1">
        <f>ER1+1</f>
        <v/>
      </c>
      <c r="FE1">
        <f>ES1+1</f>
        <v/>
      </c>
      <c r="FF1">
        <f>ET1+1</f>
        <v/>
      </c>
      <c r="FG1">
        <f>EU1+1</f>
        <v/>
      </c>
      <c r="FH1">
        <f>EV1+1</f>
        <v/>
      </c>
      <c r="FI1">
        <f>EW1+1</f>
        <v/>
      </c>
      <c r="FJ1">
        <f>EX1+1</f>
        <v/>
      </c>
      <c r="FK1">
        <f>EY1+1</f>
        <v/>
      </c>
      <c r="FL1">
        <f>EZ1+1</f>
        <v/>
      </c>
      <c r="FM1">
        <f>FA1+1</f>
        <v/>
      </c>
      <c r="FN1">
        <f>FB1+1</f>
        <v/>
      </c>
      <c r="FO1">
        <f>FC1+1</f>
        <v/>
      </c>
      <c r="FP1">
        <f>FD1+1</f>
        <v/>
      </c>
      <c r="FQ1">
        <f>FE1+1</f>
        <v/>
      </c>
      <c r="FR1">
        <f>FF1+1</f>
        <v/>
      </c>
      <c r="FS1">
        <f>FG1+1</f>
        <v/>
      </c>
      <c r="FT1">
        <f>FH1+1</f>
        <v/>
      </c>
      <c r="FU1">
        <f>FI1+1</f>
        <v/>
      </c>
      <c r="FV1">
        <f>FJ1+1</f>
        <v/>
      </c>
      <c r="FW1">
        <f>FK1+1</f>
        <v/>
      </c>
      <c r="FX1">
        <f>FL1+1</f>
        <v/>
      </c>
      <c r="FY1">
        <f>FM1+1</f>
        <v/>
      </c>
      <c r="FZ1">
        <f>FN1+1</f>
        <v/>
      </c>
      <c r="GA1">
        <f>FO1+1</f>
        <v/>
      </c>
      <c r="GB1">
        <f>FP1+1</f>
        <v/>
      </c>
      <c r="GC1">
        <f>FQ1+1</f>
        <v/>
      </c>
      <c r="GD1">
        <f>FR1+1</f>
        <v/>
      </c>
      <c r="GE1">
        <f>FS1+1</f>
        <v/>
      </c>
      <c r="GF1">
        <f>FT1+1</f>
        <v/>
      </c>
      <c r="GG1">
        <f>FU1+1</f>
        <v/>
      </c>
      <c r="GH1">
        <f>FV1+1</f>
        <v/>
      </c>
      <c r="GI1">
        <f>FW1+1</f>
        <v/>
      </c>
      <c r="GJ1">
        <f>FX1+1</f>
        <v/>
      </c>
      <c r="GK1">
        <f>FY1+1</f>
        <v/>
      </c>
      <c r="GL1">
        <f>FZ1+1</f>
        <v/>
      </c>
      <c r="GM1">
        <f>GA1+1</f>
        <v/>
      </c>
      <c r="GN1">
        <f>GB1+1</f>
        <v/>
      </c>
      <c r="GO1">
        <f>GC1+1</f>
        <v/>
      </c>
      <c r="GP1">
        <f>GD1+1</f>
        <v/>
      </c>
      <c r="GQ1">
        <f>GE1+1</f>
        <v/>
      </c>
      <c r="GR1">
        <f>GF1+1</f>
        <v/>
      </c>
      <c r="GS1">
        <f>GG1+1</f>
        <v/>
      </c>
      <c r="GT1">
        <f>GH1+1</f>
        <v/>
      </c>
      <c r="GU1">
        <f>GI1+1</f>
        <v/>
      </c>
      <c r="GV1">
        <f>GJ1+1</f>
        <v/>
      </c>
      <c r="GW1">
        <f>GK1+1</f>
        <v/>
      </c>
      <c r="GX1">
        <f>GL1+1</f>
        <v/>
      </c>
      <c r="GY1">
        <f>GM1+1</f>
        <v/>
      </c>
      <c r="GZ1">
        <f>GN1+1</f>
        <v/>
      </c>
      <c r="HA1">
        <f>GO1+1</f>
        <v/>
      </c>
      <c r="HB1">
        <f>GP1+1</f>
        <v/>
      </c>
      <c r="HC1">
        <f>GQ1+1</f>
        <v/>
      </c>
      <c r="HD1">
        <f>GR1+1</f>
        <v/>
      </c>
      <c r="HE1">
        <f>GS1+1</f>
        <v/>
      </c>
      <c r="HF1">
        <f>GT1+1</f>
        <v/>
      </c>
      <c r="HG1">
        <f>GU1+1</f>
        <v/>
      </c>
      <c r="HH1">
        <f>GV1+1</f>
        <v/>
      </c>
      <c r="HI1">
        <f>GW1+1</f>
        <v/>
      </c>
      <c r="HJ1">
        <f>GX1+1</f>
        <v/>
      </c>
      <c r="HK1">
        <f>GY1+1</f>
        <v/>
      </c>
      <c r="HL1">
        <f>GZ1+1</f>
        <v/>
      </c>
      <c r="HM1">
        <f>HA1+1</f>
        <v/>
      </c>
      <c r="HN1">
        <f>HB1+1</f>
        <v/>
      </c>
      <c r="HO1">
        <f>HC1+1</f>
        <v/>
      </c>
      <c r="HP1">
        <f>HD1+1</f>
        <v/>
      </c>
      <c r="HQ1">
        <f>HE1+1</f>
        <v/>
      </c>
      <c r="HR1">
        <f>HF1+1</f>
        <v/>
      </c>
      <c r="HS1">
        <f>HG1+1</f>
        <v/>
      </c>
      <c r="HT1">
        <f>HH1+1</f>
        <v/>
      </c>
      <c r="HU1">
        <f>HI1+1</f>
        <v/>
      </c>
      <c r="HV1">
        <f>HJ1+1</f>
        <v/>
      </c>
      <c r="HW1">
        <f>HK1+1</f>
        <v/>
      </c>
      <c r="HX1">
        <f>HL1+1</f>
        <v/>
      </c>
      <c r="HY1">
        <f>HM1+1</f>
        <v/>
      </c>
      <c r="HZ1">
        <f>HN1+1</f>
        <v/>
      </c>
      <c r="IA1">
        <f>HO1+1</f>
        <v/>
      </c>
      <c r="IB1">
        <f>HP1+1</f>
        <v/>
      </c>
      <c r="IC1">
        <f>HQ1+1</f>
        <v/>
      </c>
      <c r="ID1">
        <f>HR1+1</f>
        <v/>
      </c>
      <c r="IE1">
        <f>HS1+1</f>
        <v/>
      </c>
      <c r="IF1">
        <f>HT1+1</f>
        <v/>
      </c>
      <c r="IG1">
        <f>HU1+1</f>
        <v/>
      </c>
      <c r="IH1">
        <f>HV1+1</f>
        <v/>
      </c>
      <c r="II1">
        <f>HW1+1</f>
        <v/>
      </c>
      <c r="IJ1">
        <f>HX1+1</f>
        <v/>
      </c>
      <c r="IK1">
        <f>HY1+1</f>
        <v/>
      </c>
      <c r="IL1">
        <f>HZ1+1</f>
        <v/>
      </c>
      <c r="IM1">
        <f>IA1+1</f>
        <v/>
      </c>
      <c r="IN1">
        <f>IB1+1</f>
        <v/>
      </c>
      <c r="IO1">
        <f>IC1+1</f>
        <v/>
      </c>
      <c r="IP1">
        <f>ID1+1</f>
        <v/>
      </c>
      <c r="IQ1">
        <f>IE1+1</f>
        <v/>
      </c>
      <c r="IR1">
        <f>IF1+1</f>
        <v/>
      </c>
      <c r="IS1">
        <f>IG1+1</f>
        <v/>
      </c>
      <c r="IT1">
        <f>IH1+1</f>
        <v/>
      </c>
      <c r="IU1">
        <f>II1+1</f>
        <v/>
      </c>
      <c r="IV1">
        <f>IJ1+1</f>
        <v/>
      </c>
      <c r="IW1">
        <f>IK1+1</f>
        <v/>
      </c>
      <c r="IX1">
        <f>IL1+1</f>
        <v/>
      </c>
      <c r="IY1">
        <f>IM1+1</f>
        <v/>
      </c>
      <c r="IZ1">
        <f>IN1+1</f>
        <v/>
      </c>
      <c r="JA1">
        <f>IO1+1</f>
        <v/>
      </c>
      <c r="JB1">
        <f>IP1+1</f>
        <v/>
      </c>
      <c r="JC1">
        <f>IQ1+1</f>
        <v/>
      </c>
      <c r="JD1">
        <f>IR1+1</f>
        <v/>
      </c>
      <c r="JE1">
        <f>IS1+1</f>
        <v/>
      </c>
      <c r="JF1">
        <f>IT1+1</f>
        <v/>
      </c>
      <c r="JG1">
        <f>IU1+1</f>
        <v/>
      </c>
      <c r="JH1">
        <f>IV1+1</f>
        <v/>
      </c>
      <c r="JI1">
        <f>IW1+1</f>
        <v/>
      </c>
      <c r="JJ1">
        <f>IX1+1</f>
        <v/>
      </c>
      <c r="JK1">
        <f>IY1+1</f>
        <v/>
      </c>
      <c r="JL1">
        <f>IZ1+1</f>
        <v/>
      </c>
      <c r="JM1">
        <f>JA1+1</f>
        <v/>
      </c>
      <c r="JN1">
        <f>JB1+1</f>
        <v/>
      </c>
      <c r="JO1">
        <f>JC1+1</f>
        <v/>
      </c>
      <c r="JP1">
        <f>JD1+1</f>
        <v/>
      </c>
      <c r="JQ1">
        <f>JE1+1</f>
        <v/>
      </c>
      <c r="JR1">
        <f>JF1+1</f>
        <v/>
      </c>
      <c r="JS1">
        <f>JG1+1</f>
        <v/>
      </c>
      <c r="JT1">
        <f>JH1+1</f>
        <v/>
      </c>
      <c r="JU1">
        <f>JI1+1</f>
        <v/>
      </c>
      <c r="JV1">
        <f>JJ1+1</f>
        <v/>
      </c>
      <c r="JW1">
        <f>JK1+1</f>
        <v/>
      </c>
      <c r="JX1">
        <f>JL1+1</f>
        <v/>
      </c>
      <c r="JY1">
        <f>JM1+1</f>
        <v/>
      </c>
      <c r="JZ1">
        <f>JN1+1</f>
        <v/>
      </c>
      <c r="KA1">
        <f>JO1+1</f>
        <v/>
      </c>
      <c r="KB1">
        <f>JP1+1</f>
        <v/>
      </c>
      <c r="KC1">
        <f>JQ1+1</f>
        <v/>
      </c>
      <c r="KD1">
        <f>JR1+1</f>
        <v/>
      </c>
      <c r="KE1">
        <f>JS1+1</f>
        <v/>
      </c>
      <c r="KF1">
        <f>JT1+1</f>
        <v/>
      </c>
      <c r="KG1">
        <f>JU1+1</f>
        <v/>
      </c>
      <c r="KH1">
        <f>JV1+1</f>
        <v/>
      </c>
      <c r="KI1">
        <f>JW1+1</f>
        <v/>
      </c>
      <c r="KJ1">
        <f>JX1+1</f>
        <v/>
      </c>
      <c r="KK1">
        <f>JY1+1</f>
        <v/>
      </c>
      <c r="KL1">
        <f>JZ1+1</f>
        <v/>
      </c>
      <c r="KM1">
        <f>KA1+1</f>
        <v/>
      </c>
      <c r="KN1">
        <f>KB1+1</f>
        <v/>
      </c>
      <c r="KO1">
        <f>KC1+1</f>
        <v/>
      </c>
      <c r="KP1">
        <f>KD1+1</f>
        <v/>
      </c>
      <c r="KQ1">
        <f>KE1+1</f>
        <v/>
      </c>
      <c r="KR1">
        <f>KF1+1</f>
        <v/>
      </c>
      <c r="KS1">
        <f>KG1+1</f>
        <v/>
      </c>
      <c r="KT1">
        <f>KH1+1</f>
        <v/>
      </c>
    </row>
    <row r="2" spans="1:306">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E3" t="s">
        <v>20</v>
      </c>
      <c r="F3" t="s">
        <v>0</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76</v>
      </c>
      <c r="C4" t="s">
        <v>77</v>
      </c>
    </row>
    <row r="5" spans="1:306">
      <c r="C5" t="s">
        <v>78</v>
      </c>
    </row>
    <row r="7" spans="1:306">
      <c r="A7" t="s">
        <v>2</v>
      </c>
    </row>
    <row r="8" spans="1:306">
      <c r="B8" t="s">
        <v>9</v>
      </c>
      <c r="C8" t="s">
        <v>22</v>
      </c>
      <c r="D8" t="s">
        <v>66</v>
      </c>
      <c r="G8">
        <f>'Dashboard M4 Price Monthly'!H22*'Dashboard M4 Price Monthly'!H$111*1000</f>
        <v/>
      </c>
      <c r="H8">
        <f>'Dashboard M4 Price Monthly'!I22*'Dashboard M4 Price Monthly'!I111*1000</f>
        <v/>
      </c>
      <c r="I8">
        <f>'Dashboard M4 Price Monthly'!J22*'Dashboard M4 Price Monthly'!J111*1000</f>
        <v/>
      </c>
      <c r="J8">
        <f>'Dashboard M4 Price Monthly'!K22*'Dashboard M4 Price Monthly'!K111*1000</f>
        <v/>
      </c>
      <c r="K8">
        <f>'Dashboard M4 Price Monthly'!L22*'Dashboard M4 Price Monthly'!L111*1000</f>
        <v/>
      </c>
      <c r="L8">
        <f>'Dashboard M4 Price Monthly'!M22*'Dashboard M4 Price Monthly'!M111*1000</f>
        <v/>
      </c>
      <c r="M8">
        <f>'Dashboard M4 Price Monthly'!N22*'Dashboard M4 Price Monthly'!N111*1000</f>
        <v/>
      </c>
      <c r="N8">
        <f>'Dashboard M4 Price Monthly'!O22*'Dashboard M4 Price Monthly'!O111*1000</f>
        <v/>
      </c>
      <c r="O8">
        <f>'Dashboard M4 Price Monthly'!P22*'Dashboard M4 Price Monthly'!P111*1000</f>
        <v/>
      </c>
      <c r="P8">
        <f>'Dashboard M4 Price Monthly'!Q22*'Dashboard M4 Price Monthly'!Q111*1000</f>
        <v/>
      </c>
      <c r="Q8">
        <f>'Dashboard M4 Price Monthly'!R22*'Dashboard M4 Price Monthly'!R111*1000</f>
        <v/>
      </c>
      <c r="R8">
        <f>'Dashboard M4 Price Monthly'!S22*'Dashboard M4 Price Monthly'!S111*1000</f>
        <v/>
      </c>
      <c r="S8">
        <f>'Dashboard M4 Price Monthly'!T22*'Dashboard M4 Price Monthly'!T111*1000</f>
        <v/>
      </c>
      <c r="T8">
        <f>'Dashboard M4 Price Monthly'!U22*'Dashboard M4 Price Monthly'!U111*1000</f>
        <v/>
      </c>
      <c r="U8">
        <f>'Dashboard M4 Price Monthly'!V22*'Dashboard M4 Price Monthly'!V111*1000</f>
        <v/>
      </c>
      <c r="V8">
        <f>'Dashboard M4 Price Monthly'!W22*'Dashboard M4 Price Monthly'!W111*1000</f>
        <v/>
      </c>
      <c r="W8">
        <f>'Dashboard M4 Price Monthly'!X22*'Dashboard M4 Price Monthly'!X111*1000</f>
        <v/>
      </c>
      <c r="X8">
        <f>'Dashboard M4 Price Monthly'!Y22*'Dashboard M4 Price Monthly'!Y111*1000</f>
        <v/>
      </c>
      <c r="Y8">
        <f>'Dashboard M4 Price Monthly'!Z22*'Dashboard M4 Price Monthly'!Z111*1000</f>
        <v/>
      </c>
      <c r="Z8">
        <f>'Dashboard M4 Price Monthly'!AA22*'Dashboard M4 Price Monthly'!AA111*1000</f>
        <v/>
      </c>
      <c r="AA8">
        <f>'Dashboard M4 Price Monthly'!AB22*'Dashboard M4 Price Monthly'!AB111*1000</f>
        <v/>
      </c>
      <c r="AB8">
        <f>'Dashboard M4 Price Monthly'!AC22*'Dashboard M4 Price Monthly'!AC111*1000</f>
        <v/>
      </c>
      <c r="AC8">
        <f>'Dashboard M4 Price Monthly'!AD22*'Dashboard M4 Price Monthly'!AD111*1000</f>
        <v/>
      </c>
      <c r="AD8">
        <f>'Dashboard M4 Price Monthly'!AE22*'Dashboard M4 Price Monthly'!AE111*1000</f>
        <v/>
      </c>
      <c r="AE8">
        <f>'Dashboard M4 Price Monthly'!AF22*'Dashboard M4 Price Monthly'!AF111*1000</f>
        <v/>
      </c>
      <c r="AF8">
        <f>'Dashboard M4 Price Monthly'!AG22*'Dashboard M4 Price Monthly'!AG111*1000</f>
        <v/>
      </c>
      <c r="AG8">
        <f>'Dashboard M4 Price Monthly'!AH22*'Dashboard M4 Price Monthly'!AH111*1000</f>
        <v/>
      </c>
      <c r="AH8">
        <f>'Dashboard M4 Price Monthly'!AI22*'Dashboard M4 Price Monthly'!AI111*1000</f>
        <v/>
      </c>
      <c r="AI8">
        <f>'Dashboard M4 Price Monthly'!AJ22*'Dashboard M4 Price Monthly'!AJ111*1000</f>
        <v/>
      </c>
      <c r="AJ8">
        <f>'Dashboard M4 Price Monthly'!AK22*'Dashboard M4 Price Monthly'!AK111*1000</f>
        <v/>
      </c>
      <c r="AK8">
        <f>'Dashboard M4 Price Monthly'!AL22*'Dashboard M4 Price Monthly'!AL111*1000</f>
        <v/>
      </c>
      <c r="AL8">
        <f>'Dashboard M4 Price Monthly'!AM22*'Dashboard M4 Price Monthly'!AM111*1000</f>
        <v/>
      </c>
      <c r="AM8">
        <f>'Dashboard M4 Price Monthly'!AN22*'Dashboard M4 Price Monthly'!AN111*1000</f>
        <v/>
      </c>
      <c r="AN8">
        <f>'Dashboard M4 Price Monthly'!AO22*'Dashboard M4 Price Monthly'!AO111*1000</f>
        <v/>
      </c>
      <c r="AO8">
        <f>'Dashboard M4 Price Monthly'!AP22*'Dashboard M4 Price Monthly'!AP111*1000</f>
        <v/>
      </c>
      <c r="AP8">
        <f>'Dashboard M4 Price Monthly'!AQ22*'Dashboard M4 Price Monthly'!AQ111*1000</f>
        <v/>
      </c>
      <c r="AQ8">
        <f>'Dashboard M4 Price Monthly'!AR22*'Dashboard M4 Price Monthly'!AR111*1000</f>
        <v/>
      </c>
      <c r="AR8">
        <f>'Dashboard M4 Price Monthly'!AS22*'Dashboard M4 Price Monthly'!AS111*1000</f>
        <v/>
      </c>
      <c r="AS8">
        <f>'Dashboard M4 Price Monthly'!AT22*'Dashboard M4 Price Monthly'!AT111*1000</f>
        <v/>
      </c>
      <c r="AT8">
        <f>'Dashboard M4 Price Monthly'!AU22*'Dashboard M4 Price Monthly'!AU111*1000</f>
        <v/>
      </c>
      <c r="AU8">
        <f>'Dashboard M4 Price Monthly'!AV22*'Dashboard M4 Price Monthly'!AV111*1000</f>
        <v/>
      </c>
      <c r="AV8">
        <f>'Dashboard M4 Price Monthly'!AW22*'Dashboard M4 Price Monthly'!AW111*1000</f>
        <v/>
      </c>
      <c r="AW8">
        <f>'Dashboard M4 Price Monthly'!AX22*'Dashboard M4 Price Monthly'!AX111*1000</f>
        <v/>
      </c>
      <c r="AX8">
        <f>'Dashboard M4 Price Monthly'!AY22*'Dashboard M4 Price Monthly'!AY111*1000</f>
        <v/>
      </c>
      <c r="AY8">
        <f>'Dashboard M4 Price Monthly'!AZ22*'Dashboard M4 Price Monthly'!AZ111*1000</f>
        <v/>
      </c>
      <c r="AZ8">
        <f>'Dashboard M4 Price Monthly'!BA22*'Dashboard M4 Price Monthly'!BA111*1000</f>
        <v/>
      </c>
      <c r="BA8">
        <f>'Dashboard M4 Price Monthly'!BB22*'Dashboard M4 Price Monthly'!BB111*1000</f>
        <v/>
      </c>
      <c r="BB8">
        <f>'Dashboard M4 Price Monthly'!BC22*'Dashboard M4 Price Monthly'!BC111*1000</f>
        <v/>
      </c>
      <c r="BC8">
        <f>'Dashboard M4 Price Monthly'!BD22*'Dashboard M4 Price Monthly'!BD111*1000</f>
        <v/>
      </c>
      <c r="BD8">
        <f>'Dashboard M4 Price Monthly'!BE22*'Dashboard M4 Price Monthly'!BE111*1000</f>
        <v/>
      </c>
      <c r="BE8">
        <f>'Dashboard M4 Price Monthly'!BF22*'Dashboard M4 Price Monthly'!BF111*1000</f>
        <v/>
      </c>
      <c r="BF8">
        <f>'Dashboard M4 Price Monthly'!BG22*'Dashboard M4 Price Monthly'!BG111*1000</f>
        <v/>
      </c>
      <c r="BG8">
        <f>'Dashboard M4 Price Monthly'!BH22*'Dashboard M4 Price Monthly'!BH111*1000</f>
        <v/>
      </c>
      <c r="BH8">
        <f>'Dashboard M4 Price Monthly'!BI22*'Dashboard M4 Price Monthly'!BI111*1000</f>
        <v/>
      </c>
      <c r="BI8">
        <f>'Dashboard M4 Price Monthly'!BJ22*'Dashboard M4 Price Monthly'!BJ111*1000</f>
        <v/>
      </c>
      <c r="BJ8">
        <f>'Dashboard M4 Price Monthly'!BK22*'Dashboard M4 Price Monthly'!BK111*1000</f>
        <v/>
      </c>
      <c r="BK8">
        <f>'Dashboard M4 Price Monthly'!BL22*'Dashboard M4 Price Monthly'!BL111*1000</f>
        <v/>
      </c>
      <c r="BL8">
        <f>'Dashboard M4 Price Monthly'!BM22*'Dashboard M4 Price Monthly'!BM111*1000</f>
        <v/>
      </c>
      <c r="BM8">
        <f>'Dashboard M4 Price Monthly'!BN22*'Dashboard M4 Price Monthly'!BN111*1000</f>
        <v/>
      </c>
      <c r="BN8">
        <f>'Dashboard M4 Price Monthly'!BO22*'Dashboard M4 Price Monthly'!BO111*1000</f>
        <v/>
      </c>
      <c r="BO8">
        <f>'Dashboard M4 Price Monthly'!BP22*'Dashboard M4 Price Monthly'!BP111*1000</f>
        <v/>
      </c>
      <c r="BP8">
        <f>'Dashboard M4 Price Monthly'!BQ22*'Dashboard M4 Price Monthly'!BQ111*1000</f>
        <v/>
      </c>
      <c r="BQ8">
        <f>'Dashboard M4 Price Monthly'!BR22*'Dashboard M4 Price Monthly'!BR111*1000</f>
        <v/>
      </c>
      <c r="BR8">
        <f>'Dashboard M4 Price Monthly'!BS22*'Dashboard M4 Price Monthly'!BS111*1000</f>
        <v/>
      </c>
      <c r="BS8">
        <f>'Dashboard M4 Price Monthly'!BT22*'Dashboard M4 Price Monthly'!BT111*1000</f>
        <v/>
      </c>
      <c r="BT8">
        <f>'Dashboard M4 Price Monthly'!BU22*'Dashboard M4 Price Monthly'!BU111*1000</f>
        <v/>
      </c>
      <c r="BU8">
        <f>'Dashboard M4 Price Monthly'!BV22*'Dashboard M4 Price Monthly'!BV111*1000</f>
        <v/>
      </c>
      <c r="BV8">
        <f>'Dashboard M4 Price Monthly'!BW22*'Dashboard M4 Price Monthly'!BW111*1000</f>
        <v/>
      </c>
      <c r="BW8">
        <f>'Dashboard M4 Price Monthly'!BX22*'Dashboard M4 Price Monthly'!BX111*1000</f>
        <v/>
      </c>
      <c r="BX8">
        <f>'Dashboard M4 Price Monthly'!BY22*'Dashboard M4 Price Monthly'!BY111*1000</f>
        <v/>
      </c>
      <c r="BY8">
        <f>'Dashboard M4 Price Monthly'!BZ22*'Dashboard M4 Price Monthly'!BZ111*1000</f>
        <v/>
      </c>
      <c r="BZ8">
        <f>'Dashboard M4 Price Monthly'!CA22*'Dashboard M4 Price Monthly'!CA111*1000</f>
        <v/>
      </c>
      <c r="CA8">
        <f>'Dashboard M4 Price Monthly'!CB22*'Dashboard M4 Price Monthly'!CB111*1000</f>
        <v/>
      </c>
      <c r="CB8">
        <f>'Dashboard M4 Price Monthly'!CC22*'Dashboard M4 Price Monthly'!CC111*1000</f>
        <v/>
      </c>
      <c r="CC8">
        <f>'Dashboard M4 Price Monthly'!CD22*'Dashboard M4 Price Monthly'!CD111*1000</f>
        <v/>
      </c>
      <c r="CD8">
        <f>'Dashboard M4 Price Monthly'!CE22*'Dashboard M4 Price Monthly'!CE111*1000</f>
        <v/>
      </c>
      <c r="CE8">
        <f>'Dashboard M4 Price Monthly'!CF22*'Dashboard M4 Price Monthly'!CF111*1000</f>
        <v/>
      </c>
      <c r="CF8">
        <f>'Dashboard M4 Price Monthly'!CG22*'Dashboard M4 Price Monthly'!CG111*1000</f>
        <v/>
      </c>
      <c r="CG8">
        <f>'Dashboard M4 Price Monthly'!CH22*'Dashboard M4 Price Monthly'!CH111*1000</f>
        <v/>
      </c>
      <c r="CH8">
        <f>'Dashboard M4 Price Monthly'!CI22*'Dashboard M4 Price Monthly'!CI111*1000</f>
        <v/>
      </c>
      <c r="CI8">
        <f>'Dashboard M4 Price Monthly'!CJ22*'Dashboard M4 Price Monthly'!CJ111*1000</f>
        <v/>
      </c>
      <c r="CJ8">
        <f>'Dashboard M4 Price Monthly'!CK22*'Dashboard M4 Price Monthly'!CK111*1000</f>
        <v/>
      </c>
      <c r="CK8">
        <f>'Dashboard M4 Price Monthly'!CL22*'Dashboard M4 Price Monthly'!CL111*1000</f>
        <v/>
      </c>
      <c r="CL8">
        <f>'Dashboard M4 Price Monthly'!CM22*'Dashboard M4 Price Monthly'!CM111*1000</f>
        <v/>
      </c>
      <c r="CM8">
        <f>'Dashboard M4 Price Monthly'!CN22*'Dashboard M4 Price Monthly'!CN111*1000</f>
        <v/>
      </c>
      <c r="CN8">
        <f>'Dashboard M4 Price Monthly'!CO22*'Dashboard M4 Price Monthly'!CO111*1000</f>
        <v/>
      </c>
      <c r="CO8">
        <f>'Dashboard M4 Price Monthly'!CP22*'Dashboard M4 Price Monthly'!CP111*1000</f>
        <v/>
      </c>
      <c r="CP8">
        <f>'Dashboard M4 Price Monthly'!CQ22*'Dashboard M4 Price Monthly'!CQ111*1000</f>
        <v/>
      </c>
      <c r="CQ8">
        <f>'Dashboard M4 Price Monthly'!CR22*'Dashboard M4 Price Monthly'!CR111*1000</f>
        <v/>
      </c>
      <c r="CR8">
        <f>'Dashboard M4 Price Monthly'!CS22*'Dashboard M4 Price Monthly'!CS111*1000</f>
        <v/>
      </c>
      <c r="CS8">
        <f>'Dashboard M4 Price Monthly'!CT22*'Dashboard M4 Price Monthly'!CT111*1000</f>
        <v/>
      </c>
      <c r="CT8">
        <f>'Dashboard M4 Price Monthly'!CU22*'Dashboard M4 Price Monthly'!CU111*1000</f>
        <v/>
      </c>
      <c r="CU8">
        <f>'Dashboard M4 Price Monthly'!CV22*'Dashboard M4 Price Monthly'!CV111*1000</f>
        <v/>
      </c>
      <c r="CV8">
        <f>'Dashboard M4 Price Monthly'!CW22*'Dashboard M4 Price Monthly'!CW111*1000</f>
        <v/>
      </c>
      <c r="CW8">
        <f>'Dashboard M4 Price Monthly'!CX22*'Dashboard M4 Price Monthly'!CX111*1000</f>
        <v/>
      </c>
      <c r="CX8">
        <f>'Dashboard M4 Price Monthly'!CY22*'Dashboard M4 Price Monthly'!CY111*1000</f>
        <v/>
      </c>
      <c r="CY8">
        <f>'Dashboard M4 Price Monthly'!CZ22*'Dashboard M4 Price Monthly'!CZ111*1000</f>
        <v/>
      </c>
      <c r="CZ8">
        <f>'Dashboard M4 Price Monthly'!DA22*'Dashboard M4 Price Monthly'!DA111*1000</f>
        <v/>
      </c>
      <c r="DA8">
        <f>'Dashboard M4 Price Monthly'!DB22*'Dashboard M4 Price Monthly'!DB111*1000</f>
        <v/>
      </c>
      <c r="DB8">
        <f>'Dashboard M4 Price Monthly'!DC22*'Dashboard M4 Price Monthly'!DC111*1000</f>
        <v/>
      </c>
      <c r="DC8">
        <f>'Dashboard M4 Price Monthly'!DD22*'Dashboard M4 Price Monthly'!DD111*1000</f>
        <v/>
      </c>
      <c r="DD8">
        <f>'Dashboard M4 Price Monthly'!DE22*'Dashboard M4 Price Monthly'!DE111*1000</f>
        <v/>
      </c>
      <c r="DE8">
        <f>'Dashboard M4 Price Monthly'!DF22*'Dashboard M4 Price Monthly'!DF111*1000</f>
        <v/>
      </c>
      <c r="DF8">
        <f>'Dashboard M4 Price Monthly'!DG22*'Dashboard M4 Price Monthly'!DG111*1000</f>
        <v/>
      </c>
      <c r="DG8">
        <f>'Dashboard M4 Price Monthly'!DH22*'Dashboard M4 Price Monthly'!DH111*1000</f>
        <v/>
      </c>
      <c r="DH8">
        <f>'Dashboard M4 Price Monthly'!DI22*'Dashboard M4 Price Monthly'!DI111*1000</f>
        <v/>
      </c>
      <c r="DI8">
        <f>'Dashboard M4 Price Monthly'!DJ22*'Dashboard M4 Price Monthly'!DJ111*1000</f>
        <v/>
      </c>
      <c r="DJ8">
        <f>'Dashboard M4 Price Monthly'!DK22*'Dashboard M4 Price Monthly'!DK111*1000</f>
        <v/>
      </c>
      <c r="DK8">
        <f>'Dashboard M4 Price Monthly'!DL22*'Dashboard M4 Price Monthly'!DL111*1000</f>
        <v/>
      </c>
      <c r="DL8">
        <f>'Dashboard M4 Price Monthly'!DM22*'Dashboard M4 Price Monthly'!DM111*1000</f>
        <v/>
      </c>
      <c r="DM8">
        <f>'Dashboard M4 Price Monthly'!DN22*'Dashboard M4 Price Monthly'!DN111*1000</f>
        <v/>
      </c>
      <c r="DN8">
        <f>'Dashboard M4 Price Monthly'!DO22*'Dashboard M4 Price Monthly'!DO111*1000</f>
        <v/>
      </c>
      <c r="DO8">
        <f>'Dashboard M4 Price Monthly'!DP22*'Dashboard M4 Price Monthly'!DP111*1000</f>
        <v/>
      </c>
      <c r="DP8">
        <f>'Dashboard M4 Price Monthly'!DQ22*'Dashboard M4 Price Monthly'!DQ111*1000</f>
        <v/>
      </c>
      <c r="DQ8">
        <f>'Dashboard M4 Price Monthly'!DR22*'Dashboard M4 Price Monthly'!DR111*1000</f>
        <v/>
      </c>
      <c r="DR8">
        <f>'Dashboard M4 Price Monthly'!DS22*'Dashboard M4 Price Monthly'!DS111*1000</f>
        <v/>
      </c>
      <c r="DS8">
        <f>'Dashboard M4 Price Monthly'!DT22*'Dashboard M4 Price Monthly'!DT111*1000</f>
        <v/>
      </c>
      <c r="DT8">
        <f>'Dashboard M4 Price Monthly'!DU22*'Dashboard M4 Price Monthly'!DU111*1000</f>
        <v/>
      </c>
      <c r="DU8">
        <f>'Dashboard M4 Price Monthly'!DV22*'Dashboard M4 Price Monthly'!DV111*1000</f>
        <v/>
      </c>
      <c r="DV8">
        <f>'Dashboard M4 Price Monthly'!DW22*'Dashboard M4 Price Monthly'!DW111*1000</f>
        <v/>
      </c>
      <c r="DW8">
        <f>'Dashboard M4 Price Monthly'!DX22*'Dashboard M4 Price Monthly'!DX111*1000</f>
        <v/>
      </c>
      <c r="DX8">
        <f>'Dashboard M4 Price Monthly'!DY22*'Dashboard M4 Price Monthly'!DY111*1000</f>
        <v/>
      </c>
      <c r="DY8">
        <f>'Dashboard M4 Price Monthly'!DZ22*'Dashboard M4 Price Monthly'!DZ111*1000</f>
        <v/>
      </c>
      <c r="DZ8">
        <f>'Dashboard M4 Price Monthly'!EA22*'Dashboard M4 Price Monthly'!EA111*1000</f>
        <v/>
      </c>
      <c r="EA8">
        <f>'Dashboard M4 Price Monthly'!EB22*'Dashboard M4 Price Monthly'!EB111*1000</f>
        <v/>
      </c>
      <c r="EB8">
        <f>'Dashboard M4 Price Monthly'!EC22*'Dashboard M4 Price Monthly'!EC111*1000</f>
        <v/>
      </c>
      <c r="EC8">
        <f>'Dashboard M4 Price Monthly'!ED22*'Dashboard M4 Price Monthly'!ED111*1000</f>
        <v/>
      </c>
      <c r="ED8">
        <f>'Dashboard M4 Price Monthly'!EE22*'Dashboard M4 Price Monthly'!EE111*1000</f>
        <v/>
      </c>
      <c r="EE8">
        <f>'Dashboard M4 Price Monthly'!EF22*'Dashboard M4 Price Monthly'!EF111*1000</f>
        <v/>
      </c>
      <c r="EF8">
        <f>'Dashboard M4 Price Monthly'!EG22*'Dashboard M4 Price Monthly'!EG111*1000</f>
        <v/>
      </c>
      <c r="EG8">
        <f>'Dashboard M4 Price Monthly'!EH22*'Dashboard M4 Price Monthly'!EH111*1000</f>
        <v/>
      </c>
      <c r="EH8">
        <f>'Dashboard M4 Price Monthly'!EI22*'Dashboard M4 Price Monthly'!EI111*1000</f>
        <v/>
      </c>
      <c r="EI8">
        <f>'Dashboard M4 Price Monthly'!EJ22*'Dashboard M4 Price Monthly'!EJ111*1000</f>
        <v/>
      </c>
      <c r="EJ8">
        <f>'Dashboard M4 Price Monthly'!EK22*'Dashboard M4 Price Monthly'!EK111*1000</f>
        <v/>
      </c>
      <c r="EK8">
        <f>'Dashboard M4 Price Monthly'!EL22*'Dashboard M4 Price Monthly'!EL111*1000</f>
        <v/>
      </c>
      <c r="EL8">
        <f>'Dashboard M4 Price Monthly'!EM22*'Dashboard M4 Price Monthly'!EM111*1000</f>
        <v/>
      </c>
      <c r="EM8">
        <f>'Dashboard M4 Price Monthly'!EN22*'Dashboard M4 Price Monthly'!EN111*1000</f>
        <v/>
      </c>
      <c r="EN8">
        <f>'Dashboard M4 Price Monthly'!EO22*'Dashboard M4 Price Monthly'!EO111*1000</f>
        <v/>
      </c>
      <c r="EO8">
        <f>'Dashboard M4 Price Monthly'!EP22*'Dashboard M4 Price Monthly'!EP111*1000</f>
        <v/>
      </c>
      <c r="EP8">
        <f>'Dashboard M4 Price Monthly'!EQ22*'Dashboard M4 Price Monthly'!EQ111*1000</f>
        <v/>
      </c>
      <c r="EQ8">
        <f>'Dashboard M4 Price Monthly'!ER22*'Dashboard M4 Price Monthly'!ER111*1000</f>
        <v/>
      </c>
      <c r="ER8">
        <f>'Dashboard M4 Price Monthly'!ES22*'Dashboard M4 Price Monthly'!ES111*1000</f>
        <v/>
      </c>
      <c r="ES8">
        <f>'Dashboard M4 Price Monthly'!ET22*'Dashboard M4 Price Monthly'!ET111*1000</f>
        <v/>
      </c>
      <c r="ET8">
        <f>'Dashboard M4 Price Monthly'!EU22*'Dashboard M4 Price Monthly'!EU111*1000</f>
        <v/>
      </c>
      <c r="EU8">
        <f>'Dashboard M4 Price Monthly'!EV22*'Dashboard M4 Price Monthly'!EV111*1000</f>
        <v/>
      </c>
      <c r="EV8">
        <f>'Dashboard M4 Price Monthly'!EW22*'Dashboard M4 Price Monthly'!EW111*1000</f>
        <v/>
      </c>
      <c r="EW8">
        <f>'Dashboard M4 Price Monthly'!EX22*'Dashboard M4 Price Monthly'!EX111*1000</f>
        <v/>
      </c>
      <c r="EX8">
        <f>'Dashboard M4 Price Monthly'!EY22*'Dashboard M4 Price Monthly'!EY111*1000</f>
        <v/>
      </c>
      <c r="EY8">
        <f>'Dashboard M4 Price Monthly'!EZ22*'Dashboard M4 Price Monthly'!EZ111*1000</f>
        <v/>
      </c>
      <c r="EZ8">
        <f>'Dashboard M4 Price Monthly'!FA22*'Dashboard M4 Price Monthly'!FA111*1000</f>
        <v/>
      </c>
      <c r="FA8">
        <f>'Dashboard M4 Price Monthly'!FB22*'Dashboard M4 Price Monthly'!FB111*1000</f>
        <v/>
      </c>
      <c r="FB8">
        <f>'Dashboard M4 Price Monthly'!FC22*'Dashboard M4 Price Monthly'!FC111*1000</f>
        <v/>
      </c>
      <c r="FC8">
        <f>'Dashboard M4 Price Monthly'!FD22*'Dashboard M4 Price Monthly'!FD111*1000</f>
        <v/>
      </c>
      <c r="FD8">
        <f>'Dashboard M4 Price Monthly'!FE22*'Dashboard M4 Price Monthly'!FE111*1000</f>
        <v/>
      </c>
      <c r="FE8">
        <f>'Dashboard M4 Price Monthly'!FF22*'Dashboard M4 Price Monthly'!FF111*1000</f>
        <v/>
      </c>
      <c r="FF8">
        <f>'Dashboard M4 Price Monthly'!FG22*'Dashboard M4 Price Monthly'!FG111*1000</f>
        <v/>
      </c>
      <c r="FG8">
        <f>'Dashboard M4 Price Monthly'!FH22*'Dashboard M4 Price Monthly'!FH111*1000</f>
        <v/>
      </c>
      <c r="FH8">
        <f>'Dashboard M4 Price Monthly'!FI22*'Dashboard M4 Price Monthly'!FI111*1000</f>
        <v/>
      </c>
      <c r="FI8">
        <f>'Dashboard M4 Price Monthly'!FJ22*'Dashboard M4 Price Monthly'!FJ111*1000</f>
        <v/>
      </c>
      <c r="FJ8">
        <f>'Dashboard M4 Price Monthly'!FK22*'Dashboard M4 Price Monthly'!FK111*1000</f>
        <v/>
      </c>
      <c r="FK8">
        <f>'Dashboard M4 Price Monthly'!FL22*'Dashboard M4 Price Monthly'!FL111*1000</f>
        <v/>
      </c>
      <c r="FL8">
        <f>'Dashboard M4 Price Monthly'!FM22*'Dashboard M4 Price Monthly'!FM111*1000</f>
        <v/>
      </c>
      <c r="FM8">
        <f>'Dashboard M4 Price Monthly'!FN22*'Dashboard M4 Price Monthly'!FN111*1000</f>
        <v/>
      </c>
      <c r="FN8">
        <f>'Dashboard M4 Price Monthly'!FO22*'Dashboard M4 Price Monthly'!FO111*1000</f>
        <v/>
      </c>
      <c r="FO8">
        <f>'Dashboard M4 Price Monthly'!FP22*'Dashboard M4 Price Monthly'!FP111*1000</f>
        <v/>
      </c>
      <c r="FP8">
        <f>'Dashboard M4 Price Monthly'!FQ22*'Dashboard M4 Price Monthly'!FQ111*1000</f>
        <v/>
      </c>
      <c r="FQ8">
        <f>'Dashboard M4 Price Monthly'!FR22*'Dashboard M4 Price Monthly'!FR111*1000</f>
        <v/>
      </c>
      <c r="FR8">
        <f>'Dashboard M4 Price Monthly'!FS22*'Dashboard M4 Price Monthly'!FS111*1000</f>
        <v/>
      </c>
      <c r="FS8">
        <f>'Dashboard M4 Price Monthly'!FT22*'Dashboard M4 Price Monthly'!FT111*1000</f>
        <v/>
      </c>
      <c r="FT8">
        <f>'Dashboard M4 Price Monthly'!FU22*'Dashboard M4 Price Monthly'!FU111*1000</f>
        <v/>
      </c>
      <c r="FU8">
        <f>'Dashboard M4 Price Monthly'!FV22*'Dashboard M4 Price Monthly'!FV111*1000</f>
        <v/>
      </c>
      <c r="FV8">
        <f>'Dashboard M4 Price Monthly'!FW22*'Dashboard M4 Price Monthly'!FW111*1000</f>
        <v/>
      </c>
      <c r="FW8">
        <f>'Dashboard M4 Price Monthly'!FX22*'Dashboard M4 Price Monthly'!FX111*1000</f>
        <v/>
      </c>
      <c r="FX8">
        <f>'Dashboard M4 Price Monthly'!FY22*'Dashboard M4 Price Monthly'!FY111*1000</f>
        <v/>
      </c>
      <c r="FY8">
        <f>'Dashboard M4 Price Monthly'!FZ22*'Dashboard M4 Price Monthly'!FZ111*1000</f>
        <v/>
      </c>
      <c r="FZ8">
        <f>'Dashboard M4 Price Monthly'!GA22*'Dashboard M4 Price Monthly'!GA111*1000</f>
        <v/>
      </c>
      <c r="GA8">
        <f>'Dashboard M4 Price Monthly'!GB22*'Dashboard M4 Price Monthly'!GB111*1000</f>
        <v/>
      </c>
      <c r="GB8">
        <f>'Dashboard M4 Price Monthly'!GC22*'Dashboard M4 Price Monthly'!GC111*1000</f>
        <v/>
      </c>
      <c r="GC8">
        <f>'Dashboard M4 Price Monthly'!GD22*'Dashboard M4 Price Monthly'!GD111*1000</f>
        <v/>
      </c>
      <c r="GD8">
        <f>'Dashboard M4 Price Monthly'!GE22*'Dashboard M4 Price Monthly'!GE111*1000</f>
        <v/>
      </c>
      <c r="GE8">
        <f>'Dashboard M4 Price Monthly'!GF22*'Dashboard M4 Price Monthly'!GF111*1000</f>
        <v/>
      </c>
      <c r="GF8">
        <f>'Dashboard M4 Price Monthly'!GG22*'Dashboard M4 Price Monthly'!GG111*1000</f>
        <v/>
      </c>
      <c r="GG8">
        <f>'Dashboard M4 Price Monthly'!GH22*'Dashboard M4 Price Monthly'!GH111*1000</f>
        <v/>
      </c>
      <c r="GH8">
        <f>'Dashboard M4 Price Monthly'!GI22*'Dashboard M4 Price Monthly'!GI111*1000</f>
        <v/>
      </c>
      <c r="GI8">
        <f>'Dashboard M4 Price Monthly'!GJ22*'Dashboard M4 Price Monthly'!GJ111*1000</f>
        <v/>
      </c>
      <c r="GJ8">
        <f>'Dashboard M4 Price Monthly'!GK22*'Dashboard M4 Price Monthly'!GK111*1000</f>
        <v/>
      </c>
      <c r="GK8">
        <f>'Dashboard M4 Price Monthly'!GL22*'Dashboard M4 Price Monthly'!GL111*1000</f>
        <v/>
      </c>
      <c r="GL8">
        <f>'Dashboard M4 Price Monthly'!GM22*'Dashboard M4 Price Monthly'!GM111*1000</f>
        <v/>
      </c>
      <c r="GM8">
        <f>'Dashboard M4 Price Monthly'!GN22*'Dashboard M4 Price Monthly'!GN111*1000</f>
        <v/>
      </c>
      <c r="GN8">
        <f>'Dashboard M4 Price Monthly'!GO22*'Dashboard M4 Price Monthly'!GO111*1000</f>
        <v/>
      </c>
      <c r="GO8">
        <f>'Dashboard M4 Price Monthly'!GP22*'Dashboard M4 Price Monthly'!GP111*1000</f>
        <v/>
      </c>
      <c r="GP8">
        <f>'Dashboard M4 Price Monthly'!GQ22*'Dashboard M4 Price Monthly'!GQ111*1000</f>
        <v/>
      </c>
      <c r="GQ8">
        <f>'Dashboard M4 Price Monthly'!GR22*'Dashboard M4 Price Monthly'!GR111*1000</f>
        <v/>
      </c>
      <c r="GR8">
        <f>'Dashboard M4 Price Monthly'!GS22*'Dashboard M4 Price Monthly'!GS111*1000</f>
        <v/>
      </c>
      <c r="GS8">
        <f>'Dashboard M4 Price Monthly'!GT22*'Dashboard M4 Price Monthly'!GT111*1000</f>
        <v/>
      </c>
      <c r="GT8">
        <f>'Dashboard M4 Price Monthly'!GU22*'Dashboard M4 Price Monthly'!GU111*1000</f>
        <v/>
      </c>
      <c r="GU8">
        <f>'Dashboard M4 Price Monthly'!GV22*'Dashboard M4 Price Monthly'!GV111*1000</f>
        <v/>
      </c>
      <c r="GV8">
        <f>'Dashboard M4 Price Monthly'!GW22*'Dashboard M4 Price Monthly'!GW111*1000</f>
        <v/>
      </c>
      <c r="GW8">
        <f>'Dashboard M4 Price Monthly'!GX22*'Dashboard M4 Price Monthly'!GX111*1000</f>
        <v/>
      </c>
      <c r="GX8">
        <f>'Dashboard M4 Price Monthly'!GY22*'Dashboard M4 Price Monthly'!GY111*1000</f>
        <v/>
      </c>
      <c r="GY8">
        <f>'Dashboard M4 Price Monthly'!GZ22*'Dashboard M4 Price Monthly'!GZ111*1000</f>
        <v/>
      </c>
      <c r="GZ8">
        <f>'Dashboard M4 Price Monthly'!HA22*'Dashboard M4 Price Monthly'!HA111*1000</f>
        <v/>
      </c>
      <c r="HA8">
        <f>'Dashboard M4 Price Monthly'!HB22*'Dashboard M4 Price Monthly'!HB111*1000</f>
        <v/>
      </c>
      <c r="HB8">
        <f>'Dashboard M4 Price Monthly'!HC22*'Dashboard M4 Price Monthly'!HC111*1000</f>
        <v/>
      </c>
      <c r="HC8">
        <f>'Dashboard M4 Price Monthly'!HD22*'Dashboard M4 Price Monthly'!HD111*1000</f>
        <v/>
      </c>
      <c r="HD8">
        <f>'Dashboard M4 Price Monthly'!HE22*'Dashboard M4 Price Monthly'!HE111*1000</f>
        <v/>
      </c>
      <c r="HE8">
        <f>'Dashboard M4 Price Monthly'!HF22*'Dashboard M4 Price Monthly'!HF111*1000</f>
        <v/>
      </c>
      <c r="HF8">
        <f>'Dashboard M4 Price Monthly'!HG22*'Dashboard M4 Price Monthly'!HG111*1000</f>
        <v/>
      </c>
      <c r="HG8">
        <f>'Dashboard M4 Price Monthly'!HH22*'Dashboard M4 Price Monthly'!HH111*1000</f>
        <v/>
      </c>
      <c r="HH8">
        <f>'Dashboard M4 Price Monthly'!HI22*'Dashboard M4 Price Monthly'!HI111*1000</f>
        <v/>
      </c>
      <c r="HI8">
        <f>'Dashboard M4 Price Monthly'!HJ22*'Dashboard M4 Price Monthly'!HJ111*1000</f>
        <v/>
      </c>
      <c r="HJ8">
        <f>'Dashboard M4 Price Monthly'!HK22*'Dashboard M4 Price Monthly'!HK111*1000</f>
        <v/>
      </c>
      <c r="HK8">
        <f>'Dashboard M4 Price Monthly'!HL22*'Dashboard M4 Price Monthly'!HL111*1000</f>
        <v/>
      </c>
      <c r="HL8">
        <f>'Dashboard M4 Price Monthly'!HM22*'Dashboard M4 Price Monthly'!HM111*1000</f>
        <v/>
      </c>
      <c r="HM8">
        <f>'Dashboard M4 Price Monthly'!HN22*'Dashboard M4 Price Monthly'!HN111*1000</f>
        <v/>
      </c>
      <c r="HN8">
        <f>'Dashboard M4 Price Monthly'!HO22*'Dashboard M4 Price Monthly'!HO111*1000</f>
        <v/>
      </c>
      <c r="HO8">
        <f>'Dashboard M4 Price Monthly'!HP22*'Dashboard M4 Price Monthly'!HP111*1000</f>
        <v/>
      </c>
      <c r="HP8">
        <f>'Dashboard M4 Price Monthly'!HQ22*'Dashboard M4 Price Monthly'!HQ111*1000</f>
        <v/>
      </c>
      <c r="HQ8">
        <f>'Dashboard M4 Price Monthly'!HR22*'Dashboard M4 Price Monthly'!HR111*1000</f>
        <v/>
      </c>
      <c r="HR8">
        <f>'Dashboard M4 Price Monthly'!HS22*'Dashboard M4 Price Monthly'!HS111*1000</f>
        <v/>
      </c>
      <c r="HS8">
        <f>'Dashboard M4 Price Monthly'!HT22*'Dashboard M4 Price Monthly'!HT111*1000</f>
        <v/>
      </c>
      <c r="HT8">
        <f>'Dashboard M4 Price Monthly'!HU22*'Dashboard M4 Price Monthly'!HU111*1000</f>
        <v/>
      </c>
      <c r="HU8">
        <f>'Dashboard M4 Price Monthly'!HV22*'Dashboard M4 Price Monthly'!HV111*1000</f>
        <v/>
      </c>
      <c r="HV8">
        <f>'Dashboard M4 Price Monthly'!HW22*'Dashboard M4 Price Monthly'!HW111*1000</f>
        <v/>
      </c>
      <c r="HW8">
        <f>'Dashboard M4 Price Monthly'!HX22*'Dashboard M4 Price Monthly'!HX111*1000</f>
        <v/>
      </c>
      <c r="HX8">
        <f>'Dashboard M4 Price Monthly'!HY22*'Dashboard M4 Price Monthly'!HY111*1000</f>
        <v/>
      </c>
      <c r="HY8">
        <f>'Dashboard M4 Price Monthly'!HZ22*'Dashboard M4 Price Monthly'!HZ111*1000</f>
        <v/>
      </c>
      <c r="HZ8">
        <f>'Dashboard M4 Price Monthly'!IA22*'Dashboard M4 Price Monthly'!IA111*1000</f>
        <v/>
      </c>
      <c r="IA8">
        <f>'Dashboard M4 Price Monthly'!IB22*'Dashboard M4 Price Monthly'!IB111*1000</f>
        <v/>
      </c>
      <c r="IB8">
        <f>'Dashboard M4 Price Monthly'!IC22*'Dashboard M4 Price Monthly'!IC111*1000</f>
        <v/>
      </c>
      <c r="IC8">
        <f>'Dashboard M4 Price Monthly'!ID22*'Dashboard M4 Price Monthly'!ID111*1000</f>
        <v/>
      </c>
      <c r="ID8">
        <f>'Dashboard M4 Price Monthly'!IE22*'Dashboard M4 Price Monthly'!IE111*1000</f>
        <v/>
      </c>
      <c r="IE8">
        <f>'Dashboard M4 Price Monthly'!IF22*'Dashboard M4 Price Monthly'!IF111*1000</f>
        <v/>
      </c>
      <c r="IF8">
        <f>'Dashboard M4 Price Monthly'!IG22*'Dashboard M4 Price Monthly'!IG111*1000</f>
        <v/>
      </c>
      <c r="IG8">
        <f>'Dashboard M4 Price Monthly'!IH22*'Dashboard M4 Price Monthly'!IH111*1000</f>
        <v/>
      </c>
      <c r="IH8">
        <f>'Dashboard M4 Price Monthly'!II22*'Dashboard M4 Price Monthly'!II111*1000</f>
        <v/>
      </c>
      <c r="II8">
        <f>'Dashboard M4 Price Monthly'!IJ22*'Dashboard M4 Price Monthly'!IJ111*1000</f>
        <v/>
      </c>
      <c r="IJ8">
        <f>'Dashboard M4 Price Monthly'!IK22*'Dashboard M4 Price Monthly'!IK111*1000</f>
        <v/>
      </c>
      <c r="IK8">
        <f>'Dashboard M4 Price Monthly'!IL22*'Dashboard M4 Price Monthly'!IL111*1000</f>
        <v/>
      </c>
      <c r="IL8">
        <f>'Dashboard M4 Price Monthly'!IM22*'Dashboard M4 Price Monthly'!IM111*1000</f>
        <v/>
      </c>
      <c r="IM8">
        <f>'Dashboard M4 Price Monthly'!IN22*'Dashboard M4 Price Monthly'!IN111*1000</f>
        <v/>
      </c>
      <c r="IN8">
        <f>'Dashboard M4 Price Monthly'!IO22*'Dashboard M4 Price Monthly'!IO111*1000</f>
        <v/>
      </c>
      <c r="IO8">
        <f>'Dashboard M4 Price Monthly'!IP22*'Dashboard M4 Price Monthly'!IP111*1000</f>
        <v/>
      </c>
      <c r="IP8">
        <f>'Dashboard M4 Price Monthly'!IQ22*'Dashboard M4 Price Monthly'!IQ111*1000</f>
        <v/>
      </c>
      <c r="IQ8">
        <f>'Dashboard M4 Price Monthly'!IR22*'Dashboard M4 Price Monthly'!IR111*1000</f>
        <v/>
      </c>
      <c r="IR8">
        <f>'Dashboard M4 Price Monthly'!IS22*'Dashboard M4 Price Monthly'!IS111*1000</f>
        <v/>
      </c>
      <c r="IS8">
        <f>'Dashboard M4 Price Monthly'!IT22*'Dashboard M4 Price Monthly'!IT111*1000</f>
        <v/>
      </c>
      <c r="IT8">
        <f>'Dashboard M4 Price Monthly'!IU22*'Dashboard M4 Price Monthly'!IU111*1000</f>
        <v/>
      </c>
      <c r="IU8">
        <f>'Dashboard M4 Price Monthly'!IV22*'Dashboard M4 Price Monthly'!IV111*1000</f>
        <v/>
      </c>
      <c r="IV8">
        <f>'Dashboard M4 Price Monthly'!IW22*'Dashboard M4 Price Monthly'!IW111*1000</f>
        <v/>
      </c>
      <c r="IW8">
        <f>'Dashboard M4 Price Monthly'!IX22*'Dashboard M4 Price Monthly'!IX111*1000</f>
        <v/>
      </c>
      <c r="IX8">
        <f>'Dashboard M4 Price Monthly'!IY22*'Dashboard M4 Price Monthly'!IY111*1000</f>
        <v/>
      </c>
      <c r="IY8">
        <f>'Dashboard M4 Price Monthly'!IZ22*'Dashboard M4 Price Monthly'!IZ111*1000</f>
        <v/>
      </c>
      <c r="IZ8">
        <f>'Dashboard M4 Price Monthly'!JA22*'Dashboard M4 Price Monthly'!JA111*1000</f>
        <v/>
      </c>
      <c r="JA8">
        <f>'Dashboard M4 Price Monthly'!JB22*'Dashboard M4 Price Monthly'!JB111*1000</f>
        <v/>
      </c>
      <c r="JB8">
        <f>'Dashboard M4 Price Monthly'!JC22*'Dashboard M4 Price Monthly'!JC111*1000</f>
        <v/>
      </c>
      <c r="JC8">
        <f>'Dashboard M4 Price Monthly'!JD22*'Dashboard M4 Price Monthly'!JD111*1000</f>
        <v/>
      </c>
      <c r="JD8">
        <f>'Dashboard M4 Price Monthly'!JE22*'Dashboard M4 Price Monthly'!JE111*1000</f>
        <v/>
      </c>
      <c r="JE8">
        <f>'Dashboard M4 Price Monthly'!JF22*'Dashboard M4 Price Monthly'!JF111*1000</f>
        <v/>
      </c>
      <c r="JF8">
        <f>'Dashboard M4 Price Monthly'!JG22*'Dashboard M4 Price Monthly'!JG111*1000</f>
        <v/>
      </c>
      <c r="JG8">
        <f>'Dashboard M4 Price Monthly'!JH22*'Dashboard M4 Price Monthly'!JH111*1000</f>
        <v/>
      </c>
      <c r="JH8">
        <f>'Dashboard M4 Price Monthly'!JI22*'Dashboard M4 Price Monthly'!JI111*1000</f>
        <v/>
      </c>
      <c r="JI8">
        <f>'Dashboard M4 Price Monthly'!JJ22*'Dashboard M4 Price Monthly'!JJ111*1000</f>
        <v/>
      </c>
      <c r="JJ8">
        <f>'Dashboard M4 Price Monthly'!JK22*'Dashboard M4 Price Monthly'!JK111*1000</f>
        <v/>
      </c>
      <c r="JK8">
        <f>'Dashboard M4 Price Monthly'!JL22*'Dashboard M4 Price Monthly'!JL111*1000</f>
        <v/>
      </c>
      <c r="JL8">
        <f>'Dashboard M4 Price Monthly'!JM22*'Dashboard M4 Price Monthly'!JM111*1000</f>
        <v/>
      </c>
      <c r="JM8">
        <f>'Dashboard M4 Price Monthly'!JN22*'Dashboard M4 Price Monthly'!JN111*1000</f>
        <v/>
      </c>
      <c r="JN8">
        <f>'Dashboard M4 Price Monthly'!JO22*'Dashboard M4 Price Monthly'!JO111*1000</f>
        <v/>
      </c>
      <c r="JO8">
        <f>'Dashboard M4 Price Monthly'!JP22*'Dashboard M4 Price Monthly'!JP111*1000</f>
        <v/>
      </c>
      <c r="JP8">
        <f>'Dashboard M4 Price Monthly'!JQ22*'Dashboard M4 Price Monthly'!JQ111*1000</f>
        <v/>
      </c>
      <c r="JQ8">
        <f>'Dashboard M4 Price Monthly'!JR22*'Dashboard M4 Price Monthly'!JR111*1000</f>
        <v/>
      </c>
      <c r="JR8">
        <f>'Dashboard M4 Price Monthly'!JS22*'Dashboard M4 Price Monthly'!JS111*1000</f>
        <v/>
      </c>
      <c r="JS8">
        <f>'Dashboard M4 Price Monthly'!JT22*'Dashboard M4 Price Monthly'!JT111*1000</f>
        <v/>
      </c>
      <c r="JT8">
        <f>'Dashboard M4 Price Monthly'!JU22*'Dashboard M4 Price Monthly'!JU111*1000</f>
        <v/>
      </c>
      <c r="JU8">
        <f>'Dashboard M4 Price Monthly'!JV22*'Dashboard M4 Price Monthly'!JV111*1000</f>
        <v/>
      </c>
      <c r="JV8">
        <f>'Dashboard M4 Price Monthly'!JW22*'Dashboard M4 Price Monthly'!JW111*1000</f>
        <v/>
      </c>
      <c r="JW8">
        <f>'Dashboard M4 Price Monthly'!JX22*'Dashboard M4 Price Monthly'!JX111*1000</f>
        <v/>
      </c>
      <c r="JX8">
        <f>'Dashboard M4 Price Monthly'!JY22*'Dashboard M4 Price Monthly'!JY111*1000</f>
        <v/>
      </c>
      <c r="JY8">
        <f>'Dashboard M4 Price Monthly'!JZ22*'Dashboard M4 Price Monthly'!JZ111*1000</f>
        <v/>
      </c>
      <c r="JZ8">
        <f>'Dashboard M4 Price Monthly'!KA22*'Dashboard M4 Price Monthly'!KA111*1000</f>
        <v/>
      </c>
      <c r="KA8">
        <f>'Dashboard M4 Price Monthly'!KB22*'Dashboard M4 Price Monthly'!KB111*1000</f>
        <v/>
      </c>
      <c r="KB8">
        <f>'Dashboard M4 Price Monthly'!KC22*'Dashboard M4 Price Monthly'!KC111*1000</f>
        <v/>
      </c>
      <c r="KC8">
        <f>'Dashboard M4 Price Monthly'!KD22*'Dashboard M4 Price Monthly'!KD111*1000</f>
        <v/>
      </c>
      <c r="KD8">
        <f>'Dashboard M4 Price Monthly'!KE22*'Dashboard M4 Price Monthly'!KE111*1000</f>
        <v/>
      </c>
      <c r="KE8">
        <f>'Dashboard M4 Price Monthly'!KF22*'Dashboard M4 Price Monthly'!KF111*1000</f>
        <v/>
      </c>
      <c r="KF8">
        <f>'Dashboard M4 Price Monthly'!KG22*'Dashboard M4 Price Monthly'!KG111*1000</f>
        <v/>
      </c>
      <c r="KG8">
        <f>'Dashboard M4 Price Monthly'!KH22*'Dashboard M4 Price Monthly'!KH111*1000</f>
        <v/>
      </c>
      <c r="KH8">
        <f>'Dashboard M4 Price Monthly'!KI22*'Dashboard M4 Price Monthly'!KI111*1000</f>
        <v/>
      </c>
      <c r="KI8">
        <f>'Dashboard M4 Price Monthly'!KJ22*'Dashboard M4 Price Monthly'!KJ111*1000</f>
        <v/>
      </c>
      <c r="KJ8">
        <f>'Dashboard M4 Price Monthly'!KK22*'Dashboard M4 Price Monthly'!KK111*1000</f>
        <v/>
      </c>
      <c r="KK8">
        <f>'Dashboard M4 Price Monthly'!KL22*'Dashboard M4 Price Monthly'!KL111*1000</f>
        <v/>
      </c>
      <c r="KL8">
        <f>'Dashboard M4 Price Monthly'!KM22*'Dashboard M4 Price Monthly'!KM111*1000</f>
        <v/>
      </c>
      <c r="KM8">
        <f>'Dashboard M4 Price Monthly'!KN22*'Dashboard M4 Price Monthly'!KN111*1000</f>
        <v/>
      </c>
      <c r="KN8">
        <f>'Dashboard M4 Price Monthly'!KO22*'Dashboard M4 Price Monthly'!KO111*1000</f>
        <v/>
      </c>
      <c r="KO8">
        <f>'Dashboard M4 Price Monthly'!KP22*'Dashboard M4 Price Monthly'!KP111*1000</f>
        <v/>
      </c>
      <c r="KP8">
        <f>'Dashboard M4 Price Monthly'!KQ22*'Dashboard M4 Price Monthly'!KQ111*1000</f>
        <v/>
      </c>
      <c r="KQ8">
        <f>'Dashboard M4 Price Monthly'!KR22*'Dashboard M4 Price Monthly'!KR111*1000</f>
        <v/>
      </c>
      <c r="KR8">
        <f>'Dashboard M4 Price Monthly'!KS22*'Dashboard M4 Price Monthly'!KS111*1000</f>
        <v/>
      </c>
      <c r="KS8">
        <f>'Dashboard M4 Price Monthly'!KT22*'Dashboard M4 Price Monthly'!KT111*1000</f>
        <v/>
      </c>
      <c r="KT8">
        <f>'Dashboard M4 Price Monthly'!KU22*'Dashboard M4 Price Monthly'!KU111*1000</f>
        <v/>
      </c>
    </row>
    <row r="9" spans="1:306">
      <c r="B9" t="s">
        <v>10</v>
      </c>
      <c r="C9" t="s">
        <v>25</v>
      </c>
      <c r="D9" t="s">
        <v>66</v>
      </c>
      <c r="G9">
        <f>'Dashboard M4 Price Monthly'!H23*'Dashboard M4 Price Monthly'!H$112*1000</f>
        <v/>
      </c>
      <c r="H9">
        <f>'Dashboard M4 Price Monthly'!I23*'Dashboard M4 Price Monthly'!I112*1000</f>
        <v/>
      </c>
      <c r="I9">
        <f>'Dashboard M4 Price Monthly'!J23*'Dashboard M4 Price Monthly'!J112*1000</f>
        <v/>
      </c>
      <c r="J9">
        <f>'Dashboard M4 Price Monthly'!K23*'Dashboard M4 Price Monthly'!K112*1000</f>
        <v/>
      </c>
      <c r="K9">
        <f>'Dashboard M4 Price Monthly'!L23*'Dashboard M4 Price Monthly'!L112*1000</f>
        <v/>
      </c>
      <c r="L9">
        <f>'Dashboard M4 Price Monthly'!M23*'Dashboard M4 Price Monthly'!M112*1000</f>
        <v/>
      </c>
      <c r="M9">
        <f>'Dashboard M4 Price Monthly'!N23*'Dashboard M4 Price Monthly'!N112*1000</f>
        <v/>
      </c>
      <c r="N9">
        <f>'Dashboard M4 Price Monthly'!O23*'Dashboard M4 Price Monthly'!O112*1000</f>
        <v/>
      </c>
      <c r="O9">
        <f>'Dashboard M4 Price Monthly'!P23*'Dashboard M4 Price Monthly'!P112*1000</f>
        <v/>
      </c>
      <c r="P9">
        <f>'Dashboard M4 Price Monthly'!Q23*'Dashboard M4 Price Monthly'!Q112*1000</f>
        <v/>
      </c>
      <c r="Q9">
        <f>'Dashboard M4 Price Monthly'!R23*'Dashboard M4 Price Monthly'!R112*1000</f>
        <v/>
      </c>
      <c r="R9">
        <f>'Dashboard M4 Price Monthly'!S23*'Dashboard M4 Price Monthly'!S112*1000</f>
        <v/>
      </c>
      <c r="S9">
        <f>'Dashboard M4 Price Monthly'!T23*'Dashboard M4 Price Monthly'!T112*1000</f>
        <v/>
      </c>
      <c r="T9">
        <f>'Dashboard M4 Price Monthly'!U23*'Dashboard M4 Price Monthly'!U112*1000</f>
        <v/>
      </c>
      <c r="U9">
        <f>'Dashboard M4 Price Monthly'!V23*'Dashboard M4 Price Monthly'!V112*1000</f>
        <v/>
      </c>
      <c r="V9">
        <f>'Dashboard M4 Price Monthly'!W23*'Dashboard M4 Price Monthly'!W112*1000</f>
        <v/>
      </c>
      <c r="W9">
        <f>'Dashboard M4 Price Monthly'!X23*'Dashboard M4 Price Monthly'!X112*1000</f>
        <v/>
      </c>
      <c r="X9">
        <f>'Dashboard M4 Price Monthly'!Y23*'Dashboard M4 Price Monthly'!Y112*1000</f>
        <v/>
      </c>
      <c r="Y9">
        <f>'Dashboard M4 Price Monthly'!Z23*'Dashboard M4 Price Monthly'!Z112*1000</f>
        <v/>
      </c>
      <c r="Z9">
        <f>'Dashboard M4 Price Monthly'!AA23*'Dashboard M4 Price Monthly'!AA112*1000</f>
        <v/>
      </c>
      <c r="AA9">
        <f>'Dashboard M4 Price Monthly'!AB23*'Dashboard M4 Price Monthly'!AB112*1000</f>
        <v/>
      </c>
      <c r="AB9">
        <f>'Dashboard M4 Price Monthly'!AC23*'Dashboard M4 Price Monthly'!AC112*1000</f>
        <v/>
      </c>
      <c r="AC9">
        <f>'Dashboard M4 Price Monthly'!AD23*'Dashboard M4 Price Monthly'!AD112*1000</f>
        <v/>
      </c>
      <c r="AD9">
        <f>'Dashboard M4 Price Monthly'!AE23*'Dashboard M4 Price Monthly'!AE112*1000</f>
        <v/>
      </c>
      <c r="AE9">
        <f>'Dashboard M4 Price Monthly'!AF23*'Dashboard M4 Price Monthly'!AF112*1000</f>
        <v/>
      </c>
      <c r="AF9">
        <f>'Dashboard M4 Price Monthly'!AG23*'Dashboard M4 Price Monthly'!AG112*1000</f>
        <v/>
      </c>
      <c r="AG9">
        <f>'Dashboard M4 Price Monthly'!AH23*'Dashboard M4 Price Monthly'!AH112*1000</f>
        <v/>
      </c>
      <c r="AH9">
        <f>'Dashboard M4 Price Monthly'!AI23*'Dashboard M4 Price Monthly'!AI112*1000</f>
        <v/>
      </c>
      <c r="AI9">
        <f>'Dashboard M4 Price Monthly'!AJ23*'Dashboard M4 Price Monthly'!AJ112*1000</f>
        <v/>
      </c>
      <c r="AJ9">
        <f>'Dashboard M4 Price Monthly'!AK23*'Dashboard M4 Price Monthly'!AK112*1000</f>
        <v/>
      </c>
      <c r="AK9">
        <f>'Dashboard M4 Price Monthly'!AL23*'Dashboard M4 Price Monthly'!AL112*1000</f>
        <v/>
      </c>
      <c r="AL9">
        <f>'Dashboard M4 Price Monthly'!AM23*'Dashboard M4 Price Monthly'!AM112*1000</f>
        <v/>
      </c>
      <c r="AM9">
        <f>'Dashboard M4 Price Monthly'!AN23*'Dashboard M4 Price Monthly'!AN112*1000</f>
        <v/>
      </c>
      <c r="AN9">
        <f>'Dashboard M4 Price Monthly'!AO23*'Dashboard M4 Price Monthly'!AO112*1000</f>
        <v/>
      </c>
      <c r="AO9">
        <f>'Dashboard M4 Price Monthly'!AP23*'Dashboard M4 Price Monthly'!AP112*1000</f>
        <v/>
      </c>
      <c r="AP9">
        <f>'Dashboard M4 Price Monthly'!AQ23*'Dashboard M4 Price Monthly'!AQ112*1000</f>
        <v/>
      </c>
      <c r="AQ9">
        <f>'Dashboard M4 Price Monthly'!AR23*'Dashboard M4 Price Monthly'!AR112*1000</f>
        <v/>
      </c>
      <c r="AR9">
        <f>'Dashboard M4 Price Monthly'!AS23*'Dashboard M4 Price Monthly'!AS112*1000</f>
        <v/>
      </c>
      <c r="AS9">
        <f>'Dashboard M4 Price Monthly'!AT23*'Dashboard M4 Price Monthly'!AT112*1000</f>
        <v/>
      </c>
      <c r="AT9">
        <f>'Dashboard M4 Price Monthly'!AU23*'Dashboard M4 Price Monthly'!AU112*1000</f>
        <v/>
      </c>
      <c r="AU9">
        <f>'Dashboard M4 Price Monthly'!AV23*'Dashboard M4 Price Monthly'!AV112*1000</f>
        <v/>
      </c>
      <c r="AV9">
        <f>'Dashboard M4 Price Monthly'!AW23*'Dashboard M4 Price Monthly'!AW112*1000</f>
        <v/>
      </c>
      <c r="AW9">
        <f>'Dashboard M4 Price Monthly'!AX23*'Dashboard M4 Price Monthly'!AX112*1000</f>
        <v/>
      </c>
      <c r="AX9">
        <f>'Dashboard M4 Price Monthly'!AY23*'Dashboard M4 Price Monthly'!AY112*1000</f>
        <v/>
      </c>
      <c r="AY9">
        <f>'Dashboard M4 Price Monthly'!AZ23*'Dashboard M4 Price Monthly'!AZ112*1000</f>
        <v/>
      </c>
      <c r="AZ9">
        <f>'Dashboard M4 Price Monthly'!BA23*'Dashboard M4 Price Monthly'!BA112*1000</f>
        <v/>
      </c>
      <c r="BA9">
        <f>'Dashboard M4 Price Monthly'!BB23*'Dashboard M4 Price Monthly'!BB112*1000</f>
        <v/>
      </c>
      <c r="BB9">
        <f>'Dashboard M4 Price Monthly'!BC23*'Dashboard M4 Price Monthly'!BC112*1000</f>
        <v/>
      </c>
      <c r="BC9">
        <f>'Dashboard M4 Price Monthly'!BD23*'Dashboard M4 Price Monthly'!BD112*1000</f>
        <v/>
      </c>
      <c r="BD9">
        <f>'Dashboard M4 Price Monthly'!BE23*'Dashboard M4 Price Monthly'!BE112*1000</f>
        <v/>
      </c>
      <c r="BE9">
        <f>'Dashboard M4 Price Monthly'!BF23*'Dashboard M4 Price Monthly'!BF112*1000</f>
        <v/>
      </c>
      <c r="BF9">
        <f>'Dashboard M4 Price Monthly'!BG23*'Dashboard M4 Price Monthly'!BG112*1000</f>
        <v/>
      </c>
      <c r="BG9">
        <f>'Dashboard M4 Price Monthly'!BH23*'Dashboard M4 Price Monthly'!BH112*1000</f>
        <v/>
      </c>
      <c r="BH9">
        <f>'Dashboard M4 Price Monthly'!BI23*'Dashboard M4 Price Monthly'!BI112*1000</f>
        <v/>
      </c>
      <c r="BI9">
        <f>'Dashboard M4 Price Monthly'!BJ23*'Dashboard M4 Price Monthly'!BJ112*1000</f>
        <v/>
      </c>
      <c r="BJ9">
        <f>'Dashboard M4 Price Monthly'!BK23*'Dashboard M4 Price Monthly'!BK112*1000</f>
        <v/>
      </c>
      <c r="BK9">
        <f>'Dashboard M4 Price Monthly'!BL23*'Dashboard M4 Price Monthly'!BL112*1000</f>
        <v/>
      </c>
      <c r="BL9">
        <f>'Dashboard M4 Price Monthly'!BM23*'Dashboard M4 Price Monthly'!BM112*1000</f>
        <v/>
      </c>
      <c r="BM9">
        <f>'Dashboard M4 Price Monthly'!BN23*'Dashboard M4 Price Monthly'!BN112*1000</f>
        <v/>
      </c>
      <c r="BN9">
        <f>'Dashboard M4 Price Monthly'!BO23*'Dashboard M4 Price Monthly'!BO112*1000</f>
        <v/>
      </c>
      <c r="BO9">
        <f>'Dashboard M4 Price Monthly'!BP23*'Dashboard M4 Price Monthly'!BP112*1000</f>
        <v/>
      </c>
      <c r="BP9">
        <f>'Dashboard M4 Price Monthly'!BQ23*'Dashboard M4 Price Monthly'!BQ112*1000</f>
        <v/>
      </c>
      <c r="BQ9">
        <f>'Dashboard M4 Price Monthly'!BR23*'Dashboard M4 Price Monthly'!BR112*1000</f>
        <v/>
      </c>
      <c r="BR9">
        <f>'Dashboard M4 Price Monthly'!BS23*'Dashboard M4 Price Monthly'!BS112*1000</f>
        <v/>
      </c>
      <c r="BS9">
        <f>'Dashboard M4 Price Monthly'!BT23*'Dashboard M4 Price Monthly'!BT112*1000</f>
        <v/>
      </c>
      <c r="BT9">
        <f>'Dashboard M4 Price Monthly'!BU23*'Dashboard M4 Price Monthly'!BU112*1000</f>
        <v/>
      </c>
      <c r="BU9">
        <f>'Dashboard M4 Price Monthly'!BV23*'Dashboard M4 Price Monthly'!BV112*1000</f>
        <v/>
      </c>
      <c r="BV9">
        <f>'Dashboard M4 Price Monthly'!BW23*'Dashboard M4 Price Monthly'!BW112*1000</f>
        <v/>
      </c>
      <c r="BW9">
        <f>'Dashboard M4 Price Monthly'!BX23*'Dashboard M4 Price Monthly'!BX112*1000</f>
        <v/>
      </c>
      <c r="BX9">
        <f>'Dashboard M4 Price Monthly'!BY23*'Dashboard M4 Price Monthly'!BY112*1000</f>
        <v/>
      </c>
      <c r="BY9">
        <f>'Dashboard M4 Price Monthly'!BZ23*'Dashboard M4 Price Monthly'!BZ112*1000</f>
        <v/>
      </c>
      <c r="BZ9">
        <f>'Dashboard M4 Price Monthly'!CA23*'Dashboard M4 Price Monthly'!CA112*1000</f>
        <v/>
      </c>
      <c r="CA9">
        <f>'Dashboard M4 Price Monthly'!CB23*'Dashboard M4 Price Monthly'!CB112*1000</f>
        <v/>
      </c>
      <c r="CB9">
        <f>'Dashboard M4 Price Monthly'!CC23*'Dashboard M4 Price Monthly'!CC112*1000</f>
        <v/>
      </c>
      <c r="CC9">
        <f>'Dashboard M4 Price Monthly'!CD23*'Dashboard M4 Price Monthly'!CD112*1000</f>
        <v/>
      </c>
      <c r="CD9">
        <f>'Dashboard M4 Price Monthly'!CE23*'Dashboard M4 Price Monthly'!CE112*1000</f>
        <v/>
      </c>
      <c r="CE9">
        <f>'Dashboard M4 Price Monthly'!CF23*'Dashboard M4 Price Monthly'!CF112*1000</f>
        <v/>
      </c>
      <c r="CF9">
        <f>'Dashboard M4 Price Monthly'!CG23*'Dashboard M4 Price Monthly'!CG112*1000</f>
        <v/>
      </c>
      <c r="CG9">
        <f>'Dashboard M4 Price Monthly'!CH23*'Dashboard M4 Price Monthly'!CH112*1000</f>
        <v/>
      </c>
      <c r="CH9">
        <f>'Dashboard M4 Price Monthly'!CI23*'Dashboard M4 Price Monthly'!CI112*1000</f>
        <v/>
      </c>
      <c r="CI9">
        <f>'Dashboard M4 Price Monthly'!CJ23*'Dashboard M4 Price Monthly'!CJ112*1000</f>
        <v/>
      </c>
      <c r="CJ9">
        <f>'Dashboard M4 Price Monthly'!CK23*'Dashboard M4 Price Monthly'!CK112*1000</f>
        <v/>
      </c>
      <c r="CK9">
        <f>'Dashboard M4 Price Monthly'!CL23*'Dashboard M4 Price Monthly'!CL112*1000</f>
        <v/>
      </c>
      <c r="CL9">
        <f>'Dashboard M4 Price Monthly'!CM23*'Dashboard M4 Price Monthly'!CM112*1000</f>
        <v/>
      </c>
      <c r="CM9">
        <f>'Dashboard M4 Price Monthly'!CN23*'Dashboard M4 Price Monthly'!CN112*1000</f>
        <v/>
      </c>
      <c r="CN9">
        <f>'Dashboard M4 Price Monthly'!CO23*'Dashboard M4 Price Monthly'!CO112*1000</f>
        <v/>
      </c>
      <c r="CO9">
        <f>'Dashboard M4 Price Monthly'!CP23*'Dashboard M4 Price Monthly'!CP112*1000</f>
        <v/>
      </c>
      <c r="CP9">
        <f>'Dashboard M4 Price Monthly'!CQ23*'Dashboard M4 Price Monthly'!CQ112*1000</f>
        <v/>
      </c>
      <c r="CQ9">
        <f>'Dashboard M4 Price Monthly'!CR23*'Dashboard M4 Price Monthly'!CR112*1000</f>
        <v/>
      </c>
      <c r="CR9">
        <f>'Dashboard M4 Price Monthly'!CS23*'Dashboard M4 Price Monthly'!CS112*1000</f>
        <v/>
      </c>
      <c r="CS9">
        <f>'Dashboard M4 Price Monthly'!CT23*'Dashboard M4 Price Monthly'!CT112*1000</f>
        <v/>
      </c>
      <c r="CT9">
        <f>'Dashboard M4 Price Monthly'!CU23*'Dashboard M4 Price Monthly'!CU112*1000</f>
        <v/>
      </c>
      <c r="CU9">
        <f>'Dashboard M4 Price Monthly'!CV23*'Dashboard M4 Price Monthly'!CV112*1000</f>
        <v/>
      </c>
      <c r="CV9">
        <f>'Dashboard M4 Price Monthly'!CW23*'Dashboard M4 Price Monthly'!CW112*1000</f>
        <v/>
      </c>
      <c r="CW9">
        <f>'Dashboard M4 Price Monthly'!CX23*'Dashboard M4 Price Monthly'!CX112*1000</f>
        <v/>
      </c>
      <c r="CX9">
        <f>'Dashboard M4 Price Monthly'!CY23*'Dashboard M4 Price Monthly'!CY112*1000</f>
        <v/>
      </c>
      <c r="CY9">
        <f>'Dashboard M4 Price Monthly'!CZ23*'Dashboard M4 Price Monthly'!CZ112*1000</f>
        <v/>
      </c>
      <c r="CZ9">
        <f>'Dashboard M4 Price Monthly'!DA23*'Dashboard M4 Price Monthly'!DA112*1000</f>
        <v/>
      </c>
      <c r="DA9">
        <f>'Dashboard M4 Price Monthly'!DB23*'Dashboard M4 Price Monthly'!DB112*1000</f>
        <v/>
      </c>
      <c r="DB9">
        <f>'Dashboard M4 Price Monthly'!DC23*'Dashboard M4 Price Monthly'!DC112*1000</f>
        <v/>
      </c>
      <c r="DC9">
        <f>'Dashboard M4 Price Monthly'!DD23*'Dashboard M4 Price Monthly'!DD112*1000</f>
        <v/>
      </c>
      <c r="DD9">
        <f>'Dashboard M4 Price Monthly'!DE23*'Dashboard M4 Price Monthly'!DE112*1000</f>
        <v/>
      </c>
      <c r="DE9">
        <f>'Dashboard M4 Price Monthly'!DF23*'Dashboard M4 Price Monthly'!DF112*1000</f>
        <v/>
      </c>
      <c r="DF9">
        <f>'Dashboard M4 Price Monthly'!DG23*'Dashboard M4 Price Monthly'!DG112*1000</f>
        <v/>
      </c>
      <c r="DG9">
        <f>'Dashboard M4 Price Monthly'!DH23*'Dashboard M4 Price Monthly'!DH112*1000</f>
        <v/>
      </c>
      <c r="DH9">
        <f>'Dashboard M4 Price Monthly'!DI23*'Dashboard M4 Price Monthly'!DI112*1000</f>
        <v/>
      </c>
      <c r="DI9">
        <f>'Dashboard M4 Price Monthly'!DJ23*'Dashboard M4 Price Monthly'!DJ112*1000</f>
        <v/>
      </c>
      <c r="DJ9">
        <f>'Dashboard M4 Price Monthly'!DK23*'Dashboard M4 Price Monthly'!DK112*1000</f>
        <v/>
      </c>
      <c r="DK9">
        <f>'Dashboard M4 Price Monthly'!DL23*'Dashboard M4 Price Monthly'!DL112*1000</f>
        <v/>
      </c>
      <c r="DL9">
        <f>'Dashboard M4 Price Monthly'!DM23*'Dashboard M4 Price Monthly'!DM112*1000</f>
        <v/>
      </c>
      <c r="DM9">
        <f>'Dashboard M4 Price Monthly'!DN23*'Dashboard M4 Price Monthly'!DN112*1000</f>
        <v/>
      </c>
      <c r="DN9">
        <f>'Dashboard M4 Price Monthly'!DO23*'Dashboard M4 Price Monthly'!DO112*1000</f>
        <v/>
      </c>
      <c r="DO9">
        <f>'Dashboard M4 Price Monthly'!DP23*'Dashboard M4 Price Monthly'!DP112*1000</f>
        <v/>
      </c>
      <c r="DP9">
        <f>'Dashboard M4 Price Monthly'!DQ23*'Dashboard M4 Price Monthly'!DQ112*1000</f>
        <v/>
      </c>
      <c r="DQ9">
        <f>'Dashboard M4 Price Monthly'!DR23*'Dashboard M4 Price Monthly'!DR112*1000</f>
        <v/>
      </c>
      <c r="DR9">
        <f>'Dashboard M4 Price Monthly'!DS23*'Dashboard M4 Price Monthly'!DS112*1000</f>
        <v/>
      </c>
      <c r="DS9">
        <f>'Dashboard M4 Price Monthly'!DT23*'Dashboard M4 Price Monthly'!DT112*1000</f>
        <v/>
      </c>
      <c r="DT9">
        <f>'Dashboard M4 Price Monthly'!DU23*'Dashboard M4 Price Monthly'!DU112*1000</f>
        <v/>
      </c>
      <c r="DU9">
        <f>'Dashboard M4 Price Monthly'!DV23*'Dashboard M4 Price Monthly'!DV112*1000</f>
        <v/>
      </c>
      <c r="DV9">
        <f>'Dashboard M4 Price Monthly'!DW23*'Dashboard M4 Price Monthly'!DW112*1000</f>
        <v/>
      </c>
      <c r="DW9">
        <f>'Dashboard M4 Price Monthly'!DX23*'Dashboard M4 Price Monthly'!DX112*1000</f>
        <v/>
      </c>
      <c r="DX9">
        <f>'Dashboard M4 Price Monthly'!DY23*'Dashboard M4 Price Monthly'!DY112*1000</f>
        <v/>
      </c>
      <c r="DY9">
        <f>'Dashboard M4 Price Monthly'!DZ23*'Dashboard M4 Price Monthly'!DZ112*1000</f>
        <v/>
      </c>
      <c r="DZ9">
        <f>'Dashboard M4 Price Monthly'!EA23*'Dashboard M4 Price Monthly'!EA112*1000</f>
        <v/>
      </c>
      <c r="EA9">
        <f>'Dashboard M4 Price Monthly'!EB23*'Dashboard M4 Price Monthly'!EB112*1000</f>
        <v/>
      </c>
      <c r="EB9">
        <f>'Dashboard M4 Price Monthly'!EC23*'Dashboard M4 Price Monthly'!EC112*1000</f>
        <v/>
      </c>
      <c r="EC9">
        <f>'Dashboard M4 Price Monthly'!ED23*'Dashboard M4 Price Monthly'!ED112*1000</f>
        <v/>
      </c>
      <c r="ED9">
        <f>'Dashboard M4 Price Monthly'!EE23*'Dashboard M4 Price Monthly'!EE112*1000</f>
        <v/>
      </c>
      <c r="EE9">
        <f>'Dashboard M4 Price Monthly'!EF23*'Dashboard M4 Price Monthly'!EF112*1000</f>
        <v/>
      </c>
      <c r="EF9">
        <f>'Dashboard M4 Price Monthly'!EG23*'Dashboard M4 Price Monthly'!EG112*1000</f>
        <v/>
      </c>
      <c r="EG9">
        <f>'Dashboard M4 Price Monthly'!EH23*'Dashboard M4 Price Monthly'!EH112*1000</f>
        <v/>
      </c>
      <c r="EH9">
        <f>'Dashboard M4 Price Monthly'!EI23*'Dashboard M4 Price Monthly'!EI112*1000</f>
        <v/>
      </c>
      <c r="EI9">
        <f>'Dashboard M4 Price Monthly'!EJ23*'Dashboard M4 Price Monthly'!EJ112*1000</f>
        <v/>
      </c>
      <c r="EJ9">
        <f>'Dashboard M4 Price Monthly'!EK23*'Dashboard M4 Price Monthly'!EK112*1000</f>
        <v/>
      </c>
      <c r="EK9">
        <f>'Dashboard M4 Price Monthly'!EL23*'Dashboard M4 Price Monthly'!EL112*1000</f>
        <v/>
      </c>
      <c r="EL9">
        <f>'Dashboard M4 Price Monthly'!EM23*'Dashboard M4 Price Monthly'!EM112*1000</f>
        <v/>
      </c>
      <c r="EM9">
        <f>'Dashboard M4 Price Monthly'!EN23*'Dashboard M4 Price Monthly'!EN112*1000</f>
        <v/>
      </c>
      <c r="EN9">
        <f>'Dashboard M4 Price Monthly'!EO23*'Dashboard M4 Price Monthly'!EO112*1000</f>
        <v/>
      </c>
      <c r="EO9">
        <f>'Dashboard M4 Price Monthly'!EP23*'Dashboard M4 Price Monthly'!EP112*1000</f>
        <v/>
      </c>
      <c r="EP9">
        <f>'Dashboard M4 Price Monthly'!EQ23*'Dashboard M4 Price Monthly'!EQ112*1000</f>
        <v/>
      </c>
      <c r="EQ9">
        <f>'Dashboard M4 Price Monthly'!ER23*'Dashboard M4 Price Monthly'!ER112*1000</f>
        <v/>
      </c>
      <c r="ER9">
        <f>'Dashboard M4 Price Monthly'!ES23*'Dashboard M4 Price Monthly'!ES112*1000</f>
        <v/>
      </c>
      <c r="ES9">
        <f>'Dashboard M4 Price Monthly'!ET23*'Dashboard M4 Price Monthly'!ET112*1000</f>
        <v/>
      </c>
      <c r="ET9">
        <f>'Dashboard M4 Price Monthly'!EU23*'Dashboard M4 Price Monthly'!EU112*1000</f>
        <v/>
      </c>
      <c r="EU9">
        <f>'Dashboard M4 Price Monthly'!EV23*'Dashboard M4 Price Monthly'!EV112*1000</f>
        <v/>
      </c>
      <c r="EV9">
        <f>'Dashboard M4 Price Monthly'!EW23*'Dashboard M4 Price Monthly'!EW112*1000</f>
        <v/>
      </c>
      <c r="EW9">
        <f>'Dashboard M4 Price Monthly'!EX23*'Dashboard M4 Price Monthly'!EX112*1000</f>
        <v/>
      </c>
      <c r="EX9">
        <f>'Dashboard M4 Price Monthly'!EY23*'Dashboard M4 Price Monthly'!EY112*1000</f>
        <v/>
      </c>
      <c r="EY9">
        <f>'Dashboard M4 Price Monthly'!EZ23*'Dashboard M4 Price Monthly'!EZ112*1000</f>
        <v/>
      </c>
      <c r="EZ9">
        <f>'Dashboard M4 Price Monthly'!FA23*'Dashboard M4 Price Monthly'!FA112*1000</f>
        <v/>
      </c>
      <c r="FA9">
        <f>'Dashboard M4 Price Monthly'!FB23*'Dashboard M4 Price Monthly'!FB112*1000</f>
        <v/>
      </c>
      <c r="FB9">
        <f>'Dashboard M4 Price Monthly'!FC23*'Dashboard M4 Price Monthly'!FC112*1000</f>
        <v/>
      </c>
      <c r="FC9">
        <f>'Dashboard M4 Price Monthly'!FD23*'Dashboard M4 Price Monthly'!FD112*1000</f>
        <v/>
      </c>
      <c r="FD9">
        <f>'Dashboard M4 Price Monthly'!FE23*'Dashboard M4 Price Monthly'!FE112*1000</f>
        <v/>
      </c>
      <c r="FE9">
        <f>'Dashboard M4 Price Monthly'!FF23*'Dashboard M4 Price Monthly'!FF112*1000</f>
        <v/>
      </c>
      <c r="FF9">
        <f>'Dashboard M4 Price Monthly'!FG23*'Dashboard M4 Price Monthly'!FG112*1000</f>
        <v/>
      </c>
      <c r="FG9">
        <f>'Dashboard M4 Price Monthly'!FH23*'Dashboard M4 Price Monthly'!FH112*1000</f>
        <v/>
      </c>
      <c r="FH9">
        <f>'Dashboard M4 Price Monthly'!FI23*'Dashboard M4 Price Monthly'!FI112*1000</f>
        <v/>
      </c>
      <c r="FI9">
        <f>'Dashboard M4 Price Monthly'!FJ23*'Dashboard M4 Price Monthly'!FJ112*1000</f>
        <v/>
      </c>
      <c r="FJ9">
        <f>'Dashboard M4 Price Monthly'!FK23*'Dashboard M4 Price Monthly'!FK112*1000</f>
        <v/>
      </c>
      <c r="FK9">
        <f>'Dashboard M4 Price Monthly'!FL23*'Dashboard M4 Price Monthly'!FL112*1000</f>
        <v/>
      </c>
      <c r="FL9">
        <f>'Dashboard M4 Price Monthly'!FM23*'Dashboard M4 Price Monthly'!FM112*1000</f>
        <v/>
      </c>
      <c r="FM9">
        <f>'Dashboard M4 Price Monthly'!FN23*'Dashboard M4 Price Monthly'!FN112*1000</f>
        <v/>
      </c>
      <c r="FN9">
        <f>'Dashboard M4 Price Monthly'!FO23*'Dashboard M4 Price Monthly'!FO112*1000</f>
        <v/>
      </c>
      <c r="FO9">
        <f>'Dashboard M4 Price Monthly'!FP23*'Dashboard M4 Price Monthly'!FP112*1000</f>
        <v/>
      </c>
      <c r="FP9">
        <f>'Dashboard M4 Price Monthly'!FQ23*'Dashboard M4 Price Monthly'!FQ112*1000</f>
        <v/>
      </c>
      <c r="FQ9">
        <f>'Dashboard M4 Price Monthly'!FR23*'Dashboard M4 Price Monthly'!FR112*1000</f>
        <v/>
      </c>
      <c r="FR9">
        <f>'Dashboard M4 Price Monthly'!FS23*'Dashboard M4 Price Monthly'!FS112*1000</f>
        <v/>
      </c>
      <c r="FS9">
        <f>'Dashboard M4 Price Monthly'!FT23*'Dashboard M4 Price Monthly'!FT112*1000</f>
        <v/>
      </c>
      <c r="FT9">
        <f>'Dashboard M4 Price Monthly'!FU23*'Dashboard M4 Price Monthly'!FU112*1000</f>
        <v/>
      </c>
      <c r="FU9">
        <f>'Dashboard M4 Price Monthly'!FV23*'Dashboard M4 Price Monthly'!FV112*1000</f>
        <v/>
      </c>
      <c r="FV9">
        <f>'Dashboard M4 Price Monthly'!FW23*'Dashboard M4 Price Monthly'!FW112*1000</f>
        <v/>
      </c>
      <c r="FW9">
        <f>'Dashboard M4 Price Monthly'!FX23*'Dashboard M4 Price Monthly'!FX112*1000</f>
        <v/>
      </c>
      <c r="FX9">
        <f>'Dashboard M4 Price Monthly'!FY23*'Dashboard M4 Price Monthly'!FY112*1000</f>
        <v/>
      </c>
      <c r="FY9">
        <f>'Dashboard M4 Price Monthly'!FZ23*'Dashboard M4 Price Monthly'!FZ112*1000</f>
        <v/>
      </c>
      <c r="FZ9">
        <f>'Dashboard M4 Price Monthly'!GA23*'Dashboard M4 Price Monthly'!GA112*1000</f>
        <v/>
      </c>
      <c r="GA9">
        <f>'Dashboard M4 Price Monthly'!GB23*'Dashboard M4 Price Monthly'!GB112*1000</f>
        <v/>
      </c>
      <c r="GB9">
        <f>'Dashboard M4 Price Monthly'!GC23*'Dashboard M4 Price Monthly'!GC112*1000</f>
        <v/>
      </c>
      <c r="GC9">
        <f>'Dashboard M4 Price Monthly'!GD23*'Dashboard M4 Price Monthly'!GD112*1000</f>
        <v/>
      </c>
      <c r="GD9">
        <f>'Dashboard M4 Price Monthly'!GE23*'Dashboard M4 Price Monthly'!GE112*1000</f>
        <v/>
      </c>
      <c r="GE9">
        <f>'Dashboard M4 Price Monthly'!GF23*'Dashboard M4 Price Monthly'!GF112*1000</f>
        <v/>
      </c>
      <c r="GF9">
        <f>'Dashboard M4 Price Monthly'!GG23*'Dashboard M4 Price Monthly'!GG112*1000</f>
        <v/>
      </c>
      <c r="GG9">
        <f>'Dashboard M4 Price Monthly'!GH23*'Dashboard M4 Price Monthly'!GH112*1000</f>
        <v/>
      </c>
      <c r="GH9">
        <f>'Dashboard M4 Price Monthly'!GI23*'Dashboard M4 Price Monthly'!GI112*1000</f>
        <v/>
      </c>
      <c r="GI9">
        <f>'Dashboard M4 Price Monthly'!GJ23*'Dashboard M4 Price Monthly'!GJ112*1000</f>
        <v/>
      </c>
      <c r="GJ9">
        <f>'Dashboard M4 Price Monthly'!GK23*'Dashboard M4 Price Monthly'!GK112*1000</f>
        <v/>
      </c>
      <c r="GK9">
        <f>'Dashboard M4 Price Monthly'!GL23*'Dashboard M4 Price Monthly'!GL112*1000</f>
        <v/>
      </c>
      <c r="GL9">
        <f>'Dashboard M4 Price Monthly'!GM23*'Dashboard M4 Price Monthly'!GM112*1000</f>
        <v/>
      </c>
      <c r="GM9">
        <f>'Dashboard M4 Price Monthly'!GN23*'Dashboard M4 Price Monthly'!GN112*1000</f>
        <v/>
      </c>
      <c r="GN9">
        <f>'Dashboard M4 Price Monthly'!GO23*'Dashboard M4 Price Monthly'!GO112*1000</f>
        <v/>
      </c>
      <c r="GO9">
        <f>'Dashboard M4 Price Monthly'!GP23*'Dashboard M4 Price Monthly'!GP112*1000</f>
        <v/>
      </c>
      <c r="GP9">
        <f>'Dashboard M4 Price Monthly'!GQ23*'Dashboard M4 Price Monthly'!GQ112*1000</f>
        <v/>
      </c>
      <c r="GQ9">
        <f>'Dashboard M4 Price Monthly'!GR23*'Dashboard M4 Price Monthly'!GR112*1000</f>
        <v/>
      </c>
      <c r="GR9">
        <f>'Dashboard M4 Price Monthly'!GS23*'Dashboard M4 Price Monthly'!GS112*1000</f>
        <v/>
      </c>
      <c r="GS9">
        <f>'Dashboard M4 Price Monthly'!GT23*'Dashboard M4 Price Monthly'!GT112*1000</f>
        <v/>
      </c>
      <c r="GT9">
        <f>'Dashboard M4 Price Monthly'!GU23*'Dashboard M4 Price Monthly'!GU112*1000</f>
        <v/>
      </c>
      <c r="GU9">
        <f>'Dashboard M4 Price Monthly'!GV23*'Dashboard M4 Price Monthly'!GV112*1000</f>
        <v/>
      </c>
      <c r="GV9">
        <f>'Dashboard M4 Price Monthly'!GW23*'Dashboard M4 Price Monthly'!GW112*1000</f>
        <v/>
      </c>
      <c r="GW9">
        <f>'Dashboard M4 Price Monthly'!GX23*'Dashboard M4 Price Monthly'!GX112*1000</f>
        <v/>
      </c>
      <c r="GX9">
        <f>'Dashboard M4 Price Monthly'!GY23*'Dashboard M4 Price Monthly'!GY112*1000</f>
        <v/>
      </c>
      <c r="GY9">
        <f>'Dashboard M4 Price Monthly'!GZ23*'Dashboard M4 Price Monthly'!GZ112*1000</f>
        <v/>
      </c>
      <c r="GZ9">
        <f>'Dashboard M4 Price Monthly'!HA23*'Dashboard M4 Price Monthly'!HA112*1000</f>
        <v/>
      </c>
      <c r="HA9">
        <f>'Dashboard M4 Price Monthly'!HB23*'Dashboard M4 Price Monthly'!HB112*1000</f>
        <v/>
      </c>
      <c r="HB9">
        <f>'Dashboard M4 Price Monthly'!HC23*'Dashboard M4 Price Monthly'!HC112*1000</f>
        <v/>
      </c>
      <c r="HC9">
        <f>'Dashboard M4 Price Monthly'!HD23*'Dashboard M4 Price Monthly'!HD112*1000</f>
        <v/>
      </c>
      <c r="HD9">
        <f>'Dashboard M4 Price Monthly'!HE23*'Dashboard M4 Price Monthly'!HE112*1000</f>
        <v/>
      </c>
      <c r="HE9">
        <f>'Dashboard M4 Price Monthly'!HF23*'Dashboard M4 Price Monthly'!HF112*1000</f>
        <v/>
      </c>
      <c r="HF9">
        <f>'Dashboard M4 Price Monthly'!HG23*'Dashboard M4 Price Monthly'!HG112*1000</f>
        <v/>
      </c>
      <c r="HG9">
        <f>'Dashboard M4 Price Monthly'!HH23*'Dashboard M4 Price Monthly'!HH112*1000</f>
        <v/>
      </c>
      <c r="HH9">
        <f>'Dashboard M4 Price Monthly'!HI23*'Dashboard M4 Price Monthly'!HI112*1000</f>
        <v/>
      </c>
      <c r="HI9">
        <f>'Dashboard M4 Price Monthly'!HJ23*'Dashboard M4 Price Monthly'!HJ112*1000</f>
        <v/>
      </c>
      <c r="HJ9">
        <f>'Dashboard M4 Price Monthly'!HK23*'Dashboard M4 Price Monthly'!HK112*1000</f>
        <v/>
      </c>
      <c r="HK9">
        <f>'Dashboard M4 Price Monthly'!HL23*'Dashboard M4 Price Monthly'!HL112*1000</f>
        <v/>
      </c>
      <c r="HL9">
        <f>'Dashboard M4 Price Monthly'!HM23*'Dashboard M4 Price Monthly'!HM112*1000</f>
        <v/>
      </c>
      <c r="HM9">
        <f>'Dashboard M4 Price Monthly'!HN23*'Dashboard M4 Price Monthly'!HN112*1000</f>
        <v/>
      </c>
      <c r="HN9">
        <f>'Dashboard M4 Price Monthly'!HO23*'Dashboard M4 Price Monthly'!HO112*1000</f>
        <v/>
      </c>
      <c r="HO9">
        <f>'Dashboard M4 Price Monthly'!HP23*'Dashboard M4 Price Monthly'!HP112*1000</f>
        <v/>
      </c>
      <c r="HP9">
        <f>'Dashboard M4 Price Monthly'!HQ23*'Dashboard M4 Price Monthly'!HQ112*1000</f>
        <v/>
      </c>
      <c r="HQ9">
        <f>'Dashboard M4 Price Monthly'!HR23*'Dashboard M4 Price Monthly'!HR112*1000</f>
        <v/>
      </c>
      <c r="HR9">
        <f>'Dashboard M4 Price Monthly'!HS23*'Dashboard M4 Price Monthly'!HS112*1000</f>
        <v/>
      </c>
      <c r="HS9">
        <f>'Dashboard M4 Price Monthly'!HT23*'Dashboard M4 Price Monthly'!HT112*1000</f>
        <v/>
      </c>
      <c r="HT9">
        <f>'Dashboard M4 Price Monthly'!HU23*'Dashboard M4 Price Monthly'!HU112*1000</f>
        <v/>
      </c>
      <c r="HU9">
        <f>'Dashboard M4 Price Monthly'!HV23*'Dashboard M4 Price Monthly'!HV112*1000</f>
        <v/>
      </c>
      <c r="HV9">
        <f>'Dashboard M4 Price Monthly'!HW23*'Dashboard M4 Price Monthly'!HW112*1000</f>
        <v/>
      </c>
      <c r="HW9">
        <f>'Dashboard M4 Price Monthly'!HX23*'Dashboard M4 Price Monthly'!HX112*1000</f>
        <v/>
      </c>
      <c r="HX9">
        <f>'Dashboard M4 Price Monthly'!HY23*'Dashboard M4 Price Monthly'!HY112*1000</f>
        <v/>
      </c>
      <c r="HY9">
        <f>'Dashboard M4 Price Monthly'!HZ23*'Dashboard M4 Price Monthly'!HZ112*1000</f>
        <v/>
      </c>
      <c r="HZ9">
        <f>'Dashboard M4 Price Monthly'!IA23*'Dashboard M4 Price Monthly'!IA112*1000</f>
        <v/>
      </c>
      <c r="IA9">
        <f>'Dashboard M4 Price Monthly'!IB23*'Dashboard M4 Price Monthly'!IB112*1000</f>
        <v/>
      </c>
      <c r="IB9">
        <f>'Dashboard M4 Price Monthly'!IC23*'Dashboard M4 Price Monthly'!IC112*1000</f>
        <v/>
      </c>
      <c r="IC9">
        <f>'Dashboard M4 Price Monthly'!ID23*'Dashboard M4 Price Monthly'!ID112*1000</f>
        <v/>
      </c>
      <c r="ID9">
        <f>'Dashboard M4 Price Monthly'!IE23*'Dashboard M4 Price Monthly'!IE112*1000</f>
        <v/>
      </c>
      <c r="IE9">
        <f>'Dashboard M4 Price Monthly'!IF23*'Dashboard M4 Price Monthly'!IF112*1000</f>
        <v/>
      </c>
      <c r="IF9">
        <f>'Dashboard M4 Price Monthly'!IG23*'Dashboard M4 Price Monthly'!IG112*1000</f>
        <v/>
      </c>
      <c r="IG9">
        <f>'Dashboard M4 Price Monthly'!IH23*'Dashboard M4 Price Monthly'!IH112*1000</f>
        <v/>
      </c>
      <c r="IH9">
        <f>'Dashboard M4 Price Monthly'!II23*'Dashboard M4 Price Monthly'!II112*1000</f>
        <v/>
      </c>
      <c r="II9">
        <f>'Dashboard M4 Price Monthly'!IJ23*'Dashboard M4 Price Monthly'!IJ112*1000</f>
        <v/>
      </c>
      <c r="IJ9">
        <f>'Dashboard M4 Price Monthly'!IK23*'Dashboard M4 Price Monthly'!IK112*1000</f>
        <v/>
      </c>
      <c r="IK9">
        <f>'Dashboard M4 Price Monthly'!IL23*'Dashboard M4 Price Monthly'!IL112*1000</f>
        <v/>
      </c>
      <c r="IL9">
        <f>'Dashboard M4 Price Monthly'!IM23*'Dashboard M4 Price Monthly'!IM112*1000</f>
        <v/>
      </c>
      <c r="IM9">
        <f>'Dashboard M4 Price Monthly'!IN23*'Dashboard M4 Price Monthly'!IN112*1000</f>
        <v/>
      </c>
      <c r="IN9">
        <f>'Dashboard M4 Price Monthly'!IO23*'Dashboard M4 Price Monthly'!IO112*1000</f>
        <v/>
      </c>
      <c r="IO9">
        <f>'Dashboard M4 Price Monthly'!IP23*'Dashboard M4 Price Monthly'!IP112*1000</f>
        <v/>
      </c>
      <c r="IP9">
        <f>'Dashboard M4 Price Monthly'!IQ23*'Dashboard M4 Price Monthly'!IQ112*1000</f>
        <v/>
      </c>
      <c r="IQ9">
        <f>'Dashboard M4 Price Monthly'!IR23*'Dashboard M4 Price Monthly'!IR112*1000</f>
        <v/>
      </c>
      <c r="IR9">
        <f>'Dashboard M4 Price Monthly'!IS23*'Dashboard M4 Price Monthly'!IS112*1000</f>
        <v/>
      </c>
      <c r="IS9">
        <f>'Dashboard M4 Price Monthly'!IT23*'Dashboard M4 Price Monthly'!IT112*1000</f>
        <v/>
      </c>
      <c r="IT9">
        <f>'Dashboard M4 Price Monthly'!IU23*'Dashboard M4 Price Monthly'!IU112*1000</f>
        <v/>
      </c>
      <c r="IU9">
        <f>'Dashboard M4 Price Monthly'!IV23*'Dashboard M4 Price Monthly'!IV112*1000</f>
        <v/>
      </c>
      <c r="IV9">
        <f>'Dashboard M4 Price Monthly'!IW23*'Dashboard M4 Price Monthly'!IW112*1000</f>
        <v/>
      </c>
      <c r="IW9">
        <f>'Dashboard M4 Price Monthly'!IX23*'Dashboard M4 Price Monthly'!IX112*1000</f>
        <v/>
      </c>
      <c r="IX9">
        <f>'Dashboard M4 Price Monthly'!IY23*'Dashboard M4 Price Monthly'!IY112*1000</f>
        <v/>
      </c>
      <c r="IY9">
        <f>'Dashboard M4 Price Monthly'!IZ23*'Dashboard M4 Price Monthly'!IZ112*1000</f>
        <v/>
      </c>
      <c r="IZ9">
        <f>'Dashboard M4 Price Monthly'!JA23*'Dashboard M4 Price Monthly'!JA112*1000</f>
        <v/>
      </c>
      <c r="JA9">
        <f>'Dashboard M4 Price Monthly'!JB23*'Dashboard M4 Price Monthly'!JB112*1000</f>
        <v/>
      </c>
      <c r="JB9">
        <f>'Dashboard M4 Price Monthly'!JC23*'Dashboard M4 Price Monthly'!JC112*1000</f>
        <v/>
      </c>
      <c r="JC9">
        <f>'Dashboard M4 Price Monthly'!JD23*'Dashboard M4 Price Monthly'!JD112*1000</f>
        <v/>
      </c>
      <c r="JD9">
        <f>'Dashboard M4 Price Monthly'!JE23*'Dashboard M4 Price Monthly'!JE112*1000</f>
        <v/>
      </c>
      <c r="JE9">
        <f>'Dashboard M4 Price Monthly'!JF23*'Dashboard M4 Price Monthly'!JF112*1000</f>
        <v/>
      </c>
      <c r="JF9">
        <f>'Dashboard M4 Price Monthly'!JG23*'Dashboard M4 Price Monthly'!JG112*1000</f>
        <v/>
      </c>
      <c r="JG9">
        <f>'Dashboard M4 Price Monthly'!JH23*'Dashboard M4 Price Monthly'!JH112*1000</f>
        <v/>
      </c>
      <c r="JH9">
        <f>'Dashboard M4 Price Monthly'!JI23*'Dashboard M4 Price Monthly'!JI112*1000</f>
        <v/>
      </c>
      <c r="JI9">
        <f>'Dashboard M4 Price Monthly'!JJ23*'Dashboard M4 Price Monthly'!JJ112*1000</f>
        <v/>
      </c>
      <c r="JJ9">
        <f>'Dashboard M4 Price Monthly'!JK23*'Dashboard M4 Price Monthly'!JK112*1000</f>
        <v/>
      </c>
      <c r="JK9">
        <f>'Dashboard M4 Price Monthly'!JL23*'Dashboard M4 Price Monthly'!JL112*1000</f>
        <v/>
      </c>
      <c r="JL9">
        <f>'Dashboard M4 Price Monthly'!JM23*'Dashboard M4 Price Monthly'!JM112*1000</f>
        <v/>
      </c>
      <c r="JM9">
        <f>'Dashboard M4 Price Monthly'!JN23*'Dashboard M4 Price Monthly'!JN112*1000</f>
        <v/>
      </c>
      <c r="JN9">
        <f>'Dashboard M4 Price Monthly'!JO23*'Dashboard M4 Price Monthly'!JO112*1000</f>
        <v/>
      </c>
      <c r="JO9">
        <f>'Dashboard M4 Price Monthly'!JP23*'Dashboard M4 Price Monthly'!JP112*1000</f>
        <v/>
      </c>
      <c r="JP9">
        <f>'Dashboard M4 Price Monthly'!JQ23*'Dashboard M4 Price Monthly'!JQ112*1000</f>
        <v/>
      </c>
      <c r="JQ9">
        <f>'Dashboard M4 Price Monthly'!JR23*'Dashboard M4 Price Monthly'!JR112*1000</f>
        <v/>
      </c>
      <c r="JR9">
        <f>'Dashboard M4 Price Monthly'!JS23*'Dashboard M4 Price Monthly'!JS112*1000</f>
        <v/>
      </c>
      <c r="JS9">
        <f>'Dashboard M4 Price Monthly'!JT23*'Dashboard M4 Price Monthly'!JT112*1000</f>
        <v/>
      </c>
      <c r="JT9">
        <f>'Dashboard M4 Price Monthly'!JU23*'Dashboard M4 Price Monthly'!JU112*1000</f>
        <v/>
      </c>
      <c r="JU9">
        <f>'Dashboard M4 Price Monthly'!JV23*'Dashboard M4 Price Monthly'!JV112*1000</f>
        <v/>
      </c>
      <c r="JV9">
        <f>'Dashboard M4 Price Monthly'!JW23*'Dashboard M4 Price Monthly'!JW112*1000</f>
        <v/>
      </c>
      <c r="JW9">
        <f>'Dashboard M4 Price Monthly'!JX23*'Dashboard M4 Price Monthly'!JX112*1000</f>
        <v/>
      </c>
      <c r="JX9">
        <f>'Dashboard M4 Price Monthly'!JY23*'Dashboard M4 Price Monthly'!JY112*1000</f>
        <v/>
      </c>
      <c r="JY9">
        <f>'Dashboard M4 Price Monthly'!JZ23*'Dashboard M4 Price Monthly'!JZ112*1000</f>
        <v/>
      </c>
      <c r="JZ9">
        <f>'Dashboard M4 Price Monthly'!KA23*'Dashboard M4 Price Monthly'!KA112*1000</f>
        <v/>
      </c>
      <c r="KA9">
        <f>'Dashboard M4 Price Monthly'!KB23*'Dashboard M4 Price Monthly'!KB112*1000</f>
        <v/>
      </c>
      <c r="KB9">
        <f>'Dashboard M4 Price Monthly'!KC23*'Dashboard M4 Price Monthly'!KC112*1000</f>
        <v/>
      </c>
      <c r="KC9">
        <f>'Dashboard M4 Price Monthly'!KD23*'Dashboard M4 Price Monthly'!KD112*1000</f>
        <v/>
      </c>
      <c r="KD9">
        <f>'Dashboard M4 Price Monthly'!KE23*'Dashboard M4 Price Monthly'!KE112*1000</f>
        <v/>
      </c>
      <c r="KE9">
        <f>'Dashboard M4 Price Monthly'!KF23*'Dashboard M4 Price Monthly'!KF112*1000</f>
        <v/>
      </c>
      <c r="KF9">
        <f>'Dashboard M4 Price Monthly'!KG23*'Dashboard M4 Price Monthly'!KG112*1000</f>
        <v/>
      </c>
      <c r="KG9">
        <f>'Dashboard M4 Price Monthly'!KH23*'Dashboard M4 Price Monthly'!KH112*1000</f>
        <v/>
      </c>
      <c r="KH9">
        <f>'Dashboard M4 Price Monthly'!KI23*'Dashboard M4 Price Monthly'!KI112*1000</f>
        <v/>
      </c>
      <c r="KI9">
        <f>'Dashboard M4 Price Monthly'!KJ23*'Dashboard M4 Price Monthly'!KJ112*1000</f>
        <v/>
      </c>
      <c r="KJ9">
        <f>'Dashboard M4 Price Monthly'!KK23*'Dashboard M4 Price Monthly'!KK112*1000</f>
        <v/>
      </c>
      <c r="KK9">
        <f>'Dashboard M4 Price Monthly'!KL23*'Dashboard M4 Price Monthly'!KL112*1000</f>
        <v/>
      </c>
      <c r="KL9">
        <f>'Dashboard M4 Price Monthly'!KM23*'Dashboard M4 Price Monthly'!KM112*1000</f>
        <v/>
      </c>
      <c r="KM9">
        <f>'Dashboard M4 Price Monthly'!KN23*'Dashboard M4 Price Monthly'!KN112*1000</f>
        <v/>
      </c>
      <c r="KN9">
        <f>'Dashboard M4 Price Monthly'!KO23*'Dashboard M4 Price Monthly'!KO112*1000</f>
        <v/>
      </c>
      <c r="KO9">
        <f>'Dashboard M4 Price Monthly'!KP23*'Dashboard M4 Price Monthly'!KP112*1000</f>
        <v/>
      </c>
      <c r="KP9">
        <f>'Dashboard M4 Price Monthly'!KQ23*'Dashboard M4 Price Monthly'!KQ112*1000</f>
        <v/>
      </c>
      <c r="KQ9">
        <f>'Dashboard M4 Price Monthly'!KR23*'Dashboard M4 Price Monthly'!KR112*1000</f>
        <v/>
      </c>
      <c r="KR9">
        <f>'Dashboard M4 Price Monthly'!KS23*'Dashboard M4 Price Monthly'!KS112*1000</f>
        <v/>
      </c>
      <c r="KS9">
        <f>'Dashboard M4 Price Monthly'!KT23*'Dashboard M4 Price Monthly'!KT112*1000</f>
        <v/>
      </c>
      <c r="KT9">
        <f>'Dashboard M4 Price Monthly'!KU23*'Dashboard M4 Price Monthly'!KU112*1000</f>
        <v/>
      </c>
    </row>
    <row r="10" spans="1:306">
      <c r="B10" t="s">
        <v>11</v>
      </c>
      <c r="C10" t="s">
        <v>25</v>
      </c>
      <c r="D10" t="s">
        <v>66</v>
      </c>
      <c r="G10">
        <f>'Dashboard M4 Price Monthly'!H24*'Dashboard M4 Price Monthly'!H$113*1000</f>
        <v/>
      </c>
      <c r="H10">
        <f>'Dashboard M4 Price Monthly'!I24*'Dashboard M4 Price Monthly'!I113*1000</f>
        <v/>
      </c>
      <c r="I10">
        <f>'Dashboard M4 Price Monthly'!J24*'Dashboard M4 Price Monthly'!J113*1000</f>
        <v/>
      </c>
      <c r="J10">
        <f>'Dashboard M4 Price Monthly'!K24*'Dashboard M4 Price Monthly'!K113*1000</f>
        <v/>
      </c>
      <c r="K10">
        <f>'Dashboard M4 Price Monthly'!L24*'Dashboard M4 Price Monthly'!L113*1000</f>
        <v/>
      </c>
      <c r="L10">
        <f>'Dashboard M4 Price Monthly'!M24*'Dashboard M4 Price Monthly'!M113*1000</f>
        <v/>
      </c>
      <c r="M10">
        <f>'Dashboard M4 Price Monthly'!N24*'Dashboard M4 Price Monthly'!N113*1000</f>
        <v/>
      </c>
      <c r="N10">
        <f>'Dashboard M4 Price Monthly'!O24*'Dashboard M4 Price Monthly'!O113*1000</f>
        <v/>
      </c>
      <c r="O10">
        <f>'Dashboard M4 Price Monthly'!P24*'Dashboard M4 Price Monthly'!P113*1000</f>
        <v/>
      </c>
      <c r="P10">
        <f>'Dashboard M4 Price Monthly'!Q24*'Dashboard M4 Price Monthly'!Q113*1000</f>
        <v/>
      </c>
      <c r="Q10">
        <f>'Dashboard M4 Price Monthly'!R24*'Dashboard M4 Price Monthly'!R113*1000</f>
        <v/>
      </c>
      <c r="R10">
        <f>'Dashboard M4 Price Monthly'!S24*'Dashboard M4 Price Monthly'!S113*1000</f>
        <v/>
      </c>
      <c r="S10">
        <f>'Dashboard M4 Price Monthly'!T24*'Dashboard M4 Price Monthly'!T113*1000</f>
        <v/>
      </c>
      <c r="T10">
        <f>'Dashboard M4 Price Monthly'!U24*'Dashboard M4 Price Monthly'!U113*1000</f>
        <v/>
      </c>
      <c r="U10">
        <f>'Dashboard M4 Price Monthly'!V24*'Dashboard M4 Price Monthly'!V113*1000</f>
        <v/>
      </c>
      <c r="V10">
        <f>'Dashboard M4 Price Monthly'!W24*'Dashboard M4 Price Monthly'!W113*1000</f>
        <v/>
      </c>
      <c r="W10">
        <f>'Dashboard M4 Price Monthly'!X24*'Dashboard M4 Price Monthly'!X113*1000</f>
        <v/>
      </c>
      <c r="X10">
        <f>'Dashboard M4 Price Monthly'!Y24*'Dashboard M4 Price Monthly'!Y113*1000</f>
        <v/>
      </c>
      <c r="Y10">
        <f>'Dashboard M4 Price Monthly'!Z24*'Dashboard M4 Price Monthly'!Z113*1000</f>
        <v/>
      </c>
      <c r="Z10">
        <f>'Dashboard M4 Price Monthly'!AA24*'Dashboard M4 Price Monthly'!AA113*1000</f>
        <v/>
      </c>
      <c r="AA10">
        <f>'Dashboard M4 Price Monthly'!AB24*'Dashboard M4 Price Monthly'!AB113*1000</f>
        <v/>
      </c>
      <c r="AB10">
        <f>'Dashboard M4 Price Monthly'!AC24*'Dashboard M4 Price Monthly'!AC113*1000</f>
        <v/>
      </c>
      <c r="AC10">
        <f>'Dashboard M4 Price Monthly'!AD24*'Dashboard M4 Price Monthly'!AD113*1000</f>
        <v/>
      </c>
      <c r="AD10">
        <f>'Dashboard M4 Price Monthly'!AE24*'Dashboard M4 Price Monthly'!AE113*1000</f>
        <v/>
      </c>
      <c r="AE10">
        <f>'Dashboard M4 Price Monthly'!AF24*'Dashboard M4 Price Monthly'!AF113*1000</f>
        <v/>
      </c>
      <c r="AF10">
        <f>'Dashboard M4 Price Monthly'!AG24*'Dashboard M4 Price Monthly'!AG113*1000</f>
        <v/>
      </c>
      <c r="AG10">
        <f>'Dashboard M4 Price Monthly'!AH24*'Dashboard M4 Price Monthly'!AH113*1000</f>
        <v/>
      </c>
      <c r="AH10">
        <f>'Dashboard M4 Price Monthly'!AI24*'Dashboard M4 Price Monthly'!AI113*1000</f>
        <v/>
      </c>
      <c r="AI10">
        <f>'Dashboard M4 Price Monthly'!AJ24*'Dashboard M4 Price Monthly'!AJ113*1000</f>
        <v/>
      </c>
      <c r="AJ10">
        <f>'Dashboard M4 Price Monthly'!AK24*'Dashboard M4 Price Monthly'!AK113*1000</f>
        <v/>
      </c>
      <c r="AK10">
        <f>'Dashboard M4 Price Monthly'!AL24*'Dashboard M4 Price Monthly'!AL113*1000</f>
        <v/>
      </c>
      <c r="AL10">
        <f>'Dashboard M4 Price Monthly'!AM24*'Dashboard M4 Price Monthly'!AM113*1000</f>
        <v/>
      </c>
      <c r="AM10">
        <f>'Dashboard M4 Price Monthly'!AN24*'Dashboard M4 Price Monthly'!AN113*1000</f>
        <v/>
      </c>
      <c r="AN10">
        <f>'Dashboard M4 Price Monthly'!AO24*'Dashboard M4 Price Monthly'!AO113*1000</f>
        <v/>
      </c>
      <c r="AO10">
        <f>'Dashboard M4 Price Monthly'!AP24*'Dashboard M4 Price Monthly'!AP113*1000</f>
        <v/>
      </c>
      <c r="AP10">
        <f>'Dashboard M4 Price Monthly'!AQ24*'Dashboard M4 Price Monthly'!AQ113*1000</f>
        <v/>
      </c>
      <c r="AQ10">
        <f>'Dashboard M4 Price Monthly'!AR24*'Dashboard M4 Price Monthly'!AR113*1000</f>
        <v/>
      </c>
      <c r="AR10">
        <f>'Dashboard M4 Price Monthly'!AS24*'Dashboard M4 Price Monthly'!AS113*1000</f>
        <v/>
      </c>
      <c r="AS10">
        <f>'Dashboard M4 Price Monthly'!AT24*'Dashboard M4 Price Monthly'!AT113*1000</f>
        <v/>
      </c>
      <c r="AT10">
        <f>'Dashboard M4 Price Monthly'!AU24*'Dashboard M4 Price Monthly'!AU113*1000</f>
        <v/>
      </c>
      <c r="AU10">
        <f>'Dashboard M4 Price Monthly'!AV24*'Dashboard M4 Price Monthly'!AV113*1000</f>
        <v/>
      </c>
      <c r="AV10">
        <f>'Dashboard M4 Price Monthly'!AW24*'Dashboard M4 Price Monthly'!AW113*1000</f>
        <v/>
      </c>
      <c r="AW10">
        <f>'Dashboard M4 Price Monthly'!AX24*'Dashboard M4 Price Monthly'!AX113*1000</f>
        <v/>
      </c>
      <c r="AX10">
        <f>'Dashboard M4 Price Monthly'!AY24*'Dashboard M4 Price Monthly'!AY113*1000</f>
        <v/>
      </c>
      <c r="AY10">
        <f>'Dashboard M4 Price Monthly'!AZ24*'Dashboard M4 Price Monthly'!AZ113*1000</f>
        <v/>
      </c>
      <c r="AZ10">
        <f>'Dashboard M4 Price Monthly'!BA24*'Dashboard M4 Price Monthly'!BA113*1000</f>
        <v/>
      </c>
      <c r="BA10">
        <f>'Dashboard M4 Price Monthly'!BB24*'Dashboard M4 Price Monthly'!BB113*1000</f>
        <v/>
      </c>
      <c r="BB10">
        <f>'Dashboard M4 Price Monthly'!BC24*'Dashboard M4 Price Monthly'!BC113*1000</f>
        <v/>
      </c>
      <c r="BC10">
        <f>'Dashboard M4 Price Monthly'!BD24*'Dashboard M4 Price Monthly'!BD113*1000</f>
        <v/>
      </c>
      <c r="BD10">
        <f>'Dashboard M4 Price Monthly'!BE24*'Dashboard M4 Price Monthly'!BE113*1000</f>
        <v/>
      </c>
      <c r="BE10">
        <f>'Dashboard M4 Price Monthly'!BF24*'Dashboard M4 Price Monthly'!BF113*1000</f>
        <v/>
      </c>
      <c r="BF10">
        <f>'Dashboard M4 Price Monthly'!BG24*'Dashboard M4 Price Monthly'!BG113*1000</f>
        <v/>
      </c>
      <c r="BG10">
        <f>'Dashboard M4 Price Monthly'!BH24*'Dashboard M4 Price Monthly'!BH113*1000</f>
        <v/>
      </c>
      <c r="BH10">
        <f>'Dashboard M4 Price Monthly'!BI24*'Dashboard M4 Price Monthly'!BI113*1000</f>
        <v/>
      </c>
      <c r="BI10">
        <f>'Dashboard M4 Price Monthly'!BJ24*'Dashboard M4 Price Monthly'!BJ113*1000</f>
        <v/>
      </c>
      <c r="BJ10">
        <f>'Dashboard M4 Price Monthly'!BK24*'Dashboard M4 Price Monthly'!BK113*1000</f>
        <v/>
      </c>
      <c r="BK10">
        <f>'Dashboard M4 Price Monthly'!BL24*'Dashboard M4 Price Monthly'!BL113*1000</f>
        <v/>
      </c>
      <c r="BL10">
        <f>'Dashboard M4 Price Monthly'!BM24*'Dashboard M4 Price Monthly'!BM113*1000</f>
        <v/>
      </c>
      <c r="BM10">
        <f>'Dashboard M4 Price Monthly'!BN24*'Dashboard M4 Price Monthly'!BN113*1000</f>
        <v/>
      </c>
      <c r="BN10">
        <f>'Dashboard M4 Price Monthly'!BO24*'Dashboard M4 Price Monthly'!BO113*1000</f>
        <v/>
      </c>
      <c r="BO10">
        <f>'Dashboard M4 Price Monthly'!BP24*'Dashboard M4 Price Monthly'!BP113*1000</f>
        <v/>
      </c>
      <c r="BP10">
        <f>'Dashboard M4 Price Monthly'!BQ24*'Dashboard M4 Price Monthly'!BQ113*1000</f>
        <v/>
      </c>
      <c r="BQ10">
        <f>'Dashboard M4 Price Monthly'!BR24*'Dashboard M4 Price Monthly'!BR113*1000</f>
        <v/>
      </c>
      <c r="BR10">
        <f>'Dashboard M4 Price Monthly'!BS24*'Dashboard M4 Price Monthly'!BS113*1000</f>
        <v/>
      </c>
      <c r="BS10">
        <f>'Dashboard M4 Price Monthly'!BT24*'Dashboard M4 Price Monthly'!BT113*1000</f>
        <v/>
      </c>
      <c r="BT10">
        <f>'Dashboard M4 Price Monthly'!BU24*'Dashboard M4 Price Monthly'!BU113*1000</f>
        <v/>
      </c>
      <c r="BU10">
        <f>'Dashboard M4 Price Monthly'!BV24*'Dashboard M4 Price Monthly'!BV113*1000</f>
        <v/>
      </c>
      <c r="BV10">
        <f>'Dashboard M4 Price Monthly'!BW24*'Dashboard M4 Price Monthly'!BW113*1000</f>
        <v/>
      </c>
      <c r="BW10">
        <f>'Dashboard M4 Price Monthly'!BX24*'Dashboard M4 Price Monthly'!BX113*1000</f>
        <v/>
      </c>
      <c r="BX10">
        <f>'Dashboard M4 Price Monthly'!BY24*'Dashboard M4 Price Monthly'!BY113*1000</f>
        <v/>
      </c>
      <c r="BY10">
        <f>'Dashboard M4 Price Monthly'!BZ24*'Dashboard M4 Price Monthly'!BZ113*1000</f>
        <v/>
      </c>
      <c r="BZ10">
        <f>'Dashboard M4 Price Monthly'!CA24*'Dashboard M4 Price Monthly'!CA113*1000</f>
        <v/>
      </c>
      <c r="CA10">
        <f>'Dashboard M4 Price Monthly'!CB24*'Dashboard M4 Price Monthly'!CB113*1000</f>
        <v/>
      </c>
      <c r="CB10">
        <f>'Dashboard M4 Price Monthly'!CC24*'Dashboard M4 Price Monthly'!CC113*1000</f>
        <v/>
      </c>
      <c r="CC10">
        <f>'Dashboard M4 Price Monthly'!CD24*'Dashboard M4 Price Monthly'!CD113*1000</f>
        <v/>
      </c>
      <c r="CD10">
        <f>'Dashboard M4 Price Monthly'!CE24*'Dashboard M4 Price Monthly'!CE113*1000</f>
        <v/>
      </c>
      <c r="CE10">
        <f>'Dashboard M4 Price Monthly'!CF24*'Dashboard M4 Price Monthly'!CF113*1000</f>
        <v/>
      </c>
      <c r="CF10">
        <f>'Dashboard M4 Price Monthly'!CG24*'Dashboard M4 Price Monthly'!CG113*1000</f>
        <v/>
      </c>
      <c r="CG10">
        <f>'Dashboard M4 Price Monthly'!CH24*'Dashboard M4 Price Monthly'!CH113*1000</f>
        <v/>
      </c>
      <c r="CH10">
        <f>'Dashboard M4 Price Monthly'!CI24*'Dashboard M4 Price Monthly'!CI113*1000</f>
        <v/>
      </c>
      <c r="CI10">
        <f>'Dashboard M4 Price Monthly'!CJ24*'Dashboard M4 Price Monthly'!CJ113*1000</f>
        <v/>
      </c>
      <c r="CJ10">
        <f>'Dashboard M4 Price Monthly'!CK24*'Dashboard M4 Price Monthly'!CK113*1000</f>
        <v/>
      </c>
      <c r="CK10">
        <f>'Dashboard M4 Price Monthly'!CL24*'Dashboard M4 Price Monthly'!CL113*1000</f>
        <v/>
      </c>
      <c r="CL10">
        <f>'Dashboard M4 Price Monthly'!CM24*'Dashboard M4 Price Monthly'!CM113*1000</f>
        <v/>
      </c>
      <c r="CM10">
        <f>'Dashboard M4 Price Monthly'!CN24*'Dashboard M4 Price Monthly'!CN113*1000</f>
        <v/>
      </c>
      <c r="CN10">
        <f>'Dashboard M4 Price Monthly'!CO24*'Dashboard M4 Price Monthly'!CO113*1000</f>
        <v/>
      </c>
      <c r="CO10">
        <f>'Dashboard M4 Price Monthly'!CP24*'Dashboard M4 Price Monthly'!CP113*1000</f>
        <v/>
      </c>
      <c r="CP10">
        <f>'Dashboard M4 Price Monthly'!CQ24*'Dashboard M4 Price Monthly'!CQ113*1000</f>
        <v/>
      </c>
      <c r="CQ10">
        <f>'Dashboard M4 Price Monthly'!CR24*'Dashboard M4 Price Monthly'!CR113*1000</f>
        <v/>
      </c>
      <c r="CR10">
        <f>'Dashboard M4 Price Monthly'!CS24*'Dashboard M4 Price Monthly'!CS113*1000</f>
        <v/>
      </c>
      <c r="CS10">
        <f>'Dashboard M4 Price Monthly'!CT24*'Dashboard M4 Price Monthly'!CT113*1000</f>
        <v/>
      </c>
      <c r="CT10">
        <f>'Dashboard M4 Price Monthly'!CU24*'Dashboard M4 Price Monthly'!CU113*1000</f>
        <v/>
      </c>
      <c r="CU10">
        <f>'Dashboard M4 Price Monthly'!CV24*'Dashboard M4 Price Monthly'!CV113*1000</f>
        <v/>
      </c>
      <c r="CV10">
        <f>'Dashboard M4 Price Monthly'!CW24*'Dashboard M4 Price Monthly'!CW113*1000</f>
        <v/>
      </c>
      <c r="CW10">
        <f>'Dashboard M4 Price Monthly'!CX24*'Dashboard M4 Price Monthly'!CX113*1000</f>
        <v/>
      </c>
      <c r="CX10">
        <f>'Dashboard M4 Price Monthly'!CY24*'Dashboard M4 Price Monthly'!CY113*1000</f>
        <v/>
      </c>
      <c r="CY10">
        <f>'Dashboard M4 Price Monthly'!CZ24*'Dashboard M4 Price Monthly'!CZ113*1000</f>
        <v/>
      </c>
      <c r="CZ10">
        <f>'Dashboard M4 Price Monthly'!DA24*'Dashboard M4 Price Monthly'!DA113*1000</f>
        <v/>
      </c>
      <c r="DA10">
        <f>'Dashboard M4 Price Monthly'!DB24*'Dashboard M4 Price Monthly'!DB113*1000</f>
        <v/>
      </c>
      <c r="DB10">
        <f>'Dashboard M4 Price Monthly'!DC24*'Dashboard M4 Price Monthly'!DC113*1000</f>
        <v/>
      </c>
      <c r="DC10">
        <f>'Dashboard M4 Price Monthly'!DD24*'Dashboard M4 Price Monthly'!DD113*1000</f>
        <v/>
      </c>
      <c r="DD10">
        <f>'Dashboard M4 Price Monthly'!DE24*'Dashboard M4 Price Monthly'!DE113*1000</f>
        <v/>
      </c>
      <c r="DE10">
        <f>'Dashboard M4 Price Monthly'!DF24*'Dashboard M4 Price Monthly'!DF113*1000</f>
        <v/>
      </c>
      <c r="DF10">
        <f>'Dashboard M4 Price Monthly'!DG24*'Dashboard M4 Price Monthly'!DG113*1000</f>
        <v/>
      </c>
      <c r="DG10">
        <f>'Dashboard M4 Price Monthly'!DH24*'Dashboard M4 Price Monthly'!DH113*1000</f>
        <v/>
      </c>
      <c r="DH10">
        <f>'Dashboard M4 Price Monthly'!DI24*'Dashboard M4 Price Monthly'!DI113*1000</f>
        <v/>
      </c>
      <c r="DI10">
        <f>'Dashboard M4 Price Monthly'!DJ24*'Dashboard M4 Price Monthly'!DJ113*1000</f>
        <v/>
      </c>
      <c r="DJ10">
        <f>'Dashboard M4 Price Monthly'!DK24*'Dashboard M4 Price Monthly'!DK113*1000</f>
        <v/>
      </c>
      <c r="DK10">
        <f>'Dashboard M4 Price Monthly'!DL24*'Dashboard M4 Price Monthly'!DL113*1000</f>
        <v/>
      </c>
      <c r="DL10">
        <f>'Dashboard M4 Price Monthly'!DM24*'Dashboard M4 Price Monthly'!DM113*1000</f>
        <v/>
      </c>
      <c r="DM10">
        <f>'Dashboard M4 Price Monthly'!DN24*'Dashboard M4 Price Monthly'!DN113*1000</f>
        <v/>
      </c>
      <c r="DN10">
        <f>'Dashboard M4 Price Monthly'!DO24*'Dashboard M4 Price Monthly'!DO113*1000</f>
        <v/>
      </c>
      <c r="DO10">
        <f>'Dashboard M4 Price Monthly'!DP24*'Dashboard M4 Price Monthly'!DP113*1000</f>
        <v/>
      </c>
      <c r="DP10">
        <f>'Dashboard M4 Price Monthly'!DQ24*'Dashboard M4 Price Monthly'!DQ113*1000</f>
        <v/>
      </c>
      <c r="DQ10">
        <f>'Dashboard M4 Price Monthly'!DR24*'Dashboard M4 Price Monthly'!DR113*1000</f>
        <v/>
      </c>
      <c r="DR10">
        <f>'Dashboard M4 Price Monthly'!DS24*'Dashboard M4 Price Monthly'!DS113*1000</f>
        <v/>
      </c>
      <c r="DS10">
        <f>'Dashboard M4 Price Monthly'!DT24*'Dashboard M4 Price Monthly'!DT113*1000</f>
        <v/>
      </c>
      <c r="DT10">
        <f>'Dashboard M4 Price Monthly'!DU24*'Dashboard M4 Price Monthly'!DU113*1000</f>
        <v/>
      </c>
      <c r="DU10">
        <f>'Dashboard M4 Price Monthly'!DV24*'Dashboard M4 Price Monthly'!DV113*1000</f>
        <v/>
      </c>
      <c r="DV10">
        <f>'Dashboard M4 Price Monthly'!DW24*'Dashboard M4 Price Monthly'!DW113*1000</f>
        <v/>
      </c>
      <c r="DW10">
        <f>'Dashboard M4 Price Monthly'!DX24*'Dashboard M4 Price Monthly'!DX113*1000</f>
        <v/>
      </c>
      <c r="DX10">
        <f>'Dashboard M4 Price Monthly'!DY24*'Dashboard M4 Price Monthly'!DY113*1000</f>
        <v/>
      </c>
      <c r="DY10">
        <f>'Dashboard M4 Price Monthly'!DZ24*'Dashboard M4 Price Monthly'!DZ113*1000</f>
        <v/>
      </c>
      <c r="DZ10">
        <f>'Dashboard M4 Price Monthly'!EA24*'Dashboard M4 Price Monthly'!EA113*1000</f>
        <v/>
      </c>
      <c r="EA10">
        <f>'Dashboard M4 Price Monthly'!EB24*'Dashboard M4 Price Monthly'!EB113*1000</f>
        <v/>
      </c>
      <c r="EB10">
        <f>'Dashboard M4 Price Monthly'!EC24*'Dashboard M4 Price Monthly'!EC113*1000</f>
        <v/>
      </c>
      <c r="EC10">
        <f>'Dashboard M4 Price Monthly'!ED24*'Dashboard M4 Price Monthly'!ED113*1000</f>
        <v/>
      </c>
      <c r="ED10">
        <f>'Dashboard M4 Price Monthly'!EE24*'Dashboard M4 Price Monthly'!EE113*1000</f>
        <v/>
      </c>
      <c r="EE10">
        <f>'Dashboard M4 Price Monthly'!EF24*'Dashboard M4 Price Monthly'!EF113*1000</f>
        <v/>
      </c>
      <c r="EF10">
        <f>'Dashboard M4 Price Monthly'!EG24*'Dashboard M4 Price Monthly'!EG113*1000</f>
        <v/>
      </c>
      <c r="EG10">
        <f>'Dashboard M4 Price Monthly'!EH24*'Dashboard M4 Price Monthly'!EH113*1000</f>
        <v/>
      </c>
      <c r="EH10">
        <f>'Dashboard M4 Price Monthly'!EI24*'Dashboard M4 Price Monthly'!EI113*1000</f>
        <v/>
      </c>
      <c r="EI10">
        <f>'Dashboard M4 Price Monthly'!EJ24*'Dashboard M4 Price Monthly'!EJ113*1000</f>
        <v/>
      </c>
      <c r="EJ10">
        <f>'Dashboard M4 Price Monthly'!EK24*'Dashboard M4 Price Monthly'!EK113*1000</f>
        <v/>
      </c>
      <c r="EK10">
        <f>'Dashboard M4 Price Monthly'!EL24*'Dashboard M4 Price Monthly'!EL113*1000</f>
        <v/>
      </c>
      <c r="EL10">
        <f>'Dashboard M4 Price Monthly'!EM24*'Dashboard M4 Price Monthly'!EM113*1000</f>
        <v/>
      </c>
      <c r="EM10">
        <f>'Dashboard M4 Price Monthly'!EN24*'Dashboard M4 Price Monthly'!EN113*1000</f>
        <v/>
      </c>
      <c r="EN10">
        <f>'Dashboard M4 Price Monthly'!EO24*'Dashboard M4 Price Monthly'!EO113*1000</f>
        <v/>
      </c>
      <c r="EO10">
        <f>'Dashboard M4 Price Monthly'!EP24*'Dashboard M4 Price Monthly'!EP113*1000</f>
        <v/>
      </c>
      <c r="EP10">
        <f>'Dashboard M4 Price Monthly'!EQ24*'Dashboard M4 Price Monthly'!EQ113*1000</f>
        <v/>
      </c>
      <c r="EQ10">
        <f>'Dashboard M4 Price Monthly'!ER24*'Dashboard M4 Price Monthly'!ER113*1000</f>
        <v/>
      </c>
      <c r="ER10">
        <f>'Dashboard M4 Price Monthly'!ES24*'Dashboard M4 Price Monthly'!ES113*1000</f>
        <v/>
      </c>
      <c r="ES10">
        <f>'Dashboard M4 Price Monthly'!ET24*'Dashboard M4 Price Monthly'!ET113*1000</f>
        <v/>
      </c>
      <c r="ET10">
        <f>'Dashboard M4 Price Monthly'!EU24*'Dashboard M4 Price Monthly'!EU113*1000</f>
        <v/>
      </c>
      <c r="EU10">
        <f>'Dashboard M4 Price Monthly'!EV24*'Dashboard M4 Price Monthly'!EV113*1000</f>
        <v/>
      </c>
      <c r="EV10">
        <f>'Dashboard M4 Price Monthly'!EW24*'Dashboard M4 Price Monthly'!EW113*1000</f>
        <v/>
      </c>
      <c r="EW10">
        <f>'Dashboard M4 Price Monthly'!EX24*'Dashboard M4 Price Monthly'!EX113*1000</f>
        <v/>
      </c>
      <c r="EX10">
        <f>'Dashboard M4 Price Monthly'!EY24*'Dashboard M4 Price Monthly'!EY113*1000</f>
        <v/>
      </c>
      <c r="EY10">
        <f>'Dashboard M4 Price Monthly'!EZ24*'Dashboard M4 Price Monthly'!EZ113*1000</f>
        <v/>
      </c>
      <c r="EZ10">
        <f>'Dashboard M4 Price Monthly'!FA24*'Dashboard M4 Price Monthly'!FA113*1000</f>
        <v/>
      </c>
      <c r="FA10">
        <f>'Dashboard M4 Price Monthly'!FB24*'Dashboard M4 Price Monthly'!FB113*1000</f>
        <v/>
      </c>
      <c r="FB10">
        <f>'Dashboard M4 Price Monthly'!FC24*'Dashboard M4 Price Monthly'!FC113*1000</f>
        <v/>
      </c>
      <c r="FC10">
        <f>'Dashboard M4 Price Monthly'!FD24*'Dashboard M4 Price Monthly'!FD113*1000</f>
        <v/>
      </c>
      <c r="FD10">
        <f>'Dashboard M4 Price Monthly'!FE24*'Dashboard M4 Price Monthly'!FE113*1000</f>
        <v/>
      </c>
      <c r="FE10">
        <f>'Dashboard M4 Price Monthly'!FF24*'Dashboard M4 Price Monthly'!FF113*1000</f>
        <v/>
      </c>
      <c r="FF10">
        <f>'Dashboard M4 Price Monthly'!FG24*'Dashboard M4 Price Monthly'!FG113*1000</f>
        <v/>
      </c>
      <c r="FG10">
        <f>'Dashboard M4 Price Monthly'!FH24*'Dashboard M4 Price Monthly'!FH113*1000</f>
        <v/>
      </c>
      <c r="FH10">
        <f>'Dashboard M4 Price Monthly'!FI24*'Dashboard M4 Price Monthly'!FI113*1000</f>
        <v/>
      </c>
      <c r="FI10">
        <f>'Dashboard M4 Price Monthly'!FJ24*'Dashboard M4 Price Monthly'!FJ113*1000</f>
        <v/>
      </c>
      <c r="FJ10">
        <f>'Dashboard M4 Price Monthly'!FK24*'Dashboard M4 Price Monthly'!FK113*1000</f>
        <v/>
      </c>
      <c r="FK10">
        <f>'Dashboard M4 Price Monthly'!FL24*'Dashboard M4 Price Monthly'!FL113*1000</f>
        <v/>
      </c>
      <c r="FL10">
        <f>'Dashboard M4 Price Monthly'!FM24*'Dashboard M4 Price Monthly'!FM113*1000</f>
        <v/>
      </c>
      <c r="FM10">
        <f>'Dashboard M4 Price Monthly'!FN24*'Dashboard M4 Price Monthly'!FN113*1000</f>
        <v/>
      </c>
      <c r="FN10">
        <f>'Dashboard M4 Price Monthly'!FO24*'Dashboard M4 Price Monthly'!FO113*1000</f>
        <v/>
      </c>
      <c r="FO10">
        <f>'Dashboard M4 Price Monthly'!FP24*'Dashboard M4 Price Monthly'!FP113*1000</f>
        <v/>
      </c>
      <c r="FP10">
        <f>'Dashboard M4 Price Monthly'!FQ24*'Dashboard M4 Price Monthly'!FQ113*1000</f>
        <v/>
      </c>
      <c r="FQ10">
        <f>'Dashboard M4 Price Monthly'!FR24*'Dashboard M4 Price Monthly'!FR113*1000</f>
        <v/>
      </c>
      <c r="FR10">
        <f>'Dashboard M4 Price Monthly'!FS24*'Dashboard M4 Price Monthly'!FS113*1000</f>
        <v/>
      </c>
      <c r="FS10">
        <f>'Dashboard M4 Price Monthly'!FT24*'Dashboard M4 Price Monthly'!FT113*1000</f>
        <v/>
      </c>
      <c r="FT10">
        <f>'Dashboard M4 Price Monthly'!FU24*'Dashboard M4 Price Monthly'!FU113*1000</f>
        <v/>
      </c>
      <c r="FU10">
        <f>'Dashboard M4 Price Monthly'!FV24*'Dashboard M4 Price Monthly'!FV113*1000</f>
        <v/>
      </c>
      <c r="FV10">
        <f>'Dashboard M4 Price Monthly'!FW24*'Dashboard M4 Price Monthly'!FW113*1000</f>
        <v/>
      </c>
      <c r="FW10">
        <f>'Dashboard M4 Price Monthly'!FX24*'Dashboard M4 Price Monthly'!FX113*1000</f>
        <v/>
      </c>
      <c r="FX10">
        <f>'Dashboard M4 Price Monthly'!FY24*'Dashboard M4 Price Monthly'!FY113*1000</f>
        <v/>
      </c>
      <c r="FY10">
        <f>'Dashboard M4 Price Monthly'!FZ24*'Dashboard M4 Price Monthly'!FZ113*1000</f>
        <v/>
      </c>
      <c r="FZ10">
        <f>'Dashboard M4 Price Monthly'!GA24*'Dashboard M4 Price Monthly'!GA113*1000</f>
        <v/>
      </c>
      <c r="GA10">
        <f>'Dashboard M4 Price Monthly'!GB24*'Dashboard M4 Price Monthly'!GB113*1000</f>
        <v/>
      </c>
      <c r="GB10">
        <f>'Dashboard M4 Price Monthly'!GC24*'Dashboard M4 Price Monthly'!GC113*1000</f>
        <v/>
      </c>
      <c r="GC10">
        <f>'Dashboard M4 Price Monthly'!GD24*'Dashboard M4 Price Monthly'!GD113*1000</f>
        <v/>
      </c>
      <c r="GD10">
        <f>'Dashboard M4 Price Monthly'!GE24*'Dashboard M4 Price Monthly'!GE113*1000</f>
        <v/>
      </c>
      <c r="GE10">
        <f>'Dashboard M4 Price Monthly'!GF24*'Dashboard M4 Price Monthly'!GF113*1000</f>
        <v/>
      </c>
      <c r="GF10">
        <f>'Dashboard M4 Price Monthly'!GG24*'Dashboard M4 Price Monthly'!GG113*1000</f>
        <v/>
      </c>
      <c r="GG10">
        <f>'Dashboard M4 Price Monthly'!GH24*'Dashboard M4 Price Monthly'!GH113*1000</f>
        <v/>
      </c>
      <c r="GH10">
        <f>'Dashboard M4 Price Monthly'!GI24*'Dashboard M4 Price Monthly'!GI113*1000</f>
        <v/>
      </c>
      <c r="GI10">
        <f>'Dashboard M4 Price Monthly'!GJ24*'Dashboard M4 Price Monthly'!GJ113*1000</f>
        <v/>
      </c>
      <c r="GJ10">
        <f>'Dashboard M4 Price Monthly'!GK24*'Dashboard M4 Price Monthly'!GK113*1000</f>
        <v/>
      </c>
      <c r="GK10">
        <f>'Dashboard M4 Price Monthly'!GL24*'Dashboard M4 Price Monthly'!GL113*1000</f>
        <v/>
      </c>
      <c r="GL10">
        <f>'Dashboard M4 Price Monthly'!GM24*'Dashboard M4 Price Monthly'!GM113*1000</f>
        <v/>
      </c>
      <c r="GM10">
        <f>'Dashboard M4 Price Monthly'!GN24*'Dashboard M4 Price Monthly'!GN113*1000</f>
        <v/>
      </c>
      <c r="GN10">
        <f>'Dashboard M4 Price Monthly'!GO24*'Dashboard M4 Price Monthly'!GO113*1000</f>
        <v/>
      </c>
      <c r="GO10">
        <f>'Dashboard M4 Price Monthly'!GP24*'Dashboard M4 Price Monthly'!GP113*1000</f>
        <v/>
      </c>
      <c r="GP10">
        <f>'Dashboard M4 Price Monthly'!GQ24*'Dashboard M4 Price Monthly'!GQ113*1000</f>
        <v/>
      </c>
      <c r="GQ10">
        <f>'Dashboard M4 Price Monthly'!GR24*'Dashboard M4 Price Monthly'!GR113*1000</f>
        <v/>
      </c>
      <c r="GR10">
        <f>'Dashboard M4 Price Monthly'!GS24*'Dashboard M4 Price Monthly'!GS113*1000</f>
        <v/>
      </c>
      <c r="GS10">
        <f>'Dashboard M4 Price Monthly'!GT24*'Dashboard M4 Price Monthly'!GT113*1000</f>
        <v/>
      </c>
      <c r="GT10">
        <f>'Dashboard M4 Price Monthly'!GU24*'Dashboard M4 Price Monthly'!GU113*1000</f>
        <v/>
      </c>
      <c r="GU10">
        <f>'Dashboard M4 Price Monthly'!GV24*'Dashboard M4 Price Monthly'!GV113*1000</f>
        <v/>
      </c>
      <c r="GV10">
        <f>'Dashboard M4 Price Monthly'!GW24*'Dashboard M4 Price Monthly'!GW113*1000</f>
        <v/>
      </c>
      <c r="GW10">
        <f>'Dashboard M4 Price Monthly'!GX24*'Dashboard M4 Price Monthly'!GX113*1000</f>
        <v/>
      </c>
      <c r="GX10">
        <f>'Dashboard M4 Price Monthly'!GY24*'Dashboard M4 Price Monthly'!GY113*1000</f>
        <v/>
      </c>
      <c r="GY10">
        <f>'Dashboard M4 Price Monthly'!GZ24*'Dashboard M4 Price Monthly'!GZ113*1000</f>
        <v/>
      </c>
      <c r="GZ10">
        <f>'Dashboard M4 Price Monthly'!HA24*'Dashboard M4 Price Monthly'!HA113*1000</f>
        <v/>
      </c>
      <c r="HA10">
        <f>'Dashboard M4 Price Monthly'!HB24*'Dashboard M4 Price Monthly'!HB113*1000</f>
        <v/>
      </c>
      <c r="HB10">
        <f>'Dashboard M4 Price Monthly'!HC24*'Dashboard M4 Price Monthly'!HC113*1000</f>
        <v/>
      </c>
      <c r="HC10">
        <f>'Dashboard M4 Price Monthly'!HD24*'Dashboard M4 Price Monthly'!HD113*1000</f>
        <v/>
      </c>
      <c r="HD10">
        <f>'Dashboard M4 Price Monthly'!HE24*'Dashboard M4 Price Monthly'!HE113*1000</f>
        <v/>
      </c>
      <c r="HE10">
        <f>'Dashboard M4 Price Monthly'!HF24*'Dashboard M4 Price Monthly'!HF113*1000</f>
        <v/>
      </c>
      <c r="HF10">
        <f>'Dashboard M4 Price Monthly'!HG24*'Dashboard M4 Price Monthly'!HG113*1000</f>
        <v/>
      </c>
      <c r="HG10">
        <f>'Dashboard M4 Price Monthly'!HH24*'Dashboard M4 Price Monthly'!HH113*1000</f>
        <v/>
      </c>
      <c r="HH10">
        <f>'Dashboard M4 Price Monthly'!HI24*'Dashboard M4 Price Monthly'!HI113*1000</f>
        <v/>
      </c>
      <c r="HI10">
        <f>'Dashboard M4 Price Monthly'!HJ24*'Dashboard M4 Price Monthly'!HJ113*1000</f>
        <v/>
      </c>
      <c r="HJ10">
        <f>'Dashboard M4 Price Monthly'!HK24*'Dashboard M4 Price Monthly'!HK113*1000</f>
        <v/>
      </c>
      <c r="HK10">
        <f>'Dashboard M4 Price Monthly'!HL24*'Dashboard M4 Price Monthly'!HL113*1000</f>
        <v/>
      </c>
      <c r="HL10">
        <f>'Dashboard M4 Price Monthly'!HM24*'Dashboard M4 Price Monthly'!HM113*1000</f>
        <v/>
      </c>
      <c r="HM10">
        <f>'Dashboard M4 Price Monthly'!HN24*'Dashboard M4 Price Monthly'!HN113*1000</f>
        <v/>
      </c>
      <c r="HN10">
        <f>'Dashboard M4 Price Monthly'!HO24*'Dashboard M4 Price Monthly'!HO113*1000</f>
        <v/>
      </c>
      <c r="HO10">
        <f>'Dashboard M4 Price Monthly'!HP24*'Dashboard M4 Price Monthly'!HP113*1000</f>
        <v/>
      </c>
      <c r="HP10">
        <f>'Dashboard M4 Price Monthly'!HQ24*'Dashboard M4 Price Monthly'!HQ113*1000</f>
        <v/>
      </c>
      <c r="HQ10">
        <f>'Dashboard M4 Price Monthly'!HR24*'Dashboard M4 Price Monthly'!HR113*1000</f>
        <v/>
      </c>
      <c r="HR10">
        <f>'Dashboard M4 Price Monthly'!HS24*'Dashboard M4 Price Monthly'!HS113*1000</f>
        <v/>
      </c>
      <c r="HS10">
        <f>'Dashboard M4 Price Monthly'!HT24*'Dashboard M4 Price Monthly'!HT113*1000</f>
        <v/>
      </c>
      <c r="HT10">
        <f>'Dashboard M4 Price Monthly'!HU24*'Dashboard M4 Price Monthly'!HU113*1000</f>
        <v/>
      </c>
      <c r="HU10">
        <f>'Dashboard M4 Price Monthly'!HV24*'Dashboard M4 Price Monthly'!HV113*1000</f>
        <v/>
      </c>
      <c r="HV10">
        <f>'Dashboard M4 Price Monthly'!HW24*'Dashboard M4 Price Monthly'!HW113*1000</f>
        <v/>
      </c>
      <c r="HW10">
        <f>'Dashboard M4 Price Monthly'!HX24*'Dashboard M4 Price Monthly'!HX113*1000</f>
        <v/>
      </c>
      <c r="HX10">
        <f>'Dashboard M4 Price Monthly'!HY24*'Dashboard M4 Price Monthly'!HY113*1000</f>
        <v/>
      </c>
      <c r="HY10">
        <f>'Dashboard M4 Price Monthly'!HZ24*'Dashboard M4 Price Monthly'!HZ113*1000</f>
        <v/>
      </c>
      <c r="HZ10">
        <f>'Dashboard M4 Price Monthly'!IA24*'Dashboard M4 Price Monthly'!IA113*1000</f>
        <v/>
      </c>
      <c r="IA10">
        <f>'Dashboard M4 Price Monthly'!IB24*'Dashboard M4 Price Monthly'!IB113*1000</f>
        <v/>
      </c>
      <c r="IB10">
        <f>'Dashboard M4 Price Monthly'!IC24*'Dashboard M4 Price Monthly'!IC113*1000</f>
        <v/>
      </c>
      <c r="IC10">
        <f>'Dashboard M4 Price Monthly'!ID24*'Dashboard M4 Price Monthly'!ID113*1000</f>
        <v/>
      </c>
      <c r="ID10">
        <f>'Dashboard M4 Price Monthly'!IE24*'Dashboard M4 Price Monthly'!IE113*1000</f>
        <v/>
      </c>
      <c r="IE10">
        <f>'Dashboard M4 Price Monthly'!IF24*'Dashboard M4 Price Monthly'!IF113*1000</f>
        <v/>
      </c>
      <c r="IF10">
        <f>'Dashboard M4 Price Monthly'!IG24*'Dashboard M4 Price Monthly'!IG113*1000</f>
        <v/>
      </c>
      <c r="IG10">
        <f>'Dashboard M4 Price Monthly'!IH24*'Dashboard M4 Price Monthly'!IH113*1000</f>
        <v/>
      </c>
      <c r="IH10">
        <f>'Dashboard M4 Price Monthly'!II24*'Dashboard M4 Price Monthly'!II113*1000</f>
        <v/>
      </c>
      <c r="II10">
        <f>'Dashboard M4 Price Monthly'!IJ24*'Dashboard M4 Price Monthly'!IJ113*1000</f>
        <v/>
      </c>
      <c r="IJ10">
        <f>'Dashboard M4 Price Monthly'!IK24*'Dashboard M4 Price Monthly'!IK113*1000</f>
        <v/>
      </c>
      <c r="IK10">
        <f>'Dashboard M4 Price Monthly'!IL24*'Dashboard M4 Price Monthly'!IL113*1000</f>
        <v/>
      </c>
      <c r="IL10">
        <f>'Dashboard M4 Price Monthly'!IM24*'Dashboard M4 Price Monthly'!IM113*1000</f>
        <v/>
      </c>
      <c r="IM10">
        <f>'Dashboard M4 Price Monthly'!IN24*'Dashboard M4 Price Monthly'!IN113*1000</f>
        <v/>
      </c>
      <c r="IN10">
        <f>'Dashboard M4 Price Monthly'!IO24*'Dashboard M4 Price Monthly'!IO113*1000</f>
        <v/>
      </c>
      <c r="IO10">
        <f>'Dashboard M4 Price Monthly'!IP24*'Dashboard M4 Price Monthly'!IP113*1000</f>
        <v/>
      </c>
      <c r="IP10">
        <f>'Dashboard M4 Price Monthly'!IQ24*'Dashboard M4 Price Monthly'!IQ113*1000</f>
        <v/>
      </c>
      <c r="IQ10">
        <f>'Dashboard M4 Price Monthly'!IR24*'Dashboard M4 Price Monthly'!IR113*1000</f>
        <v/>
      </c>
      <c r="IR10">
        <f>'Dashboard M4 Price Monthly'!IS24*'Dashboard M4 Price Monthly'!IS113*1000</f>
        <v/>
      </c>
      <c r="IS10">
        <f>'Dashboard M4 Price Monthly'!IT24*'Dashboard M4 Price Monthly'!IT113*1000</f>
        <v/>
      </c>
      <c r="IT10">
        <f>'Dashboard M4 Price Monthly'!IU24*'Dashboard M4 Price Monthly'!IU113*1000</f>
        <v/>
      </c>
      <c r="IU10">
        <f>'Dashboard M4 Price Monthly'!IV24*'Dashboard M4 Price Monthly'!IV113*1000</f>
        <v/>
      </c>
      <c r="IV10">
        <f>'Dashboard M4 Price Monthly'!IW24*'Dashboard M4 Price Monthly'!IW113*1000</f>
        <v/>
      </c>
      <c r="IW10">
        <f>'Dashboard M4 Price Monthly'!IX24*'Dashboard M4 Price Monthly'!IX113*1000</f>
        <v/>
      </c>
      <c r="IX10">
        <f>'Dashboard M4 Price Monthly'!IY24*'Dashboard M4 Price Monthly'!IY113*1000</f>
        <v/>
      </c>
      <c r="IY10">
        <f>'Dashboard M4 Price Monthly'!IZ24*'Dashboard M4 Price Monthly'!IZ113*1000</f>
        <v/>
      </c>
      <c r="IZ10">
        <f>'Dashboard M4 Price Monthly'!JA24*'Dashboard M4 Price Monthly'!JA113*1000</f>
        <v/>
      </c>
      <c r="JA10">
        <f>'Dashboard M4 Price Monthly'!JB24*'Dashboard M4 Price Monthly'!JB113*1000</f>
        <v/>
      </c>
      <c r="JB10">
        <f>'Dashboard M4 Price Monthly'!JC24*'Dashboard M4 Price Monthly'!JC113*1000</f>
        <v/>
      </c>
      <c r="JC10">
        <f>'Dashboard M4 Price Monthly'!JD24*'Dashboard M4 Price Monthly'!JD113*1000</f>
        <v/>
      </c>
      <c r="JD10">
        <f>'Dashboard M4 Price Monthly'!JE24*'Dashboard M4 Price Monthly'!JE113*1000</f>
        <v/>
      </c>
      <c r="JE10">
        <f>'Dashboard M4 Price Monthly'!JF24*'Dashboard M4 Price Monthly'!JF113*1000</f>
        <v/>
      </c>
      <c r="JF10">
        <f>'Dashboard M4 Price Monthly'!JG24*'Dashboard M4 Price Monthly'!JG113*1000</f>
        <v/>
      </c>
      <c r="JG10">
        <f>'Dashboard M4 Price Monthly'!JH24*'Dashboard M4 Price Monthly'!JH113*1000</f>
        <v/>
      </c>
      <c r="JH10">
        <f>'Dashboard M4 Price Monthly'!JI24*'Dashboard M4 Price Monthly'!JI113*1000</f>
        <v/>
      </c>
      <c r="JI10">
        <f>'Dashboard M4 Price Monthly'!JJ24*'Dashboard M4 Price Monthly'!JJ113*1000</f>
        <v/>
      </c>
      <c r="JJ10">
        <f>'Dashboard M4 Price Monthly'!JK24*'Dashboard M4 Price Monthly'!JK113*1000</f>
        <v/>
      </c>
      <c r="JK10">
        <f>'Dashboard M4 Price Monthly'!JL24*'Dashboard M4 Price Monthly'!JL113*1000</f>
        <v/>
      </c>
      <c r="JL10">
        <f>'Dashboard M4 Price Monthly'!JM24*'Dashboard M4 Price Monthly'!JM113*1000</f>
        <v/>
      </c>
      <c r="JM10">
        <f>'Dashboard M4 Price Monthly'!JN24*'Dashboard M4 Price Monthly'!JN113*1000</f>
        <v/>
      </c>
      <c r="JN10">
        <f>'Dashboard M4 Price Monthly'!JO24*'Dashboard M4 Price Monthly'!JO113*1000</f>
        <v/>
      </c>
      <c r="JO10">
        <f>'Dashboard M4 Price Monthly'!JP24*'Dashboard M4 Price Monthly'!JP113*1000</f>
        <v/>
      </c>
      <c r="JP10">
        <f>'Dashboard M4 Price Monthly'!JQ24*'Dashboard M4 Price Monthly'!JQ113*1000</f>
        <v/>
      </c>
      <c r="JQ10">
        <f>'Dashboard M4 Price Monthly'!JR24*'Dashboard M4 Price Monthly'!JR113*1000</f>
        <v/>
      </c>
      <c r="JR10">
        <f>'Dashboard M4 Price Monthly'!JS24*'Dashboard M4 Price Monthly'!JS113*1000</f>
        <v/>
      </c>
      <c r="JS10">
        <f>'Dashboard M4 Price Monthly'!JT24*'Dashboard M4 Price Monthly'!JT113*1000</f>
        <v/>
      </c>
      <c r="JT10">
        <f>'Dashboard M4 Price Monthly'!JU24*'Dashboard M4 Price Monthly'!JU113*1000</f>
        <v/>
      </c>
      <c r="JU10">
        <f>'Dashboard M4 Price Monthly'!JV24*'Dashboard M4 Price Monthly'!JV113*1000</f>
        <v/>
      </c>
      <c r="JV10">
        <f>'Dashboard M4 Price Monthly'!JW24*'Dashboard M4 Price Monthly'!JW113*1000</f>
        <v/>
      </c>
      <c r="JW10">
        <f>'Dashboard M4 Price Monthly'!JX24*'Dashboard M4 Price Monthly'!JX113*1000</f>
        <v/>
      </c>
      <c r="JX10">
        <f>'Dashboard M4 Price Monthly'!JY24*'Dashboard M4 Price Monthly'!JY113*1000</f>
        <v/>
      </c>
      <c r="JY10">
        <f>'Dashboard M4 Price Monthly'!JZ24*'Dashboard M4 Price Monthly'!JZ113*1000</f>
        <v/>
      </c>
      <c r="JZ10">
        <f>'Dashboard M4 Price Monthly'!KA24*'Dashboard M4 Price Monthly'!KA113*1000</f>
        <v/>
      </c>
      <c r="KA10">
        <f>'Dashboard M4 Price Monthly'!KB24*'Dashboard M4 Price Monthly'!KB113*1000</f>
        <v/>
      </c>
      <c r="KB10">
        <f>'Dashboard M4 Price Monthly'!KC24*'Dashboard M4 Price Monthly'!KC113*1000</f>
        <v/>
      </c>
      <c r="KC10">
        <f>'Dashboard M4 Price Monthly'!KD24*'Dashboard M4 Price Monthly'!KD113*1000</f>
        <v/>
      </c>
      <c r="KD10">
        <f>'Dashboard M4 Price Monthly'!KE24*'Dashboard M4 Price Monthly'!KE113*1000</f>
        <v/>
      </c>
      <c r="KE10">
        <f>'Dashboard M4 Price Monthly'!KF24*'Dashboard M4 Price Monthly'!KF113*1000</f>
        <v/>
      </c>
      <c r="KF10">
        <f>'Dashboard M4 Price Monthly'!KG24*'Dashboard M4 Price Monthly'!KG113*1000</f>
        <v/>
      </c>
      <c r="KG10">
        <f>'Dashboard M4 Price Monthly'!KH24*'Dashboard M4 Price Monthly'!KH113*1000</f>
        <v/>
      </c>
      <c r="KH10">
        <f>'Dashboard M4 Price Monthly'!KI24*'Dashboard M4 Price Monthly'!KI113*1000</f>
        <v/>
      </c>
      <c r="KI10">
        <f>'Dashboard M4 Price Monthly'!KJ24*'Dashboard M4 Price Monthly'!KJ113*1000</f>
        <v/>
      </c>
      <c r="KJ10">
        <f>'Dashboard M4 Price Monthly'!KK24*'Dashboard M4 Price Monthly'!KK113*1000</f>
        <v/>
      </c>
      <c r="KK10">
        <f>'Dashboard M4 Price Monthly'!KL24*'Dashboard M4 Price Monthly'!KL113*1000</f>
        <v/>
      </c>
      <c r="KL10">
        <f>'Dashboard M4 Price Monthly'!KM24*'Dashboard M4 Price Monthly'!KM113*1000</f>
        <v/>
      </c>
      <c r="KM10">
        <f>'Dashboard M4 Price Monthly'!KN24*'Dashboard M4 Price Monthly'!KN113*1000</f>
        <v/>
      </c>
      <c r="KN10">
        <f>'Dashboard M4 Price Monthly'!KO24*'Dashboard M4 Price Monthly'!KO113*1000</f>
        <v/>
      </c>
      <c r="KO10">
        <f>'Dashboard M4 Price Monthly'!KP24*'Dashboard M4 Price Monthly'!KP113*1000</f>
        <v/>
      </c>
      <c r="KP10">
        <f>'Dashboard M4 Price Monthly'!KQ24*'Dashboard M4 Price Monthly'!KQ113*1000</f>
        <v/>
      </c>
      <c r="KQ10">
        <f>'Dashboard M4 Price Monthly'!KR24*'Dashboard M4 Price Monthly'!KR113*1000</f>
        <v/>
      </c>
      <c r="KR10">
        <f>'Dashboard M4 Price Monthly'!KS24*'Dashboard M4 Price Monthly'!KS113*1000</f>
        <v/>
      </c>
      <c r="KS10">
        <f>'Dashboard M4 Price Monthly'!KT24*'Dashboard M4 Price Monthly'!KT113*1000</f>
        <v/>
      </c>
      <c r="KT10">
        <f>'Dashboard M4 Price Monthly'!KU24*'Dashboard M4 Price Monthly'!KU113*1000</f>
        <v/>
      </c>
    </row>
    <row r="11" spans="1:306">
      <c r="B11" t="s">
        <v>12</v>
      </c>
      <c r="C11" t="s">
        <v>26</v>
      </c>
      <c r="D11" t="s">
        <v>66</v>
      </c>
      <c r="G11">
        <f>'Dashboard M4 Price Monthly'!H25*'Dashboard M4 Price Monthly'!H$114*1000</f>
        <v/>
      </c>
      <c r="H11">
        <f>'Dashboard M4 Price Monthly'!I25*'Dashboard M4 Price Monthly'!I114*1000</f>
        <v/>
      </c>
      <c r="I11">
        <f>'Dashboard M4 Price Monthly'!J25*'Dashboard M4 Price Monthly'!J114*1000</f>
        <v/>
      </c>
      <c r="J11">
        <f>'Dashboard M4 Price Monthly'!K25*'Dashboard M4 Price Monthly'!K114*1000</f>
        <v/>
      </c>
      <c r="K11">
        <f>'Dashboard M4 Price Monthly'!L25*'Dashboard M4 Price Monthly'!L114*1000</f>
        <v/>
      </c>
      <c r="L11">
        <f>'Dashboard M4 Price Monthly'!M25*'Dashboard M4 Price Monthly'!M114*1000</f>
        <v/>
      </c>
      <c r="M11">
        <f>'Dashboard M4 Price Monthly'!N25*'Dashboard M4 Price Monthly'!N114*1000</f>
        <v/>
      </c>
      <c r="N11">
        <f>'Dashboard M4 Price Monthly'!O25*'Dashboard M4 Price Monthly'!O114*1000</f>
        <v/>
      </c>
      <c r="O11">
        <f>'Dashboard M4 Price Monthly'!P25*'Dashboard M4 Price Monthly'!P114*1000</f>
        <v/>
      </c>
      <c r="P11">
        <f>'Dashboard M4 Price Monthly'!Q25*'Dashboard M4 Price Monthly'!Q114*1000</f>
        <v/>
      </c>
      <c r="Q11">
        <f>'Dashboard M4 Price Monthly'!R25*'Dashboard M4 Price Monthly'!R114*1000</f>
        <v/>
      </c>
      <c r="R11">
        <f>'Dashboard M4 Price Monthly'!S25*'Dashboard M4 Price Monthly'!S114*1000</f>
        <v/>
      </c>
      <c r="S11">
        <f>'Dashboard M4 Price Monthly'!T25*'Dashboard M4 Price Monthly'!T114*1000</f>
        <v/>
      </c>
      <c r="T11">
        <f>'Dashboard M4 Price Monthly'!U25*'Dashboard M4 Price Monthly'!U114*1000</f>
        <v/>
      </c>
      <c r="U11">
        <f>'Dashboard M4 Price Monthly'!V25*'Dashboard M4 Price Monthly'!V114*1000</f>
        <v/>
      </c>
      <c r="V11">
        <f>'Dashboard M4 Price Monthly'!W25*'Dashboard M4 Price Monthly'!W114*1000</f>
        <v/>
      </c>
      <c r="W11">
        <f>'Dashboard M4 Price Monthly'!X25*'Dashboard M4 Price Monthly'!X114*1000</f>
        <v/>
      </c>
      <c r="X11">
        <f>'Dashboard M4 Price Monthly'!Y25*'Dashboard M4 Price Monthly'!Y114*1000</f>
        <v/>
      </c>
      <c r="Y11">
        <f>'Dashboard M4 Price Monthly'!Z25*'Dashboard M4 Price Monthly'!Z114*1000</f>
        <v/>
      </c>
      <c r="Z11">
        <f>'Dashboard M4 Price Monthly'!AA25*'Dashboard M4 Price Monthly'!AA114*1000</f>
        <v/>
      </c>
      <c r="AA11">
        <f>'Dashboard M4 Price Monthly'!AB25*'Dashboard M4 Price Monthly'!AB114*1000</f>
        <v/>
      </c>
      <c r="AB11">
        <f>'Dashboard M4 Price Monthly'!AC25*'Dashboard M4 Price Monthly'!AC114*1000</f>
        <v/>
      </c>
      <c r="AC11">
        <f>'Dashboard M4 Price Monthly'!AD25*'Dashboard M4 Price Monthly'!AD114*1000</f>
        <v/>
      </c>
      <c r="AD11">
        <f>'Dashboard M4 Price Monthly'!AE25*'Dashboard M4 Price Monthly'!AE114*1000</f>
        <v/>
      </c>
      <c r="AE11">
        <f>'Dashboard M4 Price Monthly'!AF25*'Dashboard M4 Price Monthly'!AF114*1000</f>
        <v/>
      </c>
      <c r="AF11">
        <f>'Dashboard M4 Price Monthly'!AG25*'Dashboard M4 Price Monthly'!AG114*1000</f>
        <v/>
      </c>
      <c r="AG11">
        <f>'Dashboard M4 Price Monthly'!AH25*'Dashboard M4 Price Monthly'!AH114*1000</f>
        <v/>
      </c>
      <c r="AH11">
        <f>'Dashboard M4 Price Monthly'!AI25*'Dashboard M4 Price Monthly'!AI114*1000</f>
        <v/>
      </c>
      <c r="AI11">
        <f>'Dashboard M4 Price Monthly'!AJ25*'Dashboard M4 Price Monthly'!AJ114*1000</f>
        <v/>
      </c>
      <c r="AJ11">
        <f>'Dashboard M4 Price Monthly'!AK25*'Dashboard M4 Price Monthly'!AK114*1000</f>
        <v/>
      </c>
      <c r="AK11">
        <f>'Dashboard M4 Price Monthly'!AL25*'Dashboard M4 Price Monthly'!AL114*1000</f>
        <v/>
      </c>
      <c r="AL11">
        <f>'Dashboard M4 Price Monthly'!AM25*'Dashboard M4 Price Monthly'!AM114*1000</f>
        <v/>
      </c>
      <c r="AM11">
        <f>'Dashboard M4 Price Monthly'!AN25*'Dashboard M4 Price Monthly'!AN114*1000</f>
        <v/>
      </c>
      <c r="AN11">
        <f>'Dashboard M4 Price Monthly'!AO25*'Dashboard M4 Price Monthly'!AO114*1000</f>
        <v/>
      </c>
      <c r="AO11">
        <f>'Dashboard M4 Price Monthly'!AP25*'Dashboard M4 Price Monthly'!AP114*1000</f>
        <v/>
      </c>
      <c r="AP11">
        <f>'Dashboard M4 Price Monthly'!AQ25*'Dashboard M4 Price Monthly'!AQ114*1000</f>
        <v/>
      </c>
      <c r="AQ11">
        <f>'Dashboard M4 Price Monthly'!AR25*'Dashboard M4 Price Monthly'!AR114*1000</f>
        <v/>
      </c>
      <c r="AR11">
        <f>'Dashboard M4 Price Monthly'!AS25*'Dashboard M4 Price Monthly'!AS114*1000</f>
        <v/>
      </c>
      <c r="AS11">
        <f>'Dashboard M4 Price Monthly'!AT25*'Dashboard M4 Price Monthly'!AT114*1000</f>
        <v/>
      </c>
      <c r="AT11">
        <f>'Dashboard M4 Price Monthly'!AU25*'Dashboard M4 Price Monthly'!AU114*1000</f>
        <v/>
      </c>
      <c r="AU11">
        <f>'Dashboard M4 Price Monthly'!AV25*'Dashboard M4 Price Monthly'!AV114*1000</f>
        <v/>
      </c>
      <c r="AV11">
        <f>'Dashboard M4 Price Monthly'!AW25*'Dashboard M4 Price Monthly'!AW114*1000</f>
        <v/>
      </c>
      <c r="AW11">
        <f>'Dashboard M4 Price Monthly'!AX25*'Dashboard M4 Price Monthly'!AX114*1000</f>
        <v/>
      </c>
      <c r="AX11">
        <f>'Dashboard M4 Price Monthly'!AY25*'Dashboard M4 Price Monthly'!AY114*1000</f>
        <v/>
      </c>
      <c r="AY11">
        <f>'Dashboard M4 Price Monthly'!AZ25*'Dashboard M4 Price Monthly'!AZ114*1000</f>
        <v/>
      </c>
      <c r="AZ11">
        <f>'Dashboard M4 Price Monthly'!BA25*'Dashboard M4 Price Monthly'!BA114*1000</f>
        <v/>
      </c>
      <c r="BA11">
        <f>'Dashboard M4 Price Monthly'!BB25*'Dashboard M4 Price Monthly'!BB114*1000</f>
        <v/>
      </c>
      <c r="BB11">
        <f>'Dashboard M4 Price Monthly'!BC25*'Dashboard M4 Price Monthly'!BC114*1000</f>
        <v/>
      </c>
      <c r="BC11">
        <f>'Dashboard M4 Price Monthly'!BD25*'Dashboard M4 Price Monthly'!BD114*1000</f>
        <v/>
      </c>
      <c r="BD11">
        <f>'Dashboard M4 Price Monthly'!BE25*'Dashboard M4 Price Monthly'!BE114*1000</f>
        <v/>
      </c>
      <c r="BE11">
        <f>'Dashboard M4 Price Monthly'!BF25*'Dashboard M4 Price Monthly'!BF114*1000</f>
        <v/>
      </c>
      <c r="BF11">
        <f>'Dashboard M4 Price Monthly'!BG25*'Dashboard M4 Price Monthly'!BG114*1000</f>
        <v/>
      </c>
      <c r="BG11">
        <f>'Dashboard M4 Price Monthly'!BH25*'Dashboard M4 Price Monthly'!BH114*1000</f>
        <v/>
      </c>
      <c r="BH11">
        <f>'Dashboard M4 Price Monthly'!BI25*'Dashboard M4 Price Monthly'!BI114*1000</f>
        <v/>
      </c>
      <c r="BI11">
        <f>'Dashboard M4 Price Monthly'!BJ25*'Dashboard M4 Price Monthly'!BJ114*1000</f>
        <v/>
      </c>
      <c r="BJ11">
        <f>'Dashboard M4 Price Monthly'!BK25*'Dashboard M4 Price Monthly'!BK114*1000</f>
        <v/>
      </c>
      <c r="BK11">
        <f>'Dashboard M4 Price Monthly'!BL25*'Dashboard M4 Price Monthly'!BL114*1000</f>
        <v/>
      </c>
      <c r="BL11">
        <f>'Dashboard M4 Price Monthly'!BM25*'Dashboard M4 Price Monthly'!BM114*1000</f>
        <v/>
      </c>
      <c r="BM11">
        <f>'Dashboard M4 Price Monthly'!BN25*'Dashboard M4 Price Monthly'!BN114*1000</f>
        <v/>
      </c>
      <c r="BN11">
        <f>'Dashboard M4 Price Monthly'!BO25*'Dashboard M4 Price Monthly'!BO114*1000</f>
        <v/>
      </c>
      <c r="BO11">
        <f>'Dashboard M4 Price Monthly'!BP25*'Dashboard M4 Price Monthly'!BP114*1000</f>
        <v/>
      </c>
      <c r="BP11">
        <f>'Dashboard M4 Price Monthly'!BQ25*'Dashboard M4 Price Monthly'!BQ114*1000</f>
        <v/>
      </c>
      <c r="BQ11">
        <f>'Dashboard M4 Price Monthly'!BR25*'Dashboard M4 Price Monthly'!BR114*1000</f>
        <v/>
      </c>
      <c r="BR11">
        <f>'Dashboard M4 Price Monthly'!BS25*'Dashboard M4 Price Monthly'!BS114*1000</f>
        <v/>
      </c>
      <c r="BS11">
        <f>'Dashboard M4 Price Monthly'!BT25*'Dashboard M4 Price Monthly'!BT114*1000</f>
        <v/>
      </c>
      <c r="BT11">
        <f>'Dashboard M4 Price Monthly'!BU25*'Dashboard M4 Price Monthly'!BU114*1000</f>
        <v/>
      </c>
      <c r="BU11">
        <f>'Dashboard M4 Price Monthly'!BV25*'Dashboard M4 Price Monthly'!BV114*1000</f>
        <v/>
      </c>
      <c r="BV11">
        <f>'Dashboard M4 Price Monthly'!BW25*'Dashboard M4 Price Monthly'!BW114*1000</f>
        <v/>
      </c>
      <c r="BW11">
        <f>'Dashboard M4 Price Monthly'!BX25*'Dashboard M4 Price Monthly'!BX114*1000</f>
        <v/>
      </c>
      <c r="BX11">
        <f>'Dashboard M4 Price Monthly'!BY25*'Dashboard M4 Price Monthly'!BY114*1000</f>
        <v/>
      </c>
      <c r="BY11">
        <f>'Dashboard M4 Price Monthly'!BZ25*'Dashboard M4 Price Monthly'!BZ114*1000</f>
        <v/>
      </c>
      <c r="BZ11">
        <f>'Dashboard M4 Price Monthly'!CA25*'Dashboard M4 Price Monthly'!CA114*1000</f>
        <v/>
      </c>
      <c r="CA11">
        <f>'Dashboard M4 Price Monthly'!CB25*'Dashboard M4 Price Monthly'!CB114*1000</f>
        <v/>
      </c>
      <c r="CB11">
        <f>'Dashboard M4 Price Monthly'!CC25*'Dashboard M4 Price Monthly'!CC114*1000</f>
        <v/>
      </c>
      <c r="CC11">
        <f>'Dashboard M4 Price Monthly'!CD25*'Dashboard M4 Price Monthly'!CD114*1000</f>
        <v/>
      </c>
      <c r="CD11">
        <f>'Dashboard M4 Price Monthly'!CE25*'Dashboard M4 Price Monthly'!CE114*1000</f>
        <v/>
      </c>
      <c r="CE11">
        <f>'Dashboard M4 Price Monthly'!CF25*'Dashboard M4 Price Monthly'!CF114*1000</f>
        <v/>
      </c>
      <c r="CF11">
        <f>'Dashboard M4 Price Monthly'!CG25*'Dashboard M4 Price Monthly'!CG114*1000</f>
        <v/>
      </c>
      <c r="CG11">
        <f>'Dashboard M4 Price Monthly'!CH25*'Dashboard M4 Price Monthly'!CH114*1000</f>
        <v/>
      </c>
      <c r="CH11">
        <f>'Dashboard M4 Price Monthly'!CI25*'Dashboard M4 Price Monthly'!CI114*1000</f>
        <v/>
      </c>
      <c r="CI11">
        <f>'Dashboard M4 Price Monthly'!CJ25*'Dashboard M4 Price Monthly'!CJ114*1000</f>
        <v/>
      </c>
      <c r="CJ11">
        <f>'Dashboard M4 Price Monthly'!CK25*'Dashboard M4 Price Monthly'!CK114*1000</f>
        <v/>
      </c>
      <c r="CK11">
        <f>'Dashboard M4 Price Monthly'!CL25*'Dashboard M4 Price Monthly'!CL114*1000</f>
        <v/>
      </c>
      <c r="CL11">
        <f>'Dashboard M4 Price Monthly'!CM25*'Dashboard M4 Price Monthly'!CM114*1000</f>
        <v/>
      </c>
      <c r="CM11">
        <f>'Dashboard M4 Price Monthly'!CN25*'Dashboard M4 Price Monthly'!CN114*1000</f>
        <v/>
      </c>
      <c r="CN11">
        <f>'Dashboard M4 Price Monthly'!CO25*'Dashboard M4 Price Monthly'!CO114*1000</f>
        <v/>
      </c>
      <c r="CO11">
        <f>'Dashboard M4 Price Monthly'!CP25*'Dashboard M4 Price Monthly'!CP114*1000</f>
        <v/>
      </c>
      <c r="CP11">
        <f>'Dashboard M4 Price Monthly'!CQ25*'Dashboard M4 Price Monthly'!CQ114*1000</f>
        <v/>
      </c>
      <c r="CQ11">
        <f>'Dashboard M4 Price Monthly'!CR25*'Dashboard M4 Price Monthly'!CR114*1000</f>
        <v/>
      </c>
      <c r="CR11">
        <f>'Dashboard M4 Price Monthly'!CS25*'Dashboard M4 Price Monthly'!CS114*1000</f>
        <v/>
      </c>
      <c r="CS11">
        <f>'Dashboard M4 Price Monthly'!CT25*'Dashboard M4 Price Monthly'!CT114*1000</f>
        <v/>
      </c>
      <c r="CT11">
        <f>'Dashboard M4 Price Monthly'!CU25*'Dashboard M4 Price Monthly'!CU114*1000</f>
        <v/>
      </c>
      <c r="CU11">
        <f>'Dashboard M4 Price Monthly'!CV25*'Dashboard M4 Price Monthly'!CV114*1000</f>
        <v/>
      </c>
      <c r="CV11">
        <f>'Dashboard M4 Price Monthly'!CW25*'Dashboard M4 Price Monthly'!CW114*1000</f>
        <v/>
      </c>
      <c r="CW11">
        <f>'Dashboard M4 Price Monthly'!CX25*'Dashboard M4 Price Monthly'!CX114*1000</f>
        <v/>
      </c>
      <c r="CX11">
        <f>'Dashboard M4 Price Monthly'!CY25*'Dashboard M4 Price Monthly'!CY114*1000</f>
        <v/>
      </c>
      <c r="CY11">
        <f>'Dashboard M4 Price Monthly'!CZ25*'Dashboard M4 Price Monthly'!CZ114*1000</f>
        <v/>
      </c>
      <c r="CZ11">
        <f>'Dashboard M4 Price Monthly'!DA25*'Dashboard M4 Price Monthly'!DA114*1000</f>
        <v/>
      </c>
      <c r="DA11">
        <f>'Dashboard M4 Price Monthly'!DB25*'Dashboard M4 Price Monthly'!DB114*1000</f>
        <v/>
      </c>
      <c r="DB11">
        <f>'Dashboard M4 Price Monthly'!DC25*'Dashboard M4 Price Monthly'!DC114*1000</f>
        <v/>
      </c>
      <c r="DC11">
        <f>'Dashboard M4 Price Monthly'!DD25*'Dashboard M4 Price Monthly'!DD114*1000</f>
        <v/>
      </c>
      <c r="DD11">
        <f>'Dashboard M4 Price Monthly'!DE25*'Dashboard M4 Price Monthly'!DE114*1000</f>
        <v/>
      </c>
      <c r="DE11">
        <f>'Dashboard M4 Price Monthly'!DF25*'Dashboard M4 Price Monthly'!DF114*1000</f>
        <v/>
      </c>
      <c r="DF11">
        <f>'Dashboard M4 Price Monthly'!DG25*'Dashboard M4 Price Monthly'!DG114*1000</f>
        <v/>
      </c>
      <c r="DG11">
        <f>'Dashboard M4 Price Monthly'!DH25*'Dashboard M4 Price Monthly'!DH114*1000</f>
        <v/>
      </c>
      <c r="DH11">
        <f>'Dashboard M4 Price Monthly'!DI25*'Dashboard M4 Price Monthly'!DI114*1000</f>
        <v/>
      </c>
      <c r="DI11">
        <f>'Dashboard M4 Price Monthly'!DJ25*'Dashboard M4 Price Monthly'!DJ114*1000</f>
        <v/>
      </c>
      <c r="DJ11">
        <f>'Dashboard M4 Price Monthly'!DK25*'Dashboard M4 Price Monthly'!DK114*1000</f>
        <v/>
      </c>
      <c r="DK11">
        <f>'Dashboard M4 Price Monthly'!DL25*'Dashboard M4 Price Monthly'!DL114*1000</f>
        <v/>
      </c>
      <c r="DL11">
        <f>'Dashboard M4 Price Monthly'!DM25*'Dashboard M4 Price Monthly'!DM114*1000</f>
        <v/>
      </c>
      <c r="DM11">
        <f>'Dashboard M4 Price Monthly'!DN25*'Dashboard M4 Price Monthly'!DN114*1000</f>
        <v/>
      </c>
      <c r="DN11">
        <f>'Dashboard M4 Price Monthly'!DO25*'Dashboard M4 Price Monthly'!DO114*1000</f>
        <v/>
      </c>
      <c r="DO11">
        <f>'Dashboard M4 Price Monthly'!DP25*'Dashboard M4 Price Monthly'!DP114*1000</f>
        <v/>
      </c>
      <c r="DP11">
        <f>'Dashboard M4 Price Monthly'!DQ25*'Dashboard M4 Price Monthly'!DQ114*1000</f>
        <v/>
      </c>
      <c r="DQ11">
        <f>'Dashboard M4 Price Monthly'!DR25*'Dashboard M4 Price Monthly'!DR114*1000</f>
        <v/>
      </c>
      <c r="DR11">
        <f>'Dashboard M4 Price Monthly'!DS25*'Dashboard M4 Price Monthly'!DS114*1000</f>
        <v/>
      </c>
      <c r="DS11">
        <f>'Dashboard M4 Price Monthly'!DT25*'Dashboard M4 Price Monthly'!DT114*1000</f>
        <v/>
      </c>
      <c r="DT11">
        <f>'Dashboard M4 Price Monthly'!DU25*'Dashboard M4 Price Monthly'!DU114*1000</f>
        <v/>
      </c>
      <c r="DU11">
        <f>'Dashboard M4 Price Monthly'!DV25*'Dashboard M4 Price Monthly'!DV114*1000</f>
        <v/>
      </c>
      <c r="DV11">
        <f>'Dashboard M4 Price Monthly'!DW25*'Dashboard M4 Price Monthly'!DW114*1000</f>
        <v/>
      </c>
      <c r="DW11">
        <f>'Dashboard M4 Price Monthly'!DX25*'Dashboard M4 Price Monthly'!DX114*1000</f>
        <v/>
      </c>
      <c r="DX11">
        <f>'Dashboard M4 Price Monthly'!DY25*'Dashboard M4 Price Monthly'!DY114*1000</f>
        <v/>
      </c>
      <c r="DY11">
        <f>'Dashboard M4 Price Monthly'!DZ25*'Dashboard M4 Price Monthly'!DZ114*1000</f>
        <v/>
      </c>
      <c r="DZ11">
        <f>'Dashboard M4 Price Monthly'!EA25*'Dashboard M4 Price Monthly'!EA114*1000</f>
        <v/>
      </c>
      <c r="EA11">
        <f>'Dashboard M4 Price Monthly'!EB25*'Dashboard M4 Price Monthly'!EB114*1000</f>
        <v/>
      </c>
      <c r="EB11">
        <f>'Dashboard M4 Price Monthly'!EC25*'Dashboard M4 Price Monthly'!EC114*1000</f>
        <v/>
      </c>
      <c r="EC11">
        <f>'Dashboard M4 Price Monthly'!ED25*'Dashboard M4 Price Monthly'!ED114*1000</f>
        <v/>
      </c>
      <c r="ED11">
        <f>'Dashboard M4 Price Monthly'!EE25*'Dashboard M4 Price Monthly'!EE114*1000</f>
        <v/>
      </c>
      <c r="EE11">
        <f>'Dashboard M4 Price Monthly'!EF25*'Dashboard M4 Price Monthly'!EF114*1000</f>
        <v/>
      </c>
      <c r="EF11">
        <f>'Dashboard M4 Price Monthly'!EG25*'Dashboard M4 Price Monthly'!EG114*1000</f>
        <v/>
      </c>
      <c r="EG11">
        <f>'Dashboard M4 Price Monthly'!EH25*'Dashboard M4 Price Monthly'!EH114*1000</f>
        <v/>
      </c>
      <c r="EH11">
        <f>'Dashboard M4 Price Monthly'!EI25*'Dashboard M4 Price Monthly'!EI114*1000</f>
        <v/>
      </c>
      <c r="EI11">
        <f>'Dashboard M4 Price Monthly'!EJ25*'Dashboard M4 Price Monthly'!EJ114*1000</f>
        <v/>
      </c>
      <c r="EJ11">
        <f>'Dashboard M4 Price Monthly'!EK25*'Dashboard M4 Price Monthly'!EK114*1000</f>
        <v/>
      </c>
      <c r="EK11">
        <f>'Dashboard M4 Price Monthly'!EL25*'Dashboard M4 Price Monthly'!EL114*1000</f>
        <v/>
      </c>
      <c r="EL11">
        <f>'Dashboard M4 Price Monthly'!EM25*'Dashboard M4 Price Monthly'!EM114*1000</f>
        <v/>
      </c>
      <c r="EM11">
        <f>'Dashboard M4 Price Monthly'!EN25*'Dashboard M4 Price Monthly'!EN114*1000</f>
        <v/>
      </c>
      <c r="EN11">
        <f>'Dashboard M4 Price Monthly'!EO25*'Dashboard M4 Price Monthly'!EO114*1000</f>
        <v/>
      </c>
      <c r="EO11">
        <f>'Dashboard M4 Price Monthly'!EP25*'Dashboard M4 Price Monthly'!EP114*1000</f>
        <v/>
      </c>
      <c r="EP11">
        <f>'Dashboard M4 Price Monthly'!EQ25*'Dashboard M4 Price Monthly'!EQ114*1000</f>
        <v/>
      </c>
      <c r="EQ11">
        <f>'Dashboard M4 Price Monthly'!ER25*'Dashboard M4 Price Monthly'!ER114*1000</f>
        <v/>
      </c>
      <c r="ER11">
        <f>'Dashboard M4 Price Monthly'!ES25*'Dashboard M4 Price Monthly'!ES114*1000</f>
        <v/>
      </c>
      <c r="ES11">
        <f>'Dashboard M4 Price Monthly'!ET25*'Dashboard M4 Price Monthly'!ET114*1000</f>
        <v/>
      </c>
      <c r="ET11">
        <f>'Dashboard M4 Price Monthly'!EU25*'Dashboard M4 Price Monthly'!EU114*1000</f>
        <v/>
      </c>
      <c r="EU11">
        <f>'Dashboard M4 Price Monthly'!EV25*'Dashboard M4 Price Monthly'!EV114*1000</f>
        <v/>
      </c>
      <c r="EV11">
        <f>'Dashboard M4 Price Monthly'!EW25*'Dashboard M4 Price Monthly'!EW114*1000</f>
        <v/>
      </c>
      <c r="EW11">
        <f>'Dashboard M4 Price Monthly'!EX25*'Dashboard M4 Price Monthly'!EX114*1000</f>
        <v/>
      </c>
      <c r="EX11">
        <f>'Dashboard M4 Price Monthly'!EY25*'Dashboard M4 Price Monthly'!EY114*1000</f>
        <v/>
      </c>
      <c r="EY11">
        <f>'Dashboard M4 Price Monthly'!EZ25*'Dashboard M4 Price Monthly'!EZ114*1000</f>
        <v/>
      </c>
      <c r="EZ11">
        <f>'Dashboard M4 Price Monthly'!FA25*'Dashboard M4 Price Monthly'!FA114*1000</f>
        <v/>
      </c>
      <c r="FA11">
        <f>'Dashboard M4 Price Monthly'!FB25*'Dashboard M4 Price Monthly'!FB114*1000</f>
        <v/>
      </c>
      <c r="FB11">
        <f>'Dashboard M4 Price Monthly'!FC25*'Dashboard M4 Price Monthly'!FC114*1000</f>
        <v/>
      </c>
      <c r="FC11">
        <f>'Dashboard M4 Price Monthly'!FD25*'Dashboard M4 Price Monthly'!FD114*1000</f>
        <v/>
      </c>
      <c r="FD11">
        <f>'Dashboard M4 Price Monthly'!FE25*'Dashboard M4 Price Monthly'!FE114*1000</f>
        <v/>
      </c>
      <c r="FE11">
        <f>'Dashboard M4 Price Monthly'!FF25*'Dashboard M4 Price Monthly'!FF114*1000</f>
        <v/>
      </c>
      <c r="FF11">
        <f>'Dashboard M4 Price Monthly'!FG25*'Dashboard M4 Price Monthly'!FG114*1000</f>
        <v/>
      </c>
      <c r="FG11">
        <f>'Dashboard M4 Price Monthly'!FH25*'Dashboard M4 Price Monthly'!FH114*1000</f>
        <v/>
      </c>
      <c r="FH11">
        <f>'Dashboard M4 Price Monthly'!FI25*'Dashboard M4 Price Monthly'!FI114*1000</f>
        <v/>
      </c>
      <c r="FI11">
        <f>'Dashboard M4 Price Monthly'!FJ25*'Dashboard M4 Price Monthly'!FJ114*1000</f>
        <v/>
      </c>
      <c r="FJ11">
        <f>'Dashboard M4 Price Monthly'!FK25*'Dashboard M4 Price Monthly'!FK114*1000</f>
        <v/>
      </c>
      <c r="FK11">
        <f>'Dashboard M4 Price Monthly'!FL25*'Dashboard M4 Price Monthly'!FL114*1000</f>
        <v/>
      </c>
      <c r="FL11">
        <f>'Dashboard M4 Price Monthly'!FM25*'Dashboard M4 Price Monthly'!FM114*1000</f>
        <v/>
      </c>
      <c r="FM11">
        <f>'Dashboard M4 Price Monthly'!FN25*'Dashboard M4 Price Monthly'!FN114*1000</f>
        <v/>
      </c>
      <c r="FN11">
        <f>'Dashboard M4 Price Monthly'!FO25*'Dashboard M4 Price Monthly'!FO114*1000</f>
        <v/>
      </c>
      <c r="FO11">
        <f>'Dashboard M4 Price Monthly'!FP25*'Dashboard M4 Price Monthly'!FP114*1000</f>
        <v/>
      </c>
      <c r="FP11">
        <f>'Dashboard M4 Price Monthly'!FQ25*'Dashboard M4 Price Monthly'!FQ114*1000</f>
        <v/>
      </c>
      <c r="FQ11">
        <f>'Dashboard M4 Price Monthly'!FR25*'Dashboard M4 Price Monthly'!FR114*1000</f>
        <v/>
      </c>
      <c r="FR11">
        <f>'Dashboard M4 Price Monthly'!FS25*'Dashboard M4 Price Monthly'!FS114*1000</f>
        <v/>
      </c>
      <c r="FS11">
        <f>'Dashboard M4 Price Monthly'!FT25*'Dashboard M4 Price Monthly'!FT114*1000</f>
        <v/>
      </c>
      <c r="FT11">
        <f>'Dashboard M4 Price Monthly'!FU25*'Dashboard M4 Price Monthly'!FU114*1000</f>
        <v/>
      </c>
      <c r="FU11">
        <f>'Dashboard M4 Price Monthly'!FV25*'Dashboard M4 Price Monthly'!FV114*1000</f>
        <v/>
      </c>
      <c r="FV11">
        <f>'Dashboard M4 Price Monthly'!FW25*'Dashboard M4 Price Monthly'!FW114*1000</f>
        <v/>
      </c>
      <c r="FW11">
        <f>'Dashboard M4 Price Monthly'!FX25*'Dashboard M4 Price Monthly'!FX114*1000</f>
        <v/>
      </c>
      <c r="FX11">
        <f>'Dashboard M4 Price Monthly'!FY25*'Dashboard M4 Price Monthly'!FY114*1000</f>
        <v/>
      </c>
      <c r="FY11">
        <f>'Dashboard M4 Price Monthly'!FZ25*'Dashboard M4 Price Monthly'!FZ114*1000</f>
        <v/>
      </c>
      <c r="FZ11">
        <f>'Dashboard M4 Price Monthly'!GA25*'Dashboard M4 Price Monthly'!GA114*1000</f>
        <v/>
      </c>
      <c r="GA11">
        <f>'Dashboard M4 Price Monthly'!GB25*'Dashboard M4 Price Monthly'!GB114*1000</f>
        <v/>
      </c>
      <c r="GB11">
        <f>'Dashboard M4 Price Monthly'!GC25*'Dashboard M4 Price Monthly'!GC114*1000</f>
        <v/>
      </c>
      <c r="GC11">
        <f>'Dashboard M4 Price Monthly'!GD25*'Dashboard M4 Price Monthly'!GD114*1000</f>
        <v/>
      </c>
      <c r="GD11">
        <f>'Dashboard M4 Price Monthly'!GE25*'Dashboard M4 Price Monthly'!GE114*1000</f>
        <v/>
      </c>
      <c r="GE11">
        <f>'Dashboard M4 Price Monthly'!GF25*'Dashboard M4 Price Monthly'!GF114*1000</f>
        <v/>
      </c>
      <c r="GF11">
        <f>'Dashboard M4 Price Monthly'!GG25*'Dashboard M4 Price Monthly'!GG114*1000</f>
        <v/>
      </c>
      <c r="GG11">
        <f>'Dashboard M4 Price Monthly'!GH25*'Dashboard M4 Price Monthly'!GH114*1000</f>
        <v/>
      </c>
      <c r="GH11">
        <f>'Dashboard M4 Price Monthly'!GI25*'Dashboard M4 Price Monthly'!GI114*1000</f>
        <v/>
      </c>
      <c r="GI11">
        <f>'Dashboard M4 Price Monthly'!GJ25*'Dashboard M4 Price Monthly'!GJ114*1000</f>
        <v/>
      </c>
      <c r="GJ11">
        <f>'Dashboard M4 Price Monthly'!GK25*'Dashboard M4 Price Monthly'!GK114*1000</f>
        <v/>
      </c>
      <c r="GK11">
        <f>'Dashboard M4 Price Monthly'!GL25*'Dashboard M4 Price Monthly'!GL114*1000</f>
        <v/>
      </c>
      <c r="GL11">
        <f>'Dashboard M4 Price Monthly'!GM25*'Dashboard M4 Price Monthly'!GM114*1000</f>
        <v/>
      </c>
      <c r="GM11">
        <f>'Dashboard M4 Price Monthly'!GN25*'Dashboard M4 Price Monthly'!GN114*1000</f>
        <v/>
      </c>
      <c r="GN11">
        <f>'Dashboard M4 Price Monthly'!GO25*'Dashboard M4 Price Monthly'!GO114*1000</f>
        <v/>
      </c>
      <c r="GO11">
        <f>'Dashboard M4 Price Monthly'!GP25*'Dashboard M4 Price Monthly'!GP114*1000</f>
        <v/>
      </c>
      <c r="GP11">
        <f>'Dashboard M4 Price Monthly'!GQ25*'Dashboard M4 Price Monthly'!GQ114*1000</f>
        <v/>
      </c>
      <c r="GQ11">
        <f>'Dashboard M4 Price Monthly'!GR25*'Dashboard M4 Price Monthly'!GR114*1000</f>
        <v/>
      </c>
      <c r="GR11">
        <f>'Dashboard M4 Price Monthly'!GS25*'Dashboard M4 Price Monthly'!GS114*1000</f>
        <v/>
      </c>
      <c r="GS11">
        <f>'Dashboard M4 Price Monthly'!GT25*'Dashboard M4 Price Monthly'!GT114*1000</f>
        <v/>
      </c>
      <c r="GT11">
        <f>'Dashboard M4 Price Monthly'!GU25*'Dashboard M4 Price Monthly'!GU114*1000</f>
        <v/>
      </c>
      <c r="GU11">
        <f>'Dashboard M4 Price Monthly'!GV25*'Dashboard M4 Price Monthly'!GV114*1000</f>
        <v/>
      </c>
      <c r="GV11">
        <f>'Dashboard M4 Price Monthly'!GW25*'Dashboard M4 Price Monthly'!GW114*1000</f>
        <v/>
      </c>
      <c r="GW11">
        <f>'Dashboard M4 Price Monthly'!GX25*'Dashboard M4 Price Monthly'!GX114*1000</f>
        <v/>
      </c>
      <c r="GX11">
        <f>'Dashboard M4 Price Monthly'!GY25*'Dashboard M4 Price Monthly'!GY114*1000</f>
        <v/>
      </c>
      <c r="GY11">
        <f>'Dashboard M4 Price Monthly'!GZ25*'Dashboard M4 Price Monthly'!GZ114*1000</f>
        <v/>
      </c>
      <c r="GZ11">
        <f>'Dashboard M4 Price Monthly'!HA25*'Dashboard M4 Price Monthly'!HA114*1000</f>
        <v/>
      </c>
      <c r="HA11">
        <f>'Dashboard M4 Price Monthly'!HB25*'Dashboard M4 Price Monthly'!HB114*1000</f>
        <v/>
      </c>
      <c r="HB11">
        <f>'Dashboard M4 Price Monthly'!HC25*'Dashboard M4 Price Monthly'!HC114*1000</f>
        <v/>
      </c>
      <c r="HC11">
        <f>'Dashboard M4 Price Monthly'!HD25*'Dashboard M4 Price Monthly'!HD114*1000</f>
        <v/>
      </c>
      <c r="HD11">
        <f>'Dashboard M4 Price Monthly'!HE25*'Dashboard M4 Price Monthly'!HE114*1000</f>
        <v/>
      </c>
      <c r="HE11">
        <f>'Dashboard M4 Price Monthly'!HF25*'Dashboard M4 Price Monthly'!HF114*1000</f>
        <v/>
      </c>
      <c r="HF11">
        <f>'Dashboard M4 Price Monthly'!HG25*'Dashboard M4 Price Monthly'!HG114*1000</f>
        <v/>
      </c>
      <c r="HG11">
        <f>'Dashboard M4 Price Monthly'!HH25*'Dashboard M4 Price Monthly'!HH114*1000</f>
        <v/>
      </c>
      <c r="HH11">
        <f>'Dashboard M4 Price Monthly'!HI25*'Dashboard M4 Price Monthly'!HI114*1000</f>
        <v/>
      </c>
      <c r="HI11">
        <f>'Dashboard M4 Price Monthly'!HJ25*'Dashboard M4 Price Monthly'!HJ114*1000</f>
        <v/>
      </c>
      <c r="HJ11">
        <f>'Dashboard M4 Price Monthly'!HK25*'Dashboard M4 Price Monthly'!HK114*1000</f>
        <v/>
      </c>
      <c r="HK11">
        <f>'Dashboard M4 Price Monthly'!HL25*'Dashboard M4 Price Monthly'!HL114*1000</f>
        <v/>
      </c>
      <c r="HL11">
        <f>'Dashboard M4 Price Monthly'!HM25*'Dashboard M4 Price Monthly'!HM114*1000</f>
        <v/>
      </c>
      <c r="HM11">
        <f>'Dashboard M4 Price Monthly'!HN25*'Dashboard M4 Price Monthly'!HN114*1000</f>
        <v/>
      </c>
      <c r="HN11">
        <f>'Dashboard M4 Price Monthly'!HO25*'Dashboard M4 Price Monthly'!HO114*1000</f>
        <v/>
      </c>
      <c r="HO11">
        <f>'Dashboard M4 Price Monthly'!HP25*'Dashboard M4 Price Monthly'!HP114*1000</f>
        <v/>
      </c>
      <c r="HP11">
        <f>'Dashboard M4 Price Monthly'!HQ25*'Dashboard M4 Price Monthly'!HQ114*1000</f>
        <v/>
      </c>
      <c r="HQ11">
        <f>'Dashboard M4 Price Monthly'!HR25*'Dashboard M4 Price Monthly'!HR114*1000</f>
        <v/>
      </c>
      <c r="HR11">
        <f>'Dashboard M4 Price Monthly'!HS25*'Dashboard M4 Price Monthly'!HS114*1000</f>
        <v/>
      </c>
      <c r="HS11">
        <f>'Dashboard M4 Price Monthly'!HT25*'Dashboard M4 Price Monthly'!HT114*1000</f>
        <v/>
      </c>
      <c r="HT11">
        <f>'Dashboard M4 Price Monthly'!HU25*'Dashboard M4 Price Monthly'!HU114*1000</f>
        <v/>
      </c>
      <c r="HU11">
        <f>'Dashboard M4 Price Monthly'!HV25*'Dashboard M4 Price Monthly'!HV114*1000</f>
        <v/>
      </c>
      <c r="HV11">
        <f>'Dashboard M4 Price Monthly'!HW25*'Dashboard M4 Price Monthly'!HW114*1000</f>
        <v/>
      </c>
      <c r="HW11">
        <f>'Dashboard M4 Price Monthly'!HX25*'Dashboard M4 Price Monthly'!HX114*1000</f>
        <v/>
      </c>
      <c r="HX11">
        <f>'Dashboard M4 Price Monthly'!HY25*'Dashboard M4 Price Monthly'!HY114*1000</f>
        <v/>
      </c>
      <c r="HY11">
        <f>'Dashboard M4 Price Monthly'!HZ25*'Dashboard M4 Price Monthly'!HZ114*1000</f>
        <v/>
      </c>
      <c r="HZ11">
        <f>'Dashboard M4 Price Monthly'!IA25*'Dashboard M4 Price Monthly'!IA114*1000</f>
        <v/>
      </c>
      <c r="IA11">
        <f>'Dashboard M4 Price Monthly'!IB25*'Dashboard M4 Price Monthly'!IB114*1000</f>
        <v/>
      </c>
      <c r="IB11">
        <f>'Dashboard M4 Price Monthly'!IC25*'Dashboard M4 Price Monthly'!IC114*1000</f>
        <v/>
      </c>
      <c r="IC11">
        <f>'Dashboard M4 Price Monthly'!ID25*'Dashboard M4 Price Monthly'!ID114*1000</f>
        <v/>
      </c>
      <c r="ID11">
        <f>'Dashboard M4 Price Monthly'!IE25*'Dashboard M4 Price Monthly'!IE114*1000</f>
        <v/>
      </c>
      <c r="IE11">
        <f>'Dashboard M4 Price Monthly'!IF25*'Dashboard M4 Price Monthly'!IF114*1000</f>
        <v/>
      </c>
      <c r="IF11">
        <f>'Dashboard M4 Price Monthly'!IG25*'Dashboard M4 Price Monthly'!IG114*1000</f>
        <v/>
      </c>
      <c r="IG11">
        <f>'Dashboard M4 Price Monthly'!IH25*'Dashboard M4 Price Monthly'!IH114*1000</f>
        <v/>
      </c>
      <c r="IH11">
        <f>'Dashboard M4 Price Monthly'!II25*'Dashboard M4 Price Monthly'!II114*1000</f>
        <v/>
      </c>
      <c r="II11">
        <f>'Dashboard M4 Price Monthly'!IJ25*'Dashboard M4 Price Monthly'!IJ114*1000</f>
        <v/>
      </c>
      <c r="IJ11">
        <f>'Dashboard M4 Price Monthly'!IK25*'Dashboard M4 Price Monthly'!IK114*1000</f>
        <v/>
      </c>
      <c r="IK11">
        <f>'Dashboard M4 Price Monthly'!IL25*'Dashboard M4 Price Monthly'!IL114*1000</f>
        <v/>
      </c>
      <c r="IL11">
        <f>'Dashboard M4 Price Monthly'!IM25*'Dashboard M4 Price Monthly'!IM114*1000</f>
        <v/>
      </c>
      <c r="IM11">
        <f>'Dashboard M4 Price Monthly'!IN25*'Dashboard M4 Price Monthly'!IN114*1000</f>
        <v/>
      </c>
      <c r="IN11">
        <f>'Dashboard M4 Price Monthly'!IO25*'Dashboard M4 Price Monthly'!IO114*1000</f>
        <v/>
      </c>
      <c r="IO11">
        <f>'Dashboard M4 Price Monthly'!IP25*'Dashboard M4 Price Monthly'!IP114*1000</f>
        <v/>
      </c>
      <c r="IP11">
        <f>'Dashboard M4 Price Monthly'!IQ25*'Dashboard M4 Price Monthly'!IQ114*1000</f>
        <v/>
      </c>
      <c r="IQ11">
        <f>'Dashboard M4 Price Monthly'!IR25*'Dashboard M4 Price Monthly'!IR114*1000</f>
        <v/>
      </c>
      <c r="IR11">
        <f>'Dashboard M4 Price Monthly'!IS25*'Dashboard M4 Price Monthly'!IS114*1000</f>
        <v/>
      </c>
      <c r="IS11">
        <f>'Dashboard M4 Price Monthly'!IT25*'Dashboard M4 Price Monthly'!IT114*1000</f>
        <v/>
      </c>
      <c r="IT11">
        <f>'Dashboard M4 Price Monthly'!IU25*'Dashboard M4 Price Monthly'!IU114*1000</f>
        <v/>
      </c>
      <c r="IU11">
        <f>'Dashboard M4 Price Monthly'!IV25*'Dashboard M4 Price Monthly'!IV114*1000</f>
        <v/>
      </c>
      <c r="IV11">
        <f>'Dashboard M4 Price Monthly'!IW25*'Dashboard M4 Price Monthly'!IW114*1000</f>
        <v/>
      </c>
      <c r="IW11">
        <f>'Dashboard M4 Price Monthly'!IX25*'Dashboard M4 Price Monthly'!IX114*1000</f>
        <v/>
      </c>
      <c r="IX11">
        <f>'Dashboard M4 Price Monthly'!IY25*'Dashboard M4 Price Monthly'!IY114*1000</f>
        <v/>
      </c>
      <c r="IY11">
        <f>'Dashboard M4 Price Monthly'!IZ25*'Dashboard M4 Price Monthly'!IZ114*1000</f>
        <v/>
      </c>
      <c r="IZ11">
        <f>'Dashboard M4 Price Monthly'!JA25*'Dashboard M4 Price Monthly'!JA114*1000</f>
        <v/>
      </c>
      <c r="JA11">
        <f>'Dashboard M4 Price Monthly'!JB25*'Dashboard M4 Price Monthly'!JB114*1000</f>
        <v/>
      </c>
      <c r="JB11">
        <f>'Dashboard M4 Price Monthly'!JC25*'Dashboard M4 Price Monthly'!JC114*1000</f>
        <v/>
      </c>
      <c r="JC11">
        <f>'Dashboard M4 Price Monthly'!JD25*'Dashboard M4 Price Monthly'!JD114*1000</f>
        <v/>
      </c>
      <c r="JD11">
        <f>'Dashboard M4 Price Monthly'!JE25*'Dashboard M4 Price Monthly'!JE114*1000</f>
        <v/>
      </c>
      <c r="JE11">
        <f>'Dashboard M4 Price Monthly'!JF25*'Dashboard M4 Price Monthly'!JF114*1000</f>
        <v/>
      </c>
      <c r="JF11">
        <f>'Dashboard M4 Price Monthly'!JG25*'Dashboard M4 Price Monthly'!JG114*1000</f>
        <v/>
      </c>
      <c r="JG11">
        <f>'Dashboard M4 Price Monthly'!JH25*'Dashboard M4 Price Monthly'!JH114*1000</f>
        <v/>
      </c>
      <c r="JH11">
        <f>'Dashboard M4 Price Monthly'!JI25*'Dashboard M4 Price Monthly'!JI114*1000</f>
        <v/>
      </c>
      <c r="JI11">
        <f>'Dashboard M4 Price Monthly'!JJ25*'Dashboard M4 Price Monthly'!JJ114*1000</f>
        <v/>
      </c>
      <c r="JJ11">
        <f>'Dashboard M4 Price Monthly'!JK25*'Dashboard M4 Price Monthly'!JK114*1000</f>
        <v/>
      </c>
      <c r="JK11">
        <f>'Dashboard M4 Price Monthly'!JL25*'Dashboard M4 Price Monthly'!JL114*1000</f>
        <v/>
      </c>
      <c r="JL11">
        <f>'Dashboard M4 Price Monthly'!JM25*'Dashboard M4 Price Monthly'!JM114*1000</f>
        <v/>
      </c>
      <c r="JM11">
        <f>'Dashboard M4 Price Monthly'!JN25*'Dashboard M4 Price Monthly'!JN114*1000</f>
        <v/>
      </c>
      <c r="JN11">
        <f>'Dashboard M4 Price Monthly'!JO25*'Dashboard M4 Price Monthly'!JO114*1000</f>
        <v/>
      </c>
      <c r="JO11">
        <f>'Dashboard M4 Price Monthly'!JP25*'Dashboard M4 Price Monthly'!JP114*1000</f>
        <v/>
      </c>
      <c r="JP11">
        <f>'Dashboard M4 Price Monthly'!JQ25*'Dashboard M4 Price Monthly'!JQ114*1000</f>
        <v/>
      </c>
      <c r="JQ11">
        <f>'Dashboard M4 Price Monthly'!JR25*'Dashboard M4 Price Monthly'!JR114*1000</f>
        <v/>
      </c>
      <c r="JR11">
        <f>'Dashboard M4 Price Monthly'!JS25*'Dashboard M4 Price Monthly'!JS114*1000</f>
        <v/>
      </c>
      <c r="JS11">
        <f>'Dashboard M4 Price Monthly'!JT25*'Dashboard M4 Price Monthly'!JT114*1000</f>
        <v/>
      </c>
      <c r="JT11">
        <f>'Dashboard M4 Price Monthly'!JU25*'Dashboard M4 Price Monthly'!JU114*1000</f>
        <v/>
      </c>
      <c r="JU11">
        <f>'Dashboard M4 Price Monthly'!JV25*'Dashboard M4 Price Monthly'!JV114*1000</f>
        <v/>
      </c>
      <c r="JV11">
        <f>'Dashboard M4 Price Monthly'!JW25*'Dashboard M4 Price Monthly'!JW114*1000</f>
        <v/>
      </c>
      <c r="JW11">
        <f>'Dashboard M4 Price Monthly'!JX25*'Dashboard M4 Price Monthly'!JX114*1000</f>
        <v/>
      </c>
      <c r="JX11">
        <f>'Dashboard M4 Price Monthly'!JY25*'Dashboard M4 Price Monthly'!JY114*1000</f>
        <v/>
      </c>
      <c r="JY11">
        <f>'Dashboard M4 Price Monthly'!JZ25*'Dashboard M4 Price Monthly'!JZ114*1000</f>
        <v/>
      </c>
      <c r="JZ11">
        <f>'Dashboard M4 Price Monthly'!KA25*'Dashboard M4 Price Monthly'!KA114*1000</f>
        <v/>
      </c>
      <c r="KA11">
        <f>'Dashboard M4 Price Monthly'!KB25*'Dashboard M4 Price Monthly'!KB114*1000</f>
        <v/>
      </c>
      <c r="KB11">
        <f>'Dashboard M4 Price Monthly'!KC25*'Dashboard M4 Price Monthly'!KC114*1000</f>
        <v/>
      </c>
      <c r="KC11">
        <f>'Dashboard M4 Price Monthly'!KD25*'Dashboard M4 Price Monthly'!KD114*1000</f>
        <v/>
      </c>
      <c r="KD11">
        <f>'Dashboard M4 Price Monthly'!KE25*'Dashboard M4 Price Monthly'!KE114*1000</f>
        <v/>
      </c>
      <c r="KE11">
        <f>'Dashboard M4 Price Monthly'!KF25*'Dashboard M4 Price Monthly'!KF114*1000</f>
        <v/>
      </c>
      <c r="KF11">
        <f>'Dashboard M4 Price Monthly'!KG25*'Dashboard M4 Price Monthly'!KG114*1000</f>
        <v/>
      </c>
      <c r="KG11">
        <f>'Dashboard M4 Price Monthly'!KH25*'Dashboard M4 Price Monthly'!KH114*1000</f>
        <v/>
      </c>
      <c r="KH11">
        <f>'Dashboard M4 Price Monthly'!KI25*'Dashboard M4 Price Monthly'!KI114*1000</f>
        <v/>
      </c>
      <c r="KI11">
        <f>'Dashboard M4 Price Monthly'!KJ25*'Dashboard M4 Price Monthly'!KJ114*1000</f>
        <v/>
      </c>
      <c r="KJ11">
        <f>'Dashboard M4 Price Monthly'!KK25*'Dashboard M4 Price Monthly'!KK114*1000</f>
        <v/>
      </c>
      <c r="KK11">
        <f>'Dashboard M4 Price Monthly'!KL25*'Dashboard M4 Price Monthly'!KL114*1000</f>
        <v/>
      </c>
      <c r="KL11">
        <f>'Dashboard M4 Price Monthly'!KM25*'Dashboard M4 Price Monthly'!KM114*1000</f>
        <v/>
      </c>
      <c r="KM11">
        <f>'Dashboard M4 Price Monthly'!KN25*'Dashboard M4 Price Monthly'!KN114*1000</f>
        <v/>
      </c>
      <c r="KN11">
        <f>'Dashboard M4 Price Monthly'!KO25*'Dashboard M4 Price Monthly'!KO114*1000</f>
        <v/>
      </c>
      <c r="KO11">
        <f>'Dashboard M4 Price Monthly'!KP25*'Dashboard M4 Price Monthly'!KP114*1000</f>
        <v/>
      </c>
      <c r="KP11">
        <f>'Dashboard M4 Price Monthly'!KQ25*'Dashboard M4 Price Monthly'!KQ114*1000</f>
        <v/>
      </c>
      <c r="KQ11">
        <f>'Dashboard M4 Price Monthly'!KR25*'Dashboard M4 Price Monthly'!KR114*1000</f>
        <v/>
      </c>
      <c r="KR11">
        <f>'Dashboard M4 Price Monthly'!KS25*'Dashboard M4 Price Monthly'!KS114*1000</f>
        <v/>
      </c>
      <c r="KS11">
        <f>'Dashboard M4 Price Monthly'!KT25*'Dashboard M4 Price Monthly'!KT114*1000</f>
        <v/>
      </c>
      <c r="KT11">
        <f>'Dashboard M4 Price Monthly'!KU25*'Dashboard M4 Price Monthly'!KU114*1000</f>
        <v/>
      </c>
    </row>
    <row r="12" spans="1:306">
      <c r="B12" t="s">
        <v>13</v>
      </c>
      <c r="C12" t="s">
        <v>25</v>
      </c>
      <c r="D12" t="s">
        <v>66</v>
      </c>
      <c r="G12">
        <f>'Dashboard M4 Price Monthly'!H26*'Dashboard M4 Price Monthly'!H$115*1000</f>
        <v/>
      </c>
      <c r="H12">
        <f>'Dashboard M4 Price Monthly'!I26*'Dashboard M4 Price Monthly'!I115*1000</f>
        <v/>
      </c>
      <c r="I12">
        <f>'Dashboard M4 Price Monthly'!J26*'Dashboard M4 Price Monthly'!J115*1000</f>
        <v/>
      </c>
      <c r="J12">
        <f>'Dashboard M4 Price Monthly'!K26*'Dashboard M4 Price Monthly'!K115*1000</f>
        <v/>
      </c>
      <c r="K12">
        <f>'Dashboard M4 Price Monthly'!L26*'Dashboard M4 Price Monthly'!L115*1000</f>
        <v/>
      </c>
      <c r="L12">
        <f>'Dashboard M4 Price Monthly'!M26*'Dashboard M4 Price Monthly'!M115*1000</f>
        <v/>
      </c>
      <c r="M12">
        <f>'Dashboard M4 Price Monthly'!N26*'Dashboard M4 Price Monthly'!N115*1000</f>
        <v/>
      </c>
      <c r="N12">
        <f>'Dashboard M4 Price Monthly'!O26*'Dashboard M4 Price Monthly'!O115*1000</f>
        <v/>
      </c>
      <c r="O12">
        <f>'Dashboard M4 Price Monthly'!P26*'Dashboard M4 Price Monthly'!P115*1000</f>
        <v/>
      </c>
      <c r="P12">
        <f>'Dashboard M4 Price Monthly'!Q26*'Dashboard M4 Price Monthly'!Q115*1000</f>
        <v/>
      </c>
      <c r="Q12">
        <f>'Dashboard M4 Price Monthly'!R26*'Dashboard M4 Price Monthly'!R115*1000</f>
        <v/>
      </c>
      <c r="R12">
        <f>'Dashboard M4 Price Monthly'!S26*'Dashboard M4 Price Monthly'!S115*1000</f>
        <v/>
      </c>
      <c r="S12">
        <f>'Dashboard M4 Price Monthly'!T26*'Dashboard M4 Price Monthly'!T115*1000</f>
        <v/>
      </c>
      <c r="T12">
        <f>'Dashboard M4 Price Monthly'!U26*'Dashboard M4 Price Monthly'!U115*1000</f>
        <v/>
      </c>
      <c r="U12">
        <f>'Dashboard M4 Price Monthly'!V26*'Dashboard M4 Price Monthly'!V115*1000</f>
        <v/>
      </c>
      <c r="V12">
        <f>'Dashboard M4 Price Monthly'!W26*'Dashboard M4 Price Monthly'!W115*1000</f>
        <v/>
      </c>
      <c r="W12">
        <f>'Dashboard M4 Price Monthly'!X26*'Dashboard M4 Price Monthly'!X115*1000</f>
        <v/>
      </c>
      <c r="X12">
        <f>'Dashboard M4 Price Monthly'!Y26*'Dashboard M4 Price Monthly'!Y115*1000</f>
        <v/>
      </c>
      <c r="Y12">
        <f>'Dashboard M4 Price Monthly'!Z26*'Dashboard M4 Price Monthly'!Z115*1000</f>
        <v/>
      </c>
      <c r="Z12">
        <f>'Dashboard M4 Price Monthly'!AA26*'Dashboard M4 Price Monthly'!AA115*1000</f>
        <v/>
      </c>
      <c r="AA12">
        <f>'Dashboard M4 Price Monthly'!AB26*'Dashboard M4 Price Monthly'!AB115*1000</f>
        <v/>
      </c>
      <c r="AB12">
        <f>'Dashboard M4 Price Monthly'!AC26*'Dashboard M4 Price Monthly'!AC115*1000</f>
        <v/>
      </c>
      <c r="AC12">
        <f>'Dashboard M4 Price Monthly'!AD26*'Dashboard M4 Price Monthly'!AD115*1000</f>
        <v/>
      </c>
      <c r="AD12">
        <f>'Dashboard M4 Price Monthly'!AE26*'Dashboard M4 Price Monthly'!AE115*1000</f>
        <v/>
      </c>
      <c r="AE12">
        <f>'Dashboard M4 Price Monthly'!AF26*'Dashboard M4 Price Monthly'!AF115*1000</f>
        <v/>
      </c>
      <c r="AF12">
        <f>'Dashboard M4 Price Monthly'!AG26*'Dashboard M4 Price Monthly'!AG115*1000</f>
        <v/>
      </c>
      <c r="AG12">
        <f>'Dashboard M4 Price Monthly'!AH26*'Dashboard M4 Price Monthly'!AH115*1000</f>
        <v/>
      </c>
      <c r="AH12">
        <f>'Dashboard M4 Price Monthly'!AI26*'Dashboard M4 Price Monthly'!AI115*1000</f>
        <v/>
      </c>
      <c r="AI12">
        <f>'Dashboard M4 Price Monthly'!AJ26*'Dashboard M4 Price Monthly'!AJ115*1000</f>
        <v/>
      </c>
      <c r="AJ12">
        <f>'Dashboard M4 Price Monthly'!AK26*'Dashboard M4 Price Monthly'!AK115*1000</f>
        <v/>
      </c>
      <c r="AK12">
        <f>'Dashboard M4 Price Monthly'!AL26*'Dashboard M4 Price Monthly'!AL115*1000</f>
        <v/>
      </c>
      <c r="AL12">
        <f>'Dashboard M4 Price Monthly'!AM26*'Dashboard M4 Price Monthly'!AM115*1000</f>
        <v/>
      </c>
      <c r="AM12">
        <f>'Dashboard M4 Price Monthly'!AN26*'Dashboard M4 Price Monthly'!AN115*1000</f>
        <v/>
      </c>
      <c r="AN12">
        <f>'Dashboard M4 Price Monthly'!AO26*'Dashboard M4 Price Monthly'!AO115*1000</f>
        <v/>
      </c>
      <c r="AO12">
        <f>'Dashboard M4 Price Monthly'!AP26*'Dashboard M4 Price Monthly'!AP115*1000</f>
        <v/>
      </c>
      <c r="AP12">
        <f>'Dashboard M4 Price Monthly'!AQ26*'Dashboard M4 Price Monthly'!AQ115*1000</f>
        <v/>
      </c>
      <c r="AQ12">
        <f>'Dashboard M4 Price Monthly'!AR26*'Dashboard M4 Price Monthly'!AR115*1000</f>
        <v/>
      </c>
      <c r="AR12">
        <f>'Dashboard M4 Price Monthly'!AS26*'Dashboard M4 Price Monthly'!AS115*1000</f>
        <v/>
      </c>
      <c r="AS12">
        <f>'Dashboard M4 Price Monthly'!AT26*'Dashboard M4 Price Monthly'!AT115*1000</f>
        <v/>
      </c>
      <c r="AT12">
        <f>'Dashboard M4 Price Monthly'!AU26*'Dashboard M4 Price Monthly'!AU115*1000</f>
        <v/>
      </c>
      <c r="AU12">
        <f>'Dashboard M4 Price Monthly'!AV26*'Dashboard M4 Price Monthly'!AV115*1000</f>
        <v/>
      </c>
      <c r="AV12">
        <f>'Dashboard M4 Price Monthly'!AW26*'Dashboard M4 Price Monthly'!AW115*1000</f>
        <v/>
      </c>
      <c r="AW12">
        <f>'Dashboard M4 Price Monthly'!AX26*'Dashboard M4 Price Monthly'!AX115*1000</f>
        <v/>
      </c>
      <c r="AX12">
        <f>'Dashboard M4 Price Monthly'!AY26*'Dashboard M4 Price Monthly'!AY115*1000</f>
        <v/>
      </c>
      <c r="AY12">
        <f>'Dashboard M4 Price Monthly'!AZ26*'Dashboard M4 Price Monthly'!AZ115*1000</f>
        <v/>
      </c>
      <c r="AZ12">
        <f>'Dashboard M4 Price Monthly'!BA26*'Dashboard M4 Price Monthly'!BA115*1000</f>
        <v/>
      </c>
      <c r="BA12">
        <f>'Dashboard M4 Price Monthly'!BB26*'Dashboard M4 Price Monthly'!BB115*1000</f>
        <v/>
      </c>
      <c r="BB12">
        <f>'Dashboard M4 Price Monthly'!BC26*'Dashboard M4 Price Monthly'!BC115*1000</f>
        <v/>
      </c>
      <c r="BC12">
        <f>'Dashboard M4 Price Monthly'!BD26*'Dashboard M4 Price Monthly'!BD115*1000</f>
        <v/>
      </c>
      <c r="BD12">
        <f>'Dashboard M4 Price Monthly'!BE26*'Dashboard M4 Price Monthly'!BE115*1000</f>
        <v/>
      </c>
      <c r="BE12">
        <f>'Dashboard M4 Price Monthly'!BF26*'Dashboard M4 Price Monthly'!BF115*1000</f>
        <v/>
      </c>
      <c r="BF12">
        <f>'Dashboard M4 Price Monthly'!BG26*'Dashboard M4 Price Monthly'!BG115*1000</f>
        <v/>
      </c>
      <c r="BG12">
        <f>'Dashboard M4 Price Monthly'!BH26*'Dashboard M4 Price Monthly'!BH115*1000</f>
        <v/>
      </c>
      <c r="BH12">
        <f>'Dashboard M4 Price Monthly'!BI26*'Dashboard M4 Price Monthly'!BI115*1000</f>
        <v/>
      </c>
      <c r="BI12">
        <f>'Dashboard M4 Price Monthly'!BJ26*'Dashboard M4 Price Monthly'!BJ115*1000</f>
        <v/>
      </c>
      <c r="BJ12">
        <f>'Dashboard M4 Price Monthly'!BK26*'Dashboard M4 Price Monthly'!BK115*1000</f>
        <v/>
      </c>
      <c r="BK12">
        <f>'Dashboard M4 Price Monthly'!BL26*'Dashboard M4 Price Monthly'!BL115*1000</f>
        <v/>
      </c>
      <c r="BL12">
        <f>'Dashboard M4 Price Monthly'!BM26*'Dashboard M4 Price Monthly'!BM115*1000</f>
        <v/>
      </c>
      <c r="BM12">
        <f>'Dashboard M4 Price Monthly'!BN26*'Dashboard M4 Price Monthly'!BN115*1000</f>
        <v/>
      </c>
      <c r="BN12">
        <f>'Dashboard M4 Price Monthly'!BO26*'Dashboard M4 Price Monthly'!BO115*1000</f>
        <v/>
      </c>
      <c r="BO12">
        <f>'Dashboard M4 Price Monthly'!BP26*'Dashboard M4 Price Monthly'!BP115*1000</f>
        <v/>
      </c>
      <c r="BP12">
        <f>'Dashboard M4 Price Monthly'!BQ26*'Dashboard M4 Price Monthly'!BQ115*1000</f>
        <v/>
      </c>
      <c r="BQ12">
        <f>'Dashboard M4 Price Monthly'!BR26*'Dashboard M4 Price Monthly'!BR115*1000</f>
        <v/>
      </c>
      <c r="BR12">
        <f>'Dashboard M4 Price Monthly'!BS26*'Dashboard M4 Price Monthly'!BS115*1000</f>
        <v/>
      </c>
      <c r="BS12">
        <f>'Dashboard M4 Price Monthly'!BT26*'Dashboard M4 Price Monthly'!BT115*1000</f>
        <v/>
      </c>
      <c r="BT12">
        <f>'Dashboard M4 Price Monthly'!BU26*'Dashboard M4 Price Monthly'!BU115*1000</f>
        <v/>
      </c>
      <c r="BU12">
        <f>'Dashboard M4 Price Monthly'!BV26*'Dashboard M4 Price Monthly'!BV115*1000</f>
        <v/>
      </c>
      <c r="BV12">
        <f>'Dashboard M4 Price Monthly'!BW26*'Dashboard M4 Price Monthly'!BW115*1000</f>
        <v/>
      </c>
      <c r="BW12">
        <f>'Dashboard M4 Price Monthly'!BX26*'Dashboard M4 Price Monthly'!BX115*1000</f>
        <v/>
      </c>
      <c r="BX12">
        <f>'Dashboard M4 Price Monthly'!BY26*'Dashboard M4 Price Monthly'!BY115*1000</f>
        <v/>
      </c>
      <c r="BY12">
        <f>'Dashboard M4 Price Monthly'!BZ26*'Dashboard M4 Price Monthly'!BZ115*1000</f>
        <v/>
      </c>
      <c r="BZ12">
        <f>'Dashboard M4 Price Monthly'!CA26*'Dashboard M4 Price Monthly'!CA115*1000</f>
        <v/>
      </c>
      <c r="CA12">
        <f>'Dashboard M4 Price Monthly'!CB26*'Dashboard M4 Price Monthly'!CB115*1000</f>
        <v/>
      </c>
      <c r="CB12">
        <f>'Dashboard M4 Price Monthly'!CC26*'Dashboard M4 Price Monthly'!CC115*1000</f>
        <v/>
      </c>
      <c r="CC12">
        <f>'Dashboard M4 Price Monthly'!CD26*'Dashboard M4 Price Monthly'!CD115*1000</f>
        <v/>
      </c>
      <c r="CD12">
        <f>'Dashboard M4 Price Monthly'!CE26*'Dashboard M4 Price Monthly'!CE115*1000</f>
        <v/>
      </c>
      <c r="CE12">
        <f>'Dashboard M4 Price Monthly'!CF26*'Dashboard M4 Price Monthly'!CF115*1000</f>
        <v/>
      </c>
      <c r="CF12">
        <f>'Dashboard M4 Price Monthly'!CG26*'Dashboard M4 Price Monthly'!CG115*1000</f>
        <v/>
      </c>
      <c r="CG12">
        <f>'Dashboard M4 Price Monthly'!CH26*'Dashboard M4 Price Monthly'!CH115*1000</f>
        <v/>
      </c>
      <c r="CH12">
        <f>'Dashboard M4 Price Monthly'!CI26*'Dashboard M4 Price Monthly'!CI115*1000</f>
        <v/>
      </c>
      <c r="CI12">
        <f>'Dashboard M4 Price Monthly'!CJ26*'Dashboard M4 Price Monthly'!CJ115*1000</f>
        <v/>
      </c>
      <c r="CJ12">
        <f>'Dashboard M4 Price Monthly'!CK26*'Dashboard M4 Price Monthly'!CK115*1000</f>
        <v/>
      </c>
      <c r="CK12">
        <f>'Dashboard M4 Price Monthly'!CL26*'Dashboard M4 Price Monthly'!CL115*1000</f>
        <v/>
      </c>
      <c r="CL12">
        <f>'Dashboard M4 Price Monthly'!CM26*'Dashboard M4 Price Monthly'!CM115*1000</f>
        <v/>
      </c>
      <c r="CM12">
        <f>'Dashboard M4 Price Monthly'!CN26*'Dashboard M4 Price Monthly'!CN115*1000</f>
        <v/>
      </c>
      <c r="CN12">
        <f>'Dashboard M4 Price Monthly'!CO26*'Dashboard M4 Price Monthly'!CO115*1000</f>
        <v/>
      </c>
      <c r="CO12">
        <f>'Dashboard M4 Price Monthly'!CP26*'Dashboard M4 Price Monthly'!CP115*1000</f>
        <v/>
      </c>
      <c r="CP12">
        <f>'Dashboard M4 Price Monthly'!CQ26*'Dashboard M4 Price Monthly'!CQ115*1000</f>
        <v/>
      </c>
      <c r="CQ12">
        <f>'Dashboard M4 Price Monthly'!CR26*'Dashboard M4 Price Monthly'!CR115*1000</f>
        <v/>
      </c>
      <c r="CR12">
        <f>'Dashboard M4 Price Monthly'!CS26*'Dashboard M4 Price Monthly'!CS115*1000</f>
        <v/>
      </c>
      <c r="CS12">
        <f>'Dashboard M4 Price Monthly'!CT26*'Dashboard M4 Price Monthly'!CT115*1000</f>
        <v/>
      </c>
      <c r="CT12">
        <f>'Dashboard M4 Price Monthly'!CU26*'Dashboard M4 Price Monthly'!CU115*1000</f>
        <v/>
      </c>
      <c r="CU12">
        <f>'Dashboard M4 Price Monthly'!CV26*'Dashboard M4 Price Monthly'!CV115*1000</f>
        <v/>
      </c>
      <c r="CV12">
        <f>'Dashboard M4 Price Monthly'!CW26*'Dashboard M4 Price Monthly'!CW115*1000</f>
        <v/>
      </c>
      <c r="CW12">
        <f>'Dashboard M4 Price Monthly'!CX26*'Dashboard M4 Price Monthly'!CX115*1000</f>
        <v/>
      </c>
      <c r="CX12">
        <f>'Dashboard M4 Price Monthly'!CY26*'Dashboard M4 Price Monthly'!CY115*1000</f>
        <v/>
      </c>
      <c r="CY12">
        <f>'Dashboard M4 Price Monthly'!CZ26*'Dashboard M4 Price Monthly'!CZ115*1000</f>
        <v/>
      </c>
      <c r="CZ12">
        <f>'Dashboard M4 Price Monthly'!DA26*'Dashboard M4 Price Monthly'!DA115*1000</f>
        <v/>
      </c>
      <c r="DA12">
        <f>'Dashboard M4 Price Monthly'!DB26*'Dashboard M4 Price Monthly'!DB115*1000</f>
        <v/>
      </c>
      <c r="DB12">
        <f>'Dashboard M4 Price Monthly'!DC26*'Dashboard M4 Price Monthly'!DC115*1000</f>
        <v/>
      </c>
      <c r="DC12">
        <f>'Dashboard M4 Price Monthly'!DD26*'Dashboard M4 Price Monthly'!DD115*1000</f>
        <v/>
      </c>
      <c r="DD12">
        <f>'Dashboard M4 Price Monthly'!DE26*'Dashboard M4 Price Monthly'!DE115*1000</f>
        <v/>
      </c>
      <c r="DE12">
        <f>'Dashboard M4 Price Monthly'!DF26*'Dashboard M4 Price Monthly'!DF115*1000</f>
        <v/>
      </c>
      <c r="DF12">
        <f>'Dashboard M4 Price Monthly'!DG26*'Dashboard M4 Price Monthly'!DG115*1000</f>
        <v/>
      </c>
      <c r="DG12">
        <f>'Dashboard M4 Price Monthly'!DH26*'Dashboard M4 Price Monthly'!DH115*1000</f>
        <v/>
      </c>
      <c r="DH12">
        <f>'Dashboard M4 Price Monthly'!DI26*'Dashboard M4 Price Monthly'!DI115*1000</f>
        <v/>
      </c>
      <c r="DI12">
        <f>'Dashboard M4 Price Monthly'!DJ26*'Dashboard M4 Price Monthly'!DJ115*1000</f>
        <v/>
      </c>
      <c r="DJ12">
        <f>'Dashboard M4 Price Monthly'!DK26*'Dashboard M4 Price Monthly'!DK115*1000</f>
        <v/>
      </c>
      <c r="DK12">
        <f>'Dashboard M4 Price Monthly'!DL26*'Dashboard M4 Price Monthly'!DL115*1000</f>
        <v/>
      </c>
      <c r="DL12">
        <f>'Dashboard M4 Price Monthly'!DM26*'Dashboard M4 Price Monthly'!DM115*1000</f>
        <v/>
      </c>
      <c r="DM12">
        <f>'Dashboard M4 Price Monthly'!DN26*'Dashboard M4 Price Monthly'!DN115*1000</f>
        <v/>
      </c>
      <c r="DN12">
        <f>'Dashboard M4 Price Monthly'!DO26*'Dashboard M4 Price Monthly'!DO115*1000</f>
        <v/>
      </c>
      <c r="DO12">
        <f>'Dashboard M4 Price Monthly'!DP26*'Dashboard M4 Price Monthly'!DP115*1000</f>
        <v/>
      </c>
      <c r="DP12">
        <f>'Dashboard M4 Price Monthly'!DQ26*'Dashboard M4 Price Monthly'!DQ115*1000</f>
        <v/>
      </c>
      <c r="DQ12">
        <f>'Dashboard M4 Price Monthly'!DR26*'Dashboard M4 Price Monthly'!DR115*1000</f>
        <v/>
      </c>
      <c r="DR12">
        <f>'Dashboard M4 Price Monthly'!DS26*'Dashboard M4 Price Monthly'!DS115*1000</f>
        <v/>
      </c>
      <c r="DS12">
        <f>'Dashboard M4 Price Monthly'!DT26*'Dashboard M4 Price Monthly'!DT115*1000</f>
        <v/>
      </c>
      <c r="DT12">
        <f>'Dashboard M4 Price Monthly'!DU26*'Dashboard M4 Price Monthly'!DU115*1000</f>
        <v/>
      </c>
      <c r="DU12">
        <f>'Dashboard M4 Price Monthly'!DV26*'Dashboard M4 Price Monthly'!DV115*1000</f>
        <v/>
      </c>
      <c r="DV12">
        <f>'Dashboard M4 Price Monthly'!DW26*'Dashboard M4 Price Monthly'!DW115*1000</f>
        <v/>
      </c>
      <c r="DW12">
        <f>'Dashboard M4 Price Monthly'!DX26*'Dashboard M4 Price Monthly'!DX115*1000</f>
        <v/>
      </c>
      <c r="DX12">
        <f>'Dashboard M4 Price Monthly'!DY26*'Dashboard M4 Price Monthly'!DY115*1000</f>
        <v/>
      </c>
      <c r="DY12">
        <f>'Dashboard M4 Price Monthly'!DZ26*'Dashboard M4 Price Monthly'!DZ115*1000</f>
        <v/>
      </c>
      <c r="DZ12">
        <f>'Dashboard M4 Price Monthly'!EA26*'Dashboard M4 Price Monthly'!EA115*1000</f>
        <v/>
      </c>
      <c r="EA12">
        <f>'Dashboard M4 Price Monthly'!EB26*'Dashboard M4 Price Monthly'!EB115*1000</f>
        <v/>
      </c>
      <c r="EB12">
        <f>'Dashboard M4 Price Monthly'!EC26*'Dashboard M4 Price Monthly'!EC115*1000</f>
        <v/>
      </c>
      <c r="EC12">
        <f>'Dashboard M4 Price Monthly'!ED26*'Dashboard M4 Price Monthly'!ED115*1000</f>
        <v/>
      </c>
      <c r="ED12">
        <f>'Dashboard M4 Price Monthly'!EE26*'Dashboard M4 Price Monthly'!EE115*1000</f>
        <v/>
      </c>
      <c r="EE12">
        <f>'Dashboard M4 Price Monthly'!EF26*'Dashboard M4 Price Monthly'!EF115*1000</f>
        <v/>
      </c>
      <c r="EF12">
        <f>'Dashboard M4 Price Monthly'!EG26*'Dashboard M4 Price Monthly'!EG115*1000</f>
        <v/>
      </c>
      <c r="EG12">
        <f>'Dashboard M4 Price Monthly'!EH26*'Dashboard M4 Price Monthly'!EH115*1000</f>
        <v/>
      </c>
      <c r="EH12">
        <f>'Dashboard M4 Price Monthly'!EI26*'Dashboard M4 Price Monthly'!EI115*1000</f>
        <v/>
      </c>
      <c r="EI12">
        <f>'Dashboard M4 Price Monthly'!EJ26*'Dashboard M4 Price Monthly'!EJ115*1000</f>
        <v/>
      </c>
      <c r="EJ12">
        <f>'Dashboard M4 Price Monthly'!EK26*'Dashboard M4 Price Monthly'!EK115*1000</f>
        <v/>
      </c>
      <c r="EK12">
        <f>'Dashboard M4 Price Monthly'!EL26*'Dashboard M4 Price Monthly'!EL115*1000</f>
        <v/>
      </c>
      <c r="EL12">
        <f>'Dashboard M4 Price Monthly'!EM26*'Dashboard M4 Price Monthly'!EM115*1000</f>
        <v/>
      </c>
      <c r="EM12">
        <f>'Dashboard M4 Price Monthly'!EN26*'Dashboard M4 Price Monthly'!EN115*1000</f>
        <v/>
      </c>
      <c r="EN12">
        <f>'Dashboard M4 Price Monthly'!EO26*'Dashboard M4 Price Monthly'!EO115*1000</f>
        <v/>
      </c>
      <c r="EO12">
        <f>'Dashboard M4 Price Monthly'!EP26*'Dashboard M4 Price Monthly'!EP115*1000</f>
        <v/>
      </c>
      <c r="EP12">
        <f>'Dashboard M4 Price Monthly'!EQ26*'Dashboard M4 Price Monthly'!EQ115*1000</f>
        <v/>
      </c>
      <c r="EQ12">
        <f>'Dashboard M4 Price Monthly'!ER26*'Dashboard M4 Price Monthly'!ER115*1000</f>
        <v/>
      </c>
      <c r="ER12">
        <f>'Dashboard M4 Price Monthly'!ES26*'Dashboard M4 Price Monthly'!ES115*1000</f>
        <v/>
      </c>
      <c r="ES12">
        <f>'Dashboard M4 Price Monthly'!ET26*'Dashboard M4 Price Monthly'!ET115*1000</f>
        <v/>
      </c>
      <c r="ET12">
        <f>'Dashboard M4 Price Monthly'!EU26*'Dashboard M4 Price Monthly'!EU115*1000</f>
        <v/>
      </c>
      <c r="EU12">
        <f>'Dashboard M4 Price Monthly'!EV26*'Dashboard M4 Price Monthly'!EV115*1000</f>
        <v/>
      </c>
      <c r="EV12">
        <f>'Dashboard M4 Price Monthly'!EW26*'Dashboard M4 Price Monthly'!EW115*1000</f>
        <v/>
      </c>
      <c r="EW12">
        <f>'Dashboard M4 Price Monthly'!EX26*'Dashboard M4 Price Monthly'!EX115*1000</f>
        <v/>
      </c>
      <c r="EX12">
        <f>'Dashboard M4 Price Monthly'!EY26*'Dashboard M4 Price Monthly'!EY115*1000</f>
        <v/>
      </c>
      <c r="EY12">
        <f>'Dashboard M4 Price Monthly'!EZ26*'Dashboard M4 Price Monthly'!EZ115*1000</f>
        <v/>
      </c>
      <c r="EZ12">
        <f>'Dashboard M4 Price Monthly'!FA26*'Dashboard M4 Price Monthly'!FA115*1000</f>
        <v/>
      </c>
      <c r="FA12">
        <f>'Dashboard M4 Price Monthly'!FB26*'Dashboard M4 Price Monthly'!FB115*1000</f>
        <v/>
      </c>
      <c r="FB12">
        <f>'Dashboard M4 Price Monthly'!FC26*'Dashboard M4 Price Monthly'!FC115*1000</f>
        <v/>
      </c>
      <c r="FC12">
        <f>'Dashboard M4 Price Monthly'!FD26*'Dashboard M4 Price Monthly'!FD115*1000</f>
        <v/>
      </c>
      <c r="FD12">
        <f>'Dashboard M4 Price Monthly'!FE26*'Dashboard M4 Price Monthly'!FE115*1000</f>
        <v/>
      </c>
      <c r="FE12">
        <f>'Dashboard M4 Price Monthly'!FF26*'Dashboard M4 Price Monthly'!FF115*1000</f>
        <v/>
      </c>
      <c r="FF12">
        <f>'Dashboard M4 Price Monthly'!FG26*'Dashboard M4 Price Monthly'!FG115*1000</f>
        <v/>
      </c>
      <c r="FG12">
        <f>'Dashboard M4 Price Monthly'!FH26*'Dashboard M4 Price Monthly'!FH115*1000</f>
        <v/>
      </c>
      <c r="FH12">
        <f>'Dashboard M4 Price Monthly'!FI26*'Dashboard M4 Price Monthly'!FI115*1000</f>
        <v/>
      </c>
      <c r="FI12">
        <f>'Dashboard M4 Price Monthly'!FJ26*'Dashboard M4 Price Monthly'!FJ115*1000</f>
        <v/>
      </c>
      <c r="FJ12">
        <f>'Dashboard M4 Price Monthly'!FK26*'Dashboard M4 Price Monthly'!FK115*1000</f>
        <v/>
      </c>
      <c r="FK12">
        <f>'Dashboard M4 Price Monthly'!FL26*'Dashboard M4 Price Monthly'!FL115*1000</f>
        <v/>
      </c>
      <c r="FL12">
        <f>'Dashboard M4 Price Monthly'!FM26*'Dashboard M4 Price Monthly'!FM115*1000</f>
        <v/>
      </c>
      <c r="FM12">
        <f>'Dashboard M4 Price Monthly'!FN26*'Dashboard M4 Price Monthly'!FN115*1000</f>
        <v/>
      </c>
      <c r="FN12">
        <f>'Dashboard M4 Price Monthly'!FO26*'Dashboard M4 Price Monthly'!FO115*1000</f>
        <v/>
      </c>
      <c r="FO12">
        <f>'Dashboard M4 Price Monthly'!FP26*'Dashboard M4 Price Monthly'!FP115*1000</f>
        <v/>
      </c>
      <c r="FP12">
        <f>'Dashboard M4 Price Monthly'!FQ26*'Dashboard M4 Price Monthly'!FQ115*1000</f>
        <v/>
      </c>
      <c r="FQ12">
        <f>'Dashboard M4 Price Monthly'!FR26*'Dashboard M4 Price Monthly'!FR115*1000</f>
        <v/>
      </c>
      <c r="FR12">
        <f>'Dashboard M4 Price Monthly'!FS26*'Dashboard M4 Price Monthly'!FS115*1000</f>
        <v/>
      </c>
      <c r="FS12">
        <f>'Dashboard M4 Price Monthly'!FT26*'Dashboard M4 Price Monthly'!FT115*1000</f>
        <v/>
      </c>
      <c r="FT12">
        <f>'Dashboard M4 Price Monthly'!FU26*'Dashboard M4 Price Monthly'!FU115*1000</f>
        <v/>
      </c>
      <c r="FU12">
        <f>'Dashboard M4 Price Monthly'!FV26*'Dashboard M4 Price Monthly'!FV115*1000</f>
        <v/>
      </c>
      <c r="FV12">
        <f>'Dashboard M4 Price Monthly'!FW26*'Dashboard M4 Price Monthly'!FW115*1000</f>
        <v/>
      </c>
      <c r="FW12">
        <f>'Dashboard M4 Price Monthly'!FX26*'Dashboard M4 Price Monthly'!FX115*1000</f>
        <v/>
      </c>
      <c r="FX12">
        <f>'Dashboard M4 Price Monthly'!FY26*'Dashboard M4 Price Monthly'!FY115*1000</f>
        <v/>
      </c>
      <c r="FY12">
        <f>'Dashboard M4 Price Monthly'!FZ26*'Dashboard M4 Price Monthly'!FZ115*1000</f>
        <v/>
      </c>
      <c r="FZ12">
        <f>'Dashboard M4 Price Monthly'!GA26*'Dashboard M4 Price Monthly'!GA115*1000</f>
        <v/>
      </c>
      <c r="GA12">
        <f>'Dashboard M4 Price Monthly'!GB26*'Dashboard M4 Price Monthly'!GB115*1000</f>
        <v/>
      </c>
      <c r="GB12">
        <f>'Dashboard M4 Price Monthly'!GC26*'Dashboard M4 Price Monthly'!GC115*1000</f>
        <v/>
      </c>
      <c r="GC12">
        <f>'Dashboard M4 Price Monthly'!GD26*'Dashboard M4 Price Monthly'!GD115*1000</f>
        <v/>
      </c>
      <c r="GD12">
        <f>'Dashboard M4 Price Monthly'!GE26*'Dashboard M4 Price Monthly'!GE115*1000</f>
        <v/>
      </c>
      <c r="GE12">
        <f>'Dashboard M4 Price Monthly'!GF26*'Dashboard M4 Price Monthly'!GF115*1000</f>
        <v/>
      </c>
      <c r="GF12">
        <f>'Dashboard M4 Price Monthly'!GG26*'Dashboard M4 Price Monthly'!GG115*1000</f>
        <v/>
      </c>
      <c r="GG12">
        <f>'Dashboard M4 Price Monthly'!GH26*'Dashboard M4 Price Monthly'!GH115*1000</f>
        <v/>
      </c>
      <c r="GH12">
        <f>'Dashboard M4 Price Monthly'!GI26*'Dashboard M4 Price Monthly'!GI115*1000</f>
        <v/>
      </c>
      <c r="GI12">
        <f>'Dashboard M4 Price Monthly'!GJ26*'Dashboard M4 Price Monthly'!GJ115*1000</f>
        <v/>
      </c>
      <c r="GJ12">
        <f>'Dashboard M4 Price Monthly'!GK26*'Dashboard M4 Price Monthly'!GK115*1000</f>
        <v/>
      </c>
      <c r="GK12">
        <f>'Dashboard M4 Price Monthly'!GL26*'Dashboard M4 Price Monthly'!GL115*1000</f>
        <v/>
      </c>
      <c r="GL12">
        <f>'Dashboard M4 Price Monthly'!GM26*'Dashboard M4 Price Monthly'!GM115*1000</f>
        <v/>
      </c>
      <c r="GM12">
        <f>'Dashboard M4 Price Monthly'!GN26*'Dashboard M4 Price Monthly'!GN115*1000</f>
        <v/>
      </c>
      <c r="GN12">
        <f>'Dashboard M4 Price Monthly'!GO26*'Dashboard M4 Price Monthly'!GO115*1000</f>
        <v/>
      </c>
      <c r="GO12">
        <f>'Dashboard M4 Price Monthly'!GP26*'Dashboard M4 Price Monthly'!GP115*1000</f>
        <v/>
      </c>
      <c r="GP12">
        <f>'Dashboard M4 Price Monthly'!GQ26*'Dashboard M4 Price Monthly'!GQ115*1000</f>
        <v/>
      </c>
      <c r="GQ12">
        <f>'Dashboard M4 Price Monthly'!GR26*'Dashboard M4 Price Monthly'!GR115*1000</f>
        <v/>
      </c>
      <c r="GR12">
        <f>'Dashboard M4 Price Monthly'!GS26*'Dashboard M4 Price Monthly'!GS115*1000</f>
        <v/>
      </c>
      <c r="GS12">
        <f>'Dashboard M4 Price Monthly'!GT26*'Dashboard M4 Price Monthly'!GT115*1000</f>
        <v/>
      </c>
      <c r="GT12">
        <f>'Dashboard M4 Price Monthly'!GU26*'Dashboard M4 Price Monthly'!GU115*1000</f>
        <v/>
      </c>
      <c r="GU12">
        <f>'Dashboard M4 Price Monthly'!GV26*'Dashboard M4 Price Monthly'!GV115*1000</f>
        <v/>
      </c>
      <c r="GV12">
        <f>'Dashboard M4 Price Monthly'!GW26*'Dashboard M4 Price Monthly'!GW115*1000</f>
        <v/>
      </c>
      <c r="GW12">
        <f>'Dashboard M4 Price Monthly'!GX26*'Dashboard M4 Price Monthly'!GX115*1000</f>
        <v/>
      </c>
      <c r="GX12">
        <f>'Dashboard M4 Price Monthly'!GY26*'Dashboard M4 Price Monthly'!GY115*1000</f>
        <v/>
      </c>
      <c r="GY12">
        <f>'Dashboard M4 Price Monthly'!GZ26*'Dashboard M4 Price Monthly'!GZ115*1000</f>
        <v/>
      </c>
      <c r="GZ12">
        <f>'Dashboard M4 Price Monthly'!HA26*'Dashboard M4 Price Monthly'!HA115*1000</f>
        <v/>
      </c>
      <c r="HA12">
        <f>'Dashboard M4 Price Monthly'!HB26*'Dashboard M4 Price Monthly'!HB115*1000</f>
        <v/>
      </c>
      <c r="HB12">
        <f>'Dashboard M4 Price Monthly'!HC26*'Dashboard M4 Price Monthly'!HC115*1000</f>
        <v/>
      </c>
      <c r="HC12">
        <f>'Dashboard M4 Price Monthly'!HD26*'Dashboard M4 Price Monthly'!HD115*1000</f>
        <v/>
      </c>
      <c r="HD12">
        <f>'Dashboard M4 Price Monthly'!HE26*'Dashboard M4 Price Monthly'!HE115*1000</f>
        <v/>
      </c>
      <c r="HE12">
        <f>'Dashboard M4 Price Monthly'!HF26*'Dashboard M4 Price Monthly'!HF115*1000</f>
        <v/>
      </c>
      <c r="HF12">
        <f>'Dashboard M4 Price Monthly'!HG26*'Dashboard M4 Price Monthly'!HG115*1000</f>
        <v/>
      </c>
      <c r="HG12">
        <f>'Dashboard M4 Price Monthly'!HH26*'Dashboard M4 Price Monthly'!HH115*1000</f>
        <v/>
      </c>
      <c r="HH12">
        <f>'Dashboard M4 Price Monthly'!HI26*'Dashboard M4 Price Monthly'!HI115*1000</f>
        <v/>
      </c>
      <c r="HI12">
        <f>'Dashboard M4 Price Monthly'!HJ26*'Dashboard M4 Price Monthly'!HJ115*1000</f>
        <v/>
      </c>
      <c r="HJ12">
        <f>'Dashboard M4 Price Monthly'!HK26*'Dashboard M4 Price Monthly'!HK115*1000</f>
        <v/>
      </c>
      <c r="HK12">
        <f>'Dashboard M4 Price Monthly'!HL26*'Dashboard M4 Price Monthly'!HL115*1000</f>
        <v/>
      </c>
      <c r="HL12">
        <f>'Dashboard M4 Price Monthly'!HM26*'Dashboard M4 Price Monthly'!HM115*1000</f>
        <v/>
      </c>
      <c r="HM12">
        <f>'Dashboard M4 Price Monthly'!HN26*'Dashboard M4 Price Monthly'!HN115*1000</f>
        <v/>
      </c>
      <c r="HN12">
        <f>'Dashboard M4 Price Monthly'!HO26*'Dashboard M4 Price Monthly'!HO115*1000</f>
        <v/>
      </c>
      <c r="HO12">
        <f>'Dashboard M4 Price Monthly'!HP26*'Dashboard M4 Price Monthly'!HP115*1000</f>
        <v/>
      </c>
      <c r="HP12">
        <f>'Dashboard M4 Price Monthly'!HQ26*'Dashboard M4 Price Monthly'!HQ115*1000</f>
        <v/>
      </c>
      <c r="HQ12">
        <f>'Dashboard M4 Price Monthly'!HR26*'Dashboard M4 Price Monthly'!HR115*1000</f>
        <v/>
      </c>
      <c r="HR12">
        <f>'Dashboard M4 Price Monthly'!HS26*'Dashboard M4 Price Monthly'!HS115*1000</f>
        <v/>
      </c>
      <c r="HS12">
        <f>'Dashboard M4 Price Monthly'!HT26*'Dashboard M4 Price Monthly'!HT115*1000</f>
        <v/>
      </c>
      <c r="HT12">
        <f>'Dashboard M4 Price Monthly'!HU26*'Dashboard M4 Price Monthly'!HU115*1000</f>
        <v/>
      </c>
      <c r="HU12">
        <f>'Dashboard M4 Price Monthly'!HV26*'Dashboard M4 Price Monthly'!HV115*1000</f>
        <v/>
      </c>
      <c r="HV12">
        <f>'Dashboard M4 Price Monthly'!HW26*'Dashboard M4 Price Monthly'!HW115*1000</f>
        <v/>
      </c>
      <c r="HW12">
        <f>'Dashboard M4 Price Monthly'!HX26*'Dashboard M4 Price Monthly'!HX115*1000</f>
        <v/>
      </c>
      <c r="HX12">
        <f>'Dashboard M4 Price Monthly'!HY26*'Dashboard M4 Price Monthly'!HY115*1000</f>
        <v/>
      </c>
      <c r="HY12">
        <f>'Dashboard M4 Price Monthly'!HZ26*'Dashboard M4 Price Monthly'!HZ115*1000</f>
        <v/>
      </c>
      <c r="HZ12">
        <f>'Dashboard M4 Price Monthly'!IA26*'Dashboard M4 Price Monthly'!IA115*1000</f>
        <v/>
      </c>
      <c r="IA12">
        <f>'Dashboard M4 Price Monthly'!IB26*'Dashboard M4 Price Monthly'!IB115*1000</f>
        <v/>
      </c>
      <c r="IB12">
        <f>'Dashboard M4 Price Monthly'!IC26*'Dashboard M4 Price Monthly'!IC115*1000</f>
        <v/>
      </c>
      <c r="IC12">
        <f>'Dashboard M4 Price Monthly'!ID26*'Dashboard M4 Price Monthly'!ID115*1000</f>
        <v/>
      </c>
      <c r="ID12">
        <f>'Dashboard M4 Price Monthly'!IE26*'Dashboard M4 Price Monthly'!IE115*1000</f>
        <v/>
      </c>
      <c r="IE12">
        <f>'Dashboard M4 Price Monthly'!IF26*'Dashboard M4 Price Monthly'!IF115*1000</f>
        <v/>
      </c>
      <c r="IF12">
        <f>'Dashboard M4 Price Monthly'!IG26*'Dashboard M4 Price Monthly'!IG115*1000</f>
        <v/>
      </c>
      <c r="IG12">
        <f>'Dashboard M4 Price Monthly'!IH26*'Dashboard M4 Price Monthly'!IH115*1000</f>
        <v/>
      </c>
      <c r="IH12">
        <f>'Dashboard M4 Price Monthly'!II26*'Dashboard M4 Price Monthly'!II115*1000</f>
        <v/>
      </c>
      <c r="II12">
        <f>'Dashboard M4 Price Monthly'!IJ26*'Dashboard M4 Price Monthly'!IJ115*1000</f>
        <v/>
      </c>
      <c r="IJ12">
        <f>'Dashboard M4 Price Monthly'!IK26*'Dashboard M4 Price Monthly'!IK115*1000</f>
        <v/>
      </c>
      <c r="IK12">
        <f>'Dashboard M4 Price Monthly'!IL26*'Dashboard M4 Price Monthly'!IL115*1000</f>
        <v/>
      </c>
      <c r="IL12">
        <f>'Dashboard M4 Price Monthly'!IM26*'Dashboard M4 Price Monthly'!IM115*1000</f>
        <v/>
      </c>
      <c r="IM12">
        <f>'Dashboard M4 Price Monthly'!IN26*'Dashboard M4 Price Monthly'!IN115*1000</f>
        <v/>
      </c>
      <c r="IN12">
        <f>'Dashboard M4 Price Monthly'!IO26*'Dashboard M4 Price Monthly'!IO115*1000</f>
        <v/>
      </c>
      <c r="IO12">
        <f>'Dashboard M4 Price Monthly'!IP26*'Dashboard M4 Price Monthly'!IP115*1000</f>
        <v/>
      </c>
      <c r="IP12">
        <f>'Dashboard M4 Price Monthly'!IQ26*'Dashboard M4 Price Monthly'!IQ115*1000</f>
        <v/>
      </c>
      <c r="IQ12">
        <f>'Dashboard M4 Price Monthly'!IR26*'Dashboard M4 Price Monthly'!IR115*1000</f>
        <v/>
      </c>
      <c r="IR12">
        <f>'Dashboard M4 Price Monthly'!IS26*'Dashboard M4 Price Monthly'!IS115*1000</f>
        <v/>
      </c>
      <c r="IS12">
        <f>'Dashboard M4 Price Monthly'!IT26*'Dashboard M4 Price Monthly'!IT115*1000</f>
        <v/>
      </c>
      <c r="IT12">
        <f>'Dashboard M4 Price Monthly'!IU26*'Dashboard M4 Price Monthly'!IU115*1000</f>
        <v/>
      </c>
      <c r="IU12">
        <f>'Dashboard M4 Price Monthly'!IV26*'Dashboard M4 Price Monthly'!IV115*1000</f>
        <v/>
      </c>
      <c r="IV12">
        <f>'Dashboard M4 Price Monthly'!IW26*'Dashboard M4 Price Monthly'!IW115*1000</f>
        <v/>
      </c>
      <c r="IW12">
        <f>'Dashboard M4 Price Monthly'!IX26*'Dashboard M4 Price Monthly'!IX115*1000</f>
        <v/>
      </c>
      <c r="IX12">
        <f>'Dashboard M4 Price Monthly'!IY26*'Dashboard M4 Price Monthly'!IY115*1000</f>
        <v/>
      </c>
      <c r="IY12">
        <f>'Dashboard M4 Price Monthly'!IZ26*'Dashboard M4 Price Monthly'!IZ115*1000</f>
        <v/>
      </c>
      <c r="IZ12">
        <f>'Dashboard M4 Price Monthly'!JA26*'Dashboard M4 Price Monthly'!JA115*1000</f>
        <v/>
      </c>
      <c r="JA12">
        <f>'Dashboard M4 Price Monthly'!JB26*'Dashboard M4 Price Monthly'!JB115*1000</f>
        <v/>
      </c>
      <c r="JB12">
        <f>'Dashboard M4 Price Monthly'!JC26*'Dashboard M4 Price Monthly'!JC115*1000</f>
        <v/>
      </c>
      <c r="JC12">
        <f>'Dashboard M4 Price Monthly'!JD26*'Dashboard M4 Price Monthly'!JD115*1000</f>
        <v/>
      </c>
      <c r="JD12">
        <f>'Dashboard M4 Price Monthly'!JE26*'Dashboard M4 Price Monthly'!JE115*1000</f>
        <v/>
      </c>
      <c r="JE12">
        <f>'Dashboard M4 Price Monthly'!JF26*'Dashboard M4 Price Monthly'!JF115*1000</f>
        <v/>
      </c>
      <c r="JF12">
        <f>'Dashboard M4 Price Monthly'!JG26*'Dashboard M4 Price Monthly'!JG115*1000</f>
        <v/>
      </c>
      <c r="JG12">
        <f>'Dashboard M4 Price Monthly'!JH26*'Dashboard M4 Price Monthly'!JH115*1000</f>
        <v/>
      </c>
      <c r="JH12">
        <f>'Dashboard M4 Price Monthly'!JI26*'Dashboard M4 Price Monthly'!JI115*1000</f>
        <v/>
      </c>
      <c r="JI12">
        <f>'Dashboard M4 Price Monthly'!JJ26*'Dashboard M4 Price Monthly'!JJ115*1000</f>
        <v/>
      </c>
      <c r="JJ12">
        <f>'Dashboard M4 Price Monthly'!JK26*'Dashboard M4 Price Monthly'!JK115*1000</f>
        <v/>
      </c>
      <c r="JK12">
        <f>'Dashboard M4 Price Monthly'!JL26*'Dashboard M4 Price Monthly'!JL115*1000</f>
        <v/>
      </c>
      <c r="JL12">
        <f>'Dashboard M4 Price Monthly'!JM26*'Dashboard M4 Price Monthly'!JM115*1000</f>
        <v/>
      </c>
      <c r="JM12">
        <f>'Dashboard M4 Price Monthly'!JN26*'Dashboard M4 Price Monthly'!JN115*1000</f>
        <v/>
      </c>
      <c r="JN12">
        <f>'Dashboard M4 Price Monthly'!JO26*'Dashboard M4 Price Monthly'!JO115*1000</f>
        <v/>
      </c>
      <c r="JO12">
        <f>'Dashboard M4 Price Monthly'!JP26*'Dashboard M4 Price Monthly'!JP115*1000</f>
        <v/>
      </c>
      <c r="JP12">
        <f>'Dashboard M4 Price Monthly'!JQ26*'Dashboard M4 Price Monthly'!JQ115*1000</f>
        <v/>
      </c>
      <c r="JQ12">
        <f>'Dashboard M4 Price Monthly'!JR26*'Dashboard M4 Price Monthly'!JR115*1000</f>
        <v/>
      </c>
      <c r="JR12">
        <f>'Dashboard M4 Price Monthly'!JS26*'Dashboard M4 Price Monthly'!JS115*1000</f>
        <v/>
      </c>
      <c r="JS12">
        <f>'Dashboard M4 Price Monthly'!JT26*'Dashboard M4 Price Monthly'!JT115*1000</f>
        <v/>
      </c>
      <c r="JT12">
        <f>'Dashboard M4 Price Monthly'!JU26*'Dashboard M4 Price Monthly'!JU115*1000</f>
        <v/>
      </c>
      <c r="JU12">
        <f>'Dashboard M4 Price Monthly'!JV26*'Dashboard M4 Price Monthly'!JV115*1000</f>
        <v/>
      </c>
      <c r="JV12">
        <f>'Dashboard M4 Price Monthly'!JW26*'Dashboard M4 Price Monthly'!JW115*1000</f>
        <v/>
      </c>
      <c r="JW12">
        <f>'Dashboard M4 Price Monthly'!JX26*'Dashboard M4 Price Monthly'!JX115*1000</f>
        <v/>
      </c>
      <c r="JX12">
        <f>'Dashboard M4 Price Monthly'!JY26*'Dashboard M4 Price Monthly'!JY115*1000</f>
        <v/>
      </c>
      <c r="JY12">
        <f>'Dashboard M4 Price Monthly'!JZ26*'Dashboard M4 Price Monthly'!JZ115*1000</f>
        <v/>
      </c>
      <c r="JZ12">
        <f>'Dashboard M4 Price Monthly'!KA26*'Dashboard M4 Price Monthly'!KA115*1000</f>
        <v/>
      </c>
      <c r="KA12">
        <f>'Dashboard M4 Price Monthly'!KB26*'Dashboard M4 Price Monthly'!KB115*1000</f>
        <v/>
      </c>
      <c r="KB12">
        <f>'Dashboard M4 Price Monthly'!KC26*'Dashboard M4 Price Monthly'!KC115*1000</f>
        <v/>
      </c>
      <c r="KC12">
        <f>'Dashboard M4 Price Monthly'!KD26*'Dashboard M4 Price Monthly'!KD115*1000</f>
        <v/>
      </c>
      <c r="KD12">
        <f>'Dashboard M4 Price Monthly'!KE26*'Dashboard M4 Price Monthly'!KE115*1000</f>
        <v/>
      </c>
      <c r="KE12">
        <f>'Dashboard M4 Price Monthly'!KF26*'Dashboard M4 Price Monthly'!KF115*1000</f>
        <v/>
      </c>
      <c r="KF12">
        <f>'Dashboard M4 Price Monthly'!KG26*'Dashboard M4 Price Monthly'!KG115*1000</f>
        <v/>
      </c>
      <c r="KG12">
        <f>'Dashboard M4 Price Monthly'!KH26*'Dashboard M4 Price Monthly'!KH115*1000</f>
        <v/>
      </c>
      <c r="KH12">
        <f>'Dashboard M4 Price Monthly'!KI26*'Dashboard M4 Price Monthly'!KI115*1000</f>
        <v/>
      </c>
      <c r="KI12">
        <f>'Dashboard M4 Price Monthly'!KJ26*'Dashboard M4 Price Monthly'!KJ115*1000</f>
        <v/>
      </c>
      <c r="KJ12">
        <f>'Dashboard M4 Price Monthly'!KK26*'Dashboard M4 Price Monthly'!KK115*1000</f>
        <v/>
      </c>
      <c r="KK12">
        <f>'Dashboard M4 Price Monthly'!KL26*'Dashboard M4 Price Monthly'!KL115*1000</f>
        <v/>
      </c>
      <c r="KL12">
        <f>'Dashboard M4 Price Monthly'!KM26*'Dashboard M4 Price Monthly'!KM115*1000</f>
        <v/>
      </c>
      <c r="KM12">
        <f>'Dashboard M4 Price Monthly'!KN26*'Dashboard M4 Price Monthly'!KN115*1000</f>
        <v/>
      </c>
      <c r="KN12">
        <f>'Dashboard M4 Price Monthly'!KO26*'Dashboard M4 Price Monthly'!KO115*1000</f>
        <v/>
      </c>
      <c r="KO12">
        <f>'Dashboard M4 Price Monthly'!KP26*'Dashboard M4 Price Monthly'!KP115*1000</f>
        <v/>
      </c>
      <c r="KP12">
        <f>'Dashboard M4 Price Monthly'!KQ26*'Dashboard M4 Price Monthly'!KQ115*1000</f>
        <v/>
      </c>
      <c r="KQ12">
        <f>'Dashboard M4 Price Monthly'!KR26*'Dashboard M4 Price Monthly'!KR115*1000</f>
        <v/>
      </c>
      <c r="KR12">
        <f>'Dashboard M4 Price Monthly'!KS26*'Dashboard M4 Price Monthly'!KS115*1000</f>
        <v/>
      </c>
      <c r="KS12">
        <f>'Dashboard M4 Price Monthly'!KT26*'Dashboard M4 Price Monthly'!KT115*1000</f>
        <v/>
      </c>
      <c r="KT12">
        <f>'Dashboard M4 Price Monthly'!KU26*'Dashboard M4 Price Monthly'!KU115*1000</f>
        <v/>
      </c>
    </row>
    <row r="13" spans="1:306">
      <c r="B13" t="s">
        <v>14</v>
      </c>
      <c r="C13" t="s">
        <v>27</v>
      </c>
      <c r="D13" t="s">
        <v>66</v>
      </c>
      <c r="G13">
        <f>'Dashboard M4 Price Monthly'!H27*'Dashboard M4 Price Monthly'!H$116*1000</f>
        <v/>
      </c>
      <c r="H13">
        <f>'Dashboard M4 Price Monthly'!I27*'Dashboard M4 Price Monthly'!I116*1000</f>
        <v/>
      </c>
      <c r="I13">
        <f>'Dashboard M4 Price Monthly'!J27*'Dashboard M4 Price Monthly'!J116*1000</f>
        <v/>
      </c>
      <c r="J13">
        <f>'Dashboard M4 Price Monthly'!K27*'Dashboard M4 Price Monthly'!K116*1000</f>
        <v/>
      </c>
      <c r="K13">
        <f>'Dashboard M4 Price Monthly'!L27*'Dashboard M4 Price Monthly'!L116*1000</f>
        <v/>
      </c>
      <c r="L13">
        <f>'Dashboard M4 Price Monthly'!M27*'Dashboard M4 Price Monthly'!M116*1000</f>
        <v/>
      </c>
      <c r="M13">
        <f>'Dashboard M4 Price Monthly'!N27*'Dashboard M4 Price Monthly'!N116*1000</f>
        <v/>
      </c>
      <c r="N13">
        <f>'Dashboard M4 Price Monthly'!O27*'Dashboard M4 Price Monthly'!O116*1000</f>
        <v/>
      </c>
      <c r="O13">
        <f>'Dashboard M4 Price Monthly'!P27*'Dashboard M4 Price Monthly'!P116*1000</f>
        <v/>
      </c>
      <c r="P13">
        <f>'Dashboard M4 Price Monthly'!Q27*'Dashboard M4 Price Monthly'!Q116*1000</f>
        <v/>
      </c>
      <c r="Q13">
        <f>'Dashboard M4 Price Monthly'!R27*'Dashboard M4 Price Monthly'!R116*1000</f>
        <v/>
      </c>
      <c r="R13">
        <f>'Dashboard M4 Price Monthly'!S27*'Dashboard M4 Price Monthly'!S116*1000</f>
        <v/>
      </c>
      <c r="S13">
        <f>'Dashboard M4 Price Monthly'!T27*'Dashboard M4 Price Monthly'!T116*1000</f>
        <v/>
      </c>
      <c r="T13">
        <f>'Dashboard M4 Price Monthly'!U27*'Dashboard M4 Price Monthly'!U116*1000</f>
        <v/>
      </c>
      <c r="U13">
        <f>'Dashboard M4 Price Monthly'!V27*'Dashboard M4 Price Monthly'!V116*1000</f>
        <v/>
      </c>
      <c r="V13">
        <f>'Dashboard M4 Price Monthly'!W27*'Dashboard M4 Price Monthly'!W116*1000</f>
        <v/>
      </c>
      <c r="W13">
        <f>'Dashboard M4 Price Monthly'!X27*'Dashboard M4 Price Monthly'!X116*1000</f>
        <v/>
      </c>
      <c r="X13">
        <f>'Dashboard M4 Price Monthly'!Y27*'Dashboard M4 Price Monthly'!Y116*1000</f>
        <v/>
      </c>
      <c r="Y13">
        <f>'Dashboard M4 Price Monthly'!Z27*'Dashboard M4 Price Monthly'!Z116*1000</f>
        <v/>
      </c>
      <c r="Z13">
        <f>'Dashboard M4 Price Monthly'!AA27*'Dashboard M4 Price Monthly'!AA116*1000</f>
        <v/>
      </c>
      <c r="AA13">
        <f>'Dashboard M4 Price Monthly'!AB27*'Dashboard M4 Price Monthly'!AB116*1000</f>
        <v/>
      </c>
      <c r="AB13">
        <f>'Dashboard M4 Price Monthly'!AC27*'Dashboard M4 Price Monthly'!AC116*1000</f>
        <v/>
      </c>
      <c r="AC13">
        <f>'Dashboard M4 Price Monthly'!AD27*'Dashboard M4 Price Monthly'!AD116*1000</f>
        <v/>
      </c>
      <c r="AD13">
        <f>'Dashboard M4 Price Monthly'!AE27*'Dashboard M4 Price Monthly'!AE116*1000</f>
        <v/>
      </c>
      <c r="AE13">
        <f>'Dashboard M4 Price Monthly'!AF27*'Dashboard M4 Price Monthly'!AF116*1000</f>
        <v/>
      </c>
      <c r="AF13">
        <f>'Dashboard M4 Price Monthly'!AG27*'Dashboard M4 Price Monthly'!AG116*1000</f>
        <v/>
      </c>
      <c r="AG13">
        <f>'Dashboard M4 Price Monthly'!AH27*'Dashboard M4 Price Monthly'!AH116*1000</f>
        <v/>
      </c>
      <c r="AH13">
        <f>'Dashboard M4 Price Monthly'!AI27*'Dashboard M4 Price Monthly'!AI116*1000</f>
        <v/>
      </c>
      <c r="AI13">
        <f>'Dashboard M4 Price Monthly'!AJ27*'Dashboard M4 Price Monthly'!AJ116*1000</f>
        <v/>
      </c>
      <c r="AJ13">
        <f>'Dashboard M4 Price Monthly'!AK27*'Dashboard M4 Price Monthly'!AK116*1000</f>
        <v/>
      </c>
      <c r="AK13">
        <f>'Dashboard M4 Price Monthly'!AL27*'Dashboard M4 Price Monthly'!AL116*1000</f>
        <v/>
      </c>
      <c r="AL13">
        <f>'Dashboard M4 Price Monthly'!AM27*'Dashboard M4 Price Monthly'!AM116*1000</f>
        <v/>
      </c>
      <c r="AM13">
        <f>'Dashboard M4 Price Monthly'!AN27*'Dashboard M4 Price Monthly'!AN116*1000</f>
        <v/>
      </c>
      <c r="AN13">
        <f>'Dashboard M4 Price Monthly'!AO27*'Dashboard M4 Price Monthly'!AO116*1000</f>
        <v/>
      </c>
      <c r="AO13">
        <f>'Dashboard M4 Price Monthly'!AP27*'Dashboard M4 Price Monthly'!AP116*1000</f>
        <v/>
      </c>
      <c r="AP13">
        <f>'Dashboard M4 Price Monthly'!AQ27*'Dashboard M4 Price Monthly'!AQ116*1000</f>
        <v/>
      </c>
      <c r="AQ13">
        <f>'Dashboard M4 Price Monthly'!AR27*'Dashboard M4 Price Monthly'!AR116*1000</f>
        <v/>
      </c>
      <c r="AR13">
        <f>'Dashboard M4 Price Monthly'!AS27*'Dashboard M4 Price Monthly'!AS116*1000</f>
        <v/>
      </c>
      <c r="AS13">
        <f>'Dashboard M4 Price Monthly'!AT27*'Dashboard M4 Price Monthly'!AT116*1000</f>
        <v/>
      </c>
      <c r="AT13">
        <f>'Dashboard M4 Price Monthly'!AU27*'Dashboard M4 Price Monthly'!AU116*1000</f>
        <v/>
      </c>
      <c r="AU13">
        <f>'Dashboard M4 Price Monthly'!AV27*'Dashboard M4 Price Monthly'!AV116*1000</f>
        <v/>
      </c>
      <c r="AV13">
        <f>'Dashboard M4 Price Monthly'!AW27*'Dashboard M4 Price Monthly'!AW116*1000</f>
        <v/>
      </c>
      <c r="AW13">
        <f>'Dashboard M4 Price Monthly'!AX27*'Dashboard M4 Price Monthly'!AX116*1000</f>
        <v/>
      </c>
      <c r="AX13">
        <f>'Dashboard M4 Price Monthly'!AY27*'Dashboard M4 Price Monthly'!AY116*1000</f>
        <v/>
      </c>
      <c r="AY13">
        <f>'Dashboard M4 Price Monthly'!AZ27*'Dashboard M4 Price Monthly'!AZ116*1000</f>
        <v/>
      </c>
      <c r="AZ13">
        <f>'Dashboard M4 Price Monthly'!BA27*'Dashboard M4 Price Monthly'!BA116*1000</f>
        <v/>
      </c>
      <c r="BA13">
        <f>'Dashboard M4 Price Monthly'!BB27*'Dashboard M4 Price Monthly'!BB116*1000</f>
        <v/>
      </c>
      <c r="BB13">
        <f>'Dashboard M4 Price Monthly'!BC27*'Dashboard M4 Price Monthly'!BC116*1000</f>
        <v/>
      </c>
      <c r="BC13">
        <f>'Dashboard M4 Price Monthly'!BD27*'Dashboard M4 Price Monthly'!BD116*1000</f>
        <v/>
      </c>
      <c r="BD13">
        <f>'Dashboard M4 Price Monthly'!BE27*'Dashboard M4 Price Monthly'!BE116*1000</f>
        <v/>
      </c>
      <c r="BE13">
        <f>'Dashboard M4 Price Monthly'!BF27*'Dashboard M4 Price Monthly'!BF116*1000</f>
        <v/>
      </c>
      <c r="BF13">
        <f>'Dashboard M4 Price Monthly'!BG27*'Dashboard M4 Price Monthly'!BG116*1000</f>
        <v/>
      </c>
      <c r="BG13">
        <f>'Dashboard M4 Price Monthly'!BH27*'Dashboard M4 Price Monthly'!BH116*1000</f>
        <v/>
      </c>
      <c r="BH13">
        <f>'Dashboard M4 Price Monthly'!BI27*'Dashboard M4 Price Monthly'!BI116*1000</f>
        <v/>
      </c>
      <c r="BI13">
        <f>'Dashboard M4 Price Monthly'!BJ27*'Dashboard M4 Price Monthly'!BJ116*1000</f>
        <v/>
      </c>
      <c r="BJ13">
        <f>'Dashboard M4 Price Monthly'!BK27*'Dashboard M4 Price Monthly'!BK116*1000</f>
        <v/>
      </c>
      <c r="BK13">
        <f>'Dashboard M4 Price Monthly'!BL27*'Dashboard M4 Price Monthly'!BL116*1000</f>
        <v/>
      </c>
      <c r="BL13">
        <f>'Dashboard M4 Price Monthly'!BM27*'Dashboard M4 Price Monthly'!BM116*1000</f>
        <v/>
      </c>
      <c r="BM13">
        <f>'Dashboard M4 Price Monthly'!BN27*'Dashboard M4 Price Monthly'!BN116*1000</f>
        <v/>
      </c>
      <c r="BN13">
        <f>'Dashboard M4 Price Monthly'!BO27*'Dashboard M4 Price Monthly'!BO116*1000</f>
        <v/>
      </c>
      <c r="BO13">
        <f>'Dashboard M4 Price Monthly'!BP27*'Dashboard M4 Price Monthly'!BP116*1000</f>
        <v/>
      </c>
      <c r="BP13">
        <f>'Dashboard M4 Price Monthly'!BQ27*'Dashboard M4 Price Monthly'!BQ116*1000</f>
        <v/>
      </c>
      <c r="BQ13">
        <f>'Dashboard M4 Price Monthly'!BR27*'Dashboard M4 Price Monthly'!BR116*1000</f>
        <v/>
      </c>
      <c r="BR13">
        <f>'Dashboard M4 Price Monthly'!BS27*'Dashboard M4 Price Monthly'!BS116*1000</f>
        <v/>
      </c>
      <c r="BS13">
        <f>'Dashboard M4 Price Monthly'!BT27*'Dashboard M4 Price Monthly'!BT116*1000</f>
        <v/>
      </c>
      <c r="BT13">
        <f>'Dashboard M4 Price Monthly'!BU27*'Dashboard M4 Price Monthly'!BU116*1000</f>
        <v/>
      </c>
      <c r="BU13">
        <f>'Dashboard M4 Price Monthly'!BV27*'Dashboard M4 Price Monthly'!BV116*1000</f>
        <v/>
      </c>
      <c r="BV13">
        <f>'Dashboard M4 Price Monthly'!BW27*'Dashboard M4 Price Monthly'!BW116*1000</f>
        <v/>
      </c>
      <c r="BW13">
        <f>'Dashboard M4 Price Monthly'!BX27*'Dashboard M4 Price Monthly'!BX116*1000</f>
        <v/>
      </c>
      <c r="BX13">
        <f>'Dashboard M4 Price Monthly'!BY27*'Dashboard M4 Price Monthly'!BY116*1000</f>
        <v/>
      </c>
      <c r="BY13">
        <f>'Dashboard M4 Price Monthly'!BZ27*'Dashboard M4 Price Monthly'!BZ116*1000</f>
        <v/>
      </c>
      <c r="BZ13">
        <f>'Dashboard M4 Price Monthly'!CA27*'Dashboard M4 Price Monthly'!CA116*1000</f>
        <v/>
      </c>
      <c r="CA13">
        <f>'Dashboard M4 Price Monthly'!CB27*'Dashboard M4 Price Monthly'!CB116*1000</f>
        <v/>
      </c>
      <c r="CB13">
        <f>'Dashboard M4 Price Monthly'!CC27*'Dashboard M4 Price Monthly'!CC116*1000</f>
        <v/>
      </c>
      <c r="CC13">
        <f>'Dashboard M4 Price Monthly'!CD27*'Dashboard M4 Price Monthly'!CD116*1000</f>
        <v/>
      </c>
      <c r="CD13">
        <f>'Dashboard M4 Price Monthly'!CE27*'Dashboard M4 Price Monthly'!CE116*1000</f>
        <v/>
      </c>
      <c r="CE13">
        <f>'Dashboard M4 Price Monthly'!CF27*'Dashboard M4 Price Monthly'!CF116*1000</f>
        <v/>
      </c>
      <c r="CF13">
        <f>'Dashboard M4 Price Monthly'!CG27*'Dashboard M4 Price Monthly'!CG116*1000</f>
        <v/>
      </c>
      <c r="CG13">
        <f>'Dashboard M4 Price Monthly'!CH27*'Dashboard M4 Price Monthly'!CH116*1000</f>
        <v/>
      </c>
      <c r="CH13">
        <f>'Dashboard M4 Price Monthly'!CI27*'Dashboard M4 Price Monthly'!CI116*1000</f>
        <v/>
      </c>
      <c r="CI13">
        <f>'Dashboard M4 Price Monthly'!CJ27*'Dashboard M4 Price Monthly'!CJ116*1000</f>
        <v/>
      </c>
      <c r="CJ13">
        <f>'Dashboard M4 Price Monthly'!CK27*'Dashboard M4 Price Monthly'!CK116*1000</f>
        <v/>
      </c>
      <c r="CK13">
        <f>'Dashboard M4 Price Monthly'!CL27*'Dashboard M4 Price Monthly'!CL116*1000</f>
        <v/>
      </c>
      <c r="CL13">
        <f>'Dashboard M4 Price Monthly'!CM27*'Dashboard M4 Price Monthly'!CM116*1000</f>
        <v/>
      </c>
      <c r="CM13">
        <f>'Dashboard M4 Price Monthly'!CN27*'Dashboard M4 Price Monthly'!CN116*1000</f>
        <v/>
      </c>
      <c r="CN13">
        <f>'Dashboard M4 Price Monthly'!CO27*'Dashboard M4 Price Monthly'!CO116*1000</f>
        <v/>
      </c>
      <c r="CO13">
        <f>'Dashboard M4 Price Monthly'!CP27*'Dashboard M4 Price Monthly'!CP116*1000</f>
        <v/>
      </c>
      <c r="CP13">
        <f>'Dashboard M4 Price Monthly'!CQ27*'Dashboard M4 Price Monthly'!CQ116*1000</f>
        <v/>
      </c>
      <c r="CQ13">
        <f>'Dashboard M4 Price Monthly'!CR27*'Dashboard M4 Price Monthly'!CR116*1000</f>
        <v/>
      </c>
      <c r="CR13">
        <f>'Dashboard M4 Price Monthly'!CS27*'Dashboard M4 Price Monthly'!CS116*1000</f>
        <v/>
      </c>
      <c r="CS13">
        <f>'Dashboard M4 Price Monthly'!CT27*'Dashboard M4 Price Monthly'!CT116*1000</f>
        <v/>
      </c>
      <c r="CT13">
        <f>'Dashboard M4 Price Monthly'!CU27*'Dashboard M4 Price Monthly'!CU116*1000</f>
        <v/>
      </c>
      <c r="CU13">
        <f>'Dashboard M4 Price Monthly'!CV27*'Dashboard M4 Price Monthly'!CV116*1000</f>
        <v/>
      </c>
      <c r="CV13">
        <f>'Dashboard M4 Price Monthly'!CW27*'Dashboard M4 Price Monthly'!CW116*1000</f>
        <v/>
      </c>
      <c r="CW13">
        <f>'Dashboard M4 Price Monthly'!CX27*'Dashboard M4 Price Monthly'!CX116*1000</f>
        <v/>
      </c>
      <c r="CX13">
        <f>'Dashboard M4 Price Monthly'!CY27*'Dashboard M4 Price Monthly'!CY116*1000</f>
        <v/>
      </c>
      <c r="CY13">
        <f>'Dashboard M4 Price Monthly'!CZ27*'Dashboard M4 Price Monthly'!CZ116*1000</f>
        <v/>
      </c>
      <c r="CZ13">
        <f>'Dashboard M4 Price Monthly'!DA27*'Dashboard M4 Price Monthly'!DA116*1000</f>
        <v/>
      </c>
      <c r="DA13">
        <f>'Dashboard M4 Price Monthly'!DB27*'Dashboard M4 Price Monthly'!DB116*1000</f>
        <v/>
      </c>
      <c r="DB13">
        <f>'Dashboard M4 Price Monthly'!DC27*'Dashboard M4 Price Monthly'!DC116*1000</f>
        <v/>
      </c>
      <c r="DC13">
        <f>'Dashboard M4 Price Monthly'!DD27*'Dashboard M4 Price Monthly'!DD116*1000</f>
        <v/>
      </c>
      <c r="DD13">
        <f>'Dashboard M4 Price Monthly'!DE27*'Dashboard M4 Price Monthly'!DE116*1000</f>
        <v/>
      </c>
      <c r="DE13">
        <f>'Dashboard M4 Price Monthly'!DF27*'Dashboard M4 Price Monthly'!DF116*1000</f>
        <v/>
      </c>
      <c r="DF13">
        <f>'Dashboard M4 Price Monthly'!DG27*'Dashboard M4 Price Monthly'!DG116*1000</f>
        <v/>
      </c>
      <c r="DG13">
        <f>'Dashboard M4 Price Monthly'!DH27*'Dashboard M4 Price Monthly'!DH116*1000</f>
        <v/>
      </c>
      <c r="DH13">
        <f>'Dashboard M4 Price Monthly'!DI27*'Dashboard M4 Price Monthly'!DI116*1000</f>
        <v/>
      </c>
      <c r="DI13">
        <f>'Dashboard M4 Price Monthly'!DJ27*'Dashboard M4 Price Monthly'!DJ116*1000</f>
        <v/>
      </c>
      <c r="DJ13">
        <f>'Dashboard M4 Price Monthly'!DK27*'Dashboard M4 Price Monthly'!DK116*1000</f>
        <v/>
      </c>
      <c r="DK13">
        <f>'Dashboard M4 Price Monthly'!DL27*'Dashboard M4 Price Monthly'!DL116*1000</f>
        <v/>
      </c>
      <c r="DL13">
        <f>'Dashboard M4 Price Monthly'!DM27*'Dashboard M4 Price Monthly'!DM116*1000</f>
        <v/>
      </c>
      <c r="DM13">
        <f>'Dashboard M4 Price Monthly'!DN27*'Dashboard M4 Price Monthly'!DN116*1000</f>
        <v/>
      </c>
      <c r="DN13">
        <f>'Dashboard M4 Price Monthly'!DO27*'Dashboard M4 Price Monthly'!DO116*1000</f>
        <v/>
      </c>
      <c r="DO13">
        <f>'Dashboard M4 Price Monthly'!DP27*'Dashboard M4 Price Monthly'!DP116*1000</f>
        <v/>
      </c>
      <c r="DP13">
        <f>'Dashboard M4 Price Monthly'!DQ27*'Dashboard M4 Price Monthly'!DQ116*1000</f>
        <v/>
      </c>
      <c r="DQ13">
        <f>'Dashboard M4 Price Monthly'!DR27*'Dashboard M4 Price Monthly'!DR116*1000</f>
        <v/>
      </c>
      <c r="DR13">
        <f>'Dashboard M4 Price Monthly'!DS27*'Dashboard M4 Price Monthly'!DS116*1000</f>
        <v/>
      </c>
      <c r="DS13">
        <f>'Dashboard M4 Price Monthly'!DT27*'Dashboard M4 Price Monthly'!DT116*1000</f>
        <v/>
      </c>
      <c r="DT13">
        <f>'Dashboard M4 Price Monthly'!DU27*'Dashboard M4 Price Monthly'!DU116*1000</f>
        <v/>
      </c>
      <c r="DU13">
        <f>'Dashboard M4 Price Monthly'!DV27*'Dashboard M4 Price Monthly'!DV116*1000</f>
        <v/>
      </c>
      <c r="DV13">
        <f>'Dashboard M4 Price Monthly'!DW27*'Dashboard M4 Price Monthly'!DW116*1000</f>
        <v/>
      </c>
      <c r="DW13">
        <f>'Dashboard M4 Price Monthly'!DX27*'Dashboard M4 Price Monthly'!DX116*1000</f>
        <v/>
      </c>
      <c r="DX13">
        <f>'Dashboard M4 Price Monthly'!DY27*'Dashboard M4 Price Monthly'!DY116*1000</f>
        <v/>
      </c>
      <c r="DY13">
        <f>'Dashboard M4 Price Monthly'!DZ27*'Dashboard M4 Price Monthly'!DZ116*1000</f>
        <v/>
      </c>
      <c r="DZ13">
        <f>'Dashboard M4 Price Monthly'!EA27*'Dashboard M4 Price Monthly'!EA116*1000</f>
        <v/>
      </c>
      <c r="EA13">
        <f>'Dashboard M4 Price Monthly'!EB27*'Dashboard M4 Price Monthly'!EB116*1000</f>
        <v/>
      </c>
      <c r="EB13">
        <f>'Dashboard M4 Price Monthly'!EC27*'Dashboard M4 Price Monthly'!EC116*1000</f>
        <v/>
      </c>
      <c r="EC13">
        <f>'Dashboard M4 Price Monthly'!ED27*'Dashboard M4 Price Monthly'!ED116*1000</f>
        <v/>
      </c>
      <c r="ED13">
        <f>'Dashboard M4 Price Monthly'!EE27*'Dashboard M4 Price Monthly'!EE116*1000</f>
        <v/>
      </c>
      <c r="EE13">
        <f>'Dashboard M4 Price Monthly'!EF27*'Dashboard M4 Price Monthly'!EF116*1000</f>
        <v/>
      </c>
      <c r="EF13">
        <f>'Dashboard M4 Price Monthly'!EG27*'Dashboard M4 Price Monthly'!EG116*1000</f>
        <v/>
      </c>
      <c r="EG13">
        <f>'Dashboard M4 Price Monthly'!EH27*'Dashboard M4 Price Monthly'!EH116*1000</f>
        <v/>
      </c>
      <c r="EH13">
        <f>'Dashboard M4 Price Monthly'!EI27*'Dashboard M4 Price Monthly'!EI116*1000</f>
        <v/>
      </c>
      <c r="EI13">
        <f>'Dashboard M4 Price Monthly'!EJ27*'Dashboard M4 Price Monthly'!EJ116*1000</f>
        <v/>
      </c>
      <c r="EJ13">
        <f>'Dashboard M4 Price Monthly'!EK27*'Dashboard M4 Price Monthly'!EK116*1000</f>
        <v/>
      </c>
      <c r="EK13">
        <f>'Dashboard M4 Price Monthly'!EL27*'Dashboard M4 Price Monthly'!EL116*1000</f>
        <v/>
      </c>
      <c r="EL13">
        <f>'Dashboard M4 Price Monthly'!EM27*'Dashboard M4 Price Monthly'!EM116*1000</f>
        <v/>
      </c>
      <c r="EM13">
        <f>'Dashboard M4 Price Monthly'!EN27*'Dashboard M4 Price Monthly'!EN116*1000</f>
        <v/>
      </c>
      <c r="EN13">
        <f>'Dashboard M4 Price Monthly'!EO27*'Dashboard M4 Price Monthly'!EO116*1000</f>
        <v/>
      </c>
      <c r="EO13">
        <f>'Dashboard M4 Price Monthly'!EP27*'Dashboard M4 Price Monthly'!EP116*1000</f>
        <v/>
      </c>
      <c r="EP13">
        <f>'Dashboard M4 Price Monthly'!EQ27*'Dashboard M4 Price Monthly'!EQ116*1000</f>
        <v/>
      </c>
      <c r="EQ13">
        <f>'Dashboard M4 Price Monthly'!ER27*'Dashboard M4 Price Monthly'!ER116*1000</f>
        <v/>
      </c>
      <c r="ER13">
        <f>'Dashboard M4 Price Monthly'!ES27*'Dashboard M4 Price Monthly'!ES116*1000</f>
        <v/>
      </c>
      <c r="ES13">
        <f>'Dashboard M4 Price Monthly'!ET27*'Dashboard M4 Price Monthly'!ET116*1000</f>
        <v/>
      </c>
      <c r="ET13">
        <f>'Dashboard M4 Price Monthly'!EU27*'Dashboard M4 Price Monthly'!EU116*1000</f>
        <v/>
      </c>
      <c r="EU13">
        <f>'Dashboard M4 Price Monthly'!EV27*'Dashboard M4 Price Monthly'!EV116*1000</f>
        <v/>
      </c>
      <c r="EV13">
        <f>'Dashboard M4 Price Monthly'!EW27*'Dashboard M4 Price Monthly'!EW116*1000</f>
        <v/>
      </c>
      <c r="EW13">
        <f>'Dashboard M4 Price Monthly'!EX27*'Dashboard M4 Price Monthly'!EX116*1000</f>
        <v/>
      </c>
      <c r="EX13">
        <f>'Dashboard M4 Price Monthly'!EY27*'Dashboard M4 Price Monthly'!EY116*1000</f>
        <v/>
      </c>
      <c r="EY13">
        <f>'Dashboard M4 Price Monthly'!EZ27*'Dashboard M4 Price Monthly'!EZ116*1000</f>
        <v/>
      </c>
      <c r="EZ13">
        <f>'Dashboard M4 Price Monthly'!FA27*'Dashboard M4 Price Monthly'!FA116*1000</f>
        <v/>
      </c>
      <c r="FA13">
        <f>'Dashboard M4 Price Monthly'!FB27*'Dashboard M4 Price Monthly'!FB116*1000</f>
        <v/>
      </c>
      <c r="FB13">
        <f>'Dashboard M4 Price Monthly'!FC27*'Dashboard M4 Price Monthly'!FC116*1000</f>
        <v/>
      </c>
      <c r="FC13">
        <f>'Dashboard M4 Price Monthly'!FD27*'Dashboard M4 Price Monthly'!FD116*1000</f>
        <v/>
      </c>
      <c r="FD13">
        <f>'Dashboard M4 Price Monthly'!FE27*'Dashboard M4 Price Monthly'!FE116*1000</f>
        <v/>
      </c>
      <c r="FE13">
        <f>'Dashboard M4 Price Monthly'!FF27*'Dashboard M4 Price Monthly'!FF116*1000</f>
        <v/>
      </c>
      <c r="FF13">
        <f>'Dashboard M4 Price Monthly'!FG27*'Dashboard M4 Price Monthly'!FG116*1000</f>
        <v/>
      </c>
      <c r="FG13">
        <f>'Dashboard M4 Price Monthly'!FH27*'Dashboard M4 Price Monthly'!FH116*1000</f>
        <v/>
      </c>
      <c r="FH13">
        <f>'Dashboard M4 Price Monthly'!FI27*'Dashboard M4 Price Monthly'!FI116*1000</f>
        <v/>
      </c>
      <c r="FI13">
        <f>'Dashboard M4 Price Monthly'!FJ27*'Dashboard M4 Price Monthly'!FJ116*1000</f>
        <v/>
      </c>
      <c r="FJ13">
        <f>'Dashboard M4 Price Monthly'!FK27*'Dashboard M4 Price Monthly'!FK116*1000</f>
        <v/>
      </c>
      <c r="FK13">
        <f>'Dashboard M4 Price Monthly'!FL27*'Dashboard M4 Price Monthly'!FL116*1000</f>
        <v/>
      </c>
      <c r="FL13">
        <f>'Dashboard M4 Price Monthly'!FM27*'Dashboard M4 Price Monthly'!FM116*1000</f>
        <v/>
      </c>
      <c r="FM13">
        <f>'Dashboard M4 Price Monthly'!FN27*'Dashboard M4 Price Monthly'!FN116*1000</f>
        <v/>
      </c>
      <c r="FN13">
        <f>'Dashboard M4 Price Monthly'!FO27*'Dashboard M4 Price Monthly'!FO116*1000</f>
        <v/>
      </c>
      <c r="FO13">
        <f>'Dashboard M4 Price Monthly'!FP27*'Dashboard M4 Price Monthly'!FP116*1000</f>
        <v/>
      </c>
      <c r="FP13">
        <f>'Dashboard M4 Price Monthly'!FQ27*'Dashboard M4 Price Monthly'!FQ116*1000</f>
        <v/>
      </c>
      <c r="FQ13">
        <f>'Dashboard M4 Price Monthly'!FR27*'Dashboard M4 Price Monthly'!FR116*1000</f>
        <v/>
      </c>
      <c r="FR13">
        <f>'Dashboard M4 Price Monthly'!FS27*'Dashboard M4 Price Monthly'!FS116*1000</f>
        <v/>
      </c>
      <c r="FS13">
        <f>'Dashboard M4 Price Monthly'!FT27*'Dashboard M4 Price Monthly'!FT116*1000</f>
        <v/>
      </c>
      <c r="FT13">
        <f>'Dashboard M4 Price Monthly'!FU27*'Dashboard M4 Price Monthly'!FU116*1000</f>
        <v/>
      </c>
      <c r="FU13">
        <f>'Dashboard M4 Price Monthly'!FV27*'Dashboard M4 Price Monthly'!FV116*1000</f>
        <v/>
      </c>
      <c r="FV13">
        <f>'Dashboard M4 Price Monthly'!FW27*'Dashboard M4 Price Monthly'!FW116*1000</f>
        <v/>
      </c>
      <c r="FW13">
        <f>'Dashboard M4 Price Monthly'!FX27*'Dashboard M4 Price Monthly'!FX116*1000</f>
        <v/>
      </c>
      <c r="FX13">
        <f>'Dashboard M4 Price Monthly'!FY27*'Dashboard M4 Price Monthly'!FY116*1000</f>
        <v/>
      </c>
      <c r="FY13">
        <f>'Dashboard M4 Price Monthly'!FZ27*'Dashboard M4 Price Monthly'!FZ116*1000</f>
        <v/>
      </c>
      <c r="FZ13">
        <f>'Dashboard M4 Price Monthly'!GA27*'Dashboard M4 Price Monthly'!GA116*1000</f>
        <v/>
      </c>
      <c r="GA13">
        <f>'Dashboard M4 Price Monthly'!GB27*'Dashboard M4 Price Monthly'!GB116*1000</f>
        <v/>
      </c>
      <c r="GB13">
        <f>'Dashboard M4 Price Monthly'!GC27*'Dashboard M4 Price Monthly'!GC116*1000</f>
        <v/>
      </c>
      <c r="GC13">
        <f>'Dashboard M4 Price Monthly'!GD27*'Dashboard M4 Price Monthly'!GD116*1000</f>
        <v/>
      </c>
      <c r="GD13">
        <f>'Dashboard M4 Price Monthly'!GE27*'Dashboard M4 Price Monthly'!GE116*1000</f>
        <v/>
      </c>
      <c r="GE13">
        <f>'Dashboard M4 Price Monthly'!GF27*'Dashboard M4 Price Monthly'!GF116*1000</f>
        <v/>
      </c>
      <c r="GF13">
        <f>'Dashboard M4 Price Monthly'!GG27*'Dashboard M4 Price Monthly'!GG116*1000</f>
        <v/>
      </c>
      <c r="GG13">
        <f>'Dashboard M4 Price Monthly'!GH27*'Dashboard M4 Price Monthly'!GH116*1000</f>
        <v/>
      </c>
      <c r="GH13">
        <f>'Dashboard M4 Price Monthly'!GI27*'Dashboard M4 Price Monthly'!GI116*1000</f>
        <v/>
      </c>
      <c r="GI13">
        <f>'Dashboard M4 Price Monthly'!GJ27*'Dashboard M4 Price Monthly'!GJ116*1000</f>
        <v/>
      </c>
      <c r="GJ13">
        <f>'Dashboard M4 Price Monthly'!GK27*'Dashboard M4 Price Monthly'!GK116*1000</f>
        <v/>
      </c>
      <c r="GK13">
        <f>'Dashboard M4 Price Monthly'!GL27*'Dashboard M4 Price Monthly'!GL116*1000</f>
        <v/>
      </c>
      <c r="GL13">
        <f>'Dashboard M4 Price Monthly'!GM27*'Dashboard M4 Price Monthly'!GM116*1000</f>
        <v/>
      </c>
      <c r="GM13">
        <f>'Dashboard M4 Price Monthly'!GN27*'Dashboard M4 Price Monthly'!GN116*1000</f>
        <v/>
      </c>
      <c r="GN13">
        <f>'Dashboard M4 Price Monthly'!GO27*'Dashboard M4 Price Monthly'!GO116*1000</f>
        <v/>
      </c>
      <c r="GO13">
        <f>'Dashboard M4 Price Monthly'!GP27*'Dashboard M4 Price Monthly'!GP116*1000</f>
        <v/>
      </c>
      <c r="GP13">
        <f>'Dashboard M4 Price Monthly'!GQ27*'Dashboard M4 Price Monthly'!GQ116*1000</f>
        <v/>
      </c>
      <c r="GQ13">
        <f>'Dashboard M4 Price Monthly'!GR27*'Dashboard M4 Price Monthly'!GR116*1000</f>
        <v/>
      </c>
      <c r="GR13">
        <f>'Dashboard M4 Price Monthly'!GS27*'Dashboard M4 Price Monthly'!GS116*1000</f>
        <v/>
      </c>
      <c r="GS13">
        <f>'Dashboard M4 Price Monthly'!GT27*'Dashboard M4 Price Monthly'!GT116*1000</f>
        <v/>
      </c>
      <c r="GT13">
        <f>'Dashboard M4 Price Monthly'!GU27*'Dashboard M4 Price Monthly'!GU116*1000</f>
        <v/>
      </c>
      <c r="GU13">
        <f>'Dashboard M4 Price Monthly'!GV27*'Dashboard M4 Price Monthly'!GV116*1000</f>
        <v/>
      </c>
      <c r="GV13">
        <f>'Dashboard M4 Price Monthly'!GW27*'Dashboard M4 Price Monthly'!GW116*1000</f>
        <v/>
      </c>
      <c r="GW13">
        <f>'Dashboard M4 Price Monthly'!GX27*'Dashboard M4 Price Monthly'!GX116*1000</f>
        <v/>
      </c>
      <c r="GX13">
        <f>'Dashboard M4 Price Monthly'!GY27*'Dashboard M4 Price Monthly'!GY116*1000</f>
        <v/>
      </c>
      <c r="GY13">
        <f>'Dashboard M4 Price Monthly'!GZ27*'Dashboard M4 Price Monthly'!GZ116*1000</f>
        <v/>
      </c>
      <c r="GZ13">
        <f>'Dashboard M4 Price Monthly'!HA27*'Dashboard M4 Price Monthly'!HA116*1000</f>
        <v/>
      </c>
      <c r="HA13">
        <f>'Dashboard M4 Price Monthly'!HB27*'Dashboard M4 Price Monthly'!HB116*1000</f>
        <v/>
      </c>
      <c r="HB13">
        <f>'Dashboard M4 Price Monthly'!HC27*'Dashboard M4 Price Monthly'!HC116*1000</f>
        <v/>
      </c>
      <c r="HC13">
        <f>'Dashboard M4 Price Monthly'!HD27*'Dashboard M4 Price Monthly'!HD116*1000</f>
        <v/>
      </c>
      <c r="HD13">
        <f>'Dashboard M4 Price Monthly'!HE27*'Dashboard M4 Price Monthly'!HE116*1000</f>
        <v/>
      </c>
      <c r="HE13">
        <f>'Dashboard M4 Price Monthly'!HF27*'Dashboard M4 Price Monthly'!HF116*1000</f>
        <v/>
      </c>
      <c r="HF13">
        <f>'Dashboard M4 Price Monthly'!HG27*'Dashboard M4 Price Monthly'!HG116*1000</f>
        <v/>
      </c>
      <c r="HG13">
        <f>'Dashboard M4 Price Monthly'!HH27*'Dashboard M4 Price Monthly'!HH116*1000</f>
        <v/>
      </c>
      <c r="HH13">
        <f>'Dashboard M4 Price Monthly'!HI27*'Dashboard M4 Price Monthly'!HI116*1000</f>
        <v/>
      </c>
      <c r="HI13">
        <f>'Dashboard M4 Price Monthly'!HJ27*'Dashboard M4 Price Monthly'!HJ116*1000</f>
        <v/>
      </c>
      <c r="HJ13">
        <f>'Dashboard M4 Price Monthly'!HK27*'Dashboard M4 Price Monthly'!HK116*1000</f>
        <v/>
      </c>
      <c r="HK13">
        <f>'Dashboard M4 Price Monthly'!HL27*'Dashboard M4 Price Monthly'!HL116*1000</f>
        <v/>
      </c>
      <c r="HL13">
        <f>'Dashboard M4 Price Monthly'!HM27*'Dashboard M4 Price Monthly'!HM116*1000</f>
        <v/>
      </c>
      <c r="HM13">
        <f>'Dashboard M4 Price Monthly'!HN27*'Dashboard M4 Price Monthly'!HN116*1000</f>
        <v/>
      </c>
      <c r="HN13">
        <f>'Dashboard M4 Price Monthly'!HO27*'Dashboard M4 Price Monthly'!HO116*1000</f>
        <v/>
      </c>
      <c r="HO13">
        <f>'Dashboard M4 Price Monthly'!HP27*'Dashboard M4 Price Monthly'!HP116*1000</f>
        <v/>
      </c>
      <c r="HP13">
        <f>'Dashboard M4 Price Monthly'!HQ27*'Dashboard M4 Price Monthly'!HQ116*1000</f>
        <v/>
      </c>
      <c r="HQ13">
        <f>'Dashboard M4 Price Monthly'!HR27*'Dashboard M4 Price Monthly'!HR116*1000</f>
        <v/>
      </c>
      <c r="HR13">
        <f>'Dashboard M4 Price Monthly'!HS27*'Dashboard M4 Price Monthly'!HS116*1000</f>
        <v/>
      </c>
      <c r="HS13">
        <f>'Dashboard M4 Price Monthly'!HT27*'Dashboard M4 Price Monthly'!HT116*1000</f>
        <v/>
      </c>
      <c r="HT13">
        <f>'Dashboard M4 Price Monthly'!HU27*'Dashboard M4 Price Monthly'!HU116*1000</f>
        <v/>
      </c>
      <c r="HU13">
        <f>'Dashboard M4 Price Monthly'!HV27*'Dashboard M4 Price Monthly'!HV116*1000</f>
        <v/>
      </c>
      <c r="HV13">
        <f>'Dashboard M4 Price Monthly'!HW27*'Dashboard M4 Price Monthly'!HW116*1000</f>
        <v/>
      </c>
      <c r="HW13">
        <f>'Dashboard M4 Price Monthly'!HX27*'Dashboard M4 Price Monthly'!HX116*1000</f>
        <v/>
      </c>
      <c r="HX13">
        <f>'Dashboard M4 Price Monthly'!HY27*'Dashboard M4 Price Monthly'!HY116*1000</f>
        <v/>
      </c>
      <c r="HY13">
        <f>'Dashboard M4 Price Monthly'!HZ27*'Dashboard M4 Price Monthly'!HZ116*1000</f>
        <v/>
      </c>
      <c r="HZ13">
        <f>'Dashboard M4 Price Monthly'!IA27*'Dashboard M4 Price Monthly'!IA116*1000</f>
        <v/>
      </c>
      <c r="IA13">
        <f>'Dashboard M4 Price Monthly'!IB27*'Dashboard M4 Price Monthly'!IB116*1000</f>
        <v/>
      </c>
      <c r="IB13">
        <f>'Dashboard M4 Price Monthly'!IC27*'Dashboard M4 Price Monthly'!IC116*1000</f>
        <v/>
      </c>
      <c r="IC13">
        <f>'Dashboard M4 Price Monthly'!ID27*'Dashboard M4 Price Monthly'!ID116*1000</f>
        <v/>
      </c>
      <c r="ID13">
        <f>'Dashboard M4 Price Monthly'!IE27*'Dashboard M4 Price Monthly'!IE116*1000</f>
        <v/>
      </c>
      <c r="IE13">
        <f>'Dashboard M4 Price Monthly'!IF27*'Dashboard M4 Price Monthly'!IF116*1000</f>
        <v/>
      </c>
      <c r="IF13">
        <f>'Dashboard M4 Price Monthly'!IG27*'Dashboard M4 Price Monthly'!IG116*1000</f>
        <v/>
      </c>
      <c r="IG13">
        <f>'Dashboard M4 Price Monthly'!IH27*'Dashboard M4 Price Monthly'!IH116*1000</f>
        <v/>
      </c>
      <c r="IH13">
        <f>'Dashboard M4 Price Monthly'!II27*'Dashboard M4 Price Monthly'!II116*1000</f>
        <v/>
      </c>
      <c r="II13">
        <f>'Dashboard M4 Price Monthly'!IJ27*'Dashboard M4 Price Monthly'!IJ116*1000</f>
        <v/>
      </c>
      <c r="IJ13">
        <f>'Dashboard M4 Price Monthly'!IK27*'Dashboard M4 Price Monthly'!IK116*1000</f>
        <v/>
      </c>
      <c r="IK13">
        <f>'Dashboard M4 Price Monthly'!IL27*'Dashboard M4 Price Monthly'!IL116*1000</f>
        <v/>
      </c>
      <c r="IL13">
        <f>'Dashboard M4 Price Monthly'!IM27*'Dashboard M4 Price Monthly'!IM116*1000</f>
        <v/>
      </c>
      <c r="IM13">
        <f>'Dashboard M4 Price Monthly'!IN27*'Dashboard M4 Price Monthly'!IN116*1000</f>
        <v/>
      </c>
      <c r="IN13">
        <f>'Dashboard M4 Price Monthly'!IO27*'Dashboard M4 Price Monthly'!IO116*1000</f>
        <v/>
      </c>
      <c r="IO13">
        <f>'Dashboard M4 Price Monthly'!IP27*'Dashboard M4 Price Monthly'!IP116*1000</f>
        <v/>
      </c>
      <c r="IP13">
        <f>'Dashboard M4 Price Monthly'!IQ27*'Dashboard M4 Price Monthly'!IQ116*1000</f>
        <v/>
      </c>
      <c r="IQ13">
        <f>'Dashboard M4 Price Monthly'!IR27*'Dashboard M4 Price Monthly'!IR116*1000</f>
        <v/>
      </c>
      <c r="IR13">
        <f>'Dashboard M4 Price Monthly'!IS27*'Dashboard M4 Price Monthly'!IS116*1000</f>
        <v/>
      </c>
      <c r="IS13">
        <f>'Dashboard M4 Price Monthly'!IT27*'Dashboard M4 Price Monthly'!IT116*1000</f>
        <v/>
      </c>
      <c r="IT13">
        <f>'Dashboard M4 Price Monthly'!IU27*'Dashboard M4 Price Monthly'!IU116*1000</f>
        <v/>
      </c>
      <c r="IU13">
        <f>'Dashboard M4 Price Monthly'!IV27*'Dashboard M4 Price Monthly'!IV116*1000</f>
        <v/>
      </c>
      <c r="IV13">
        <f>'Dashboard M4 Price Monthly'!IW27*'Dashboard M4 Price Monthly'!IW116*1000</f>
        <v/>
      </c>
      <c r="IW13">
        <f>'Dashboard M4 Price Monthly'!IX27*'Dashboard M4 Price Monthly'!IX116*1000</f>
        <v/>
      </c>
      <c r="IX13">
        <f>'Dashboard M4 Price Monthly'!IY27*'Dashboard M4 Price Monthly'!IY116*1000</f>
        <v/>
      </c>
      <c r="IY13">
        <f>'Dashboard M4 Price Monthly'!IZ27*'Dashboard M4 Price Monthly'!IZ116*1000</f>
        <v/>
      </c>
      <c r="IZ13">
        <f>'Dashboard M4 Price Monthly'!JA27*'Dashboard M4 Price Monthly'!JA116*1000</f>
        <v/>
      </c>
      <c r="JA13">
        <f>'Dashboard M4 Price Monthly'!JB27*'Dashboard M4 Price Monthly'!JB116*1000</f>
        <v/>
      </c>
      <c r="JB13">
        <f>'Dashboard M4 Price Monthly'!JC27*'Dashboard M4 Price Monthly'!JC116*1000</f>
        <v/>
      </c>
      <c r="JC13">
        <f>'Dashboard M4 Price Monthly'!JD27*'Dashboard M4 Price Monthly'!JD116*1000</f>
        <v/>
      </c>
      <c r="JD13">
        <f>'Dashboard M4 Price Monthly'!JE27*'Dashboard M4 Price Monthly'!JE116*1000</f>
        <v/>
      </c>
      <c r="JE13">
        <f>'Dashboard M4 Price Monthly'!JF27*'Dashboard M4 Price Monthly'!JF116*1000</f>
        <v/>
      </c>
      <c r="JF13">
        <f>'Dashboard M4 Price Monthly'!JG27*'Dashboard M4 Price Monthly'!JG116*1000</f>
        <v/>
      </c>
      <c r="JG13">
        <f>'Dashboard M4 Price Monthly'!JH27*'Dashboard M4 Price Monthly'!JH116*1000</f>
        <v/>
      </c>
      <c r="JH13">
        <f>'Dashboard M4 Price Monthly'!JI27*'Dashboard M4 Price Monthly'!JI116*1000</f>
        <v/>
      </c>
      <c r="JI13">
        <f>'Dashboard M4 Price Monthly'!JJ27*'Dashboard M4 Price Monthly'!JJ116*1000</f>
        <v/>
      </c>
      <c r="JJ13">
        <f>'Dashboard M4 Price Monthly'!JK27*'Dashboard M4 Price Monthly'!JK116*1000</f>
        <v/>
      </c>
      <c r="JK13">
        <f>'Dashboard M4 Price Monthly'!JL27*'Dashboard M4 Price Monthly'!JL116*1000</f>
        <v/>
      </c>
      <c r="JL13">
        <f>'Dashboard M4 Price Monthly'!JM27*'Dashboard M4 Price Monthly'!JM116*1000</f>
        <v/>
      </c>
      <c r="JM13">
        <f>'Dashboard M4 Price Monthly'!JN27*'Dashboard M4 Price Monthly'!JN116*1000</f>
        <v/>
      </c>
      <c r="JN13">
        <f>'Dashboard M4 Price Monthly'!JO27*'Dashboard M4 Price Monthly'!JO116*1000</f>
        <v/>
      </c>
      <c r="JO13">
        <f>'Dashboard M4 Price Monthly'!JP27*'Dashboard M4 Price Monthly'!JP116*1000</f>
        <v/>
      </c>
      <c r="JP13">
        <f>'Dashboard M4 Price Monthly'!JQ27*'Dashboard M4 Price Monthly'!JQ116*1000</f>
        <v/>
      </c>
      <c r="JQ13">
        <f>'Dashboard M4 Price Monthly'!JR27*'Dashboard M4 Price Monthly'!JR116*1000</f>
        <v/>
      </c>
      <c r="JR13">
        <f>'Dashboard M4 Price Monthly'!JS27*'Dashboard M4 Price Monthly'!JS116*1000</f>
        <v/>
      </c>
      <c r="JS13">
        <f>'Dashboard M4 Price Monthly'!JT27*'Dashboard M4 Price Monthly'!JT116*1000</f>
        <v/>
      </c>
      <c r="JT13">
        <f>'Dashboard M4 Price Monthly'!JU27*'Dashboard M4 Price Monthly'!JU116*1000</f>
        <v/>
      </c>
      <c r="JU13">
        <f>'Dashboard M4 Price Monthly'!JV27*'Dashboard M4 Price Monthly'!JV116*1000</f>
        <v/>
      </c>
      <c r="JV13">
        <f>'Dashboard M4 Price Monthly'!JW27*'Dashboard M4 Price Monthly'!JW116*1000</f>
        <v/>
      </c>
      <c r="JW13">
        <f>'Dashboard M4 Price Monthly'!JX27*'Dashboard M4 Price Monthly'!JX116*1000</f>
        <v/>
      </c>
      <c r="JX13">
        <f>'Dashboard M4 Price Monthly'!JY27*'Dashboard M4 Price Monthly'!JY116*1000</f>
        <v/>
      </c>
      <c r="JY13">
        <f>'Dashboard M4 Price Monthly'!JZ27*'Dashboard M4 Price Monthly'!JZ116*1000</f>
        <v/>
      </c>
      <c r="JZ13">
        <f>'Dashboard M4 Price Monthly'!KA27*'Dashboard M4 Price Monthly'!KA116*1000</f>
        <v/>
      </c>
      <c r="KA13">
        <f>'Dashboard M4 Price Monthly'!KB27*'Dashboard M4 Price Monthly'!KB116*1000</f>
        <v/>
      </c>
      <c r="KB13">
        <f>'Dashboard M4 Price Monthly'!KC27*'Dashboard M4 Price Monthly'!KC116*1000</f>
        <v/>
      </c>
      <c r="KC13">
        <f>'Dashboard M4 Price Monthly'!KD27*'Dashboard M4 Price Monthly'!KD116*1000</f>
        <v/>
      </c>
      <c r="KD13">
        <f>'Dashboard M4 Price Monthly'!KE27*'Dashboard M4 Price Monthly'!KE116*1000</f>
        <v/>
      </c>
      <c r="KE13">
        <f>'Dashboard M4 Price Monthly'!KF27*'Dashboard M4 Price Monthly'!KF116*1000</f>
        <v/>
      </c>
      <c r="KF13">
        <f>'Dashboard M4 Price Monthly'!KG27*'Dashboard M4 Price Monthly'!KG116*1000</f>
        <v/>
      </c>
      <c r="KG13">
        <f>'Dashboard M4 Price Monthly'!KH27*'Dashboard M4 Price Monthly'!KH116*1000</f>
        <v/>
      </c>
      <c r="KH13">
        <f>'Dashboard M4 Price Monthly'!KI27*'Dashboard M4 Price Monthly'!KI116*1000</f>
        <v/>
      </c>
      <c r="KI13">
        <f>'Dashboard M4 Price Monthly'!KJ27*'Dashboard M4 Price Monthly'!KJ116*1000</f>
        <v/>
      </c>
      <c r="KJ13">
        <f>'Dashboard M4 Price Monthly'!KK27*'Dashboard M4 Price Monthly'!KK116*1000</f>
        <v/>
      </c>
      <c r="KK13">
        <f>'Dashboard M4 Price Monthly'!KL27*'Dashboard M4 Price Monthly'!KL116*1000</f>
        <v/>
      </c>
      <c r="KL13">
        <f>'Dashboard M4 Price Monthly'!KM27*'Dashboard M4 Price Monthly'!KM116*1000</f>
        <v/>
      </c>
      <c r="KM13">
        <f>'Dashboard M4 Price Monthly'!KN27*'Dashboard M4 Price Monthly'!KN116*1000</f>
        <v/>
      </c>
      <c r="KN13">
        <f>'Dashboard M4 Price Monthly'!KO27*'Dashboard M4 Price Monthly'!KO116*1000</f>
        <v/>
      </c>
      <c r="KO13">
        <f>'Dashboard M4 Price Monthly'!KP27*'Dashboard M4 Price Monthly'!KP116*1000</f>
        <v/>
      </c>
      <c r="KP13">
        <f>'Dashboard M4 Price Monthly'!KQ27*'Dashboard M4 Price Monthly'!KQ116*1000</f>
        <v/>
      </c>
      <c r="KQ13">
        <f>'Dashboard M4 Price Monthly'!KR27*'Dashboard M4 Price Monthly'!KR116*1000</f>
        <v/>
      </c>
      <c r="KR13">
        <f>'Dashboard M4 Price Monthly'!KS27*'Dashboard M4 Price Monthly'!KS116*1000</f>
        <v/>
      </c>
      <c r="KS13">
        <f>'Dashboard M4 Price Monthly'!KT27*'Dashboard M4 Price Monthly'!KT116*1000</f>
        <v/>
      </c>
      <c r="KT13">
        <f>'Dashboard M4 Price Monthly'!KU27*'Dashboard M4 Price Monthly'!KU116*1000</f>
        <v/>
      </c>
    </row>
    <row r="14" spans="1:306">
      <c r="B14" t="s">
        <v>15</v>
      </c>
      <c r="C14" t="s">
        <v>28</v>
      </c>
      <c r="D14" t="s">
        <v>66</v>
      </c>
      <c r="G14">
        <f>'Dashboard M4 Price Monthly'!H28*'Dashboard M4 Price Monthly'!H$117*1000</f>
        <v/>
      </c>
      <c r="H14">
        <f>'Dashboard M4 Price Monthly'!I28*'Dashboard M4 Price Monthly'!I117*1000</f>
        <v/>
      </c>
      <c r="I14">
        <f>'Dashboard M4 Price Monthly'!J28*'Dashboard M4 Price Monthly'!J117*1000</f>
        <v/>
      </c>
      <c r="J14">
        <f>'Dashboard M4 Price Monthly'!K28*'Dashboard M4 Price Monthly'!K117*1000</f>
        <v/>
      </c>
      <c r="K14">
        <f>'Dashboard M4 Price Monthly'!L28*'Dashboard M4 Price Monthly'!L117*1000</f>
        <v/>
      </c>
      <c r="L14">
        <f>'Dashboard M4 Price Monthly'!M28*'Dashboard M4 Price Monthly'!M117*1000</f>
        <v/>
      </c>
      <c r="M14">
        <f>'Dashboard M4 Price Monthly'!N28*'Dashboard M4 Price Monthly'!N117*1000</f>
        <v/>
      </c>
      <c r="N14">
        <f>'Dashboard M4 Price Monthly'!O28*'Dashboard M4 Price Monthly'!O117*1000</f>
        <v/>
      </c>
      <c r="O14">
        <f>'Dashboard M4 Price Monthly'!P28*'Dashboard M4 Price Monthly'!P117*1000</f>
        <v/>
      </c>
      <c r="P14">
        <f>'Dashboard M4 Price Monthly'!Q28*'Dashboard M4 Price Monthly'!Q117*1000</f>
        <v/>
      </c>
      <c r="Q14">
        <f>'Dashboard M4 Price Monthly'!R28*'Dashboard M4 Price Monthly'!R117*1000</f>
        <v/>
      </c>
      <c r="R14">
        <f>'Dashboard M4 Price Monthly'!S28*'Dashboard M4 Price Monthly'!S117*1000</f>
        <v/>
      </c>
      <c r="S14">
        <f>'Dashboard M4 Price Monthly'!T28*'Dashboard M4 Price Monthly'!T117*1000</f>
        <v/>
      </c>
      <c r="T14">
        <f>'Dashboard M4 Price Monthly'!U28*'Dashboard M4 Price Monthly'!U117*1000</f>
        <v/>
      </c>
      <c r="U14">
        <f>'Dashboard M4 Price Monthly'!V28*'Dashboard M4 Price Monthly'!V117*1000</f>
        <v/>
      </c>
      <c r="V14">
        <f>'Dashboard M4 Price Monthly'!W28*'Dashboard M4 Price Monthly'!W117*1000</f>
        <v/>
      </c>
      <c r="W14">
        <f>'Dashboard M4 Price Monthly'!X28*'Dashboard M4 Price Monthly'!X117*1000</f>
        <v/>
      </c>
      <c r="X14">
        <f>'Dashboard M4 Price Monthly'!Y28*'Dashboard M4 Price Monthly'!Y117*1000</f>
        <v/>
      </c>
      <c r="Y14">
        <f>'Dashboard M4 Price Monthly'!Z28*'Dashboard M4 Price Monthly'!Z117*1000</f>
        <v/>
      </c>
      <c r="Z14">
        <f>'Dashboard M4 Price Monthly'!AA28*'Dashboard M4 Price Monthly'!AA117*1000</f>
        <v/>
      </c>
      <c r="AA14">
        <f>'Dashboard M4 Price Monthly'!AB28*'Dashboard M4 Price Monthly'!AB117*1000</f>
        <v/>
      </c>
      <c r="AB14">
        <f>'Dashboard M4 Price Monthly'!AC28*'Dashboard M4 Price Monthly'!AC117*1000</f>
        <v/>
      </c>
      <c r="AC14">
        <f>'Dashboard M4 Price Monthly'!AD28*'Dashboard M4 Price Monthly'!AD117*1000</f>
        <v/>
      </c>
      <c r="AD14">
        <f>'Dashboard M4 Price Monthly'!AE28*'Dashboard M4 Price Monthly'!AE117*1000</f>
        <v/>
      </c>
      <c r="AE14">
        <f>'Dashboard M4 Price Monthly'!AF28*'Dashboard M4 Price Monthly'!AF117*1000</f>
        <v/>
      </c>
      <c r="AF14">
        <f>'Dashboard M4 Price Monthly'!AG28*'Dashboard M4 Price Monthly'!AG117*1000</f>
        <v/>
      </c>
      <c r="AG14">
        <f>'Dashboard M4 Price Monthly'!AH28*'Dashboard M4 Price Monthly'!AH117*1000</f>
        <v/>
      </c>
      <c r="AH14">
        <f>'Dashboard M4 Price Monthly'!AI28*'Dashboard M4 Price Monthly'!AI117*1000</f>
        <v/>
      </c>
      <c r="AI14">
        <f>'Dashboard M4 Price Monthly'!AJ28*'Dashboard M4 Price Monthly'!AJ117*1000</f>
        <v/>
      </c>
      <c r="AJ14">
        <f>'Dashboard M4 Price Monthly'!AK28*'Dashboard M4 Price Monthly'!AK117*1000</f>
        <v/>
      </c>
      <c r="AK14">
        <f>'Dashboard M4 Price Monthly'!AL28*'Dashboard M4 Price Monthly'!AL117*1000</f>
        <v/>
      </c>
      <c r="AL14">
        <f>'Dashboard M4 Price Monthly'!AM28*'Dashboard M4 Price Monthly'!AM117*1000</f>
        <v/>
      </c>
      <c r="AM14">
        <f>'Dashboard M4 Price Monthly'!AN28*'Dashboard M4 Price Monthly'!AN117*1000</f>
        <v/>
      </c>
      <c r="AN14">
        <f>'Dashboard M4 Price Monthly'!AO28*'Dashboard M4 Price Monthly'!AO117*1000</f>
        <v/>
      </c>
      <c r="AO14">
        <f>'Dashboard M4 Price Monthly'!AP28*'Dashboard M4 Price Monthly'!AP117*1000</f>
        <v/>
      </c>
      <c r="AP14">
        <f>'Dashboard M4 Price Monthly'!AQ28*'Dashboard M4 Price Monthly'!AQ117*1000</f>
        <v/>
      </c>
      <c r="AQ14">
        <f>'Dashboard M4 Price Monthly'!AR28*'Dashboard M4 Price Monthly'!AR117*1000</f>
        <v/>
      </c>
      <c r="AR14">
        <f>'Dashboard M4 Price Monthly'!AS28*'Dashboard M4 Price Monthly'!AS117*1000</f>
        <v/>
      </c>
      <c r="AS14">
        <f>'Dashboard M4 Price Monthly'!AT28*'Dashboard M4 Price Monthly'!AT117*1000</f>
        <v/>
      </c>
      <c r="AT14">
        <f>'Dashboard M4 Price Monthly'!AU28*'Dashboard M4 Price Monthly'!AU117*1000</f>
        <v/>
      </c>
      <c r="AU14">
        <f>'Dashboard M4 Price Monthly'!AV28*'Dashboard M4 Price Monthly'!AV117*1000</f>
        <v/>
      </c>
      <c r="AV14">
        <f>'Dashboard M4 Price Monthly'!AW28*'Dashboard M4 Price Monthly'!AW117*1000</f>
        <v/>
      </c>
      <c r="AW14">
        <f>'Dashboard M4 Price Monthly'!AX28*'Dashboard M4 Price Monthly'!AX117*1000</f>
        <v/>
      </c>
      <c r="AX14">
        <f>'Dashboard M4 Price Monthly'!AY28*'Dashboard M4 Price Monthly'!AY117*1000</f>
        <v/>
      </c>
      <c r="AY14">
        <f>'Dashboard M4 Price Monthly'!AZ28*'Dashboard M4 Price Monthly'!AZ117*1000</f>
        <v/>
      </c>
      <c r="AZ14">
        <f>'Dashboard M4 Price Monthly'!BA28*'Dashboard M4 Price Monthly'!BA117*1000</f>
        <v/>
      </c>
      <c r="BA14">
        <f>'Dashboard M4 Price Monthly'!BB28*'Dashboard M4 Price Monthly'!BB117*1000</f>
        <v/>
      </c>
      <c r="BB14">
        <f>'Dashboard M4 Price Monthly'!BC28*'Dashboard M4 Price Monthly'!BC117*1000</f>
        <v/>
      </c>
      <c r="BC14">
        <f>'Dashboard M4 Price Monthly'!BD28*'Dashboard M4 Price Monthly'!BD117*1000</f>
        <v/>
      </c>
      <c r="BD14">
        <f>'Dashboard M4 Price Monthly'!BE28*'Dashboard M4 Price Monthly'!BE117*1000</f>
        <v/>
      </c>
      <c r="BE14">
        <f>'Dashboard M4 Price Monthly'!BF28*'Dashboard M4 Price Monthly'!BF117*1000</f>
        <v/>
      </c>
      <c r="BF14">
        <f>'Dashboard M4 Price Monthly'!BG28*'Dashboard M4 Price Monthly'!BG117*1000</f>
        <v/>
      </c>
      <c r="BG14">
        <f>'Dashboard M4 Price Monthly'!BH28*'Dashboard M4 Price Monthly'!BH117*1000</f>
        <v/>
      </c>
      <c r="BH14">
        <f>'Dashboard M4 Price Monthly'!BI28*'Dashboard M4 Price Monthly'!BI117*1000</f>
        <v/>
      </c>
      <c r="BI14">
        <f>'Dashboard M4 Price Monthly'!BJ28*'Dashboard M4 Price Monthly'!BJ117*1000</f>
        <v/>
      </c>
      <c r="BJ14">
        <f>'Dashboard M4 Price Monthly'!BK28*'Dashboard M4 Price Monthly'!BK117*1000</f>
        <v/>
      </c>
      <c r="BK14">
        <f>'Dashboard M4 Price Monthly'!BL28*'Dashboard M4 Price Monthly'!BL117*1000</f>
        <v/>
      </c>
      <c r="BL14">
        <f>'Dashboard M4 Price Monthly'!BM28*'Dashboard M4 Price Monthly'!BM117*1000</f>
        <v/>
      </c>
      <c r="BM14">
        <f>'Dashboard M4 Price Monthly'!BN28*'Dashboard M4 Price Monthly'!BN117*1000</f>
        <v/>
      </c>
      <c r="BN14">
        <f>'Dashboard M4 Price Monthly'!BO28*'Dashboard M4 Price Monthly'!BO117*1000</f>
        <v/>
      </c>
      <c r="BO14">
        <f>'Dashboard M4 Price Monthly'!BP28*'Dashboard M4 Price Monthly'!BP117*1000</f>
        <v/>
      </c>
      <c r="BP14">
        <f>'Dashboard M4 Price Monthly'!BQ28*'Dashboard M4 Price Monthly'!BQ117*1000</f>
        <v/>
      </c>
      <c r="BQ14">
        <f>'Dashboard M4 Price Monthly'!BR28*'Dashboard M4 Price Monthly'!BR117*1000</f>
        <v/>
      </c>
      <c r="BR14">
        <f>'Dashboard M4 Price Monthly'!BS28*'Dashboard M4 Price Monthly'!BS117*1000</f>
        <v/>
      </c>
      <c r="BS14">
        <f>'Dashboard M4 Price Monthly'!BT28*'Dashboard M4 Price Monthly'!BT117*1000</f>
        <v/>
      </c>
      <c r="BT14">
        <f>'Dashboard M4 Price Monthly'!BU28*'Dashboard M4 Price Monthly'!BU117*1000</f>
        <v/>
      </c>
      <c r="BU14">
        <f>'Dashboard M4 Price Monthly'!BV28*'Dashboard M4 Price Monthly'!BV117*1000</f>
        <v/>
      </c>
      <c r="BV14">
        <f>'Dashboard M4 Price Monthly'!BW28*'Dashboard M4 Price Monthly'!BW117*1000</f>
        <v/>
      </c>
      <c r="BW14">
        <f>'Dashboard M4 Price Monthly'!BX28*'Dashboard M4 Price Monthly'!BX117*1000</f>
        <v/>
      </c>
      <c r="BX14">
        <f>'Dashboard M4 Price Monthly'!BY28*'Dashboard M4 Price Monthly'!BY117*1000</f>
        <v/>
      </c>
      <c r="BY14">
        <f>'Dashboard M4 Price Monthly'!BZ28*'Dashboard M4 Price Monthly'!BZ117*1000</f>
        <v/>
      </c>
      <c r="BZ14">
        <f>'Dashboard M4 Price Monthly'!CA28*'Dashboard M4 Price Monthly'!CA117*1000</f>
        <v/>
      </c>
      <c r="CA14">
        <f>'Dashboard M4 Price Monthly'!CB28*'Dashboard M4 Price Monthly'!CB117*1000</f>
        <v/>
      </c>
      <c r="CB14">
        <f>'Dashboard M4 Price Monthly'!CC28*'Dashboard M4 Price Monthly'!CC117*1000</f>
        <v/>
      </c>
      <c r="CC14">
        <f>'Dashboard M4 Price Monthly'!CD28*'Dashboard M4 Price Monthly'!CD117*1000</f>
        <v/>
      </c>
      <c r="CD14">
        <f>'Dashboard M4 Price Monthly'!CE28*'Dashboard M4 Price Monthly'!CE117*1000</f>
        <v/>
      </c>
      <c r="CE14">
        <f>'Dashboard M4 Price Monthly'!CF28*'Dashboard M4 Price Monthly'!CF117*1000</f>
        <v/>
      </c>
      <c r="CF14">
        <f>'Dashboard M4 Price Monthly'!CG28*'Dashboard M4 Price Monthly'!CG117*1000</f>
        <v/>
      </c>
      <c r="CG14">
        <f>'Dashboard M4 Price Monthly'!CH28*'Dashboard M4 Price Monthly'!CH117*1000</f>
        <v/>
      </c>
      <c r="CH14">
        <f>'Dashboard M4 Price Monthly'!CI28*'Dashboard M4 Price Monthly'!CI117*1000</f>
        <v/>
      </c>
      <c r="CI14">
        <f>'Dashboard M4 Price Monthly'!CJ28*'Dashboard M4 Price Monthly'!CJ117*1000</f>
        <v/>
      </c>
      <c r="CJ14">
        <f>'Dashboard M4 Price Monthly'!CK28*'Dashboard M4 Price Monthly'!CK117*1000</f>
        <v/>
      </c>
      <c r="CK14">
        <f>'Dashboard M4 Price Monthly'!CL28*'Dashboard M4 Price Monthly'!CL117*1000</f>
        <v/>
      </c>
      <c r="CL14">
        <f>'Dashboard M4 Price Monthly'!CM28*'Dashboard M4 Price Monthly'!CM117*1000</f>
        <v/>
      </c>
      <c r="CM14">
        <f>'Dashboard M4 Price Monthly'!CN28*'Dashboard M4 Price Monthly'!CN117*1000</f>
        <v/>
      </c>
      <c r="CN14">
        <f>'Dashboard M4 Price Monthly'!CO28*'Dashboard M4 Price Monthly'!CO117*1000</f>
        <v/>
      </c>
      <c r="CO14">
        <f>'Dashboard M4 Price Monthly'!CP28*'Dashboard M4 Price Monthly'!CP117*1000</f>
        <v/>
      </c>
      <c r="CP14">
        <f>'Dashboard M4 Price Monthly'!CQ28*'Dashboard M4 Price Monthly'!CQ117*1000</f>
        <v/>
      </c>
      <c r="CQ14">
        <f>'Dashboard M4 Price Monthly'!CR28*'Dashboard M4 Price Monthly'!CR117*1000</f>
        <v/>
      </c>
      <c r="CR14">
        <f>'Dashboard M4 Price Monthly'!CS28*'Dashboard M4 Price Monthly'!CS117*1000</f>
        <v/>
      </c>
      <c r="CS14">
        <f>'Dashboard M4 Price Monthly'!CT28*'Dashboard M4 Price Monthly'!CT117*1000</f>
        <v/>
      </c>
      <c r="CT14">
        <f>'Dashboard M4 Price Monthly'!CU28*'Dashboard M4 Price Monthly'!CU117*1000</f>
        <v/>
      </c>
      <c r="CU14">
        <f>'Dashboard M4 Price Monthly'!CV28*'Dashboard M4 Price Monthly'!CV117*1000</f>
        <v/>
      </c>
      <c r="CV14">
        <f>'Dashboard M4 Price Monthly'!CW28*'Dashboard M4 Price Monthly'!CW117*1000</f>
        <v/>
      </c>
      <c r="CW14">
        <f>'Dashboard M4 Price Monthly'!CX28*'Dashboard M4 Price Monthly'!CX117*1000</f>
        <v/>
      </c>
      <c r="CX14">
        <f>'Dashboard M4 Price Monthly'!CY28*'Dashboard M4 Price Monthly'!CY117*1000</f>
        <v/>
      </c>
      <c r="CY14">
        <f>'Dashboard M4 Price Monthly'!CZ28*'Dashboard M4 Price Monthly'!CZ117*1000</f>
        <v/>
      </c>
      <c r="CZ14">
        <f>'Dashboard M4 Price Monthly'!DA28*'Dashboard M4 Price Monthly'!DA117*1000</f>
        <v/>
      </c>
      <c r="DA14">
        <f>'Dashboard M4 Price Monthly'!DB28*'Dashboard M4 Price Monthly'!DB117*1000</f>
        <v/>
      </c>
      <c r="DB14">
        <f>'Dashboard M4 Price Monthly'!DC28*'Dashboard M4 Price Monthly'!DC117*1000</f>
        <v/>
      </c>
      <c r="DC14">
        <f>'Dashboard M4 Price Monthly'!DD28*'Dashboard M4 Price Monthly'!DD117*1000</f>
        <v/>
      </c>
      <c r="DD14">
        <f>'Dashboard M4 Price Monthly'!DE28*'Dashboard M4 Price Monthly'!DE117*1000</f>
        <v/>
      </c>
      <c r="DE14">
        <f>'Dashboard M4 Price Monthly'!DF28*'Dashboard M4 Price Monthly'!DF117*1000</f>
        <v/>
      </c>
      <c r="DF14">
        <f>'Dashboard M4 Price Monthly'!DG28*'Dashboard M4 Price Monthly'!DG117*1000</f>
        <v/>
      </c>
      <c r="DG14">
        <f>'Dashboard M4 Price Monthly'!DH28*'Dashboard M4 Price Monthly'!DH117*1000</f>
        <v/>
      </c>
      <c r="DH14">
        <f>'Dashboard M4 Price Monthly'!DI28*'Dashboard M4 Price Monthly'!DI117*1000</f>
        <v/>
      </c>
      <c r="DI14">
        <f>'Dashboard M4 Price Monthly'!DJ28*'Dashboard M4 Price Monthly'!DJ117*1000</f>
        <v/>
      </c>
      <c r="DJ14">
        <f>'Dashboard M4 Price Monthly'!DK28*'Dashboard M4 Price Monthly'!DK117*1000</f>
        <v/>
      </c>
      <c r="DK14">
        <f>'Dashboard M4 Price Monthly'!DL28*'Dashboard M4 Price Monthly'!DL117*1000</f>
        <v/>
      </c>
      <c r="DL14">
        <f>'Dashboard M4 Price Monthly'!DM28*'Dashboard M4 Price Monthly'!DM117*1000</f>
        <v/>
      </c>
      <c r="DM14">
        <f>'Dashboard M4 Price Monthly'!DN28*'Dashboard M4 Price Monthly'!DN117*1000</f>
        <v/>
      </c>
      <c r="DN14">
        <f>'Dashboard M4 Price Monthly'!DO28*'Dashboard M4 Price Monthly'!DO117*1000</f>
        <v/>
      </c>
      <c r="DO14">
        <f>'Dashboard M4 Price Monthly'!DP28*'Dashboard M4 Price Monthly'!DP117*1000</f>
        <v/>
      </c>
      <c r="DP14">
        <f>'Dashboard M4 Price Monthly'!DQ28*'Dashboard M4 Price Monthly'!DQ117*1000</f>
        <v/>
      </c>
      <c r="DQ14">
        <f>'Dashboard M4 Price Monthly'!DR28*'Dashboard M4 Price Monthly'!DR117*1000</f>
        <v/>
      </c>
      <c r="DR14">
        <f>'Dashboard M4 Price Monthly'!DS28*'Dashboard M4 Price Monthly'!DS117*1000</f>
        <v/>
      </c>
      <c r="DS14">
        <f>'Dashboard M4 Price Monthly'!DT28*'Dashboard M4 Price Monthly'!DT117*1000</f>
        <v/>
      </c>
      <c r="DT14">
        <f>'Dashboard M4 Price Monthly'!DU28*'Dashboard M4 Price Monthly'!DU117*1000</f>
        <v/>
      </c>
      <c r="DU14">
        <f>'Dashboard M4 Price Monthly'!DV28*'Dashboard M4 Price Monthly'!DV117*1000</f>
        <v/>
      </c>
      <c r="DV14">
        <f>'Dashboard M4 Price Monthly'!DW28*'Dashboard M4 Price Monthly'!DW117*1000</f>
        <v/>
      </c>
      <c r="DW14">
        <f>'Dashboard M4 Price Monthly'!DX28*'Dashboard M4 Price Monthly'!DX117*1000</f>
        <v/>
      </c>
      <c r="DX14">
        <f>'Dashboard M4 Price Monthly'!DY28*'Dashboard M4 Price Monthly'!DY117*1000</f>
        <v/>
      </c>
      <c r="DY14">
        <f>'Dashboard M4 Price Monthly'!DZ28*'Dashboard M4 Price Monthly'!DZ117*1000</f>
        <v/>
      </c>
      <c r="DZ14">
        <f>'Dashboard M4 Price Monthly'!EA28*'Dashboard M4 Price Monthly'!EA117*1000</f>
        <v/>
      </c>
      <c r="EA14">
        <f>'Dashboard M4 Price Monthly'!EB28*'Dashboard M4 Price Monthly'!EB117*1000</f>
        <v/>
      </c>
      <c r="EB14">
        <f>'Dashboard M4 Price Monthly'!EC28*'Dashboard M4 Price Monthly'!EC117*1000</f>
        <v/>
      </c>
      <c r="EC14">
        <f>'Dashboard M4 Price Monthly'!ED28*'Dashboard M4 Price Monthly'!ED117*1000</f>
        <v/>
      </c>
      <c r="ED14">
        <f>'Dashboard M4 Price Monthly'!EE28*'Dashboard M4 Price Monthly'!EE117*1000</f>
        <v/>
      </c>
      <c r="EE14">
        <f>'Dashboard M4 Price Monthly'!EF28*'Dashboard M4 Price Monthly'!EF117*1000</f>
        <v/>
      </c>
      <c r="EF14">
        <f>'Dashboard M4 Price Monthly'!EG28*'Dashboard M4 Price Monthly'!EG117*1000</f>
        <v/>
      </c>
      <c r="EG14">
        <f>'Dashboard M4 Price Monthly'!EH28*'Dashboard M4 Price Monthly'!EH117*1000</f>
        <v/>
      </c>
      <c r="EH14">
        <f>'Dashboard M4 Price Monthly'!EI28*'Dashboard M4 Price Monthly'!EI117*1000</f>
        <v/>
      </c>
      <c r="EI14">
        <f>'Dashboard M4 Price Monthly'!EJ28*'Dashboard M4 Price Monthly'!EJ117*1000</f>
        <v/>
      </c>
      <c r="EJ14">
        <f>'Dashboard M4 Price Monthly'!EK28*'Dashboard M4 Price Monthly'!EK117*1000</f>
        <v/>
      </c>
      <c r="EK14">
        <f>'Dashboard M4 Price Monthly'!EL28*'Dashboard M4 Price Monthly'!EL117*1000</f>
        <v/>
      </c>
      <c r="EL14">
        <f>'Dashboard M4 Price Monthly'!EM28*'Dashboard M4 Price Monthly'!EM117*1000</f>
        <v/>
      </c>
      <c r="EM14">
        <f>'Dashboard M4 Price Monthly'!EN28*'Dashboard M4 Price Monthly'!EN117*1000</f>
        <v/>
      </c>
      <c r="EN14">
        <f>'Dashboard M4 Price Monthly'!EO28*'Dashboard M4 Price Monthly'!EO117*1000</f>
        <v/>
      </c>
      <c r="EO14">
        <f>'Dashboard M4 Price Monthly'!EP28*'Dashboard M4 Price Monthly'!EP117*1000</f>
        <v/>
      </c>
      <c r="EP14">
        <f>'Dashboard M4 Price Monthly'!EQ28*'Dashboard M4 Price Monthly'!EQ117*1000</f>
        <v/>
      </c>
      <c r="EQ14">
        <f>'Dashboard M4 Price Monthly'!ER28*'Dashboard M4 Price Monthly'!ER117*1000</f>
        <v/>
      </c>
      <c r="ER14">
        <f>'Dashboard M4 Price Monthly'!ES28*'Dashboard M4 Price Monthly'!ES117*1000</f>
        <v/>
      </c>
      <c r="ES14">
        <f>'Dashboard M4 Price Monthly'!ET28*'Dashboard M4 Price Monthly'!ET117*1000</f>
        <v/>
      </c>
      <c r="ET14">
        <f>'Dashboard M4 Price Monthly'!EU28*'Dashboard M4 Price Monthly'!EU117*1000</f>
        <v/>
      </c>
      <c r="EU14">
        <f>'Dashboard M4 Price Monthly'!EV28*'Dashboard M4 Price Monthly'!EV117*1000</f>
        <v/>
      </c>
      <c r="EV14">
        <f>'Dashboard M4 Price Monthly'!EW28*'Dashboard M4 Price Monthly'!EW117*1000</f>
        <v/>
      </c>
      <c r="EW14">
        <f>'Dashboard M4 Price Monthly'!EX28*'Dashboard M4 Price Monthly'!EX117*1000</f>
        <v/>
      </c>
      <c r="EX14">
        <f>'Dashboard M4 Price Monthly'!EY28*'Dashboard M4 Price Monthly'!EY117*1000</f>
        <v/>
      </c>
      <c r="EY14">
        <f>'Dashboard M4 Price Monthly'!EZ28*'Dashboard M4 Price Monthly'!EZ117*1000</f>
        <v/>
      </c>
      <c r="EZ14">
        <f>'Dashboard M4 Price Monthly'!FA28*'Dashboard M4 Price Monthly'!FA117*1000</f>
        <v/>
      </c>
      <c r="FA14">
        <f>'Dashboard M4 Price Monthly'!FB28*'Dashboard M4 Price Monthly'!FB117*1000</f>
        <v/>
      </c>
      <c r="FB14">
        <f>'Dashboard M4 Price Monthly'!FC28*'Dashboard M4 Price Monthly'!FC117*1000</f>
        <v/>
      </c>
      <c r="FC14">
        <f>'Dashboard M4 Price Monthly'!FD28*'Dashboard M4 Price Monthly'!FD117*1000</f>
        <v/>
      </c>
      <c r="FD14">
        <f>'Dashboard M4 Price Monthly'!FE28*'Dashboard M4 Price Monthly'!FE117*1000</f>
        <v/>
      </c>
      <c r="FE14">
        <f>'Dashboard M4 Price Monthly'!FF28*'Dashboard M4 Price Monthly'!FF117*1000</f>
        <v/>
      </c>
      <c r="FF14">
        <f>'Dashboard M4 Price Monthly'!FG28*'Dashboard M4 Price Monthly'!FG117*1000</f>
        <v/>
      </c>
      <c r="FG14">
        <f>'Dashboard M4 Price Monthly'!FH28*'Dashboard M4 Price Monthly'!FH117*1000</f>
        <v/>
      </c>
      <c r="FH14">
        <f>'Dashboard M4 Price Monthly'!FI28*'Dashboard M4 Price Monthly'!FI117*1000</f>
        <v/>
      </c>
      <c r="FI14">
        <f>'Dashboard M4 Price Monthly'!FJ28*'Dashboard M4 Price Monthly'!FJ117*1000</f>
        <v/>
      </c>
      <c r="FJ14">
        <f>'Dashboard M4 Price Monthly'!FK28*'Dashboard M4 Price Monthly'!FK117*1000</f>
        <v/>
      </c>
      <c r="FK14">
        <f>'Dashboard M4 Price Monthly'!FL28*'Dashboard M4 Price Monthly'!FL117*1000</f>
        <v/>
      </c>
      <c r="FL14">
        <f>'Dashboard M4 Price Monthly'!FM28*'Dashboard M4 Price Monthly'!FM117*1000</f>
        <v/>
      </c>
      <c r="FM14">
        <f>'Dashboard M4 Price Monthly'!FN28*'Dashboard M4 Price Monthly'!FN117*1000</f>
        <v/>
      </c>
      <c r="FN14">
        <f>'Dashboard M4 Price Monthly'!FO28*'Dashboard M4 Price Monthly'!FO117*1000</f>
        <v/>
      </c>
      <c r="FO14">
        <f>'Dashboard M4 Price Monthly'!FP28*'Dashboard M4 Price Monthly'!FP117*1000</f>
        <v/>
      </c>
      <c r="FP14">
        <f>'Dashboard M4 Price Monthly'!FQ28*'Dashboard M4 Price Monthly'!FQ117*1000</f>
        <v/>
      </c>
      <c r="FQ14">
        <f>'Dashboard M4 Price Monthly'!FR28*'Dashboard M4 Price Monthly'!FR117*1000</f>
        <v/>
      </c>
      <c r="FR14">
        <f>'Dashboard M4 Price Monthly'!FS28*'Dashboard M4 Price Monthly'!FS117*1000</f>
        <v/>
      </c>
      <c r="FS14">
        <f>'Dashboard M4 Price Monthly'!FT28*'Dashboard M4 Price Monthly'!FT117*1000</f>
        <v/>
      </c>
      <c r="FT14">
        <f>'Dashboard M4 Price Monthly'!FU28*'Dashboard M4 Price Monthly'!FU117*1000</f>
        <v/>
      </c>
      <c r="FU14">
        <f>'Dashboard M4 Price Monthly'!FV28*'Dashboard M4 Price Monthly'!FV117*1000</f>
        <v/>
      </c>
      <c r="FV14">
        <f>'Dashboard M4 Price Monthly'!FW28*'Dashboard M4 Price Monthly'!FW117*1000</f>
        <v/>
      </c>
      <c r="FW14">
        <f>'Dashboard M4 Price Monthly'!FX28*'Dashboard M4 Price Monthly'!FX117*1000</f>
        <v/>
      </c>
      <c r="FX14">
        <f>'Dashboard M4 Price Monthly'!FY28*'Dashboard M4 Price Monthly'!FY117*1000</f>
        <v/>
      </c>
      <c r="FY14">
        <f>'Dashboard M4 Price Monthly'!FZ28*'Dashboard M4 Price Monthly'!FZ117*1000</f>
        <v/>
      </c>
      <c r="FZ14">
        <f>'Dashboard M4 Price Monthly'!GA28*'Dashboard M4 Price Monthly'!GA117*1000</f>
        <v/>
      </c>
      <c r="GA14">
        <f>'Dashboard M4 Price Monthly'!GB28*'Dashboard M4 Price Monthly'!GB117*1000</f>
        <v/>
      </c>
      <c r="GB14">
        <f>'Dashboard M4 Price Monthly'!GC28*'Dashboard M4 Price Monthly'!GC117*1000</f>
        <v/>
      </c>
      <c r="GC14">
        <f>'Dashboard M4 Price Monthly'!GD28*'Dashboard M4 Price Monthly'!GD117*1000</f>
        <v/>
      </c>
      <c r="GD14">
        <f>'Dashboard M4 Price Monthly'!GE28*'Dashboard M4 Price Monthly'!GE117*1000</f>
        <v/>
      </c>
      <c r="GE14">
        <f>'Dashboard M4 Price Monthly'!GF28*'Dashboard M4 Price Monthly'!GF117*1000</f>
        <v/>
      </c>
      <c r="GF14">
        <f>'Dashboard M4 Price Monthly'!GG28*'Dashboard M4 Price Monthly'!GG117*1000</f>
        <v/>
      </c>
      <c r="GG14">
        <f>'Dashboard M4 Price Monthly'!GH28*'Dashboard M4 Price Monthly'!GH117*1000</f>
        <v/>
      </c>
      <c r="GH14">
        <f>'Dashboard M4 Price Monthly'!GI28*'Dashboard M4 Price Monthly'!GI117*1000</f>
        <v/>
      </c>
      <c r="GI14">
        <f>'Dashboard M4 Price Monthly'!GJ28*'Dashboard M4 Price Monthly'!GJ117*1000</f>
        <v/>
      </c>
      <c r="GJ14">
        <f>'Dashboard M4 Price Monthly'!GK28*'Dashboard M4 Price Monthly'!GK117*1000</f>
        <v/>
      </c>
      <c r="GK14">
        <f>'Dashboard M4 Price Monthly'!GL28*'Dashboard M4 Price Monthly'!GL117*1000</f>
        <v/>
      </c>
      <c r="GL14">
        <f>'Dashboard M4 Price Monthly'!GM28*'Dashboard M4 Price Monthly'!GM117*1000</f>
        <v/>
      </c>
      <c r="GM14">
        <f>'Dashboard M4 Price Monthly'!GN28*'Dashboard M4 Price Monthly'!GN117*1000</f>
        <v/>
      </c>
      <c r="GN14">
        <f>'Dashboard M4 Price Monthly'!GO28*'Dashboard M4 Price Monthly'!GO117*1000</f>
        <v/>
      </c>
      <c r="GO14">
        <f>'Dashboard M4 Price Monthly'!GP28*'Dashboard M4 Price Monthly'!GP117*1000</f>
        <v/>
      </c>
      <c r="GP14">
        <f>'Dashboard M4 Price Monthly'!GQ28*'Dashboard M4 Price Monthly'!GQ117*1000</f>
        <v/>
      </c>
      <c r="GQ14">
        <f>'Dashboard M4 Price Monthly'!GR28*'Dashboard M4 Price Monthly'!GR117*1000</f>
        <v/>
      </c>
      <c r="GR14">
        <f>'Dashboard M4 Price Monthly'!GS28*'Dashboard M4 Price Monthly'!GS117*1000</f>
        <v/>
      </c>
      <c r="GS14">
        <f>'Dashboard M4 Price Monthly'!GT28*'Dashboard M4 Price Monthly'!GT117*1000</f>
        <v/>
      </c>
      <c r="GT14">
        <f>'Dashboard M4 Price Monthly'!GU28*'Dashboard M4 Price Monthly'!GU117*1000</f>
        <v/>
      </c>
      <c r="GU14">
        <f>'Dashboard M4 Price Monthly'!GV28*'Dashboard M4 Price Monthly'!GV117*1000</f>
        <v/>
      </c>
      <c r="GV14">
        <f>'Dashboard M4 Price Monthly'!GW28*'Dashboard M4 Price Monthly'!GW117*1000</f>
        <v/>
      </c>
      <c r="GW14">
        <f>'Dashboard M4 Price Monthly'!GX28*'Dashboard M4 Price Monthly'!GX117*1000</f>
        <v/>
      </c>
      <c r="GX14">
        <f>'Dashboard M4 Price Monthly'!GY28*'Dashboard M4 Price Monthly'!GY117*1000</f>
        <v/>
      </c>
      <c r="GY14">
        <f>'Dashboard M4 Price Monthly'!GZ28*'Dashboard M4 Price Monthly'!GZ117*1000</f>
        <v/>
      </c>
      <c r="GZ14">
        <f>'Dashboard M4 Price Monthly'!HA28*'Dashboard M4 Price Monthly'!HA117*1000</f>
        <v/>
      </c>
      <c r="HA14">
        <f>'Dashboard M4 Price Monthly'!HB28*'Dashboard M4 Price Monthly'!HB117*1000</f>
        <v/>
      </c>
      <c r="HB14">
        <f>'Dashboard M4 Price Monthly'!HC28*'Dashboard M4 Price Monthly'!HC117*1000</f>
        <v/>
      </c>
      <c r="HC14">
        <f>'Dashboard M4 Price Monthly'!HD28*'Dashboard M4 Price Monthly'!HD117*1000</f>
        <v/>
      </c>
      <c r="HD14">
        <f>'Dashboard M4 Price Monthly'!HE28*'Dashboard M4 Price Monthly'!HE117*1000</f>
        <v/>
      </c>
      <c r="HE14">
        <f>'Dashboard M4 Price Monthly'!HF28*'Dashboard M4 Price Monthly'!HF117*1000</f>
        <v/>
      </c>
      <c r="HF14">
        <f>'Dashboard M4 Price Monthly'!HG28*'Dashboard M4 Price Monthly'!HG117*1000</f>
        <v/>
      </c>
      <c r="HG14">
        <f>'Dashboard M4 Price Monthly'!HH28*'Dashboard M4 Price Monthly'!HH117*1000</f>
        <v/>
      </c>
      <c r="HH14">
        <f>'Dashboard M4 Price Monthly'!HI28*'Dashboard M4 Price Monthly'!HI117*1000</f>
        <v/>
      </c>
      <c r="HI14">
        <f>'Dashboard M4 Price Monthly'!HJ28*'Dashboard M4 Price Monthly'!HJ117*1000</f>
        <v/>
      </c>
      <c r="HJ14">
        <f>'Dashboard M4 Price Monthly'!HK28*'Dashboard M4 Price Monthly'!HK117*1000</f>
        <v/>
      </c>
      <c r="HK14">
        <f>'Dashboard M4 Price Monthly'!HL28*'Dashboard M4 Price Monthly'!HL117*1000</f>
        <v/>
      </c>
      <c r="HL14">
        <f>'Dashboard M4 Price Monthly'!HM28*'Dashboard M4 Price Monthly'!HM117*1000</f>
        <v/>
      </c>
      <c r="HM14">
        <f>'Dashboard M4 Price Monthly'!HN28*'Dashboard M4 Price Monthly'!HN117*1000</f>
        <v/>
      </c>
      <c r="HN14">
        <f>'Dashboard M4 Price Monthly'!HO28*'Dashboard M4 Price Monthly'!HO117*1000</f>
        <v/>
      </c>
      <c r="HO14">
        <f>'Dashboard M4 Price Monthly'!HP28*'Dashboard M4 Price Monthly'!HP117*1000</f>
        <v/>
      </c>
      <c r="HP14">
        <f>'Dashboard M4 Price Monthly'!HQ28*'Dashboard M4 Price Monthly'!HQ117*1000</f>
        <v/>
      </c>
      <c r="HQ14">
        <f>'Dashboard M4 Price Monthly'!HR28*'Dashboard M4 Price Monthly'!HR117*1000</f>
        <v/>
      </c>
      <c r="HR14">
        <f>'Dashboard M4 Price Monthly'!HS28*'Dashboard M4 Price Monthly'!HS117*1000</f>
        <v/>
      </c>
      <c r="HS14">
        <f>'Dashboard M4 Price Monthly'!HT28*'Dashboard M4 Price Monthly'!HT117*1000</f>
        <v/>
      </c>
      <c r="HT14">
        <f>'Dashboard M4 Price Monthly'!HU28*'Dashboard M4 Price Monthly'!HU117*1000</f>
        <v/>
      </c>
      <c r="HU14">
        <f>'Dashboard M4 Price Monthly'!HV28*'Dashboard M4 Price Monthly'!HV117*1000</f>
        <v/>
      </c>
      <c r="HV14">
        <f>'Dashboard M4 Price Monthly'!HW28*'Dashboard M4 Price Monthly'!HW117*1000</f>
        <v/>
      </c>
      <c r="HW14">
        <f>'Dashboard M4 Price Monthly'!HX28*'Dashboard M4 Price Monthly'!HX117*1000</f>
        <v/>
      </c>
      <c r="HX14">
        <f>'Dashboard M4 Price Monthly'!HY28*'Dashboard M4 Price Monthly'!HY117*1000</f>
        <v/>
      </c>
      <c r="HY14">
        <f>'Dashboard M4 Price Monthly'!HZ28*'Dashboard M4 Price Monthly'!HZ117*1000</f>
        <v/>
      </c>
      <c r="HZ14">
        <f>'Dashboard M4 Price Monthly'!IA28*'Dashboard M4 Price Monthly'!IA117*1000</f>
        <v/>
      </c>
      <c r="IA14">
        <f>'Dashboard M4 Price Monthly'!IB28*'Dashboard M4 Price Monthly'!IB117*1000</f>
        <v/>
      </c>
      <c r="IB14">
        <f>'Dashboard M4 Price Monthly'!IC28*'Dashboard M4 Price Monthly'!IC117*1000</f>
        <v/>
      </c>
      <c r="IC14">
        <f>'Dashboard M4 Price Monthly'!ID28*'Dashboard M4 Price Monthly'!ID117*1000</f>
        <v/>
      </c>
      <c r="ID14">
        <f>'Dashboard M4 Price Monthly'!IE28*'Dashboard M4 Price Monthly'!IE117*1000</f>
        <v/>
      </c>
      <c r="IE14">
        <f>'Dashboard M4 Price Monthly'!IF28*'Dashboard M4 Price Monthly'!IF117*1000</f>
        <v/>
      </c>
      <c r="IF14">
        <f>'Dashboard M4 Price Monthly'!IG28*'Dashboard M4 Price Monthly'!IG117*1000</f>
        <v/>
      </c>
      <c r="IG14">
        <f>'Dashboard M4 Price Monthly'!IH28*'Dashboard M4 Price Monthly'!IH117*1000</f>
        <v/>
      </c>
      <c r="IH14">
        <f>'Dashboard M4 Price Monthly'!II28*'Dashboard M4 Price Monthly'!II117*1000</f>
        <v/>
      </c>
      <c r="II14">
        <f>'Dashboard M4 Price Monthly'!IJ28*'Dashboard M4 Price Monthly'!IJ117*1000</f>
        <v/>
      </c>
      <c r="IJ14">
        <f>'Dashboard M4 Price Monthly'!IK28*'Dashboard M4 Price Monthly'!IK117*1000</f>
        <v/>
      </c>
      <c r="IK14">
        <f>'Dashboard M4 Price Monthly'!IL28*'Dashboard M4 Price Monthly'!IL117*1000</f>
        <v/>
      </c>
      <c r="IL14">
        <f>'Dashboard M4 Price Monthly'!IM28*'Dashboard M4 Price Monthly'!IM117*1000</f>
        <v/>
      </c>
      <c r="IM14">
        <f>'Dashboard M4 Price Monthly'!IN28*'Dashboard M4 Price Monthly'!IN117*1000</f>
        <v/>
      </c>
      <c r="IN14">
        <f>'Dashboard M4 Price Monthly'!IO28*'Dashboard M4 Price Monthly'!IO117*1000</f>
        <v/>
      </c>
      <c r="IO14">
        <f>'Dashboard M4 Price Monthly'!IP28*'Dashboard M4 Price Monthly'!IP117*1000</f>
        <v/>
      </c>
      <c r="IP14">
        <f>'Dashboard M4 Price Monthly'!IQ28*'Dashboard M4 Price Monthly'!IQ117*1000</f>
        <v/>
      </c>
      <c r="IQ14">
        <f>'Dashboard M4 Price Monthly'!IR28*'Dashboard M4 Price Monthly'!IR117*1000</f>
        <v/>
      </c>
      <c r="IR14">
        <f>'Dashboard M4 Price Monthly'!IS28*'Dashboard M4 Price Monthly'!IS117*1000</f>
        <v/>
      </c>
      <c r="IS14">
        <f>'Dashboard M4 Price Monthly'!IT28*'Dashboard M4 Price Monthly'!IT117*1000</f>
        <v/>
      </c>
      <c r="IT14">
        <f>'Dashboard M4 Price Monthly'!IU28*'Dashboard M4 Price Monthly'!IU117*1000</f>
        <v/>
      </c>
      <c r="IU14">
        <f>'Dashboard M4 Price Monthly'!IV28*'Dashboard M4 Price Monthly'!IV117*1000</f>
        <v/>
      </c>
      <c r="IV14">
        <f>'Dashboard M4 Price Monthly'!IW28*'Dashboard M4 Price Monthly'!IW117*1000</f>
        <v/>
      </c>
      <c r="IW14">
        <f>'Dashboard M4 Price Monthly'!IX28*'Dashboard M4 Price Monthly'!IX117*1000</f>
        <v/>
      </c>
      <c r="IX14">
        <f>'Dashboard M4 Price Monthly'!IY28*'Dashboard M4 Price Monthly'!IY117*1000</f>
        <v/>
      </c>
      <c r="IY14">
        <f>'Dashboard M4 Price Monthly'!IZ28*'Dashboard M4 Price Monthly'!IZ117*1000</f>
        <v/>
      </c>
      <c r="IZ14">
        <f>'Dashboard M4 Price Monthly'!JA28*'Dashboard M4 Price Monthly'!JA117*1000</f>
        <v/>
      </c>
      <c r="JA14">
        <f>'Dashboard M4 Price Monthly'!JB28*'Dashboard M4 Price Monthly'!JB117*1000</f>
        <v/>
      </c>
      <c r="JB14">
        <f>'Dashboard M4 Price Monthly'!JC28*'Dashboard M4 Price Monthly'!JC117*1000</f>
        <v/>
      </c>
      <c r="JC14">
        <f>'Dashboard M4 Price Monthly'!JD28*'Dashboard M4 Price Monthly'!JD117*1000</f>
        <v/>
      </c>
      <c r="JD14">
        <f>'Dashboard M4 Price Monthly'!JE28*'Dashboard M4 Price Monthly'!JE117*1000</f>
        <v/>
      </c>
      <c r="JE14">
        <f>'Dashboard M4 Price Monthly'!JF28*'Dashboard M4 Price Monthly'!JF117*1000</f>
        <v/>
      </c>
      <c r="JF14">
        <f>'Dashboard M4 Price Monthly'!JG28*'Dashboard M4 Price Monthly'!JG117*1000</f>
        <v/>
      </c>
      <c r="JG14">
        <f>'Dashboard M4 Price Monthly'!JH28*'Dashboard M4 Price Monthly'!JH117*1000</f>
        <v/>
      </c>
      <c r="JH14">
        <f>'Dashboard M4 Price Monthly'!JI28*'Dashboard M4 Price Monthly'!JI117*1000</f>
        <v/>
      </c>
      <c r="JI14">
        <f>'Dashboard M4 Price Monthly'!JJ28*'Dashboard M4 Price Monthly'!JJ117*1000</f>
        <v/>
      </c>
      <c r="JJ14">
        <f>'Dashboard M4 Price Monthly'!JK28*'Dashboard M4 Price Monthly'!JK117*1000</f>
        <v/>
      </c>
      <c r="JK14">
        <f>'Dashboard M4 Price Monthly'!JL28*'Dashboard M4 Price Monthly'!JL117*1000</f>
        <v/>
      </c>
      <c r="JL14">
        <f>'Dashboard M4 Price Monthly'!JM28*'Dashboard M4 Price Monthly'!JM117*1000</f>
        <v/>
      </c>
      <c r="JM14">
        <f>'Dashboard M4 Price Monthly'!JN28*'Dashboard M4 Price Monthly'!JN117*1000</f>
        <v/>
      </c>
      <c r="JN14">
        <f>'Dashboard M4 Price Monthly'!JO28*'Dashboard M4 Price Monthly'!JO117*1000</f>
        <v/>
      </c>
      <c r="JO14">
        <f>'Dashboard M4 Price Monthly'!JP28*'Dashboard M4 Price Monthly'!JP117*1000</f>
        <v/>
      </c>
      <c r="JP14">
        <f>'Dashboard M4 Price Monthly'!JQ28*'Dashboard M4 Price Monthly'!JQ117*1000</f>
        <v/>
      </c>
      <c r="JQ14">
        <f>'Dashboard M4 Price Monthly'!JR28*'Dashboard M4 Price Monthly'!JR117*1000</f>
        <v/>
      </c>
      <c r="JR14">
        <f>'Dashboard M4 Price Monthly'!JS28*'Dashboard M4 Price Monthly'!JS117*1000</f>
        <v/>
      </c>
      <c r="JS14">
        <f>'Dashboard M4 Price Monthly'!JT28*'Dashboard M4 Price Monthly'!JT117*1000</f>
        <v/>
      </c>
      <c r="JT14">
        <f>'Dashboard M4 Price Monthly'!JU28*'Dashboard M4 Price Monthly'!JU117*1000</f>
        <v/>
      </c>
      <c r="JU14">
        <f>'Dashboard M4 Price Monthly'!JV28*'Dashboard M4 Price Monthly'!JV117*1000</f>
        <v/>
      </c>
      <c r="JV14">
        <f>'Dashboard M4 Price Monthly'!JW28*'Dashboard M4 Price Monthly'!JW117*1000</f>
        <v/>
      </c>
      <c r="JW14">
        <f>'Dashboard M4 Price Monthly'!JX28*'Dashboard M4 Price Monthly'!JX117*1000</f>
        <v/>
      </c>
      <c r="JX14">
        <f>'Dashboard M4 Price Monthly'!JY28*'Dashboard M4 Price Monthly'!JY117*1000</f>
        <v/>
      </c>
      <c r="JY14">
        <f>'Dashboard M4 Price Monthly'!JZ28*'Dashboard M4 Price Monthly'!JZ117*1000</f>
        <v/>
      </c>
      <c r="JZ14">
        <f>'Dashboard M4 Price Monthly'!KA28*'Dashboard M4 Price Monthly'!KA117*1000</f>
        <v/>
      </c>
      <c r="KA14">
        <f>'Dashboard M4 Price Monthly'!KB28*'Dashboard M4 Price Monthly'!KB117*1000</f>
        <v/>
      </c>
      <c r="KB14">
        <f>'Dashboard M4 Price Monthly'!KC28*'Dashboard M4 Price Monthly'!KC117*1000</f>
        <v/>
      </c>
      <c r="KC14">
        <f>'Dashboard M4 Price Monthly'!KD28*'Dashboard M4 Price Monthly'!KD117*1000</f>
        <v/>
      </c>
      <c r="KD14">
        <f>'Dashboard M4 Price Monthly'!KE28*'Dashboard M4 Price Monthly'!KE117*1000</f>
        <v/>
      </c>
      <c r="KE14">
        <f>'Dashboard M4 Price Monthly'!KF28*'Dashboard M4 Price Monthly'!KF117*1000</f>
        <v/>
      </c>
      <c r="KF14">
        <f>'Dashboard M4 Price Monthly'!KG28*'Dashboard M4 Price Monthly'!KG117*1000</f>
        <v/>
      </c>
      <c r="KG14">
        <f>'Dashboard M4 Price Monthly'!KH28*'Dashboard M4 Price Monthly'!KH117*1000</f>
        <v/>
      </c>
      <c r="KH14">
        <f>'Dashboard M4 Price Monthly'!KI28*'Dashboard M4 Price Monthly'!KI117*1000</f>
        <v/>
      </c>
      <c r="KI14">
        <f>'Dashboard M4 Price Monthly'!KJ28*'Dashboard M4 Price Monthly'!KJ117*1000</f>
        <v/>
      </c>
      <c r="KJ14">
        <f>'Dashboard M4 Price Monthly'!KK28*'Dashboard M4 Price Monthly'!KK117*1000</f>
        <v/>
      </c>
      <c r="KK14">
        <f>'Dashboard M4 Price Monthly'!KL28*'Dashboard M4 Price Monthly'!KL117*1000</f>
        <v/>
      </c>
      <c r="KL14">
        <f>'Dashboard M4 Price Monthly'!KM28*'Dashboard M4 Price Monthly'!KM117*1000</f>
        <v/>
      </c>
      <c r="KM14">
        <f>'Dashboard M4 Price Monthly'!KN28*'Dashboard M4 Price Monthly'!KN117*1000</f>
        <v/>
      </c>
      <c r="KN14">
        <f>'Dashboard M4 Price Monthly'!KO28*'Dashboard M4 Price Monthly'!KO117*1000</f>
        <v/>
      </c>
      <c r="KO14">
        <f>'Dashboard M4 Price Monthly'!KP28*'Dashboard M4 Price Monthly'!KP117*1000</f>
        <v/>
      </c>
      <c r="KP14">
        <f>'Dashboard M4 Price Monthly'!KQ28*'Dashboard M4 Price Monthly'!KQ117*1000</f>
        <v/>
      </c>
      <c r="KQ14">
        <f>'Dashboard M4 Price Monthly'!KR28*'Dashboard M4 Price Monthly'!KR117*1000</f>
        <v/>
      </c>
      <c r="KR14">
        <f>'Dashboard M4 Price Monthly'!KS28*'Dashboard M4 Price Monthly'!KS117*1000</f>
        <v/>
      </c>
      <c r="KS14">
        <f>'Dashboard M4 Price Monthly'!KT28*'Dashboard M4 Price Monthly'!KT117*1000</f>
        <v/>
      </c>
      <c r="KT14">
        <f>'Dashboard M4 Price Monthly'!KU28*'Dashboard M4 Price Monthly'!KU117*1000</f>
        <v/>
      </c>
    </row>
    <row r="15" spans="1:306">
      <c r="B15" t="s">
        <v>16</v>
      </c>
      <c r="C15" t="s">
        <v>25</v>
      </c>
      <c r="D15" t="s">
        <v>66</v>
      </c>
      <c r="G15">
        <f>'Dashboard M4 Price Monthly'!H29*'Dashboard M4 Price Monthly'!H$118*1000</f>
        <v/>
      </c>
      <c r="H15">
        <f>'Dashboard M4 Price Monthly'!I29*'Dashboard M4 Price Monthly'!I118*1000</f>
        <v/>
      </c>
      <c r="I15">
        <f>'Dashboard M4 Price Monthly'!J29*'Dashboard M4 Price Monthly'!J118*1000</f>
        <v/>
      </c>
      <c r="J15">
        <f>'Dashboard M4 Price Monthly'!K29*'Dashboard M4 Price Monthly'!K118*1000</f>
        <v/>
      </c>
      <c r="K15">
        <f>'Dashboard M4 Price Monthly'!L29*'Dashboard M4 Price Monthly'!L118*1000</f>
        <v/>
      </c>
      <c r="L15">
        <f>'Dashboard M4 Price Monthly'!M29*'Dashboard M4 Price Monthly'!M118*1000</f>
        <v/>
      </c>
      <c r="M15">
        <f>'Dashboard M4 Price Monthly'!N29*'Dashboard M4 Price Monthly'!N118*1000</f>
        <v/>
      </c>
      <c r="N15">
        <f>'Dashboard M4 Price Monthly'!O29*'Dashboard M4 Price Monthly'!O118*1000</f>
        <v/>
      </c>
      <c r="O15">
        <f>'Dashboard M4 Price Monthly'!P29*'Dashboard M4 Price Monthly'!P118*1000</f>
        <v/>
      </c>
      <c r="P15">
        <f>'Dashboard M4 Price Monthly'!Q29*'Dashboard M4 Price Monthly'!Q118*1000</f>
        <v/>
      </c>
      <c r="Q15">
        <f>'Dashboard M4 Price Monthly'!R29*'Dashboard M4 Price Monthly'!R118*1000</f>
        <v/>
      </c>
      <c r="R15">
        <f>'Dashboard M4 Price Monthly'!S29*'Dashboard M4 Price Monthly'!S118*1000</f>
        <v/>
      </c>
      <c r="S15">
        <f>'Dashboard M4 Price Monthly'!T29*'Dashboard M4 Price Monthly'!T118*1000</f>
        <v/>
      </c>
      <c r="T15">
        <f>'Dashboard M4 Price Monthly'!U29*'Dashboard M4 Price Monthly'!U118*1000</f>
        <v/>
      </c>
      <c r="U15">
        <f>'Dashboard M4 Price Monthly'!V29*'Dashboard M4 Price Monthly'!V118*1000</f>
        <v/>
      </c>
      <c r="V15">
        <f>'Dashboard M4 Price Monthly'!W29*'Dashboard M4 Price Monthly'!W118*1000</f>
        <v/>
      </c>
      <c r="W15">
        <f>'Dashboard M4 Price Monthly'!X29*'Dashboard M4 Price Monthly'!X118*1000</f>
        <v/>
      </c>
      <c r="X15">
        <f>'Dashboard M4 Price Monthly'!Y29*'Dashboard M4 Price Monthly'!Y118*1000</f>
        <v/>
      </c>
      <c r="Y15">
        <f>'Dashboard M4 Price Monthly'!Z29*'Dashboard M4 Price Monthly'!Z118*1000</f>
        <v/>
      </c>
      <c r="Z15">
        <f>'Dashboard M4 Price Monthly'!AA29*'Dashboard M4 Price Monthly'!AA118*1000</f>
        <v/>
      </c>
      <c r="AA15">
        <f>'Dashboard M4 Price Monthly'!AB29*'Dashboard M4 Price Monthly'!AB118*1000</f>
        <v/>
      </c>
      <c r="AB15">
        <f>'Dashboard M4 Price Monthly'!AC29*'Dashboard M4 Price Monthly'!AC118*1000</f>
        <v/>
      </c>
      <c r="AC15">
        <f>'Dashboard M4 Price Monthly'!AD29*'Dashboard M4 Price Monthly'!AD118*1000</f>
        <v/>
      </c>
      <c r="AD15">
        <f>'Dashboard M4 Price Monthly'!AE29*'Dashboard M4 Price Monthly'!AE118*1000</f>
        <v/>
      </c>
      <c r="AE15">
        <f>'Dashboard M4 Price Monthly'!AF29*'Dashboard M4 Price Monthly'!AF118*1000</f>
        <v/>
      </c>
      <c r="AF15">
        <f>'Dashboard M4 Price Monthly'!AG29*'Dashboard M4 Price Monthly'!AG118*1000</f>
        <v/>
      </c>
      <c r="AG15">
        <f>'Dashboard M4 Price Monthly'!AH29*'Dashboard M4 Price Monthly'!AH118*1000</f>
        <v/>
      </c>
      <c r="AH15">
        <f>'Dashboard M4 Price Monthly'!AI29*'Dashboard M4 Price Monthly'!AI118*1000</f>
        <v/>
      </c>
      <c r="AI15">
        <f>'Dashboard M4 Price Monthly'!AJ29*'Dashboard M4 Price Monthly'!AJ118*1000</f>
        <v/>
      </c>
      <c r="AJ15">
        <f>'Dashboard M4 Price Monthly'!AK29*'Dashboard M4 Price Monthly'!AK118*1000</f>
        <v/>
      </c>
      <c r="AK15">
        <f>'Dashboard M4 Price Monthly'!AL29*'Dashboard M4 Price Monthly'!AL118*1000</f>
        <v/>
      </c>
      <c r="AL15">
        <f>'Dashboard M4 Price Monthly'!AM29*'Dashboard M4 Price Monthly'!AM118*1000</f>
        <v/>
      </c>
      <c r="AM15">
        <f>'Dashboard M4 Price Monthly'!AN29*'Dashboard M4 Price Monthly'!AN118*1000</f>
        <v/>
      </c>
      <c r="AN15">
        <f>'Dashboard M4 Price Monthly'!AO29*'Dashboard M4 Price Monthly'!AO118*1000</f>
        <v/>
      </c>
      <c r="AO15">
        <f>'Dashboard M4 Price Monthly'!AP29*'Dashboard M4 Price Monthly'!AP118*1000</f>
        <v/>
      </c>
      <c r="AP15">
        <f>'Dashboard M4 Price Monthly'!AQ29*'Dashboard M4 Price Monthly'!AQ118*1000</f>
        <v/>
      </c>
      <c r="AQ15">
        <f>'Dashboard M4 Price Monthly'!AR29*'Dashboard M4 Price Monthly'!AR118*1000</f>
        <v/>
      </c>
      <c r="AR15">
        <f>'Dashboard M4 Price Monthly'!AS29*'Dashboard M4 Price Monthly'!AS118*1000</f>
        <v/>
      </c>
      <c r="AS15">
        <f>'Dashboard M4 Price Monthly'!AT29*'Dashboard M4 Price Monthly'!AT118*1000</f>
        <v/>
      </c>
      <c r="AT15">
        <f>'Dashboard M4 Price Monthly'!AU29*'Dashboard M4 Price Monthly'!AU118*1000</f>
        <v/>
      </c>
      <c r="AU15">
        <f>'Dashboard M4 Price Monthly'!AV29*'Dashboard M4 Price Monthly'!AV118*1000</f>
        <v/>
      </c>
      <c r="AV15">
        <f>'Dashboard M4 Price Monthly'!AW29*'Dashboard M4 Price Monthly'!AW118*1000</f>
        <v/>
      </c>
      <c r="AW15">
        <f>'Dashboard M4 Price Monthly'!AX29*'Dashboard M4 Price Monthly'!AX118*1000</f>
        <v/>
      </c>
      <c r="AX15">
        <f>'Dashboard M4 Price Monthly'!AY29*'Dashboard M4 Price Monthly'!AY118*1000</f>
        <v/>
      </c>
      <c r="AY15">
        <f>'Dashboard M4 Price Monthly'!AZ29*'Dashboard M4 Price Monthly'!AZ118*1000</f>
        <v/>
      </c>
      <c r="AZ15">
        <f>'Dashboard M4 Price Monthly'!BA29*'Dashboard M4 Price Monthly'!BA118*1000</f>
        <v/>
      </c>
      <c r="BA15">
        <f>'Dashboard M4 Price Monthly'!BB29*'Dashboard M4 Price Monthly'!BB118*1000</f>
        <v/>
      </c>
      <c r="BB15">
        <f>'Dashboard M4 Price Monthly'!BC29*'Dashboard M4 Price Monthly'!BC118*1000</f>
        <v/>
      </c>
      <c r="BC15">
        <f>'Dashboard M4 Price Monthly'!BD29*'Dashboard M4 Price Monthly'!BD118*1000</f>
        <v/>
      </c>
      <c r="BD15">
        <f>'Dashboard M4 Price Monthly'!BE29*'Dashboard M4 Price Monthly'!BE118*1000</f>
        <v/>
      </c>
      <c r="BE15">
        <f>'Dashboard M4 Price Monthly'!BF29*'Dashboard M4 Price Monthly'!BF118*1000</f>
        <v/>
      </c>
      <c r="BF15">
        <f>'Dashboard M4 Price Monthly'!BG29*'Dashboard M4 Price Monthly'!BG118*1000</f>
        <v/>
      </c>
      <c r="BG15">
        <f>'Dashboard M4 Price Monthly'!BH29*'Dashboard M4 Price Monthly'!BH118*1000</f>
        <v/>
      </c>
      <c r="BH15">
        <f>'Dashboard M4 Price Monthly'!BI29*'Dashboard M4 Price Monthly'!BI118*1000</f>
        <v/>
      </c>
      <c r="BI15">
        <f>'Dashboard M4 Price Monthly'!BJ29*'Dashboard M4 Price Monthly'!BJ118*1000</f>
        <v/>
      </c>
      <c r="BJ15">
        <f>'Dashboard M4 Price Monthly'!BK29*'Dashboard M4 Price Monthly'!BK118*1000</f>
        <v/>
      </c>
      <c r="BK15">
        <f>'Dashboard M4 Price Monthly'!BL29*'Dashboard M4 Price Monthly'!BL118*1000</f>
        <v/>
      </c>
      <c r="BL15">
        <f>'Dashboard M4 Price Monthly'!BM29*'Dashboard M4 Price Monthly'!BM118*1000</f>
        <v/>
      </c>
      <c r="BM15">
        <f>'Dashboard M4 Price Monthly'!BN29*'Dashboard M4 Price Monthly'!BN118*1000</f>
        <v/>
      </c>
      <c r="BN15">
        <f>'Dashboard M4 Price Monthly'!BO29*'Dashboard M4 Price Monthly'!BO118*1000</f>
        <v/>
      </c>
      <c r="BO15">
        <f>'Dashboard M4 Price Monthly'!BP29*'Dashboard M4 Price Monthly'!BP118*1000</f>
        <v/>
      </c>
      <c r="BP15">
        <f>'Dashboard M4 Price Monthly'!BQ29*'Dashboard M4 Price Monthly'!BQ118*1000</f>
        <v/>
      </c>
      <c r="BQ15">
        <f>'Dashboard M4 Price Monthly'!BR29*'Dashboard M4 Price Monthly'!BR118*1000</f>
        <v/>
      </c>
      <c r="BR15">
        <f>'Dashboard M4 Price Monthly'!BS29*'Dashboard M4 Price Monthly'!BS118*1000</f>
        <v/>
      </c>
      <c r="BS15">
        <f>'Dashboard M4 Price Monthly'!BT29*'Dashboard M4 Price Monthly'!BT118*1000</f>
        <v/>
      </c>
      <c r="BT15">
        <f>'Dashboard M4 Price Monthly'!BU29*'Dashboard M4 Price Monthly'!BU118*1000</f>
        <v/>
      </c>
      <c r="BU15">
        <f>'Dashboard M4 Price Monthly'!BV29*'Dashboard M4 Price Monthly'!BV118*1000</f>
        <v/>
      </c>
      <c r="BV15">
        <f>'Dashboard M4 Price Monthly'!BW29*'Dashboard M4 Price Monthly'!BW118*1000</f>
        <v/>
      </c>
      <c r="BW15">
        <f>'Dashboard M4 Price Monthly'!BX29*'Dashboard M4 Price Monthly'!BX118*1000</f>
        <v/>
      </c>
      <c r="BX15">
        <f>'Dashboard M4 Price Monthly'!BY29*'Dashboard M4 Price Monthly'!BY118*1000</f>
        <v/>
      </c>
      <c r="BY15">
        <f>'Dashboard M4 Price Monthly'!BZ29*'Dashboard M4 Price Monthly'!BZ118*1000</f>
        <v/>
      </c>
      <c r="BZ15">
        <f>'Dashboard M4 Price Monthly'!CA29*'Dashboard M4 Price Monthly'!CA118*1000</f>
        <v/>
      </c>
      <c r="CA15">
        <f>'Dashboard M4 Price Monthly'!CB29*'Dashboard M4 Price Monthly'!CB118*1000</f>
        <v/>
      </c>
      <c r="CB15">
        <f>'Dashboard M4 Price Monthly'!CC29*'Dashboard M4 Price Monthly'!CC118*1000</f>
        <v/>
      </c>
      <c r="CC15">
        <f>'Dashboard M4 Price Monthly'!CD29*'Dashboard M4 Price Monthly'!CD118*1000</f>
        <v/>
      </c>
      <c r="CD15">
        <f>'Dashboard M4 Price Monthly'!CE29*'Dashboard M4 Price Monthly'!CE118*1000</f>
        <v/>
      </c>
      <c r="CE15">
        <f>'Dashboard M4 Price Monthly'!CF29*'Dashboard M4 Price Monthly'!CF118*1000</f>
        <v/>
      </c>
      <c r="CF15">
        <f>'Dashboard M4 Price Monthly'!CG29*'Dashboard M4 Price Monthly'!CG118*1000</f>
        <v/>
      </c>
      <c r="CG15">
        <f>'Dashboard M4 Price Monthly'!CH29*'Dashboard M4 Price Monthly'!CH118*1000</f>
        <v/>
      </c>
      <c r="CH15">
        <f>'Dashboard M4 Price Monthly'!CI29*'Dashboard M4 Price Monthly'!CI118*1000</f>
        <v/>
      </c>
      <c r="CI15">
        <f>'Dashboard M4 Price Monthly'!CJ29*'Dashboard M4 Price Monthly'!CJ118*1000</f>
        <v/>
      </c>
      <c r="CJ15">
        <f>'Dashboard M4 Price Monthly'!CK29*'Dashboard M4 Price Monthly'!CK118*1000</f>
        <v/>
      </c>
      <c r="CK15">
        <f>'Dashboard M4 Price Monthly'!CL29*'Dashboard M4 Price Monthly'!CL118*1000</f>
        <v/>
      </c>
      <c r="CL15">
        <f>'Dashboard M4 Price Monthly'!CM29*'Dashboard M4 Price Monthly'!CM118*1000</f>
        <v/>
      </c>
      <c r="CM15">
        <f>'Dashboard M4 Price Monthly'!CN29*'Dashboard M4 Price Monthly'!CN118*1000</f>
        <v/>
      </c>
      <c r="CN15">
        <f>'Dashboard M4 Price Monthly'!CO29*'Dashboard M4 Price Monthly'!CO118*1000</f>
        <v/>
      </c>
      <c r="CO15">
        <f>'Dashboard M4 Price Monthly'!CP29*'Dashboard M4 Price Monthly'!CP118*1000</f>
        <v/>
      </c>
      <c r="CP15">
        <f>'Dashboard M4 Price Monthly'!CQ29*'Dashboard M4 Price Monthly'!CQ118*1000</f>
        <v/>
      </c>
      <c r="CQ15">
        <f>'Dashboard M4 Price Monthly'!CR29*'Dashboard M4 Price Monthly'!CR118*1000</f>
        <v/>
      </c>
      <c r="CR15">
        <f>'Dashboard M4 Price Monthly'!CS29*'Dashboard M4 Price Monthly'!CS118*1000</f>
        <v/>
      </c>
      <c r="CS15">
        <f>'Dashboard M4 Price Monthly'!CT29*'Dashboard M4 Price Monthly'!CT118*1000</f>
        <v/>
      </c>
      <c r="CT15">
        <f>'Dashboard M4 Price Monthly'!CU29*'Dashboard M4 Price Monthly'!CU118*1000</f>
        <v/>
      </c>
      <c r="CU15">
        <f>'Dashboard M4 Price Monthly'!CV29*'Dashboard M4 Price Monthly'!CV118*1000</f>
        <v/>
      </c>
      <c r="CV15">
        <f>'Dashboard M4 Price Monthly'!CW29*'Dashboard M4 Price Monthly'!CW118*1000</f>
        <v/>
      </c>
      <c r="CW15">
        <f>'Dashboard M4 Price Monthly'!CX29*'Dashboard M4 Price Monthly'!CX118*1000</f>
        <v/>
      </c>
      <c r="CX15">
        <f>'Dashboard M4 Price Monthly'!CY29*'Dashboard M4 Price Monthly'!CY118*1000</f>
        <v/>
      </c>
      <c r="CY15">
        <f>'Dashboard M4 Price Monthly'!CZ29*'Dashboard M4 Price Monthly'!CZ118*1000</f>
        <v/>
      </c>
      <c r="CZ15">
        <f>'Dashboard M4 Price Monthly'!DA29*'Dashboard M4 Price Monthly'!DA118*1000</f>
        <v/>
      </c>
      <c r="DA15">
        <f>'Dashboard M4 Price Monthly'!DB29*'Dashboard M4 Price Monthly'!DB118*1000</f>
        <v/>
      </c>
      <c r="DB15">
        <f>'Dashboard M4 Price Monthly'!DC29*'Dashboard M4 Price Monthly'!DC118*1000</f>
        <v/>
      </c>
      <c r="DC15">
        <f>'Dashboard M4 Price Monthly'!DD29*'Dashboard M4 Price Monthly'!DD118*1000</f>
        <v/>
      </c>
      <c r="DD15">
        <f>'Dashboard M4 Price Monthly'!DE29*'Dashboard M4 Price Monthly'!DE118*1000</f>
        <v/>
      </c>
      <c r="DE15">
        <f>'Dashboard M4 Price Monthly'!DF29*'Dashboard M4 Price Monthly'!DF118*1000</f>
        <v/>
      </c>
      <c r="DF15">
        <f>'Dashboard M4 Price Monthly'!DG29*'Dashboard M4 Price Monthly'!DG118*1000</f>
        <v/>
      </c>
      <c r="DG15">
        <f>'Dashboard M4 Price Monthly'!DH29*'Dashboard M4 Price Monthly'!DH118*1000</f>
        <v/>
      </c>
      <c r="DH15">
        <f>'Dashboard M4 Price Monthly'!DI29*'Dashboard M4 Price Monthly'!DI118*1000</f>
        <v/>
      </c>
      <c r="DI15">
        <f>'Dashboard M4 Price Monthly'!DJ29*'Dashboard M4 Price Monthly'!DJ118*1000</f>
        <v/>
      </c>
      <c r="DJ15">
        <f>'Dashboard M4 Price Monthly'!DK29*'Dashboard M4 Price Monthly'!DK118*1000</f>
        <v/>
      </c>
      <c r="DK15">
        <f>'Dashboard M4 Price Monthly'!DL29*'Dashboard M4 Price Monthly'!DL118*1000</f>
        <v/>
      </c>
      <c r="DL15">
        <f>'Dashboard M4 Price Monthly'!DM29*'Dashboard M4 Price Monthly'!DM118*1000</f>
        <v/>
      </c>
      <c r="DM15">
        <f>'Dashboard M4 Price Monthly'!DN29*'Dashboard M4 Price Monthly'!DN118*1000</f>
        <v/>
      </c>
      <c r="DN15">
        <f>'Dashboard M4 Price Monthly'!DO29*'Dashboard M4 Price Monthly'!DO118*1000</f>
        <v/>
      </c>
      <c r="DO15">
        <f>'Dashboard M4 Price Monthly'!DP29*'Dashboard M4 Price Monthly'!DP118*1000</f>
        <v/>
      </c>
      <c r="DP15">
        <f>'Dashboard M4 Price Monthly'!DQ29*'Dashboard M4 Price Monthly'!DQ118*1000</f>
        <v/>
      </c>
      <c r="DQ15">
        <f>'Dashboard M4 Price Monthly'!DR29*'Dashboard M4 Price Monthly'!DR118*1000</f>
        <v/>
      </c>
      <c r="DR15">
        <f>'Dashboard M4 Price Monthly'!DS29*'Dashboard M4 Price Monthly'!DS118*1000</f>
        <v/>
      </c>
      <c r="DS15">
        <f>'Dashboard M4 Price Monthly'!DT29*'Dashboard M4 Price Monthly'!DT118*1000</f>
        <v/>
      </c>
      <c r="DT15">
        <f>'Dashboard M4 Price Monthly'!DU29*'Dashboard M4 Price Monthly'!DU118*1000</f>
        <v/>
      </c>
      <c r="DU15">
        <f>'Dashboard M4 Price Monthly'!DV29*'Dashboard M4 Price Monthly'!DV118*1000</f>
        <v/>
      </c>
      <c r="DV15">
        <f>'Dashboard M4 Price Monthly'!DW29*'Dashboard M4 Price Monthly'!DW118*1000</f>
        <v/>
      </c>
      <c r="DW15">
        <f>'Dashboard M4 Price Monthly'!DX29*'Dashboard M4 Price Monthly'!DX118*1000</f>
        <v/>
      </c>
      <c r="DX15">
        <f>'Dashboard M4 Price Monthly'!DY29*'Dashboard M4 Price Monthly'!DY118*1000</f>
        <v/>
      </c>
      <c r="DY15">
        <f>'Dashboard M4 Price Monthly'!DZ29*'Dashboard M4 Price Monthly'!DZ118*1000</f>
        <v/>
      </c>
      <c r="DZ15">
        <f>'Dashboard M4 Price Monthly'!EA29*'Dashboard M4 Price Monthly'!EA118*1000</f>
        <v/>
      </c>
      <c r="EA15">
        <f>'Dashboard M4 Price Monthly'!EB29*'Dashboard M4 Price Monthly'!EB118*1000</f>
        <v/>
      </c>
      <c r="EB15">
        <f>'Dashboard M4 Price Monthly'!EC29*'Dashboard M4 Price Monthly'!EC118*1000</f>
        <v/>
      </c>
      <c r="EC15">
        <f>'Dashboard M4 Price Monthly'!ED29*'Dashboard M4 Price Monthly'!ED118*1000</f>
        <v/>
      </c>
      <c r="ED15">
        <f>'Dashboard M4 Price Monthly'!EE29*'Dashboard M4 Price Monthly'!EE118*1000</f>
        <v/>
      </c>
      <c r="EE15">
        <f>'Dashboard M4 Price Monthly'!EF29*'Dashboard M4 Price Monthly'!EF118*1000</f>
        <v/>
      </c>
      <c r="EF15">
        <f>'Dashboard M4 Price Monthly'!EG29*'Dashboard M4 Price Monthly'!EG118*1000</f>
        <v/>
      </c>
      <c r="EG15">
        <f>'Dashboard M4 Price Monthly'!EH29*'Dashboard M4 Price Monthly'!EH118*1000</f>
        <v/>
      </c>
      <c r="EH15">
        <f>'Dashboard M4 Price Monthly'!EI29*'Dashboard M4 Price Monthly'!EI118*1000</f>
        <v/>
      </c>
      <c r="EI15">
        <f>'Dashboard M4 Price Monthly'!EJ29*'Dashboard M4 Price Monthly'!EJ118*1000</f>
        <v/>
      </c>
      <c r="EJ15">
        <f>'Dashboard M4 Price Monthly'!EK29*'Dashboard M4 Price Monthly'!EK118*1000</f>
        <v/>
      </c>
      <c r="EK15">
        <f>'Dashboard M4 Price Monthly'!EL29*'Dashboard M4 Price Monthly'!EL118*1000</f>
        <v/>
      </c>
      <c r="EL15">
        <f>'Dashboard M4 Price Monthly'!EM29*'Dashboard M4 Price Monthly'!EM118*1000</f>
        <v/>
      </c>
      <c r="EM15">
        <f>'Dashboard M4 Price Monthly'!EN29*'Dashboard M4 Price Monthly'!EN118*1000</f>
        <v/>
      </c>
      <c r="EN15">
        <f>'Dashboard M4 Price Monthly'!EO29*'Dashboard M4 Price Monthly'!EO118*1000</f>
        <v/>
      </c>
      <c r="EO15">
        <f>'Dashboard M4 Price Monthly'!EP29*'Dashboard M4 Price Monthly'!EP118*1000</f>
        <v/>
      </c>
      <c r="EP15">
        <f>'Dashboard M4 Price Monthly'!EQ29*'Dashboard M4 Price Monthly'!EQ118*1000</f>
        <v/>
      </c>
      <c r="EQ15">
        <f>'Dashboard M4 Price Monthly'!ER29*'Dashboard M4 Price Monthly'!ER118*1000</f>
        <v/>
      </c>
      <c r="ER15">
        <f>'Dashboard M4 Price Monthly'!ES29*'Dashboard M4 Price Monthly'!ES118*1000</f>
        <v/>
      </c>
      <c r="ES15">
        <f>'Dashboard M4 Price Monthly'!ET29*'Dashboard M4 Price Monthly'!ET118*1000</f>
        <v/>
      </c>
      <c r="ET15">
        <f>'Dashboard M4 Price Monthly'!EU29*'Dashboard M4 Price Monthly'!EU118*1000</f>
        <v/>
      </c>
      <c r="EU15">
        <f>'Dashboard M4 Price Monthly'!EV29*'Dashboard M4 Price Monthly'!EV118*1000</f>
        <v/>
      </c>
      <c r="EV15">
        <f>'Dashboard M4 Price Monthly'!EW29*'Dashboard M4 Price Monthly'!EW118*1000</f>
        <v/>
      </c>
      <c r="EW15">
        <f>'Dashboard M4 Price Monthly'!EX29*'Dashboard M4 Price Monthly'!EX118*1000</f>
        <v/>
      </c>
      <c r="EX15">
        <f>'Dashboard M4 Price Monthly'!EY29*'Dashboard M4 Price Monthly'!EY118*1000</f>
        <v/>
      </c>
      <c r="EY15">
        <f>'Dashboard M4 Price Monthly'!EZ29*'Dashboard M4 Price Monthly'!EZ118*1000</f>
        <v/>
      </c>
      <c r="EZ15">
        <f>'Dashboard M4 Price Monthly'!FA29*'Dashboard M4 Price Monthly'!FA118*1000</f>
        <v/>
      </c>
      <c r="FA15">
        <f>'Dashboard M4 Price Monthly'!FB29*'Dashboard M4 Price Monthly'!FB118*1000</f>
        <v/>
      </c>
      <c r="FB15">
        <f>'Dashboard M4 Price Monthly'!FC29*'Dashboard M4 Price Monthly'!FC118*1000</f>
        <v/>
      </c>
      <c r="FC15">
        <f>'Dashboard M4 Price Monthly'!FD29*'Dashboard M4 Price Monthly'!FD118*1000</f>
        <v/>
      </c>
      <c r="FD15">
        <f>'Dashboard M4 Price Monthly'!FE29*'Dashboard M4 Price Monthly'!FE118*1000</f>
        <v/>
      </c>
      <c r="FE15">
        <f>'Dashboard M4 Price Monthly'!FF29*'Dashboard M4 Price Monthly'!FF118*1000</f>
        <v/>
      </c>
      <c r="FF15">
        <f>'Dashboard M4 Price Monthly'!FG29*'Dashboard M4 Price Monthly'!FG118*1000</f>
        <v/>
      </c>
      <c r="FG15">
        <f>'Dashboard M4 Price Monthly'!FH29*'Dashboard M4 Price Monthly'!FH118*1000</f>
        <v/>
      </c>
      <c r="FH15">
        <f>'Dashboard M4 Price Monthly'!FI29*'Dashboard M4 Price Monthly'!FI118*1000</f>
        <v/>
      </c>
      <c r="FI15">
        <f>'Dashboard M4 Price Monthly'!FJ29*'Dashboard M4 Price Monthly'!FJ118*1000</f>
        <v/>
      </c>
      <c r="FJ15">
        <f>'Dashboard M4 Price Monthly'!FK29*'Dashboard M4 Price Monthly'!FK118*1000</f>
        <v/>
      </c>
      <c r="FK15">
        <f>'Dashboard M4 Price Monthly'!FL29*'Dashboard M4 Price Monthly'!FL118*1000</f>
        <v/>
      </c>
      <c r="FL15">
        <f>'Dashboard M4 Price Monthly'!FM29*'Dashboard M4 Price Monthly'!FM118*1000</f>
        <v/>
      </c>
      <c r="FM15">
        <f>'Dashboard M4 Price Monthly'!FN29*'Dashboard M4 Price Monthly'!FN118*1000</f>
        <v/>
      </c>
      <c r="FN15">
        <f>'Dashboard M4 Price Monthly'!FO29*'Dashboard M4 Price Monthly'!FO118*1000</f>
        <v/>
      </c>
      <c r="FO15">
        <f>'Dashboard M4 Price Monthly'!FP29*'Dashboard M4 Price Monthly'!FP118*1000</f>
        <v/>
      </c>
      <c r="FP15">
        <f>'Dashboard M4 Price Monthly'!FQ29*'Dashboard M4 Price Monthly'!FQ118*1000</f>
        <v/>
      </c>
      <c r="FQ15">
        <f>'Dashboard M4 Price Monthly'!FR29*'Dashboard M4 Price Monthly'!FR118*1000</f>
        <v/>
      </c>
      <c r="FR15">
        <f>'Dashboard M4 Price Monthly'!FS29*'Dashboard M4 Price Monthly'!FS118*1000</f>
        <v/>
      </c>
      <c r="FS15">
        <f>'Dashboard M4 Price Monthly'!FT29*'Dashboard M4 Price Monthly'!FT118*1000</f>
        <v/>
      </c>
      <c r="FT15">
        <f>'Dashboard M4 Price Monthly'!FU29*'Dashboard M4 Price Monthly'!FU118*1000</f>
        <v/>
      </c>
      <c r="FU15">
        <f>'Dashboard M4 Price Monthly'!FV29*'Dashboard M4 Price Monthly'!FV118*1000</f>
        <v/>
      </c>
      <c r="FV15">
        <f>'Dashboard M4 Price Monthly'!FW29*'Dashboard M4 Price Monthly'!FW118*1000</f>
        <v/>
      </c>
      <c r="FW15">
        <f>'Dashboard M4 Price Monthly'!FX29*'Dashboard M4 Price Monthly'!FX118*1000</f>
        <v/>
      </c>
      <c r="FX15">
        <f>'Dashboard M4 Price Monthly'!FY29*'Dashboard M4 Price Monthly'!FY118*1000</f>
        <v/>
      </c>
      <c r="FY15">
        <f>'Dashboard M4 Price Monthly'!FZ29*'Dashboard M4 Price Monthly'!FZ118*1000</f>
        <v/>
      </c>
      <c r="FZ15">
        <f>'Dashboard M4 Price Monthly'!GA29*'Dashboard M4 Price Monthly'!GA118*1000</f>
        <v/>
      </c>
      <c r="GA15">
        <f>'Dashboard M4 Price Monthly'!GB29*'Dashboard M4 Price Monthly'!GB118*1000</f>
        <v/>
      </c>
      <c r="GB15">
        <f>'Dashboard M4 Price Monthly'!GC29*'Dashboard M4 Price Monthly'!GC118*1000</f>
        <v/>
      </c>
      <c r="GC15">
        <f>'Dashboard M4 Price Monthly'!GD29*'Dashboard M4 Price Monthly'!GD118*1000</f>
        <v/>
      </c>
      <c r="GD15">
        <f>'Dashboard M4 Price Monthly'!GE29*'Dashboard M4 Price Monthly'!GE118*1000</f>
        <v/>
      </c>
      <c r="GE15">
        <f>'Dashboard M4 Price Monthly'!GF29*'Dashboard M4 Price Monthly'!GF118*1000</f>
        <v/>
      </c>
      <c r="GF15">
        <f>'Dashboard M4 Price Monthly'!GG29*'Dashboard M4 Price Monthly'!GG118*1000</f>
        <v/>
      </c>
      <c r="GG15">
        <f>'Dashboard M4 Price Monthly'!GH29*'Dashboard M4 Price Monthly'!GH118*1000</f>
        <v/>
      </c>
      <c r="GH15">
        <f>'Dashboard M4 Price Monthly'!GI29*'Dashboard M4 Price Monthly'!GI118*1000</f>
        <v/>
      </c>
      <c r="GI15">
        <f>'Dashboard M4 Price Monthly'!GJ29*'Dashboard M4 Price Monthly'!GJ118*1000</f>
        <v/>
      </c>
      <c r="GJ15">
        <f>'Dashboard M4 Price Monthly'!GK29*'Dashboard M4 Price Monthly'!GK118*1000</f>
        <v/>
      </c>
      <c r="GK15">
        <f>'Dashboard M4 Price Monthly'!GL29*'Dashboard M4 Price Monthly'!GL118*1000</f>
        <v/>
      </c>
      <c r="GL15">
        <f>'Dashboard M4 Price Monthly'!GM29*'Dashboard M4 Price Monthly'!GM118*1000</f>
        <v/>
      </c>
      <c r="GM15">
        <f>'Dashboard M4 Price Monthly'!GN29*'Dashboard M4 Price Monthly'!GN118*1000</f>
        <v/>
      </c>
      <c r="GN15">
        <f>'Dashboard M4 Price Monthly'!GO29*'Dashboard M4 Price Monthly'!GO118*1000</f>
        <v/>
      </c>
      <c r="GO15">
        <f>'Dashboard M4 Price Monthly'!GP29*'Dashboard M4 Price Monthly'!GP118*1000</f>
        <v/>
      </c>
      <c r="GP15">
        <f>'Dashboard M4 Price Monthly'!GQ29*'Dashboard M4 Price Monthly'!GQ118*1000</f>
        <v/>
      </c>
      <c r="GQ15">
        <f>'Dashboard M4 Price Monthly'!GR29*'Dashboard M4 Price Monthly'!GR118*1000</f>
        <v/>
      </c>
      <c r="GR15">
        <f>'Dashboard M4 Price Monthly'!GS29*'Dashboard M4 Price Monthly'!GS118*1000</f>
        <v/>
      </c>
      <c r="GS15">
        <f>'Dashboard M4 Price Monthly'!GT29*'Dashboard M4 Price Monthly'!GT118*1000</f>
        <v/>
      </c>
      <c r="GT15">
        <f>'Dashboard M4 Price Monthly'!GU29*'Dashboard M4 Price Monthly'!GU118*1000</f>
        <v/>
      </c>
      <c r="GU15">
        <f>'Dashboard M4 Price Monthly'!GV29*'Dashboard M4 Price Monthly'!GV118*1000</f>
        <v/>
      </c>
      <c r="GV15">
        <f>'Dashboard M4 Price Monthly'!GW29*'Dashboard M4 Price Monthly'!GW118*1000</f>
        <v/>
      </c>
      <c r="GW15">
        <f>'Dashboard M4 Price Monthly'!GX29*'Dashboard M4 Price Monthly'!GX118*1000</f>
        <v/>
      </c>
      <c r="GX15">
        <f>'Dashboard M4 Price Monthly'!GY29*'Dashboard M4 Price Monthly'!GY118*1000</f>
        <v/>
      </c>
      <c r="GY15">
        <f>'Dashboard M4 Price Monthly'!GZ29*'Dashboard M4 Price Monthly'!GZ118*1000</f>
        <v/>
      </c>
      <c r="GZ15">
        <f>'Dashboard M4 Price Monthly'!HA29*'Dashboard M4 Price Monthly'!HA118*1000</f>
        <v/>
      </c>
      <c r="HA15">
        <f>'Dashboard M4 Price Monthly'!HB29*'Dashboard M4 Price Monthly'!HB118*1000</f>
        <v/>
      </c>
      <c r="HB15">
        <f>'Dashboard M4 Price Monthly'!HC29*'Dashboard M4 Price Monthly'!HC118*1000</f>
        <v/>
      </c>
      <c r="HC15">
        <f>'Dashboard M4 Price Monthly'!HD29*'Dashboard M4 Price Monthly'!HD118*1000</f>
        <v/>
      </c>
      <c r="HD15">
        <f>'Dashboard M4 Price Monthly'!HE29*'Dashboard M4 Price Monthly'!HE118*1000</f>
        <v/>
      </c>
      <c r="HE15">
        <f>'Dashboard M4 Price Monthly'!HF29*'Dashboard M4 Price Monthly'!HF118*1000</f>
        <v/>
      </c>
      <c r="HF15">
        <f>'Dashboard M4 Price Monthly'!HG29*'Dashboard M4 Price Monthly'!HG118*1000</f>
        <v/>
      </c>
      <c r="HG15">
        <f>'Dashboard M4 Price Monthly'!HH29*'Dashboard M4 Price Monthly'!HH118*1000</f>
        <v/>
      </c>
      <c r="HH15">
        <f>'Dashboard M4 Price Monthly'!HI29*'Dashboard M4 Price Monthly'!HI118*1000</f>
        <v/>
      </c>
      <c r="HI15">
        <f>'Dashboard M4 Price Monthly'!HJ29*'Dashboard M4 Price Monthly'!HJ118*1000</f>
        <v/>
      </c>
      <c r="HJ15">
        <f>'Dashboard M4 Price Monthly'!HK29*'Dashboard M4 Price Monthly'!HK118*1000</f>
        <v/>
      </c>
      <c r="HK15">
        <f>'Dashboard M4 Price Monthly'!HL29*'Dashboard M4 Price Monthly'!HL118*1000</f>
        <v/>
      </c>
      <c r="HL15">
        <f>'Dashboard M4 Price Monthly'!HM29*'Dashboard M4 Price Monthly'!HM118*1000</f>
        <v/>
      </c>
      <c r="HM15">
        <f>'Dashboard M4 Price Monthly'!HN29*'Dashboard M4 Price Monthly'!HN118*1000</f>
        <v/>
      </c>
      <c r="HN15">
        <f>'Dashboard M4 Price Monthly'!HO29*'Dashboard M4 Price Monthly'!HO118*1000</f>
        <v/>
      </c>
      <c r="HO15">
        <f>'Dashboard M4 Price Monthly'!HP29*'Dashboard M4 Price Monthly'!HP118*1000</f>
        <v/>
      </c>
      <c r="HP15">
        <f>'Dashboard M4 Price Monthly'!HQ29*'Dashboard M4 Price Monthly'!HQ118*1000</f>
        <v/>
      </c>
      <c r="HQ15">
        <f>'Dashboard M4 Price Monthly'!HR29*'Dashboard M4 Price Monthly'!HR118*1000</f>
        <v/>
      </c>
      <c r="HR15">
        <f>'Dashboard M4 Price Monthly'!HS29*'Dashboard M4 Price Monthly'!HS118*1000</f>
        <v/>
      </c>
      <c r="HS15">
        <f>'Dashboard M4 Price Monthly'!HT29*'Dashboard M4 Price Monthly'!HT118*1000</f>
        <v/>
      </c>
      <c r="HT15">
        <f>'Dashboard M4 Price Monthly'!HU29*'Dashboard M4 Price Monthly'!HU118*1000</f>
        <v/>
      </c>
      <c r="HU15">
        <f>'Dashboard M4 Price Monthly'!HV29*'Dashboard M4 Price Monthly'!HV118*1000</f>
        <v/>
      </c>
      <c r="HV15">
        <f>'Dashboard M4 Price Monthly'!HW29*'Dashboard M4 Price Monthly'!HW118*1000</f>
        <v/>
      </c>
      <c r="HW15">
        <f>'Dashboard M4 Price Monthly'!HX29*'Dashboard M4 Price Monthly'!HX118*1000</f>
        <v/>
      </c>
      <c r="HX15">
        <f>'Dashboard M4 Price Monthly'!HY29*'Dashboard M4 Price Monthly'!HY118*1000</f>
        <v/>
      </c>
      <c r="HY15">
        <f>'Dashboard M4 Price Monthly'!HZ29*'Dashboard M4 Price Monthly'!HZ118*1000</f>
        <v/>
      </c>
      <c r="HZ15">
        <f>'Dashboard M4 Price Monthly'!IA29*'Dashboard M4 Price Monthly'!IA118*1000</f>
        <v/>
      </c>
      <c r="IA15">
        <f>'Dashboard M4 Price Monthly'!IB29*'Dashboard M4 Price Monthly'!IB118*1000</f>
        <v/>
      </c>
      <c r="IB15">
        <f>'Dashboard M4 Price Monthly'!IC29*'Dashboard M4 Price Monthly'!IC118*1000</f>
        <v/>
      </c>
      <c r="IC15">
        <f>'Dashboard M4 Price Monthly'!ID29*'Dashboard M4 Price Monthly'!ID118*1000</f>
        <v/>
      </c>
      <c r="ID15">
        <f>'Dashboard M4 Price Monthly'!IE29*'Dashboard M4 Price Monthly'!IE118*1000</f>
        <v/>
      </c>
      <c r="IE15">
        <f>'Dashboard M4 Price Monthly'!IF29*'Dashboard M4 Price Monthly'!IF118*1000</f>
        <v/>
      </c>
      <c r="IF15">
        <f>'Dashboard M4 Price Monthly'!IG29*'Dashboard M4 Price Monthly'!IG118*1000</f>
        <v/>
      </c>
      <c r="IG15">
        <f>'Dashboard M4 Price Monthly'!IH29*'Dashboard M4 Price Monthly'!IH118*1000</f>
        <v/>
      </c>
      <c r="IH15">
        <f>'Dashboard M4 Price Monthly'!II29*'Dashboard M4 Price Monthly'!II118*1000</f>
        <v/>
      </c>
      <c r="II15">
        <f>'Dashboard M4 Price Monthly'!IJ29*'Dashboard M4 Price Monthly'!IJ118*1000</f>
        <v/>
      </c>
      <c r="IJ15">
        <f>'Dashboard M4 Price Monthly'!IK29*'Dashboard M4 Price Monthly'!IK118*1000</f>
        <v/>
      </c>
      <c r="IK15">
        <f>'Dashboard M4 Price Monthly'!IL29*'Dashboard M4 Price Monthly'!IL118*1000</f>
        <v/>
      </c>
      <c r="IL15">
        <f>'Dashboard M4 Price Monthly'!IM29*'Dashboard M4 Price Monthly'!IM118*1000</f>
        <v/>
      </c>
      <c r="IM15">
        <f>'Dashboard M4 Price Monthly'!IN29*'Dashboard M4 Price Monthly'!IN118*1000</f>
        <v/>
      </c>
      <c r="IN15">
        <f>'Dashboard M4 Price Monthly'!IO29*'Dashboard M4 Price Monthly'!IO118*1000</f>
        <v/>
      </c>
      <c r="IO15">
        <f>'Dashboard M4 Price Monthly'!IP29*'Dashboard M4 Price Monthly'!IP118*1000</f>
        <v/>
      </c>
      <c r="IP15">
        <f>'Dashboard M4 Price Monthly'!IQ29*'Dashboard M4 Price Monthly'!IQ118*1000</f>
        <v/>
      </c>
      <c r="IQ15">
        <f>'Dashboard M4 Price Monthly'!IR29*'Dashboard M4 Price Monthly'!IR118*1000</f>
        <v/>
      </c>
      <c r="IR15">
        <f>'Dashboard M4 Price Monthly'!IS29*'Dashboard M4 Price Monthly'!IS118*1000</f>
        <v/>
      </c>
      <c r="IS15">
        <f>'Dashboard M4 Price Monthly'!IT29*'Dashboard M4 Price Monthly'!IT118*1000</f>
        <v/>
      </c>
      <c r="IT15">
        <f>'Dashboard M4 Price Monthly'!IU29*'Dashboard M4 Price Monthly'!IU118*1000</f>
        <v/>
      </c>
      <c r="IU15">
        <f>'Dashboard M4 Price Monthly'!IV29*'Dashboard M4 Price Monthly'!IV118*1000</f>
        <v/>
      </c>
      <c r="IV15">
        <f>'Dashboard M4 Price Monthly'!IW29*'Dashboard M4 Price Monthly'!IW118*1000</f>
        <v/>
      </c>
      <c r="IW15">
        <f>'Dashboard M4 Price Monthly'!IX29*'Dashboard M4 Price Monthly'!IX118*1000</f>
        <v/>
      </c>
      <c r="IX15">
        <f>'Dashboard M4 Price Monthly'!IY29*'Dashboard M4 Price Monthly'!IY118*1000</f>
        <v/>
      </c>
      <c r="IY15">
        <f>'Dashboard M4 Price Monthly'!IZ29*'Dashboard M4 Price Monthly'!IZ118*1000</f>
        <v/>
      </c>
      <c r="IZ15">
        <f>'Dashboard M4 Price Monthly'!JA29*'Dashboard M4 Price Monthly'!JA118*1000</f>
        <v/>
      </c>
      <c r="JA15">
        <f>'Dashboard M4 Price Monthly'!JB29*'Dashboard M4 Price Monthly'!JB118*1000</f>
        <v/>
      </c>
      <c r="JB15">
        <f>'Dashboard M4 Price Monthly'!JC29*'Dashboard M4 Price Monthly'!JC118*1000</f>
        <v/>
      </c>
      <c r="JC15">
        <f>'Dashboard M4 Price Monthly'!JD29*'Dashboard M4 Price Monthly'!JD118*1000</f>
        <v/>
      </c>
      <c r="JD15">
        <f>'Dashboard M4 Price Monthly'!JE29*'Dashboard M4 Price Monthly'!JE118*1000</f>
        <v/>
      </c>
      <c r="JE15">
        <f>'Dashboard M4 Price Monthly'!JF29*'Dashboard M4 Price Monthly'!JF118*1000</f>
        <v/>
      </c>
      <c r="JF15">
        <f>'Dashboard M4 Price Monthly'!JG29*'Dashboard M4 Price Monthly'!JG118*1000</f>
        <v/>
      </c>
      <c r="JG15">
        <f>'Dashboard M4 Price Monthly'!JH29*'Dashboard M4 Price Monthly'!JH118*1000</f>
        <v/>
      </c>
      <c r="JH15">
        <f>'Dashboard M4 Price Monthly'!JI29*'Dashboard M4 Price Monthly'!JI118*1000</f>
        <v/>
      </c>
      <c r="JI15">
        <f>'Dashboard M4 Price Monthly'!JJ29*'Dashboard M4 Price Monthly'!JJ118*1000</f>
        <v/>
      </c>
      <c r="JJ15">
        <f>'Dashboard M4 Price Monthly'!JK29*'Dashboard M4 Price Monthly'!JK118*1000</f>
        <v/>
      </c>
      <c r="JK15">
        <f>'Dashboard M4 Price Monthly'!JL29*'Dashboard M4 Price Monthly'!JL118*1000</f>
        <v/>
      </c>
      <c r="JL15">
        <f>'Dashboard M4 Price Monthly'!JM29*'Dashboard M4 Price Monthly'!JM118*1000</f>
        <v/>
      </c>
      <c r="JM15">
        <f>'Dashboard M4 Price Monthly'!JN29*'Dashboard M4 Price Monthly'!JN118*1000</f>
        <v/>
      </c>
      <c r="JN15">
        <f>'Dashboard M4 Price Monthly'!JO29*'Dashboard M4 Price Monthly'!JO118*1000</f>
        <v/>
      </c>
      <c r="JO15">
        <f>'Dashboard M4 Price Monthly'!JP29*'Dashboard M4 Price Monthly'!JP118*1000</f>
        <v/>
      </c>
      <c r="JP15">
        <f>'Dashboard M4 Price Monthly'!JQ29*'Dashboard M4 Price Monthly'!JQ118*1000</f>
        <v/>
      </c>
      <c r="JQ15">
        <f>'Dashboard M4 Price Monthly'!JR29*'Dashboard M4 Price Monthly'!JR118*1000</f>
        <v/>
      </c>
      <c r="JR15">
        <f>'Dashboard M4 Price Monthly'!JS29*'Dashboard M4 Price Monthly'!JS118*1000</f>
        <v/>
      </c>
      <c r="JS15">
        <f>'Dashboard M4 Price Monthly'!JT29*'Dashboard M4 Price Monthly'!JT118*1000</f>
        <v/>
      </c>
      <c r="JT15">
        <f>'Dashboard M4 Price Monthly'!JU29*'Dashboard M4 Price Monthly'!JU118*1000</f>
        <v/>
      </c>
      <c r="JU15">
        <f>'Dashboard M4 Price Monthly'!JV29*'Dashboard M4 Price Monthly'!JV118*1000</f>
        <v/>
      </c>
      <c r="JV15">
        <f>'Dashboard M4 Price Monthly'!JW29*'Dashboard M4 Price Monthly'!JW118*1000</f>
        <v/>
      </c>
      <c r="JW15">
        <f>'Dashboard M4 Price Monthly'!JX29*'Dashboard M4 Price Monthly'!JX118*1000</f>
        <v/>
      </c>
      <c r="JX15">
        <f>'Dashboard M4 Price Monthly'!JY29*'Dashboard M4 Price Monthly'!JY118*1000</f>
        <v/>
      </c>
      <c r="JY15">
        <f>'Dashboard M4 Price Monthly'!JZ29*'Dashboard M4 Price Monthly'!JZ118*1000</f>
        <v/>
      </c>
      <c r="JZ15">
        <f>'Dashboard M4 Price Monthly'!KA29*'Dashboard M4 Price Monthly'!KA118*1000</f>
        <v/>
      </c>
      <c r="KA15">
        <f>'Dashboard M4 Price Monthly'!KB29*'Dashboard M4 Price Monthly'!KB118*1000</f>
        <v/>
      </c>
      <c r="KB15">
        <f>'Dashboard M4 Price Monthly'!KC29*'Dashboard M4 Price Monthly'!KC118*1000</f>
        <v/>
      </c>
      <c r="KC15">
        <f>'Dashboard M4 Price Monthly'!KD29*'Dashboard M4 Price Monthly'!KD118*1000</f>
        <v/>
      </c>
      <c r="KD15">
        <f>'Dashboard M4 Price Monthly'!KE29*'Dashboard M4 Price Monthly'!KE118*1000</f>
        <v/>
      </c>
      <c r="KE15">
        <f>'Dashboard M4 Price Monthly'!KF29*'Dashboard M4 Price Monthly'!KF118*1000</f>
        <v/>
      </c>
      <c r="KF15">
        <f>'Dashboard M4 Price Monthly'!KG29*'Dashboard M4 Price Monthly'!KG118*1000</f>
        <v/>
      </c>
      <c r="KG15">
        <f>'Dashboard M4 Price Monthly'!KH29*'Dashboard M4 Price Monthly'!KH118*1000</f>
        <v/>
      </c>
      <c r="KH15">
        <f>'Dashboard M4 Price Monthly'!KI29*'Dashboard M4 Price Monthly'!KI118*1000</f>
        <v/>
      </c>
      <c r="KI15">
        <f>'Dashboard M4 Price Monthly'!KJ29*'Dashboard M4 Price Monthly'!KJ118*1000</f>
        <v/>
      </c>
      <c r="KJ15">
        <f>'Dashboard M4 Price Monthly'!KK29*'Dashboard M4 Price Monthly'!KK118*1000</f>
        <v/>
      </c>
      <c r="KK15">
        <f>'Dashboard M4 Price Monthly'!KL29*'Dashboard M4 Price Monthly'!KL118*1000</f>
        <v/>
      </c>
      <c r="KL15">
        <f>'Dashboard M4 Price Monthly'!KM29*'Dashboard M4 Price Monthly'!KM118*1000</f>
        <v/>
      </c>
      <c r="KM15">
        <f>'Dashboard M4 Price Monthly'!KN29*'Dashboard M4 Price Monthly'!KN118*1000</f>
        <v/>
      </c>
      <c r="KN15">
        <f>'Dashboard M4 Price Monthly'!KO29*'Dashboard M4 Price Monthly'!KO118*1000</f>
        <v/>
      </c>
      <c r="KO15">
        <f>'Dashboard M4 Price Monthly'!KP29*'Dashboard M4 Price Monthly'!KP118*1000</f>
        <v/>
      </c>
      <c r="KP15">
        <f>'Dashboard M4 Price Monthly'!KQ29*'Dashboard M4 Price Monthly'!KQ118*1000</f>
        <v/>
      </c>
      <c r="KQ15">
        <f>'Dashboard M4 Price Monthly'!KR29*'Dashboard M4 Price Monthly'!KR118*1000</f>
        <v/>
      </c>
      <c r="KR15">
        <f>'Dashboard M4 Price Monthly'!KS29*'Dashboard M4 Price Monthly'!KS118*1000</f>
        <v/>
      </c>
      <c r="KS15">
        <f>'Dashboard M4 Price Monthly'!KT29*'Dashboard M4 Price Monthly'!KT118*1000</f>
        <v/>
      </c>
      <c r="KT15">
        <f>'Dashboard M4 Price Monthly'!KU29*'Dashboard M4 Price Monthly'!KU118*1000</f>
        <v/>
      </c>
    </row>
    <row r="16" spans="1:306">
      <c r="B16" t="s">
        <v>17</v>
      </c>
      <c r="C16" t="s">
        <v>25</v>
      </c>
      <c r="D16" t="s">
        <v>66</v>
      </c>
      <c r="G16">
        <f>'Dashboard M4 Price Monthly'!H30*'Dashboard M4 Price Monthly'!H$119*1000</f>
        <v/>
      </c>
      <c r="H16">
        <f>'Dashboard M4 Price Monthly'!I30*'Dashboard M4 Price Monthly'!I119*1000</f>
        <v/>
      </c>
      <c r="I16">
        <f>'Dashboard M4 Price Monthly'!J30*'Dashboard M4 Price Monthly'!J119*1000</f>
        <v/>
      </c>
      <c r="J16">
        <f>'Dashboard M4 Price Monthly'!K30*'Dashboard M4 Price Monthly'!K119*1000</f>
        <v/>
      </c>
      <c r="K16">
        <f>'Dashboard M4 Price Monthly'!L30*'Dashboard M4 Price Monthly'!L119*1000</f>
        <v/>
      </c>
      <c r="L16">
        <f>'Dashboard M4 Price Monthly'!M30*'Dashboard M4 Price Monthly'!M119*1000</f>
        <v/>
      </c>
      <c r="M16">
        <f>'Dashboard M4 Price Monthly'!N30*'Dashboard M4 Price Monthly'!N119*1000</f>
        <v/>
      </c>
      <c r="N16">
        <f>'Dashboard M4 Price Monthly'!O30*'Dashboard M4 Price Monthly'!O119*1000</f>
        <v/>
      </c>
      <c r="O16">
        <f>'Dashboard M4 Price Monthly'!P30*'Dashboard M4 Price Monthly'!P119*1000</f>
        <v/>
      </c>
      <c r="P16">
        <f>'Dashboard M4 Price Monthly'!Q30*'Dashboard M4 Price Monthly'!Q119*1000</f>
        <v/>
      </c>
      <c r="Q16">
        <f>'Dashboard M4 Price Monthly'!R30*'Dashboard M4 Price Monthly'!R119*1000</f>
        <v/>
      </c>
      <c r="R16">
        <f>'Dashboard M4 Price Monthly'!S30*'Dashboard M4 Price Monthly'!S119*1000</f>
        <v/>
      </c>
      <c r="S16">
        <f>'Dashboard M4 Price Monthly'!T30*'Dashboard M4 Price Monthly'!T119*1000</f>
        <v/>
      </c>
      <c r="T16">
        <f>'Dashboard M4 Price Monthly'!U30*'Dashboard M4 Price Monthly'!U119*1000</f>
        <v/>
      </c>
      <c r="U16">
        <f>'Dashboard M4 Price Monthly'!V30*'Dashboard M4 Price Monthly'!V119*1000</f>
        <v/>
      </c>
      <c r="V16">
        <f>'Dashboard M4 Price Monthly'!W30*'Dashboard M4 Price Monthly'!W119*1000</f>
        <v/>
      </c>
      <c r="W16">
        <f>'Dashboard M4 Price Monthly'!X30*'Dashboard M4 Price Monthly'!X119*1000</f>
        <v/>
      </c>
      <c r="X16">
        <f>'Dashboard M4 Price Monthly'!Y30*'Dashboard M4 Price Monthly'!Y119*1000</f>
        <v/>
      </c>
      <c r="Y16">
        <f>'Dashboard M4 Price Monthly'!Z30*'Dashboard M4 Price Monthly'!Z119*1000</f>
        <v/>
      </c>
      <c r="Z16">
        <f>'Dashboard M4 Price Monthly'!AA30*'Dashboard M4 Price Monthly'!AA119*1000</f>
        <v/>
      </c>
      <c r="AA16">
        <f>'Dashboard M4 Price Monthly'!AB30*'Dashboard M4 Price Monthly'!AB119*1000</f>
        <v/>
      </c>
      <c r="AB16">
        <f>'Dashboard M4 Price Monthly'!AC30*'Dashboard M4 Price Monthly'!AC119*1000</f>
        <v/>
      </c>
      <c r="AC16">
        <f>'Dashboard M4 Price Monthly'!AD30*'Dashboard M4 Price Monthly'!AD119*1000</f>
        <v/>
      </c>
      <c r="AD16">
        <f>'Dashboard M4 Price Monthly'!AE30*'Dashboard M4 Price Monthly'!AE119*1000</f>
        <v/>
      </c>
      <c r="AE16">
        <f>'Dashboard M4 Price Monthly'!AF30*'Dashboard M4 Price Monthly'!AF119*1000</f>
        <v/>
      </c>
      <c r="AF16">
        <f>'Dashboard M4 Price Monthly'!AG30*'Dashboard M4 Price Monthly'!AG119*1000</f>
        <v/>
      </c>
      <c r="AG16">
        <f>'Dashboard M4 Price Monthly'!AH30*'Dashboard M4 Price Monthly'!AH119*1000</f>
        <v/>
      </c>
      <c r="AH16">
        <f>'Dashboard M4 Price Monthly'!AI30*'Dashboard M4 Price Monthly'!AI119*1000</f>
        <v/>
      </c>
      <c r="AI16">
        <f>'Dashboard M4 Price Monthly'!AJ30*'Dashboard M4 Price Monthly'!AJ119*1000</f>
        <v/>
      </c>
      <c r="AJ16">
        <f>'Dashboard M4 Price Monthly'!AK30*'Dashboard M4 Price Monthly'!AK119*1000</f>
        <v/>
      </c>
      <c r="AK16">
        <f>'Dashboard M4 Price Monthly'!AL30*'Dashboard M4 Price Monthly'!AL119*1000</f>
        <v/>
      </c>
      <c r="AL16">
        <f>'Dashboard M4 Price Monthly'!AM30*'Dashboard M4 Price Monthly'!AM119*1000</f>
        <v/>
      </c>
      <c r="AM16">
        <f>'Dashboard M4 Price Monthly'!AN30*'Dashboard M4 Price Monthly'!AN119*1000</f>
        <v/>
      </c>
      <c r="AN16">
        <f>'Dashboard M4 Price Monthly'!AO30*'Dashboard M4 Price Monthly'!AO119*1000</f>
        <v/>
      </c>
      <c r="AO16">
        <f>'Dashboard M4 Price Monthly'!AP30*'Dashboard M4 Price Monthly'!AP119*1000</f>
        <v/>
      </c>
      <c r="AP16">
        <f>'Dashboard M4 Price Monthly'!AQ30*'Dashboard M4 Price Monthly'!AQ119*1000</f>
        <v/>
      </c>
      <c r="AQ16">
        <f>'Dashboard M4 Price Monthly'!AR30*'Dashboard M4 Price Monthly'!AR119*1000</f>
        <v/>
      </c>
      <c r="AR16">
        <f>'Dashboard M4 Price Monthly'!AS30*'Dashboard M4 Price Monthly'!AS119*1000</f>
        <v/>
      </c>
      <c r="AS16">
        <f>'Dashboard M4 Price Monthly'!AT30*'Dashboard M4 Price Monthly'!AT119*1000</f>
        <v/>
      </c>
      <c r="AT16">
        <f>'Dashboard M4 Price Monthly'!AU30*'Dashboard M4 Price Monthly'!AU119*1000</f>
        <v/>
      </c>
      <c r="AU16">
        <f>'Dashboard M4 Price Monthly'!AV30*'Dashboard M4 Price Monthly'!AV119*1000</f>
        <v/>
      </c>
      <c r="AV16">
        <f>'Dashboard M4 Price Monthly'!AW30*'Dashboard M4 Price Monthly'!AW119*1000</f>
        <v/>
      </c>
      <c r="AW16">
        <f>'Dashboard M4 Price Monthly'!AX30*'Dashboard M4 Price Monthly'!AX119*1000</f>
        <v/>
      </c>
      <c r="AX16">
        <f>'Dashboard M4 Price Monthly'!AY30*'Dashboard M4 Price Monthly'!AY119*1000</f>
        <v/>
      </c>
      <c r="AY16">
        <f>'Dashboard M4 Price Monthly'!AZ30*'Dashboard M4 Price Monthly'!AZ119*1000</f>
        <v/>
      </c>
      <c r="AZ16">
        <f>'Dashboard M4 Price Monthly'!BA30*'Dashboard M4 Price Monthly'!BA119*1000</f>
        <v/>
      </c>
      <c r="BA16">
        <f>'Dashboard M4 Price Monthly'!BB30*'Dashboard M4 Price Monthly'!BB119*1000</f>
        <v/>
      </c>
      <c r="BB16">
        <f>'Dashboard M4 Price Monthly'!BC30*'Dashboard M4 Price Monthly'!BC119*1000</f>
        <v/>
      </c>
      <c r="BC16">
        <f>'Dashboard M4 Price Monthly'!BD30*'Dashboard M4 Price Monthly'!BD119*1000</f>
        <v/>
      </c>
      <c r="BD16">
        <f>'Dashboard M4 Price Monthly'!BE30*'Dashboard M4 Price Monthly'!BE119*1000</f>
        <v/>
      </c>
      <c r="BE16">
        <f>'Dashboard M4 Price Monthly'!BF30*'Dashboard M4 Price Monthly'!BF119*1000</f>
        <v/>
      </c>
      <c r="BF16">
        <f>'Dashboard M4 Price Monthly'!BG30*'Dashboard M4 Price Monthly'!BG119*1000</f>
        <v/>
      </c>
      <c r="BG16">
        <f>'Dashboard M4 Price Monthly'!BH30*'Dashboard M4 Price Monthly'!BH119*1000</f>
        <v/>
      </c>
      <c r="BH16">
        <f>'Dashboard M4 Price Monthly'!BI30*'Dashboard M4 Price Monthly'!BI119*1000</f>
        <v/>
      </c>
      <c r="BI16">
        <f>'Dashboard M4 Price Monthly'!BJ30*'Dashboard M4 Price Monthly'!BJ119*1000</f>
        <v/>
      </c>
      <c r="BJ16">
        <f>'Dashboard M4 Price Monthly'!BK30*'Dashboard M4 Price Monthly'!BK119*1000</f>
        <v/>
      </c>
      <c r="BK16">
        <f>'Dashboard M4 Price Monthly'!BL30*'Dashboard M4 Price Monthly'!BL119*1000</f>
        <v/>
      </c>
      <c r="BL16">
        <f>'Dashboard M4 Price Monthly'!BM30*'Dashboard M4 Price Monthly'!BM119*1000</f>
        <v/>
      </c>
      <c r="BM16">
        <f>'Dashboard M4 Price Monthly'!BN30*'Dashboard M4 Price Monthly'!BN119*1000</f>
        <v/>
      </c>
      <c r="BN16">
        <f>'Dashboard M4 Price Monthly'!BO30*'Dashboard M4 Price Monthly'!BO119*1000</f>
        <v/>
      </c>
      <c r="BO16">
        <f>'Dashboard M4 Price Monthly'!BP30*'Dashboard M4 Price Monthly'!BP119*1000</f>
        <v/>
      </c>
      <c r="BP16">
        <f>'Dashboard M4 Price Monthly'!BQ30*'Dashboard M4 Price Monthly'!BQ119*1000</f>
        <v/>
      </c>
      <c r="BQ16">
        <f>'Dashboard M4 Price Monthly'!BR30*'Dashboard M4 Price Monthly'!BR119*1000</f>
        <v/>
      </c>
      <c r="BR16">
        <f>'Dashboard M4 Price Monthly'!BS30*'Dashboard M4 Price Monthly'!BS119*1000</f>
        <v/>
      </c>
      <c r="BS16">
        <f>'Dashboard M4 Price Monthly'!BT30*'Dashboard M4 Price Monthly'!BT119*1000</f>
        <v/>
      </c>
      <c r="BT16">
        <f>'Dashboard M4 Price Monthly'!BU30*'Dashboard M4 Price Monthly'!BU119*1000</f>
        <v/>
      </c>
      <c r="BU16">
        <f>'Dashboard M4 Price Monthly'!BV30*'Dashboard M4 Price Monthly'!BV119*1000</f>
        <v/>
      </c>
      <c r="BV16">
        <f>'Dashboard M4 Price Monthly'!BW30*'Dashboard M4 Price Monthly'!BW119*1000</f>
        <v/>
      </c>
      <c r="BW16">
        <f>'Dashboard M4 Price Monthly'!BX30*'Dashboard M4 Price Monthly'!BX119*1000</f>
        <v/>
      </c>
      <c r="BX16">
        <f>'Dashboard M4 Price Monthly'!BY30*'Dashboard M4 Price Monthly'!BY119*1000</f>
        <v/>
      </c>
      <c r="BY16">
        <f>'Dashboard M4 Price Monthly'!BZ30*'Dashboard M4 Price Monthly'!BZ119*1000</f>
        <v/>
      </c>
      <c r="BZ16">
        <f>'Dashboard M4 Price Monthly'!CA30*'Dashboard M4 Price Monthly'!CA119*1000</f>
        <v/>
      </c>
      <c r="CA16">
        <f>'Dashboard M4 Price Monthly'!CB30*'Dashboard M4 Price Monthly'!CB119*1000</f>
        <v/>
      </c>
      <c r="CB16">
        <f>'Dashboard M4 Price Monthly'!CC30*'Dashboard M4 Price Monthly'!CC119*1000</f>
        <v/>
      </c>
      <c r="CC16">
        <f>'Dashboard M4 Price Monthly'!CD30*'Dashboard M4 Price Monthly'!CD119*1000</f>
        <v/>
      </c>
      <c r="CD16">
        <f>'Dashboard M4 Price Monthly'!CE30*'Dashboard M4 Price Monthly'!CE119*1000</f>
        <v/>
      </c>
      <c r="CE16">
        <f>'Dashboard M4 Price Monthly'!CF30*'Dashboard M4 Price Monthly'!CF119*1000</f>
        <v/>
      </c>
      <c r="CF16">
        <f>'Dashboard M4 Price Monthly'!CG30*'Dashboard M4 Price Monthly'!CG119*1000</f>
        <v/>
      </c>
      <c r="CG16">
        <f>'Dashboard M4 Price Monthly'!CH30*'Dashboard M4 Price Monthly'!CH119*1000</f>
        <v/>
      </c>
      <c r="CH16">
        <f>'Dashboard M4 Price Monthly'!CI30*'Dashboard M4 Price Monthly'!CI119*1000</f>
        <v/>
      </c>
      <c r="CI16">
        <f>'Dashboard M4 Price Monthly'!CJ30*'Dashboard M4 Price Monthly'!CJ119*1000</f>
        <v/>
      </c>
      <c r="CJ16">
        <f>'Dashboard M4 Price Monthly'!CK30*'Dashboard M4 Price Monthly'!CK119*1000</f>
        <v/>
      </c>
      <c r="CK16">
        <f>'Dashboard M4 Price Monthly'!CL30*'Dashboard M4 Price Monthly'!CL119*1000</f>
        <v/>
      </c>
      <c r="CL16">
        <f>'Dashboard M4 Price Monthly'!CM30*'Dashboard M4 Price Monthly'!CM119*1000</f>
        <v/>
      </c>
      <c r="CM16">
        <f>'Dashboard M4 Price Monthly'!CN30*'Dashboard M4 Price Monthly'!CN119*1000</f>
        <v/>
      </c>
      <c r="CN16">
        <f>'Dashboard M4 Price Monthly'!CO30*'Dashboard M4 Price Monthly'!CO119*1000</f>
        <v/>
      </c>
      <c r="CO16">
        <f>'Dashboard M4 Price Monthly'!CP30*'Dashboard M4 Price Monthly'!CP119*1000</f>
        <v/>
      </c>
      <c r="CP16">
        <f>'Dashboard M4 Price Monthly'!CQ30*'Dashboard M4 Price Monthly'!CQ119*1000</f>
        <v/>
      </c>
      <c r="CQ16">
        <f>'Dashboard M4 Price Monthly'!CR30*'Dashboard M4 Price Monthly'!CR119*1000</f>
        <v/>
      </c>
      <c r="CR16">
        <f>'Dashboard M4 Price Monthly'!CS30*'Dashboard M4 Price Monthly'!CS119*1000</f>
        <v/>
      </c>
      <c r="CS16">
        <f>'Dashboard M4 Price Monthly'!CT30*'Dashboard M4 Price Monthly'!CT119*1000</f>
        <v/>
      </c>
      <c r="CT16">
        <f>'Dashboard M4 Price Monthly'!CU30*'Dashboard M4 Price Monthly'!CU119*1000</f>
        <v/>
      </c>
      <c r="CU16">
        <f>'Dashboard M4 Price Monthly'!CV30*'Dashboard M4 Price Monthly'!CV119*1000</f>
        <v/>
      </c>
      <c r="CV16">
        <f>'Dashboard M4 Price Monthly'!CW30*'Dashboard M4 Price Monthly'!CW119*1000</f>
        <v/>
      </c>
      <c r="CW16">
        <f>'Dashboard M4 Price Monthly'!CX30*'Dashboard M4 Price Monthly'!CX119*1000</f>
        <v/>
      </c>
      <c r="CX16">
        <f>'Dashboard M4 Price Monthly'!CY30*'Dashboard M4 Price Monthly'!CY119*1000</f>
        <v/>
      </c>
      <c r="CY16">
        <f>'Dashboard M4 Price Monthly'!CZ30*'Dashboard M4 Price Monthly'!CZ119*1000</f>
        <v/>
      </c>
      <c r="CZ16">
        <f>'Dashboard M4 Price Monthly'!DA30*'Dashboard M4 Price Monthly'!DA119*1000</f>
        <v/>
      </c>
      <c r="DA16">
        <f>'Dashboard M4 Price Monthly'!DB30*'Dashboard M4 Price Monthly'!DB119*1000</f>
        <v/>
      </c>
      <c r="DB16">
        <f>'Dashboard M4 Price Monthly'!DC30*'Dashboard M4 Price Monthly'!DC119*1000</f>
        <v/>
      </c>
      <c r="DC16">
        <f>'Dashboard M4 Price Monthly'!DD30*'Dashboard M4 Price Monthly'!DD119*1000</f>
        <v/>
      </c>
      <c r="DD16">
        <f>'Dashboard M4 Price Monthly'!DE30*'Dashboard M4 Price Monthly'!DE119*1000</f>
        <v/>
      </c>
      <c r="DE16">
        <f>'Dashboard M4 Price Monthly'!DF30*'Dashboard M4 Price Monthly'!DF119*1000</f>
        <v/>
      </c>
      <c r="DF16">
        <f>'Dashboard M4 Price Monthly'!DG30*'Dashboard M4 Price Monthly'!DG119*1000</f>
        <v/>
      </c>
      <c r="DG16">
        <f>'Dashboard M4 Price Monthly'!DH30*'Dashboard M4 Price Monthly'!DH119*1000</f>
        <v/>
      </c>
      <c r="DH16">
        <f>'Dashboard M4 Price Monthly'!DI30*'Dashboard M4 Price Monthly'!DI119*1000</f>
        <v/>
      </c>
      <c r="DI16">
        <f>'Dashboard M4 Price Monthly'!DJ30*'Dashboard M4 Price Monthly'!DJ119*1000</f>
        <v/>
      </c>
      <c r="DJ16">
        <f>'Dashboard M4 Price Monthly'!DK30*'Dashboard M4 Price Monthly'!DK119*1000</f>
        <v/>
      </c>
      <c r="DK16">
        <f>'Dashboard M4 Price Monthly'!DL30*'Dashboard M4 Price Monthly'!DL119*1000</f>
        <v/>
      </c>
      <c r="DL16">
        <f>'Dashboard M4 Price Monthly'!DM30*'Dashboard M4 Price Monthly'!DM119*1000</f>
        <v/>
      </c>
      <c r="DM16">
        <f>'Dashboard M4 Price Monthly'!DN30*'Dashboard M4 Price Monthly'!DN119*1000</f>
        <v/>
      </c>
      <c r="DN16">
        <f>'Dashboard M4 Price Monthly'!DO30*'Dashboard M4 Price Monthly'!DO119*1000</f>
        <v/>
      </c>
      <c r="DO16">
        <f>'Dashboard M4 Price Monthly'!DP30*'Dashboard M4 Price Monthly'!DP119*1000</f>
        <v/>
      </c>
      <c r="DP16">
        <f>'Dashboard M4 Price Monthly'!DQ30*'Dashboard M4 Price Monthly'!DQ119*1000</f>
        <v/>
      </c>
      <c r="DQ16">
        <f>'Dashboard M4 Price Monthly'!DR30*'Dashboard M4 Price Monthly'!DR119*1000</f>
        <v/>
      </c>
      <c r="DR16">
        <f>'Dashboard M4 Price Monthly'!DS30*'Dashboard M4 Price Monthly'!DS119*1000</f>
        <v/>
      </c>
      <c r="DS16">
        <f>'Dashboard M4 Price Monthly'!DT30*'Dashboard M4 Price Monthly'!DT119*1000</f>
        <v/>
      </c>
      <c r="DT16">
        <f>'Dashboard M4 Price Monthly'!DU30*'Dashboard M4 Price Monthly'!DU119*1000</f>
        <v/>
      </c>
      <c r="DU16">
        <f>'Dashboard M4 Price Monthly'!DV30*'Dashboard M4 Price Monthly'!DV119*1000</f>
        <v/>
      </c>
      <c r="DV16">
        <f>'Dashboard M4 Price Monthly'!DW30*'Dashboard M4 Price Monthly'!DW119*1000</f>
        <v/>
      </c>
      <c r="DW16">
        <f>'Dashboard M4 Price Monthly'!DX30*'Dashboard M4 Price Monthly'!DX119*1000</f>
        <v/>
      </c>
      <c r="DX16">
        <f>'Dashboard M4 Price Monthly'!DY30*'Dashboard M4 Price Monthly'!DY119*1000</f>
        <v/>
      </c>
      <c r="DY16">
        <f>'Dashboard M4 Price Monthly'!DZ30*'Dashboard M4 Price Monthly'!DZ119*1000</f>
        <v/>
      </c>
      <c r="DZ16">
        <f>'Dashboard M4 Price Monthly'!EA30*'Dashboard M4 Price Monthly'!EA119*1000</f>
        <v/>
      </c>
      <c r="EA16">
        <f>'Dashboard M4 Price Monthly'!EB30*'Dashboard M4 Price Monthly'!EB119*1000</f>
        <v/>
      </c>
      <c r="EB16">
        <f>'Dashboard M4 Price Monthly'!EC30*'Dashboard M4 Price Monthly'!EC119*1000</f>
        <v/>
      </c>
      <c r="EC16">
        <f>'Dashboard M4 Price Monthly'!ED30*'Dashboard M4 Price Monthly'!ED119*1000</f>
        <v/>
      </c>
      <c r="ED16">
        <f>'Dashboard M4 Price Monthly'!EE30*'Dashboard M4 Price Monthly'!EE119*1000</f>
        <v/>
      </c>
      <c r="EE16">
        <f>'Dashboard M4 Price Monthly'!EF30*'Dashboard M4 Price Monthly'!EF119*1000</f>
        <v/>
      </c>
      <c r="EF16">
        <f>'Dashboard M4 Price Monthly'!EG30*'Dashboard M4 Price Monthly'!EG119*1000</f>
        <v/>
      </c>
      <c r="EG16">
        <f>'Dashboard M4 Price Monthly'!EH30*'Dashboard M4 Price Monthly'!EH119*1000</f>
        <v/>
      </c>
      <c r="EH16">
        <f>'Dashboard M4 Price Monthly'!EI30*'Dashboard M4 Price Monthly'!EI119*1000</f>
        <v/>
      </c>
      <c r="EI16">
        <f>'Dashboard M4 Price Monthly'!EJ30*'Dashboard M4 Price Monthly'!EJ119*1000</f>
        <v/>
      </c>
      <c r="EJ16">
        <f>'Dashboard M4 Price Monthly'!EK30*'Dashboard M4 Price Monthly'!EK119*1000</f>
        <v/>
      </c>
      <c r="EK16">
        <f>'Dashboard M4 Price Monthly'!EL30*'Dashboard M4 Price Monthly'!EL119*1000</f>
        <v/>
      </c>
      <c r="EL16">
        <f>'Dashboard M4 Price Monthly'!EM30*'Dashboard M4 Price Monthly'!EM119*1000</f>
        <v/>
      </c>
      <c r="EM16">
        <f>'Dashboard M4 Price Monthly'!EN30*'Dashboard M4 Price Monthly'!EN119*1000</f>
        <v/>
      </c>
      <c r="EN16">
        <f>'Dashboard M4 Price Monthly'!EO30*'Dashboard M4 Price Monthly'!EO119*1000</f>
        <v/>
      </c>
      <c r="EO16">
        <f>'Dashboard M4 Price Monthly'!EP30*'Dashboard M4 Price Monthly'!EP119*1000</f>
        <v/>
      </c>
      <c r="EP16">
        <f>'Dashboard M4 Price Monthly'!EQ30*'Dashboard M4 Price Monthly'!EQ119*1000</f>
        <v/>
      </c>
      <c r="EQ16">
        <f>'Dashboard M4 Price Monthly'!ER30*'Dashboard M4 Price Monthly'!ER119*1000</f>
        <v/>
      </c>
      <c r="ER16">
        <f>'Dashboard M4 Price Monthly'!ES30*'Dashboard M4 Price Monthly'!ES119*1000</f>
        <v/>
      </c>
      <c r="ES16">
        <f>'Dashboard M4 Price Monthly'!ET30*'Dashboard M4 Price Monthly'!ET119*1000</f>
        <v/>
      </c>
      <c r="ET16">
        <f>'Dashboard M4 Price Monthly'!EU30*'Dashboard M4 Price Monthly'!EU119*1000</f>
        <v/>
      </c>
      <c r="EU16">
        <f>'Dashboard M4 Price Monthly'!EV30*'Dashboard M4 Price Monthly'!EV119*1000</f>
        <v/>
      </c>
      <c r="EV16">
        <f>'Dashboard M4 Price Monthly'!EW30*'Dashboard M4 Price Monthly'!EW119*1000</f>
        <v/>
      </c>
      <c r="EW16">
        <f>'Dashboard M4 Price Monthly'!EX30*'Dashboard M4 Price Monthly'!EX119*1000</f>
        <v/>
      </c>
      <c r="EX16">
        <f>'Dashboard M4 Price Monthly'!EY30*'Dashboard M4 Price Monthly'!EY119*1000</f>
        <v/>
      </c>
      <c r="EY16">
        <f>'Dashboard M4 Price Monthly'!EZ30*'Dashboard M4 Price Monthly'!EZ119*1000</f>
        <v/>
      </c>
      <c r="EZ16">
        <f>'Dashboard M4 Price Monthly'!FA30*'Dashboard M4 Price Monthly'!FA119*1000</f>
        <v/>
      </c>
      <c r="FA16">
        <f>'Dashboard M4 Price Monthly'!FB30*'Dashboard M4 Price Monthly'!FB119*1000</f>
        <v/>
      </c>
      <c r="FB16">
        <f>'Dashboard M4 Price Monthly'!FC30*'Dashboard M4 Price Monthly'!FC119*1000</f>
        <v/>
      </c>
      <c r="FC16">
        <f>'Dashboard M4 Price Monthly'!FD30*'Dashboard M4 Price Monthly'!FD119*1000</f>
        <v/>
      </c>
      <c r="FD16">
        <f>'Dashboard M4 Price Monthly'!FE30*'Dashboard M4 Price Monthly'!FE119*1000</f>
        <v/>
      </c>
      <c r="FE16">
        <f>'Dashboard M4 Price Monthly'!FF30*'Dashboard M4 Price Monthly'!FF119*1000</f>
        <v/>
      </c>
      <c r="FF16">
        <f>'Dashboard M4 Price Monthly'!FG30*'Dashboard M4 Price Monthly'!FG119*1000</f>
        <v/>
      </c>
      <c r="FG16">
        <f>'Dashboard M4 Price Monthly'!FH30*'Dashboard M4 Price Monthly'!FH119*1000</f>
        <v/>
      </c>
      <c r="FH16">
        <f>'Dashboard M4 Price Monthly'!FI30*'Dashboard M4 Price Monthly'!FI119*1000</f>
        <v/>
      </c>
      <c r="FI16">
        <f>'Dashboard M4 Price Monthly'!FJ30*'Dashboard M4 Price Monthly'!FJ119*1000</f>
        <v/>
      </c>
      <c r="FJ16">
        <f>'Dashboard M4 Price Monthly'!FK30*'Dashboard M4 Price Monthly'!FK119*1000</f>
        <v/>
      </c>
      <c r="FK16">
        <f>'Dashboard M4 Price Monthly'!FL30*'Dashboard M4 Price Monthly'!FL119*1000</f>
        <v/>
      </c>
      <c r="FL16">
        <f>'Dashboard M4 Price Monthly'!FM30*'Dashboard M4 Price Monthly'!FM119*1000</f>
        <v/>
      </c>
      <c r="FM16">
        <f>'Dashboard M4 Price Monthly'!FN30*'Dashboard M4 Price Monthly'!FN119*1000</f>
        <v/>
      </c>
      <c r="FN16">
        <f>'Dashboard M4 Price Monthly'!FO30*'Dashboard M4 Price Monthly'!FO119*1000</f>
        <v/>
      </c>
      <c r="FO16">
        <f>'Dashboard M4 Price Monthly'!FP30*'Dashboard M4 Price Monthly'!FP119*1000</f>
        <v/>
      </c>
      <c r="FP16">
        <f>'Dashboard M4 Price Monthly'!FQ30*'Dashboard M4 Price Monthly'!FQ119*1000</f>
        <v/>
      </c>
      <c r="FQ16">
        <f>'Dashboard M4 Price Monthly'!FR30*'Dashboard M4 Price Monthly'!FR119*1000</f>
        <v/>
      </c>
      <c r="FR16">
        <f>'Dashboard M4 Price Monthly'!FS30*'Dashboard M4 Price Monthly'!FS119*1000</f>
        <v/>
      </c>
      <c r="FS16">
        <f>'Dashboard M4 Price Monthly'!FT30*'Dashboard M4 Price Monthly'!FT119*1000</f>
        <v/>
      </c>
      <c r="FT16">
        <f>'Dashboard M4 Price Monthly'!FU30*'Dashboard M4 Price Monthly'!FU119*1000</f>
        <v/>
      </c>
      <c r="FU16">
        <f>'Dashboard M4 Price Monthly'!FV30*'Dashboard M4 Price Monthly'!FV119*1000</f>
        <v/>
      </c>
      <c r="FV16">
        <f>'Dashboard M4 Price Monthly'!FW30*'Dashboard M4 Price Monthly'!FW119*1000</f>
        <v/>
      </c>
      <c r="FW16">
        <f>'Dashboard M4 Price Monthly'!FX30*'Dashboard M4 Price Monthly'!FX119*1000</f>
        <v/>
      </c>
      <c r="FX16">
        <f>'Dashboard M4 Price Monthly'!FY30*'Dashboard M4 Price Monthly'!FY119*1000</f>
        <v/>
      </c>
      <c r="FY16">
        <f>'Dashboard M4 Price Monthly'!FZ30*'Dashboard M4 Price Monthly'!FZ119*1000</f>
        <v/>
      </c>
      <c r="FZ16">
        <f>'Dashboard M4 Price Monthly'!GA30*'Dashboard M4 Price Monthly'!GA119*1000</f>
        <v/>
      </c>
      <c r="GA16">
        <f>'Dashboard M4 Price Monthly'!GB30*'Dashboard M4 Price Monthly'!GB119*1000</f>
        <v/>
      </c>
      <c r="GB16">
        <f>'Dashboard M4 Price Monthly'!GC30*'Dashboard M4 Price Monthly'!GC119*1000</f>
        <v/>
      </c>
      <c r="GC16">
        <f>'Dashboard M4 Price Monthly'!GD30*'Dashboard M4 Price Monthly'!GD119*1000</f>
        <v/>
      </c>
      <c r="GD16">
        <f>'Dashboard M4 Price Monthly'!GE30*'Dashboard M4 Price Monthly'!GE119*1000</f>
        <v/>
      </c>
      <c r="GE16">
        <f>'Dashboard M4 Price Monthly'!GF30*'Dashboard M4 Price Monthly'!GF119*1000</f>
        <v/>
      </c>
      <c r="GF16">
        <f>'Dashboard M4 Price Monthly'!GG30*'Dashboard M4 Price Monthly'!GG119*1000</f>
        <v/>
      </c>
      <c r="GG16">
        <f>'Dashboard M4 Price Monthly'!GH30*'Dashboard M4 Price Monthly'!GH119*1000</f>
        <v/>
      </c>
      <c r="GH16">
        <f>'Dashboard M4 Price Monthly'!GI30*'Dashboard M4 Price Monthly'!GI119*1000</f>
        <v/>
      </c>
      <c r="GI16">
        <f>'Dashboard M4 Price Monthly'!GJ30*'Dashboard M4 Price Monthly'!GJ119*1000</f>
        <v/>
      </c>
      <c r="GJ16">
        <f>'Dashboard M4 Price Monthly'!GK30*'Dashboard M4 Price Monthly'!GK119*1000</f>
        <v/>
      </c>
      <c r="GK16">
        <f>'Dashboard M4 Price Monthly'!GL30*'Dashboard M4 Price Monthly'!GL119*1000</f>
        <v/>
      </c>
      <c r="GL16">
        <f>'Dashboard M4 Price Monthly'!GM30*'Dashboard M4 Price Monthly'!GM119*1000</f>
        <v/>
      </c>
      <c r="GM16">
        <f>'Dashboard M4 Price Monthly'!GN30*'Dashboard M4 Price Monthly'!GN119*1000</f>
        <v/>
      </c>
      <c r="GN16">
        <f>'Dashboard M4 Price Monthly'!GO30*'Dashboard M4 Price Monthly'!GO119*1000</f>
        <v/>
      </c>
      <c r="GO16">
        <f>'Dashboard M4 Price Monthly'!GP30*'Dashboard M4 Price Monthly'!GP119*1000</f>
        <v/>
      </c>
      <c r="GP16">
        <f>'Dashboard M4 Price Monthly'!GQ30*'Dashboard M4 Price Monthly'!GQ119*1000</f>
        <v/>
      </c>
      <c r="GQ16">
        <f>'Dashboard M4 Price Monthly'!GR30*'Dashboard M4 Price Monthly'!GR119*1000</f>
        <v/>
      </c>
      <c r="GR16">
        <f>'Dashboard M4 Price Monthly'!GS30*'Dashboard M4 Price Monthly'!GS119*1000</f>
        <v/>
      </c>
      <c r="GS16">
        <f>'Dashboard M4 Price Monthly'!GT30*'Dashboard M4 Price Monthly'!GT119*1000</f>
        <v/>
      </c>
      <c r="GT16">
        <f>'Dashboard M4 Price Monthly'!GU30*'Dashboard M4 Price Monthly'!GU119*1000</f>
        <v/>
      </c>
      <c r="GU16">
        <f>'Dashboard M4 Price Monthly'!GV30*'Dashboard M4 Price Monthly'!GV119*1000</f>
        <v/>
      </c>
      <c r="GV16">
        <f>'Dashboard M4 Price Monthly'!GW30*'Dashboard M4 Price Monthly'!GW119*1000</f>
        <v/>
      </c>
      <c r="GW16">
        <f>'Dashboard M4 Price Monthly'!GX30*'Dashboard M4 Price Monthly'!GX119*1000</f>
        <v/>
      </c>
      <c r="GX16">
        <f>'Dashboard M4 Price Monthly'!GY30*'Dashboard M4 Price Monthly'!GY119*1000</f>
        <v/>
      </c>
      <c r="GY16">
        <f>'Dashboard M4 Price Monthly'!GZ30*'Dashboard M4 Price Monthly'!GZ119*1000</f>
        <v/>
      </c>
      <c r="GZ16">
        <f>'Dashboard M4 Price Monthly'!HA30*'Dashboard M4 Price Monthly'!HA119*1000</f>
        <v/>
      </c>
      <c r="HA16">
        <f>'Dashboard M4 Price Monthly'!HB30*'Dashboard M4 Price Monthly'!HB119*1000</f>
        <v/>
      </c>
      <c r="HB16">
        <f>'Dashboard M4 Price Monthly'!HC30*'Dashboard M4 Price Monthly'!HC119*1000</f>
        <v/>
      </c>
      <c r="HC16">
        <f>'Dashboard M4 Price Monthly'!HD30*'Dashboard M4 Price Monthly'!HD119*1000</f>
        <v/>
      </c>
      <c r="HD16">
        <f>'Dashboard M4 Price Monthly'!HE30*'Dashboard M4 Price Monthly'!HE119*1000</f>
        <v/>
      </c>
      <c r="HE16">
        <f>'Dashboard M4 Price Monthly'!HF30*'Dashboard M4 Price Monthly'!HF119*1000</f>
        <v/>
      </c>
      <c r="HF16">
        <f>'Dashboard M4 Price Monthly'!HG30*'Dashboard M4 Price Monthly'!HG119*1000</f>
        <v/>
      </c>
      <c r="HG16">
        <f>'Dashboard M4 Price Monthly'!HH30*'Dashboard M4 Price Monthly'!HH119*1000</f>
        <v/>
      </c>
      <c r="HH16">
        <f>'Dashboard M4 Price Monthly'!HI30*'Dashboard M4 Price Monthly'!HI119*1000</f>
        <v/>
      </c>
      <c r="HI16">
        <f>'Dashboard M4 Price Monthly'!HJ30*'Dashboard M4 Price Monthly'!HJ119*1000</f>
        <v/>
      </c>
      <c r="HJ16">
        <f>'Dashboard M4 Price Monthly'!HK30*'Dashboard M4 Price Monthly'!HK119*1000</f>
        <v/>
      </c>
      <c r="HK16">
        <f>'Dashboard M4 Price Monthly'!HL30*'Dashboard M4 Price Monthly'!HL119*1000</f>
        <v/>
      </c>
      <c r="HL16">
        <f>'Dashboard M4 Price Monthly'!HM30*'Dashboard M4 Price Monthly'!HM119*1000</f>
        <v/>
      </c>
      <c r="HM16">
        <f>'Dashboard M4 Price Monthly'!HN30*'Dashboard M4 Price Monthly'!HN119*1000</f>
        <v/>
      </c>
      <c r="HN16">
        <f>'Dashboard M4 Price Monthly'!HO30*'Dashboard M4 Price Monthly'!HO119*1000</f>
        <v/>
      </c>
      <c r="HO16">
        <f>'Dashboard M4 Price Monthly'!HP30*'Dashboard M4 Price Monthly'!HP119*1000</f>
        <v/>
      </c>
      <c r="HP16">
        <f>'Dashboard M4 Price Monthly'!HQ30*'Dashboard M4 Price Monthly'!HQ119*1000</f>
        <v/>
      </c>
      <c r="HQ16">
        <f>'Dashboard M4 Price Monthly'!HR30*'Dashboard M4 Price Monthly'!HR119*1000</f>
        <v/>
      </c>
      <c r="HR16">
        <f>'Dashboard M4 Price Monthly'!HS30*'Dashboard M4 Price Monthly'!HS119*1000</f>
        <v/>
      </c>
      <c r="HS16">
        <f>'Dashboard M4 Price Monthly'!HT30*'Dashboard M4 Price Monthly'!HT119*1000</f>
        <v/>
      </c>
      <c r="HT16">
        <f>'Dashboard M4 Price Monthly'!HU30*'Dashboard M4 Price Monthly'!HU119*1000</f>
        <v/>
      </c>
      <c r="HU16">
        <f>'Dashboard M4 Price Monthly'!HV30*'Dashboard M4 Price Monthly'!HV119*1000</f>
        <v/>
      </c>
      <c r="HV16">
        <f>'Dashboard M4 Price Monthly'!HW30*'Dashboard M4 Price Monthly'!HW119*1000</f>
        <v/>
      </c>
      <c r="HW16">
        <f>'Dashboard M4 Price Monthly'!HX30*'Dashboard M4 Price Monthly'!HX119*1000</f>
        <v/>
      </c>
      <c r="HX16">
        <f>'Dashboard M4 Price Monthly'!HY30*'Dashboard M4 Price Monthly'!HY119*1000</f>
        <v/>
      </c>
      <c r="HY16">
        <f>'Dashboard M4 Price Monthly'!HZ30*'Dashboard M4 Price Monthly'!HZ119*1000</f>
        <v/>
      </c>
      <c r="HZ16">
        <f>'Dashboard M4 Price Monthly'!IA30*'Dashboard M4 Price Monthly'!IA119*1000</f>
        <v/>
      </c>
      <c r="IA16">
        <f>'Dashboard M4 Price Monthly'!IB30*'Dashboard M4 Price Monthly'!IB119*1000</f>
        <v/>
      </c>
      <c r="IB16">
        <f>'Dashboard M4 Price Monthly'!IC30*'Dashboard M4 Price Monthly'!IC119*1000</f>
        <v/>
      </c>
      <c r="IC16">
        <f>'Dashboard M4 Price Monthly'!ID30*'Dashboard M4 Price Monthly'!ID119*1000</f>
        <v/>
      </c>
      <c r="ID16">
        <f>'Dashboard M4 Price Monthly'!IE30*'Dashboard M4 Price Monthly'!IE119*1000</f>
        <v/>
      </c>
      <c r="IE16">
        <f>'Dashboard M4 Price Monthly'!IF30*'Dashboard M4 Price Monthly'!IF119*1000</f>
        <v/>
      </c>
      <c r="IF16">
        <f>'Dashboard M4 Price Monthly'!IG30*'Dashboard M4 Price Monthly'!IG119*1000</f>
        <v/>
      </c>
      <c r="IG16">
        <f>'Dashboard M4 Price Monthly'!IH30*'Dashboard M4 Price Monthly'!IH119*1000</f>
        <v/>
      </c>
      <c r="IH16">
        <f>'Dashboard M4 Price Monthly'!II30*'Dashboard M4 Price Monthly'!II119*1000</f>
        <v/>
      </c>
      <c r="II16">
        <f>'Dashboard M4 Price Monthly'!IJ30*'Dashboard M4 Price Monthly'!IJ119*1000</f>
        <v/>
      </c>
      <c r="IJ16">
        <f>'Dashboard M4 Price Monthly'!IK30*'Dashboard M4 Price Monthly'!IK119*1000</f>
        <v/>
      </c>
      <c r="IK16">
        <f>'Dashboard M4 Price Monthly'!IL30*'Dashboard M4 Price Monthly'!IL119*1000</f>
        <v/>
      </c>
      <c r="IL16">
        <f>'Dashboard M4 Price Monthly'!IM30*'Dashboard M4 Price Monthly'!IM119*1000</f>
        <v/>
      </c>
      <c r="IM16">
        <f>'Dashboard M4 Price Monthly'!IN30*'Dashboard M4 Price Monthly'!IN119*1000</f>
        <v/>
      </c>
      <c r="IN16">
        <f>'Dashboard M4 Price Monthly'!IO30*'Dashboard M4 Price Monthly'!IO119*1000</f>
        <v/>
      </c>
      <c r="IO16">
        <f>'Dashboard M4 Price Monthly'!IP30*'Dashboard M4 Price Monthly'!IP119*1000</f>
        <v/>
      </c>
      <c r="IP16">
        <f>'Dashboard M4 Price Monthly'!IQ30*'Dashboard M4 Price Monthly'!IQ119*1000</f>
        <v/>
      </c>
      <c r="IQ16">
        <f>'Dashboard M4 Price Monthly'!IR30*'Dashboard M4 Price Monthly'!IR119*1000</f>
        <v/>
      </c>
      <c r="IR16">
        <f>'Dashboard M4 Price Monthly'!IS30*'Dashboard M4 Price Monthly'!IS119*1000</f>
        <v/>
      </c>
      <c r="IS16">
        <f>'Dashboard M4 Price Monthly'!IT30*'Dashboard M4 Price Monthly'!IT119*1000</f>
        <v/>
      </c>
      <c r="IT16">
        <f>'Dashboard M4 Price Monthly'!IU30*'Dashboard M4 Price Monthly'!IU119*1000</f>
        <v/>
      </c>
      <c r="IU16">
        <f>'Dashboard M4 Price Monthly'!IV30*'Dashboard M4 Price Monthly'!IV119*1000</f>
        <v/>
      </c>
      <c r="IV16">
        <f>'Dashboard M4 Price Monthly'!IW30*'Dashboard M4 Price Monthly'!IW119*1000</f>
        <v/>
      </c>
      <c r="IW16">
        <f>'Dashboard M4 Price Monthly'!IX30*'Dashboard M4 Price Monthly'!IX119*1000</f>
        <v/>
      </c>
      <c r="IX16">
        <f>'Dashboard M4 Price Monthly'!IY30*'Dashboard M4 Price Monthly'!IY119*1000</f>
        <v/>
      </c>
      <c r="IY16">
        <f>'Dashboard M4 Price Monthly'!IZ30*'Dashboard M4 Price Monthly'!IZ119*1000</f>
        <v/>
      </c>
      <c r="IZ16">
        <f>'Dashboard M4 Price Monthly'!JA30*'Dashboard M4 Price Monthly'!JA119*1000</f>
        <v/>
      </c>
      <c r="JA16">
        <f>'Dashboard M4 Price Monthly'!JB30*'Dashboard M4 Price Monthly'!JB119*1000</f>
        <v/>
      </c>
      <c r="JB16">
        <f>'Dashboard M4 Price Monthly'!JC30*'Dashboard M4 Price Monthly'!JC119*1000</f>
        <v/>
      </c>
      <c r="JC16">
        <f>'Dashboard M4 Price Monthly'!JD30*'Dashboard M4 Price Monthly'!JD119*1000</f>
        <v/>
      </c>
      <c r="JD16">
        <f>'Dashboard M4 Price Monthly'!JE30*'Dashboard M4 Price Monthly'!JE119*1000</f>
        <v/>
      </c>
      <c r="JE16">
        <f>'Dashboard M4 Price Monthly'!JF30*'Dashboard M4 Price Monthly'!JF119*1000</f>
        <v/>
      </c>
      <c r="JF16">
        <f>'Dashboard M4 Price Monthly'!JG30*'Dashboard M4 Price Monthly'!JG119*1000</f>
        <v/>
      </c>
      <c r="JG16">
        <f>'Dashboard M4 Price Monthly'!JH30*'Dashboard M4 Price Monthly'!JH119*1000</f>
        <v/>
      </c>
      <c r="JH16">
        <f>'Dashboard M4 Price Monthly'!JI30*'Dashboard M4 Price Monthly'!JI119*1000</f>
        <v/>
      </c>
      <c r="JI16">
        <f>'Dashboard M4 Price Monthly'!JJ30*'Dashboard M4 Price Monthly'!JJ119*1000</f>
        <v/>
      </c>
      <c r="JJ16">
        <f>'Dashboard M4 Price Monthly'!JK30*'Dashboard M4 Price Monthly'!JK119*1000</f>
        <v/>
      </c>
      <c r="JK16">
        <f>'Dashboard M4 Price Monthly'!JL30*'Dashboard M4 Price Monthly'!JL119*1000</f>
        <v/>
      </c>
      <c r="JL16">
        <f>'Dashboard M4 Price Monthly'!JM30*'Dashboard M4 Price Monthly'!JM119*1000</f>
        <v/>
      </c>
      <c r="JM16">
        <f>'Dashboard M4 Price Monthly'!JN30*'Dashboard M4 Price Monthly'!JN119*1000</f>
        <v/>
      </c>
      <c r="JN16">
        <f>'Dashboard M4 Price Monthly'!JO30*'Dashboard M4 Price Monthly'!JO119*1000</f>
        <v/>
      </c>
      <c r="JO16">
        <f>'Dashboard M4 Price Monthly'!JP30*'Dashboard M4 Price Monthly'!JP119*1000</f>
        <v/>
      </c>
      <c r="JP16">
        <f>'Dashboard M4 Price Monthly'!JQ30*'Dashboard M4 Price Monthly'!JQ119*1000</f>
        <v/>
      </c>
      <c r="JQ16">
        <f>'Dashboard M4 Price Monthly'!JR30*'Dashboard M4 Price Monthly'!JR119*1000</f>
        <v/>
      </c>
      <c r="JR16">
        <f>'Dashboard M4 Price Monthly'!JS30*'Dashboard M4 Price Monthly'!JS119*1000</f>
        <v/>
      </c>
      <c r="JS16">
        <f>'Dashboard M4 Price Monthly'!JT30*'Dashboard M4 Price Monthly'!JT119*1000</f>
        <v/>
      </c>
      <c r="JT16">
        <f>'Dashboard M4 Price Monthly'!JU30*'Dashboard M4 Price Monthly'!JU119*1000</f>
        <v/>
      </c>
      <c r="JU16">
        <f>'Dashboard M4 Price Monthly'!JV30*'Dashboard M4 Price Monthly'!JV119*1000</f>
        <v/>
      </c>
      <c r="JV16">
        <f>'Dashboard M4 Price Monthly'!JW30*'Dashboard M4 Price Monthly'!JW119*1000</f>
        <v/>
      </c>
      <c r="JW16">
        <f>'Dashboard M4 Price Monthly'!JX30*'Dashboard M4 Price Monthly'!JX119*1000</f>
        <v/>
      </c>
      <c r="JX16">
        <f>'Dashboard M4 Price Monthly'!JY30*'Dashboard M4 Price Monthly'!JY119*1000</f>
        <v/>
      </c>
      <c r="JY16">
        <f>'Dashboard M4 Price Monthly'!JZ30*'Dashboard M4 Price Monthly'!JZ119*1000</f>
        <v/>
      </c>
      <c r="JZ16">
        <f>'Dashboard M4 Price Monthly'!KA30*'Dashboard M4 Price Monthly'!KA119*1000</f>
        <v/>
      </c>
      <c r="KA16">
        <f>'Dashboard M4 Price Monthly'!KB30*'Dashboard M4 Price Monthly'!KB119*1000</f>
        <v/>
      </c>
      <c r="KB16">
        <f>'Dashboard M4 Price Monthly'!KC30*'Dashboard M4 Price Monthly'!KC119*1000</f>
        <v/>
      </c>
      <c r="KC16">
        <f>'Dashboard M4 Price Monthly'!KD30*'Dashboard M4 Price Monthly'!KD119*1000</f>
        <v/>
      </c>
      <c r="KD16">
        <f>'Dashboard M4 Price Monthly'!KE30*'Dashboard M4 Price Monthly'!KE119*1000</f>
        <v/>
      </c>
      <c r="KE16">
        <f>'Dashboard M4 Price Monthly'!KF30*'Dashboard M4 Price Monthly'!KF119*1000</f>
        <v/>
      </c>
      <c r="KF16">
        <f>'Dashboard M4 Price Monthly'!KG30*'Dashboard M4 Price Monthly'!KG119*1000</f>
        <v/>
      </c>
      <c r="KG16">
        <f>'Dashboard M4 Price Monthly'!KH30*'Dashboard M4 Price Monthly'!KH119*1000</f>
        <v/>
      </c>
      <c r="KH16">
        <f>'Dashboard M4 Price Monthly'!KI30*'Dashboard M4 Price Monthly'!KI119*1000</f>
        <v/>
      </c>
      <c r="KI16">
        <f>'Dashboard M4 Price Monthly'!KJ30*'Dashboard M4 Price Monthly'!KJ119*1000</f>
        <v/>
      </c>
      <c r="KJ16">
        <f>'Dashboard M4 Price Monthly'!KK30*'Dashboard M4 Price Monthly'!KK119*1000</f>
        <v/>
      </c>
      <c r="KK16">
        <f>'Dashboard M4 Price Monthly'!KL30*'Dashboard M4 Price Monthly'!KL119*1000</f>
        <v/>
      </c>
      <c r="KL16">
        <f>'Dashboard M4 Price Monthly'!KM30*'Dashboard M4 Price Monthly'!KM119*1000</f>
        <v/>
      </c>
      <c r="KM16">
        <f>'Dashboard M4 Price Monthly'!KN30*'Dashboard M4 Price Monthly'!KN119*1000</f>
        <v/>
      </c>
      <c r="KN16">
        <f>'Dashboard M4 Price Monthly'!KO30*'Dashboard M4 Price Monthly'!KO119*1000</f>
        <v/>
      </c>
      <c r="KO16">
        <f>'Dashboard M4 Price Monthly'!KP30*'Dashboard M4 Price Monthly'!KP119*1000</f>
        <v/>
      </c>
      <c r="KP16">
        <f>'Dashboard M4 Price Monthly'!KQ30*'Dashboard M4 Price Monthly'!KQ119*1000</f>
        <v/>
      </c>
      <c r="KQ16">
        <f>'Dashboard M4 Price Monthly'!KR30*'Dashboard M4 Price Monthly'!KR119*1000</f>
        <v/>
      </c>
      <c r="KR16">
        <f>'Dashboard M4 Price Monthly'!KS30*'Dashboard M4 Price Monthly'!KS119*1000</f>
        <v/>
      </c>
      <c r="KS16">
        <f>'Dashboard M4 Price Monthly'!KT30*'Dashboard M4 Price Monthly'!KT119*1000</f>
        <v/>
      </c>
      <c r="KT16">
        <f>'Dashboard M4 Price Monthly'!KU30*'Dashboard M4 Price Monthly'!KU119*1000</f>
        <v/>
      </c>
    </row>
    <row r="17" spans="1:306">
      <c r="B17" t="s">
        <v>67</v>
      </c>
      <c r="G17">
        <f>SUM(G8:G16)</f>
        <v/>
      </c>
      <c r="H17">
        <f>SUM(H8:H16)</f>
        <v/>
      </c>
      <c r="I17">
        <f>SUM(I8:I16)</f>
        <v/>
      </c>
      <c r="J17">
        <f>SUM(J8:J16)</f>
        <v/>
      </c>
      <c r="K17">
        <f>SUM(K8:K16)</f>
        <v/>
      </c>
      <c r="L17">
        <f>SUM(L8:L16)</f>
        <v/>
      </c>
      <c r="M17">
        <f>SUM(M8:M16)</f>
        <v/>
      </c>
      <c r="N17">
        <f>SUM(N8:N16)</f>
        <v/>
      </c>
      <c r="O17">
        <f>SUM(O8:O16)</f>
        <v/>
      </c>
      <c r="P17">
        <f>SUM(P8:P16)</f>
        <v/>
      </c>
      <c r="Q17">
        <f>SUM(Q8:Q16)</f>
        <v/>
      </c>
      <c r="R17">
        <f>SUM(R8:R16)</f>
        <v/>
      </c>
      <c r="S17">
        <f>SUM(S8:S16)</f>
        <v/>
      </c>
      <c r="T17">
        <f>SUM(T8:T16)</f>
        <v/>
      </c>
      <c r="U17">
        <f>SUM(U8:U16)</f>
        <v/>
      </c>
      <c r="V17">
        <f>SUM(V8:V16)</f>
        <v/>
      </c>
      <c r="W17">
        <f>SUM(W8:W16)</f>
        <v/>
      </c>
      <c r="X17">
        <f>SUM(X8:X16)</f>
        <v/>
      </c>
      <c r="Y17">
        <f>SUM(Y8:Y16)</f>
        <v/>
      </c>
      <c r="Z17">
        <f>SUM(Z8:Z16)</f>
        <v/>
      </c>
      <c r="AA17">
        <f>SUM(AA8:AA16)</f>
        <v/>
      </c>
      <c r="AB17">
        <f>SUM(AB8:AB16)</f>
        <v/>
      </c>
      <c r="AC17">
        <f>SUM(AC8:AC16)</f>
        <v/>
      </c>
      <c r="AD17">
        <f>SUM(AD8:AD16)</f>
        <v/>
      </c>
      <c r="AE17">
        <f>SUM(AE8:AE16)</f>
        <v/>
      </c>
      <c r="AF17">
        <f>SUM(AF8:AF16)</f>
        <v/>
      </c>
      <c r="AG17">
        <f>SUM(AG8:AG16)</f>
        <v/>
      </c>
      <c r="AH17">
        <f>SUM(AH8:AH16)</f>
        <v/>
      </c>
      <c r="AI17">
        <f>SUM(AI8:AI16)</f>
        <v/>
      </c>
      <c r="AJ17">
        <f>SUM(AJ8:AJ16)</f>
        <v/>
      </c>
      <c r="AK17">
        <f>SUM(AK8:AK16)</f>
        <v/>
      </c>
      <c r="AL17">
        <f>SUM(AL8:AL16)</f>
        <v/>
      </c>
      <c r="AM17">
        <f>SUM(AM8:AM16)</f>
        <v/>
      </c>
      <c r="AN17">
        <f>SUM(AN8:AN16)</f>
        <v/>
      </c>
      <c r="AO17">
        <f>SUM(AO8:AO16)</f>
        <v/>
      </c>
      <c r="AP17">
        <f>SUM(AP8:AP16)</f>
        <v/>
      </c>
      <c r="AQ17">
        <f>SUM(AQ8:AQ16)</f>
        <v/>
      </c>
      <c r="AR17">
        <f>SUM(AR8:AR16)</f>
        <v/>
      </c>
      <c r="AS17">
        <f>SUM(AS8:AS16)</f>
        <v/>
      </c>
      <c r="AT17">
        <f>SUM(AT8:AT16)</f>
        <v/>
      </c>
      <c r="AU17">
        <f>SUM(AU8:AU16)</f>
        <v/>
      </c>
      <c r="AV17">
        <f>SUM(AV8:AV16)</f>
        <v/>
      </c>
      <c r="AW17">
        <f>SUM(AW8:AW16)</f>
        <v/>
      </c>
      <c r="AX17">
        <f>SUM(AX8:AX16)</f>
        <v/>
      </c>
      <c r="AY17">
        <f>SUM(AY8:AY16)</f>
        <v/>
      </c>
      <c r="AZ17">
        <f>SUM(AZ8:AZ16)</f>
        <v/>
      </c>
      <c r="BA17">
        <f>SUM(BA8:BA16)</f>
        <v/>
      </c>
      <c r="BB17">
        <f>SUM(BB8:BB16)</f>
        <v/>
      </c>
      <c r="BC17">
        <f>SUM(BC8:BC16)</f>
        <v/>
      </c>
      <c r="BD17">
        <f>SUM(BD8:BD16)</f>
        <v/>
      </c>
      <c r="BE17">
        <f>SUM(BE8:BE16)</f>
        <v/>
      </c>
      <c r="BF17">
        <f>SUM(BF8:BF16)</f>
        <v/>
      </c>
      <c r="BG17">
        <f>SUM(BG8:BG16)</f>
        <v/>
      </c>
      <c r="BH17">
        <f>SUM(BH8:BH16)</f>
        <v/>
      </c>
      <c r="BI17">
        <f>SUM(BI8:BI16)</f>
        <v/>
      </c>
      <c r="BJ17">
        <f>SUM(BJ8:BJ16)</f>
        <v/>
      </c>
      <c r="BK17">
        <f>SUM(BK8:BK16)</f>
        <v/>
      </c>
      <c r="BL17">
        <f>SUM(BL8:BL16)</f>
        <v/>
      </c>
      <c r="BM17">
        <f>SUM(BM8:BM16)</f>
        <v/>
      </c>
      <c r="BN17">
        <f>SUM(BN8:BN16)</f>
        <v/>
      </c>
      <c r="BO17">
        <f>SUM(BO8:BO16)</f>
        <v/>
      </c>
      <c r="BP17">
        <f>SUM(BP8:BP16)</f>
        <v/>
      </c>
      <c r="BQ17">
        <f>SUM(BQ8:BQ16)</f>
        <v/>
      </c>
      <c r="BR17">
        <f>SUM(BR8:BR16)</f>
        <v/>
      </c>
      <c r="BS17">
        <f>SUM(BS8:BS16)</f>
        <v/>
      </c>
      <c r="BT17">
        <f>SUM(BT8:BT16)</f>
        <v/>
      </c>
      <c r="BU17">
        <f>SUM(BU8:BU16)</f>
        <v/>
      </c>
      <c r="BV17">
        <f>SUM(BV8:BV16)</f>
        <v/>
      </c>
      <c r="BW17">
        <f>SUM(BW8:BW16)</f>
        <v/>
      </c>
      <c r="BX17">
        <f>SUM(BX8:BX16)</f>
        <v/>
      </c>
      <c r="BY17">
        <f>SUM(BY8:BY16)</f>
        <v/>
      </c>
      <c r="BZ17">
        <f>SUM(BZ8:BZ16)</f>
        <v/>
      </c>
      <c r="CA17">
        <f>SUM(CA8:CA16)</f>
        <v/>
      </c>
      <c r="CB17">
        <f>SUM(CB8:CB16)</f>
        <v/>
      </c>
      <c r="CC17">
        <f>SUM(CC8:CC16)</f>
        <v/>
      </c>
      <c r="CD17">
        <f>SUM(CD8:CD16)</f>
        <v/>
      </c>
      <c r="CE17">
        <f>SUM(CE8:CE16)</f>
        <v/>
      </c>
      <c r="CF17">
        <f>SUM(CF8:CF16)</f>
        <v/>
      </c>
      <c r="CG17">
        <f>SUM(CG8:CG16)</f>
        <v/>
      </c>
      <c r="CH17">
        <f>SUM(CH8:CH16)</f>
        <v/>
      </c>
      <c r="CI17">
        <f>SUM(CI8:CI16)</f>
        <v/>
      </c>
      <c r="CJ17">
        <f>SUM(CJ8:CJ16)</f>
        <v/>
      </c>
      <c r="CK17">
        <f>SUM(CK8:CK16)</f>
        <v/>
      </c>
      <c r="CL17">
        <f>SUM(CL8:CL16)</f>
        <v/>
      </c>
      <c r="CM17">
        <f>SUM(CM8:CM16)</f>
        <v/>
      </c>
      <c r="CN17">
        <f>SUM(CN8:CN16)</f>
        <v/>
      </c>
      <c r="CO17">
        <f>SUM(CO8:CO16)</f>
        <v/>
      </c>
      <c r="CP17">
        <f>SUM(CP8:CP16)</f>
        <v/>
      </c>
      <c r="CQ17">
        <f>SUM(CQ8:CQ16)</f>
        <v/>
      </c>
      <c r="CR17">
        <f>SUM(CR8:CR16)</f>
        <v/>
      </c>
      <c r="CS17">
        <f>SUM(CS8:CS16)</f>
        <v/>
      </c>
      <c r="CT17">
        <f>SUM(CT8:CT16)</f>
        <v/>
      </c>
      <c r="CU17">
        <f>SUM(CU8:CU16)</f>
        <v/>
      </c>
      <c r="CV17">
        <f>SUM(CV8:CV16)</f>
        <v/>
      </c>
      <c r="CW17">
        <f>SUM(CW8:CW16)</f>
        <v/>
      </c>
      <c r="CX17">
        <f>SUM(CX8:CX16)</f>
        <v/>
      </c>
      <c r="CY17">
        <f>SUM(CY8:CY16)</f>
        <v/>
      </c>
      <c r="CZ17">
        <f>SUM(CZ8:CZ16)</f>
        <v/>
      </c>
      <c r="DA17">
        <f>SUM(DA8:DA16)</f>
        <v/>
      </c>
      <c r="DB17">
        <f>SUM(DB8:DB16)</f>
        <v/>
      </c>
      <c r="DC17">
        <f>SUM(DC8:DC16)</f>
        <v/>
      </c>
      <c r="DD17">
        <f>SUM(DD8:DD16)</f>
        <v/>
      </c>
      <c r="DE17">
        <f>SUM(DE8:DE16)</f>
        <v/>
      </c>
      <c r="DF17">
        <f>SUM(DF8:DF16)</f>
        <v/>
      </c>
      <c r="DG17">
        <f>SUM(DG8:DG16)</f>
        <v/>
      </c>
      <c r="DH17">
        <f>SUM(DH8:DH16)</f>
        <v/>
      </c>
      <c r="DI17">
        <f>SUM(DI8:DI16)</f>
        <v/>
      </c>
      <c r="DJ17">
        <f>SUM(DJ8:DJ16)</f>
        <v/>
      </c>
      <c r="DK17">
        <f>SUM(DK8:DK16)</f>
        <v/>
      </c>
      <c r="DL17">
        <f>SUM(DL8:DL16)</f>
        <v/>
      </c>
      <c r="DM17">
        <f>SUM(DM8:DM16)</f>
        <v/>
      </c>
      <c r="DN17">
        <f>SUM(DN8:DN16)</f>
        <v/>
      </c>
      <c r="DO17">
        <f>SUM(DO8:DO16)</f>
        <v/>
      </c>
      <c r="DP17">
        <f>SUM(DP8:DP16)</f>
        <v/>
      </c>
      <c r="DQ17">
        <f>SUM(DQ8:DQ16)</f>
        <v/>
      </c>
      <c r="DR17">
        <f>SUM(DR8:DR16)</f>
        <v/>
      </c>
      <c r="DS17">
        <f>SUM(DS8:DS16)</f>
        <v/>
      </c>
      <c r="DT17">
        <f>SUM(DT8:DT16)</f>
        <v/>
      </c>
      <c r="DU17">
        <f>SUM(DU8:DU16)</f>
        <v/>
      </c>
      <c r="DV17">
        <f>SUM(DV8:DV16)</f>
        <v/>
      </c>
      <c r="DW17">
        <f>SUM(DW8:DW16)</f>
        <v/>
      </c>
      <c r="DX17">
        <f>SUM(DX8:DX16)</f>
        <v/>
      </c>
      <c r="DY17">
        <f>SUM(DY8:DY16)</f>
        <v/>
      </c>
      <c r="DZ17">
        <f>SUM(DZ8:DZ16)</f>
        <v/>
      </c>
      <c r="EA17">
        <f>SUM(EA8:EA16)</f>
        <v/>
      </c>
      <c r="EB17">
        <f>SUM(EB8:EB16)</f>
        <v/>
      </c>
      <c r="EC17">
        <f>SUM(EC8:EC16)</f>
        <v/>
      </c>
      <c r="ED17">
        <f>SUM(ED8:ED16)</f>
        <v/>
      </c>
      <c r="EE17">
        <f>SUM(EE8:EE16)</f>
        <v/>
      </c>
      <c r="EF17">
        <f>SUM(EF8:EF16)</f>
        <v/>
      </c>
      <c r="EG17">
        <f>SUM(EG8:EG16)</f>
        <v/>
      </c>
      <c r="EH17">
        <f>SUM(EH8:EH16)</f>
        <v/>
      </c>
      <c r="EI17">
        <f>SUM(EI8:EI16)</f>
        <v/>
      </c>
      <c r="EJ17">
        <f>SUM(EJ8:EJ16)</f>
        <v/>
      </c>
      <c r="EK17">
        <f>SUM(EK8:EK16)</f>
        <v/>
      </c>
      <c r="EL17">
        <f>SUM(EL8:EL16)</f>
        <v/>
      </c>
      <c r="EM17">
        <f>SUM(EM8:EM16)</f>
        <v/>
      </c>
      <c r="EN17">
        <f>SUM(EN8:EN16)</f>
        <v/>
      </c>
      <c r="EO17">
        <f>SUM(EO8:EO16)</f>
        <v/>
      </c>
      <c r="EP17">
        <f>SUM(EP8:EP16)</f>
        <v/>
      </c>
      <c r="EQ17">
        <f>SUM(EQ8:EQ16)</f>
        <v/>
      </c>
      <c r="ER17">
        <f>SUM(ER8:ER16)</f>
        <v/>
      </c>
      <c r="ES17">
        <f>SUM(ES8:ES16)</f>
        <v/>
      </c>
      <c r="ET17">
        <f>SUM(ET8:ET16)</f>
        <v/>
      </c>
      <c r="EU17">
        <f>SUM(EU8:EU16)</f>
        <v/>
      </c>
      <c r="EV17">
        <f>SUM(EV8:EV16)</f>
        <v/>
      </c>
      <c r="EW17">
        <f>SUM(EW8:EW16)</f>
        <v/>
      </c>
      <c r="EX17">
        <f>SUM(EX8:EX16)</f>
        <v/>
      </c>
      <c r="EY17">
        <f>SUM(EY8:EY16)</f>
        <v/>
      </c>
      <c r="EZ17">
        <f>SUM(EZ8:EZ16)</f>
        <v/>
      </c>
      <c r="FA17">
        <f>SUM(FA8:FA16)</f>
        <v/>
      </c>
      <c r="FB17">
        <f>SUM(FB8:FB16)</f>
        <v/>
      </c>
      <c r="FC17">
        <f>SUM(FC8:FC16)</f>
        <v/>
      </c>
      <c r="FD17">
        <f>SUM(FD8:FD16)</f>
        <v/>
      </c>
      <c r="FE17">
        <f>SUM(FE8:FE16)</f>
        <v/>
      </c>
      <c r="FF17">
        <f>SUM(FF8:FF16)</f>
        <v/>
      </c>
      <c r="FG17">
        <f>SUM(FG8:FG16)</f>
        <v/>
      </c>
      <c r="FH17">
        <f>SUM(FH8:FH16)</f>
        <v/>
      </c>
      <c r="FI17">
        <f>SUM(FI8:FI16)</f>
        <v/>
      </c>
      <c r="FJ17">
        <f>SUM(FJ8:FJ16)</f>
        <v/>
      </c>
      <c r="FK17">
        <f>SUM(FK8:FK16)</f>
        <v/>
      </c>
      <c r="FL17">
        <f>SUM(FL8:FL16)</f>
        <v/>
      </c>
      <c r="FM17">
        <f>SUM(FM8:FM16)</f>
        <v/>
      </c>
      <c r="FN17">
        <f>SUM(FN8:FN16)</f>
        <v/>
      </c>
      <c r="FO17">
        <f>SUM(FO8:FO16)</f>
        <v/>
      </c>
      <c r="FP17">
        <f>SUM(FP8:FP16)</f>
        <v/>
      </c>
      <c r="FQ17">
        <f>SUM(FQ8:FQ16)</f>
        <v/>
      </c>
      <c r="FR17">
        <f>SUM(FR8:FR16)</f>
        <v/>
      </c>
      <c r="FS17">
        <f>SUM(FS8:FS16)</f>
        <v/>
      </c>
      <c r="FT17">
        <f>SUM(FT8:FT16)</f>
        <v/>
      </c>
      <c r="FU17">
        <f>SUM(FU8:FU16)</f>
        <v/>
      </c>
      <c r="FV17">
        <f>SUM(FV8:FV16)</f>
        <v/>
      </c>
      <c r="FW17">
        <f>SUM(FW8:FW16)</f>
        <v/>
      </c>
      <c r="FX17">
        <f>SUM(FX8:FX16)</f>
        <v/>
      </c>
      <c r="FY17">
        <f>SUM(FY8:FY16)</f>
        <v/>
      </c>
      <c r="FZ17">
        <f>SUM(FZ8:FZ16)</f>
        <v/>
      </c>
      <c r="GA17">
        <f>SUM(GA8:GA16)</f>
        <v/>
      </c>
      <c r="GB17">
        <f>SUM(GB8:GB16)</f>
        <v/>
      </c>
      <c r="GC17">
        <f>SUM(GC8:GC16)</f>
        <v/>
      </c>
      <c r="GD17">
        <f>SUM(GD8:GD16)</f>
        <v/>
      </c>
      <c r="GE17">
        <f>SUM(GE8:GE16)</f>
        <v/>
      </c>
      <c r="GF17">
        <f>SUM(GF8:GF16)</f>
        <v/>
      </c>
      <c r="GG17">
        <f>SUM(GG8:GG16)</f>
        <v/>
      </c>
      <c r="GH17">
        <f>SUM(GH8:GH16)</f>
        <v/>
      </c>
      <c r="GI17">
        <f>SUM(GI8:GI16)</f>
        <v/>
      </c>
      <c r="GJ17">
        <f>SUM(GJ8:GJ16)</f>
        <v/>
      </c>
      <c r="GK17">
        <f>SUM(GK8:GK16)</f>
        <v/>
      </c>
      <c r="GL17">
        <f>SUM(GL8:GL16)</f>
        <v/>
      </c>
      <c r="GM17">
        <f>SUM(GM8:GM16)</f>
        <v/>
      </c>
      <c r="GN17">
        <f>SUM(GN8:GN16)</f>
        <v/>
      </c>
      <c r="GO17">
        <f>SUM(GO8:GO16)</f>
        <v/>
      </c>
      <c r="GP17">
        <f>SUM(GP8:GP16)</f>
        <v/>
      </c>
      <c r="GQ17">
        <f>SUM(GQ8:GQ16)</f>
        <v/>
      </c>
      <c r="GR17">
        <f>SUM(GR8:GR16)</f>
        <v/>
      </c>
      <c r="GS17">
        <f>SUM(GS8:GS16)</f>
        <v/>
      </c>
      <c r="GT17">
        <f>SUM(GT8:GT16)</f>
        <v/>
      </c>
      <c r="GU17">
        <f>SUM(GU8:GU16)</f>
        <v/>
      </c>
      <c r="GV17">
        <f>SUM(GV8:GV16)</f>
        <v/>
      </c>
      <c r="GW17">
        <f>SUM(GW8:GW16)</f>
        <v/>
      </c>
      <c r="GX17">
        <f>SUM(GX8:GX16)</f>
        <v/>
      </c>
      <c r="GY17">
        <f>SUM(GY8:GY16)</f>
        <v/>
      </c>
      <c r="GZ17">
        <f>SUM(GZ8:GZ16)</f>
        <v/>
      </c>
      <c r="HA17">
        <f>SUM(HA8:HA16)</f>
        <v/>
      </c>
      <c r="HB17">
        <f>SUM(HB8:HB16)</f>
        <v/>
      </c>
      <c r="HC17">
        <f>SUM(HC8:HC16)</f>
        <v/>
      </c>
      <c r="HD17">
        <f>SUM(HD8:HD16)</f>
        <v/>
      </c>
      <c r="HE17">
        <f>SUM(HE8:HE16)</f>
        <v/>
      </c>
      <c r="HF17">
        <f>SUM(HF8:HF16)</f>
        <v/>
      </c>
      <c r="HG17">
        <f>SUM(HG8:HG16)</f>
        <v/>
      </c>
      <c r="HH17">
        <f>SUM(HH8:HH16)</f>
        <v/>
      </c>
      <c r="HI17">
        <f>SUM(HI8:HI16)</f>
        <v/>
      </c>
      <c r="HJ17">
        <f>SUM(HJ8:HJ16)</f>
        <v/>
      </c>
      <c r="HK17">
        <f>SUM(HK8:HK16)</f>
        <v/>
      </c>
      <c r="HL17">
        <f>SUM(HL8:HL16)</f>
        <v/>
      </c>
      <c r="HM17">
        <f>SUM(HM8:HM16)</f>
        <v/>
      </c>
      <c r="HN17">
        <f>SUM(HN8:HN16)</f>
        <v/>
      </c>
      <c r="HO17">
        <f>SUM(HO8:HO16)</f>
        <v/>
      </c>
      <c r="HP17">
        <f>SUM(HP8:HP16)</f>
        <v/>
      </c>
      <c r="HQ17">
        <f>SUM(HQ8:HQ16)</f>
        <v/>
      </c>
      <c r="HR17">
        <f>SUM(HR8:HR16)</f>
        <v/>
      </c>
      <c r="HS17">
        <f>SUM(HS8:HS16)</f>
        <v/>
      </c>
      <c r="HT17">
        <f>SUM(HT8:HT16)</f>
        <v/>
      </c>
      <c r="HU17">
        <f>SUM(HU8:HU16)</f>
        <v/>
      </c>
      <c r="HV17">
        <f>SUM(HV8:HV16)</f>
        <v/>
      </c>
      <c r="HW17">
        <f>SUM(HW8:HW16)</f>
        <v/>
      </c>
      <c r="HX17">
        <f>SUM(HX8:HX16)</f>
        <v/>
      </c>
      <c r="HY17">
        <f>SUM(HY8:HY16)</f>
        <v/>
      </c>
      <c r="HZ17">
        <f>SUM(HZ8:HZ16)</f>
        <v/>
      </c>
      <c r="IA17">
        <f>SUM(IA8:IA16)</f>
        <v/>
      </c>
      <c r="IB17">
        <f>SUM(IB8:IB16)</f>
        <v/>
      </c>
      <c r="IC17">
        <f>SUM(IC8:IC16)</f>
        <v/>
      </c>
      <c r="ID17">
        <f>SUM(ID8:ID16)</f>
        <v/>
      </c>
      <c r="IE17">
        <f>SUM(IE8:IE16)</f>
        <v/>
      </c>
      <c r="IF17">
        <f>SUM(IF8:IF16)</f>
        <v/>
      </c>
      <c r="IG17">
        <f>SUM(IG8:IG16)</f>
        <v/>
      </c>
      <c r="IH17">
        <f>SUM(IH8:IH16)</f>
        <v/>
      </c>
      <c r="II17">
        <f>SUM(II8:II16)</f>
        <v/>
      </c>
      <c r="IJ17">
        <f>SUM(IJ8:IJ16)</f>
        <v/>
      </c>
      <c r="IK17">
        <f>SUM(IK8:IK16)</f>
        <v/>
      </c>
      <c r="IL17">
        <f>SUM(IL8:IL16)</f>
        <v/>
      </c>
      <c r="IM17">
        <f>SUM(IM8:IM16)</f>
        <v/>
      </c>
      <c r="IN17">
        <f>SUM(IN8:IN16)</f>
        <v/>
      </c>
      <c r="IO17">
        <f>SUM(IO8:IO16)</f>
        <v/>
      </c>
      <c r="IP17">
        <f>SUM(IP8:IP16)</f>
        <v/>
      </c>
      <c r="IQ17">
        <f>SUM(IQ8:IQ16)</f>
        <v/>
      </c>
      <c r="IR17">
        <f>SUM(IR8:IR16)</f>
        <v/>
      </c>
      <c r="IS17">
        <f>SUM(IS8:IS16)</f>
        <v/>
      </c>
      <c r="IT17">
        <f>SUM(IT8:IT16)</f>
        <v/>
      </c>
      <c r="IU17">
        <f>SUM(IU8:IU16)</f>
        <v/>
      </c>
      <c r="IV17">
        <f>SUM(IV8:IV16)</f>
        <v/>
      </c>
      <c r="IW17">
        <f>SUM(IW8:IW16)</f>
        <v/>
      </c>
      <c r="IX17">
        <f>SUM(IX8:IX16)</f>
        <v/>
      </c>
      <c r="IY17">
        <f>SUM(IY8:IY16)</f>
        <v/>
      </c>
      <c r="IZ17">
        <f>SUM(IZ8:IZ16)</f>
        <v/>
      </c>
      <c r="JA17">
        <f>SUM(JA8:JA16)</f>
        <v/>
      </c>
      <c r="JB17">
        <f>SUM(JB8:JB16)</f>
        <v/>
      </c>
      <c r="JC17">
        <f>SUM(JC8:JC16)</f>
        <v/>
      </c>
      <c r="JD17">
        <f>SUM(JD8:JD16)</f>
        <v/>
      </c>
      <c r="JE17">
        <f>SUM(JE8:JE16)</f>
        <v/>
      </c>
      <c r="JF17">
        <f>SUM(JF8:JF16)</f>
        <v/>
      </c>
      <c r="JG17">
        <f>SUM(JG8:JG16)</f>
        <v/>
      </c>
      <c r="JH17">
        <f>SUM(JH8:JH16)</f>
        <v/>
      </c>
      <c r="JI17">
        <f>SUM(JI8:JI16)</f>
        <v/>
      </c>
      <c r="JJ17">
        <f>SUM(JJ8:JJ16)</f>
        <v/>
      </c>
      <c r="JK17">
        <f>SUM(JK8:JK16)</f>
        <v/>
      </c>
      <c r="JL17">
        <f>SUM(JL8:JL16)</f>
        <v/>
      </c>
      <c r="JM17">
        <f>SUM(JM8:JM16)</f>
        <v/>
      </c>
      <c r="JN17">
        <f>SUM(JN8:JN16)</f>
        <v/>
      </c>
      <c r="JO17">
        <f>SUM(JO8:JO16)</f>
        <v/>
      </c>
      <c r="JP17">
        <f>SUM(JP8:JP16)</f>
        <v/>
      </c>
      <c r="JQ17">
        <f>SUM(JQ8:JQ16)</f>
        <v/>
      </c>
      <c r="JR17">
        <f>SUM(JR8:JR16)</f>
        <v/>
      </c>
      <c r="JS17">
        <f>SUM(JS8:JS16)</f>
        <v/>
      </c>
      <c r="JT17">
        <f>SUM(JT8:JT16)</f>
        <v/>
      </c>
      <c r="JU17">
        <f>SUM(JU8:JU16)</f>
        <v/>
      </c>
      <c r="JV17">
        <f>SUM(JV8:JV16)</f>
        <v/>
      </c>
      <c r="JW17">
        <f>SUM(JW8:JW16)</f>
        <v/>
      </c>
      <c r="JX17">
        <f>SUM(JX8:JX16)</f>
        <v/>
      </c>
      <c r="JY17">
        <f>SUM(JY8:JY16)</f>
        <v/>
      </c>
      <c r="JZ17">
        <f>SUM(JZ8:JZ16)</f>
        <v/>
      </c>
      <c r="KA17">
        <f>SUM(KA8:KA16)</f>
        <v/>
      </c>
      <c r="KB17">
        <f>SUM(KB8:KB16)</f>
        <v/>
      </c>
      <c r="KC17">
        <f>SUM(KC8:KC16)</f>
        <v/>
      </c>
      <c r="KD17">
        <f>SUM(KD8:KD16)</f>
        <v/>
      </c>
      <c r="KE17">
        <f>SUM(KE8:KE16)</f>
        <v/>
      </c>
      <c r="KF17">
        <f>SUM(KF8:KF16)</f>
        <v/>
      </c>
      <c r="KG17">
        <f>SUM(KG8:KG16)</f>
        <v/>
      </c>
      <c r="KH17">
        <f>SUM(KH8:KH16)</f>
        <v/>
      </c>
      <c r="KI17">
        <f>SUM(KI8:KI16)</f>
        <v/>
      </c>
      <c r="KJ17">
        <f>SUM(KJ8:KJ16)</f>
        <v/>
      </c>
      <c r="KK17">
        <f>SUM(KK8:KK16)</f>
        <v/>
      </c>
      <c r="KL17">
        <f>SUM(KL8:KL16)</f>
        <v/>
      </c>
      <c r="KM17">
        <f>SUM(KM8:KM16)</f>
        <v/>
      </c>
      <c r="KN17">
        <f>SUM(KN8:KN16)</f>
        <v/>
      </c>
      <c r="KO17">
        <f>SUM(KO8:KO16)</f>
        <v/>
      </c>
      <c r="KP17">
        <f>SUM(KP8:KP16)</f>
        <v/>
      </c>
      <c r="KQ17">
        <f>SUM(KQ8:KQ16)</f>
        <v/>
      </c>
      <c r="KR17">
        <f>SUM(KR8:KR16)</f>
        <v/>
      </c>
      <c r="KS17">
        <f>SUM(KS8:KS16)</f>
        <v/>
      </c>
      <c r="KT17">
        <f>SUM(KT8:KT16)</f>
        <v/>
      </c>
    </row>
    <row r="18" spans="1:306">
      <c r="A18" t="s">
        <v>3</v>
      </c>
    </row>
    <row r="19" spans="1:306">
      <c r="B19" t="s">
        <v>9</v>
      </c>
      <c r="C19" t="s">
        <v>29</v>
      </c>
      <c r="D19" t="s">
        <v>66</v>
      </c>
      <c r="G19">
        <f>'Dashboard M4 Price Monthly'!H33*'Dashboard M4 Price Monthly'!H$111*1000</f>
        <v/>
      </c>
      <c r="H19">
        <f>'Dashboard M4 Price Monthly'!I33*'Dashboard M4 Price Monthly'!I$111*1000</f>
        <v/>
      </c>
      <c r="I19">
        <f>'Dashboard M4 Price Monthly'!J33*'Dashboard M4 Price Monthly'!J$111*1000</f>
        <v/>
      </c>
      <c r="J19">
        <f>'Dashboard M4 Price Monthly'!K33*'Dashboard M4 Price Monthly'!K$111*1000</f>
        <v/>
      </c>
      <c r="K19">
        <f>'Dashboard M4 Price Monthly'!L33*'Dashboard M4 Price Monthly'!L$111*1000</f>
        <v/>
      </c>
      <c r="L19">
        <f>'Dashboard M4 Price Monthly'!M33*'Dashboard M4 Price Monthly'!M$111*1000</f>
        <v/>
      </c>
      <c r="M19">
        <f>'Dashboard M4 Price Monthly'!N33*'Dashboard M4 Price Monthly'!N$111*1000</f>
        <v/>
      </c>
      <c r="N19">
        <f>'Dashboard M4 Price Monthly'!O33*'Dashboard M4 Price Monthly'!O$111*1000</f>
        <v/>
      </c>
      <c r="O19">
        <f>'Dashboard M4 Price Monthly'!P33*'Dashboard M4 Price Monthly'!P$111*1000</f>
        <v/>
      </c>
      <c r="P19">
        <f>'Dashboard M4 Price Monthly'!Q33*'Dashboard M4 Price Monthly'!Q$111*1000</f>
        <v/>
      </c>
      <c r="Q19">
        <f>'Dashboard M4 Price Monthly'!R33*'Dashboard M4 Price Monthly'!R$111*1000</f>
        <v/>
      </c>
      <c r="R19">
        <f>'Dashboard M4 Price Monthly'!S33*'Dashboard M4 Price Monthly'!S$111*1000</f>
        <v/>
      </c>
      <c r="S19">
        <f>'Dashboard M4 Price Monthly'!T33*'Dashboard M4 Price Monthly'!T$111*1000</f>
        <v/>
      </c>
      <c r="T19">
        <f>'Dashboard M4 Price Monthly'!U33*'Dashboard M4 Price Monthly'!U$111*1000</f>
        <v/>
      </c>
      <c r="U19">
        <f>'Dashboard M4 Price Monthly'!V33*'Dashboard M4 Price Monthly'!V$111*1000</f>
        <v/>
      </c>
      <c r="V19">
        <f>'Dashboard M4 Price Monthly'!W33*'Dashboard M4 Price Monthly'!W$111*1000</f>
        <v/>
      </c>
      <c r="W19">
        <f>'Dashboard M4 Price Monthly'!X33*'Dashboard M4 Price Monthly'!X$111*1000</f>
        <v/>
      </c>
      <c r="X19">
        <f>'Dashboard M4 Price Monthly'!Y33*'Dashboard M4 Price Monthly'!Y$111*1000</f>
        <v/>
      </c>
      <c r="Y19">
        <f>'Dashboard M4 Price Monthly'!Z33*'Dashboard M4 Price Monthly'!Z$111*1000</f>
        <v/>
      </c>
      <c r="Z19">
        <f>'Dashboard M4 Price Monthly'!AA33*'Dashboard M4 Price Monthly'!AA$111*1000</f>
        <v/>
      </c>
      <c r="AA19">
        <f>'Dashboard M4 Price Monthly'!AB33*'Dashboard M4 Price Monthly'!AB$111*1000</f>
        <v/>
      </c>
      <c r="AB19">
        <f>'Dashboard M4 Price Monthly'!AC33*'Dashboard M4 Price Monthly'!AC$111*1000</f>
        <v/>
      </c>
      <c r="AC19">
        <f>'Dashboard M4 Price Monthly'!AD33*'Dashboard M4 Price Monthly'!AD$111*1000</f>
        <v/>
      </c>
      <c r="AD19">
        <f>'Dashboard M4 Price Monthly'!AE33*'Dashboard M4 Price Monthly'!AE$111*1000</f>
        <v/>
      </c>
      <c r="AE19">
        <f>'Dashboard M4 Price Monthly'!AF33*'Dashboard M4 Price Monthly'!AF$111*1000</f>
        <v/>
      </c>
      <c r="AF19">
        <f>'Dashboard M4 Price Monthly'!AG33*'Dashboard M4 Price Monthly'!AG$111*1000</f>
        <v/>
      </c>
      <c r="AG19">
        <f>'Dashboard M4 Price Monthly'!AH33*'Dashboard M4 Price Monthly'!AH$111*1000</f>
        <v/>
      </c>
      <c r="AH19">
        <f>'Dashboard M4 Price Monthly'!AI33*'Dashboard M4 Price Monthly'!AI$111*1000</f>
        <v/>
      </c>
      <c r="AI19">
        <f>'Dashboard M4 Price Monthly'!AJ33*'Dashboard M4 Price Monthly'!AJ$111*1000</f>
        <v/>
      </c>
      <c r="AJ19">
        <f>'Dashboard M4 Price Monthly'!AK33*'Dashboard M4 Price Monthly'!AK$111*1000</f>
        <v/>
      </c>
      <c r="AK19">
        <f>'Dashboard M4 Price Monthly'!AL33*'Dashboard M4 Price Monthly'!AL$111*1000</f>
        <v/>
      </c>
      <c r="AL19">
        <f>'Dashboard M4 Price Monthly'!AM33*'Dashboard M4 Price Monthly'!AM$111*1000</f>
        <v/>
      </c>
      <c r="AM19">
        <f>'Dashboard M4 Price Monthly'!AN33*'Dashboard M4 Price Monthly'!AN$111*1000</f>
        <v/>
      </c>
      <c r="AN19">
        <f>'Dashboard M4 Price Monthly'!AO33*'Dashboard M4 Price Monthly'!AO$111*1000</f>
        <v/>
      </c>
      <c r="AO19">
        <f>'Dashboard M4 Price Monthly'!AP33*'Dashboard M4 Price Monthly'!AP$111*1000</f>
        <v/>
      </c>
      <c r="AP19">
        <f>'Dashboard M4 Price Monthly'!AQ33*'Dashboard M4 Price Monthly'!AQ$111*1000</f>
        <v/>
      </c>
      <c r="AQ19">
        <f>'Dashboard M4 Price Monthly'!AR33*'Dashboard M4 Price Monthly'!AR$111*1000</f>
        <v/>
      </c>
      <c r="AR19">
        <f>'Dashboard M4 Price Monthly'!AS33*'Dashboard M4 Price Monthly'!AS$111*1000</f>
        <v/>
      </c>
      <c r="AS19">
        <f>'Dashboard M4 Price Monthly'!AT33*'Dashboard M4 Price Monthly'!AT$111*1000</f>
        <v/>
      </c>
      <c r="AT19">
        <f>'Dashboard M4 Price Monthly'!AU33*'Dashboard M4 Price Monthly'!AU$111*1000</f>
        <v/>
      </c>
      <c r="AU19">
        <f>'Dashboard M4 Price Monthly'!AV33*'Dashboard M4 Price Monthly'!AV$111*1000</f>
        <v/>
      </c>
      <c r="AV19">
        <f>'Dashboard M4 Price Monthly'!AW33*'Dashboard M4 Price Monthly'!AW$111*1000</f>
        <v/>
      </c>
      <c r="AW19">
        <f>'Dashboard M4 Price Monthly'!AX33*'Dashboard M4 Price Monthly'!AX$111*1000</f>
        <v/>
      </c>
      <c r="AX19">
        <f>'Dashboard M4 Price Monthly'!AY33*'Dashboard M4 Price Monthly'!AY$111*1000</f>
        <v/>
      </c>
      <c r="AY19">
        <f>'Dashboard M4 Price Monthly'!AZ33*'Dashboard M4 Price Monthly'!AZ$111*1000</f>
        <v/>
      </c>
      <c r="AZ19">
        <f>'Dashboard M4 Price Monthly'!BA33*'Dashboard M4 Price Monthly'!BA$111*1000</f>
        <v/>
      </c>
      <c r="BA19">
        <f>'Dashboard M4 Price Monthly'!BB33*'Dashboard M4 Price Monthly'!BB$111*1000</f>
        <v/>
      </c>
      <c r="BB19">
        <f>'Dashboard M4 Price Monthly'!BC33*'Dashboard M4 Price Monthly'!BC$111*1000</f>
        <v/>
      </c>
      <c r="BC19">
        <f>'Dashboard M4 Price Monthly'!BD33*'Dashboard M4 Price Monthly'!BD$111*1000</f>
        <v/>
      </c>
      <c r="BD19">
        <f>'Dashboard M4 Price Monthly'!BE33*'Dashboard M4 Price Monthly'!BE$111*1000</f>
        <v/>
      </c>
      <c r="BE19">
        <f>'Dashboard M4 Price Monthly'!BF33*'Dashboard M4 Price Monthly'!BF$111*1000</f>
        <v/>
      </c>
      <c r="BF19">
        <f>'Dashboard M4 Price Monthly'!BG33*'Dashboard M4 Price Monthly'!BG$111*1000</f>
        <v/>
      </c>
      <c r="BG19">
        <f>'Dashboard M4 Price Monthly'!BH33*'Dashboard M4 Price Monthly'!BH$111*1000</f>
        <v/>
      </c>
      <c r="BH19">
        <f>'Dashboard M4 Price Monthly'!BI33*'Dashboard M4 Price Monthly'!BI$111*1000</f>
        <v/>
      </c>
      <c r="BI19">
        <f>'Dashboard M4 Price Monthly'!BJ33*'Dashboard M4 Price Monthly'!BJ$111*1000</f>
        <v/>
      </c>
      <c r="BJ19">
        <f>'Dashboard M4 Price Monthly'!BK33*'Dashboard M4 Price Monthly'!BK$111*1000</f>
        <v/>
      </c>
      <c r="BK19">
        <f>'Dashboard M4 Price Monthly'!BL33*'Dashboard M4 Price Monthly'!BL$111*1000</f>
        <v/>
      </c>
      <c r="BL19">
        <f>'Dashboard M4 Price Monthly'!BM33*'Dashboard M4 Price Monthly'!BM$111*1000</f>
        <v/>
      </c>
      <c r="BM19">
        <f>'Dashboard M4 Price Monthly'!BN33*'Dashboard M4 Price Monthly'!BN$111*1000</f>
        <v/>
      </c>
      <c r="BN19">
        <f>'Dashboard M4 Price Monthly'!BO33*'Dashboard M4 Price Monthly'!BO$111*1000</f>
        <v/>
      </c>
      <c r="BO19">
        <f>'Dashboard M4 Price Monthly'!BP33*'Dashboard M4 Price Monthly'!BP$111*1000</f>
        <v/>
      </c>
      <c r="BP19">
        <f>'Dashboard M4 Price Monthly'!BQ33*'Dashboard M4 Price Monthly'!BQ$111*1000</f>
        <v/>
      </c>
      <c r="BQ19">
        <f>'Dashboard M4 Price Monthly'!BR33*'Dashboard M4 Price Monthly'!BR$111*1000</f>
        <v/>
      </c>
      <c r="BR19">
        <f>'Dashboard M4 Price Monthly'!BS33*'Dashboard M4 Price Monthly'!BS$111*1000</f>
        <v/>
      </c>
      <c r="BS19">
        <f>'Dashboard M4 Price Monthly'!BT33*'Dashboard M4 Price Monthly'!BT$111*1000</f>
        <v/>
      </c>
      <c r="BT19">
        <f>'Dashboard M4 Price Monthly'!BU33*'Dashboard M4 Price Monthly'!BU$111*1000</f>
        <v/>
      </c>
      <c r="BU19">
        <f>'Dashboard M4 Price Monthly'!BV33*'Dashboard M4 Price Monthly'!BV$111*1000</f>
        <v/>
      </c>
      <c r="BV19">
        <f>'Dashboard M4 Price Monthly'!BW33*'Dashboard M4 Price Monthly'!BW$111*1000</f>
        <v/>
      </c>
      <c r="BW19">
        <f>'Dashboard M4 Price Monthly'!BX33*'Dashboard M4 Price Monthly'!BX$111*1000</f>
        <v/>
      </c>
      <c r="BX19">
        <f>'Dashboard M4 Price Monthly'!BY33*'Dashboard M4 Price Monthly'!BY$111*1000</f>
        <v/>
      </c>
      <c r="BY19">
        <f>'Dashboard M4 Price Monthly'!BZ33*'Dashboard M4 Price Monthly'!BZ$111*1000</f>
        <v/>
      </c>
      <c r="BZ19">
        <f>'Dashboard M4 Price Monthly'!CA33*'Dashboard M4 Price Monthly'!CA$111*1000</f>
        <v/>
      </c>
      <c r="CA19">
        <f>'Dashboard M4 Price Monthly'!CB33*'Dashboard M4 Price Monthly'!CB$111*1000</f>
        <v/>
      </c>
      <c r="CB19">
        <f>'Dashboard M4 Price Monthly'!CC33*'Dashboard M4 Price Monthly'!CC$111*1000</f>
        <v/>
      </c>
      <c r="CC19">
        <f>'Dashboard M4 Price Monthly'!CD33*'Dashboard M4 Price Monthly'!CD$111*1000</f>
        <v/>
      </c>
      <c r="CD19">
        <f>'Dashboard M4 Price Monthly'!CE33*'Dashboard M4 Price Monthly'!CE$111*1000</f>
        <v/>
      </c>
      <c r="CE19">
        <f>'Dashboard M4 Price Monthly'!CF33*'Dashboard M4 Price Monthly'!CF$111*1000</f>
        <v/>
      </c>
      <c r="CF19">
        <f>'Dashboard M4 Price Monthly'!CG33*'Dashboard M4 Price Monthly'!CG$111*1000</f>
        <v/>
      </c>
      <c r="CG19">
        <f>'Dashboard M4 Price Monthly'!CH33*'Dashboard M4 Price Monthly'!CH$111*1000</f>
        <v/>
      </c>
      <c r="CH19">
        <f>'Dashboard M4 Price Monthly'!CI33*'Dashboard M4 Price Monthly'!CI$111*1000</f>
        <v/>
      </c>
      <c r="CI19">
        <f>'Dashboard M4 Price Monthly'!CJ33*'Dashboard M4 Price Monthly'!CJ$111*1000</f>
        <v/>
      </c>
      <c r="CJ19">
        <f>'Dashboard M4 Price Monthly'!CK33*'Dashboard M4 Price Monthly'!CK$111*1000</f>
        <v/>
      </c>
      <c r="CK19">
        <f>'Dashboard M4 Price Monthly'!CL33*'Dashboard M4 Price Monthly'!CL$111*1000</f>
        <v/>
      </c>
      <c r="CL19">
        <f>'Dashboard M4 Price Monthly'!CM33*'Dashboard M4 Price Monthly'!CM$111*1000</f>
        <v/>
      </c>
      <c r="CM19">
        <f>'Dashboard M4 Price Monthly'!CN33*'Dashboard M4 Price Monthly'!CN$111*1000</f>
        <v/>
      </c>
      <c r="CN19">
        <f>'Dashboard M4 Price Monthly'!CO33*'Dashboard M4 Price Monthly'!CO$111*1000</f>
        <v/>
      </c>
      <c r="CO19">
        <f>'Dashboard M4 Price Monthly'!CP33*'Dashboard M4 Price Monthly'!CP$111*1000</f>
        <v/>
      </c>
      <c r="CP19">
        <f>'Dashboard M4 Price Monthly'!CQ33*'Dashboard M4 Price Monthly'!CQ$111*1000</f>
        <v/>
      </c>
      <c r="CQ19">
        <f>'Dashboard M4 Price Monthly'!CR33*'Dashboard M4 Price Monthly'!CR$111*1000</f>
        <v/>
      </c>
      <c r="CR19">
        <f>'Dashboard M4 Price Monthly'!CS33*'Dashboard M4 Price Monthly'!CS$111*1000</f>
        <v/>
      </c>
      <c r="CS19">
        <f>'Dashboard M4 Price Monthly'!CT33*'Dashboard M4 Price Monthly'!CT$111*1000</f>
        <v/>
      </c>
      <c r="CT19">
        <f>'Dashboard M4 Price Monthly'!CU33*'Dashboard M4 Price Monthly'!CU$111*1000</f>
        <v/>
      </c>
      <c r="CU19">
        <f>'Dashboard M4 Price Monthly'!CV33*'Dashboard M4 Price Monthly'!CV$111*1000</f>
        <v/>
      </c>
      <c r="CV19">
        <f>'Dashboard M4 Price Monthly'!CW33*'Dashboard M4 Price Monthly'!CW$111*1000</f>
        <v/>
      </c>
      <c r="CW19">
        <f>'Dashboard M4 Price Monthly'!CX33*'Dashboard M4 Price Monthly'!CX$111*1000</f>
        <v/>
      </c>
      <c r="CX19">
        <f>'Dashboard M4 Price Monthly'!CY33*'Dashboard M4 Price Monthly'!CY$111*1000</f>
        <v/>
      </c>
      <c r="CY19">
        <f>'Dashboard M4 Price Monthly'!CZ33*'Dashboard M4 Price Monthly'!CZ$111*1000</f>
        <v/>
      </c>
      <c r="CZ19">
        <f>'Dashboard M4 Price Monthly'!DA33*'Dashboard M4 Price Monthly'!DA$111*1000</f>
        <v/>
      </c>
      <c r="DA19">
        <f>'Dashboard M4 Price Monthly'!DB33*'Dashboard M4 Price Monthly'!DB$111*1000</f>
        <v/>
      </c>
      <c r="DB19">
        <f>'Dashboard M4 Price Monthly'!DC33*'Dashboard M4 Price Monthly'!DC$111*1000</f>
        <v/>
      </c>
      <c r="DC19">
        <f>'Dashboard M4 Price Monthly'!DD33*'Dashboard M4 Price Monthly'!DD$111*1000</f>
        <v/>
      </c>
      <c r="DD19">
        <f>'Dashboard M4 Price Monthly'!DE33*'Dashboard M4 Price Monthly'!DE$111*1000</f>
        <v/>
      </c>
      <c r="DE19">
        <f>'Dashboard M4 Price Monthly'!DF33*'Dashboard M4 Price Monthly'!DF$111*1000</f>
        <v/>
      </c>
      <c r="DF19">
        <f>'Dashboard M4 Price Monthly'!DG33*'Dashboard M4 Price Monthly'!DG$111*1000</f>
        <v/>
      </c>
      <c r="DG19">
        <f>'Dashboard M4 Price Monthly'!DH33*'Dashboard M4 Price Monthly'!DH$111*1000</f>
        <v/>
      </c>
      <c r="DH19">
        <f>'Dashboard M4 Price Monthly'!DI33*'Dashboard M4 Price Monthly'!DI$111*1000</f>
        <v/>
      </c>
      <c r="DI19">
        <f>'Dashboard M4 Price Monthly'!DJ33*'Dashboard M4 Price Monthly'!DJ$111*1000</f>
        <v/>
      </c>
      <c r="DJ19">
        <f>'Dashboard M4 Price Monthly'!DK33*'Dashboard M4 Price Monthly'!DK$111*1000</f>
        <v/>
      </c>
      <c r="DK19">
        <f>'Dashboard M4 Price Monthly'!DL33*'Dashboard M4 Price Monthly'!DL$111*1000</f>
        <v/>
      </c>
      <c r="DL19">
        <f>'Dashboard M4 Price Monthly'!DM33*'Dashboard M4 Price Monthly'!DM$111*1000</f>
        <v/>
      </c>
      <c r="DM19">
        <f>'Dashboard M4 Price Monthly'!DN33*'Dashboard M4 Price Monthly'!DN$111*1000</f>
        <v/>
      </c>
      <c r="DN19">
        <f>'Dashboard M4 Price Monthly'!DO33*'Dashboard M4 Price Monthly'!DO$111*1000</f>
        <v/>
      </c>
      <c r="DO19">
        <f>'Dashboard M4 Price Monthly'!DP33*'Dashboard M4 Price Monthly'!DP$111*1000</f>
        <v/>
      </c>
      <c r="DP19">
        <f>'Dashboard M4 Price Monthly'!DQ33*'Dashboard M4 Price Monthly'!DQ$111*1000</f>
        <v/>
      </c>
      <c r="DQ19">
        <f>'Dashboard M4 Price Monthly'!DR33*'Dashboard M4 Price Monthly'!DR$111*1000</f>
        <v/>
      </c>
      <c r="DR19">
        <f>'Dashboard M4 Price Monthly'!DS33*'Dashboard M4 Price Monthly'!DS$111*1000</f>
        <v/>
      </c>
      <c r="DS19">
        <f>'Dashboard M4 Price Monthly'!DT33*'Dashboard M4 Price Monthly'!DT$111*1000</f>
        <v/>
      </c>
      <c r="DT19">
        <f>'Dashboard M4 Price Monthly'!DU33*'Dashboard M4 Price Monthly'!DU$111*1000</f>
        <v/>
      </c>
      <c r="DU19">
        <f>'Dashboard M4 Price Monthly'!DV33*'Dashboard M4 Price Monthly'!DV$111*1000</f>
        <v/>
      </c>
      <c r="DV19">
        <f>'Dashboard M4 Price Monthly'!DW33*'Dashboard M4 Price Monthly'!DW$111*1000</f>
        <v/>
      </c>
      <c r="DW19">
        <f>'Dashboard M4 Price Monthly'!DX33*'Dashboard M4 Price Monthly'!DX$111*1000</f>
        <v/>
      </c>
      <c r="DX19">
        <f>'Dashboard M4 Price Monthly'!DY33*'Dashboard M4 Price Monthly'!DY$111*1000</f>
        <v/>
      </c>
      <c r="DY19">
        <f>'Dashboard M4 Price Monthly'!DZ33*'Dashboard M4 Price Monthly'!DZ$111*1000</f>
        <v/>
      </c>
      <c r="DZ19">
        <f>'Dashboard M4 Price Monthly'!EA33*'Dashboard M4 Price Monthly'!EA$111*1000</f>
        <v/>
      </c>
      <c r="EA19">
        <f>'Dashboard M4 Price Monthly'!EB33*'Dashboard M4 Price Monthly'!EB$111*1000</f>
        <v/>
      </c>
      <c r="EB19">
        <f>'Dashboard M4 Price Monthly'!EC33*'Dashboard M4 Price Monthly'!EC$111*1000</f>
        <v/>
      </c>
      <c r="EC19">
        <f>'Dashboard M4 Price Monthly'!ED33*'Dashboard M4 Price Monthly'!ED$111*1000</f>
        <v/>
      </c>
      <c r="ED19">
        <f>'Dashboard M4 Price Monthly'!EE33*'Dashboard M4 Price Monthly'!EE$111*1000</f>
        <v/>
      </c>
      <c r="EE19">
        <f>'Dashboard M4 Price Monthly'!EF33*'Dashboard M4 Price Monthly'!EF$111*1000</f>
        <v/>
      </c>
      <c r="EF19">
        <f>'Dashboard M4 Price Monthly'!EG33*'Dashboard M4 Price Monthly'!EG$111*1000</f>
        <v/>
      </c>
      <c r="EG19">
        <f>'Dashboard M4 Price Monthly'!EH33*'Dashboard M4 Price Monthly'!EH$111*1000</f>
        <v/>
      </c>
      <c r="EH19">
        <f>'Dashboard M4 Price Monthly'!EI33*'Dashboard M4 Price Monthly'!EI$111*1000</f>
        <v/>
      </c>
      <c r="EI19">
        <f>'Dashboard M4 Price Monthly'!EJ33*'Dashboard M4 Price Monthly'!EJ$111*1000</f>
        <v/>
      </c>
      <c r="EJ19">
        <f>'Dashboard M4 Price Monthly'!EK33*'Dashboard M4 Price Monthly'!EK$111*1000</f>
        <v/>
      </c>
      <c r="EK19">
        <f>'Dashboard M4 Price Monthly'!EL33*'Dashboard M4 Price Monthly'!EL$111*1000</f>
        <v/>
      </c>
      <c r="EL19">
        <f>'Dashboard M4 Price Monthly'!EM33*'Dashboard M4 Price Monthly'!EM$111*1000</f>
        <v/>
      </c>
      <c r="EM19">
        <f>'Dashboard M4 Price Monthly'!EN33*'Dashboard M4 Price Monthly'!EN$111*1000</f>
        <v/>
      </c>
      <c r="EN19">
        <f>'Dashboard M4 Price Monthly'!EO33*'Dashboard M4 Price Monthly'!EO$111*1000</f>
        <v/>
      </c>
      <c r="EO19">
        <f>'Dashboard M4 Price Monthly'!EP33*'Dashboard M4 Price Monthly'!EP$111*1000</f>
        <v/>
      </c>
      <c r="EP19">
        <f>'Dashboard M4 Price Monthly'!EQ33*'Dashboard M4 Price Monthly'!EQ$111*1000</f>
        <v/>
      </c>
      <c r="EQ19">
        <f>'Dashboard M4 Price Monthly'!ER33*'Dashboard M4 Price Monthly'!ER$111*1000</f>
        <v/>
      </c>
      <c r="ER19">
        <f>'Dashboard M4 Price Monthly'!ES33*'Dashboard M4 Price Monthly'!ES$111*1000</f>
        <v/>
      </c>
      <c r="ES19">
        <f>'Dashboard M4 Price Monthly'!ET33*'Dashboard M4 Price Monthly'!ET$111*1000</f>
        <v/>
      </c>
      <c r="ET19">
        <f>'Dashboard M4 Price Monthly'!EU33*'Dashboard M4 Price Monthly'!EU$111*1000</f>
        <v/>
      </c>
      <c r="EU19">
        <f>'Dashboard M4 Price Monthly'!EV33*'Dashboard M4 Price Monthly'!EV$111*1000</f>
        <v/>
      </c>
      <c r="EV19">
        <f>'Dashboard M4 Price Monthly'!EW33*'Dashboard M4 Price Monthly'!EW$111*1000</f>
        <v/>
      </c>
      <c r="EW19">
        <f>'Dashboard M4 Price Monthly'!EX33*'Dashboard M4 Price Monthly'!EX$111*1000</f>
        <v/>
      </c>
      <c r="EX19">
        <f>'Dashboard M4 Price Monthly'!EY33*'Dashboard M4 Price Monthly'!EY$111*1000</f>
        <v/>
      </c>
      <c r="EY19">
        <f>'Dashboard M4 Price Monthly'!EZ33*'Dashboard M4 Price Monthly'!EZ$111*1000</f>
        <v/>
      </c>
      <c r="EZ19">
        <f>'Dashboard M4 Price Monthly'!FA33*'Dashboard M4 Price Monthly'!FA$111*1000</f>
        <v/>
      </c>
      <c r="FA19">
        <f>'Dashboard M4 Price Monthly'!FB33*'Dashboard M4 Price Monthly'!FB$111*1000</f>
        <v/>
      </c>
      <c r="FB19">
        <f>'Dashboard M4 Price Monthly'!FC33*'Dashboard M4 Price Monthly'!FC$111*1000</f>
        <v/>
      </c>
      <c r="FC19">
        <f>'Dashboard M4 Price Monthly'!FD33*'Dashboard M4 Price Monthly'!FD$111*1000</f>
        <v/>
      </c>
      <c r="FD19">
        <f>'Dashboard M4 Price Monthly'!FE33*'Dashboard M4 Price Monthly'!FE$111*1000</f>
        <v/>
      </c>
      <c r="FE19">
        <f>'Dashboard M4 Price Monthly'!FF33*'Dashboard M4 Price Monthly'!FF$111*1000</f>
        <v/>
      </c>
      <c r="FF19">
        <f>'Dashboard M4 Price Monthly'!FG33*'Dashboard M4 Price Monthly'!FG$111*1000</f>
        <v/>
      </c>
      <c r="FG19">
        <f>'Dashboard M4 Price Monthly'!FH33*'Dashboard M4 Price Monthly'!FH$111*1000</f>
        <v/>
      </c>
      <c r="FH19">
        <f>'Dashboard M4 Price Monthly'!FI33*'Dashboard M4 Price Monthly'!FI$111*1000</f>
        <v/>
      </c>
      <c r="FI19">
        <f>'Dashboard M4 Price Monthly'!FJ33*'Dashboard M4 Price Monthly'!FJ$111*1000</f>
        <v/>
      </c>
      <c r="FJ19">
        <f>'Dashboard M4 Price Monthly'!FK33*'Dashboard M4 Price Monthly'!FK$111*1000</f>
        <v/>
      </c>
      <c r="FK19">
        <f>'Dashboard M4 Price Monthly'!FL33*'Dashboard M4 Price Monthly'!FL$111*1000</f>
        <v/>
      </c>
      <c r="FL19">
        <f>'Dashboard M4 Price Monthly'!FM33*'Dashboard M4 Price Monthly'!FM$111*1000</f>
        <v/>
      </c>
      <c r="FM19">
        <f>'Dashboard M4 Price Monthly'!FN33*'Dashboard M4 Price Monthly'!FN$111*1000</f>
        <v/>
      </c>
      <c r="FN19">
        <f>'Dashboard M4 Price Monthly'!FO33*'Dashboard M4 Price Monthly'!FO$111*1000</f>
        <v/>
      </c>
      <c r="FO19">
        <f>'Dashboard M4 Price Monthly'!FP33*'Dashboard M4 Price Monthly'!FP$111*1000</f>
        <v/>
      </c>
      <c r="FP19">
        <f>'Dashboard M4 Price Monthly'!FQ33*'Dashboard M4 Price Monthly'!FQ$111*1000</f>
        <v/>
      </c>
      <c r="FQ19">
        <f>'Dashboard M4 Price Monthly'!FR33*'Dashboard M4 Price Monthly'!FR$111*1000</f>
        <v/>
      </c>
      <c r="FR19">
        <f>'Dashboard M4 Price Monthly'!FS33*'Dashboard M4 Price Monthly'!FS$111*1000</f>
        <v/>
      </c>
      <c r="FS19">
        <f>'Dashboard M4 Price Monthly'!FT33*'Dashboard M4 Price Monthly'!FT$111*1000</f>
        <v/>
      </c>
      <c r="FT19">
        <f>'Dashboard M4 Price Monthly'!FU33*'Dashboard M4 Price Monthly'!FU$111*1000</f>
        <v/>
      </c>
      <c r="FU19">
        <f>'Dashboard M4 Price Monthly'!FV33*'Dashboard M4 Price Monthly'!FV$111*1000</f>
        <v/>
      </c>
      <c r="FV19">
        <f>'Dashboard M4 Price Monthly'!FW33*'Dashboard M4 Price Monthly'!FW$111*1000</f>
        <v/>
      </c>
      <c r="FW19">
        <f>'Dashboard M4 Price Monthly'!FX33*'Dashboard M4 Price Monthly'!FX$111*1000</f>
        <v/>
      </c>
      <c r="FX19">
        <f>'Dashboard M4 Price Monthly'!FY33*'Dashboard M4 Price Monthly'!FY$111*1000</f>
        <v/>
      </c>
      <c r="FY19">
        <f>'Dashboard M4 Price Monthly'!FZ33*'Dashboard M4 Price Monthly'!FZ$111*1000</f>
        <v/>
      </c>
      <c r="FZ19">
        <f>'Dashboard M4 Price Monthly'!GA33*'Dashboard M4 Price Monthly'!GA$111*1000</f>
        <v/>
      </c>
      <c r="GA19">
        <f>'Dashboard M4 Price Monthly'!GB33*'Dashboard M4 Price Monthly'!GB$111*1000</f>
        <v/>
      </c>
      <c r="GB19">
        <f>'Dashboard M4 Price Monthly'!GC33*'Dashboard M4 Price Monthly'!GC$111*1000</f>
        <v/>
      </c>
      <c r="GC19">
        <f>'Dashboard M4 Price Monthly'!GD33*'Dashboard M4 Price Monthly'!GD$111*1000</f>
        <v/>
      </c>
      <c r="GD19">
        <f>'Dashboard M4 Price Monthly'!GE33*'Dashboard M4 Price Monthly'!GE$111*1000</f>
        <v/>
      </c>
      <c r="GE19">
        <f>'Dashboard M4 Price Monthly'!GF33*'Dashboard M4 Price Monthly'!GF$111*1000</f>
        <v/>
      </c>
      <c r="GF19">
        <f>'Dashboard M4 Price Monthly'!GG33*'Dashboard M4 Price Monthly'!GG$111*1000</f>
        <v/>
      </c>
      <c r="GG19">
        <f>'Dashboard M4 Price Monthly'!GH33*'Dashboard M4 Price Monthly'!GH$111*1000</f>
        <v/>
      </c>
      <c r="GH19">
        <f>'Dashboard M4 Price Monthly'!GI33*'Dashboard M4 Price Monthly'!GI$111*1000</f>
        <v/>
      </c>
      <c r="GI19">
        <f>'Dashboard M4 Price Monthly'!GJ33*'Dashboard M4 Price Monthly'!GJ$111*1000</f>
        <v/>
      </c>
      <c r="GJ19">
        <f>'Dashboard M4 Price Monthly'!GK33*'Dashboard M4 Price Monthly'!GK$111*1000</f>
        <v/>
      </c>
      <c r="GK19">
        <f>'Dashboard M4 Price Monthly'!GL33*'Dashboard M4 Price Monthly'!GL$111*1000</f>
        <v/>
      </c>
      <c r="GL19">
        <f>'Dashboard M4 Price Monthly'!GM33*'Dashboard M4 Price Monthly'!GM$111*1000</f>
        <v/>
      </c>
      <c r="GM19">
        <f>'Dashboard M4 Price Monthly'!GN33*'Dashboard M4 Price Monthly'!GN$111*1000</f>
        <v/>
      </c>
      <c r="GN19">
        <f>'Dashboard M4 Price Monthly'!GO33*'Dashboard M4 Price Monthly'!GO$111*1000</f>
        <v/>
      </c>
      <c r="GO19">
        <f>'Dashboard M4 Price Monthly'!GP33*'Dashboard M4 Price Monthly'!GP$111*1000</f>
        <v/>
      </c>
      <c r="GP19">
        <f>'Dashboard M4 Price Monthly'!GQ33*'Dashboard M4 Price Monthly'!GQ$111*1000</f>
        <v/>
      </c>
      <c r="GQ19">
        <f>'Dashboard M4 Price Monthly'!GR33*'Dashboard M4 Price Monthly'!GR$111*1000</f>
        <v/>
      </c>
      <c r="GR19">
        <f>'Dashboard M4 Price Monthly'!GS33*'Dashboard M4 Price Monthly'!GS$111*1000</f>
        <v/>
      </c>
      <c r="GS19">
        <f>'Dashboard M4 Price Monthly'!GT33*'Dashboard M4 Price Monthly'!GT$111*1000</f>
        <v/>
      </c>
      <c r="GT19">
        <f>'Dashboard M4 Price Monthly'!GU33*'Dashboard M4 Price Monthly'!GU$111*1000</f>
        <v/>
      </c>
      <c r="GU19">
        <f>'Dashboard M4 Price Monthly'!GV33*'Dashboard M4 Price Monthly'!GV$111*1000</f>
        <v/>
      </c>
      <c r="GV19">
        <f>'Dashboard M4 Price Monthly'!GW33*'Dashboard M4 Price Monthly'!GW$111*1000</f>
        <v/>
      </c>
      <c r="GW19">
        <f>'Dashboard M4 Price Monthly'!GX33*'Dashboard M4 Price Monthly'!GX$111*1000</f>
        <v/>
      </c>
      <c r="GX19">
        <f>'Dashboard M4 Price Monthly'!GY33*'Dashboard M4 Price Monthly'!GY$111*1000</f>
        <v/>
      </c>
      <c r="GY19">
        <f>'Dashboard M4 Price Monthly'!GZ33*'Dashboard M4 Price Monthly'!GZ$111*1000</f>
        <v/>
      </c>
      <c r="GZ19">
        <f>'Dashboard M4 Price Monthly'!HA33*'Dashboard M4 Price Monthly'!HA$111*1000</f>
        <v/>
      </c>
      <c r="HA19">
        <f>'Dashboard M4 Price Monthly'!HB33*'Dashboard M4 Price Monthly'!HB$111*1000</f>
        <v/>
      </c>
      <c r="HB19">
        <f>'Dashboard M4 Price Monthly'!HC33*'Dashboard M4 Price Monthly'!HC$111*1000</f>
        <v/>
      </c>
      <c r="HC19">
        <f>'Dashboard M4 Price Monthly'!HD33*'Dashboard M4 Price Monthly'!HD$111*1000</f>
        <v/>
      </c>
      <c r="HD19">
        <f>'Dashboard M4 Price Monthly'!HE33*'Dashboard M4 Price Monthly'!HE$111*1000</f>
        <v/>
      </c>
      <c r="HE19">
        <f>'Dashboard M4 Price Monthly'!HF33*'Dashboard M4 Price Monthly'!HF$111*1000</f>
        <v/>
      </c>
      <c r="HF19">
        <f>'Dashboard M4 Price Monthly'!HG33*'Dashboard M4 Price Monthly'!HG$111*1000</f>
        <v/>
      </c>
      <c r="HG19">
        <f>'Dashboard M4 Price Monthly'!HH33*'Dashboard M4 Price Monthly'!HH$111*1000</f>
        <v/>
      </c>
      <c r="HH19">
        <f>'Dashboard M4 Price Monthly'!HI33*'Dashboard M4 Price Monthly'!HI$111*1000</f>
        <v/>
      </c>
      <c r="HI19">
        <f>'Dashboard M4 Price Monthly'!HJ33*'Dashboard M4 Price Monthly'!HJ$111*1000</f>
        <v/>
      </c>
      <c r="HJ19">
        <f>'Dashboard M4 Price Monthly'!HK33*'Dashboard M4 Price Monthly'!HK$111*1000</f>
        <v/>
      </c>
      <c r="HK19">
        <f>'Dashboard M4 Price Monthly'!HL33*'Dashboard M4 Price Monthly'!HL$111*1000</f>
        <v/>
      </c>
      <c r="HL19">
        <f>'Dashboard M4 Price Monthly'!HM33*'Dashboard M4 Price Monthly'!HM$111*1000</f>
        <v/>
      </c>
      <c r="HM19">
        <f>'Dashboard M4 Price Monthly'!HN33*'Dashboard M4 Price Monthly'!HN$111*1000</f>
        <v/>
      </c>
      <c r="HN19">
        <f>'Dashboard M4 Price Monthly'!HO33*'Dashboard M4 Price Monthly'!HO$111*1000</f>
        <v/>
      </c>
      <c r="HO19">
        <f>'Dashboard M4 Price Monthly'!HP33*'Dashboard M4 Price Monthly'!HP$111*1000</f>
        <v/>
      </c>
      <c r="HP19">
        <f>'Dashboard M4 Price Monthly'!HQ33*'Dashboard M4 Price Monthly'!HQ$111*1000</f>
        <v/>
      </c>
      <c r="HQ19">
        <f>'Dashboard M4 Price Monthly'!HR33*'Dashboard M4 Price Monthly'!HR$111*1000</f>
        <v/>
      </c>
      <c r="HR19">
        <f>'Dashboard M4 Price Monthly'!HS33*'Dashboard M4 Price Monthly'!HS$111*1000</f>
        <v/>
      </c>
      <c r="HS19">
        <f>'Dashboard M4 Price Monthly'!HT33*'Dashboard M4 Price Monthly'!HT$111*1000</f>
        <v/>
      </c>
      <c r="HT19">
        <f>'Dashboard M4 Price Monthly'!HU33*'Dashboard M4 Price Monthly'!HU$111*1000</f>
        <v/>
      </c>
      <c r="HU19">
        <f>'Dashboard M4 Price Monthly'!HV33*'Dashboard M4 Price Monthly'!HV$111*1000</f>
        <v/>
      </c>
      <c r="HV19">
        <f>'Dashboard M4 Price Monthly'!HW33*'Dashboard M4 Price Monthly'!HW$111*1000</f>
        <v/>
      </c>
      <c r="HW19">
        <f>'Dashboard M4 Price Monthly'!HX33*'Dashboard M4 Price Monthly'!HX$111*1000</f>
        <v/>
      </c>
      <c r="HX19">
        <f>'Dashboard M4 Price Monthly'!HY33*'Dashboard M4 Price Monthly'!HY$111*1000</f>
        <v/>
      </c>
      <c r="HY19">
        <f>'Dashboard M4 Price Monthly'!HZ33*'Dashboard M4 Price Monthly'!HZ$111*1000</f>
        <v/>
      </c>
      <c r="HZ19">
        <f>'Dashboard M4 Price Monthly'!IA33*'Dashboard M4 Price Monthly'!IA$111*1000</f>
        <v/>
      </c>
      <c r="IA19">
        <f>'Dashboard M4 Price Monthly'!IB33*'Dashboard M4 Price Monthly'!IB$111*1000</f>
        <v/>
      </c>
      <c r="IB19">
        <f>'Dashboard M4 Price Monthly'!IC33*'Dashboard M4 Price Monthly'!IC$111*1000</f>
        <v/>
      </c>
      <c r="IC19">
        <f>'Dashboard M4 Price Monthly'!ID33*'Dashboard M4 Price Monthly'!ID$111*1000</f>
        <v/>
      </c>
      <c r="ID19">
        <f>'Dashboard M4 Price Monthly'!IE33*'Dashboard M4 Price Monthly'!IE$111*1000</f>
        <v/>
      </c>
      <c r="IE19">
        <f>'Dashboard M4 Price Monthly'!IF33*'Dashboard M4 Price Monthly'!IF$111*1000</f>
        <v/>
      </c>
      <c r="IF19">
        <f>'Dashboard M4 Price Monthly'!IG33*'Dashboard M4 Price Monthly'!IG$111*1000</f>
        <v/>
      </c>
      <c r="IG19">
        <f>'Dashboard M4 Price Monthly'!IH33*'Dashboard M4 Price Monthly'!IH$111*1000</f>
        <v/>
      </c>
      <c r="IH19">
        <f>'Dashboard M4 Price Monthly'!II33*'Dashboard M4 Price Monthly'!II$111*1000</f>
        <v/>
      </c>
      <c r="II19">
        <f>'Dashboard M4 Price Monthly'!IJ33*'Dashboard M4 Price Monthly'!IJ$111*1000</f>
        <v/>
      </c>
      <c r="IJ19">
        <f>'Dashboard M4 Price Monthly'!IK33*'Dashboard M4 Price Monthly'!IK$111*1000</f>
        <v/>
      </c>
      <c r="IK19">
        <f>'Dashboard M4 Price Monthly'!IL33*'Dashboard M4 Price Monthly'!IL$111*1000</f>
        <v/>
      </c>
      <c r="IL19">
        <f>'Dashboard M4 Price Monthly'!IM33*'Dashboard M4 Price Monthly'!IM$111*1000</f>
        <v/>
      </c>
      <c r="IM19">
        <f>'Dashboard M4 Price Monthly'!IN33*'Dashboard M4 Price Monthly'!IN$111*1000</f>
        <v/>
      </c>
      <c r="IN19">
        <f>'Dashboard M4 Price Monthly'!IO33*'Dashboard M4 Price Monthly'!IO$111*1000</f>
        <v/>
      </c>
      <c r="IO19">
        <f>'Dashboard M4 Price Monthly'!IP33*'Dashboard M4 Price Monthly'!IP$111*1000</f>
        <v/>
      </c>
      <c r="IP19">
        <f>'Dashboard M4 Price Monthly'!IQ33*'Dashboard M4 Price Monthly'!IQ$111*1000</f>
        <v/>
      </c>
      <c r="IQ19">
        <f>'Dashboard M4 Price Monthly'!IR33*'Dashboard M4 Price Monthly'!IR$111*1000</f>
        <v/>
      </c>
      <c r="IR19">
        <f>'Dashboard M4 Price Monthly'!IS33*'Dashboard M4 Price Monthly'!IS$111*1000</f>
        <v/>
      </c>
      <c r="IS19">
        <f>'Dashboard M4 Price Monthly'!IT33*'Dashboard M4 Price Monthly'!IT$111*1000</f>
        <v/>
      </c>
      <c r="IT19">
        <f>'Dashboard M4 Price Monthly'!IU33*'Dashboard M4 Price Monthly'!IU$111*1000</f>
        <v/>
      </c>
      <c r="IU19">
        <f>'Dashboard M4 Price Monthly'!IV33*'Dashboard M4 Price Monthly'!IV$111*1000</f>
        <v/>
      </c>
      <c r="IV19">
        <f>'Dashboard M4 Price Monthly'!IW33*'Dashboard M4 Price Monthly'!IW$111*1000</f>
        <v/>
      </c>
      <c r="IW19">
        <f>'Dashboard M4 Price Monthly'!IX33*'Dashboard M4 Price Monthly'!IX$111*1000</f>
        <v/>
      </c>
      <c r="IX19">
        <f>'Dashboard M4 Price Monthly'!IY33*'Dashboard M4 Price Monthly'!IY$111*1000</f>
        <v/>
      </c>
      <c r="IY19">
        <f>'Dashboard M4 Price Monthly'!IZ33*'Dashboard M4 Price Monthly'!IZ$111*1000</f>
        <v/>
      </c>
      <c r="IZ19">
        <f>'Dashboard M4 Price Monthly'!JA33*'Dashboard M4 Price Monthly'!JA$111*1000</f>
        <v/>
      </c>
      <c r="JA19">
        <f>'Dashboard M4 Price Monthly'!JB33*'Dashboard M4 Price Monthly'!JB$111*1000</f>
        <v/>
      </c>
      <c r="JB19">
        <f>'Dashboard M4 Price Monthly'!JC33*'Dashboard M4 Price Monthly'!JC$111*1000</f>
        <v/>
      </c>
      <c r="JC19">
        <f>'Dashboard M4 Price Monthly'!JD33*'Dashboard M4 Price Monthly'!JD$111*1000</f>
        <v/>
      </c>
      <c r="JD19">
        <f>'Dashboard M4 Price Monthly'!JE33*'Dashboard M4 Price Monthly'!JE$111*1000</f>
        <v/>
      </c>
      <c r="JE19">
        <f>'Dashboard M4 Price Monthly'!JF33*'Dashboard M4 Price Monthly'!JF$111*1000</f>
        <v/>
      </c>
      <c r="JF19">
        <f>'Dashboard M4 Price Monthly'!JG33*'Dashboard M4 Price Monthly'!JG$111*1000</f>
        <v/>
      </c>
      <c r="JG19">
        <f>'Dashboard M4 Price Monthly'!JH33*'Dashboard M4 Price Monthly'!JH$111*1000</f>
        <v/>
      </c>
      <c r="JH19">
        <f>'Dashboard M4 Price Monthly'!JI33*'Dashboard M4 Price Monthly'!JI$111*1000</f>
        <v/>
      </c>
      <c r="JI19">
        <f>'Dashboard M4 Price Monthly'!JJ33*'Dashboard M4 Price Monthly'!JJ$111*1000</f>
        <v/>
      </c>
      <c r="JJ19">
        <f>'Dashboard M4 Price Monthly'!JK33*'Dashboard M4 Price Monthly'!JK$111*1000</f>
        <v/>
      </c>
      <c r="JK19">
        <f>'Dashboard M4 Price Monthly'!JL33*'Dashboard M4 Price Monthly'!JL$111*1000</f>
        <v/>
      </c>
      <c r="JL19">
        <f>'Dashboard M4 Price Monthly'!JM33*'Dashboard M4 Price Monthly'!JM$111*1000</f>
        <v/>
      </c>
      <c r="JM19">
        <f>'Dashboard M4 Price Monthly'!JN33*'Dashboard M4 Price Monthly'!JN$111*1000</f>
        <v/>
      </c>
      <c r="JN19">
        <f>'Dashboard M4 Price Monthly'!JO33*'Dashboard M4 Price Monthly'!JO$111*1000</f>
        <v/>
      </c>
      <c r="JO19">
        <f>'Dashboard M4 Price Monthly'!JP33*'Dashboard M4 Price Monthly'!JP$111*1000</f>
        <v/>
      </c>
      <c r="JP19">
        <f>'Dashboard M4 Price Monthly'!JQ33*'Dashboard M4 Price Monthly'!JQ$111*1000</f>
        <v/>
      </c>
      <c r="JQ19">
        <f>'Dashboard M4 Price Monthly'!JR33*'Dashboard M4 Price Monthly'!JR$111*1000</f>
        <v/>
      </c>
      <c r="JR19">
        <f>'Dashboard M4 Price Monthly'!JS33*'Dashboard M4 Price Monthly'!JS$111*1000</f>
        <v/>
      </c>
      <c r="JS19">
        <f>'Dashboard M4 Price Monthly'!JT33*'Dashboard M4 Price Monthly'!JT$111*1000</f>
        <v/>
      </c>
      <c r="JT19">
        <f>'Dashboard M4 Price Monthly'!JU33*'Dashboard M4 Price Monthly'!JU$111*1000</f>
        <v/>
      </c>
      <c r="JU19">
        <f>'Dashboard M4 Price Monthly'!JV33*'Dashboard M4 Price Monthly'!JV$111*1000</f>
        <v/>
      </c>
      <c r="JV19">
        <f>'Dashboard M4 Price Monthly'!JW33*'Dashboard M4 Price Monthly'!JW$111*1000</f>
        <v/>
      </c>
      <c r="JW19">
        <f>'Dashboard M4 Price Monthly'!JX33*'Dashboard M4 Price Monthly'!JX$111*1000</f>
        <v/>
      </c>
      <c r="JX19">
        <f>'Dashboard M4 Price Monthly'!JY33*'Dashboard M4 Price Monthly'!JY$111*1000</f>
        <v/>
      </c>
      <c r="JY19">
        <f>'Dashboard M4 Price Monthly'!JZ33*'Dashboard M4 Price Monthly'!JZ$111*1000</f>
        <v/>
      </c>
      <c r="JZ19">
        <f>'Dashboard M4 Price Monthly'!KA33*'Dashboard M4 Price Monthly'!KA$111*1000</f>
        <v/>
      </c>
      <c r="KA19">
        <f>'Dashboard M4 Price Monthly'!KB33*'Dashboard M4 Price Monthly'!KB$111*1000</f>
        <v/>
      </c>
      <c r="KB19">
        <f>'Dashboard M4 Price Monthly'!KC33*'Dashboard M4 Price Monthly'!KC$111*1000</f>
        <v/>
      </c>
      <c r="KC19">
        <f>'Dashboard M4 Price Monthly'!KD33*'Dashboard M4 Price Monthly'!KD$111*1000</f>
        <v/>
      </c>
      <c r="KD19">
        <f>'Dashboard M4 Price Monthly'!KE33*'Dashboard M4 Price Monthly'!KE$111*1000</f>
        <v/>
      </c>
      <c r="KE19">
        <f>'Dashboard M4 Price Monthly'!KF33*'Dashboard M4 Price Monthly'!KF$111*1000</f>
        <v/>
      </c>
      <c r="KF19">
        <f>'Dashboard M4 Price Monthly'!KG33*'Dashboard M4 Price Monthly'!KG$111*1000</f>
        <v/>
      </c>
      <c r="KG19">
        <f>'Dashboard M4 Price Monthly'!KH33*'Dashboard M4 Price Monthly'!KH$111*1000</f>
        <v/>
      </c>
      <c r="KH19">
        <f>'Dashboard M4 Price Monthly'!KI33*'Dashboard M4 Price Monthly'!KI$111*1000</f>
        <v/>
      </c>
      <c r="KI19">
        <f>'Dashboard M4 Price Monthly'!KJ33*'Dashboard M4 Price Monthly'!KJ$111*1000</f>
        <v/>
      </c>
      <c r="KJ19">
        <f>'Dashboard M4 Price Monthly'!KK33*'Dashboard M4 Price Monthly'!KK$111*1000</f>
        <v/>
      </c>
      <c r="KK19">
        <f>'Dashboard M4 Price Monthly'!KL33*'Dashboard M4 Price Monthly'!KL$111*1000</f>
        <v/>
      </c>
      <c r="KL19">
        <f>'Dashboard M4 Price Monthly'!KM33*'Dashboard M4 Price Monthly'!KM$111*1000</f>
        <v/>
      </c>
      <c r="KM19">
        <f>'Dashboard M4 Price Monthly'!KN33*'Dashboard M4 Price Monthly'!KN$111*1000</f>
        <v/>
      </c>
      <c r="KN19">
        <f>'Dashboard M4 Price Monthly'!KO33*'Dashboard M4 Price Monthly'!KO$111*1000</f>
        <v/>
      </c>
      <c r="KO19">
        <f>'Dashboard M4 Price Monthly'!KP33*'Dashboard M4 Price Monthly'!KP$111*1000</f>
        <v/>
      </c>
      <c r="KP19">
        <f>'Dashboard M4 Price Monthly'!KQ33*'Dashboard M4 Price Monthly'!KQ$111*1000</f>
        <v/>
      </c>
      <c r="KQ19">
        <f>'Dashboard M4 Price Monthly'!KR33*'Dashboard M4 Price Monthly'!KR$111*1000</f>
        <v/>
      </c>
      <c r="KR19">
        <f>'Dashboard M4 Price Monthly'!KS33*'Dashboard M4 Price Monthly'!KS$111*1000</f>
        <v/>
      </c>
      <c r="KS19">
        <f>'Dashboard M4 Price Monthly'!KT33*'Dashboard M4 Price Monthly'!KT$111*1000</f>
        <v/>
      </c>
      <c r="KT19">
        <f>'Dashboard M4 Price Monthly'!KU33*'Dashboard M4 Price Monthly'!KU$111*1000</f>
        <v/>
      </c>
    </row>
    <row r="20" spans="1:306">
      <c r="B20" t="s">
        <v>10</v>
      </c>
      <c r="C20" t="s">
        <v>30</v>
      </c>
      <c r="D20" t="s">
        <v>66</v>
      </c>
      <c r="G20">
        <f>'Dashboard M4 Price Monthly'!H34*'Dashboard M4 Price Monthly'!H$112*1000</f>
        <v/>
      </c>
      <c r="H20">
        <f>'Dashboard M4 Price Monthly'!I34*'Dashboard M4 Price Monthly'!I$112*1000</f>
        <v/>
      </c>
      <c r="I20">
        <f>'Dashboard M4 Price Monthly'!J34*'Dashboard M4 Price Monthly'!J$112*1000</f>
        <v/>
      </c>
      <c r="J20">
        <f>'Dashboard M4 Price Monthly'!K34*'Dashboard M4 Price Monthly'!K$112*1000</f>
        <v/>
      </c>
      <c r="K20">
        <f>'Dashboard M4 Price Monthly'!L34*'Dashboard M4 Price Monthly'!L$112*1000</f>
        <v/>
      </c>
      <c r="L20">
        <f>'Dashboard M4 Price Monthly'!M34*'Dashboard M4 Price Monthly'!M$112*1000</f>
        <v/>
      </c>
      <c r="M20">
        <f>'Dashboard M4 Price Monthly'!N34*'Dashboard M4 Price Monthly'!N$112*1000</f>
        <v/>
      </c>
      <c r="N20">
        <f>'Dashboard M4 Price Monthly'!O34*'Dashboard M4 Price Monthly'!O$112*1000</f>
        <v/>
      </c>
      <c r="O20">
        <f>'Dashboard M4 Price Monthly'!P34*'Dashboard M4 Price Monthly'!P$112*1000</f>
        <v/>
      </c>
      <c r="P20">
        <f>'Dashboard M4 Price Monthly'!Q34*'Dashboard M4 Price Monthly'!Q$112*1000</f>
        <v/>
      </c>
      <c r="Q20">
        <f>'Dashboard M4 Price Monthly'!R34*'Dashboard M4 Price Monthly'!R$112*1000</f>
        <v/>
      </c>
      <c r="R20">
        <f>'Dashboard M4 Price Monthly'!S34*'Dashboard M4 Price Monthly'!S$112*1000</f>
        <v/>
      </c>
      <c r="S20">
        <f>'Dashboard M4 Price Monthly'!T34*'Dashboard M4 Price Monthly'!T$112*1000</f>
        <v/>
      </c>
      <c r="T20">
        <f>'Dashboard M4 Price Monthly'!U34*'Dashboard M4 Price Monthly'!U$112*1000</f>
        <v/>
      </c>
      <c r="U20">
        <f>'Dashboard M4 Price Monthly'!V34*'Dashboard M4 Price Monthly'!V$112*1000</f>
        <v/>
      </c>
      <c r="V20">
        <f>'Dashboard M4 Price Monthly'!W34*'Dashboard M4 Price Monthly'!W$112*1000</f>
        <v/>
      </c>
      <c r="W20">
        <f>'Dashboard M4 Price Monthly'!X34*'Dashboard M4 Price Monthly'!X$112*1000</f>
        <v/>
      </c>
      <c r="X20">
        <f>'Dashboard M4 Price Monthly'!Y34*'Dashboard M4 Price Monthly'!Y$112*1000</f>
        <v/>
      </c>
      <c r="Y20">
        <f>'Dashboard M4 Price Monthly'!Z34*'Dashboard M4 Price Monthly'!Z$112*1000</f>
        <v/>
      </c>
      <c r="Z20">
        <f>'Dashboard M4 Price Monthly'!AA34*'Dashboard M4 Price Monthly'!AA$112*1000</f>
        <v/>
      </c>
      <c r="AA20">
        <f>'Dashboard M4 Price Monthly'!AB34*'Dashboard M4 Price Monthly'!AB$112*1000</f>
        <v/>
      </c>
      <c r="AB20">
        <f>'Dashboard M4 Price Monthly'!AC34*'Dashboard M4 Price Monthly'!AC$112*1000</f>
        <v/>
      </c>
      <c r="AC20">
        <f>'Dashboard M4 Price Monthly'!AD34*'Dashboard M4 Price Monthly'!AD$112*1000</f>
        <v/>
      </c>
      <c r="AD20">
        <f>'Dashboard M4 Price Monthly'!AE34*'Dashboard M4 Price Monthly'!AE$112*1000</f>
        <v/>
      </c>
      <c r="AE20">
        <f>'Dashboard M4 Price Monthly'!AF34*'Dashboard M4 Price Monthly'!AF$112*1000</f>
        <v/>
      </c>
      <c r="AF20">
        <f>'Dashboard M4 Price Monthly'!AG34*'Dashboard M4 Price Monthly'!AG$112*1000</f>
        <v/>
      </c>
      <c r="AG20">
        <f>'Dashboard M4 Price Monthly'!AH34*'Dashboard M4 Price Monthly'!AH$112*1000</f>
        <v/>
      </c>
      <c r="AH20">
        <f>'Dashboard M4 Price Monthly'!AI34*'Dashboard M4 Price Monthly'!AI$112*1000</f>
        <v/>
      </c>
      <c r="AI20">
        <f>'Dashboard M4 Price Monthly'!AJ34*'Dashboard M4 Price Monthly'!AJ$112*1000</f>
        <v/>
      </c>
      <c r="AJ20">
        <f>'Dashboard M4 Price Monthly'!AK34*'Dashboard M4 Price Monthly'!AK$112*1000</f>
        <v/>
      </c>
      <c r="AK20">
        <f>'Dashboard M4 Price Monthly'!AL34*'Dashboard M4 Price Monthly'!AL$112*1000</f>
        <v/>
      </c>
      <c r="AL20">
        <f>'Dashboard M4 Price Monthly'!AM34*'Dashboard M4 Price Monthly'!AM$112*1000</f>
        <v/>
      </c>
      <c r="AM20">
        <f>'Dashboard M4 Price Monthly'!AN34*'Dashboard M4 Price Monthly'!AN$112*1000</f>
        <v/>
      </c>
      <c r="AN20">
        <f>'Dashboard M4 Price Monthly'!AO34*'Dashboard M4 Price Monthly'!AO$112*1000</f>
        <v/>
      </c>
      <c r="AO20">
        <f>'Dashboard M4 Price Monthly'!AP34*'Dashboard M4 Price Monthly'!AP$112*1000</f>
        <v/>
      </c>
      <c r="AP20">
        <f>'Dashboard M4 Price Monthly'!AQ34*'Dashboard M4 Price Monthly'!AQ$112*1000</f>
        <v/>
      </c>
      <c r="AQ20">
        <f>'Dashboard M4 Price Monthly'!AR34*'Dashboard M4 Price Monthly'!AR$112*1000</f>
        <v/>
      </c>
      <c r="AR20">
        <f>'Dashboard M4 Price Monthly'!AS34*'Dashboard M4 Price Monthly'!AS$112*1000</f>
        <v/>
      </c>
      <c r="AS20">
        <f>'Dashboard M4 Price Monthly'!AT34*'Dashboard M4 Price Monthly'!AT$112*1000</f>
        <v/>
      </c>
      <c r="AT20">
        <f>'Dashboard M4 Price Monthly'!AU34*'Dashboard M4 Price Monthly'!AU$112*1000</f>
        <v/>
      </c>
      <c r="AU20">
        <f>'Dashboard M4 Price Monthly'!AV34*'Dashboard M4 Price Monthly'!AV$112*1000</f>
        <v/>
      </c>
      <c r="AV20">
        <f>'Dashboard M4 Price Monthly'!AW34*'Dashboard M4 Price Monthly'!AW$112*1000</f>
        <v/>
      </c>
      <c r="AW20">
        <f>'Dashboard M4 Price Monthly'!AX34*'Dashboard M4 Price Monthly'!AX$112*1000</f>
        <v/>
      </c>
      <c r="AX20">
        <f>'Dashboard M4 Price Monthly'!AY34*'Dashboard M4 Price Monthly'!AY$112*1000</f>
        <v/>
      </c>
      <c r="AY20">
        <f>'Dashboard M4 Price Monthly'!AZ34*'Dashboard M4 Price Monthly'!AZ$112*1000</f>
        <v/>
      </c>
      <c r="AZ20">
        <f>'Dashboard M4 Price Monthly'!BA34*'Dashboard M4 Price Monthly'!BA$112*1000</f>
        <v/>
      </c>
      <c r="BA20">
        <f>'Dashboard M4 Price Monthly'!BB34*'Dashboard M4 Price Monthly'!BB$112*1000</f>
        <v/>
      </c>
      <c r="BB20">
        <f>'Dashboard M4 Price Monthly'!BC34*'Dashboard M4 Price Monthly'!BC$112*1000</f>
        <v/>
      </c>
      <c r="BC20">
        <f>'Dashboard M4 Price Monthly'!BD34*'Dashboard M4 Price Monthly'!BD$112*1000</f>
        <v/>
      </c>
      <c r="BD20">
        <f>'Dashboard M4 Price Monthly'!BE34*'Dashboard M4 Price Monthly'!BE$112*1000</f>
        <v/>
      </c>
      <c r="BE20">
        <f>'Dashboard M4 Price Monthly'!BF34*'Dashboard M4 Price Monthly'!BF$112*1000</f>
        <v/>
      </c>
      <c r="BF20">
        <f>'Dashboard M4 Price Monthly'!BG34*'Dashboard M4 Price Monthly'!BG$112*1000</f>
        <v/>
      </c>
      <c r="BG20">
        <f>'Dashboard M4 Price Monthly'!BH34*'Dashboard M4 Price Monthly'!BH$112*1000</f>
        <v/>
      </c>
      <c r="BH20">
        <f>'Dashboard M4 Price Monthly'!BI34*'Dashboard M4 Price Monthly'!BI$112*1000</f>
        <v/>
      </c>
      <c r="BI20">
        <f>'Dashboard M4 Price Monthly'!BJ34*'Dashboard M4 Price Monthly'!BJ$112*1000</f>
        <v/>
      </c>
      <c r="BJ20">
        <f>'Dashboard M4 Price Monthly'!BK34*'Dashboard M4 Price Monthly'!BK$112*1000</f>
        <v/>
      </c>
      <c r="BK20">
        <f>'Dashboard M4 Price Monthly'!BL34*'Dashboard M4 Price Monthly'!BL$112*1000</f>
        <v/>
      </c>
      <c r="BL20">
        <f>'Dashboard M4 Price Monthly'!BM34*'Dashboard M4 Price Monthly'!BM$112*1000</f>
        <v/>
      </c>
      <c r="BM20">
        <f>'Dashboard M4 Price Monthly'!BN34*'Dashboard M4 Price Monthly'!BN$112*1000</f>
        <v/>
      </c>
      <c r="BN20">
        <f>'Dashboard M4 Price Monthly'!BO34*'Dashboard M4 Price Monthly'!BO$112*1000</f>
        <v/>
      </c>
      <c r="BO20">
        <f>'Dashboard M4 Price Monthly'!BP34*'Dashboard M4 Price Monthly'!BP$112*1000</f>
        <v/>
      </c>
      <c r="BP20">
        <f>'Dashboard M4 Price Monthly'!BQ34*'Dashboard M4 Price Monthly'!BQ$112*1000</f>
        <v/>
      </c>
      <c r="BQ20">
        <f>'Dashboard M4 Price Monthly'!BR34*'Dashboard M4 Price Monthly'!BR$112*1000</f>
        <v/>
      </c>
      <c r="BR20">
        <f>'Dashboard M4 Price Monthly'!BS34*'Dashboard M4 Price Monthly'!BS$112*1000</f>
        <v/>
      </c>
      <c r="BS20">
        <f>'Dashboard M4 Price Monthly'!BT34*'Dashboard M4 Price Monthly'!BT$112*1000</f>
        <v/>
      </c>
      <c r="BT20">
        <f>'Dashboard M4 Price Monthly'!BU34*'Dashboard M4 Price Monthly'!BU$112*1000</f>
        <v/>
      </c>
      <c r="BU20">
        <f>'Dashboard M4 Price Monthly'!BV34*'Dashboard M4 Price Monthly'!BV$112*1000</f>
        <v/>
      </c>
      <c r="BV20">
        <f>'Dashboard M4 Price Monthly'!BW34*'Dashboard M4 Price Monthly'!BW$112*1000</f>
        <v/>
      </c>
      <c r="BW20">
        <f>'Dashboard M4 Price Monthly'!BX34*'Dashboard M4 Price Monthly'!BX$112*1000</f>
        <v/>
      </c>
      <c r="BX20">
        <f>'Dashboard M4 Price Monthly'!BY34*'Dashboard M4 Price Monthly'!BY$112*1000</f>
        <v/>
      </c>
      <c r="BY20">
        <f>'Dashboard M4 Price Monthly'!BZ34*'Dashboard M4 Price Monthly'!BZ$112*1000</f>
        <v/>
      </c>
      <c r="BZ20">
        <f>'Dashboard M4 Price Monthly'!CA34*'Dashboard M4 Price Monthly'!CA$112*1000</f>
        <v/>
      </c>
      <c r="CA20">
        <f>'Dashboard M4 Price Monthly'!CB34*'Dashboard M4 Price Monthly'!CB$112*1000</f>
        <v/>
      </c>
      <c r="CB20">
        <f>'Dashboard M4 Price Monthly'!CC34*'Dashboard M4 Price Monthly'!CC$112*1000</f>
        <v/>
      </c>
      <c r="CC20">
        <f>'Dashboard M4 Price Monthly'!CD34*'Dashboard M4 Price Monthly'!CD$112*1000</f>
        <v/>
      </c>
      <c r="CD20">
        <f>'Dashboard M4 Price Monthly'!CE34*'Dashboard M4 Price Monthly'!CE$112*1000</f>
        <v/>
      </c>
      <c r="CE20">
        <f>'Dashboard M4 Price Monthly'!CF34*'Dashboard M4 Price Monthly'!CF$112*1000</f>
        <v/>
      </c>
      <c r="CF20">
        <f>'Dashboard M4 Price Monthly'!CG34*'Dashboard M4 Price Monthly'!CG$112*1000</f>
        <v/>
      </c>
      <c r="CG20">
        <f>'Dashboard M4 Price Monthly'!CH34*'Dashboard M4 Price Monthly'!CH$112*1000</f>
        <v/>
      </c>
      <c r="CH20">
        <f>'Dashboard M4 Price Monthly'!CI34*'Dashboard M4 Price Monthly'!CI$112*1000</f>
        <v/>
      </c>
      <c r="CI20">
        <f>'Dashboard M4 Price Monthly'!CJ34*'Dashboard M4 Price Monthly'!CJ$112*1000</f>
        <v/>
      </c>
      <c r="CJ20">
        <f>'Dashboard M4 Price Monthly'!CK34*'Dashboard M4 Price Monthly'!CK$112*1000</f>
        <v/>
      </c>
      <c r="CK20">
        <f>'Dashboard M4 Price Monthly'!CL34*'Dashboard M4 Price Monthly'!CL$112*1000</f>
        <v/>
      </c>
      <c r="CL20">
        <f>'Dashboard M4 Price Monthly'!CM34*'Dashboard M4 Price Monthly'!CM$112*1000</f>
        <v/>
      </c>
      <c r="CM20">
        <f>'Dashboard M4 Price Monthly'!CN34*'Dashboard M4 Price Monthly'!CN$112*1000</f>
        <v/>
      </c>
      <c r="CN20">
        <f>'Dashboard M4 Price Monthly'!CO34*'Dashboard M4 Price Monthly'!CO$112*1000</f>
        <v/>
      </c>
      <c r="CO20">
        <f>'Dashboard M4 Price Monthly'!CP34*'Dashboard M4 Price Monthly'!CP$112*1000</f>
        <v/>
      </c>
      <c r="CP20">
        <f>'Dashboard M4 Price Monthly'!CQ34*'Dashboard M4 Price Monthly'!CQ$112*1000</f>
        <v/>
      </c>
      <c r="CQ20">
        <f>'Dashboard M4 Price Monthly'!CR34*'Dashboard M4 Price Monthly'!CR$112*1000</f>
        <v/>
      </c>
      <c r="CR20">
        <f>'Dashboard M4 Price Monthly'!CS34*'Dashboard M4 Price Monthly'!CS$112*1000</f>
        <v/>
      </c>
      <c r="CS20">
        <f>'Dashboard M4 Price Monthly'!CT34*'Dashboard M4 Price Monthly'!CT$112*1000</f>
        <v/>
      </c>
      <c r="CT20">
        <f>'Dashboard M4 Price Monthly'!CU34*'Dashboard M4 Price Monthly'!CU$112*1000</f>
        <v/>
      </c>
      <c r="CU20">
        <f>'Dashboard M4 Price Monthly'!CV34*'Dashboard M4 Price Monthly'!CV$112*1000</f>
        <v/>
      </c>
      <c r="CV20">
        <f>'Dashboard M4 Price Monthly'!CW34*'Dashboard M4 Price Monthly'!CW$112*1000</f>
        <v/>
      </c>
      <c r="CW20">
        <f>'Dashboard M4 Price Monthly'!CX34*'Dashboard M4 Price Monthly'!CX$112*1000</f>
        <v/>
      </c>
      <c r="CX20">
        <f>'Dashboard M4 Price Monthly'!CY34*'Dashboard M4 Price Monthly'!CY$112*1000</f>
        <v/>
      </c>
      <c r="CY20">
        <f>'Dashboard M4 Price Monthly'!CZ34*'Dashboard M4 Price Monthly'!CZ$112*1000</f>
        <v/>
      </c>
      <c r="CZ20">
        <f>'Dashboard M4 Price Monthly'!DA34*'Dashboard M4 Price Monthly'!DA$112*1000</f>
        <v/>
      </c>
      <c r="DA20">
        <f>'Dashboard M4 Price Monthly'!DB34*'Dashboard M4 Price Monthly'!DB$112*1000</f>
        <v/>
      </c>
      <c r="DB20">
        <f>'Dashboard M4 Price Monthly'!DC34*'Dashboard M4 Price Monthly'!DC$112*1000</f>
        <v/>
      </c>
      <c r="DC20">
        <f>'Dashboard M4 Price Monthly'!DD34*'Dashboard M4 Price Monthly'!DD$112*1000</f>
        <v/>
      </c>
      <c r="DD20">
        <f>'Dashboard M4 Price Monthly'!DE34*'Dashboard M4 Price Monthly'!DE$112*1000</f>
        <v/>
      </c>
      <c r="DE20">
        <f>'Dashboard M4 Price Monthly'!DF34*'Dashboard M4 Price Monthly'!DF$112*1000</f>
        <v/>
      </c>
      <c r="DF20">
        <f>'Dashboard M4 Price Monthly'!DG34*'Dashboard M4 Price Monthly'!DG$112*1000</f>
        <v/>
      </c>
      <c r="DG20">
        <f>'Dashboard M4 Price Monthly'!DH34*'Dashboard M4 Price Monthly'!DH$112*1000</f>
        <v/>
      </c>
      <c r="DH20">
        <f>'Dashboard M4 Price Monthly'!DI34*'Dashboard M4 Price Monthly'!DI$112*1000</f>
        <v/>
      </c>
      <c r="DI20">
        <f>'Dashboard M4 Price Monthly'!DJ34*'Dashboard M4 Price Monthly'!DJ$112*1000</f>
        <v/>
      </c>
      <c r="DJ20">
        <f>'Dashboard M4 Price Monthly'!DK34*'Dashboard M4 Price Monthly'!DK$112*1000</f>
        <v/>
      </c>
      <c r="DK20">
        <f>'Dashboard M4 Price Monthly'!DL34*'Dashboard M4 Price Monthly'!DL$112*1000</f>
        <v/>
      </c>
      <c r="DL20">
        <f>'Dashboard M4 Price Monthly'!DM34*'Dashboard M4 Price Monthly'!DM$112*1000</f>
        <v/>
      </c>
      <c r="DM20">
        <f>'Dashboard M4 Price Monthly'!DN34*'Dashboard M4 Price Monthly'!DN$112*1000</f>
        <v/>
      </c>
      <c r="DN20">
        <f>'Dashboard M4 Price Monthly'!DO34*'Dashboard M4 Price Monthly'!DO$112*1000</f>
        <v/>
      </c>
      <c r="DO20">
        <f>'Dashboard M4 Price Monthly'!DP34*'Dashboard M4 Price Monthly'!DP$112*1000</f>
        <v/>
      </c>
      <c r="DP20">
        <f>'Dashboard M4 Price Monthly'!DQ34*'Dashboard M4 Price Monthly'!DQ$112*1000</f>
        <v/>
      </c>
      <c r="DQ20">
        <f>'Dashboard M4 Price Monthly'!DR34*'Dashboard M4 Price Monthly'!DR$112*1000</f>
        <v/>
      </c>
      <c r="DR20">
        <f>'Dashboard M4 Price Monthly'!DS34*'Dashboard M4 Price Monthly'!DS$112*1000</f>
        <v/>
      </c>
      <c r="DS20">
        <f>'Dashboard M4 Price Monthly'!DT34*'Dashboard M4 Price Monthly'!DT$112*1000</f>
        <v/>
      </c>
      <c r="DT20">
        <f>'Dashboard M4 Price Monthly'!DU34*'Dashboard M4 Price Monthly'!DU$112*1000</f>
        <v/>
      </c>
      <c r="DU20">
        <f>'Dashboard M4 Price Monthly'!DV34*'Dashboard M4 Price Monthly'!DV$112*1000</f>
        <v/>
      </c>
      <c r="DV20">
        <f>'Dashboard M4 Price Monthly'!DW34*'Dashboard M4 Price Monthly'!DW$112*1000</f>
        <v/>
      </c>
      <c r="DW20">
        <f>'Dashboard M4 Price Monthly'!DX34*'Dashboard M4 Price Monthly'!DX$112*1000</f>
        <v/>
      </c>
      <c r="DX20">
        <f>'Dashboard M4 Price Monthly'!DY34*'Dashboard M4 Price Monthly'!DY$112*1000</f>
        <v/>
      </c>
      <c r="DY20">
        <f>'Dashboard M4 Price Monthly'!DZ34*'Dashboard M4 Price Monthly'!DZ$112*1000</f>
        <v/>
      </c>
      <c r="DZ20">
        <f>'Dashboard M4 Price Monthly'!EA34*'Dashboard M4 Price Monthly'!EA$112*1000</f>
        <v/>
      </c>
      <c r="EA20">
        <f>'Dashboard M4 Price Monthly'!EB34*'Dashboard M4 Price Monthly'!EB$112*1000</f>
        <v/>
      </c>
      <c r="EB20">
        <f>'Dashboard M4 Price Monthly'!EC34*'Dashboard M4 Price Monthly'!EC$112*1000</f>
        <v/>
      </c>
      <c r="EC20">
        <f>'Dashboard M4 Price Monthly'!ED34*'Dashboard M4 Price Monthly'!ED$112*1000</f>
        <v/>
      </c>
      <c r="ED20">
        <f>'Dashboard M4 Price Monthly'!EE34*'Dashboard M4 Price Monthly'!EE$112*1000</f>
        <v/>
      </c>
      <c r="EE20">
        <f>'Dashboard M4 Price Monthly'!EF34*'Dashboard M4 Price Monthly'!EF$112*1000</f>
        <v/>
      </c>
      <c r="EF20">
        <f>'Dashboard M4 Price Monthly'!EG34*'Dashboard M4 Price Monthly'!EG$112*1000</f>
        <v/>
      </c>
      <c r="EG20">
        <f>'Dashboard M4 Price Monthly'!EH34*'Dashboard M4 Price Monthly'!EH$112*1000</f>
        <v/>
      </c>
      <c r="EH20">
        <f>'Dashboard M4 Price Monthly'!EI34*'Dashboard M4 Price Monthly'!EI$112*1000</f>
        <v/>
      </c>
      <c r="EI20">
        <f>'Dashboard M4 Price Monthly'!EJ34*'Dashboard M4 Price Monthly'!EJ$112*1000</f>
        <v/>
      </c>
      <c r="EJ20">
        <f>'Dashboard M4 Price Monthly'!EK34*'Dashboard M4 Price Monthly'!EK$112*1000</f>
        <v/>
      </c>
      <c r="EK20">
        <f>'Dashboard M4 Price Monthly'!EL34*'Dashboard M4 Price Monthly'!EL$112*1000</f>
        <v/>
      </c>
      <c r="EL20">
        <f>'Dashboard M4 Price Monthly'!EM34*'Dashboard M4 Price Monthly'!EM$112*1000</f>
        <v/>
      </c>
      <c r="EM20">
        <f>'Dashboard M4 Price Monthly'!EN34*'Dashboard M4 Price Monthly'!EN$112*1000</f>
        <v/>
      </c>
      <c r="EN20">
        <f>'Dashboard M4 Price Monthly'!EO34*'Dashboard M4 Price Monthly'!EO$112*1000</f>
        <v/>
      </c>
      <c r="EO20">
        <f>'Dashboard M4 Price Monthly'!EP34*'Dashboard M4 Price Monthly'!EP$112*1000</f>
        <v/>
      </c>
      <c r="EP20">
        <f>'Dashboard M4 Price Monthly'!EQ34*'Dashboard M4 Price Monthly'!EQ$112*1000</f>
        <v/>
      </c>
      <c r="EQ20">
        <f>'Dashboard M4 Price Monthly'!ER34*'Dashboard M4 Price Monthly'!ER$112*1000</f>
        <v/>
      </c>
      <c r="ER20">
        <f>'Dashboard M4 Price Monthly'!ES34*'Dashboard M4 Price Monthly'!ES$112*1000</f>
        <v/>
      </c>
      <c r="ES20">
        <f>'Dashboard M4 Price Monthly'!ET34*'Dashboard M4 Price Monthly'!ET$112*1000</f>
        <v/>
      </c>
      <c r="ET20">
        <f>'Dashboard M4 Price Monthly'!EU34*'Dashboard M4 Price Monthly'!EU$112*1000</f>
        <v/>
      </c>
      <c r="EU20">
        <f>'Dashboard M4 Price Monthly'!EV34*'Dashboard M4 Price Monthly'!EV$112*1000</f>
        <v/>
      </c>
      <c r="EV20">
        <f>'Dashboard M4 Price Monthly'!EW34*'Dashboard M4 Price Monthly'!EW$112*1000</f>
        <v/>
      </c>
      <c r="EW20">
        <f>'Dashboard M4 Price Monthly'!EX34*'Dashboard M4 Price Monthly'!EX$112*1000</f>
        <v/>
      </c>
      <c r="EX20">
        <f>'Dashboard M4 Price Monthly'!EY34*'Dashboard M4 Price Monthly'!EY$112*1000</f>
        <v/>
      </c>
      <c r="EY20">
        <f>'Dashboard M4 Price Monthly'!EZ34*'Dashboard M4 Price Monthly'!EZ$112*1000</f>
        <v/>
      </c>
      <c r="EZ20">
        <f>'Dashboard M4 Price Monthly'!FA34*'Dashboard M4 Price Monthly'!FA$112*1000</f>
        <v/>
      </c>
      <c r="FA20">
        <f>'Dashboard M4 Price Monthly'!FB34*'Dashboard M4 Price Monthly'!FB$112*1000</f>
        <v/>
      </c>
      <c r="FB20">
        <f>'Dashboard M4 Price Monthly'!FC34*'Dashboard M4 Price Monthly'!FC$112*1000</f>
        <v/>
      </c>
      <c r="FC20">
        <f>'Dashboard M4 Price Monthly'!FD34*'Dashboard M4 Price Monthly'!FD$112*1000</f>
        <v/>
      </c>
      <c r="FD20">
        <f>'Dashboard M4 Price Monthly'!FE34*'Dashboard M4 Price Monthly'!FE$112*1000</f>
        <v/>
      </c>
      <c r="FE20">
        <f>'Dashboard M4 Price Monthly'!FF34*'Dashboard M4 Price Monthly'!FF$112*1000</f>
        <v/>
      </c>
      <c r="FF20">
        <f>'Dashboard M4 Price Monthly'!FG34*'Dashboard M4 Price Monthly'!FG$112*1000</f>
        <v/>
      </c>
      <c r="FG20">
        <f>'Dashboard M4 Price Monthly'!FH34*'Dashboard M4 Price Monthly'!FH$112*1000</f>
        <v/>
      </c>
      <c r="FH20">
        <f>'Dashboard M4 Price Monthly'!FI34*'Dashboard M4 Price Monthly'!FI$112*1000</f>
        <v/>
      </c>
      <c r="FI20">
        <f>'Dashboard M4 Price Monthly'!FJ34*'Dashboard M4 Price Monthly'!FJ$112*1000</f>
        <v/>
      </c>
      <c r="FJ20">
        <f>'Dashboard M4 Price Monthly'!FK34*'Dashboard M4 Price Monthly'!FK$112*1000</f>
        <v/>
      </c>
      <c r="FK20">
        <f>'Dashboard M4 Price Monthly'!FL34*'Dashboard M4 Price Monthly'!FL$112*1000</f>
        <v/>
      </c>
      <c r="FL20">
        <f>'Dashboard M4 Price Monthly'!FM34*'Dashboard M4 Price Monthly'!FM$112*1000</f>
        <v/>
      </c>
      <c r="FM20">
        <f>'Dashboard M4 Price Monthly'!FN34*'Dashboard M4 Price Monthly'!FN$112*1000</f>
        <v/>
      </c>
      <c r="FN20">
        <f>'Dashboard M4 Price Monthly'!FO34*'Dashboard M4 Price Monthly'!FO$112*1000</f>
        <v/>
      </c>
      <c r="FO20">
        <f>'Dashboard M4 Price Monthly'!FP34*'Dashboard M4 Price Monthly'!FP$112*1000</f>
        <v/>
      </c>
      <c r="FP20">
        <f>'Dashboard M4 Price Monthly'!FQ34*'Dashboard M4 Price Monthly'!FQ$112*1000</f>
        <v/>
      </c>
      <c r="FQ20">
        <f>'Dashboard M4 Price Monthly'!FR34*'Dashboard M4 Price Monthly'!FR$112*1000</f>
        <v/>
      </c>
      <c r="FR20">
        <f>'Dashboard M4 Price Monthly'!FS34*'Dashboard M4 Price Monthly'!FS$112*1000</f>
        <v/>
      </c>
      <c r="FS20">
        <f>'Dashboard M4 Price Monthly'!FT34*'Dashboard M4 Price Monthly'!FT$112*1000</f>
        <v/>
      </c>
      <c r="FT20">
        <f>'Dashboard M4 Price Monthly'!FU34*'Dashboard M4 Price Monthly'!FU$112*1000</f>
        <v/>
      </c>
      <c r="FU20">
        <f>'Dashboard M4 Price Monthly'!FV34*'Dashboard M4 Price Monthly'!FV$112*1000</f>
        <v/>
      </c>
      <c r="FV20">
        <f>'Dashboard M4 Price Monthly'!FW34*'Dashboard M4 Price Monthly'!FW$112*1000</f>
        <v/>
      </c>
      <c r="FW20">
        <f>'Dashboard M4 Price Monthly'!FX34*'Dashboard M4 Price Monthly'!FX$112*1000</f>
        <v/>
      </c>
      <c r="FX20">
        <f>'Dashboard M4 Price Monthly'!FY34*'Dashboard M4 Price Monthly'!FY$112*1000</f>
        <v/>
      </c>
      <c r="FY20">
        <f>'Dashboard M4 Price Monthly'!FZ34*'Dashboard M4 Price Monthly'!FZ$112*1000</f>
        <v/>
      </c>
      <c r="FZ20">
        <f>'Dashboard M4 Price Monthly'!GA34*'Dashboard M4 Price Monthly'!GA$112*1000</f>
        <v/>
      </c>
      <c r="GA20">
        <f>'Dashboard M4 Price Monthly'!GB34*'Dashboard M4 Price Monthly'!GB$112*1000</f>
        <v/>
      </c>
      <c r="GB20">
        <f>'Dashboard M4 Price Monthly'!GC34*'Dashboard M4 Price Monthly'!GC$112*1000</f>
        <v/>
      </c>
      <c r="GC20">
        <f>'Dashboard M4 Price Monthly'!GD34*'Dashboard M4 Price Monthly'!GD$112*1000</f>
        <v/>
      </c>
      <c r="GD20">
        <f>'Dashboard M4 Price Monthly'!GE34*'Dashboard M4 Price Monthly'!GE$112*1000</f>
        <v/>
      </c>
      <c r="GE20">
        <f>'Dashboard M4 Price Monthly'!GF34*'Dashboard M4 Price Monthly'!GF$112*1000</f>
        <v/>
      </c>
      <c r="GF20">
        <f>'Dashboard M4 Price Monthly'!GG34*'Dashboard M4 Price Monthly'!GG$112*1000</f>
        <v/>
      </c>
      <c r="GG20">
        <f>'Dashboard M4 Price Monthly'!GH34*'Dashboard M4 Price Monthly'!GH$112*1000</f>
        <v/>
      </c>
      <c r="GH20">
        <f>'Dashboard M4 Price Monthly'!GI34*'Dashboard M4 Price Monthly'!GI$112*1000</f>
        <v/>
      </c>
      <c r="GI20">
        <f>'Dashboard M4 Price Monthly'!GJ34*'Dashboard M4 Price Monthly'!GJ$112*1000</f>
        <v/>
      </c>
      <c r="GJ20">
        <f>'Dashboard M4 Price Monthly'!GK34*'Dashboard M4 Price Monthly'!GK$112*1000</f>
        <v/>
      </c>
      <c r="GK20">
        <f>'Dashboard M4 Price Monthly'!GL34*'Dashboard M4 Price Monthly'!GL$112*1000</f>
        <v/>
      </c>
      <c r="GL20">
        <f>'Dashboard M4 Price Monthly'!GM34*'Dashboard M4 Price Monthly'!GM$112*1000</f>
        <v/>
      </c>
      <c r="GM20">
        <f>'Dashboard M4 Price Monthly'!GN34*'Dashboard M4 Price Monthly'!GN$112*1000</f>
        <v/>
      </c>
      <c r="GN20">
        <f>'Dashboard M4 Price Monthly'!GO34*'Dashboard M4 Price Monthly'!GO$112*1000</f>
        <v/>
      </c>
      <c r="GO20">
        <f>'Dashboard M4 Price Monthly'!GP34*'Dashboard M4 Price Monthly'!GP$112*1000</f>
        <v/>
      </c>
      <c r="GP20">
        <f>'Dashboard M4 Price Monthly'!GQ34*'Dashboard M4 Price Monthly'!GQ$112*1000</f>
        <v/>
      </c>
      <c r="GQ20">
        <f>'Dashboard M4 Price Monthly'!GR34*'Dashboard M4 Price Monthly'!GR$112*1000</f>
        <v/>
      </c>
      <c r="GR20">
        <f>'Dashboard M4 Price Monthly'!GS34*'Dashboard M4 Price Monthly'!GS$112*1000</f>
        <v/>
      </c>
      <c r="GS20">
        <f>'Dashboard M4 Price Monthly'!GT34*'Dashboard M4 Price Monthly'!GT$112*1000</f>
        <v/>
      </c>
      <c r="GT20">
        <f>'Dashboard M4 Price Monthly'!GU34*'Dashboard M4 Price Monthly'!GU$112*1000</f>
        <v/>
      </c>
      <c r="GU20">
        <f>'Dashboard M4 Price Monthly'!GV34*'Dashboard M4 Price Monthly'!GV$112*1000</f>
        <v/>
      </c>
      <c r="GV20">
        <f>'Dashboard M4 Price Monthly'!GW34*'Dashboard M4 Price Monthly'!GW$112*1000</f>
        <v/>
      </c>
      <c r="GW20">
        <f>'Dashboard M4 Price Monthly'!GX34*'Dashboard M4 Price Monthly'!GX$112*1000</f>
        <v/>
      </c>
      <c r="GX20">
        <f>'Dashboard M4 Price Monthly'!GY34*'Dashboard M4 Price Monthly'!GY$112*1000</f>
        <v/>
      </c>
      <c r="GY20">
        <f>'Dashboard M4 Price Monthly'!GZ34*'Dashboard M4 Price Monthly'!GZ$112*1000</f>
        <v/>
      </c>
      <c r="GZ20">
        <f>'Dashboard M4 Price Monthly'!HA34*'Dashboard M4 Price Monthly'!HA$112*1000</f>
        <v/>
      </c>
      <c r="HA20">
        <f>'Dashboard M4 Price Monthly'!HB34*'Dashboard M4 Price Monthly'!HB$112*1000</f>
        <v/>
      </c>
      <c r="HB20">
        <f>'Dashboard M4 Price Monthly'!HC34*'Dashboard M4 Price Monthly'!HC$112*1000</f>
        <v/>
      </c>
      <c r="HC20">
        <f>'Dashboard M4 Price Monthly'!HD34*'Dashboard M4 Price Monthly'!HD$112*1000</f>
        <v/>
      </c>
      <c r="HD20">
        <f>'Dashboard M4 Price Monthly'!HE34*'Dashboard M4 Price Monthly'!HE$112*1000</f>
        <v/>
      </c>
      <c r="HE20">
        <f>'Dashboard M4 Price Monthly'!HF34*'Dashboard M4 Price Monthly'!HF$112*1000</f>
        <v/>
      </c>
      <c r="HF20">
        <f>'Dashboard M4 Price Monthly'!HG34*'Dashboard M4 Price Monthly'!HG$112*1000</f>
        <v/>
      </c>
      <c r="HG20">
        <f>'Dashboard M4 Price Monthly'!HH34*'Dashboard M4 Price Monthly'!HH$112*1000</f>
        <v/>
      </c>
      <c r="HH20">
        <f>'Dashboard M4 Price Monthly'!HI34*'Dashboard M4 Price Monthly'!HI$112*1000</f>
        <v/>
      </c>
      <c r="HI20">
        <f>'Dashboard M4 Price Monthly'!HJ34*'Dashboard M4 Price Monthly'!HJ$112*1000</f>
        <v/>
      </c>
      <c r="HJ20">
        <f>'Dashboard M4 Price Monthly'!HK34*'Dashboard M4 Price Monthly'!HK$112*1000</f>
        <v/>
      </c>
      <c r="HK20">
        <f>'Dashboard M4 Price Monthly'!HL34*'Dashboard M4 Price Monthly'!HL$112*1000</f>
        <v/>
      </c>
      <c r="HL20">
        <f>'Dashboard M4 Price Monthly'!HM34*'Dashboard M4 Price Monthly'!HM$112*1000</f>
        <v/>
      </c>
      <c r="HM20">
        <f>'Dashboard M4 Price Monthly'!HN34*'Dashboard M4 Price Monthly'!HN$112*1000</f>
        <v/>
      </c>
      <c r="HN20">
        <f>'Dashboard M4 Price Monthly'!HO34*'Dashboard M4 Price Monthly'!HO$112*1000</f>
        <v/>
      </c>
      <c r="HO20">
        <f>'Dashboard M4 Price Monthly'!HP34*'Dashboard M4 Price Monthly'!HP$112*1000</f>
        <v/>
      </c>
      <c r="HP20">
        <f>'Dashboard M4 Price Monthly'!HQ34*'Dashboard M4 Price Monthly'!HQ$112*1000</f>
        <v/>
      </c>
      <c r="HQ20">
        <f>'Dashboard M4 Price Monthly'!HR34*'Dashboard M4 Price Monthly'!HR$112*1000</f>
        <v/>
      </c>
      <c r="HR20">
        <f>'Dashboard M4 Price Monthly'!HS34*'Dashboard M4 Price Monthly'!HS$112*1000</f>
        <v/>
      </c>
      <c r="HS20">
        <f>'Dashboard M4 Price Monthly'!HT34*'Dashboard M4 Price Monthly'!HT$112*1000</f>
        <v/>
      </c>
      <c r="HT20">
        <f>'Dashboard M4 Price Monthly'!HU34*'Dashboard M4 Price Monthly'!HU$112*1000</f>
        <v/>
      </c>
      <c r="HU20">
        <f>'Dashboard M4 Price Monthly'!HV34*'Dashboard M4 Price Monthly'!HV$112*1000</f>
        <v/>
      </c>
      <c r="HV20">
        <f>'Dashboard M4 Price Monthly'!HW34*'Dashboard M4 Price Monthly'!HW$112*1000</f>
        <v/>
      </c>
      <c r="HW20">
        <f>'Dashboard M4 Price Monthly'!HX34*'Dashboard M4 Price Monthly'!HX$112*1000</f>
        <v/>
      </c>
      <c r="HX20">
        <f>'Dashboard M4 Price Monthly'!HY34*'Dashboard M4 Price Monthly'!HY$112*1000</f>
        <v/>
      </c>
      <c r="HY20">
        <f>'Dashboard M4 Price Monthly'!HZ34*'Dashboard M4 Price Monthly'!HZ$112*1000</f>
        <v/>
      </c>
      <c r="HZ20">
        <f>'Dashboard M4 Price Monthly'!IA34*'Dashboard M4 Price Monthly'!IA$112*1000</f>
        <v/>
      </c>
      <c r="IA20">
        <f>'Dashboard M4 Price Monthly'!IB34*'Dashboard M4 Price Monthly'!IB$112*1000</f>
        <v/>
      </c>
      <c r="IB20">
        <f>'Dashboard M4 Price Monthly'!IC34*'Dashboard M4 Price Monthly'!IC$112*1000</f>
        <v/>
      </c>
      <c r="IC20">
        <f>'Dashboard M4 Price Monthly'!ID34*'Dashboard M4 Price Monthly'!ID$112*1000</f>
        <v/>
      </c>
      <c r="ID20">
        <f>'Dashboard M4 Price Monthly'!IE34*'Dashboard M4 Price Monthly'!IE$112*1000</f>
        <v/>
      </c>
      <c r="IE20">
        <f>'Dashboard M4 Price Monthly'!IF34*'Dashboard M4 Price Monthly'!IF$112*1000</f>
        <v/>
      </c>
      <c r="IF20">
        <f>'Dashboard M4 Price Monthly'!IG34*'Dashboard M4 Price Monthly'!IG$112*1000</f>
        <v/>
      </c>
      <c r="IG20">
        <f>'Dashboard M4 Price Monthly'!IH34*'Dashboard M4 Price Monthly'!IH$112*1000</f>
        <v/>
      </c>
      <c r="IH20">
        <f>'Dashboard M4 Price Monthly'!II34*'Dashboard M4 Price Monthly'!II$112*1000</f>
        <v/>
      </c>
      <c r="II20">
        <f>'Dashboard M4 Price Monthly'!IJ34*'Dashboard M4 Price Monthly'!IJ$112*1000</f>
        <v/>
      </c>
      <c r="IJ20">
        <f>'Dashboard M4 Price Monthly'!IK34*'Dashboard M4 Price Monthly'!IK$112*1000</f>
        <v/>
      </c>
      <c r="IK20">
        <f>'Dashboard M4 Price Monthly'!IL34*'Dashboard M4 Price Monthly'!IL$112*1000</f>
        <v/>
      </c>
      <c r="IL20">
        <f>'Dashboard M4 Price Monthly'!IM34*'Dashboard M4 Price Monthly'!IM$112*1000</f>
        <v/>
      </c>
      <c r="IM20">
        <f>'Dashboard M4 Price Monthly'!IN34*'Dashboard M4 Price Monthly'!IN$112*1000</f>
        <v/>
      </c>
      <c r="IN20">
        <f>'Dashboard M4 Price Monthly'!IO34*'Dashboard M4 Price Monthly'!IO$112*1000</f>
        <v/>
      </c>
      <c r="IO20">
        <f>'Dashboard M4 Price Monthly'!IP34*'Dashboard M4 Price Monthly'!IP$112*1000</f>
        <v/>
      </c>
      <c r="IP20">
        <f>'Dashboard M4 Price Monthly'!IQ34*'Dashboard M4 Price Monthly'!IQ$112*1000</f>
        <v/>
      </c>
      <c r="IQ20">
        <f>'Dashboard M4 Price Monthly'!IR34*'Dashboard M4 Price Monthly'!IR$112*1000</f>
        <v/>
      </c>
      <c r="IR20">
        <f>'Dashboard M4 Price Monthly'!IS34*'Dashboard M4 Price Monthly'!IS$112*1000</f>
        <v/>
      </c>
      <c r="IS20">
        <f>'Dashboard M4 Price Monthly'!IT34*'Dashboard M4 Price Monthly'!IT$112*1000</f>
        <v/>
      </c>
      <c r="IT20">
        <f>'Dashboard M4 Price Monthly'!IU34*'Dashboard M4 Price Monthly'!IU$112*1000</f>
        <v/>
      </c>
      <c r="IU20">
        <f>'Dashboard M4 Price Monthly'!IV34*'Dashboard M4 Price Monthly'!IV$112*1000</f>
        <v/>
      </c>
      <c r="IV20">
        <f>'Dashboard M4 Price Monthly'!IW34*'Dashboard M4 Price Monthly'!IW$112*1000</f>
        <v/>
      </c>
      <c r="IW20">
        <f>'Dashboard M4 Price Monthly'!IX34*'Dashboard M4 Price Monthly'!IX$112*1000</f>
        <v/>
      </c>
      <c r="IX20">
        <f>'Dashboard M4 Price Monthly'!IY34*'Dashboard M4 Price Monthly'!IY$112*1000</f>
        <v/>
      </c>
      <c r="IY20">
        <f>'Dashboard M4 Price Monthly'!IZ34*'Dashboard M4 Price Monthly'!IZ$112*1000</f>
        <v/>
      </c>
      <c r="IZ20">
        <f>'Dashboard M4 Price Monthly'!JA34*'Dashboard M4 Price Monthly'!JA$112*1000</f>
        <v/>
      </c>
      <c r="JA20">
        <f>'Dashboard M4 Price Monthly'!JB34*'Dashboard M4 Price Monthly'!JB$112*1000</f>
        <v/>
      </c>
      <c r="JB20">
        <f>'Dashboard M4 Price Monthly'!JC34*'Dashboard M4 Price Monthly'!JC$112*1000</f>
        <v/>
      </c>
      <c r="JC20">
        <f>'Dashboard M4 Price Monthly'!JD34*'Dashboard M4 Price Monthly'!JD$112*1000</f>
        <v/>
      </c>
      <c r="JD20">
        <f>'Dashboard M4 Price Monthly'!JE34*'Dashboard M4 Price Monthly'!JE$112*1000</f>
        <v/>
      </c>
      <c r="JE20">
        <f>'Dashboard M4 Price Monthly'!JF34*'Dashboard M4 Price Monthly'!JF$112*1000</f>
        <v/>
      </c>
      <c r="JF20">
        <f>'Dashboard M4 Price Monthly'!JG34*'Dashboard M4 Price Monthly'!JG$112*1000</f>
        <v/>
      </c>
      <c r="JG20">
        <f>'Dashboard M4 Price Monthly'!JH34*'Dashboard M4 Price Monthly'!JH$112*1000</f>
        <v/>
      </c>
      <c r="JH20">
        <f>'Dashboard M4 Price Monthly'!JI34*'Dashboard M4 Price Monthly'!JI$112*1000</f>
        <v/>
      </c>
      <c r="JI20">
        <f>'Dashboard M4 Price Monthly'!JJ34*'Dashboard M4 Price Monthly'!JJ$112*1000</f>
        <v/>
      </c>
      <c r="JJ20">
        <f>'Dashboard M4 Price Monthly'!JK34*'Dashboard M4 Price Monthly'!JK$112*1000</f>
        <v/>
      </c>
      <c r="JK20">
        <f>'Dashboard M4 Price Monthly'!JL34*'Dashboard M4 Price Monthly'!JL$112*1000</f>
        <v/>
      </c>
      <c r="JL20">
        <f>'Dashboard M4 Price Monthly'!JM34*'Dashboard M4 Price Monthly'!JM$112*1000</f>
        <v/>
      </c>
      <c r="JM20">
        <f>'Dashboard M4 Price Monthly'!JN34*'Dashboard M4 Price Monthly'!JN$112*1000</f>
        <v/>
      </c>
      <c r="JN20">
        <f>'Dashboard M4 Price Monthly'!JO34*'Dashboard M4 Price Monthly'!JO$112*1000</f>
        <v/>
      </c>
      <c r="JO20">
        <f>'Dashboard M4 Price Monthly'!JP34*'Dashboard M4 Price Monthly'!JP$112*1000</f>
        <v/>
      </c>
      <c r="JP20">
        <f>'Dashboard M4 Price Monthly'!JQ34*'Dashboard M4 Price Monthly'!JQ$112*1000</f>
        <v/>
      </c>
      <c r="JQ20">
        <f>'Dashboard M4 Price Monthly'!JR34*'Dashboard M4 Price Monthly'!JR$112*1000</f>
        <v/>
      </c>
      <c r="JR20">
        <f>'Dashboard M4 Price Monthly'!JS34*'Dashboard M4 Price Monthly'!JS$112*1000</f>
        <v/>
      </c>
      <c r="JS20">
        <f>'Dashboard M4 Price Monthly'!JT34*'Dashboard M4 Price Monthly'!JT$112*1000</f>
        <v/>
      </c>
      <c r="JT20">
        <f>'Dashboard M4 Price Monthly'!JU34*'Dashboard M4 Price Monthly'!JU$112*1000</f>
        <v/>
      </c>
      <c r="JU20">
        <f>'Dashboard M4 Price Monthly'!JV34*'Dashboard M4 Price Monthly'!JV$112*1000</f>
        <v/>
      </c>
      <c r="JV20">
        <f>'Dashboard M4 Price Monthly'!JW34*'Dashboard M4 Price Monthly'!JW$112*1000</f>
        <v/>
      </c>
      <c r="JW20">
        <f>'Dashboard M4 Price Monthly'!JX34*'Dashboard M4 Price Monthly'!JX$112*1000</f>
        <v/>
      </c>
      <c r="JX20">
        <f>'Dashboard M4 Price Monthly'!JY34*'Dashboard M4 Price Monthly'!JY$112*1000</f>
        <v/>
      </c>
      <c r="JY20">
        <f>'Dashboard M4 Price Monthly'!JZ34*'Dashboard M4 Price Monthly'!JZ$112*1000</f>
        <v/>
      </c>
      <c r="JZ20">
        <f>'Dashboard M4 Price Monthly'!KA34*'Dashboard M4 Price Monthly'!KA$112*1000</f>
        <v/>
      </c>
      <c r="KA20">
        <f>'Dashboard M4 Price Monthly'!KB34*'Dashboard M4 Price Monthly'!KB$112*1000</f>
        <v/>
      </c>
      <c r="KB20">
        <f>'Dashboard M4 Price Monthly'!KC34*'Dashboard M4 Price Monthly'!KC$112*1000</f>
        <v/>
      </c>
      <c r="KC20">
        <f>'Dashboard M4 Price Monthly'!KD34*'Dashboard M4 Price Monthly'!KD$112*1000</f>
        <v/>
      </c>
      <c r="KD20">
        <f>'Dashboard M4 Price Monthly'!KE34*'Dashboard M4 Price Monthly'!KE$112*1000</f>
        <v/>
      </c>
      <c r="KE20">
        <f>'Dashboard M4 Price Monthly'!KF34*'Dashboard M4 Price Monthly'!KF$112*1000</f>
        <v/>
      </c>
      <c r="KF20">
        <f>'Dashboard M4 Price Monthly'!KG34*'Dashboard M4 Price Monthly'!KG$112*1000</f>
        <v/>
      </c>
      <c r="KG20">
        <f>'Dashboard M4 Price Monthly'!KH34*'Dashboard M4 Price Monthly'!KH$112*1000</f>
        <v/>
      </c>
      <c r="KH20">
        <f>'Dashboard M4 Price Monthly'!KI34*'Dashboard M4 Price Monthly'!KI$112*1000</f>
        <v/>
      </c>
      <c r="KI20">
        <f>'Dashboard M4 Price Monthly'!KJ34*'Dashboard M4 Price Monthly'!KJ$112*1000</f>
        <v/>
      </c>
      <c r="KJ20">
        <f>'Dashboard M4 Price Monthly'!KK34*'Dashboard M4 Price Monthly'!KK$112*1000</f>
        <v/>
      </c>
      <c r="KK20">
        <f>'Dashboard M4 Price Monthly'!KL34*'Dashboard M4 Price Monthly'!KL$112*1000</f>
        <v/>
      </c>
      <c r="KL20">
        <f>'Dashboard M4 Price Monthly'!KM34*'Dashboard M4 Price Monthly'!KM$112*1000</f>
        <v/>
      </c>
      <c r="KM20">
        <f>'Dashboard M4 Price Monthly'!KN34*'Dashboard M4 Price Monthly'!KN$112*1000</f>
        <v/>
      </c>
      <c r="KN20">
        <f>'Dashboard M4 Price Monthly'!KO34*'Dashboard M4 Price Monthly'!KO$112*1000</f>
        <v/>
      </c>
      <c r="KO20">
        <f>'Dashboard M4 Price Monthly'!KP34*'Dashboard M4 Price Monthly'!KP$112*1000</f>
        <v/>
      </c>
      <c r="KP20">
        <f>'Dashboard M4 Price Monthly'!KQ34*'Dashboard M4 Price Monthly'!KQ$112*1000</f>
        <v/>
      </c>
      <c r="KQ20">
        <f>'Dashboard M4 Price Monthly'!KR34*'Dashboard M4 Price Monthly'!KR$112*1000</f>
        <v/>
      </c>
      <c r="KR20">
        <f>'Dashboard M4 Price Monthly'!KS34*'Dashboard M4 Price Monthly'!KS$112*1000</f>
        <v/>
      </c>
      <c r="KS20">
        <f>'Dashboard M4 Price Monthly'!KT34*'Dashboard M4 Price Monthly'!KT$112*1000</f>
        <v/>
      </c>
      <c r="KT20">
        <f>'Dashboard M4 Price Monthly'!KU34*'Dashboard M4 Price Monthly'!KU$112*1000</f>
        <v/>
      </c>
    </row>
    <row r="21" spans="1:306">
      <c r="B21" t="s">
        <v>11</v>
      </c>
      <c r="C21" t="s">
        <v>25</v>
      </c>
      <c r="D21" t="s">
        <v>66</v>
      </c>
      <c r="G21">
        <f>'Dashboard M4 Price Monthly'!H35*'Dashboard M4 Price Monthly'!H$113*1000</f>
        <v/>
      </c>
      <c r="H21">
        <f>'Dashboard M4 Price Monthly'!I35*'Dashboard M4 Price Monthly'!I$113*1000</f>
        <v/>
      </c>
      <c r="I21">
        <f>'Dashboard M4 Price Monthly'!J35*'Dashboard M4 Price Monthly'!J$113*1000</f>
        <v/>
      </c>
      <c r="J21">
        <f>'Dashboard M4 Price Monthly'!K35*'Dashboard M4 Price Monthly'!K$113*1000</f>
        <v/>
      </c>
      <c r="K21">
        <f>'Dashboard M4 Price Monthly'!L35*'Dashboard M4 Price Monthly'!L$113*1000</f>
        <v/>
      </c>
      <c r="L21">
        <f>'Dashboard M4 Price Monthly'!M35*'Dashboard M4 Price Monthly'!M$113*1000</f>
        <v/>
      </c>
      <c r="M21">
        <f>'Dashboard M4 Price Monthly'!N35*'Dashboard M4 Price Monthly'!N$113*1000</f>
        <v/>
      </c>
      <c r="N21">
        <f>'Dashboard M4 Price Monthly'!O35*'Dashboard M4 Price Monthly'!O$113*1000</f>
        <v/>
      </c>
      <c r="O21">
        <f>'Dashboard M4 Price Monthly'!P35*'Dashboard M4 Price Monthly'!P$113*1000</f>
        <v/>
      </c>
      <c r="P21">
        <f>'Dashboard M4 Price Monthly'!Q35*'Dashboard M4 Price Monthly'!Q$113*1000</f>
        <v/>
      </c>
      <c r="Q21">
        <f>'Dashboard M4 Price Monthly'!R35*'Dashboard M4 Price Monthly'!R$113*1000</f>
        <v/>
      </c>
      <c r="R21">
        <f>'Dashboard M4 Price Monthly'!S35*'Dashboard M4 Price Monthly'!S$113*1000</f>
        <v/>
      </c>
      <c r="S21">
        <f>'Dashboard M4 Price Monthly'!T35*'Dashboard M4 Price Monthly'!T$113*1000</f>
        <v/>
      </c>
      <c r="T21">
        <f>'Dashboard M4 Price Monthly'!U35*'Dashboard M4 Price Monthly'!U$113*1000</f>
        <v/>
      </c>
      <c r="U21">
        <f>'Dashboard M4 Price Monthly'!V35*'Dashboard M4 Price Monthly'!V$113*1000</f>
        <v/>
      </c>
      <c r="V21">
        <f>'Dashboard M4 Price Monthly'!W35*'Dashboard M4 Price Monthly'!W$113*1000</f>
        <v/>
      </c>
      <c r="W21">
        <f>'Dashboard M4 Price Monthly'!X35*'Dashboard M4 Price Monthly'!X$113*1000</f>
        <v/>
      </c>
      <c r="X21">
        <f>'Dashboard M4 Price Monthly'!Y35*'Dashboard M4 Price Monthly'!Y$113*1000</f>
        <v/>
      </c>
      <c r="Y21">
        <f>'Dashboard M4 Price Monthly'!Z35*'Dashboard M4 Price Monthly'!Z$113*1000</f>
        <v/>
      </c>
      <c r="Z21">
        <f>'Dashboard M4 Price Monthly'!AA35*'Dashboard M4 Price Monthly'!AA$113*1000</f>
        <v/>
      </c>
      <c r="AA21">
        <f>'Dashboard M4 Price Monthly'!AB35*'Dashboard M4 Price Monthly'!AB$113*1000</f>
        <v/>
      </c>
      <c r="AB21">
        <f>'Dashboard M4 Price Monthly'!AC35*'Dashboard M4 Price Monthly'!AC$113*1000</f>
        <v/>
      </c>
      <c r="AC21">
        <f>'Dashboard M4 Price Monthly'!AD35*'Dashboard M4 Price Monthly'!AD$113*1000</f>
        <v/>
      </c>
      <c r="AD21">
        <f>'Dashboard M4 Price Monthly'!AE35*'Dashboard M4 Price Monthly'!AE$113*1000</f>
        <v/>
      </c>
      <c r="AE21">
        <f>'Dashboard M4 Price Monthly'!AF35*'Dashboard M4 Price Monthly'!AF$113*1000</f>
        <v/>
      </c>
      <c r="AF21">
        <f>'Dashboard M4 Price Monthly'!AG35*'Dashboard M4 Price Monthly'!AG$113*1000</f>
        <v/>
      </c>
      <c r="AG21">
        <f>'Dashboard M4 Price Monthly'!AH35*'Dashboard M4 Price Monthly'!AH$113*1000</f>
        <v/>
      </c>
      <c r="AH21">
        <f>'Dashboard M4 Price Monthly'!AI35*'Dashboard M4 Price Monthly'!AI$113*1000</f>
        <v/>
      </c>
      <c r="AI21">
        <f>'Dashboard M4 Price Monthly'!AJ35*'Dashboard M4 Price Monthly'!AJ$113*1000</f>
        <v/>
      </c>
      <c r="AJ21">
        <f>'Dashboard M4 Price Monthly'!AK35*'Dashboard M4 Price Monthly'!AK$113*1000</f>
        <v/>
      </c>
      <c r="AK21">
        <f>'Dashboard M4 Price Monthly'!AL35*'Dashboard M4 Price Monthly'!AL$113*1000</f>
        <v/>
      </c>
      <c r="AL21">
        <f>'Dashboard M4 Price Monthly'!AM35*'Dashboard M4 Price Monthly'!AM$113*1000</f>
        <v/>
      </c>
      <c r="AM21">
        <f>'Dashboard M4 Price Monthly'!AN35*'Dashboard M4 Price Monthly'!AN$113*1000</f>
        <v/>
      </c>
      <c r="AN21">
        <f>'Dashboard M4 Price Monthly'!AO35*'Dashboard M4 Price Monthly'!AO$113*1000</f>
        <v/>
      </c>
      <c r="AO21">
        <f>'Dashboard M4 Price Monthly'!AP35*'Dashboard M4 Price Monthly'!AP$113*1000</f>
        <v/>
      </c>
      <c r="AP21">
        <f>'Dashboard M4 Price Monthly'!AQ35*'Dashboard M4 Price Monthly'!AQ$113*1000</f>
        <v/>
      </c>
      <c r="AQ21">
        <f>'Dashboard M4 Price Monthly'!AR35*'Dashboard M4 Price Monthly'!AR$113*1000</f>
        <v/>
      </c>
      <c r="AR21">
        <f>'Dashboard M4 Price Monthly'!AS35*'Dashboard M4 Price Monthly'!AS$113*1000</f>
        <v/>
      </c>
      <c r="AS21">
        <f>'Dashboard M4 Price Monthly'!AT35*'Dashboard M4 Price Monthly'!AT$113*1000</f>
        <v/>
      </c>
      <c r="AT21">
        <f>'Dashboard M4 Price Monthly'!AU35*'Dashboard M4 Price Monthly'!AU$113*1000</f>
        <v/>
      </c>
      <c r="AU21">
        <f>'Dashboard M4 Price Monthly'!AV35*'Dashboard M4 Price Monthly'!AV$113*1000</f>
        <v/>
      </c>
      <c r="AV21">
        <f>'Dashboard M4 Price Monthly'!AW35*'Dashboard M4 Price Monthly'!AW$113*1000</f>
        <v/>
      </c>
      <c r="AW21">
        <f>'Dashboard M4 Price Monthly'!AX35*'Dashboard M4 Price Monthly'!AX$113*1000</f>
        <v/>
      </c>
      <c r="AX21">
        <f>'Dashboard M4 Price Monthly'!AY35*'Dashboard M4 Price Monthly'!AY$113*1000</f>
        <v/>
      </c>
      <c r="AY21">
        <f>'Dashboard M4 Price Monthly'!AZ35*'Dashboard M4 Price Monthly'!AZ$113*1000</f>
        <v/>
      </c>
      <c r="AZ21">
        <f>'Dashboard M4 Price Monthly'!BA35*'Dashboard M4 Price Monthly'!BA$113*1000</f>
        <v/>
      </c>
      <c r="BA21">
        <f>'Dashboard M4 Price Monthly'!BB35*'Dashboard M4 Price Monthly'!BB$113*1000</f>
        <v/>
      </c>
      <c r="BB21">
        <f>'Dashboard M4 Price Monthly'!BC35*'Dashboard M4 Price Monthly'!BC$113*1000</f>
        <v/>
      </c>
      <c r="BC21">
        <f>'Dashboard M4 Price Monthly'!BD35*'Dashboard M4 Price Monthly'!BD$113*1000</f>
        <v/>
      </c>
      <c r="BD21">
        <f>'Dashboard M4 Price Monthly'!BE35*'Dashboard M4 Price Monthly'!BE$113*1000</f>
        <v/>
      </c>
      <c r="BE21">
        <f>'Dashboard M4 Price Monthly'!BF35*'Dashboard M4 Price Monthly'!BF$113*1000</f>
        <v/>
      </c>
      <c r="BF21">
        <f>'Dashboard M4 Price Monthly'!BG35*'Dashboard M4 Price Monthly'!BG$113*1000</f>
        <v/>
      </c>
      <c r="BG21">
        <f>'Dashboard M4 Price Monthly'!BH35*'Dashboard M4 Price Monthly'!BH$113*1000</f>
        <v/>
      </c>
      <c r="BH21">
        <f>'Dashboard M4 Price Monthly'!BI35*'Dashboard M4 Price Monthly'!BI$113*1000</f>
        <v/>
      </c>
      <c r="BI21">
        <f>'Dashboard M4 Price Monthly'!BJ35*'Dashboard M4 Price Monthly'!BJ$113*1000</f>
        <v/>
      </c>
      <c r="BJ21">
        <f>'Dashboard M4 Price Monthly'!BK35*'Dashboard M4 Price Monthly'!BK$113*1000</f>
        <v/>
      </c>
      <c r="BK21">
        <f>'Dashboard M4 Price Monthly'!BL35*'Dashboard M4 Price Monthly'!BL$113*1000</f>
        <v/>
      </c>
      <c r="BL21">
        <f>'Dashboard M4 Price Monthly'!BM35*'Dashboard M4 Price Monthly'!BM$113*1000</f>
        <v/>
      </c>
      <c r="BM21">
        <f>'Dashboard M4 Price Monthly'!BN35*'Dashboard M4 Price Monthly'!BN$113*1000</f>
        <v/>
      </c>
      <c r="BN21">
        <f>'Dashboard M4 Price Monthly'!BO35*'Dashboard M4 Price Monthly'!BO$113*1000</f>
        <v/>
      </c>
      <c r="BO21">
        <f>'Dashboard M4 Price Monthly'!BP35*'Dashboard M4 Price Monthly'!BP$113*1000</f>
        <v/>
      </c>
      <c r="BP21">
        <f>'Dashboard M4 Price Monthly'!BQ35*'Dashboard M4 Price Monthly'!BQ$113*1000</f>
        <v/>
      </c>
      <c r="BQ21">
        <f>'Dashboard M4 Price Monthly'!BR35*'Dashboard M4 Price Monthly'!BR$113*1000</f>
        <v/>
      </c>
      <c r="BR21">
        <f>'Dashboard M4 Price Monthly'!BS35*'Dashboard M4 Price Monthly'!BS$113*1000</f>
        <v/>
      </c>
      <c r="BS21">
        <f>'Dashboard M4 Price Monthly'!BT35*'Dashboard M4 Price Monthly'!BT$113*1000</f>
        <v/>
      </c>
      <c r="BT21">
        <f>'Dashboard M4 Price Monthly'!BU35*'Dashboard M4 Price Monthly'!BU$113*1000</f>
        <v/>
      </c>
      <c r="BU21">
        <f>'Dashboard M4 Price Monthly'!BV35*'Dashboard M4 Price Monthly'!BV$113*1000</f>
        <v/>
      </c>
      <c r="BV21">
        <f>'Dashboard M4 Price Monthly'!BW35*'Dashboard M4 Price Monthly'!BW$113*1000</f>
        <v/>
      </c>
      <c r="BW21">
        <f>'Dashboard M4 Price Monthly'!BX35*'Dashboard M4 Price Monthly'!BX$113*1000</f>
        <v/>
      </c>
      <c r="BX21">
        <f>'Dashboard M4 Price Monthly'!BY35*'Dashboard M4 Price Monthly'!BY$113*1000</f>
        <v/>
      </c>
      <c r="BY21">
        <f>'Dashboard M4 Price Monthly'!BZ35*'Dashboard M4 Price Monthly'!BZ$113*1000</f>
        <v/>
      </c>
      <c r="BZ21">
        <f>'Dashboard M4 Price Monthly'!CA35*'Dashboard M4 Price Monthly'!CA$113*1000</f>
        <v/>
      </c>
      <c r="CA21">
        <f>'Dashboard M4 Price Monthly'!CB35*'Dashboard M4 Price Monthly'!CB$113*1000</f>
        <v/>
      </c>
      <c r="CB21">
        <f>'Dashboard M4 Price Monthly'!CC35*'Dashboard M4 Price Monthly'!CC$113*1000</f>
        <v/>
      </c>
      <c r="CC21">
        <f>'Dashboard M4 Price Monthly'!CD35*'Dashboard M4 Price Monthly'!CD$113*1000</f>
        <v/>
      </c>
      <c r="CD21">
        <f>'Dashboard M4 Price Monthly'!CE35*'Dashboard M4 Price Monthly'!CE$113*1000</f>
        <v/>
      </c>
      <c r="CE21">
        <f>'Dashboard M4 Price Monthly'!CF35*'Dashboard M4 Price Monthly'!CF$113*1000</f>
        <v/>
      </c>
      <c r="CF21">
        <f>'Dashboard M4 Price Monthly'!CG35*'Dashboard M4 Price Monthly'!CG$113*1000</f>
        <v/>
      </c>
      <c r="CG21">
        <f>'Dashboard M4 Price Monthly'!CH35*'Dashboard M4 Price Monthly'!CH$113*1000</f>
        <v/>
      </c>
      <c r="CH21">
        <f>'Dashboard M4 Price Monthly'!CI35*'Dashboard M4 Price Monthly'!CI$113*1000</f>
        <v/>
      </c>
      <c r="CI21">
        <f>'Dashboard M4 Price Monthly'!CJ35*'Dashboard M4 Price Monthly'!CJ$113*1000</f>
        <v/>
      </c>
      <c r="CJ21">
        <f>'Dashboard M4 Price Monthly'!CK35*'Dashboard M4 Price Monthly'!CK$113*1000</f>
        <v/>
      </c>
      <c r="CK21">
        <f>'Dashboard M4 Price Monthly'!CL35*'Dashboard M4 Price Monthly'!CL$113*1000</f>
        <v/>
      </c>
      <c r="CL21">
        <f>'Dashboard M4 Price Monthly'!CM35*'Dashboard M4 Price Monthly'!CM$113*1000</f>
        <v/>
      </c>
      <c r="CM21">
        <f>'Dashboard M4 Price Monthly'!CN35*'Dashboard M4 Price Monthly'!CN$113*1000</f>
        <v/>
      </c>
      <c r="CN21">
        <f>'Dashboard M4 Price Monthly'!CO35*'Dashboard M4 Price Monthly'!CO$113*1000</f>
        <v/>
      </c>
      <c r="CO21">
        <f>'Dashboard M4 Price Monthly'!CP35*'Dashboard M4 Price Monthly'!CP$113*1000</f>
        <v/>
      </c>
      <c r="CP21">
        <f>'Dashboard M4 Price Monthly'!CQ35*'Dashboard M4 Price Monthly'!CQ$113*1000</f>
        <v/>
      </c>
      <c r="CQ21">
        <f>'Dashboard M4 Price Monthly'!CR35*'Dashboard M4 Price Monthly'!CR$113*1000</f>
        <v/>
      </c>
      <c r="CR21">
        <f>'Dashboard M4 Price Monthly'!CS35*'Dashboard M4 Price Monthly'!CS$113*1000</f>
        <v/>
      </c>
      <c r="CS21">
        <f>'Dashboard M4 Price Monthly'!CT35*'Dashboard M4 Price Monthly'!CT$113*1000</f>
        <v/>
      </c>
      <c r="CT21">
        <f>'Dashboard M4 Price Monthly'!CU35*'Dashboard M4 Price Monthly'!CU$113*1000</f>
        <v/>
      </c>
      <c r="CU21">
        <f>'Dashboard M4 Price Monthly'!CV35*'Dashboard M4 Price Monthly'!CV$113*1000</f>
        <v/>
      </c>
      <c r="CV21">
        <f>'Dashboard M4 Price Monthly'!CW35*'Dashboard M4 Price Monthly'!CW$113*1000</f>
        <v/>
      </c>
      <c r="CW21">
        <f>'Dashboard M4 Price Monthly'!CX35*'Dashboard M4 Price Monthly'!CX$113*1000</f>
        <v/>
      </c>
      <c r="CX21">
        <f>'Dashboard M4 Price Monthly'!CY35*'Dashboard M4 Price Monthly'!CY$113*1000</f>
        <v/>
      </c>
      <c r="CY21">
        <f>'Dashboard M4 Price Monthly'!CZ35*'Dashboard M4 Price Monthly'!CZ$113*1000</f>
        <v/>
      </c>
      <c r="CZ21">
        <f>'Dashboard M4 Price Monthly'!DA35*'Dashboard M4 Price Monthly'!DA$113*1000</f>
        <v/>
      </c>
      <c r="DA21">
        <f>'Dashboard M4 Price Monthly'!DB35*'Dashboard M4 Price Monthly'!DB$113*1000</f>
        <v/>
      </c>
      <c r="DB21">
        <f>'Dashboard M4 Price Monthly'!DC35*'Dashboard M4 Price Monthly'!DC$113*1000</f>
        <v/>
      </c>
      <c r="DC21">
        <f>'Dashboard M4 Price Monthly'!DD35*'Dashboard M4 Price Monthly'!DD$113*1000</f>
        <v/>
      </c>
      <c r="DD21">
        <f>'Dashboard M4 Price Monthly'!DE35*'Dashboard M4 Price Monthly'!DE$113*1000</f>
        <v/>
      </c>
      <c r="DE21">
        <f>'Dashboard M4 Price Monthly'!DF35*'Dashboard M4 Price Monthly'!DF$113*1000</f>
        <v/>
      </c>
      <c r="DF21">
        <f>'Dashboard M4 Price Monthly'!DG35*'Dashboard M4 Price Monthly'!DG$113*1000</f>
        <v/>
      </c>
      <c r="DG21">
        <f>'Dashboard M4 Price Monthly'!DH35*'Dashboard M4 Price Monthly'!DH$113*1000</f>
        <v/>
      </c>
      <c r="DH21">
        <f>'Dashboard M4 Price Monthly'!DI35*'Dashboard M4 Price Monthly'!DI$113*1000</f>
        <v/>
      </c>
      <c r="DI21">
        <f>'Dashboard M4 Price Monthly'!DJ35*'Dashboard M4 Price Monthly'!DJ$113*1000</f>
        <v/>
      </c>
      <c r="DJ21">
        <f>'Dashboard M4 Price Monthly'!DK35*'Dashboard M4 Price Monthly'!DK$113*1000</f>
        <v/>
      </c>
      <c r="DK21">
        <f>'Dashboard M4 Price Monthly'!DL35*'Dashboard M4 Price Monthly'!DL$113*1000</f>
        <v/>
      </c>
      <c r="DL21">
        <f>'Dashboard M4 Price Monthly'!DM35*'Dashboard M4 Price Monthly'!DM$113*1000</f>
        <v/>
      </c>
      <c r="DM21">
        <f>'Dashboard M4 Price Monthly'!DN35*'Dashboard M4 Price Monthly'!DN$113*1000</f>
        <v/>
      </c>
      <c r="DN21">
        <f>'Dashboard M4 Price Monthly'!DO35*'Dashboard M4 Price Monthly'!DO$113*1000</f>
        <v/>
      </c>
      <c r="DO21">
        <f>'Dashboard M4 Price Monthly'!DP35*'Dashboard M4 Price Monthly'!DP$113*1000</f>
        <v/>
      </c>
      <c r="DP21">
        <f>'Dashboard M4 Price Monthly'!DQ35*'Dashboard M4 Price Monthly'!DQ$113*1000</f>
        <v/>
      </c>
      <c r="DQ21">
        <f>'Dashboard M4 Price Monthly'!DR35*'Dashboard M4 Price Monthly'!DR$113*1000</f>
        <v/>
      </c>
      <c r="DR21">
        <f>'Dashboard M4 Price Monthly'!DS35*'Dashboard M4 Price Monthly'!DS$113*1000</f>
        <v/>
      </c>
      <c r="DS21">
        <f>'Dashboard M4 Price Monthly'!DT35*'Dashboard M4 Price Monthly'!DT$113*1000</f>
        <v/>
      </c>
      <c r="DT21">
        <f>'Dashboard M4 Price Monthly'!DU35*'Dashboard M4 Price Monthly'!DU$113*1000</f>
        <v/>
      </c>
      <c r="DU21">
        <f>'Dashboard M4 Price Monthly'!DV35*'Dashboard M4 Price Monthly'!DV$113*1000</f>
        <v/>
      </c>
      <c r="DV21">
        <f>'Dashboard M4 Price Monthly'!DW35*'Dashboard M4 Price Monthly'!DW$113*1000</f>
        <v/>
      </c>
      <c r="DW21">
        <f>'Dashboard M4 Price Monthly'!DX35*'Dashboard M4 Price Monthly'!DX$113*1000</f>
        <v/>
      </c>
      <c r="DX21">
        <f>'Dashboard M4 Price Monthly'!DY35*'Dashboard M4 Price Monthly'!DY$113*1000</f>
        <v/>
      </c>
      <c r="DY21">
        <f>'Dashboard M4 Price Monthly'!DZ35*'Dashboard M4 Price Monthly'!DZ$113*1000</f>
        <v/>
      </c>
      <c r="DZ21">
        <f>'Dashboard M4 Price Monthly'!EA35*'Dashboard M4 Price Monthly'!EA$113*1000</f>
        <v/>
      </c>
      <c r="EA21">
        <f>'Dashboard M4 Price Monthly'!EB35*'Dashboard M4 Price Monthly'!EB$113*1000</f>
        <v/>
      </c>
      <c r="EB21">
        <f>'Dashboard M4 Price Monthly'!EC35*'Dashboard M4 Price Monthly'!EC$113*1000</f>
        <v/>
      </c>
      <c r="EC21">
        <f>'Dashboard M4 Price Monthly'!ED35*'Dashboard M4 Price Monthly'!ED$113*1000</f>
        <v/>
      </c>
      <c r="ED21">
        <f>'Dashboard M4 Price Monthly'!EE35*'Dashboard M4 Price Monthly'!EE$113*1000</f>
        <v/>
      </c>
      <c r="EE21">
        <f>'Dashboard M4 Price Monthly'!EF35*'Dashboard M4 Price Monthly'!EF$113*1000</f>
        <v/>
      </c>
      <c r="EF21">
        <f>'Dashboard M4 Price Monthly'!EG35*'Dashboard M4 Price Monthly'!EG$113*1000</f>
        <v/>
      </c>
      <c r="EG21">
        <f>'Dashboard M4 Price Monthly'!EH35*'Dashboard M4 Price Monthly'!EH$113*1000</f>
        <v/>
      </c>
      <c r="EH21">
        <f>'Dashboard M4 Price Monthly'!EI35*'Dashboard M4 Price Monthly'!EI$113*1000</f>
        <v/>
      </c>
      <c r="EI21">
        <f>'Dashboard M4 Price Monthly'!EJ35*'Dashboard M4 Price Monthly'!EJ$113*1000</f>
        <v/>
      </c>
      <c r="EJ21">
        <f>'Dashboard M4 Price Monthly'!EK35*'Dashboard M4 Price Monthly'!EK$113*1000</f>
        <v/>
      </c>
      <c r="EK21">
        <f>'Dashboard M4 Price Monthly'!EL35*'Dashboard M4 Price Monthly'!EL$113*1000</f>
        <v/>
      </c>
      <c r="EL21">
        <f>'Dashboard M4 Price Monthly'!EM35*'Dashboard M4 Price Monthly'!EM$113*1000</f>
        <v/>
      </c>
      <c r="EM21">
        <f>'Dashboard M4 Price Monthly'!EN35*'Dashboard M4 Price Monthly'!EN$113*1000</f>
        <v/>
      </c>
      <c r="EN21">
        <f>'Dashboard M4 Price Monthly'!EO35*'Dashboard M4 Price Monthly'!EO$113*1000</f>
        <v/>
      </c>
      <c r="EO21">
        <f>'Dashboard M4 Price Monthly'!EP35*'Dashboard M4 Price Monthly'!EP$113*1000</f>
        <v/>
      </c>
      <c r="EP21">
        <f>'Dashboard M4 Price Monthly'!EQ35*'Dashboard M4 Price Monthly'!EQ$113*1000</f>
        <v/>
      </c>
      <c r="EQ21">
        <f>'Dashboard M4 Price Monthly'!ER35*'Dashboard M4 Price Monthly'!ER$113*1000</f>
        <v/>
      </c>
      <c r="ER21">
        <f>'Dashboard M4 Price Monthly'!ES35*'Dashboard M4 Price Monthly'!ES$113*1000</f>
        <v/>
      </c>
      <c r="ES21">
        <f>'Dashboard M4 Price Monthly'!ET35*'Dashboard M4 Price Monthly'!ET$113*1000</f>
        <v/>
      </c>
      <c r="ET21">
        <f>'Dashboard M4 Price Monthly'!EU35*'Dashboard M4 Price Monthly'!EU$113*1000</f>
        <v/>
      </c>
      <c r="EU21">
        <f>'Dashboard M4 Price Monthly'!EV35*'Dashboard M4 Price Monthly'!EV$113*1000</f>
        <v/>
      </c>
      <c r="EV21">
        <f>'Dashboard M4 Price Monthly'!EW35*'Dashboard M4 Price Monthly'!EW$113*1000</f>
        <v/>
      </c>
      <c r="EW21">
        <f>'Dashboard M4 Price Monthly'!EX35*'Dashboard M4 Price Monthly'!EX$113*1000</f>
        <v/>
      </c>
      <c r="EX21">
        <f>'Dashboard M4 Price Monthly'!EY35*'Dashboard M4 Price Monthly'!EY$113*1000</f>
        <v/>
      </c>
      <c r="EY21">
        <f>'Dashboard M4 Price Monthly'!EZ35*'Dashboard M4 Price Monthly'!EZ$113*1000</f>
        <v/>
      </c>
      <c r="EZ21">
        <f>'Dashboard M4 Price Monthly'!FA35*'Dashboard M4 Price Monthly'!FA$113*1000</f>
        <v/>
      </c>
      <c r="FA21">
        <f>'Dashboard M4 Price Monthly'!FB35*'Dashboard M4 Price Monthly'!FB$113*1000</f>
        <v/>
      </c>
      <c r="FB21">
        <f>'Dashboard M4 Price Monthly'!FC35*'Dashboard M4 Price Monthly'!FC$113*1000</f>
        <v/>
      </c>
      <c r="FC21">
        <f>'Dashboard M4 Price Monthly'!FD35*'Dashboard M4 Price Monthly'!FD$113*1000</f>
        <v/>
      </c>
      <c r="FD21">
        <f>'Dashboard M4 Price Monthly'!FE35*'Dashboard M4 Price Monthly'!FE$113*1000</f>
        <v/>
      </c>
      <c r="FE21">
        <f>'Dashboard M4 Price Monthly'!FF35*'Dashboard M4 Price Monthly'!FF$113*1000</f>
        <v/>
      </c>
      <c r="FF21">
        <f>'Dashboard M4 Price Monthly'!FG35*'Dashboard M4 Price Monthly'!FG$113*1000</f>
        <v/>
      </c>
      <c r="FG21">
        <f>'Dashboard M4 Price Monthly'!FH35*'Dashboard M4 Price Monthly'!FH$113*1000</f>
        <v/>
      </c>
      <c r="FH21">
        <f>'Dashboard M4 Price Monthly'!FI35*'Dashboard M4 Price Monthly'!FI$113*1000</f>
        <v/>
      </c>
      <c r="FI21">
        <f>'Dashboard M4 Price Monthly'!FJ35*'Dashboard M4 Price Monthly'!FJ$113*1000</f>
        <v/>
      </c>
      <c r="FJ21">
        <f>'Dashboard M4 Price Monthly'!FK35*'Dashboard M4 Price Monthly'!FK$113*1000</f>
        <v/>
      </c>
      <c r="FK21">
        <f>'Dashboard M4 Price Monthly'!FL35*'Dashboard M4 Price Monthly'!FL$113*1000</f>
        <v/>
      </c>
      <c r="FL21">
        <f>'Dashboard M4 Price Monthly'!FM35*'Dashboard M4 Price Monthly'!FM$113*1000</f>
        <v/>
      </c>
      <c r="FM21">
        <f>'Dashboard M4 Price Monthly'!FN35*'Dashboard M4 Price Monthly'!FN$113*1000</f>
        <v/>
      </c>
      <c r="FN21">
        <f>'Dashboard M4 Price Monthly'!FO35*'Dashboard M4 Price Monthly'!FO$113*1000</f>
        <v/>
      </c>
      <c r="FO21">
        <f>'Dashboard M4 Price Monthly'!FP35*'Dashboard M4 Price Monthly'!FP$113*1000</f>
        <v/>
      </c>
      <c r="FP21">
        <f>'Dashboard M4 Price Monthly'!FQ35*'Dashboard M4 Price Monthly'!FQ$113*1000</f>
        <v/>
      </c>
      <c r="FQ21">
        <f>'Dashboard M4 Price Monthly'!FR35*'Dashboard M4 Price Monthly'!FR$113*1000</f>
        <v/>
      </c>
      <c r="FR21">
        <f>'Dashboard M4 Price Monthly'!FS35*'Dashboard M4 Price Monthly'!FS$113*1000</f>
        <v/>
      </c>
      <c r="FS21">
        <f>'Dashboard M4 Price Monthly'!FT35*'Dashboard M4 Price Monthly'!FT$113*1000</f>
        <v/>
      </c>
      <c r="FT21">
        <f>'Dashboard M4 Price Monthly'!FU35*'Dashboard M4 Price Monthly'!FU$113*1000</f>
        <v/>
      </c>
      <c r="FU21">
        <f>'Dashboard M4 Price Monthly'!FV35*'Dashboard M4 Price Monthly'!FV$113*1000</f>
        <v/>
      </c>
      <c r="FV21">
        <f>'Dashboard M4 Price Monthly'!FW35*'Dashboard M4 Price Monthly'!FW$113*1000</f>
        <v/>
      </c>
      <c r="FW21">
        <f>'Dashboard M4 Price Monthly'!FX35*'Dashboard M4 Price Monthly'!FX$113*1000</f>
        <v/>
      </c>
      <c r="FX21">
        <f>'Dashboard M4 Price Monthly'!FY35*'Dashboard M4 Price Monthly'!FY$113*1000</f>
        <v/>
      </c>
      <c r="FY21">
        <f>'Dashboard M4 Price Monthly'!FZ35*'Dashboard M4 Price Monthly'!FZ$113*1000</f>
        <v/>
      </c>
      <c r="FZ21">
        <f>'Dashboard M4 Price Monthly'!GA35*'Dashboard M4 Price Monthly'!GA$113*1000</f>
        <v/>
      </c>
      <c r="GA21">
        <f>'Dashboard M4 Price Monthly'!GB35*'Dashboard M4 Price Monthly'!GB$113*1000</f>
        <v/>
      </c>
      <c r="GB21">
        <f>'Dashboard M4 Price Monthly'!GC35*'Dashboard M4 Price Monthly'!GC$113*1000</f>
        <v/>
      </c>
      <c r="GC21">
        <f>'Dashboard M4 Price Monthly'!GD35*'Dashboard M4 Price Monthly'!GD$113*1000</f>
        <v/>
      </c>
      <c r="GD21">
        <f>'Dashboard M4 Price Monthly'!GE35*'Dashboard M4 Price Monthly'!GE$113*1000</f>
        <v/>
      </c>
      <c r="GE21">
        <f>'Dashboard M4 Price Monthly'!GF35*'Dashboard M4 Price Monthly'!GF$113*1000</f>
        <v/>
      </c>
      <c r="GF21">
        <f>'Dashboard M4 Price Monthly'!GG35*'Dashboard M4 Price Monthly'!GG$113*1000</f>
        <v/>
      </c>
      <c r="GG21">
        <f>'Dashboard M4 Price Monthly'!GH35*'Dashboard M4 Price Monthly'!GH$113*1000</f>
        <v/>
      </c>
      <c r="GH21">
        <f>'Dashboard M4 Price Monthly'!GI35*'Dashboard M4 Price Monthly'!GI$113*1000</f>
        <v/>
      </c>
      <c r="GI21">
        <f>'Dashboard M4 Price Monthly'!GJ35*'Dashboard M4 Price Monthly'!GJ$113*1000</f>
        <v/>
      </c>
      <c r="GJ21">
        <f>'Dashboard M4 Price Monthly'!GK35*'Dashboard M4 Price Monthly'!GK$113*1000</f>
        <v/>
      </c>
      <c r="GK21">
        <f>'Dashboard M4 Price Monthly'!GL35*'Dashboard M4 Price Monthly'!GL$113*1000</f>
        <v/>
      </c>
      <c r="GL21">
        <f>'Dashboard M4 Price Monthly'!GM35*'Dashboard M4 Price Monthly'!GM$113*1000</f>
        <v/>
      </c>
      <c r="GM21">
        <f>'Dashboard M4 Price Monthly'!GN35*'Dashboard M4 Price Monthly'!GN$113*1000</f>
        <v/>
      </c>
      <c r="GN21">
        <f>'Dashboard M4 Price Monthly'!GO35*'Dashboard M4 Price Monthly'!GO$113*1000</f>
        <v/>
      </c>
      <c r="GO21">
        <f>'Dashboard M4 Price Monthly'!GP35*'Dashboard M4 Price Monthly'!GP$113*1000</f>
        <v/>
      </c>
      <c r="GP21">
        <f>'Dashboard M4 Price Monthly'!GQ35*'Dashboard M4 Price Monthly'!GQ$113*1000</f>
        <v/>
      </c>
      <c r="GQ21">
        <f>'Dashboard M4 Price Monthly'!GR35*'Dashboard M4 Price Monthly'!GR$113*1000</f>
        <v/>
      </c>
      <c r="GR21">
        <f>'Dashboard M4 Price Monthly'!GS35*'Dashboard M4 Price Monthly'!GS$113*1000</f>
        <v/>
      </c>
      <c r="GS21">
        <f>'Dashboard M4 Price Monthly'!GT35*'Dashboard M4 Price Monthly'!GT$113*1000</f>
        <v/>
      </c>
      <c r="GT21">
        <f>'Dashboard M4 Price Monthly'!GU35*'Dashboard M4 Price Monthly'!GU$113*1000</f>
        <v/>
      </c>
      <c r="GU21">
        <f>'Dashboard M4 Price Monthly'!GV35*'Dashboard M4 Price Monthly'!GV$113*1000</f>
        <v/>
      </c>
      <c r="GV21">
        <f>'Dashboard M4 Price Monthly'!GW35*'Dashboard M4 Price Monthly'!GW$113*1000</f>
        <v/>
      </c>
      <c r="GW21">
        <f>'Dashboard M4 Price Monthly'!GX35*'Dashboard M4 Price Monthly'!GX$113*1000</f>
        <v/>
      </c>
      <c r="GX21">
        <f>'Dashboard M4 Price Monthly'!GY35*'Dashboard M4 Price Monthly'!GY$113*1000</f>
        <v/>
      </c>
      <c r="GY21">
        <f>'Dashboard M4 Price Monthly'!GZ35*'Dashboard M4 Price Monthly'!GZ$113*1000</f>
        <v/>
      </c>
      <c r="GZ21">
        <f>'Dashboard M4 Price Monthly'!HA35*'Dashboard M4 Price Monthly'!HA$113*1000</f>
        <v/>
      </c>
      <c r="HA21">
        <f>'Dashboard M4 Price Monthly'!HB35*'Dashboard M4 Price Monthly'!HB$113*1000</f>
        <v/>
      </c>
      <c r="HB21">
        <f>'Dashboard M4 Price Monthly'!HC35*'Dashboard M4 Price Monthly'!HC$113*1000</f>
        <v/>
      </c>
      <c r="HC21">
        <f>'Dashboard M4 Price Monthly'!HD35*'Dashboard M4 Price Monthly'!HD$113*1000</f>
        <v/>
      </c>
      <c r="HD21">
        <f>'Dashboard M4 Price Monthly'!HE35*'Dashboard M4 Price Monthly'!HE$113*1000</f>
        <v/>
      </c>
      <c r="HE21">
        <f>'Dashboard M4 Price Monthly'!HF35*'Dashboard M4 Price Monthly'!HF$113*1000</f>
        <v/>
      </c>
      <c r="HF21">
        <f>'Dashboard M4 Price Monthly'!HG35*'Dashboard M4 Price Monthly'!HG$113*1000</f>
        <v/>
      </c>
      <c r="HG21">
        <f>'Dashboard M4 Price Monthly'!HH35*'Dashboard M4 Price Monthly'!HH$113*1000</f>
        <v/>
      </c>
      <c r="HH21">
        <f>'Dashboard M4 Price Monthly'!HI35*'Dashboard M4 Price Monthly'!HI$113*1000</f>
        <v/>
      </c>
      <c r="HI21">
        <f>'Dashboard M4 Price Monthly'!HJ35*'Dashboard M4 Price Monthly'!HJ$113*1000</f>
        <v/>
      </c>
      <c r="HJ21">
        <f>'Dashboard M4 Price Monthly'!HK35*'Dashboard M4 Price Monthly'!HK$113*1000</f>
        <v/>
      </c>
      <c r="HK21">
        <f>'Dashboard M4 Price Monthly'!HL35*'Dashboard M4 Price Monthly'!HL$113*1000</f>
        <v/>
      </c>
      <c r="HL21">
        <f>'Dashboard M4 Price Monthly'!HM35*'Dashboard M4 Price Monthly'!HM$113*1000</f>
        <v/>
      </c>
      <c r="HM21">
        <f>'Dashboard M4 Price Monthly'!HN35*'Dashboard M4 Price Monthly'!HN$113*1000</f>
        <v/>
      </c>
      <c r="HN21">
        <f>'Dashboard M4 Price Monthly'!HO35*'Dashboard M4 Price Monthly'!HO$113*1000</f>
        <v/>
      </c>
      <c r="HO21">
        <f>'Dashboard M4 Price Monthly'!HP35*'Dashboard M4 Price Monthly'!HP$113*1000</f>
        <v/>
      </c>
      <c r="HP21">
        <f>'Dashboard M4 Price Monthly'!HQ35*'Dashboard M4 Price Monthly'!HQ$113*1000</f>
        <v/>
      </c>
      <c r="HQ21">
        <f>'Dashboard M4 Price Monthly'!HR35*'Dashboard M4 Price Monthly'!HR$113*1000</f>
        <v/>
      </c>
      <c r="HR21">
        <f>'Dashboard M4 Price Monthly'!HS35*'Dashboard M4 Price Monthly'!HS$113*1000</f>
        <v/>
      </c>
      <c r="HS21">
        <f>'Dashboard M4 Price Monthly'!HT35*'Dashboard M4 Price Monthly'!HT$113*1000</f>
        <v/>
      </c>
      <c r="HT21">
        <f>'Dashboard M4 Price Monthly'!HU35*'Dashboard M4 Price Monthly'!HU$113*1000</f>
        <v/>
      </c>
      <c r="HU21">
        <f>'Dashboard M4 Price Monthly'!HV35*'Dashboard M4 Price Monthly'!HV$113*1000</f>
        <v/>
      </c>
      <c r="HV21">
        <f>'Dashboard M4 Price Monthly'!HW35*'Dashboard M4 Price Monthly'!HW$113*1000</f>
        <v/>
      </c>
      <c r="HW21">
        <f>'Dashboard M4 Price Monthly'!HX35*'Dashboard M4 Price Monthly'!HX$113*1000</f>
        <v/>
      </c>
      <c r="HX21">
        <f>'Dashboard M4 Price Monthly'!HY35*'Dashboard M4 Price Monthly'!HY$113*1000</f>
        <v/>
      </c>
      <c r="HY21">
        <f>'Dashboard M4 Price Monthly'!HZ35*'Dashboard M4 Price Monthly'!HZ$113*1000</f>
        <v/>
      </c>
      <c r="HZ21">
        <f>'Dashboard M4 Price Monthly'!IA35*'Dashboard M4 Price Monthly'!IA$113*1000</f>
        <v/>
      </c>
      <c r="IA21">
        <f>'Dashboard M4 Price Monthly'!IB35*'Dashboard M4 Price Monthly'!IB$113*1000</f>
        <v/>
      </c>
      <c r="IB21">
        <f>'Dashboard M4 Price Monthly'!IC35*'Dashboard M4 Price Monthly'!IC$113*1000</f>
        <v/>
      </c>
      <c r="IC21">
        <f>'Dashboard M4 Price Monthly'!ID35*'Dashboard M4 Price Monthly'!ID$113*1000</f>
        <v/>
      </c>
      <c r="ID21">
        <f>'Dashboard M4 Price Monthly'!IE35*'Dashboard M4 Price Monthly'!IE$113*1000</f>
        <v/>
      </c>
      <c r="IE21">
        <f>'Dashboard M4 Price Monthly'!IF35*'Dashboard M4 Price Monthly'!IF$113*1000</f>
        <v/>
      </c>
      <c r="IF21">
        <f>'Dashboard M4 Price Monthly'!IG35*'Dashboard M4 Price Monthly'!IG$113*1000</f>
        <v/>
      </c>
      <c r="IG21">
        <f>'Dashboard M4 Price Monthly'!IH35*'Dashboard M4 Price Monthly'!IH$113*1000</f>
        <v/>
      </c>
      <c r="IH21">
        <f>'Dashboard M4 Price Monthly'!II35*'Dashboard M4 Price Monthly'!II$113*1000</f>
        <v/>
      </c>
      <c r="II21">
        <f>'Dashboard M4 Price Monthly'!IJ35*'Dashboard M4 Price Monthly'!IJ$113*1000</f>
        <v/>
      </c>
      <c r="IJ21">
        <f>'Dashboard M4 Price Monthly'!IK35*'Dashboard M4 Price Monthly'!IK$113*1000</f>
        <v/>
      </c>
      <c r="IK21">
        <f>'Dashboard M4 Price Monthly'!IL35*'Dashboard M4 Price Monthly'!IL$113*1000</f>
        <v/>
      </c>
      <c r="IL21">
        <f>'Dashboard M4 Price Monthly'!IM35*'Dashboard M4 Price Monthly'!IM$113*1000</f>
        <v/>
      </c>
      <c r="IM21">
        <f>'Dashboard M4 Price Monthly'!IN35*'Dashboard M4 Price Monthly'!IN$113*1000</f>
        <v/>
      </c>
      <c r="IN21">
        <f>'Dashboard M4 Price Monthly'!IO35*'Dashboard M4 Price Monthly'!IO$113*1000</f>
        <v/>
      </c>
      <c r="IO21">
        <f>'Dashboard M4 Price Monthly'!IP35*'Dashboard M4 Price Monthly'!IP$113*1000</f>
        <v/>
      </c>
      <c r="IP21">
        <f>'Dashboard M4 Price Monthly'!IQ35*'Dashboard M4 Price Monthly'!IQ$113*1000</f>
        <v/>
      </c>
      <c r="IQ21">
        <f>'Dashboard M4 Price Monthly'!IR35*'Dashboard M4 Price Monthly'!IR$113*1000</f>
        <v/>
      </c>
      <c r="IR21">
        <f>'Dashboard M4 Price Monthly'!IS35*'Dashboard M4 Price Monthly'!IS$113*1000</f>
        <v/>
      </c>
      <c r="IS21">
        <f>'Dashboard M4 Price Monthly'!IT35*'Dashboard M4 Price Monthly'!IT$113*1000</f>
        <v/>
      </c>
      <c r="IT21">
        <f>'Dashboard M4 Price Monthly'!IU35*'Dashboard M4 Price Monthly'!IU$113*1000</f>
        <v/>
      </c>
      <c r="IU21">
        <f>'Dashboard M4 Price Monthly'!IV35*'Dashboard M4 Price Monthly'!IV$113*1000</f>
        <v/>
      </c>
      <c r="IV21">
        <f>'Dashboard M4 Price Monthly'!IW35*'Dashboard M4 Price Monthly'!IW$113*1000</f>
        <v/>
      </c>
      <c r="IW21">
        <f>'Dashboard M4 Price Monthly'!IX35*'Dashboard M4 Price Monthly'!IX$113*1000</f>
        <v/>
      </c>
      <c r="IX21">
        <f>'Dashboard M4 Price Monthly'!IY35*'Dashboard M4 Price Monthly'!IY$113*1000</f>
        <v/>
      </c>
      <c r="IY21">
        <f>'Dashboard M4 Price Monthly'!IZ35*'Dashboard M4 Price Monthly'!IZ$113*1000</f>
        <v/>
      </c>
      <c r="IZ21">
        <f>'Dashboard M4 Price Monthly'!JA35*'Dashboard M4 Price Monthly'!JA$113*1000</f>
        <v/>
      </c>
      <c r="JA21">
        <f>'Dashboard M4 Price Monthly'!JB35*'Dashboard M4 Price Monthly'!JB$113*1000</f>
        <v/>
      </c>
      <c r="JB21">
        <f>'Dashboard M4 Price Monthly'!JC35*'Dashboard M4 Price Monthly'!JC$113*1000</f>
        <v/>
      </c>
      <c r="JC21">
        <f>'Dashboard M4 Price Monthly'!JD35*'Dashboard M4 Price Monthly'!JD$113*1000</f>
        <v/>
      </c>
      <c r="JD21">
        <f>'Dashboard M4 Price Monthly'!JE35*'Dashboard M4 Price Monthly'!JE$113*1000</f>
        <v/>
      </c>
      <c r="JE21">
        <f>'Dashboard M4 Price Monthly'!JF35*'Dashboard M4 Price Monthly'!JF$113*1000</f>
        <v/>
      </c>
      <c r="JF21">
        <f>'Dashboard M4 Price Monthly'!JG35*'Dashboard M4 Price Monthly'!JG$113*1000</f>
        <v/>
      </c>
      <c r="JG21">
        <f>'Dashboard M4 Price Monthly'!JH35*'Dashboard M4 Price Monthly'!JH$113*1000</f>
        <v/>
      </c>
      <c r="JH21">
        <f>'Dashboard M4 Price Monthly'!JI35*'Dashboard M4 Price Monthly'!JI$113*1000</f>
        <v/>
      </c>
      <c r="JI21">
        <f>'Dashboard M4 Price Monthly'!JJ35*'Dashboard M4 Price Monthly'!JJ$113*1000</f>
        <v/>
      </c>
      <c r="JJ21">
        <f>'Dashboard M4 Price Monthly'!JK35*'Dashboard M4 Price Monthly'!JK$113*1000</f>
        <v/>
      </c>
      <c r="JK21">
        <f>'Dashboard M4 Price Monthly'!JL35*'Dashboard M4 Price Monthly'!JL$113*1000</f>
        <v/>
      </c>
      <c r="JL21">
        <f>'Dashboard M4 Price Monthly'!JM35*'Dashboard M4 Price Monthly'!JM$113*1000</f>
        <v/>
      </c>
      <c r="JM21">
        <f>'Dashboard M4 Price Monthly'!JN35*'Dashboard M4 Price Monthly'!JN$113*1000</f>
        <v/>
      </c>
      <c r="JN21">
        <f>'Dashboard M4 Price Monthly'!JO35*'Dashboard M4 Price Monthly'!JO$113*1000</f>
        <v/>
      </c>
      <c r="JO21">
        <f>'Dashboard M4 Price Monthly'!JP35*'Dashboard M4 Price Monthly'!JP$113*1000</f>
        <v/>
      </c>
      <c r="JP21">
        <f>'Dashboard M4 Price Monthly'!JQ35*'Dashboard M4 Price Monthly'!JQ$113*1000</f>
        <v/>
      </c>
      <c r="JQ21">
        <f>'Dashboard M4 Price Monthly'!JR35*'Dashboard M4 Price Monthly'!JR$113*1000</f>
        <v/>
      </c>
      <c r="JR21">
        <f>'Dashboard M4 Price Monthly'!JS35*'Dashboard M4 Price Monthly'!JS$113*1000</f>
        <v/>
      </c>
      <c r="JS21">
        <f>'Dashboard M4 Price Monthly'!JT35*'Dashboard M4 Price Monthly'!JT$113*1000</f>
        <v/>
      </c>
      <c r="JT21">
        <f>'Dashboard M4 Price Monthly'!JU35*'Dashboard M4 Price Monthly'!JU$113*1000</f>
        <v/>
      </c>
      <c r="JU21">
        <f>'Dashboard M4 Price Monthly'!JV35*'Dashboard M4 Price Monthly'!JV$113*1000</f>
        <v/>
      </c>
      <c r="JV21">
        <f>'Dashboard M4 Price Monthly'!JW35*'Dashboard M4 Price Monthly'!JW$113*1000</f>
        <v/>
      </c>
      <c r="JW21">
        <f>'Dashboard M4 Price Monthly'!JX35*'Dashboard M4 Price Monthly'!JX$113*1000</f>
        <v/>
      </c>
      <c r="JX21">
        <f>'Dashboard M4 Price Monthly'!JY35*'Dashboard M4 Price Monthly'!JY$113*1000</f>
        <v/>
      </c>
      <c r="JY21">
        <f>'Dashboard M4 Price Monthly'!JZ35*'Dashboard M4 Price Monthly'!JZ$113*1000</f>
        <v/>
      </c>
      <c r="JZ21">
        <f>'Dashboard M4 Price Monthly'!KA35*'Dashboard M4 Price Monthly'!KA$113*1000</f>
        <v/>
      </c>
      <c r="KA21">
        <f>'Dashboard M4 Price Monthly'!KB35*'Dashboard M4 Price Monthly'!KB$113*1000</f>
        <v/>
      </c>
      <c r="KB21">
        <f>'Dashboard M4 Price Monthly'!KC35*'Dashboard M4 Price Monthly'!KC$113*1000</f>
        <v/>
      </c>
      <c r="KC21">
        <f>'Dashboard M4 Price Monthly'!KD35*'Dashboard M4 Price Monthly'!KD$113*1000</f>
        <v/>
      </c>
      <c r="KD21">
        <f>'Dashboard M4 Price Monthly'!KE35*'Dashboard M4 Price Monthly'!KE$113*1000</f>
        <v/>
      </c>
      <c r="KE21">
        <f>'Dashboard M4 Price Monthly'!KF35*'Dashboard M4 Price Monthly'!KF$113*1000</f>
        <v/>
      </c>
      <c r="KF21">
        <f>'Dashboard M4 Price Monthly'!KG35*'Dashboard M4 Price Monthly'!KG$113*1000</f>
        <v/>
      </c>
      <c r="KG21">
        <f>'Dashboard M4 Price Monthly'!KH35*'Dashboard M4 Price Monthly'!KH$113*1000</f>
        <v/>
      </c>
      <c r="KH21">
        <f>'Dashboard M4 Price Monthly'!KI35*'Dashboard M4 Price Monthly'!KI$113*1000</f>
        <v/>
      </c>
      <c r="KI21">
        <f>'Dashboard M4 Price Monthly'!KJ35*'Dashboard M4 Price Monthly'!KJ$113*1000</f>
        <v/>
      </c>
      <c r="KJ21">
        <f>'Dashboard M4 Price Monthly'!KK35*'Dashboard M4 Price Monthly'!KK$113*1000</f>
        <v/>
      </c>
      <c r="KK21">
        <f>'Dashboard M4 Price Monthly'!KL35*'Dashboard M4 Price Monthly'!KL$113*1000</f>
        <v/>
      </c>
      <c r="KL21">
        <f>'Dashboard M4 Price Monthly'!KM35*'Dashboard M4 Price Monthly'!KM$113*1000</f>
        <v/>
      </c>
      <c r="KM21">
        <f>'Dashboard M4 Price Monthly'!KN35*'Dashboard M4 Price Monthly'!KN$113*1000</f>
        <v/>
      </c>
      <c r="KN21">
        <f>'Dashboard M4 Price Monthly'!KO35*'Dashboard M4 Price Monthly'!KO$113*1000</f>
        <v/>
      </c>
      <c r="KO21">
        <f>'Dashboard M4 Price Monthly'!KP35*'Dashboard M4 Price Monthly'!KP$113*1000</f>
        <v/>
      </c>
      <c r="KP21">
        <f>'Dashboard M4 Price Monthly'!KQ35*'Dashboard M4 Price Monthly'!KQ$113*1000</f>
        <v/>
      </c>
      <c r="KQ21">
        <f>'Dashboard M4 Price Monthly'!KR35*'Dashboard M4 Price Monthly'!KR$113*1000</f>
        <v/>
      </c>
      <c r="KR21">
        <f>'Dashboard M4 Price Monthly'!KS35*'Dashboard M4 Price Monthly'!KS$113*1000</f>
        <v/>
      </c>
      <c r="KS21">
        <f>'Dashboard M4 Price Monthly'!KT35*'Dashboard M4 Price Monthly'!KT$113*1000</f>
        <v/>
      </c>
      <c r="KT21">
        <f>'Dashboard M4 Price Monthly'!KU35*'Dashboard M4 Price Monthly'!KU$113*1000</f>
        <v/>
      </c>
    </row>
    <row r="22" spans="1:306">
      <c r="B22" t="s">
        <v>12</v>
      </c>
      <c r="C22" t="s">
        <v>31</v>
      </c>
      <c r="D22" t="s">
        <v>66</v>
      </c>
      <c r="G22">
        <f>'Dashboard M4 Price Monthly'!H36*'Dashboard M4 Price Monthly'!H$114*1000</f>
        <v/>
      </c>
      <c r="H22">
        <f>'Dashboard M4 Price Monthly'!I36*'Dashboard M4 Price Monthly'!I$114*1000</f>
        <v/>
      </c>
      <c r="I22">
        <f>'Dashboard M4 Price Monthly'!J36*'Dashboard M4 Price Monthly'!J$114*1000</f>
        <v/>
      </c>
      <c r="J22">
        <f>'Dashboard M4 Price Monthly'!K36*'Dashboard M4 Price Monthly'!K$114*1000</f>
        <v/>
      </c>
      <c r="K22">
        <f>'Dashboard M4 Price Monthly'!L36*'Dashboard M4 Price Monthly'!L$114*1000</f>
        <v/>
      </c>
      <c r="L22">
        <f>'Dashboard M4 Price Monthly'!M36*'Dashboard M4 Price Monthly'!M$114*1000</f>
        <v/>
      </c>
      <c r="M22">
        <f>'Dashboard M4 Price Monthly'!N36*'Dashboard M4 Price Monthly'!N$114*1000</f>
        <v/>
      </c>
      <c r="N22">
        <f>'Dashboard M4 Price Monthly'!O36*'Dashboard M4 Price Monthly'!O$114*1000</f>
        <v/>
      </c>
      <c r="O22">
        <f>'Dashboard M4 Price Monthly'!P36*'Dashboard M4 Price Monthly'!P$114*1000</f>
        <v/>
      </c>
      <c r="P22">
        <f>'Dashboard M4 Price Monthly'!Q36*'Dashboard M4 Price Monthly'!Q$114*1000</f>
        <v/>
      </c>
      <c r="Q22">
        <f>'Dashboard M4 Price Monthly'!R36*'Dashboard M4 Price Monthly'!R$114*1000</f>
        <v/>
      </c>
      <c r="R22">
        <f>'Dashboard M4 Price Monthly'!S36*'Dashboard M4 Price Monthly'!S$114*1000</f>
        <v/>
      </c>
      <c r="S22">
        <f>'Dashboard M4 Price Monthly'!T36*'Dashboard M4 Price Monthly'!T$114*1000</f>
        <v/>
      </c>
      <c r="T22">
        <f>'Dashboard M4 Price Monthly'!U36*'Dashboard M4 Price Monthly'!U$114*1000</f>
        <v/>
      </c>
      <c r="U22">
        <f>'Dashboard M4 Price Monthly'!V36*'Dashboard M4 Price Monthly'!V$114*1000</f>
        <v/>
      </c>
      <c r="V22">
        <f>'Dashboard M4 Price Monthly'!W36*'Dashboard M4 Price Monthly'!W$114*1000</f>
        <v/>
      </c>
      <c r="W22">
        <f>'Dashboard M4 Price Monthly'!X36*'Dashboard M4 Price Monthly'!X$114*1000</f>
        <v/>
      </c>
      <c r="X22">
        <f>'Dashboard M4 Price Monthly'!Y36*'Dashboard M4 Price Monthly'!Y$114*1000</f>
        <v/>
      </c>
      <c r="Y22">
        <f>'Dashboard M4 Price Monthly'!Z36*'Dashboard M4 Price Monthly'!Z$114*1000</f>
        <v/>
      </c>
      <c r="Z22">
        <f>'Dashboard M4 Price Monthly'!AA36*'Dashboard M4 Price Monthly'!AA$114*1000</f>
        <v/>
      </c>
      <c r="AA22">
        <f>'Dashboard M4 Price Monthly'!AB36*'Dashboard M4 Price Monthly'!AB$114*1000</f>
        <v/>
      </c>
      <c r="AB22">
        <f>'Dashboard M4 Price Monthly'!AC36*'Dashboard M4 Price Monthly'!AC$114*1000</f>
        <v/>
      </c>
      <c r="AC22">
        <f>'Dashboard M4 Price Monthly'!AD36*'Dashboard M4 Price Monthly'!AD$114*1000</f>
        <v/>
      </c>
      <c r="AD22">
        <f>'Dashboard M4 Price Monthly'!AE36*'Dashboard M4 Price Monthly'!AE$114*1000</f>
        <v/>
      </c>
      <c r="AE22">
        <f>'Dashboard M4 Price Monthly'!AF36*'Dashboard M4 Price Monthly'!AF$114*1000</f>
        <v/>
      </c>
      <c r="AF22">
        <f>'Dashboard M4 Price Monthly'!AG36*'Dashboard M4 Price Monthly'!AG$114*1000</f>
        <v/>
      </c>
      <c r="AG22">
        <f>'Dashboard M4 Price Monthly'!AH36*'Dashboard M4 Price Monthly'!AH$114*1000</f>
        <v/>
      </c>
      <c r="AH22">
        <f>'Dashboard M4 Price Monthly'!AI36*'Dashboard M4 Price Monthly'!AI$114*1000</f>
        <v/>
      </c>
      <c r="AI22">
        <f>'Dashboard M4 Price Monthly'!AJ36*'Dashboard M4 Price Monthly'!AJ$114*1000</f>
        <v/>
      </c>
      <c r="AJ22">
        <f>'Dashboard M4 Price Monthly'!AK36*'Dashboard M4 Price Monthly'!AK$114*1000</f>
        <v/>
      </c>
      <c r="AK22">
        <f>'Dashboard M4 Price Monthly'!AL36*'Dashboard M4 Price Monthly'!AL$114*1000</f>
        <v/>
      </c>
      <c r="AL22">
        <f>'Dashboard M4 Price Monthly'!AM36*'Dashboard M4 Price Monthly'!AM$114*1000</f>
        <v/>
      </c>
      <c r="AM22">
        <f>'Dashboard M4 Price Monthly'!AN36*'Dashboard M4 Price Monthly'!AN$114*1000</f>
        <v/>
      </c>
      <c r="AN22">
        <f>'Dashboard M4 Price Monthly'!AO36*'Dashboard M4 Price Monthly'!AO$114*1000</f>
        <v/>
      </c>
      <c r="AO22">
        <f>'Dashboard M4 Price Monthly'!AP36*'Dashboard M4 Price Monthly'!AP$114*1000</f>
        <v/>
      </c>
      <c r="AP22">
        <f>'Dashboard M4 Price Monthly'!AQ36*'Dashboard M4 Price Monthly'!AQ$114*1000</f>
        <v/>
      </c>
      <c r="AQ22">
        <f>'Dashboard M4 Price Monthly'!AR36*'Dashboard M4 Price Monthly'!AR$114*1000</f>
        <v/>
      </c>
      <c r="AR22">
        <f>'Dashboard M4 Price Monthly'!AS36*'Dashboard M4 Price Monthly'!AS$114*1000</f>
        <v/>
      </c>
      <c r="AS22">
        <f>'Dashboard M4 Price Monthly'!AT36*'Dashboard M4 Price Monthly'!AT$114*1000</f>
        <v/>
      </c>
      <c r="AT22">
        <f>'Dashboard M4 Price Monthly'!AU36*'Dashboard M4 Price Monthly'!AU$114*1000</f>
        <v/>
      </c>
      <c r="AU22">
        <f>'Dashboard M4 Price Monthly'!AV36*'Dashboard M4 Price Monthly'!AV$114*1000</f>
        <v/>
      </c>
      <c r="AV22">
        <f>'Dashboard M4 Price Monthly'!AW36*'Dashboard M4 Price Monthly'!AW$114*1000</f>
        <v/>
      </c>
      <c r="AW22">
        <f>'Dashboard M4 Price Monthly'!AX36*'Dashboard M4 Price Monthly'!AX$114*1000</f>
        <v/>
      </c>
      <c r="AX22">
        <f>'Dashboard M4 Price Monthly'!AY36*'Dashboard M4 Price Monthly'!AY$114*1000</f>
        <v/>
      </c>
      <c r="AY22">
        <f>'Dashboard M4 Price Monthly'!AZ36*'Dashboard M4 Price Monthly'!AZ$114*1000</f>
        <v/>
      </c>
      <c r="AZ22">
        <f>'Dashboard M4 Price Monthly'!BA36*'Dashboard M4 Price Monthly'!BA$114*1000</f>
        <v/>
      </c>
      <c r="BA22">
        <f>'Dashboard M4 Price Monthly'!BB36*'Dashboard M4 Price Monthly'!BB$114*1000</f>
        <v/>
      </c>
      <c r="BB22">
        <f>'Dashboard M4 Price Monthly'!BC36*'Dashboard M4 Price Monthly'!BC$114*1000</f>
        <v/>
      </c>
      <c r="BC22">
        <f>'Dashboard M4 Price Monthly'!BD36*'Dashboard M4 Price Monthly'!BD$114*1000</f>
        <v/>
      </c>
      <c r="BD22">
        <f>'Dashboard M4 Price Monthly'!BE36*'Dashboard M4 Price Monthly'!BE$114*1000</f>
        <v/>
      </c>
      <c r="BE22">
        <f>'Dashboard M4 Price Monthly'!BF36*'Dashboard M4 Price Monthly'!BF$114*1000</f>
        <v/>
      </c>
      <c r="BF22">
        <f>'Dashboard M4 Price Monthly'!BG36*'Dashboard M4 Price Monthly'!BG$114*1000</f>
        <v/>
      </c>
      <c r="BG22">
        <f>'Dashboard M4 Price Monthly'!BH36*'Dashboard M4 Price Monthly'!BH$114*1000</f>
        <v/>
      </c>
      <c r="BH22">
        <f>'Dashboard M4 Price Monthly'!BI36*'Dashboard M4 Price Monthly'!BI$114*1000</f>
        <v/>
      </c>
      <c r="BI22">
        <f>'Dashboard M4 Price Monthly'!BJ36*'Dashboard M4 Price Monthly'!BJ$114*1000</f>
        <v/>
      </c>
      <c r="BJ22">
        <f>'Dashboard M4 Price Monthly'!BK36*'Dashboard M4 Price Monthly'!BK$114*1000</f>
        <v/>
      </c>
      <c r="BK22">
        <f>'Dashboard M4 Price Monthly'!BL36*'Dashboard M4 Price Monthly'!BL$114*1000</f>
        <v/>
      </c>
      <c r="BL22">
        <f>'Dashboard M4 Price Monthly'!BM36*'Dashboard M4 Price Monthly'!BM$114*1000</f>
        <v/>
      </c>
      <c r="BM22">
        <f>'Dashboard M4 Price Monthly'!BN36*'Dashboard M4 Price Monthly'!BN$114*1000</f>
        <v/>
      </c>
      <c r="BN22">
        <f>'Dashboard M4 Price Monthly'!BO36*'Dashboard M4 Price Monthly'!BO$114*1000</f>
        <v/>
      </c>
      <c r="BO22">
        <f>'Dashboard M4 Price Monthly'!BP36*'Dashboard M4 Price Monthly'!BP$114*1000</f>
        <v/>
      </c>
      <c r="BP22">
        <f>'Dashboard M4 Price Monthly'!BQ36*'Dashboard M4 Price Monthly'!BQ$114*1000</f>
        <v/>
      </c>
      <c r="BQ22">
        <f>'Dashboard M4 Price Monthly'!BR36*'Dashboard M4 Price Monthly'!BR$114*1000</f>
        <v/>
      </c>
      <c r="BR22">
        <f>'Dashboard M4 Price Monthly'!BS36*'Dashboard M4 Price Monthly'!BS$114*1000</f>
        <v/>
      </c>
      <c r="BS22">
        <f>'Dashboard M4 Price Monthly'!BT36*'Dashboard M4 Price Monthly'!BT$114*1000</f>
        <v/>
      </c>
      <c r="BT22">
        <f>'Dashboard M4 Price Monthly'!BU36*'Dashboard M4 Price Monthly'!BU$114*1000</f>
        <v/>
      </c>
      <c r="BU22">
        <f>'Dashboard M4 Price Monthly'!BV36*'Dashboard M4 Price Monthly'!BV$114*1000</f>
        <v/>
      </c>
      <c r="BV22">
        <f>'Dashboard M4 Price Monthly'!BW36*'Dashboard M4 Price Monthly'!BW$114*1000</f>
        <v/>
      </c>
      <c r="BW22">
        <f>'Dashboard M4 Price Monthly'!BX36*'Dashboard M4 Price Monthly'!BX$114*1000</f>
        <v/>
      </c>
      <c r="BX22">
        <f>'Dashboard M4 Price Monthly'!BY36*'Dashboard M4 Price Monthly'!BY$114*1000</f>
        <v/>
      </c>
      <c r="BY22">
        <f>'Dashboard M4 Price Monthly'!BZ36*'Dashboard M4 Price Monthly'!BZ$114*1000</f>
        <v/>
      </c>
      <c r="BZ22">
        <f>'Dashboard M4 Price Monthly'!CA36*'Dashboard M4 Price Monthly'!CA$114*1000</f>
        <v/>
      </c>
      <c r="CA22">
        <f>'Dashboard M4 Price Monthly'!CB36*'Dashboard M4 Price Monthly'!CB$114*1000</f>
        <v/>
      </c>
      <c r="CB22">
        <f>'Dashboard M4 Price Monthly'!CC36*'Dashboard M4 Price Monthly'!CC$114*1000</f>
        <v/>
      </c>
      <c r="CC22">
        <f>'Dashboard M4 Price Monthly'!CD36*'Dashboard M4 Price Monthly'!CD$114*1000</f>
        <v/>
      </c>
      <c r="CD22">
        <f>'Dashboard M4 Price Monthly'!CE36*'Dashboard M4 Price Monthly'!CE$114*1000</f>
        <v/>
      </c>
      <c r="CE22">
        <f>'Dashboard M4 Price Monthly'!CF36*'Dashboard M4 Price Monthly'!CF$114*1000</f>
        <v/>
      </c>
      <c r="CF22">
        <f>'Dashboard M4 Price Monthly'!CG36*'Dashboard M4 Price Monthly'!CG$114*1000</f>
        <v/>
      </c>
      <c r="CG22">
        <f>'Dashboard M4 Price Monthly'!CH36*'Dashboard M4 Price Monthly'!CH$114*1000</f>
        <v/>
      </c>
      <c r="CH22">
        <f>'Dashboard M4 Price Monthly'!CI36*'Dashboard M4 Price Monthly'!CI$114*1000</f>
        <v/>
      </c>
      <c r="CI22">
        <f>'Dashboard M4 Price Monthly'!CJ36*'Dashboard M4 Price Monthly'!CJ$114*1000</f>
        <v/>
      </c>
      <c r="CJ22">
        <f>'Dashboard M4 Price Monthly'!CK36*'Dashboard M4 Price Monthly'!CK$114*1000</f>
        <v/>
      </c>
      <c r="CK22">
        <f>'Dashboard M4 Price Monthly'!CL36*'Dashboard M4 Price Monthly'!CL$114*1000</f>
        <v/>
      </c>
      <c r="CL22">
        <f>'Dashboard M4 Price Monthly'!CM36*'Dashboard M4 Price Monthly'!CM$114*1000</f>
        <v/>
      </c>
      <c r="CM22">
        <f>'Dashboard M4 Price Monthly'!CN36*'Dashboard M4 Price Monthly'!CN$114*1000</f>
        <v/>
      </c>
      <c r="CN22">
        <f>'Dashboard M4 Price Monthly'!CO36*'Dashboard M4 Price Monthly'!CO$114*1000</f>
        <v/>
      </c>
      <c r="CO22">
        <f>'Dashboard M4 Price Monthly'!CP36*'Dashboard M4 Price Monthly'!CP$114*1000</f>
        <v/>
      </c>
      <c r="CP22">
        <f>'Dashboard M4 Price Monthly'!CQ36*'Dashboard M4 Price Monthly'!CQ$114*1000</f>
        <v/>
      </c>
      <c r="CQ22">
        <f>'Dashboard M4 Price Monthly'!CR36*'Dashboard M4 Price Monthly'!CR$114*1000</f>
        <v/>
      </c>
      <c r="CR22">
        <f>'Dashboard M4 Price Monthly'!CS36*'Dashboard M4 Price Monthly'!CS$114*1000</f>
        <v/>
      </c>
      <c r="CS22">
        <f>'Dashboard M4 Price Monthly'!CT36*'Dashboard M4 Price Monthly'!CT$114*1000</f>
        <v/>
      </c>
      <c r="CT22">
        <f>'Dashboard M4 Price Monthly'!CU36*'Dashboard M4 Price Monthly'!CU$114*1000</f>
        <v/>
      </c>
      <c r="CU22">
        <f>'Dashboard M4 Price Monthly'!CV36*'Dashboard M4 Price Monthly'!CV$114*1000</f>
        <v/>
      </c>
      <c r="CV22">
        <f>'Dashboard M4 Price Monthly'!CW36*'Dashboard M4 Price Monthly'!CW$114*1000</f>
        <v/>
      </c>
      <c r="CW22">
        <f>'Dashboard M4 Price Monthly'!CX36*'Dashboard M4 Price Monthly'!CX$114*1000</f>
        <v/>
      </c>
      <c r="CX22">
        <f>'Dashboard M4 Price Monthly'!CY36*'Dashboard M4 Price Monthly'!CY$114*1000</f>
        <v/>
      </c>
      <c r="CY22">
        <f>'Dashboard M4 Price Monthly'!CZ36*'Dashboard M4 Price Monthly'!CZ$114*1000</f>
        <v/>
      </c>
      <c r="CZ22">
        <f>'Dashboard M4 Price Monthly'!DA36*'Dashboard M4 Price Monthly'!DA$114*1000</f>
        <v/>
      </c>
      <c r="DA22">
        <f>'Dashboard M4 Price Monthly'!DB36*'Dashboard M4 Price Monthly'!DB$114*1000</f>
        <v/>
      </c>
      <c r="DB22">
        <f>'Dashboard M4 Price Monthly'!DC36*'Dashboard M4 Price Monthly'!DC$114*1000</f>
        <v/>
      </c>
      <c r="DC22">
        <f>'Dashboard M4 Price Monthly'!DD36*'Dashboard M4 Price Monthly'!DD$114*1000</f>
        <v/>
      </c>
      <c r="DD22">
        <f>'Dashboard M4 Price Monthly'!DE36*'Dashboard M4 Price Monthly'!DE$114*1000</f>
        <v/>
      </c>
      <c r="DE22">
        <f>'Dashboard M4 Price Monthly'!DF36*'Dashboard M4 Price Monthly'!DF$114*1000</f>
        <v/>
      </c>
      <c r="DF22">
        <f>'Dashboard M4 Price Monthly'!DG36*'Dashboard M4 Price Monthly'!DG$114*1000</f>
        <v/>
      </c>
      <c r="DG22">
        <f>'Dashboard M4 Price Monthly'!DH36*'Dashboard M4 Price Monthly'!DH$114*1000</f>
        <v/>
      </c>
      <c r="DH22">
        <f>'Dashboard M4 Price Monthly'!DI36*'Dashboard M4 Price Monthly'!DI$114*1000</f>
        <v/>
      </c>
      <c r="DI22">
        <f>'Dashboard M4 Price Monthly'!DJ36*'Dashboard M4 Price Monthly'!DJ$114*1000</f>
        <v/>
      </c>
      <c r="DJ22">
        <f>'Dashboard M4 Price Monthly'!DK36*'Dashboard M4 Price Monthly'!DK$114*1000</f>
        <v/>
      </c>
      <c r="DK22">
        <f>'Dashboard M4 Price Monthly'!DL36*'Dashboard M4 Price Monthly'!DL$114*1000</f>
        <v/>
      </c>
      <c r="DL22">
        <f>'Dashboard M4 Price Monthly'!DM36*'Dashboard M4 Price Monthly'!DM$114*1000</f>
        <v/>
      </c>
      <c r="DM22">
        <f>'Dashboard M4 Price Monthly'!DN36*'Dashboard M4 Price Monthly'!DN$114*1000</f>
        <v/>
      </c>
      <c r="DN22">
        <f>'Dashboard M4 Price Monthly'!DO36*'Dashboard M4 Price Monthly'!DO$114*1000</f>
        <v/>
      </c>
      <c r="DO22">
        <f>'Dashboard M4 Price Monthly'!DP36*'Dashboard M4 Price Monthly'!DP$114*1000</f>
        <v/>
      </c>
      <c r="DP22">
        <f>'Dashboard M4 Price Monthly'!DQ36*'Dashboard M4 Price Monthly'!DQ$114*1000</f>
        <v/>
      </c>
      <c r="DQ22">
        <f>'Dashboard M4 Price Monthly'!DR36*'Dashboard M4 Price Monthly'!DR$114*1000</f>
        <v/>
      </c>
      <c r="DR22">
        <f>'Dashboard M4 Price Monthly'!DS36*'Dashboard M4 Price Monthly'!DS$114*1000</f>
        <v/>
      </c>
      <c r="DS22">
        <f>'Dashboard M4 Price Monthly'!DT36*'Dashboard M4 Price Monthly'!DT$114*1000</f>
        <v/>
      </c>
      <c r="DT22">
        <f>'Dashboard M4 Price Monthly'!DU36*'Dashboard M4 Price Monthly'!DU$114*1000</f>
        <v/>
      </c>
      <c r="DU22">
        <f>'Dashboard M4 Price Monthly'!DV36*'Dashboard M4 Price Monthly'!DV$114*1000</f>
        <v/>
      </c>
      <c r="DV22">
        <f>'Dashboard M4 Price Monthly'!DW36*'Dashboard M4 Price Monthly'!DW$114*1000</f>
        <v/>
      </c>
      <c r="DW22">
        <f>'Dashboard M4 Price Monthly'!DX36*'Dashboard M4 Price Monthly'!DX$114*1000</f>
        <v/>
      </c>
      <c r="DX22">
        <f>'Dashboard M4 Price Monthly'!DY36*'Dashboard M4 Price Monthly'!DY$114*1000</f>
        <v/>
      </c>
      <c r="DY22">
        <f>'Dashboard M4 Price Monthly'!DZ36*'Dashboard M4 Price Monthly'!DZ$114*1000</f>
        <v/>
      </c>
      <c r="DZ22">
        <f>'Dashboard M4 Price Monthly'!EA36*'Dashboard M4 Price Monthly'!EA$114*1000</f>
        <v/>
      </c>
      <c r="EA22">
        <f>'Dashboard M4 Price Monthly'!EB36*'Dashboard M4 Price Monthly'!EB$114*1000</f>
        <v/>
      </c>
      <c r="EB22">
        <f>'Dashboard M4 Price Monthly'!EC36*'Dashboard M4 Price Monthly'!EC$114*1000</f>
        <v/>
      </c>
      <c r="EC22">
        <f>'Dashboard M4 Price Monthly'!ED36*'Dashboard M4 Price Monthly'!ED$114*1000</f>
        <v/>
      </c>
      <c r="ED22">
        <f>'Dashboard M4 Price Monthly'!EE36*'Dashboard M4 Price Monthly'!EE$114*1000</f>
        <v/>
      </c>
      <c r="EE22">
        <f>'Dashboard M4 Price Monthly'!EF36*'Dashboard M4 Price Monthly'!EF$114*1000</f>
        <v/>
      </c>
      <c r="EF22">
        <f>'Dashboard M4 Price Monthly'!EG36*'Dashboard M4 Price Monthly'!EG$114*1000</f>
        <v/>
      </c>
      <c r="EG22">
        <f>'Dashboard M4 Price Monthly'!EH36*'Dashboard M4 Price Monthly'!EH$114*1000</f>
        <v/>
      </c>
      <c r="EH22">
        <f>'Dashboard M4 Price Monthly'!EI36*'Dashboard M4 Price Monthly'!EI$114*1000</f>
        <v/>
      </c>
      <c r="EI22">
        <f>'Dashboard M4 Price Monthly'!EJ36*'Dashboard M4 Price Monthly'!EJ$114*1000</f>
        <v/>
      </c>
      <c r="EJ22">
        <f>'Dashboard M4 Price Monthly'!EK36*'Dashboard M4 Price Monthly'!EK$114*1000</f>
        <v/>
      </c>
      <c r="EK22">
        <f>'Dashboard M4 Price Monthly'!EL36*'Dashboard M4 Price Monthly'!EL$114*1000</f>
        <v/>
      </c>
      <c r="EL22">
        <f>'Dashboard M4 Price Monthly'!EM36*'Dashboard M4 Price Monthly'!EM$114*1000</f>
        <v/>
      </c>
      <c r="EM22">
        <f>'Dashboard M4 Price Monthly'!EN36*'Dashboard M4 Price Monthly'!EN$114*1000</f>
        <v/>
      </c>
      <c r="EN22">
        <f>'Dashboard M4 Price Monthly'!EO36*'Dashboard M4 Price Monthly'!EO$114*1000</f>
        <v/>
      </c>
      <c r="EO22">
        <f>'Dashboard M4 Price Monthly'!EP36*'Dashboard M4 Price Monthly'!EP$114*1000</f>
        <v/>
      </c>
      <c r="EP22">
        <f>'Dashboard M4 Price Monthly'!EQ36*'Dashboard M4 Price Monthly'!EQ$114*1000</f>
        <v/>
      </c>
      <c r="EQ22">
        <f>'Dashboard M4 Price Monthly'!ER36*'Dashboard M4 Price Monthly'!ER$114*1000</f>
        <v/>
      </c>
      <c r="ER22">
        <f>'Dashboard M4 Price Monthly'!ES36*'Dashboard M4 Price Monthly'!ES$114*1000</f>
        <v/>
      </c>
      <c r="ES22">
        <f>'Dashboard M4 Price Monthly'!ET36*'Dashboard M4 Price Monthly'!ET$114*1000</f>
        <v/>
      </c>
      <c r="ET22">
        <f>'Dashboard M4 Price Monthly'!EU36*'Dashboard M4 Price Monthly'!EU$114*1000</f>
        <v/>
      </c>
      <c r="EU22">
        <f>'Dashboard M4 Price Monthly'!EV36*'Dashboard M4 Price Monthly'!EV$114*1000</f>
        <v/>
      </c>
      <c r="EV22">
        <f>'Dashboard M4 Price Monthly'!EW36*'Dashboard M4 Price Monthly'!EW$114*1000</f>
        <v/>
      </c>
      <c r="EW22">
        <f>'Dashboard M4 Price Monthly'!EX36*'Dashboard M4 Price Monthly'!EX$114*1000</f>
        <v/>
      </c>
      <c r="EX22">
        <f>'Dashboard M4 Price Monthly'!EY36*'Dashboard M4 Price Monthly'!EY$114*1000</f>
        <v/>
      </c>
      <c r="EY22">
        <f>'Dashboard M4 Price Monthly'!EZ36*'Dashboard M4 Price Monthly'!EZ$114*1000</f>
        <v/>
      </c>
      <c r="EZ22">
        <f>'Dashboard M4 Price Monthly'!FA36*'Dashboard M4 Price Monthly'!FA$114*1000</f>
        <v/>
      </c>
      <c r="FA22">
        <f>'Dashboard M4 Price Monthly'!FB36*'Dashboard M4 Price Monthly'!FB$114*1000</f>
        <v/>
      </c>
      <c r="FB22">
        <f>'Dashboard M4 Price Monthly'!FC36*'Dashboard M4 Price Monthly'!FC$114*1000</f>
        <v/>
      </c>
      <c r="FC22">
        <f>'Dashboard M4 Price Monthly'!FD36*'Dashboard M4 Price Monthly'!FD$114*1000</f>
        <v/>
      </c>
      <c r="FD22">
        <f>'Dashboard M4 Price Monthly'!FE36*'Dashboard M4 Price Monthly'!FE$114*1000</f>
        <v/>
      </c>
      <c r="FE22">
        <f>'Dashboard M4 Price Monthly'!FF36*'Dashboard M4 Price Monthly'!FF$114*1000</f>
        <v/>
      </c>
      <c r="FF22">
        <f>'Dashboard M4 Price Monthly'!FG36*'Dashboard M4 Price Monthly'!FG$114*1000</f>
        <v/>
      </c>
      <c r="FG22">
        <f>'Dashboard M4 Price Monthly'!FH36*'Dashboard M4 Price Monthly'!FH$114*1000</f>
        <v/>
      </c>
      <c r="FH22">
        <f>'Dashboard M4 Price Monthly'!FI36*'Dashboard M4 Price Monthly'!FI$114*1000</f>
        <v/>
      </c>
      <c r="FI22">
        <f>'Dashboard M4 Price Monthly'!FJ36*'Dashboard M4 Price Monthly'!FJ$114*1000</f>
        <v/>
      </c>
      <c r="FJ22">
        <f>'Dashboard M4 Price Monthly'!FK36*'Dashboard M4 Price Monthly'!FK$114*1000</f>
        <v/>
      </c>
      <c r="FK22">
        <f>'Dashboard M4 Price Monthly'!FL36*'Dashboard M4 Price Monthly'!FL$114*1000</f>
        <v/>
      </c>
      <c r="FL22">
        <f>'Dashboard M4 Price Monthly'!FM36*'Dashboard M4 Price Monthly'!FM$114*1000</f>
        <v/>
      </c>
      <c r="FM22">
        <f>'Dashboard M4 Price Monthly'!FN36*'Dashboard M4 Price Monthly'!FN$114*1000</f>
        <v/>
      </c>
      <c r="FN22">
        <f>'Dashboard M4 Price Monthly'!FO36*'Dashboard M4 Price Monthly'!FO$114*1000</f>
        <v/>
      </c>
      <c r="FO22">
        <f>'Dashboard M4 Price Monthly'!FP36*'Dashboard M4 Price Monthly'!FP$114*1000</f>
        <v/>
      </c>
      <c r="FP22">
        <f>'Dashboard M4 Price Monthly'!FQ36*'Dashboard M4 Price Monthly'!FQ$114*1000</f>
        <v/>
      </c>
      <c r="FQ22">
        <f>'Dashboard M4 Price Monthly'!FR36*'Dashboard M4 Price Monthly'!FR$114*1000</f>
        <v/>
      </c>
      <c r="FR22">
        <f>'Dashboard M4 Price Monthly'!FS36*'Dashboard M4 Price Monthly'!FS$114*1000</f>
        <v/>
      </c>
      <c r="FS22">
        <f>'Dashboard M4 Price Monthly'!FT36*'Dashboard M4 Price Monthly'!FT$114*1000</f>
        <v/>
      </c>
      <c r="FT22">
        <f>'Dashboard M4 Price Monthly'!FU36*'Dashboard M4 Price Monthly'!FU$114*1000</f>
        <v/>
      </c>
      <c r="FU22">
        <f>'Dashboard M4 Price Monthly'!FV36*'Dashboard M4 Price Monthly'!FV$114*1000</f>
        <v/>
      </c>
      <c r="FV22">
        <f>'Dashboard M4 Price Monthly'!FW36*'Dashboard M4 Price Monthly'!FW$114*1000</f>
        <v/>
      </c>
      <c r="FW22">
        <f>'Dashboard M4 Price Monthly'!FX36*'Dashboard M4 Price Monthly'!FX$114*1000</f>
        <v/>
      </c>
      <c r="FX22">
        <f>'Dashboard M4 Price Monthly'!FY36*'Dashboard M4 Price Monthly'!FY$114*1000</f>
        <v/>
      </c>
      <c r="FY22">
        <f>'Dashboard M4 Price Monthly'!FZ36*'Dashboard M4 Price Monthly'!FZ$114*1000</f>
        <v/>
      </c>
      <c r="FZ22">
        <f>'Dashboard M4 Price Monthly'!GA36*'Dashboard M4 Price Monthly'!GA$114*1000</f>
        <v/>
      </c>
      <c r="GA22">
        <f>'Dashboard M4 Price Monthly'!GB36*'Dashboard M4 Price Monthly'!GB$114*1000</f>
        <v/>
      </c>
      <c r="GB22">
        <f>'Dashboard M4 Price Monthly'!GC36*'Dashboard M4 Price Monthly'!GC$114*1000</f>
        <v/>
      </c>
      <c r="GC22">
        <f>'Dashboard M4 Price Monthly'!GD36*'Dashboard M4 Price Monthly'!GD$114*1000</f>
        <v/>
      </c>
      <c r="GD22">
        <f>'Dashboard M4 Price Monthly'!GE36*'Dashboard M4 Price Monthly'!GE$114*1000</f>
        <v/>
      </c>
      <c r="GE22">
        <f>'Dashboard M4 Price Monthly'!GF36*'Dashboard M4 Price Monthly'!GF$114*1000</f>
        <v/>
      </c>
      <c r="GF22">
        <f>'Dashboard M4 Price Monthly'!GG36*'Dashboard M4 Price Monthly'!GG$114*1000</f>
        <v/>
      </c>
      <c r="GG22">
        <f>'Dashboard M4 Price Monthly'!GH36*'Dashboard M4 Price Monthly'!GH$114*1000</f>
        <v/>
      </c>
      <c r="GH22">
        <f>'Dashboard M4 Price Monthly'!GI36*'Dashboard M4 Price Monthly'!GI$114*1000</f>
        <v/>
      </c>
      <c r="GI22">
        <f>'Dashboard M4 Price Monthly'!GJ36*'Dashboard M4 Price Monthly'!GJ$114*1000</f>
        <v/>
      </c>
      <c r="GJ22">
        <f>'Dashboard M4 Price Monthly'!GK36*'Dashboard M4 Price Monthly'!GK$114*1000</f>
        <v/>
      </c>
      <c r="GK22">
        <f>'Dashboard M4 Price Monthly'!GL36*'Dashboard M4 Price Monthly'!GL$114*1000</f>
        <v/>
      </c>
      <c r="GL22">
        <f>'Dashboard M4 Price Monthly'!GM36*'Dashboard M4 Price Monthly'!GM$114*1000</f>
        <v/>
      </c>
      <c r="GM22">
        <f>'Dashboard M4 Price Monthly'!GN36*'Dashboard M4 Price Monthly'!GN$114*1000</f>
        <v/>
      </c>
      <c r="GN22">
        <f>'Dashboard M4 Price Monthly'!GO36*'Dashboard M4 Price Monthly'!GO$114*1000</f>
        <v/>
      </c>
      <c r="GO22">
        <f>'Dashboard M4 Price Monthly'!GP36*'Dashboard M4 Price Monthly'!GP$114*1000</f>
        <v/>
      </c>
      <c r="GP22">
        <f>'Dashboard M4 Price Monthly'!GQ36*'Dashboard M4 Price Monthly'!GQ$114*1000</f>
        <v/>
      </c>
      <c r="GQ22">
        <f>'Dashboard M4 Price Monthly'!GR36*'Dashboard M4 Price Monthly'!GR$114*1000</f>
        <v/>
      </c>
      <c r="GR22">
        <f>'Dashboard M4 Price Monthly'!GS36*'Dashboard M4 Price Monthly'!GS$114*1000</f>
        <v/>
      </c>
      <c r="GS22">
        <f>'Dashboard M4 Price Monthly'!GT36*'Dashboard M4 Price Monthly'!GT$114*1000</f>
        <v/>
      </c>
      <c r="GT22">
        <f>'Dashboard M4 Price Monthly'!GU36*'Dashboard M4 Price Monthly'!GU$114*1000</f>
        <v/>
      </c>
      <c r="GU22">
        <f>'Dashboard M4 Price Monthly'!GV36*'Dashboard M4 Price Monthly'!GV$114*1000</f>
        <v/>
      </c>
      <c r="GV22">
        <f>'Dashboard M4 Price Monthly'!GW36*'Dashboard M4 Price Monthly'!GW$114*1000</f>
        <v/>
      </c>
      <c r="GW22">
        <f>'Dashboard M4 Price Monthly'!GX36*'Dashboard M4 Price Monthly'!GX$114*1000</f>
        <v/>
      </c>
      <c r="GX22">
        <f>'Dashboard M4 Price Monthly'!GY36*'Dashboard M4 Price Monthly'!GY$114*1000</f>
        <v/>
      </c>
      <c r="GY22">
        <f>'Dashboard M4 Price Monthly'!GZ36*'Dashboard M4 Price Monthly'!GZ$114*1000</f>
        <v/>
      </c>
      <c r="GZ22">
        <f>'Dashboard M4 Price Monthly'!HA36*'Dashboard M4 Price Monthly'!HA$114*1000</f>
        <v/>
      </c>
      <c r="HA22">
        <f>'Dashboard M4 Price Monthly'!HB36*'Dashboard M4 Price Monthly'!HB$114*1000</f>
        <v/>
      </c>
      <c r="HB22">
        <f>'Dashboard M4 Price Monthly'!HC36*'Dashboard M4 Price Monthly'!HC$114*1000</f>
        <v/>
      </c>
      <c r="HC22">
        <f>'Dashboard M4 Price Monthly'!HD36*'Dashboard M4 Price Monthly'!HD$114*1000</f>
        <v/>
      </c>
      <c r="HD22">
        <f>'Dashboard M4 Price Monthly'!HE36*'Dashboard M4 Price Monthly'!HE$114*1000</f>
        <v/>
      </c>
      <c r="HE22">
        <f>'Dashboard M4 Price Monthly'!HF36*'Dashboard M4 Price Monthly'!HF$114*1000</f>
        <v/>
      </c>
      <c r="HF22">
        <f>'Dashboard M4 Price Monthly'!HG36*'Dashboard M4 Price Monthly'!HG$114*1000</f>
        <v/>
      </c>
      <c r="HG22">
        <f>'Dashboard M4 Price Monthly'!HH36*'Dashboard M4 Price Monthly'!HH$114*1000</f>
        <v/>
      </c>
      <c r="HH22">
        <f>'Dashboard M4 Price Monthly'!HI36*'Dashboard M4 Price Monthly'!HI$114*1000</f>
        <v/>
      </c>
      <c r="HI22">
        <f>'Dashboard M4 Price Monthly'!HJ36*'Dashboard M4 Price Monthly'!HJ$114*1000</f>
        <v/>
      </c>
      <c r="HJ22">
        <f>'Dashboard M4 Price Monthly'!HK36*'Dashboard M4 Price Monthly'!HK$114*1000</f>
        <v/>
      </c>
      <c r="HK22">
        <f>'Dashboard M4 Price Monthly'!HL36*'Dashboard M4 Price Monthly'!HL$114*1000</f>
        <v/>
      </c>
      <c r="HL22">
        <f>'Dashboard M4 Price Monthly'!HM36*'Dashboard M4 Price Monthly'!HM$114*1000</f>
        <v/>
      </c>
      <c r="HM22">
        <f>'Dashboard M4 Price Monthly'!HN36*'Dashboard M4 Price Monthly'!HN$114*1000</f>
        <v/>
      </c>
      <c r="HN22">
        <f>'Dashboard M4 Price Monthly'!HO36*'Dashboard M4 Price Monthly'!HO$114*1000</f>
        <v/>
      </c>
      <c r="HO22">
        <f>'Dashboard M4 Price Monthly'!HP36*'Dashboard M4 Price Monthly'!HP$114*1000</f>
        <v/>
      </c>
      <c r="HP22">
        <f>'Dashboard M4 Price Monthly'!HQ36*'Dashboard M4 Price Monthly'!HQ$114*1000</f>
        <v/>
      </c>
      <c r="HQ22">
        <f>'Dashboard M4 Price Monthly'!HR36*'Dashboard M4 Price Monthly'!HR$114*1000</f>
        <v/>
      </c>
      <c r="HR22">
        <f>'Dashboard M4 Price Monthly'!HS36*'Dashboard M4 Price Monthly'!HS$114*1000</f>
        <v/>
      </c>
      <c r="HS22">
        <f>'Dashboard M4 Price Monthly'!HT36*'Dashboard M4 Price Monthly'!HT$114*1000</f>
        <v/>
      </c>
      <c r="HT22">
        <f>'Dashboard M4 Price Monthly'!HU36*'Dashboard M4 Price Monthly'!HU$114*1000</f>
        <v/>
      </c>
      <c r="HU22">
        <f>'Dashboard M4 Price Monthly'!HV36*'Dashboard M4 Price Monthly'!HV$114*1000</f>
        <v/>
      </c>
      <c r="HV22">
        <f>'Dashboard M4 Price Monthly'!HW36*'Dashboard M4 Price Monthly'!HW$114*1000</f>
        <v/>
      </c>
      <c r="HW22">
        <f>'Dashboard M4 Price Monthly'!HX36*'Dashboard M4 Price Monthly'!HX$114*1000</f>
        <v/>
      </c>
      <c r="HX22">
        <f>'Dashboard M4 Price Monthly'!HY36*'Dashboard M4 Price Monthly'!HY$114*1000</f>
        <v/>
      </c>
      <c r="HY22">
        <f>'Dashboard M4 Price Monthly'!HZ36*'Dashboard M4 Price Monthly'!HZ$114*1000</f>
        <v/>
      </c>
      <c r="HZ22">
        <f>'Dashboard M4 Price Monthly'!IA36*'Dashboard M4 Price Monthly'!IA$114*1000</f>
        <v/>
      </c>
      <c r="IA22">
        <f>'Dashboard M4 Price Monthly'!IB36*'Dashboard M4 Price Monthly'!IB$114*1000</f>
        <v/>
      </c>
      <c r="IB22">
        <f>'Dashboard M4 Price Monthly'!IC36*'Dashboard M4 Price Monthly'!IC$114*1000</f>
        <v/>
      </c>
      <c r="IC22">
        <f>'Dashboard M4 Price Monthly'!ID36*'Dashboard M4 Price Monthly'!ID$114*1000</f>
        <v/>
      </c>
      <c r="ID22">
        <f>'Dashboard M4 Price Monthly'!IE36*'Dashboard M4 Price Monthly'!IE$114*1000</f>
        <v/>
      </c>
      <c r="IE22">
        <f>'Dashboard M4 Price Monthly'!IF36*'Dashboard M4 Price Monthly'!IF$114*1000</f>
        <v/>
      </c>
      <c r="IF22">
        <f>'Dashboard M4 Price Monthly'!IG36*'Dashboard M4 Price Monthly'!IG$114*1000</f>
        <v/>
      </c>
      <c r="IG22">
        <f>'Dashboard M4 Price Monthly'!IH36*'Dashboard M4 Price Monthly'!IH$114*1000</f>
        <v/>
      </c>
      <c r="IH22">
        <f>'Dashboard M4 Price Monthly'!II36*'Dashboard M4 Price Monthly'!II$114*1000</f>
        <v/>
      </c>
      <c r="II22">
        <f>'Dashboard M4 Price Monthly'!IJ36*'Dashboard M4 Price Monthly'!IJ$114*1000</f>
        <v/>
      </c>
      <c r="IJ22">
        <f>'Dashboard M4 Price Monthly'!IK36*'Dashboard M4 Price Monthly'!IK$114*1000</f>
        <v/>
      </c>
      <c r="IK22">
        <f>'Dashboard M4 Price Monthly'!IL36*'Dashboard M4 Price Monthly'!IL$114*1000</f>
        <v/>
      </c>
      <c r="IL22">
        <f>'Dashboard M4 Price Monthly'!IM36*'Dashboard M4 Price Monthly'!IM$114*1000</f>
        <v/>
      </c>
      <c r="IM22">
        <f>'Dashboard M4 Price Monthly'!IN36*'Dashboard M4 Price Monthly'!IN$114*1000</f>
        <v/>
      </c>
      <c r="IN22">
        <f>'Dashboard M4 Price Monthly'!IO36*'Dashboard M4 Price Monthly'!IO$114*1000</f>
        <v/>
      </c>
      <c r="IO22">
        <f>'Dashboard M4 Price Monthly'!IP36*'Dashboard M4 Price Monthly'!IP$114*1000</f>
        <v/>
      </c>
      <c r="IP22">
        <f>'Dashboard M4 Price Monthly'!IQ36*'Dashboard M4 Price Monthly'!IQ$114*1000</f>
        <v/>
      </c>
      <c r="IQ22">
        <f>'Dashboard M4 Price Monthly'!IR36*'Dashboard M4 Price Monthly'!IR$114*1000</f>
        <v/>
      </c>
      <c r="IR22">
        <f>'Dashboard M4 Price Monthly'!IS36*'Dashboard M4 Price Monthly'!IS$114*1000</f>
        <v/>
      </c>
      <c r="IS22">
        <f>'Dashboard M4 Price Monthly'!IT36*'Dashboard M4 Price Monthly'!IT$114*1000</f>
        <v/>
      </c>
      <c r="IT22">
        <f>'Dashboard M4 Price Monthly'!IU36*'Dashboard M4 Price Monthly'!IU$114*1000</f>
        <v/>
      </c>
      <c r="IU22">
        <f>'Dashboard M4 Price Monthly'!IV36*'Dashboard M4 Price Monthly'!IV$114*1000</f>
        <v/>
      </c>
      <c r="IV22">
        <f>'Dashboard M4 Price Monthly'!IW36*'Dashboard M4 Price Monthly'!IW$114*1000</f>
        <v/>
      </c>
      <c r="IW22">
        <f>'Dashboard M4 Price Monthly'!IX36*'Dashboard M4 Price Monthly'!IX$114*1000</f>
        <v/>
      </c>
      <c r="IX22">
        <f>'Dashboard M4 Price Monthly'!IY36*'Dashboard M4 Price Monthly'!IY$114*1000</f>
        <v/>
      </c>
      <c r="IY22">
        <f>'Dashboard M4 Price Monthly'!IZ36*'Dashboard M4 Price Monthly'!IZ$114*1000</f>
        <v/>
      </c>
      <c r="IZ22">
        <f>'Dashboard M4 Price Monthly'!JA36*'Dashboard M4 Price Monthly'!JA$114*1000</f>
        <v/>
      </c>
      <c r="JA22">
        <f>'Dashboard M4 Price Monthly'!JB36*'Dashboard M4 Price Monthly'!JB$114*1000</f>
        <v/>
      </c>
      <c r="JB22">
        <f>'Dashboard M4 Price Monthly'!JC36*'Dashboard M4 Price Monthly'!JC$114*1000</f>
        <v/>
      </c>
      <c r="JC22">
        <f>'Dashboard M4 Price Monthly'!JD36*'Dashboard M4 Price Monthly'!JD$114*1000</f>
        <v/>
      </c>
      <c r="JD22">
        <f>'Dashboard M4 Price Monthly'!JE36*'Dashboard M4 Price Monthly'!JE$114*1000</f>
        <v/>
      </c>
      <c r="JE22">
        <f>'Dashboard M4 Price Monthly'!JF36*'Dashboard M4 Price Monthly'!JF$114*1000</f>
        <v/>
      </c>
      <c r="JF22">
        <f>'Dashboard M4 Price Monthly'!JG36*'Dashboard M4 Price Monthly'!JG$114*1000</f>
        <v/>
      </c>
      <c r="JG22">
        <f>'Dashboard M4 Price Monthly'!JH36*'Dashboard M4 Price Monthly'!JH$114*1000</f>
        <v/>
      </c>
      <c r="JH22">
        <f>'Dashboard M4 Price Monthly'!JI36*'Dashboard M4 Price Monthly'!JI$114*1000</f>
        <v/>
      </c>
      <c r="JI22">
        <f>'Dashboard M4 Price Monthly'!JJ36*'Dashboard M4 Price Monthly'!JJ$114*1000</f>
        <v/>
      </c>
      <c r="JJ22">
        <f>'Dashboard M4 Price Monthly'!JK36*'Dashboard M4 Price Monthly'!JK$114*1000</f>
        <v/>
      </c>
      <c r="JK22">
        <f>'Dashboard M4 Price Monthly'!JL36*'Dashboard M4 Price Monthly'!JL$114*1000</f>
        <v/>
      </c>
      <c r="JL22">
        <f>'Dashboard M4 Price Monthly'!JM36*'Dashboard M4 Price Monthly'!JM$114*1000</f>
        <v/>
      </c>
      <c r="JM22">
        <f>'Dashboard M4 Price Monthly'!JN36*'Dashboard M4 Price Monthly'!JN$114*1000</f>
        <v/>
      </c>
      <c r="JN22">
        <f>'Dashboard M4 Price Monthly'!JO36*'Dashboard M4 Price Monthly'!JO$114*1000</f>
        <v/>
      </c>
      <c r="JO22">
        <f>'Dashboard M4 Price Monthly'!JP36*'Dashboard M4 Price Monthly'!JP$114*1000</f>
        <v/>
      </c>
      <c r="JP22">
        <f>'Dashboard M4 Price Monthly'!JQ36*'Dashboard M4 Price Monthly'!JQ$114*1000</f>
        <v/>
      </c>
      <c r="JQ22">
        <f>'Dashboard M4 Price Monthly'!JR36*'Dashboard M4 Price Monthly'!JR$114*1000</f>
        <v/>
      </c>
      <c r="JR22">
        <f>'Dashboard M4 Price Monthly'!JS36*'Dashboard M4 Price Monthly'!JS$114*1000</f>
        <v/>
      </c>
      <c r="JS22">
        <f>'Dashboard M4 Price Monthly'!JT36*'Dashboard M4 Price Monthly'!JT$114*1000</f>
        <v/>
      </c>
      <c r="JT22">
        <f>'Dashboard M4 Price Monthly'!JU36*'Dashboard M4 Price Monthly'!JU$114*1000</f>
        <v/>
      </c>
      <c r="JU22">
        <f>'Dashboard M4 Price Monthly'!JV36*'Dashboard M4 Price Monthly'!JV$114*1000</f>
        <v/>
      </c>
      <c r="JV22">
        <f>'Dashboard M4 Price Monthly'!JW36*'Dashboard M4 Price Monthly'!JW$114*1000</f>
        <v/>
      </c>
      <c r="JW22">
        <f>'Dashboard M4 Price Monthly'!JX36*'Dashboard M4 Price Monthly'!JX$114*1000</f>
        <v/>
      </c>
      <c r="JX22">
        <f>'Dashboard M4 Price Monthly'!JY36*'Dashboard M4 Price Monthly'!JY$114*1000</f>
        <v/>
      </c>
      <c r="JY22">
        <f>'Dashboard M4 Price Monthly'!JZ36*'Dashboard M4 Price Monthly'!JZ$114*1000</f>
        <v/>
      </c>
      <c r="JZ22">
        <f>'Dashboard M4 Price Monthly'!KA36*'Dashboard M4 Price Monthly'!KA$114*1000</f>
        <v/>
      </c>
      <c r="KA22">
        <f>'Dashboard M4 Price Monthly'!KB36*'Dashboard M4 Price Monthly'!KB$114*1000</f>
        <v/>
      </c>
      <c r="KB22">
        <f>'Dashboard M4 Price Monthly'!KC36*'Dashboard M4 Price Monthly'!KC$114*1000</f>
        <v/>
      </c>
      <c r="KC22">
        <f>'Dashboard M4 Price Monthly'!KD36*'Dashboard M4 Price Monthly'!KD$114*1000</f>
        <v/>
      </c>
      <c r="KD22">
        <f>'Dashboard M4 Price Monthly'!KE36*'Dashboard M4 Price Monthly'!KE$114*1000</f>
        <v/>
      </c>
      <c r="KE22">
        <f>'Dashboard M4 Price Monthly'!KF36*'Dashboard M4 Price Monthly'!KF$114*1000</f>
        <v/>
      </c>
      <c r="KF22">
        <f>'Dashboard M4 Price Monthly'!KG36*'Dashboard M4 Price Monthly'!KG$114*1000</f>
        <v/>
      </c>
      <c r="KG22">
        <f>'Dashboard M4 Price Monthly'!KH36*'Dashboard M4 Price Monthly'!KH$114*1000</f>
        <v/>
      </c>
      <c r="KH22">
        <f>'Dashboard M4 Price Monthly'!KI36*'Dashboard M4 Price Monthly'!KI$114*1000</f>
        <v/>
      </c>
      <c r="KI22">
        <f>'Dashboard M4 Price Monthly'!KJ36*'Dashboard M4 Price Monthly'!KJ$114*1000</f>
        <v/>
      </c>
      <c r="KJ22">
        <f>'Dashboard M4 Price Monthly'!KK36*'Dashboard M4 Price Monthly'!KK$114*1000</f>
        <v/>
      </c>
      <c r="KK22">
        <f>'Dashboard M4 Price Monthly'!KL36*'Dashboard M4 Price Monthly'!KL$114*1000</f>
        <v/>
      </c>
      <c r="KL22">
        <f>'Dashboard M4 Price Monthly'!KM36*'Dashboard M4 Price Monthly'!KM$114*1000</f>
        <v/>
      </c>
      <c r="KM22">
        <f>'Dashboard M4 Price Monthly'!KN36*'Dashboard M4 Price Monthly'!KN$114*1000</f>
        <v/>
      </c>
      <c r="KN22">
        <f>'Dashboard M4 Price Monthly'!KO36*'Dashboard M4 Price Monthly'!KO$114*1000</f>
        <v/>
      </c>
      <c r="KO22">
        <f>'Dashboard M4 Price Monthly'!KP36*'Dashboard M4 Price Monthly'!KP$114*1000</f>
        <v/>
      </c>
      <c r="KP22">
        <f>'Dashboard M4 Price Monthly'!KQ36*'Dashboard M4 Price Monthly'!KQ$114*1000</f>
        <v/>
      </c>
      <c r="KQ22">
        <f>'Dashboard M4 Price Monthly'!KR36*'Dashboard M4 Price Monthly'!KR$114*1000</f>
        <v/>
      </c>
      <c r="KR22">
        <f>'Dashboard M4 Price Monthly'!KS36*'Dashboard M4 Price Monthly'!KS$114*1000</f>
        <v/>
      </c>
      <c r="KS22">
        <f>'Dashboard M4 Price Monthly'!KT36*'Dashboard M4 Price Monthly'!KT$114*1000</f>
        <v/>
      </c>
      <c r="KT22">
        <f>'Dashboard M4 Price Monthly'!KU36*'Dashboard M4 Price Monthly'!KU$114*1000</f>
        <v/>
      </c>
    </row>
    <row r="23" spans="1:306">
      <c r="B23" t="s">
        <v>13</v>
      </c>
      <c r="C23" t="s">
        <v>32</v>
      </c>
      <c r="D23" t="s">
        <v>66</v>
      </c>
      <c r="G23">
        <f>'Dashboard M4 Price Monthly'!H37*'Dashboard M4 Price Monthly'!H$115*1000</f>
        <v/>
      </c>
      <c r="H23">
        <f>'Dashboard M4 Price Monthly'!I37*'Dashboard M4 Price Monthly'!I$115*1000</f>
        <v/>
      </c>
      <c r="I23">
        <f>'Dashboard M4 Price Monthly'!J37*'Dashboard M4 Price Monthly'!J$115*1000</f>
        <v/>
      </c>
      <c r="J23">
        <f>'Dashboard M4 Price Monthly'!K37*'Dashboard M4 Price Monthly'!K$115*1000</f>
        <v/>
      </c>
      <c r="K23">
        <f>'Dashboard M4 Price Monthly'!L37*'Dashboard M4 Price Monthly'!L$115*1000</f>
        <v/>
      </c>
      <c r="L23">
        <f>'Dashboard M4 Price Monthly'!M37*'Dashboard M4 Price Monthly'!M$115*1000</f>
        <v/>
      </c>
      <c r="M23">
        <f>'Dashboard M4 Price Monthly'!N37*'Dashboard M4 Price Monthly'!N$115*1000</f>
        <v/>
      </c>
      <c r="N23">
        <f>'Dashboard M4 Price Monthly'!O37*'Dashboard M4 Price Monthly'!O$115*1000</f>
        <v/>
      </c>
      <c r="O23">
        <f>'Dashboard M4 Price Monthly'!P37*'Dashboard M4 Price Monthly'!P$115*1000</f>
        <v/>
      </c>
      <c r="P23">
        <f>'Dashboard M4 Price Monthly'!Q37*'Dashboard M4 Price Monthly'!Q$115*1000</f>
        <v/>
      </c>
      <c r="Q23">
        <f>'Dashboard M4 Price Monthly'!R37*'Dashboard M4 Price Monthly'!R$115*1000</f>
        <v/>
      </c>
      <c r="R23">
        <f>'Dashboard M4 Price Monthly'!S37*'Dashboard M4 Price Monthly'!S$115*1000</f>
        <v/>
      </c>
      <c r="S23">
        <f>'Dashboard M4 Price Monthly'!T37*'Dashboard M4 Price Monthly'!T$115*1000</f>
        <v/>
      </c>
      <c r="T23">
        <f>'Dashboard M4 Price Monthly'!U37*'Dashboard M4 Price Monthly'!U$115*1000</f>
        <v/>
      </c>
      <c r="U23">
        <f>'Dashboard M4 Price Monthly'!V37*'Dashboard M4 Price Monthly'!V$115*1000</f>
        <v/>
      </c>
      <c r="V23">
        <f>'Dashboard M4 Price Monthly'!W37*'Dashboard M4 Price Monthly'!W$115*1000</f>
        <v/>
      </c>
      <c r="W23">
        <f>'Dashboard M4 Price Monthly'!X37*'Dashboard M4 Price Monthly'!X$115*1000</f>
        <v/>
      </c>
      <c r="X23">
        <f>'Dashboard M4 Price Monthly'!Y37*'Dashboard M4 Price Monthly'!Y$115*1000</f>
        <v/>
      </c>
      <c r="Y23">
        <f>'Dashboard M4 Price Monthly'!Z37*'Dashboard M4 Price Monthly'!Z$115*1000</f>
        <v/>
      </c>
      <c r="Z23">
        <f>'Dashboard M4 Price Monthly'!AA37*'Dashboard M4 Price Monthly'!AA$115*1000</f>
        <v/>
      </c>
      <c r="AA23">
        <f>'Dashboard M4 Price Monthly'!AB37*'Dashboard M4 Price Monthly'!AB$115*1000</f>
        <v/>
      </c>
      <c r="AB23">
        <f>'Dashboard M4 Price Monthly'!AC37*'Dashboard M4 Price Monthly'!AC$115*1000</f>
        <v/>
      </c>
      <c r="AC23">
        <f>'Dashboard M4 Price Monthly'!AD37*'Dashboard M4 Price Monthly'!AD$115*1000</f>
        <v/>
      </c>
      <c r="AD23">
        <f>'Dashboard M4 Price Monthly'!AE37*'Dashboard M4 Price Monthly'!AE$115*1000</f>
        <v/>
      </c>
      <c r="AE23">
        <f>'Dashboard M4 Price Monthly'!AF37*'Dashboard M4 Price Monthly'!AF$115*1000</f>
        <v/>
      </c>
      <c r="AF23">
        <f>'Dashboard M4 Price Monthly'!AG37*'Dashboard M4 Price Monthly'!AG$115*1000</f>
        <v/>
      </c>
      <c r="AG23">
        <f>'Dashboard M4 Price Monthly'!AH37*'Dashboard M4 Price Monthly'!AH$115*1000</f>
        <v/>
      </c>
      <c r="AH23">
        <f>'Dashboard M4 Price Monthly'!AI37*'Dashboard M4 Price Monthly'!AI$115*1000</f>
        <v/>
      </c>
      <c r="AI23">
        <f>'Dashboard M4 Price Monthly'!AJ37*'Dashboard M4 Price Monthly'!AJ$115*1000</f>
        <v/>
      </c>
      <c r="AJ23">
        <f>'Dashboard M4 Price Monthly'!AK37*'Dashboard M4 Price Monthly'!AK$115*1000</f>
        <v/>
      </c>
      <c r="AK23">
        <f>'Dashboard M4 Price Monthly'!AL37*'Dashboard M4 Price Monthly'!AL$115*1000</f>
        <v/>
      </c>
      <c r="AL23">
        <f>'Dashboard M4 Price Monthly'!AM37*'Dashboard M4 Price Monthly'!AM$115*1000</f>
        <v/>
      </c>
      <c r="AM23">
        <f>'Dashboard M4 Price Monthly'!AN37*'Dashboard M4 Price Monthly'!AN$115*1000</f>
        <v/>
      </c>
      <c r="AN23">
        <f>'Dashboard M4 Price Monthly'!AO37*'Dashboard M4 Price Monthly'!AO$115*1000</f>
        <v/>
      </c>
      <c r="AO23">
        <f>'Dashboard M4 Price Monthly'!AP37*'Dashboard M4 Price Monthly'!AP$115*1000</f>
        <v/>
      </c>
      <c r="AP23">
        <f>'Dashboard M4 Price Monthly'!AQ37*'Dashboard M4 Price Monthly'!AQ$115*1000</f>
        <v/>
      </c>
      <c r="AQ23">
        <f>'Dashboard M4 Price Monthly'!AR37*'Dashboard M4 Price Monthly'!AR$115*1000</f>
        <v/>
      </c>
      <c r="AR23">
        <f>'Dashboard M4 Price Monthly'!AS37*'Dashboard M4 Price Monthly'!AS$115*1000</f>
        <v/>
      </c>
      <c r="AS23">
        <f>'Dashboard M4 Price Monthly'!AT37*'Dashboard M4 Price Monthly'!AT$115*1000</f>
        <v/>
      </c>
      <c r="AT23">
        <f>'Dashboard M4 Price Monthly'!AU37*'Dashboard M4 Price Monthly'!AU$115*1000</f>
        <v/>
      </c>
      <c r="AU23">
        <f>'Dashboard M4 Price Monthly'!AV37*'Dashboard M4 Price Monthly'!AV$115*1000</f>
        <v/>
      </c>
      <c r="AV23">
        <f>'Dashboard M4 Price Monthly'!AW37*'Dashboard M4 Price Monthly'!AW$115*1000</f>
        <v/>
      </c>
      <c r="AW23">
        <f>'Dashboard M4 Price Monthly'!AX37*'Dashboard M4 Price Monthly'!AX$115*1000</f>
        <v/>
      </c>
      <c r="AX23">
        <f>'Dashboard M4 Price Monthly'!AY37*'Dashboard M4 Price Monthly'!AY$115*1000</f>
        <v/>
      </c>
      <c r="AY23">
        <f>'Dashboard M4 Price Monthly'!AZ37*'Dashboard M4 Price Monthly'!AZ$115*1000</f>
        <v/>
      </c>
      <c r="AZ23">
        <f>'Dashboard M4 Price Monthly'!BA37*'Dashboard M4 Price Monthly'!BA$115*1000</f>
        <v/>
      </c>
      <c r="BA23">
        <f>'Dashboard M4 Price Monthly'!BB37*'Dashboard M4 Price Monthly'!BB$115*1000</f>
        <v/>
      </c>
      <c r="BB23">
        <f>'Dashboard M4 Price Monthly'!BC37*'Dashboard M4 Price Monthly'!BC$115*1000</f>
        <v/>
      </c>
      <c r="BC23">
        <f>'Dashboard M4 Price Monthly'!BD37*'Dashboard M4 Price Monthly'!BD$115*1000</f>
        <v/>
      </c>
      <c r="BD23">
        <f>'Dashboard M4 Price Monthly'!BE37*'Dashboard M4 Price Monthly'!BE$115*1000</f>
        <v/>
      </c>
      <c r="BE23">
        <f>'Dashboard M4 Price Monthly'!BF37*'Dashboard M4 Price Monthly'!BF$115*1000</f>
        <v/>
      </c>
      <c r="BF23">
        <f>'Dashboard M4 Price Monthly'!BG37*'Dashboard M4 Price Monthly'!BG$115*1000</f>
        <v/>
      </c>
      <c r="BG23">
        <f>'Dashboard M4 Price Monthly'!BH37*'Dashboard M4 Price Monthly'!BH$115*1000</f>
        <v/>
      </c>
      <c r="BH23">
        <f>'Dashboard M4 Price Monthly'!BI37*'Dashboard M4 Price Monthly'!BI$115*1000</f>
        <v/>
      </c>
      <c r="BI23">
        <f>'Dashboard M4 Price Monthly'!BJ37*'Dashboard M4 Price Monthly'!BJ$115*1000</f>
        <v/>
      </c>
      <c r="BJ23">
        <f>'Dashboard M4 Price Monthly'!BK37*'Dashboard M4 Price Monthly'!BK$115*1000</f>
        <v/>
      </c>
      <c r="BK23">
        <f>'Dashboard M4 Price Monthly'!BL37*'Dashboard M4 Price Monthly'!BL$115*1000</f>
        <v/>
      </c>
      <c r="BL23">
        <f>'Dashboard M4 Price Monthly'!BM37*'Dashboard M4 Price Monthly'!BM$115*1000</f>
        <v/>
      </c>
      <c r="BM23">
        <f>'Dashboard M4 Price Monthly'!BN37*'Dashboard M4 Price Monthly'!BN$115*1000</f>
        <v/>
      </c>
      <c r="BN23">
        <f>'Dashboard M4 Price Monthly'!BO37*'Dashboard M4 Price Monthly'!BO$115*1000</f>
        <v/>
      </c>
      <c r="BO23">
        <f>'Dashboard M4 Price Monthly'!BP37*'Dashboard M4 Price Monthly'!BP$115*1000</f>
        <v/>
      </c>
      <c r="BP23">
        <f>'Dashboard M4 Price Monthly'!BQ37*'Dashboard M4 Price Monthly'!BQ$115*1000</f>
        <v/>
      </c>
      <c r="BQ23">
        <f>'Dashboard M4 Price Monthly'!BR37*'Dashboard M4 Price Monthly'!BR$115*1000</f>
        <v/>
      </c>
      <c r="BR23">
        <f>'Dashboard M4 Price Monthly'!BS37*'Dashboard M4 Price Monthly'!BS$115*1000</f>
        <v/>
      </c>
      <c r="BS23">
        <f>'Dashboard M4 Price Monthly'!BT37*'Dashboard M4 Price Monthly'!BT$115*1000</f>
        <v/>
      </c>
      <c r="BT23">
        <f>'Dashboard M4 Price Monthly'!BU37*'Dashboard M4 Price Monthly'!BU$115*1000</f>
        <v/>
      </c>
      <c r="BU23">
        <f>'Dashboard M4 Price Monthly'!BV37*'Dashboard M4 Price Monthly'!BV$115*1000</f>
        <v/>
      </c>
      <c r="BV23">
        <f>'Dashboard M4 Price Monthly'!BW37*'Dashboard M4 Price Monthly'!BW$115*1000</f>
        <v/>
      </c>
      <c r="BW23">
        <f>'Dashboard M4 Price Monthly'!BX37*'Dashboard M4 Price Monthly'!BX$115*1000</f>
        <v/>
      </c>
      <c r="BX23">
        <f>'Dashboard M4 Price Monthly'!BY37*'Dashboard M4 Price Monthly'!BY$115*1000</f>
        <v/>
      </c>
      <c r="BY23">
        <f>'Dashboard M4 Price Monthly'!BZ37*'Dashboard M4 Price Monthly'!BZ$115*1000</f>
        <v/>
      </c>
      <c r="BZ23">
        <f>'Dashboard M4 Price Monthly'!CA37*'Dashboard M4 Price Monthly'!CA$115*1000</f>
        <v/>
      </c>
      <c r="CA23">
        <f>'Dashboard M4 Price Monthly'!CB37*'Dashboard M4 Price Monthly'!CB$115*1000</f>
        <v/>
      </c>
      <c r="CB23">
        <f>'Dashboard M4 Price Monthly'!CC37*'Dashboard M4 Price Monthly'!CC$115*1000</f>
        <v/>
      </c>
      <c r="CC23">
        <f>'Dashboard M4 Price Monthly'!CD37*'Dashboard M4 Price Monthly'!CD$115*1000</f>
        <v/>
      </c>
      <c r="CD23">
        <f>'Dashboard M4 Price Monthly'!CE37*'Dashboard M4 Price Monthly'!CE$115*1000</f>
        <v/>
      </c>
      <c r="CE23">
        <f>'Dashboard M4 Price Monthly'!CF37*'Dashboard M4 Price Monthly'!CF$115*1000</f>
        <v/>
      </c>
      <c r="CF23">
        <f>'Dashboard M4 Price Monthly'!CG37*'Dashboard M4 Price Monthly'!CG$115*1000</f>
        <v/>
      </c>
      <c r="CG23">
        <f>'Dashboard M4 Price Monthly'!CH37*'Dashboard M4 Price Monthly'!CH$115*1000</f>
        <v/>
      </c>
      <c r="CH23">
        <f>'Dashboard M4 Price Monthly'!CI37*'Dashboard M4 Price Monthly'!CI$115*1000</f>
        <v/>
      </c>
      <c r="CI23">
        <f>'Dashboard M4 Price Monthly'!CJ37*'Dashboard M4 Price Monthly'!CJ$115*1000</f>
        <v/>
      </c>
      <c r="CJ23">
        <f>'Dashboard M4 Price Monthly'!CK37*'Dashboard M4 Price Monthly'!CK$115*1000</f>
        <v/>
      </c>
      <c r="CK23">
        <f>'Dashboard M4 Price Monthly'!CL37*'Dashboard M4 Price Monthly'!CL$115*1000</f>
        <v/>
      </c>
      <c r="CL23">
        <f>'Dashboard M4 Price Monthly'!CM37*'Dashboard M4 Price Monthly'!CM$115*1000</f>
        <v/>
      </c>
      <c r="CM23">
        <f>'Dashboard M4 Price Monthly'!CN37*'Dashboard M4 Price Monthly'!CN$115*1000</f>
        <v/>
      </c>
      <c r="CN23">
        <f>'Dashboard M4 Price Monthly'!CO37*'Dashboard M4 Price Monthly'!CO$115*1000</f>
        <v/>
      </c>
      <c r="CO23">
        <f>'Dashboard M4 Price Monthly'!CP37*'Dashboard M4 Price Monthly'!CP$115*1000</f>
        <v/>
      </c>
      <c r="CP23">
        <f>'Dashboard M4 Price Monthly'!CQ37*'Dashboard M4 Price Monthly'!CQ$115*1000</f>
        <v/>
      </c>
      <c r="CQ23">
        <f>'Dashboard M4 Price Monthly'!CR37*'Dashboard M4 Price Monthly'!CR$115*1000</f>
        <v/>
      </c>
      <c r="CR23">
        <f>'Dashboard M4 Price Monthly'!CS37*'Dashboard M4 Price Monthly'!CS$115*1000</f>
        <v/>
      </c>
      <c r="CS23">
        <f>'Dashboard M4 Price Monthly'!CT37*'Dashboard M4 Price Monthly'!CT$115*1000</f>
        <v/>
      </c>
      <c r="CT23">
        <f>'Dashboard M4 Price Monthly'!CU37*'Dashboard M4 Price Monthly'!CU$115*1000</f>
        <v/>
      </c>
      <c r="CU23">
        <f>'Dashboard M4 Price Monthly'!CV37*'Dashboard M4 Price Monthly'!CV$115*1000</f>
        <v/>
      </c>
      <c r="CV23">
        <f>'Dashboard M4 Price Monthly'!CW37*'Dashboard M4 Price Monthly'!CW$115*1000</f>
        <v/>
      </c>
      <c r="CW23">
        <f>'Dashboard M4 Price Monthly'!CX37*'Dashboard M4 Price Monthly'!CX$115*1000</f>
        <v/>
      </c>
      <c r="CX23">
        <f>'Dashboard M4 Price Monthly'!CY37*'Dashboard M4 Price Monthly'!CY$115*1000</f>
        <v/>
      </c>
      <c r="CY23">
        <f>'Dashboard M4 Price Monthly'!CZ37*'Dashboard M4 Price Monthly'!CZ$115*1000</f>
        <v/>
      </c>
      <c r="CZ23">
        <f>'Dashboard M4 Price Monthly'!DA37*'Dashboard M4 Price Monthly'!DA$115*1000</f>
        <v/>
      </c>
      <c r="DA23">
        <f>'Dashboard M4 Price Monthly'!DB37*'Dashboard M4 Price Monthly'!DB$115*1000</f>
        <v/>
      </c>
      <c r="DB23">
        <f>'Dashboard M4 Price Monthly'!DC37*'Dashboard M4 Price Monthly'!DC$115*1000</f>
        <v/>
      </c>
      <c r="DC23">
        <f>'Dashboard M4 Price Monthly'!DD37*'Dashboard M4 Price Monthly'!DD$115*1000</f>
        <v/>
      </c>
      <c r="DD23">
        <f>'Dashboard M4 Price Monthly'!DE37*'Dashboard M4 Price Monthly'!DE$115*1000</f>
        <v/>
      </c>
      <c r="DE23">
        <f>'Dashboard M4 Price Monthly'!DF37*'Dashboard M4 Price Monthly'!DF$115*1000</f>
        <v/>
      </c>
      <c r="DF23">
        <f>'Dashboard M4 Price Monthly'!DG37*'Dashboard M4 Price Monthly'!DG$115*1000</f>
        <v/>
      </c>
      <c r="DG23">
        <f>'Dashboard M4 Price Monthly'!DH37*'Dashboard M4 Price Monthly'!DH$115*1000</f>
        <v/>
      </c>
      <c r="DH23">
        <f>'Dashboard M4 Price Monthly'!DI37*'Dashboard M4 Price Monthly'!DI$115*1000</f>
        <v/>
      </c>
      <c r="DI23">
        <f>'Dashboard M4 Price Monthly'!DJ37*'Dashboard M4 Price Monthly'!DJ$115*1000</f>
        <v/>
      </c>
      <c r="DJ23">
        <f>'Dashboard M4 Price Monthly'!DK37*'Dashboard M4 Price Monthly'!DK$115*1000</f>
        <v/>
      </c>
      <c r="DK23">
        <f>'Dashboard M4 Price Monthly'!DL37*'Dashboard M4 Price Monthly'!DL$115*1000</f>
        <v/>
      </c>
      <c r="DL23">
        <f>'Dashboard M4 Price Monthly'!DM37*'Dashboard M4 Price Monthly'!DM$115*1000</f>
        <v/>
      </c>
      <c r="DM23">
        <f>'Dashboard M4 Price Monthly'!DN37*'Dashboard M4 Price Monthly'!DN$115*1000</f>
        <v/>
      </c>
      <c r="DN23">
        <f>'Dashboard M4 Price Monthly'!DO37*'Dashboard M4 Price Monthly'!DO$115*1000</f>
        <v/>
      </c>
      <c r="DO23">
        <f>'Dashboard M4 Price Monthly'!DP37*'Dashboard M4 Price Monthly'!DP$115*1000</f>
        <v/>
      </c>
      <c r="DP23">
        <f>'Dashboard M4 Price Monthly'!DQ37*'Dashboard M4 Price Monthly'!DQ$115*1000</f>
        <v/>
      </c>
      <c r="DQ23">
        <f>'Dashboard M4 Price Monthly'!DR37*'Dashboard M4 Price Monthly'!DR$115*1000</f>
        <v/>
      </c>
      <c r="DR23">
        <f>'Dashboard M4 Price Monthly'!DS37*'Dashboard M4 Price Monthly'!DS$115*1000</f>
        <v/>
      </c>
      <c r="DS23">
        <f>'Dashboard M4 Price Monthly'!DT37*'Dashboard M4 Price Monthly'!DT$115*1000</f>
        <v/>
      </c>
      <c r="DT23">
        <f>'Dashboard M4 Price Monthly'!DU37*'Dashboard M4 Price Monthly'!DU$115*1000</f>
        <v/>
      </c>
      <c r="DU23">
        <f>'Dashboard M4 Price Monthly'!DV37*'Dashboard M4 Price Monthly'!DV$115*1000</f>
        <v/>
      </c>
      <c r="DV23">
        <f>'Dashboard M4 Price Monthly'!DW37*'Dashboard M4 Price Monthly'!DW$115*1000</f>
        <v/>
      </c>
      <c r="DW23">
        <f>'Dashboard M4 Price Monthly'!DX37*'Dashboard M4 Price Monthly'!DX$115*1000</f>
        <v/>
      </c>
      <c r="DX23">
        <f>'Dashboard M4 Price Monthly'!DY37*'Dashboard M4 Price Monthly'!DY$115*1000</f>
        <v/>
      </c>
      <c r="DY23">
        <f>'Dashboard M4 Price Monthly'!DZ37*'Dashboard M4 Price Monthly'!DZ$115*1000</f>
        <v/>
      </c>
      <c r="DZ23">
        <f>'Dashboard M4 Price Monthly'!EA37*'Dashboard M4 Price Monthly'!EA$115*1000</f>
        <v/>
      </c>
      <c r="EA23">
        <f>'Dashboard M4 Price Monthly'!EB37*'Dashboard M4 Price Monthly'!EB$115*1000</f>
        <v/>
      </c>
      <c r="EB23">
        <f>'Dashboard M4 Price Monthly'!EC37*'Dashboard M4 Price Monthly'!EC$115*1000</f>
        <v/>
      </c>
      <c r="EC23">
        <f>'Dashboard M4 Price Monthly'!ED37*'Dashboard M4 Price Monthly'!ED$115*1000</f>
        <v/>
      </c>
      <c r="ED23">
        <f>'Dashboard M4 Price Monthly'!EE37*'Dashboard M4 Price Monthly'!EE$115*1000</f>
        <v/>
      </c>
      <c r="EE23">
        <f>'Dashboard M4 Price Monthly'!EF37*'Dashboard M4 Price Monthly'!EF$115*1000</f>
        <v/>
      </c>
      <c r="EF23">
        <f>'Dashboard M4 Price Monthly'!EG37*'Dashboard M4 Price Monthly'!EG$115*1000</f>
        <v/>
      </c>
      <c r="EG23">
        <f>'Dashboard M4 Price Monthly'!EH37*'Dashboard M4 Price Monthly'!EH$115*1000</f>
        <v/>
      </c>
      <c r="EH23">
        <f>'Dashboard M4 Price Monthly'!EI37*'Dashboard M4 Price Monthly'!EI$115*1000</f>
        <v/>
      </c>
      <c r="EI23">
        <f>'Dashboard M4 Price Monthly'!EJ37*'Dashboard M4 Price Monthly'!EJ$115*1000</f>
        <v/>
      </c>
      <c r="EJ23">
        <f>'Dashboard M4 Price Monthly'!EK37*'Dashboard M4 Price Monthly'!EK$115*1000</f>
        <v/>
      </c>
      <c r="EK23">
        <f>'Dashboard M4 Price Monthly'!EL37*'Dashboard M4 Price Monthly'!EL$115*1000</f>
        <v/>
      </c>
      <c r="EL23">
        <f>'Dashboard M4 Price Monthly'!EM37*'Dashboard M4 Price Monthly'!EM$115*1000</f>
        <v/>
      </c>
      <c r="EM23">
        <f>'Dashboard M4 Price Monthly'!EN37*'Dashboard M4 Price Monthly'!EN$115*1000</f>
        <v/>
      </c>
      <c r="EN23">
        <f>'Dashboard M4 Price Monthly'!EO37*'Dashboard M4 Price Monthly'!EO$115*1000</f>
        <v/>
      </c>
      <c r="EO23">
        <f>'Dashboard M4 Price Monthly'!EP37*'Dashboard M4 Price Monthly'!EP$115*1000</f>
        <v/>
      </c>
      <c r="EP23">
        <f>'Dashboard M4 Price Monthly'!EQ37*'Dashboard M4 Price Monthly'!EQ$115*1000</f>
        <v/>
      </c>
      <c r="EQ23">
        <f>'Dashboard M4 Price Monthly'!ER37*'Dashboard M4 Price Monthly'!ER$115*1000</f>
        <v/>
      </c>
      <c r="ER23">
        <f>'Dashboard M4 Price Monthly'!ES37*'Dashboard M4 Price Monthly'!ES$115*1000</f>
        <v/>
      </c>
      <c r="ES23">
        <f>'Dashboard M4 Price Monthly'!ET37*'Dashboard M4 Price Monthly'!ET$115*1000</f>
        <v/>
      </c>
      <c r="ET23">
        <f>'Dashboard M4 Price Monthly'!EU37*'Dashboard M4 Price Monthly'!EU$115*1000</f>
        <v/>
      </c>
      <c r="EU23">
        <f>'Dashboard M4 Price Monthly'!EV37*'Dashboard M4 Price Monthly'!EV$115*1000</f>
        <v/>
      </c>
      <c r="EV23">
        <f>'Dashboard M4 Price Monthly'!EW37*'Dashboard M4 Price Monthly'!EW$115*1000</f>
        <v/>
      </c>
      <c r="EW23">
        <f>'Dashboard M4 Price Monthly'!EX37*'Dashboard M4 Price Monthly'!EX$115*1000</f>
        <v/>
      </c>
      <c r="EX23">
        <f>'Dashboard M4 Price Monthly'!EY37*'Dashboard M4 Price Monthly'!EY$115*1000</f>
        <v/>
      </c>
      <c r="EY23">
        <f>'Dashboard M4 Price Monthly'!EZ37*'Dashboard M4 Price Monthly'!EZ$115*1000</f>
        <v/>
      </c>
      <c r="EZ23">
        <f>'Dashboard M4 Price Monthly'!FA37*'Dashboard M4 Price Monthly'!FA$115*1000</f>
        <v/>
      </c>
      <c r="FA23">
        <f>'Dashboard M4 Price Monthly'!FB37*'Dashboard M4 Price Monthly'!FB$115*1000</f>
        <v/>
      </c>
      <c r="FB23">
        <f>'Dashboard M4 Price Monthly'!FC37*'Dashboard M4 Price Monthly'!FC$115*1000</f>
        <v/>
      </c>
      <c r="FC23">
        <f>'Dashboard M4 Price Monthly'!FD37*'Dashboard M4 Price Monthly'!FD$115*1000</f>
        <v/>
      </c>
      <c r="FD23">
        <f>'Dashboard M4 Price Monthly'!FE37*'Dashboard M4 Price Monthly'!FE$115*1000</f>
        <v/>
      </c>
      <c r="FE23">
        <f>'Dashboard M4 Price Monthly'!FF37*'Dashboard M4 Price Monthly'!FF$115*1000</f>
        <v/>
      </c>
      <c r="FF23">
        <f>'Dashboard M4 Price Monthly'!FG37*'Dashboard M4 Price Monthly'!FG$115*1000</f>
        <v/>
      </c>
      <c r="FG23">
        <f>'Dashboard M4 Price Monthly'!FH37*'Dashboard M4 Price Monthly'!FH$115*1000</f>
        <v/>
      </c>
      <c r="FH23">
        <f>'Dashboard M4 Price Monthly'!FI37*'Dashboard M4 Price Monthly'!FI$115*1000</f>
        <v/>
      </c>
      <c r="FI23">
        <f>'Dashboard M4 Price Monthly'!FJ37*'Dashboard M4 Price Monthly'!FJ$115*1000</f>
        <v/>
      </c>
      <c r="FJ23">
        <f>'Dashboard M4 Price Monthly'!FK37*'Dashboard M4 Price Monthly'!FK$115*1000</f>
        <v/>
      </c>
      <c r="FK23">
        <f>'Dashboard M4 Price Monthly'!FL37*'Dashboard M4 Price Monthly'!FL$115*1000</f>
        <v/>
      </c>
      <c r="FL23">
        <f>'Dashboard M4 Price Monthly'!FM37*'Dashboard M4 Price Monthly'!FM$115*1000</f>
        <v/>
      </c>
      <c r="FM23">
        <f>'Dashboard M4 Price Monthly'!FN37*'Dashboard M4 Price Monthly'!FN$115*1000</f>
        <v/>
      </c>
      <c r="FN23">
        <f>'Dashboard M4 Price Monthly'!FO37*'Dashboard M4 Price Monthly'!FO$115*1000</f>
        <v/>
      </c>
      <c r="FO23">
        <f>'Dashboard M4 Price Monthly'!FP37*'Dashboard M4 Price Monthly'!FP$115*1000</f>
        <v/>
      </c>
      <c r="FP23">
        <f>'Dashboard M4 Price Monthly'!FQ37*'Dashboard M4 Price Monthly'!FQ$115*1000</f>
        <v/>
      </c>
      <c r="FQ23">
        <f>'Dashboard M4 Price Monthly'!FR37*'Dashboard M4 Price Monthly'!FR$115*1000</f>
        <v/>
      </c>
      <c r="FR23">
        <f>'Dashboard M4 Price Monthly'!FS37*'Dashboard M4 Price Monthly'!FS$115*1000</f>
        <v/>
      </c>
      <c r="FS23">
        <f>'Dashboard M4 Price Monthly'!FT37*'Dashboard M4 Price Monthly'!FT$115*1000</f>
        <v/>
      </c>
      <c r="FT23">
        <f>'Dashboard M4 Price Monthly'!FU37*'Dashboard M4 Price Monthly'!FU$115*1000</f>
        <v/>
      </c>
      <c r="FU23">
        <f>'Dashboard M4 Price Monthly'!FV37*'Dashboard M4 Price Monthly'!FV$115*1000</f>
        <v/>
      </c>
      <c r="FV23">
        <f>'Dashboard M4 Price Monthly'!FW37*'Dashboard M4 Price Monthly'!FW$115*1000</f>
        <v/>
      </c>
      <c r="FW23">
        <f>'Dashboard M4 Price Monthly'!FX37*'Dashboard M4 Price Monthly'!FX$115*1000</f>
        <v/>
      </c>
      <c r="FX23">
        <f>'Dashboard M4 Price Monthly'!FY37*'Dashboard M4 Price Monthly'!FY$115*1000</f>
        <v/>
      </c>
      <c r="FY23">
        <f>'Dashboard M4 Price Monthly'!FZ37*'Dashboard M4 Price Monthly'!FZ$115*1000</f>
        <v/>
      </c>
      <c r="FZ23">
        <f>'Dashboard M4 Price Monthly'!GA37*'Dashboard M4 Price Monthly'!GA$115*1000</f>
        <v/>
      </c>
      <c r="GA23">
        <f>'Dashboard M4 Price Monthly'!GB37*'Dashboard M4 Price Monthly'!GB$115*1000</f>
        <v/>
      </c>
      <c r="GB23">
        <f>'Dashboard M4 Price Monthly'!GC37*'Dashboard M4 Price Monthly'!GC$115*1000</f>
        <v/>
      </c>
      <c r="GC23">
        <f>'Dashboard M4 Price Monthly'!GD37*'Dashboard M4 Price Monthly'!GD$115*1000</f>
        <v/>
      </c>
      <c r="GD23">
        <f>'Dashboard M4 Price Monthly'!GE37*'Dashboard M4 Price Monthly'!GE$115*1000</f>
        <v/>
      </c>
      <c r="GE23">
        <f>'Dashboard M4 Price Monthly'!GF37*'Dashboard M4 Price Monthly'!GF$115*1000</f>
        <v/>
      </c>
      <c r="GF23">
        <f>'Dashboard M4 Price Monthly'!GG37*'Dashboard M4 Price Monthly'!GG$115*1000</f>
        <v/>
      </c>
      <c r="GG23">
        <f>'Dashboard M4 Price Monthly'!GH37*'Dashboard M4 Price Monthly'!GH$115*1000</f>
        <v/>
      </c>
      <c r="GH23">
        <f>'Dashboard M4 Price Monthly'!GI37*'Dashboard M4 Price Monthly'!GI$115*1000</f>
        <v/>
      </c>
      <c r="GI23">
        <f>'Dashboard M4 Price Monthly'!GJ37*'Dashboard M4 Price Monthly'!GJ$115*1000</f>
        <v/>
      </c>
      <c r="GJ23">
        <f>'Dashboard M4 Price Monthly'!GK37*'Dashboard M4 Price Monthly'!GK$115*1000</f>
        <v/>
      </c>
      <c r="GK23">
        <f>'Dashboard M4 Price Monthly'!GL37*'Dashboard M4 Price Monthly'!GL$115*1000</f>
        <v/>
      </c>
      <c r="GL23">
        <f>'Dashboard M4 Price Monthly'!GM37*'Dashboard M4 Price Monthly'!GM$115*1000</f>
        <v/>
      </c>
      <c r="GM23">
        <f>'Dashboard M4 Price Monthly'!GN37*'Dashboard M4 Price Monthly'!GN$115*1000</f>
        <v/>
      </c>
      <c r="GN23">
        <f>'Dashboard M4 Price Monthly'!GO37*'Dashboard M4 Price Monthly'!GO$115*1000</f>
        <v/>
      </c>
      <c r="GO23">
        <f>'Dashboard M4 Price Monthly'!GP37*'Dashboard M4 Price Monthly'!GP$115*1000</f>
        <v/>
      </c>
      <c r="GP23">
        <f>'Dashboard M4 Price Monthly'!GQ37*'Dashboard M4 Price Monthly'!GQ$115*1000</f>
        <v/>
      </c>
      <c r="GQ23">
        <f>'Dashboard M4 Price Monthly'!GR37*'Dashboard M4 Price Monthly'!GR$115*1000</f>
        <v/>
      </c>
      <c r="GR23">
        <f>'Dashboard M4 Price Monthly'!GS37*'Dashboard M4 Price Monthly'!GS$115*1000</f>
        <v/>
      </c>
      <c r="GS23">
        <f>'Dashboard M4 Price Monthly'!GT37*'Dashboard M4 Price Monthly'!GT$115*1000</f>
        <v/>
      </c>
      <c r="GT23">
        <f>'Dashboard M4 Price Monthly'!GU37*'Dashboard M4 Price Monthly'!GU$115*1000</f>
        <v/>
      </c>
      <c r="GU23">
        <f>'Dashboard M4 Price Monthly'!GV37*'Dashboard M4 Price Monthly'!GV$115*1000</f>
        <v/>
      </c>
      <c r="GV23">
        <f>'Dashboard M4 Price Monthly'!GW37*'Dashboard M4 Price Monthly'!GW$115*1000</f>
        <v/>
      </c>
      <c r="GW23">
        <f>'Dashboard M4 Price Monthly'!GX37*'Dashboard M4 Price Monthly'!GX$115*1000</f>
        <v/>
      </c>
      <c r="GX23">
        <f>'Dashboard M4 Price Monthly'!GY37*'Dashboard M4 Price Monthly'!GY$115*1000</f>
        <v/>
      </c>
      <c r="GY23">
        <f>'Dashboard M4 Price Monthly'!GZ37*'Dashboard M4 Price Monthly'!GZ$115*1000</f>
        <v/>
      </c>
      <c r="GZ23">
        <f>'Dashboard M4 Price Monthly'!HA37*'Dashboard M4 Price Monthly'!HA$115*1000</f>
        <v/>
      </c>
      <c r="HA23">
        <f>'Dashboard M4 Price Monthly'!HB37*'Dashboard M4 Price Monthly'!HB$115*1000</f>
        <v/>
      </c>
      <c r="HB23">
        <f>'Dashboard M4 Price Monthly'!HC37*'Dashboard M4 Price Monthly'!HC$115*1000</f>
        <v/>
      </c>
      <c r="HC23">
        <f>'Dashboard M4 Price Monthly'!HD37*'Dashboard M4 Price Monthly'!HD$115*1000</f>
        <v/>
      </c>
      <c r="HD23">
        <f>'Dashboard M4 Price Monthly'!HE37*'Dashboard M4 Price Monthly'!HE$115*1000</f>
        <v/>
      </c>
      <c r="HE23">
        <f>'Dashboard M4 Price Monthly'!HF37*'Dashboard M4 Price Monthly'!HF$115*1000</f>
        <v/>
      </c>
      <c r="HF23">
        <f>'Dashboard M4 Price Monthly'!HG37*'Dashboard M4 Price Monthly'!HG$115*1000</f>
        <v/>
      </c>
      <c r="HG23">
        <f>'Dashboard M4 Price Monthly'!HH37*'Dashboard M4 Price Monthly'!HH$115*1000</f>
        <v/>
      </c>
      <c r="HH23">
        <f>'Dashboard M4 Price Monthly'!HI37*'Dashboard M4 Price Monthly'!HI$115*1000</f>
        <v/>
      </c>
      <c r="HI23">
        <f>'Dashboard M4 Price Monthly'!HJ37*'Dashboard M4 Price Monthly'!HJ$115*1000</f>
        <v/>
      </c>
      <c r="HJ23">
        <f>'Dashboard M4 Price Monthly'!HK37*'Dashboard M4 Price Monthly'!HK$115*1000</f>
        <v/>
      </c>
      <c r="HK23">
        <f>'Dashboard M4 Price Monthly'!HL37*'Dashboard M4 Price Monthly'!HL$115*1000</f>
        <v/>
      </c>
      <c r="HL23">
        <f>'Dashboard M4 Price Monthly'!HM37*'Dashboard M4 Price Monthly'!HM$115*1000</f>
        <v/>
      </c>
      <c r="HM23">
        <f>'Dashboard M4 Price Monthly'!HN37*'Dashboard M4 Price Monthly'!HN$115*1000</f>
        <v/>
      </c>
      <c r="HN23">
        <f>'Dashboard M4 Price Monthly'!HO37*'Dashboard M4 Price Monthly'!HO$115*1000</f>
        <v/>
      </c>
      <c r="HO23">
        <f>'Dashboard M4 Price Monthly'!HP37*'Dashboard M4 Price Monthly'!HP$115*1000</f>
        <v/>
      </c>
      <c r="HP23">
        <f>'Dashboard M4 Price Monthly'!HQ37*'Dashboard M4 Price Monthly'!HQ$115*1000</f>
        <v/>
      </c>
      <c r="HQ23">
        <f>'Dashboard M4 Price Monthly'!HR37*'Dashboard M4 Price Monthly'!HR$115*1000</f>
        <v/>
      </c>
      <c r="HR23">
        <f>'Dashboard M4 Price Monthly'!HS37*'Dashboard M4 Price Monthly'!HS$115*1000</f>
        <v/>
      </c>
      <c r="HS23">
        <f>'Dashboard M4 Price Monthly'!HT37*'Dashboard M4 Price Monthly'!HT$115*1000</f>
        <v/>
      </c>
      <c r="HT23">
        <f>'Dashboard M4 Price Monthly'!HU37*'Dashboard M4 Price Monthly'!HU$115*1000</f>
        <v/>
      </c>
      <c r="HU23">
        <f>'Dashboard M4 Price Monthly'!HV37*'Dashboard M4 Price Monthly'!HV$115*1000</f>
        <v/>
      </c>
      <c r="HV23">
        <f>'Dashboard M4 Price Monthly'!HW37*'Dashboard M4 Price Monthly'!HW$115*1000</f>
        <v/>
      </c>
      <c r="HW23">
        <f>'Dashboard M4 Price Monthly'!HX37*'Dashboard M4 Price Monthly'!HX$115*1000</f>
        <v/>
      </c>
      <c r="HX23">
        <f>'Dashboard M4 Price Monthly'!HY37*'Dashboard M4 Price Monthly'!HY$115*1000</f>
        <v/>
      </c>
      <c r="HY23">
        <f>'Dashboard M4 Price Monthly'!HZ37*'Dashboard M4 Price Monthly'!HZ$115*1000</f>
        <v/>
      </c>
      <c r="HZ23">
        <f>'Dashboard M4 Price Monthly'!IA37*'Dashboard M4 Price Monthly'!IA$115*1000</f>
        <v/>
      </c>
      <c r="IA23">
        <f>'Dashboard M4 Price Monthly'!IB37*'Dashboard M4 Price Monthly'!IB$115*1000</f>
        <v/>
      </c>
      <c r="IB23">
        <f>'Dashboard M4 Price Monthly'!IC37*'Dashboard M4 Price Monthly'!IC$115*1000</f>
        <v/>
      </c>
      <c r="IC23">
        <f>'Dashboard M4 Price Monthly'!ID37*'Dashboard M4 Price Monthly'!ID$115*1000</f>
        <v/>
      </c>
      <c r="ID23">
        <f>'Dashboard M4 Price Monthly'!IE37*'Dashboard M4 Price Monthly'!IE$115*1000</f>
        <v/>
      </c>
      <c r="IE23">
        <f>'Dashboard M4 Price Monthly'!IF37*'Dashboard M4 Price Monthly'!IF$115*1000</f>
        <v/>
      </c>
      <c r="IF23">
        <f>'Dashboard M4 Price Monthly'!IG37*'Dashboard M4 Price Monthly'!IG$115*1000</f>
        <v/>
      </c>
      <c r="IG23">
        <f>'Dashboard M4 Price Monthly'!IH37*'Dashboard M4 Price Monthly'!IH$115*1000</f>
        <v/>
      </c>
      <c r="IH23">
        <f>'Dashboard M4 Price Monthly'!II37*'Dashboard M4 Price Monthly'!II$115*1000</f>
        <v/>
      </c>
      <c r="II23">
        <f>'Dashboard M4 Price Monthly'!IJ37*'Dashboard M4 Price Monthly'!IJ$115*1000</f>
        <v/>
      </c>
      <c r="IJ23">
        <f>'Dashboard M4 Price Monthly'!IK37*'Dashboard M4 Price Monthly'!IK$115*1000</f>
        <v/>
      </c>
      <c r="IK23">
        <f>'Dashboard M4 Price Monthly'!IL37*'Dashboard M4 Price Monthly'!IL$115*1000</f>
        <v/>
      </c>
      <c r="IL23">
        <f>'Dashboard M4 Price Monthly'!IM37*'Dashboard M4 Price Monthly'!IM$115*1000</f>
        <v/>
      </c>
      <c r="IM23">
        <f>'Dashboard M4 Price Monthly'!IN37*'Dashboard M4 Price Monthly'!IN$115*1000</f>
        <v/>
      </c>
      <c r="IN23">
        <f>'Dashboard M4 Price Monthly'!IO37*'Dashboard M4 Price Monthly'!IO$115*1000</f>
        <v/>
      </c>
      <c r="IO23">
        <f>'Dashboard M4 Price Monthly'!IP37*'Dashboard M4 Price Monthly'!IP$115*1000</f>
        <v/>
      </c>
      <c r="IP23">
        <f>'Dashboard M4 Price Monthly'!IQ37*'Dashboard M4 Price Monthly'!IQ$115*1000</f>
        <v/>
      </c>
      <c r="IQ23">
        <f>'Dashboard M4 Price Monthly'!IR37*'Dashboard M4 Price Monthly'!IR$115*1000</f>
        <v/>
      </c>
      <c r="IR23">
        <f>'Dashboard M4 Price Monthly'!IS37*'Dashboard M4 Price Monthly'!IS$115*1000</f>
        <v/>
      </c>
      <c r="IS23">
        <f>'Dashboard M4 Price Monthly'!IT37*'Dashboard M4 Price Monthly'!IT$115*1000</f>
        <v/>
      </c>
      <c r="IT23">
        <f>'Dashboard M4 Price Monthly'!IU37*'Dashboard M4 Price Monthly'!IU$115*1000</f>
        <v/>
      </c>
      <c r="IU23">
        <f>'Dashboard M4 Price Monthly'!IV37*'Dashboard M4 Price Monthly'!IV$115*1000</f>
        <v/>
      </c>
      <c r="IV23">
        <f>'Dashboard M4 Price Monthly'!IW37*'Dashboard M4 Price Monthly'!IW$115*1000</f>
        <v/>
      </c>
      <c r="IW23">
        <f>'Dashboard M4 Price Monthly'!IX37*'Dashboard M4 Price Monthly'!IX$115*1000</f>
        <v/>
      </c>
      <c r="IX23">
        <f>'Dashboard M4 Price Monthly'!IY37*'Dashboard M4 Price Monthly'!IY$115*1000</f>
        <v/>
      </c>
      <c r="IY23">
        <f>'Dashboard M4 Price Monthly'!IZ37*'Dashboard M4 Price Monthly'!IZ$115*1000</f>
        <v/>
      </c>
      <c r="IZ23">
        <f>'Dashboard M4 Price Monthly'!JA37*'Dashboard M4 Price Monthly'!JA$115*1000</f>
        <v/>
      </c>
      <c r="JA23">
        <f>'Dashboard M4 Price Monthly'!JB37*'Dashboard M4 Price Monthly'!JB$115*1000</f>
        <v/>
      </c>
      <c r="JB23">
        <f>'Dashboard M4 Price Monthly'!JC37*'Dashboard M4 Price Monthly'!JC$115*1000</f>
        <v/>
      </c>
      <c r="JC23">
        <f>'Dashboard M4 Price Monthly'!JD37*'Dashboard M4 Price Monthly'!JD$115*1000</f>
        <v/>
      </c>
      <c r="JD23">
        <f>'Dashboard M4 Price Monthly'!JE37*'Dashboard M4 Price Monthly'!JE$115*1000</f>
        <v/>
      </c>
      <c r="JE23">
        <f>'Dashboard M4 Price Monthly'!JF37*'Dashboard M4 Price Monthly'!JF$115*1000</f>
        <v/>
      </c>
      <c r="JF23">
        <f>'Dashboard M4 Price Monthly'!JG37*'Dashboard M4 Price Monthly'!JG$115*1000</f>
        <v/>
      </c>
      <c r="JG23">
        <f>'Dashboard M4 Price Monthly'!JH37*'Dashboard M4 Price Monthly'!JH$115*1000</f>
        <v/>
      </c>
      <c r="JH23">
        <f>'Dashboard M4 Price Monthly'!JI37*'Dashboard M4 Price Monthly'!JI$115*1000</f>
        <v/>
      </c>
      <c r="JI23">
        <f>'Dashboard M4 Price Monthly'!JJ37*'Dashboard M4 Price Monthly'!JJ$115*1000</f>
        <v/>
      </c>
      <c r="JJ23">
        <f>'Dashboard M4 Price Monthly'!JK37*'Dashboard M4 Price Monthly'!JK$115*1000</f>
        <v/>
      </c>
      <c r="JK23">
        <f>'Dashboard M4 Price Monthly'!JL37*'Dashboard M4 Price Monthly'!JL$115*1000</f>
        <v/>
      </c>
      <c r="JL23">
        <f>'Dashboard M4 Price Monthly'!JM37*'Dashboard M4 Price Monthly'!JM$115*1000</f>
        <v/>
      </c>
      <c r="JM23">
        <f>'Dashboard M4 Price Monthly'!JN37*'Dashboard M4 Price Monthly'!JN$115*1000</f>
        <v/>
      </c>
      <c r="JN23">
        <f>'Dashboard M4 Price Monthly'!JO37*'Dashboard M4 Price Monthly'!JO$115*1000</f>
        <v/>
      </c>
      <c r="JO23">
        <f>'Dashboard M4 Price Monthly'!JP37*'Dashboard M4 Price Monthly'!JP$115*1000</f>
        <v/>
      </c>
      <c r="JP23">
        <f>'Dashboard M4 Price Monthly'!JQ37*'Dashboard M4 Price Monthly'!JQ$115*1000</f>
        <v/>
      </c>
      <c r="JQ23">
        <f>'Dashboard M4 Price Monthly'!JR37*'Dashboard M4 Price Monthly'!JR$115*1000</f>
        <v/>
      </c>
      <c r="JR23">
        <f>'Dashboard M4 Price Monthly'!JS37*'Dashboard M4 Price Monthly'!JS$115*1000</f>
        <v/>
      </c>
      <c r="JS23">
        <f>'Dashboard M4 Price Monthly'!JT37*'Dashboard M4 Price Monthly'!JT$115*1000</f>
        <v/>
      </c>
      <c r="JT23">
        <f>'Dashboard M4 Price Monthly'!JU37*'Dashboard M4 Price Monthly'!JU$115*1000</f>
        <v/>
      </c>
      <c r="JU23">
        <f>'Dashboard M4 Price Monthly'!JV37*'Dashboard M4 Price Monthly'!JV$115*1000</f>
        <v/>
      </c>
      <c r="JV23">
        <f>'Dashboard M4 Price Monthly'!JW37*'Dashboard M4 Price Monthly'!JW$115*1000</f>
        <v/>
      </c>
      <c r="JW23">
        <f>'Dashboard M4 Price Monthly'!JX37*'Dashboard M4 Price Monthly'!JX$115*1000</f>
        <v/>
      </c>
      <c r="JX23">
        <f>'Dashboard M4 Price Monthly'!JY37*'Dashboard M4 Price Monthly'!JY$115*1000</f>
        <v/>
      </c>
      <c r="JY23">
        <f>'Dashboard M4 Price Monthly'!JZ37*'Dashboard M4 Price Monthly'!JZ$115*1000</f>
        <v/>
      </c>
      <c r="JZ23">
        <f>'Dashboard M4 Price Monthly'!KA37*'Dashboard M4 Price Monthly'!KA$115*1000</f>
        <v/>
      </c>
      <c r="KA23">
        <f>'Dashboard M4 Price Monthly'!KB37*'Dashboard M4 Price Monthly'!KB$115*1000</f>
        <v/>
      </c>
      <c r="KB23">
        <f>'Dashboard M4 Price Monthly'!KC37*'Dashboard M4 Price Monthly'!KC$115*1000</f>
        <v/>
      </c>
      <c r="KC23">
        <f>'Dashboard M4 Price Monthly'!KD37*'Dashboard M4 Price Monthly'!KD$115*1000</f>
        <v/>
      </c>
      <c r="KD23">
        <f>'Dashboard M4 Price Monthly'!KE37*'Dashboard M4 Price Monthly'!KE$115*1000</f>
        <v/>
      </c>
      <c r="KE23">
        <f>'Dashboard M4 Price Monthly'!KF37*'Dashboard M4 Price Monthly'!KF$115*1000</f>
        <v/>
      </c>
      <c r="KF23">
        <f>'Dashboard M4 Price Monthly'!KG37*'Dashboard M4 Price Monthly'!KG$115*1000</f>
        <v/>
      </c>
      <c r="KG23">
        <f>'Dashboard M4 Price Monthly'!KH37*'Dashboard M4 Price Monthly'!KH$115*1000</f>
        <v/>
      </c>
      <c r="KH23">
        <f>'Dashboard M4 Price Monthly'!KI37*'Dashboard M4 Price Monthly'!KI$115*1000</f>
        <v/>
      </c>
      <c r="KI23">
        <f>'Dashboard M4 Price Monthly'!KJ37*'Dashboard M4 Price Monthly'!KJ$115*1000</f>
        <v/>
      </c>
      <c r="KJ23">
        <f>'Dashboard M4 Price Monthly'!KK37*'Dashboard M4 Price Monthly'!KK$115*1000</f>
        <v/>
      </c>
      <c r="KK23">
        <f>'Dashboard M4 Price Monthly'!KL37*'Dashboard M4 Price Monthly'!KL$115*1000</f>
        <v/>
      </c>
      <c r="KL23">
        <f>'Dashboard M4 Price Monthly'!KM37*'Dashboard M4 Price Monthly'!KM$115*1000</f>
        <v/>
      </c>
      <c r="KM23">
        <f>'Dashboard M4 Price Monthly'!KN37*'Dashboard M4 Price Monthly'!KN$115*1000</f>
        <v/>
      </c>
      <c r="KN23">
        <f>'Dashboard M4 Price Monthly'!KO37*'Dashboard M4 Price Monthly'!KO$115*1000</f>
        <v/>
      </c>
      <c r="KO23">
        <f>'Dashboard M4 Price Monthly'!KP37*'Dashboard M4 Price Monthly'!KP$115*1000</f>
        <v/>
      </c>
      <c r="KP23">
        <f>'Dashboard M4 Price Monthly'!KQ37*'Dashboard M4 Price Monthly'!KQ$115*1000</f>
        <v/>
      </c>
      <c r="KQ23">
        <f>'Dashboard M4 Price Monthly'!KR37*'Dashboard M4 Price Monthly'!KR$115*1000</f>
        <v/>
      </c>
      <c r="KR23">
        <f>'Dashboard M4 Price Monthly'!KS37*'Dashboard M4 Price Monthly'!KS$115*1000</f>
        <v/>
      </c>
      <c r="KS23">
        <f>'Dashboard M4 Price Monthly'!KT37*'Dashboard M4 Price Monthly'!KT$115*1000</f>
        <v/>
      </c>
      <c r="KT23">
        <f>'Dashboard M4 Price Monthly'!KU37*'Dashboard M4 Price Monthly'!KU$115*1000</f>
        <v/>
      </c>
    </row>
    <row r="24" spans="1:306">
      <c r="B24" t="s">
        <v>14</v>
      </c>
      <c r="C24" t="s">
        <v>33</v>
      </c>
      <c r="D24" t="s">
        <v>66</v>
      </c>
      <c r="G24">
        <f>'Dashboard M4 Price Monthly'!H38*'Dashboard M4 Price Monthly'!H$116*1000</f>
        <v/>
      </c>
      <c r="H24">
        <f>'Dashboard M4 Price Monthly'!I38*'Dashboard M4 Price Monthly'!I$116*1000</f>
        <v/>
      </c>
      <c r="I24">
        <f>'Dashboard M4 Price Monthly'!J38*'Dashboard M4 Price Monthly'!J$116*1000</f>
        <v/>
      </c>
      <c r="J24">
        <f>'Dashboard M4 Price Monthly'!K38*'Dashboard M4 Price Monthly'!K$116*1000</f>
        <v/>
      </c>
      <c r="K24">
        <f>'Dashboard M4 Price Monthly'!L38*'Dashboard M4 Price Monthly'!L$116*1000</f>
        <v/>
      </c>
      <c r="L24">
        <f>'Dashboard M4 Price Monthly'!M38*'Dashboard M4 Price Monthly'!M$116*1000</f>
        <v/>
      </c>
      <c r="M24">
        <f>'Dashboard M4 Price Monthly'!N38*'Dashboard M4 Price Monthly'!N$116*1000</f>
        <v/>
      </c>
      <c r="N24">
        <f>'Dashboard M4 Price Monthly'!O38*'Dashboard M4 Price Monthly'!O$116*1000</f>
        <v/>
      </c>
      <c r="O24">
        <f>'Dashboard M4 Price Monthly'!P38*'Dashboard M4 Price Monthly'!P$116*1000</f>
        <v/>
      </c>
      <c r="P24">
        <f>'Dashboard M4 Price Monthly'!Q38*'Dashboard M4 Price Monthly'!Q$116*1000</f>
        <v/>
      </c>
      <c r="Q24">
        <f>'Dashboard M4 Price Monthly'!R38*'Dashboard M4 Price Monthly'!R$116*1000</f>
        <v/>
      </c>
      <c r="R24">
        <f>'Dashboard M4 Price Monthly'!S38*'Dashboard M4 Price Monthly'!S$116*1000</f>
        <v/>
      </c>
      <c r="S24">
        <f>'Dashboard M4 Price Monthly'!T38*'Dashboard M4 Price Monthly'!T$116*1000</f>
        <v/>
      </c>
      <c r="T24">
        <f>'Dashboard M4 Price Monthly'!U38*'Dashboard M4 Price Monthly'!U$116*1000</f>
        <v/>
      </c>
      <c r="U24">
        <f>'Dashboard M4 Price Monthly'!V38*'Dashboard M4 Price Monthly'!V$116*1000</f>
        <v/>
      </c>
      <c r="V24">
        <f>'Dashboard M4 Price Monthly'!W38*'Dashboard M4 Price Monthly'!W$116*1000</f>
        <v/>
      </c>
      <c r="W24">
        <f>'Dashboard M4 Price Monthly'!X38*'Dashboard M4 Price Monthly'!X$116*1000</f>
        <v/>
      </c>
      <c r="X24">
        <f>'Dashboard M4 Price Monthly'!Y38*'Dashboard M4 Price Monthly'!Y$116*1000</f>
        <v/>
      </c>
      <c r="Y24">
        <f>'Dashboard M4 Price Monthly'!Z38*'Dashboard M4 Price Monthly'!Z$116*1000</f>
        <v/>
      </c>
      <c r="Z24">
        <f>'Dashboard M4 Price Monthly'!AA38*'Dashboard M4 Price Monthly'!AA$116*1000</f>
        <v/>
      </c>
      <c r="AA24">
        <f>'Dashboard M4 Price Monthly'!AB38*'Dashboard M4 Price Monthly'!AB$116*1000</f>
        <v/>
      </c>
      <c r="AB24">
        <f>'Dashboard M4 Price Monthly'!AC38*'Dashboard M4 Price Monthly'!AC$116*1000</f>
        <v/>
      </c>
      <c r="AC24">
        <f>'Dashboard M4 Price Monthly'!AD38*'Dashboard M4 Price Monthly'!AD$116*1000</f>
        <v/>
      </c>
      <c r="AD24">
        <f>'Dashboard M4 Price Monthly'!AE38*'Dashboard M4 Price Monthly'!AE$116*1000</f>
        <v/>
      </c>
      <c r="AE24">
        <f>'Dashboard M4 Price Monthly'!AF38*'Dashboard M4 Price Monthly'!AF$116*1000</f>
        <v/>
      </c>
      <c r="AF24">
        <f>'Dashboard M4 Price Monthly'!AG38*'Dashboard M4 Price Monthly'!AG$116*1000</f>
        <v/>
      </c>
      <c r="AG24">
        <f>'Dashboard M4 Price Monthly'!AH38*'Dashboard M4 Price Monthly'!AH$116*1000</f>
        <v/>
      </c>
      <c r="AH24">
        <f>'Dashboard M4 Price Monthly'!AI38*'Dashboard M4 Price Monthly'!AI$116*1000</f>
        <v/>
      </c>
      <c r="AI24">
        <f>'Dashboard M4 Price Monthly'!AJ38*'Dashboard M4 Price Monthly'!AJ$116*1000</f>
        <v/>
      </c>
      <c r="AJ24">
        <f>'Dashboard M4 Price Monthly'!AK38*'Dashboard M4 Price Monthly'!AK$116*1000</f>
        <v/>
      </c>
      <c r="AK24">
        <f>'Dashboard M4 Price Monthly'!AL38*'Dashboard M4 Price Monthly'!AL$116*1000</f>
        <v/>
      </c>
      <c r="AL24">
        <f>'Dashboard M4 Price Monthly'!AM38*'Dashboard M4 Price Monthly'!AM$116*1000</f>
        <v/>
      </c>
      <c r="AM24">
        <f>'Dashboard M4 Price Monthly'!AN38*'Dashboard M4 Price Monthly'!AN$116*1000</f>
        <v/>
      </c>
      <c r="AN24">
        <f>'Dashboard M4 Price Monthly'!AO38*'Dashboard M4 Price Monthly'!AO$116*1000</f>
        <v/>
      </c>
      <c r="AO24">
        <f>'Dashboard M4 Price Monthly'!AP38*'Dashboard M4 Price Monthly'!AP$116*1000</f>
        <v/>
      </c>
      <c r="AP24">
        <f>'Dashboard M4 Price Monthly'!AQ38*'Dashboard M4 Price Monthly'!AQ$116*1000</f>
        <v/>
      </c>
      <c r="AQ24">
        <f>'Dashboard M4 Price Monthly'!AR38*'Dashboard M4 Price Monthly'!AR$116*1000</f>
        <v/>
      </c>
      <c r="AR24">
        <f>'Dashboard M4 Price Monthly'!AS38*'Dashboard M4 Price Monthly'!AS$116*1000</f>
        <v/>
      </c>
      <c r="AS24">
        <f>'Dashboard M4 Price Monthly'!AT38*'Dashboard M4 Price Monthly'!AT$116*1000</f>
        <v/>
      </c>
      <c r="AT24">
        <f>'Dashboard M4 Price Monthly'!AU38*'Dashboard M4 Price Monthly'!AU$116*1000</f>
        <v/>
      </c>
      <c r="AU24">
        <f>'Dashboard M4 Price Monthly'!AV38*'Dashboard M4 Price Monthly'!AV$116*1000</f>
        <v/>
      </c>
      <c r="AV24">
        <f>'Dashboard M4 Price Monthly'!AW38*'Dashboard M4 Price Monthly'!AW$116*1000</f>
        <v/>
      </c>
      <c r="AW24">
        <f>'Dashboard M4 Price Monthly'!AX38*'Dashboard M4 Price Monthly'!AX$116*1000</f>
        <v/>
      </c>
      <c r="AX24">
        <f>'Dashboard M4 Price Monthly'!AY38*'Dashboard M4 Price Monthly'!AY$116*1000</f>
        <v/>
      </c>
      <c r="AY24">
        <f>'Dashboard M4 Price Monthly'!AZ38*'Dashboard M4 Price Monthly'!AZ$116*1000</f>
        <v/>
      </c>
      <c r="AZ24">
        <f>'Dashboard M4 Price Monthly'!BA38*'Dashboard M4 Price Monthly'!BA$116*1000</f>
        <v/>
      </c>
      <c r="BA24">
        <f>'Dashboard M4 Price Monthly'!BB38*'Dashboard M4 Price Monthly'!BB$116*1000</f>
        <v/>
      </c>
      <c r="BB24">
        <f>'Dashboard M4 Price Monthly'!BC38*'Dashboard M4 Price Monthly'!BC$116*1000</f>
        <v/>
      </c>
      <c r="BC24">
        <f>'Dashboard M4 Price Monthly'!BD38*'Dashboard M4 Price Monthly'!BD$116*1000</f>
        <v/>
      </c>
      <c r="BD24">
        <f>'Dashboard M4 Price Monthly'!BE38*'Dashboard M4 Price Monthly'!BE$116*1000</f>
        <v/>
      </c>
      <c r="BE24">
        <f>'Dashboard M4 Price Monthly'!BF38*'Dashboard M4 Price Monthly'!BF$116*1000</f>
        <v/>
      </c>
      <c r="BF24">
        <f>'Dashboard M4 Price Monthly'!BG38*'Dashboard M4 Price Monthly'!BG$116*1000</f>
        <v/>
      </c>
      <c r="BG24">
        <f>'Dashboard M4 Price Monthly'!BH38*'Dashboard M4 Price Monthly'!BH$116*1000</f>
        <v/>
      </c>
      <c r="BH24">
        <f>'Dashboard M4 Price Monthly'!BI38*'Dashboard M4 Price Monthly'!BI$116*1000</f>
        <v/>
      </c>
      <c r="BI24">
        <f>'Dashboard M4 Price Monthly'!BJ38*'Dashboard M4 Price Monthly'!BJ$116*1000</f>
        <v/>
      </c>
      <c r="BJ24">
        <f>'Dashboard M4 Price Monthly'!BK38*'Dashboard M4 Price Monthly'!BK$116*1000</f>
        <v/>
      </c>
      <c r="BK24">
        <f>'Dashboard M4 Price Monthly'!BL38*'Dashboard M4 Price Monthly'!BL$116*1000</f>
        <v/>
      </c>
      <c r="BL24">
        <f>'Dashboard M4 Price Monthly'!BM38*'Dashboard M4 Price Monthly'!BM$116*1000</f>
        <v/>
      </c>
      <c r="BM24">
        <f>'Dashboard M4 Price Monthly'!BN38*'Dashboard M4 Price Monthly'!BN$116*1000</f>
        <v/>
      </c>
      <c r="BN24">
        <f>'Dashboard M4 Price Monthly'!BO38*'Dashboard M4 Price Monthly'!BO$116*1000</f>
        <v/>
      </c>
      <c r="BO24">
        <f>'Dashboard M4 Price Monthly'!BP38*'Dashboard M4 Price Monthly'!BP$116*1000</f>
        <v/>
      </c>
      <c r="BP24">
        <f>'Dashboard M4 Price Monthly'!BQ38*'Dashboard M4 Price Monthly'!BQ$116*1000</f>
        <v/>
      </c>
      <c r="BQ24">
        <f>'Dashboard M4 Price Monthly'!BR38*'Dashboard M4 Price Monthly'!BR$116*1000</f>
        <v/>
      </c>
      <c r="BR24">
        <f>'Dashboard M4 Price Monthly'!BS38*'Dashboard M4 Price Monthly'!BS$116*1000</f>
        <v/>
      </c>
      <c r="BS24">
        <f>'Dashboard M4 Price Monthly'!BT38*'Dashboard M4 Price Monthly'!BT$116*1000</f>
        <v/>
      </c>
      <c r="BT24">
        <f>'Dashboard M4 Price Monthly'!BU38*'Dashboard M4 Price Monthly'!BU$116*1000</f>
        <v/>
      </c>
      <c r="BU24">
        <f>'Dashboard M4 Price Monthly'!BV38*'Dashboard M4 Price Monthly'!BV$116*1000</f>
        <v/>
      </c>
      <c r="BV24">
        <f>'Dashboard M4 Price Monthly'!BW38*'Dashboard M4 Price Monthly'!BW$116*1000</f>
        <v/>
      </c>
      <c r="BW24">
        <f>'Dashboard M4 Price Monthly'!BX38*'Dashboard M4 Price Monthly'!BX$116*1000</f>
        <v/>
      </c>
      <c r="BX24">
        <f>'Dashboard M4 Price Monthly'!BY38*'Dashboard M4 Price Monthly'!BY$116*1000</f>
        <v/>
      </c>
      <c r="BY24">
        <f>'Dashboard M4 Price Monthly'!BZ38*'Dashboard M4 Price Monthly'!BZ$116*1000</f>
        <v/>
      </c>
      <c r="BZ24">
        <f>'Dashboard M4 Price Monthly'!CA38*'Dashboard M4 Price Monthly'!CA$116*1000</f>
        <v/>
      </c>
      <c r="CA24">
        <f>'Dashboard M4 Price Monthly'!CB38*'Dashboard M4 Price Monthly'!CB$116*1000</f>
        <v/>
      </c>
      <c r="CB24">
        <f>'Dashboard M4 Price Monthly'!CC38*'Dashboard M4 Price Monthly'!CC$116*1000</f>
        <v/>
      </c>
      <c r="CC24">
        <f>'Dashboard M4 Price Monthly'!CD38*'Dashboard M4 Price Monthly'!CD$116*1000</f>
        <v/>
      </c>
      <c r="CD24">
        <f>'Dashboard M4 Price Monthly'!CE38*'Dashboard M4 Price Monthly'!CE$116*1000</f>
        <v/>
      </c>
      <c r="CE24">
        <f>'Dashboard M4 Price Monthly'!CF38*'Dashboard M4 Price Monthly'!CF$116*1000</f>
        <v/>
      </c>
      <c r="CF24">
        <f>'Dashboard M4 Price Monthly'!CG38*'Dashboard M4 Price Monthly'!CG$116*1000</f>
        <v/>
      </c>
      <c r="CG24">
        <f>'Dashboard M4 Price Monthly'!CH38*'Dashboard M4 Price Monthly'!CH$116*1000</f>
        <v/>
      </c>
      <c r="CH24">
        <f>'Dashboard M4 Price Monthly'!CI38*'Dashboard M4 Price Monthly'!CI$116*1000</f>
        <v/>
      </c>
      <c r="CI24">
        <f>'Dashboard M4 Price Monthly'!CJ38*'Dashboard M4 Price Monthly'!CJ$116*1000</f>
        <v/>
      </c>
      <c r="CJ24">
        <f>'Dashboard M4 Price Monthly'!CK38*'Dashboard M4 Price Monthly'!CK$116*1000</f>
        <v/>
      </c>
      <c r="CK24">
        <f>'Dashboard M4 Price Monthly'!CL38*'Dashboard M4 Price Monthly'!CL$116*1000</f>
        <v/>
      </c>
      <c r="CL24">
        <f>'Dashboard M4 Price Monthly'!CM38*'Dashboard M4 Price Monthly'!CM$116*1000</f>
        <v/>
      </c>
      <c r="CM24">
        <f>'Dashboard M4 Price Monthly'!CN38*'Dashboard M4 Price Monthly'!CN$116*1000</f>
        <v/>
      </c>
      <c r="CN24">
        <f>'Dashboard M4 Price Monthly'!CO38*'Dashboard M4 Price Monthly'!CO$116*1000</f>
        <v/>
      </c>
      <c r="CO24">
        <f>'Dashboard M4 Price Monthly'!CP38*'Dashboard M4 Price Monthly'!CP$116*1000</f>
        <v/>
      </c>
      <c r="CP24">
        <f>'Dashboard M4 Price Monthly'!CQ38*'Dashboard M4 Price Monthly'!CQ$116*1000</f>
        <v/>
      </c>
      <c r="CQ24">
        <f>'Dashboard M4 Price Monthly'!CR38*'Dashboard M4 Price Monthly'!CR$116*1000</f>
        <v/>
      </c>
      <c r="CR24">
        <f>'Dashboard M4 Price Monthly'!CS38*'Dashboard M4 Price Monthly'!CS$116*1000</f>
        <v/>
      </c>
      <c r="CS24">
        <f>'Dashboard M4 Price Monthly'!CT38*'Dashboard M4 Price Monthly'!CT$116*1000</f>
        <v/>
      </c>
      <c r="CT24">
        <f>'Dashboard M4 Price Monthly'!CU38*'Dashboard M4 Price Monthly'!CU$116*1000</f>
        <v/>
      </c>
      <c r="CU24">
        <f>'Dashboard M4 Price Monthly'!CV38*'Dashboard M4 Price Monthly'!CV$116*1000</f>
        <v/>
      </c>
      <c r="CV24">
        <f>'Dashboard M4 Price Monthly'!CW38*'Dashboard M4 Price Monthly'!CW$116*1000</f>
        <v/>
      </c>
      <c r="CW24">
        <f>'Dashboard M4 Price Monthly'!CX38*'Dashboard M4 Price Monthly'!CX$116*1000</f>
        <v/>
      </c>
      <c r="CX24">
        <f>'Dashboard M4 Price Monthly'!CY38*'Dashboard M4 Price Monthly'!CY$116*1000</f>
        <v/>
      </c>
      <c r="CY24">
        <f>'Dashboard M4 Price Monthly'!CZ38*'Dashboard M4 Price Monthly'!CZ$116*1000</f>
        <v/>
      </c>
      <c r="CZ24">
        <f>'Dashboard M4 Price Monthly'!DA38*'Dashboard M4 Price Monthly'!DA$116*1000</f>
        <v/>
      </c>
      <c r="DA24">
        <f>'Dashboard M4 Price Monthly'!DB38*'Dashboard M4 Price Monthly'!DB$116*1000</f>
        <v/>
      </c>
      <c r="DB24">
        <f>'Dashboard M4 Price Monthly'!DC38*'Dashboard M4 Price Monthly'!DC$116*1000</f>
        <v/>
      </c>
      <c r="DC24">
        <f>'Dashboard M4 Price Monthly'!DD38*'Dashboard M4 Price Monthly'!DD$116*1000</f>
        <v/>
      </c>
      <c r="DD24">
        <f>'Dashboard M4 Price Monthly'!DE38*'Dashboard M4 Price Monthly'!DE$116*1000</f>
        <v/>
      </c>
      <c r="DE24">
        <f>'Dashboard M4 Price Monthly'!DF38*'Dashboard M4 Price Monthly'!DF$116*1000</f>
        <v/>
      </c>
      <c r="DF24">
        <f>'Dashboard M4 Price Monthly'!DG38*'Dashboard M4 Price Monthly'!DG$116*1000</f>
        <v/>
      </c>
      <c r="DG24">
        <f>'Dashboard M4 Price Monthly'!DH38*'Dashboard M4 Price Monthly'!DH$116*1000</f>
        <v/>
      </c>
      <c r="DH24">
        <f>'Dashboard M4 Price Monthly'!DI38*'Dashboard M4 Price Monthly'!DI$116*1000</f>
        <v/>
      </c>
      <c r="DI24">
        <f>'Dashboard M4 Price Monthly'!DJ38*'Dashboard M4 Price Monthly'!DJ$116*1000</f>
        <v/>
      </c>
      <c r="DJ24">
        <f>'Dashboard M4 Price Monthly'!DK38*'Dashboard M4 Price Monthly'!DK$116*1000</f>
        <v/>
      </c>
      <c r="DK24">
        <f>'Dashboard M4 Price Monthly'!DL38*'Dashboard M4 Price Monthly'!DL$116*1000</f>
        <v/>
      </c>
      <c r="DL24">
        <f>'Dashboard M4 Price Monthly'!DM38*'Dashboard M4 Price Monthly'!DM$116*1000</f>
        <v/>
      </c>
      <c r="DM24">
        <f>'Dashboard M4 Price Monthly'!DN38*'Dashboard M4 Price Monthly'!DN$116*1000</f>
        <v/>
      </c>
      <c r="DN24">
        <f>'Dashboard M4 Price Monthly'!DO38*'Dashboard M4 Price Monthly'!DO$116*1000</f>
        <v/>
      </c>
      <c r="DO24">
        <f>'Dashboard M4 Price Monthly'!DP38*'Dashboard M4 Price Monthly'!DP$116*1000</f>
        <v/>
      </c>
      <c r="DP24">
        <f>'Dashboard M4 Price Monthly'!DQ38*'Dashboard M4 Price Monthly'!DQ$116*1000</f>
        <v/>
      </c>
      <c r="DQ24">
        <f>'Dashboard M4 Price Monthly'!DR38*'Dashboard M4 Price Monthly'!DR$116*1000</f>
        <v/>
      </c>
      <c r="DR24">
        <f>'Dashboard M4 Price Monthly'!DS38*'Dashboard M4 Price Monthly'!DS$116*1000</f>
        <v/>
      </c>
      <c r="DS24">
        <f>'Dashboard M4 Price Monthly'!DT38*'Dashboard M4 Price Monthly'!DT$116*1000</f>
        <v/>
      </c>
      <c r="DT24">
        <f>'Dashboard M4 Price Monthly'!DU38*'Dashboard M4 Price Monthly'!DU$116*1000</f>
        <v/>
      </c>
      <c r="DU24">
        <f>'Dashboard M4 Price Monthly'!DV38*'Dashboard M4 Price Monthly'!DV$116*1000</f>
        <v/>
      </c>
      <c r="DV24">
        <f>'Dashboard M4 Price Monthly'!DW38*'Dashboard M4 Price Monthly'!DW$116*1000</f>
        <v/>
      </c>
      <c r="DW24">
        <f>'Dashboard M4 Price Monthly'!DX38*'Dashboard M4 Price Monthly'!DX$116*1000</f>
        <v/>
      </c>
      <c r="DX24">
        <f>'Dashboard M4 Price Monthly'!DY38*'Dashboard M4 Price Monthly'!DY$116*1000</f>
        <v/>
      </c>
      <c r="DY24">
        <f>'Dashboard M4 Price Monthly'!DZ38*'Dashboard M4 Price Monthly'!DZ$116*1000</f>
        <v/>
      </c>
      <c r="DZ24">
        <f>'Dashboard M4 Price Monthly'!EA38*'Dashboard M4 Price Monthly'!EA$116*1000</f>
        <v/>
      </c>
      <c r="EA24">
        <f>'Dashboard M4 Price Monthly'!EB38*'Dashboard M4 Price Monthly'!EB$116*1000</f>
        <v/>
      </c>
      <c r="EB24">
        <f>'Dashboard M4 Price Monthly'!EC38*'Dashboard M4 Price Monthly'!EC$116*1000</f>
        <v/>
      </c>
      <c r="EC24">
        <f>'Dashboard M4 Price Monthly'!ED38*'Dashboard M4 Price Monthly'!ED$116*1000</f>
        <v/>
      </c>
      <c r="ED24">
        <f>'Dashboard M4 Price Monthly'!EE38*'Dashboard M4 Price Monthly'!EE$116*1000</f>
        <v/>
      </c>
      <c r="EE24">
        <f>'Dashboard M4 Price Monthly'!EF38*'Dashboard M4 Price Monthly'!EF$116*1000</f>
        <v/>
      </c>
      <c r="EF24">
        <f>'Dashboard M4 Price Monthly'!EG38*'Dashboard M4 Price Monthly'!EG$116*1000</f>
        <v/>
      </c>
      <c r="EG24">
        <f>'Dashboard M4 Price Monthly'!EH38*'Dashboard M4 Price Monthly'!EH$116*1000</f>
        <v/>
      </c>
      <c r="EH24">
        <f>'Dashboard M4 Price Monthly'!EI38*'Dashboard M4 Price Monthly'!EI$116*1000</f>
        <v/>
      </c>
      <c r="EI24">
        <f>'Dashboard M4 Price Monthly'!EJ38*'Dashboard M4 Price Monthly'!EJ$116*1000</f>
        <v/>
      </c>
      <c r="EJ24">
        <f>'Dashboard M4 Price Monthly'!EK38*'Dashboard M4 Price Monthly'!EK$116*1000</f>
        <v/>
      </c>
      <c r="EK24">
        <f>'Dashboard M4 Price Monthly'!EL38*'Dashboard M4 Price Monthly'!EL$116*1000</f>
        <v/>
      </c>
      <c r="EL24">
        <f>'Dashboard M4 Price Monthly'!EM38*'Dashboard M4 Price Monthly'!EM$116*1000</f>
        <v/>
      </c>
      <c r="EM24">
        <f>'Dashboard M4 Price Monthly'!EN38*'Dashboard M4 Price Monthly'!EN$116*1000</f>
        <v/>
      </c>
      <c r="EN24">
        <f>'Dashboard M4 Price Monthly'!EO38*'Dashboard M4 Price Monthly'!EO$116*1000</f>
        <v/>
      </c>
      <c r="EO24">
        <f>'Dashboard M4 Price Monthly'!EP38*'Dashboard M4 Price Monthly'!EP$116*1000</f>
        <v/>
      </c>
      <c r="EP24">
        <f>'Dashboard M4 Price Monthly'!EQ38*'Dashboard M4 Price Monthly'!EQ$116*1000</f>
        <v/>
      </c>
      <c r="EQ24">
        <f>'Dashboard M4 Price Monthly'!ER38*'Dashboard M4 Price Monthly'!ER$116*1000</f>
        <v/>
      </c>
      <c r="ER24">
        <f>'Dashboard M4 Price Monthly'!ES38*'Dashboard M4 Price Monthly'!ES$116*1000</f>
        <v/>
      </c>
      <c r="ES24">
        <f>'Dashboard M4 Price Monthly'!ET38*'Dashboard M4 Price Monthly'!ET$116*1000</f>
        <v/>
      </c>
      <c r="ET24">
        <f>'Dashboard M4 Price Monthly'!EU38*'Dashboard M4 Price Monthly'!EU$116*1000</f>
        <v/>
      </c>
      <c r="EU24">
        <f>'Dashboard M4 Price Monthly'!EV38*'Dashboard M4 Price Monthly'!EV$116*1000</f>
        <v/>
      </c>
      <c r="EV24">
        <f>'Dashboard M4 Price Monthly'!EW38*'Dashboard M4 Price Monthly'!EW$116*1000</f>
        <v/>
      </c>
      <c r="EW24">
        <f>'Dashboard M4 Price Monthly'!EX38*'Dashboard M4 Price Monthly'!EX$116*1000</f>
        <v/>
      </c>
      <c r="EX24">
        <f>'Dashboard M4 Price Monthly'!EY38*'Dashboard M4 Price Monthly'!EY$116*1000</f>
        <v/>
      </c>
      <c r="EY24">
        <f>'Dashboard M4 Price Monthly'!EZ38*'Dashboard M4 Price Monthly'!EZ$116*1000</f>
        <v/>
      </c>
      <c r="EZ24">
        <f>'Dashboard M4 Price Monthly'!FA38*'Dashboard M4 Price Monthly'!FA$116*1000</f>
        <v/>
      </c>
      <c r="FA24">
        <f>'Dashboard M4 Price Monthly'!FB38*'Dashboard M4 Price Monthly'!FB$116*1000</f>
        <v/>
      </c>
      <c r="FB24">
        <f>'Dashboard M4 Price Monthly'!FC38*'Dashboard M4 Price Monthly'!FC$116*1000</f>
        <v/>
      </c>
      <c r="FC24">
        <f>'Dashboard M4 Price Monthly'!FD38*'Dashboard M4 Price Monthly'!FD$116*1000</f>
        <v/>
      </c>
      <c r="FD24">
        <f>'Dashboard M4 Price Monthly'!FE38*'Dashboard M4 Price Monthly'!FE$116*1000</f>
        <v/>
      </c>
      <c r="FE24">
        <f>'Dashboard M4 Price Monthly'!FF38*'Dashboard M4 Price Monthly'!FF$116*1000</f>
        <v/>
      </c>
      <c r="FF24">
        <f>'Dashboard M4 Price Monthly'!FG38*'Dashboard M4 Price Monthly'!FG$116*1000</f>
        <v/>
      </c>
      <c r="FG24">
        <f>'Dashboard M4 Price Monthly'!FH38*'Dashboard M4 Price Monthly'!FH$116*1000</f>
        <v/>
      </c>
      <c r="FH24">
        <f>'Dashboard M4 Price Monthly'!FI38*'Dashboard M4 Price Monthly'!FI$116*1000</f>
        <v/>
      </c>
      <c r="FI24">
        <f>'Dashboard M4 Price Monthly'!FJ38*'Dashboard M4 Price Monthly'!FJ$116*1000</f>
        <v/>
      </c>
      <c r="FJ24">
        <f>'Dashboard M4 Price Monthly'!FK38*'Dashboard M4 Price Monthly'!FK$116*1000</f>
        <v/>
      </c>
      <c r="FK24">
        <f>'Dashboard M4 Price Monthly'!FL38*'Dashboard M4 Price Monthly'!FL$116*1000</f>
        <v/>
      </c>
      <c r="FL24">
        <f>'Dashboard M4 Price Monthly'!FM38*'Dashboard M4 Price Monthly'!FM$116*1000</f>
        <v/>
      </c>
      <c r="FM24">
        <f>'Dashboard M4 Price Monthly'!FN38*'Dashboard M4 Price Monthly'!FN$116*1000</f>
        <v/>
      </c>
      <c r="FN24">
        <f>'Dashboard M4 Price Monthly'!FO38*'Dashboard M4 Price Monthly'!FO$116*1000</f>
        <v/>
      </c>
      <c r="FO24">
        <f>'Dashboard M4 Price Monthly'!FP38*'Dashboard M4 Price Monthly'!FP$116*1000</f>
        <v/>
      </c>
      <c r="FP24">
        <f>'Dashboard M4 Price Monthly'!FQ38*'Dashboard M4 Price Monthly'!FQ$116*1000</f>
        <v/>
      </c>
      <c r="FQ24">
        <f>'Dashboard M4 Price Monthly'!FR38*'Dashboard M4 Price Monthly'!FR$116*1000</f>
        <v/>
      </c>
      <c r="FR24">
        <f>'Dashboard M4 Price Monthly'!FS38*'Dashboard M4 Price Monthly'!FS$116*1000</f>
        <v/>
      </c>
      <c r="FS24">
        <f>'Dashboard M4 Price Monthly'!FT38*'Dashboard M4 Price Monthly'!FT$116*1000</f>
        <v/>
      </c>
      <c r="FT24">
        <f>'Dashboard M4 Price Monthly'!FU38*'Dashboard M4 Price Monthly'!FU$116*1000</f>
        <v/>
      </c>
      <c r="FU24">
        <f>'Dashboard M4 Price Monthly'!FV38*'Dashboard M4 Price Monthly'!FV$116*1000</f>
        <v/>
      </c>
      <c r="FV24">
        <f>'Dashboard M4 Price Monthly'!FW38*'Dashboard M4 Price Monthly'!FW$116*1000</f>
        <v/>
      </c>
      <c r="FW24">
        <f>'Dashboard M4 Price Monthly'!FX38*'Dashboard M4 Price Monthly'!FX$116*1000</f>
        <v/>
      </c>
      <c r="FX24">
        <f>'Dashboard M4 Price Monthly'!FY38*'Dashboard M4 Price Monthly'!FY$116*1000</f>
        <v/>
      </c>
      <c r="FY24">
        <f>'Dashboard M4 Price Monthly'!FZ38*'Dashboard M4 Price Monthly'!FZ$116*1000</f>
        <v/>
      </c>
      <c r="FZ24">
        <f>'Dashboard M4 Price Monthly'!GA38*'Dashboard M4 Price Monthly'!GA$116*1000</f>
        <v/>
      </c>
      <c r="GA24">
        <f>'Dashboard M4 Price Monthly'!GB38*'Dashboard M4 Price Monthly'!GB$116*1000</f>
        <v/>
      </c>
      <c r="GB24">
        <f>'Dashboard M4 Price Monthly'!GC38*'Dashboard M4 Price Monthly'!GC$116*1000</f>
        <v/>
      </c>
      <c r="GC24">
        <f>'Dashboard M4 Price Monthly'!GD38*'Dashboard M4 Price Monthly'!GD$116*1000</f>
        <v/>
      </c>
      <c r="GD24">
        <f>'Dashboard M4 Price Monthly'!GE38*'Dashboard M4 Price Monthly'!GE$116*1000</f>
        <v/>
      </c>
      <c r="GE24">
        <f>'Dashboard M4 Price Monthly'!GF38*'Dashboard M4 Price Monthly'!GF$116*1000</f>
        <v/>
      </c>
      <c r="GF24">
        <f>'Dashboard M4 Price Monthly'!GG38*'Dashboard M4 Price Monthly'!GG$116*1000</f>
        <v/>
      </c>
      <c r="GG24">
        <f>'Dashboard M4 Price Monthly'!GH38*'Dashboard M4 Price Monthly'!GH$116*1000</f>
        <v/>
      </c>
      <c r="GH24">
        <f>'Dashboard M4 Price Monthly'!GI38*'Dashboard M4 Price Monthly'!GI$116*1000</f>
        <v/>
      </c>
      <c r="GI24">
        <f>'Dashboard M4 Price Monthly'!GJ38*'Dashboard M4 Price Monthly'!GJ$116*1000</f>
        <v/>
      </c>
      <c r="GJ24">
        <f>'Dashboard M4 Price Monthly'!GK38*'Dashboard M4 Price Monthly'!GK$116*1000</f>
        <v/>
      </c>
      <c r="GK24">
        <f>'Dashboard M4 Price Monthly'!GL38*'Dashboard M4 Price Monthly'!GL$116*1000</f>
        <v/>
      </c>
      <c r="GL24">
        <f>'Dashboard M4 Price Monthly'!GM38*'Dashboard M4 Price Monthly'!GM$116*1000</f>
        <v/>
      </c>
      <c r="GM24">
        <f>'Dashboard M4 Price Monthly'!GN38*'Dashboard M4 Price Monthly'!GN$116*1000</f>
        <v/>
      </c>
      <c r="GN24">
        <f>'Dashboard M4 Price Monthly'!GO38*'Dashboard M4 Price Monthly'!GO$116*1000</f>
        <v/>
      </c>
      <c r="GO24">
        <f>'Dashboard M4 Price Monthly'!GP38*'Dashboard M4 Price Monthly'!GP$116*1000</f>
        <v/>
      </c>
      <c r="GP24">
        <f>'Dashboard M4 Price Monthly'!GQ38*'Dashboard M4 Price Monthly'!GQ$116*1000</f>
        <v/>
      </c>
      <c r="GQ24">
        <f>'Dashboard M4 Price Monthly'!GR38*'Dashboard M4 Price Monthly'!GR$116*1000</f>
        <v/>
      </c>
      <c r="GR24">
        <f>'Dashboard M4 Price Monthly'!GS38*'Dashboard M4 Price Monthly'!GS$116*1000</f>
        <v/>
      </c>
      <c r="GS24">
        <f>'Dashboard M4 Price Monthly'!GT38*'Dashboard M4 Price Monthly'!GT$116*1000</f>
        <v/>
      </c>
      <c r="GT24">
        <f>'Dashboard M4 Price Monthly'!GU38*'Dashboard M4 Price Monthly'!GU$116*1000</f>
        <v/>
      </c>
      <c r="GU24">
        <f>'Dashboard M4 Price Monthly'!GV38*'Dashboard M4 Price Monthly'!GV$116*1000</f>
        <v/>
      </c>
      <c r="GV24">
        <f>'Dashboard M4 Price Monthly'!GW38*'Dashboard M4 Price Monthly'!GW$116*1000</f>
        <v/>
      </c>
      <c r="GW24">
        <f>'Dashboard M4 Price Monthly'!GX38*'Dashboard M4 Price Monthly'!GX$116*1000</f>
        <v/>
      </c>
      <c r="GX24">
        <f>'Dashboard M4 Price Monthly'!GY38*'Dashboard M4 Price Monthly'!GY$116*1000</f>
        <v/>
      </c>
      <c r="GY24">
        <f>'Dashboard M4 Price Monthly'!GZ38*'Dashboard M4 Price Monthly'!GZ$116*1000</f>
        <v/>
      </c>
      <c r="GZ24">
        <f>'Dashboard M4 Price Monthly'!HA38*'Dashboard M4 Price Monthly'!HA$116*1000</f>
        <v/>
      </c>
      <c r="HA24">
        <f>'Dashboard M4 Price Monthly'!HB38*'Dashboard M4 Price Monthly'!HB$116*1000</f>
        <v/>
      </c>
      <c r="HB24">
        <f>'Dashboard M4 Price Monthly'!HC38*'Dashboard M4 Price Monthly'!HC$116*1000</f>
        <v/>
      </c>
      <c r="HC24">
        <f>'Dashboard M4 Price Monthly'!HD38*'Dashboard M4 Price Monthly'!HD$116*1000</f>
        <v/>
      </c>
      <c r="HD24">
        <f>'Dashboard M4 Price Monthly'!HE38*'Dashboard M4 Price Monthly'!HE$116*1000</f>
        <v/>
      </c>
      <c r="HE24">
        <f>'Dashboard M4 Price Monthly'!HF38*'Dashboard M4 Price Monthly'!HF$116*1000</f>
        <v/>
      </c>
      <c r="HF24">
        <f>'Dashboard M4 Price Monthly'!HG38*'Dashboard M4 Price Monthly'!HG$116*1000</f>
        <v/>
      </c>
      <c r="HG24">
        <f>'Dashboard M4 Price Monthly'!HH38*'Dashboard M4 Price Monthly'!HH$116*1000</f>
        <v/>
      </c>
      <c r="HH24">
        <f>'Dashboard M4 Price Monthly'!HI38*'Dashboard M4 Price Monthly'!HI$116*1000</f>
        <v/>
      </c>
      <c r="HI24">
        <f>'Dashboard M4 Price Monthly'!HJ38*'Dashboard M4 Price Monthly'!HJ$116*1000</f>
        <v/>
      </c>
      <c r="HJ24">
        <f>'Dashboard M4 Price Monthly'!HK38*'Dashboard M4 Price Monthly'!HK$116*1000</f>
        <v/>
      </c>
      <c r="HK24">
        <f>'Dashboard M4 Price Monthly'!HL38*'Dashboard M4 Price Monthly'!HL$116*1000</f>
        <v/>
      </c>
      <c r="HL24">
        <f>'Dashboard M4 Price Monthly'!HM38*'Dashboard M4 Price Monthly'!HM$116*1000</f>
        <v/>
      </c>
      <c r="HM24">
        <f>'Dashboard M4 Price Monthly'!HN38*'Dashboard M4 Price Monthly'!HN$116*1000</f>
        <v/>
      </c>
      <c r="HN24">
        <f>'Dashboard M4 Price Monthly'!HO38*'Dashboard M4 Price Monthly'!HO$116*1000</f>
        <v/>
      </c>
      <c r="HO24">
        <f>'Dashboard M4 Price Monthly'!HP38*'Dashboard M4 Price Monthly'!HP$116*1000</f>
        <v/>
      </c>
      <c r="HP24">
        <f>'Dashboard M4 Price Monthly'!HQ38*'Dashboard M4 Price Monthly'!HQ$116*1000</f>
        <v/>
      </c>
      <c r="HQ24">
        <f>'Dashboard M4 Price Monthly'!HR38*'Dashboard M4 Price Monthly'!HR$116*1000</f>
        <v/>
      </c>
      <c r="HR24">
        <f>'Dashboard M4 Price Monthly'!HS38*'Dashboard M4 Price Monthly'!HS$116*1000</f>
        <v/>
      </c>
      <c r="HS24">
        <f>'Dashboard M4 Price Monthly'!HT38*'Dashboard M4 Price Monthly'!HT$116*1000</f>
        <v/>
      </c>
      <c r="HT24">
        <f>'Dashboard M4 Price Monthly'!HU38*'Dashboard M4 Price Monthly'!HU$116*1000</f>
        <v/>
      </c>
      <c r="HU24">
        <f>'Dashboard M4 Price Monthly'!HV38*'Dashboard M4 Price Monthly'!HV$116*1000</f>
        <v/>
      </c>
      <c r="HV24">
        <f>'Dashboard M4 Price Monthly'!HW38*'Dashboard M4 Price Monthly'!HW$116*1000</f>
        <v/>
      </c>
      <c r="HW24">
        <f>'Dashboard M4 Price Monthly'!HX38*'Dashboard M4 Price Monthly'!HX$116*1000</f>
        <v/>
      </c>
      <c r="HX24">
        <f>'Dashboard M4 Price Monthly'!HY38*'Dashboard M4 Price Monthly'!HY$116*1000</f>
        <v/>
      </c>
      <c r="HY24">
        <f>'Dashboard M4 Price Monthly'!HZ38*'Dashboard M4 Price Monthly'!HZ$116*1000</f>
        <v/>
      </c>
      <c r="HZ24">
        <f>'Dashboard M4 Price Monthly'!IA38*'Dashboard M4 Price Monthly'!IA$116*1000</f>
        <v/>
      </c>
      <c r="IA24">
        <f>'Dashboard M4 Price Monthly'!IB38*'Dashboard M4 Price Monthly'!IB$116*1000</f>
        <v/>
      </c>
      <c r="IB24">
        <f>'Dashboard M4 Price Monthly'!IC38*'Dashboard M4 Price Monthly'!IC$116*1000</f>
        <v/>
      </c>
      <c r="IC24">
        <f>'Dashboard M4 Price Monthly'!ID38*'Dashboard M4 Price Monthly'!ID$116*1000</f>
        <v/>
      </c>
      <c r="ID24">
        <f>'Dashboard M4 Price Monthly'!IE38*'Dashboard M4 Price Monthly'!IE$116*1000</f>
        <v/>
      </c>
      <c r="IE24">
        <f>'Dashboard M4 Price Monthly'!IF38*'Dashboard M4 Price Monthly'!IF$116*1000</f>
        <v/>
      </c>
      <c r="IF24">
        <f>'Dashboard M4 Price Monthly'!IG38*'Dashboard M4 Price Monthly'!IG$116*1000</f>
        <v/>
      </c>
      <c r="IG24">
        <f>'Dashboard M4 Price Monthly'!IH38*'Dashboard M4 Price Monthly'!IH$116*1000</f>
        <v/>
      </c>
      <c r="IH24">
        <f>'Dashboard M4 Price Monthly'!II38*'Dashboard M4 Price Monthly'!II$116*1000</f>
        <v/>
      </c>
      <c r="II24">
        <f>'Dashboard M4 Price Monthly'!IJ38*'Dashboard M4 Price Monthly'!IJ$116*1000</f>
        <v/>
      </c>
      <c r="IJ24">
        <f>'Dashboard M4 Price Monthly'!IK38*'Dashboard M4 Price Monthly'!IK$116*1000</f>
        <v/>
      </c>
      <c r="IK24">
        <f>'Dashboard M4 Price Monthly'!IL38*'Dashboard M4 Price Monthly'!IL$116*1000</f>
        <v/>
      </c>
      <c r="IL24">
        <f>'Dashboard M4 Price Monthly'!IM38*'Dashboard M4 Price Monthly'!IM$116*1000</f>
        <v/>
      </c>
      <c r="IM24">
        <f>'Dashboard M4 Price Monthly'!IN38*'Dashboard M4 Price Monthly'!IN$116*1000</f>
        <v/>
      </c>
      <c r="IN24">
        <f>'Dashboard M4 Price Monthly'!IO38*'Dashboard M4 Price Monthly'!IO$116*1000</f>
        <v/>
      </c>
      <c r="IO24">
        <f>'Dashboard M4 Price Monthly'!IP38*'Dashboard M4 Price Monthly'!IP$116*1000</f>
        <v/>
      </c>
      <c r="IP24">
        <f>'Dashboard M4 Price Monthly'!IQ38*'Dashboard M4 Price Monthly'!IQ$116*1000</f>
        <v/>
      </c>
      <c r="IQ24">
        <f>'Dashboard M4 Price Monthly'!IR38*'Dashboard M4 Price Monthly'!IR$116*1000</f>
        <v/>
      </c>
      <c r="IR24">
        <f>'Dashboard M4 Price Monthly'!IS38*'Dashboard M4 Price Monthly'!IS$116*1000</f>
        <v/>
      </c>
      <c r="IS24">
        <f>'Dashboard M4 Price Monthly'!IT38*'Dashboard M4 Price Monthly'!IT$116*1000</f>
        <v/>
      </c>
      <c r="IT24">
        <f>'Dashboard M4 Price Monthly'!IU38*'Dashboard M4 Price Monthly'!IU$116*1000</f>
        <v/>
      </c>
      <c r="IU24">
        <f>'Dashboard M4 Price Monthly'!IV38*'Dashboard M4 Price Monthly'!IV$116*1000</f>
        <v/>
      </c>
      <c r="IV24">
        <f>'Dashboard M4 Price Monthly'!IW38*'Dashboard M4 Price Monthly'!IW$116*1000</f>
        <v/>
      </c>
      <c r="IW24">
        <f>'Dashboard M4 Price Monthly'!IX38*'Dashboard M4 Price Monthly'!IX$116*1000</f>
        <v/>
      </c>
      <c r="IX24">
        <f>'Dashboard M4 Price Monthly'!IY38*'Dashboard M4 Price Monthly'!IY$116*1000</f>
        <v/>
      </c>
      <c r="IY24">
        <f>'Dashboard M4 Price Monthly'!IZ38*'Dashboard M4 Price Monthly'!IZ$116*1000</f>
        <v/>
      </c>
      <c r="IZ24">
        <f>'Dashboard M4 Price Monthly'!JA38*'Dashboard M4 Price Monthly'!JA$116*1000</f>
        <v/>
      </c>
      <c r="JA24">
        <f>'Dashboard M4 Price Monthly'!JB38*'Dashboard M4 Price Monthly'!JB$116*1000</f>
        <v/>
      </c>
      <c r="JB24">
        <f>'Dashboard M4 Price Monthly'!JC38*'Dashboard M4 Price Monthly'!JC$116*1000</f>
        <v/>
      </c>
      <c r="JC24">
        <f>'Dashboard M4 Price Monthly'!JD38*'Dashboard M4 Price Monthly'!JD$116*1000</f>
        <v/>
      </c>
      <c r="JD24">
        <f>'Dashboard M4 Price Monthly'!JE38*'Dashboard M4 Price Monthly'!JE$116*1000</f>
        <v/>
      </c>
      <c r="JE24">
        <f>'Dashboard M4 Price Monthly'!JF38*'Dashboard M4 Price Monthly'!JF$116*1000</f>
        <v/>
      </c>
      <c r="JF24">
        <f>'Dashboard M4 Price Monthly'!JG38*'Dashboard M4 Price Monthly'!JG$116*1000</f>
        <v/>
      </c>
      <c r="JG24">
        <f>'Dashboard M4 Price Monthly'!JH38*'Dashboard M4 Price Monthly'!JH$116*1000</f>
        <v/>
      </c>
      <c r="JH24">
        <f>'Dashboard M4 Price Monthly'!JI38*'Dashboard M4 Price Monthly'!JI$116*1000</f>
        <v/>
      </c>
      <c r="JI24">
        <f>'Dashboard M4 Price Monthly'!JJ38*'Dashboard M4 Price Monthly'!JJ$116*1000</f>
        <v/>
      </c>
      <c r="JJ24">
        <f>'Dashboard M4 Price Monthly'!JK38*'Dashboard M4 Price Monthly'!JK$116*1000</f>
        <v/>
      </c>
      <c r="JK24">
        <f>'Dashboard M4 Price Monthly'!JL38*'Dashboard M4 Price Monthly'!JL$116*1000</f>
        <v/>
      </c>
      <c r="JL24">
        <f>'Dashboard M4 Price Monthly'!JM38*'Dashboard M4 Price Monthly'!JM$116*1000</f>
        <v/>
      </c>
      <c r="JM24">
        <f>'Dashboard M4 Price Monthly'!JN38*'Dashboard M4 Price Monthly'!JN$116*1000</f>
        <v/>
      </c>
      <c r="JN24">
        <f>'Dashboard M4 Price Monthly'!JO38*'Dashboard M4 Price Monthly'!JO$116*1000</f>
        <v/>
      </c>
      <c r="JO24">
        <f>'Dashboard M4 Price Monthly'!JP38*'Dashboard M4 Price Monthly'!JP$116*1000</f>
        <v/>
      </c>
      <c r="JP24">
        <f>'Dashboard M4 Price Monthly'!JQ38*'Dashboard M4 Price Monthly'!JQ$116*1000</f>
        <v/>
      </c>
      <c r="JQ24">
        <f>'Dashboard M4 Price Monthly'!JR38*'Dashboard M4 Price Monthly'!JR$116*1000</f>
        <v/>
      </c>
      <c r="JR24">
        <f>'Dashboard M4 Price Monthly'!JS38*'Dashboard M4 Price Monthly'!JS$116*1000</f>
        <v/>
      </c>
      <c r="JS24">
        <f>'Dashboard M4 Price Monthly'!JT38*'Dashboard M4 Price Monthly'!JT$116*1000</f>
        <v/>
      </c>
      <c r="JT24">
        <f>'Dashboard M4 Price Monthly'!JU38*'Dashboard M4 Price Monthly'!JU$116*1000</f>
        <v/>
      </c>
      <c r="JU24">
        <f>'Dashboard M4 Price Monthly'!JV38*'Dashboard M4 Price Monthly'!JV$116*1000</f>
        <v/>
      </c>
      <c r="JV24">
        <f>'Dashboard M4 Price Monthly'!JW38*'Dashboard M4 Price Monthly'!JW$116*1000</f>
        <v/>
      </c>
      <c r="JW24">
        <f>'Dashboard M4 Price Monthly'!JX38*'Dashboard M4 Price Monthly'!JX$116*1000</f>
        <v/>
      </c>
      <c r="JX24">
        <f>'Dashboard M4 Price Monthly'!JY38*'Dashboard M4 Price Monthly'!JY$116*1000</f>
        <v/>
      </c>
      <c r="JY24">
        <f>'Dashboard M4 Price Monthly'!JZ38*'Dashboard M4 Price Monthly'!JZ$116*1000</f>
        <v/>
      </c>
      <c r="JZ24">
        <f>'Dashboard M4 Price Monthly'!KA38*'Dashboard M4 Price Monthly'!KA$116*1000</f>
        <v/>
      </c>
      <c r="KA24">
        <f>'Dashboard M4 Price Monthly'!KB38*'Dashboard M4 Price Monthly'!KB$116*1000</f>
        <v/>
      </c>
      <c r="KB24">
        <f>'Dashboard M4 Price Monthly'!KC38*'Dashboard M4 Price Monthly'!KC$116*1000</f>
        <v/>
      </c>
      <c r="KC24">
        <f>'Dashboard M4 Price Monthly'!KD38*'Dashboard M4 Price Monthly'!KD$116*1000</f>
        <v/>
      </c>
      <c r="KD24">
        <f>'Dashboard M4 Price Monthly'!KE38*'Dashboard M4 Price Monthly'!KE$116*1000</f>
        <v/>
      </c>
      <c r="KE24">
        <f>'Dashboard M4 Price Monthly'!KF38*'Dashboard M4 Price Monthly'!KF$116*1000</f>
        <v/>
      </c>
      <c r="KF24">
        <f>'Dashboard M4 Price Monthly'!KG38*'Dashboard M4 Price Monthly'!KG$116*1000</f>
        <v/>
      </c>
      <c r="KG24">
        <f>'Dashboard M4 Price Monthly'!KH38*'Dashboard M4 Price Monthly'!KH$116*1000</f>
        <v/>
      </c>
      <c r="KH24">
        <f>'Dashboard M4 Price Monthly'!KI38*'Dashboard M4 Price Monthly'!KI$116*1000</f>
        <v/>
      </c>
      <c r="KI24">
        <f>'Dashboard M4 Price Monthly'!KJ38*'Dashboard M4 Price Monthly'!KJ$116*1000</f>
        <v/>
      </c>
      <c r="KJ24">
        <f>'Dashboard M4 Price Monthly'!KK38*'Dashboard M4 Price Monthly'!KK$116*1000</f>
        <v/>
      </c>
      <c r="KK24">
        <f>'Dashboard M4 Price Monthly'!KL38*'Dashboard M4 Price Monthly'!KL$116*1000</f>
        <v/>
      </c>
      <c r="KL24">
        <f>'Dashboard M4 Price Monthly'!KM38*'Dashboard M4 Price Monthly'!KM$116*1000</f>
        <v/>
      </c>
      <c r="KM24">
        <f>'Dashboard M4 Price Monthly'!KN38*'Dashboard M4 Price Monthly'!KN$116*1000</f>
        <v/>
      </c>
      <c r="KN24">
        <f>'Dashboard M4 Price Monthly'!KO38*'Dashboard M4 Price Monthly'!KO$116*1000</f>
        <v/>
      </c>
      <c r="KO24">
        <f>'Dashboard M4 Price Monthly'!KP38*'Dashboard M4 Price Monthly'!KP$116*1000</f>
        <v/>
      </c>
      <c r="KP24">
        <f>'Dashboard M4 Price Monthly'!KQ38*'Dashboard M4 Price Monthly'!KQ$116*1000</f>
        <v/>
      </c>
      <c r="KQ24">
        <f>'Dashboard M4 Price Monthly'!KR38*'Dashboard M4 Price Monthly'!KR$116*1000</f>
        <v/>
      </c>
      <c r="KR24">
        <f>'Dashboard M4 Price Monthly'!KS38*'Dashboard M4 Price Monthly'!KS$116*1000</f>
        <v/>
      </c>
      <c r="KS24">
        <f>'Dashboard M4 Price Monthly'!KT38*'Dashboard M4 Price Monthly'!KT$116*1000</f>
        <v/>
      </c>
      <c r="KT24">
        <f>'Dashboard M4 Price Monthly'!KU38*'Dashboard M4 Price Monthly'!KU$116*1000</f>
        <v/>
      </c>
    </row>
    <row r="25" spans="1:306">
      <c r="B25" t="s">
        <v>15</v>
      </c>
      <c r="C25" t="s">
        <v>34</v>
      </c>
      <c r="D25" t="s">
        <v>66</v>
      </c>
      <c r="G25">
        <f>'Dashboard M4 Price Monthly'!H39*'Dashboard M4 Price Monthly'!H$117*1000</f>
        <v/>
      </c>
      <c r="H25">
        <f>'Dashboard M4 Price Monthly'!I39*'Dashboard M4 Price Monthly'!I$117*1000</f>
        <v/>
      </c>
      <c r="I25">
        <f>'Dashboard M4 Price Monthly'!J39*'Dashboard M4 Price Monthly'!J$117*1000</f>
        <v/>
      </c>
      <c r="J25">
        <f>'Dashboard M4 Price Monthly'!K39*'Dashboard M4 Price Monthly'!K$117*1000</f>
        <v/>
      </c>
      <c r="K25">
        <f>'Dashboard M4 Price Monthly'!L39*'Dashboard M4 Price Monthly'!L$117*1000</f>
        <v/>
      </c>
      <c r="L25">
        <f>'Dashboard M4 Price Monthly'!M39*'Dashboard M4 Price Monthly'!M$117*1000</f>
        <v/>
      </c>
      <c r="M25">
        <f>'Dashboard M4 Price Monthly'!N39*'Dashboard M4 Price Monthly'!N$117*1000</f>
        <v/>
      </c>
      <c r="N25">
        <f>'Dashboard M4 Price Monthly'!O39*'Dashboard M4 Price Monthly'!O$117*1000</f>
        <v/>
      </c>
      <c r="O25">
        <f>'Dashboard M4 Price Monthly'!P39*'Dashboard M4 Price Monthly'!P$117*1000</f>
        <v/>
      </c>
      <c r="P25">
        <f>'Dashboard M4 Price Monthly'!Q39*'Dashboard M4 Price Monthly'!Q$117*1000</f>
        <v/>
      </c>
      <c r="Q25">
        <f>'Dashboard M4 Price Monthly'!R39*'Dashboard M4 Price Monthly'!R$117*1000</f>
        <v/>
      </c>
      <c r="R25">
        <f>'Dashboard M4 Price Monthly'!S39*'Dashboard M4 Price Monthly'!S$117*1000</f>
        <v/>
      </c>
      <c r="S25">
        <f>'Dashboard M4 Price Monthly'!T39*'Dashboard M4 Price Monthly'!T$117*1000</f>
        <v/>
      </c>
      <c r="T25">
        <f>'Dashboard M4 Price Monthly'!U39*'Dashboard M4 Price Monthly'!U$117*1000</f>
        <v/>
      </c>
      <c r="U25">
        <f>'Dashboard M4 Price Monthly'!V39*'Dashboard M4 Price Monthly'!V$117*1000</f>
        <v/>
      </c>
      <c r="V25">
        <f>'Dashboard M4 Price Monthly'!W39*'Dashboard M4 Price Monthly'!W$117*1000</f>
        <v/>
      </c>
      <c r="W25">
        <f>'Dashboard M4 Price Monthly'!X39*'Dashboard M4 Price Monthly'!X$117*1000</f>
        <v/>
      </c>
      <c r="X25">
        <f>'Dashboard M4 Price Monthly'!Y39*'Dashboard M4 Price Monthly'!Y$117*1000</f>
        <v/>
      </c>
      <c r="Y25">
        <f>'Dashboard M4 Price Monthly'!Z39*'Dashboard M4 Price Monthly'!Z$117*1000</f>
        <v/>
      </c>
      <c r="Z25">
        <f>'Dashboard M4 Price Monthly'!AA39*'Dashboard M4 Price Monthly'!AA$117*1000</f>
        <v/>
      </c>
      <c r="AA25">
        <f>'Dashboard M4 Price Monthly'!AB39*'Dashboard M4 Price Monthly'!AB$117*1000</f>
        <v/>
      </c>
      <c r="AB25">
        <f>'Dashboard M4 Price Monthly'!AC39*'Dashboard M4 Price Monthly'!AC$117*1000</f>
        <v/>
      </c>
      <c r="AC25">
        <f>'Dashboard M4 Price Monthly'!AD39*'Dashboard M4 Price Monthly'!AD$117*1000</f>
        <v/>
      </c>
      <c r="AD25">
        <f>'Dashboard M4 Price Monthly'!AE39*'Dashboard M4 Price Monthly'!AE$117*1000</f>
        <v/>
      </c>
      <c r="AE25">
        <f>'Dashboard M4 Price Monthly'!AF39*'Dashboard M4 Price Monthly'!AF$117*1000</f>
        <v/>
      </c>
      <c r="AF25">
        <f>'Dashboard M4 Price Monthly'!AG39*'Dashboard M4 Price Monthly'!AG$117*1000</f>
        <v/>
      </c>
      <c r="AG25">
        <f>'Dashboard M4 Price Monthly'!AH39*'Dashboard M4 Price Monthly'!AH$117*1000</f>
        <v/>
      </c>
      <c r="AH25">
        <f>'Dashboard M4 Price Monthly'!AI39*'Dashboard M4 Price Monthly'!AI$117*1000</f>
        <v/>
      </c>
      <c r="AI25">
        <f>'Dashboard M4 Price Monthly'!AJ39*'Dashboard M4 Price Monthly'!AJ$117*1000</f>
        <v/>
      </c>
      <c r="AJ25">
        <f>'Dashboard M4 Price Monthly'!AK39*'Dashboard M4 Price Monthly'!AK$117*1000</f>
        <v/>
      </c>
      <c r="AK25">
        <f>'Dashboard M4 Price Monthly'!AL39*'Dashboard M4 Price Monthly'!AL$117*1000</f>
        <v/>
      </c>
      <c r="AL25">
        <f>'Dashboard M4 Price Monthly'!AM39*'Dashboard M4 Price Monthly'!AM$117*1000</f>
        <v/>
      </c>
      <c r="AM25">
        <f>'Dashboard M4 Price Monthly'!AN39*'Dashboard M4 Price Monthly'!AN$117*1000</f>
        <v/>
      </c>
      <c r="AN25">
        <f>'Dashboard M4 Price Monthly'!AO39*'Dashboard M4 Price Monthly'!AO$117*1000</f>
        <v/>
      </c>
      <c r="AO25">
        <f>'Dashboard M4 Price Monthly'!AP39*'Dashboard M4 Price Monthly'!AP$117*1000</f>
        <v/>
      </c>
      <c r="AP25">
        <f>'Dashboard M4 Price Monthly'!AQ39*'Dashboard M4 Price Monthly'!AQ$117*1000</f>
        <v/>
      </c>
      <c r="AQ25">
        <f>'Dashboard M4 Price Monthly'!AR39*'Dashboard M4 Price Monthly'!AR$117*1000</f>
        <v/>
      </c>
      <c r="AR25">
        <f>'Dashboard M4 Price Monthly'!AS39*'Dashboard M4 Price Monthly'!AS$117*1000</f>
        <v/>
      </c>
      <c r="AS25">
        <f>'Dashboard M4 Price Monthly'!AT39*'Dashboard M4 Price Monthly'!AT$117*1000</f>
        <v/>
      </c>
      <c r="AT25">
        <f>'Dashboard M4 Price Monthly'!AU39*'Dashboard M4 Price Monthly'!AU$117*1000</f>
        <v/>
      </c>
      <c r="AU25">
        <f>'Dashboard M4 Price Monthly'!AV39*'Dashboard M4 Price Monthly'!AV$117*1000</f>
        <v/>
      </c>
      <c r="AV25">
        <f>'Dashboard M4 Price Monthly'!AW39*'Dashboard M4 Price Monthly'!AW$117*1000</f>
        <v/>
      </c>
      <c r="AW25">
        <f>'Dashboard M4 Price Monthly'!AX39*'Dashboard M4 Price Monthly'!AX$117*1000</f>
        <v/>
      </c>
      <c r="AX25">
        <f>'Dashboard M4 Price Monthly'!AY39*'Dashboard M4 Price Monthly'!AY$117*1000</f>
        <v/>
      </c>
      <c r="AY25">
        <f>'Dashboard M4 Price Monthly'!AZ39*'Dashboard M4 Price Monthly'!AZ$117*1000</f>
        <v/>
      </c>
      <c r="AZ25">
        <f>'Dashboard M4 Price Monthly'!BA39*'Dashboard M4 Price Monthly'!BA$117*1000</f>
        <v/>
      </c>
      <c r="BA25">
        <f>'Dashboard M4 Price Monthly'!BB39*'Dashboard M4 Price Monthly'!BB$117*1000</f>
        <v/>
      </c>
      <c r="BB25">
        <f>'Dashboard M4 Price Monthly'!BC39*'Dashboard M4 Price Monthly'!BC$117*1000</f>
        <v/>
      </c>
      <c r="BC25">
        <f>'Dashboard M4 Price Monthly'!BD39*'Dashboard M4 Price Monthly'!BD$117*1000</f>
        <v/>
      </c>
      <c r="BD25">
        <f>'Dashboard M4 Price Monthly'!BE39*'Dashboard M4 Price Monthly'!BE$117*1000</f>
        <v/>
      </c>
      <c r="BE25">
        <f>'Dashboard M4 Price Monthly'!BF39*'Dashboard M4 Price Monthly'!BF$117*1000</f>
        <v/>
      </c>
      <c r="BF25">
        <f>'Dashboard M4 Price Monthly'!BG39*'Dashboard M4 Price Monthly'!BG$117*1000</f>
        <v/>
      </c>
      <c r="BG25">
        <f>'Dashboard M4 Price Monthly'!BH39*'Dashboard M4 Price Monthly'!BH$117*1000</f>
        <v/>
      </c>
      <c r="BH25">
        <f>'Dashboard M4 Price Monthly'!BI39*'Dashboard M4 Price Monthly'!BI$117*1000</f>
        <v/>
      </c>
      <c r="BI25">
        <f>'Dashboard M4 Price Monthly'!BJ39*'Dashboard M4 Price Monthly'!BJ$117*1000</f>
        <v/>
      </c>
      <c r="BJ25">
        <f>'Dashboard M4 Price Monthly'!BK39*'Dashboard M4 Price Monthly'!BK$117*1000</f>
        <v/>
      </c>
      <c r="BK25">
        <f>'Dashboard M4 Price Monthly'!BL39*'Dashboard M4 Price Monthly'!BL$117*1000</f>
        <v/>
      </c>
      <c r="BL25">
        <f>'Dashboard M4 Price Monthly'!BM39*'Dashboard M4 Price Monthly'!BM$117*1000</f>
        <v/>
      </c>
      <c r="BM25">
        <f>'Dashboard M4 Price Monthly'!BN39*'Dashboard M4 Price Monthly'!BN$117*1000</f>
        <v/>
      </c>
      <c r="BN25">
        <f>'Dashboard M4 Price Monthly'!BO39*'Dashboard M4 Price Monthly'!BO$117*1000</f>
        <v/>
      </c>
      <c r="BO25">
        <f>'Dashboard M4 Price Monthly'!BP39*'Dashboard M4 Price Monthly'!BP$117*1000</f>
        <v/>
      </c>
      <c r="BP25">
        <f>'Dashboard M4 Price Monthly'!BQ39*'Dashboard M4 Price Monthly'!BQ$117*1000</f>
        <v/>
      </c>
      <c r="BQ25">
        <f>'Dashboard M4 Price Monthly'!BR39*'Dashboard M4 Price Monthly'!BR$117*1000</f>
        <v/>
      </c>
      <c r="BR25">
        <f>'Dashboard M4 Price Monthly'!BS39*'Dashboard M4 Price Monthly'!BS$117*1000</f>
        <v/>
      </c>
      <c r="BS25">
        <f>'Dashboard M4 Price Monthly'!BT39*'Dashboard M4 Price Monthly'!BT$117*1000</f>
        <v/>
      </c>
      <c r="BT25">
        <f>'Dashboard M4 Price Monthly'!BU39*'Dashboard M4 Price Monthly'!BU$117*1000</f>
        <v/>
      </c>
      <c r="BU25">
        <f>'Dashboard M4 Price Monthly'!BV39*'Dashboard M4 Price Monthly'!BV$117*1000</f>
        <v/>
      </c>
      <c r="BV25">
        <f>'Dashboard M4 Price Monthly'!BW39*'Dashboard M4 Price Monthly'!BW$117*1000</f>
        <v/>
      </c>
      <c r="BW25">
        <f>'Dashboard M4 Price Monthly'!BX39*'Dashboard M4 Price Monthly'!BX$117*1000</f>
        <v/>
      </c>
      <c r="BX25">
        <f>'Dashboard M4 Price Monthly'!BY39*'Dashboard M4 Price Monthly'!BY$117*1000</f>
        <v/>
      </c>
      <c r="BY25">
        <f>'Dashboard M4 Price Monthly'!BZ39*'Dashboard M4 Price Monthly'!BZ$117*1000</f>
        <v/>
      </c>
      <c r="BZ25">
        <f>'Dashboard M4 Price Monthly'!CA39*'Dashboard M4 Price Monthly'!CA$117*1000</f>
        <v/>
      </c>
      <c r="CA25">
        <f>'Dashboard M4 Price Monthly'!CB39*'Dashboard M4 Price Monthly'!CB$117*1000</f>
        <v/>
      </c>
      <c r="CB25">
        <f>'Dashboard M4 Price Monthly'!CC39*'Dashboard M4 Price Monthly'!CC$117*1000</f>
        <v/>
      </c>
      <c r="CC25">
        <f>'Dashboard M4 Price Monthly'!CD39*'Dashboard M4 Price Monthly'!CD$117*1000</f>
        <v/>
      </c>
      <c r="CD25">
        <f>'Dashboard M4 Price Monthly'!CE39*'Dashboard M4 Price Monthly'!CE$117*1000</f>
        <v/>
      </c>
      <c r="CE25">
        <f>'Dashboard M4 Price Monthly'!CF39*'Dashboard M4 Price Monthly'!CF$117*1000</f>
        <v/>
      </c>
      <c r="CF25">
        <f>'Dashboard M4 Price Monthly'!CG39*'Dashboard M4 Price Monthly'!CG$117*1000</f>
        <v/>
      </c>
      <c r="CG25">
        <f>'Dashboard M4 Price Monthly'!CH39*'Dashboard M4 Price Monthly'!CH$117*1000</f>
        <v/>
      </c>
      <c r="CH25">
        <f>'Dashboard M4 Price Monthly'!CI39*'Dashboard M4 Price Monthly'!CI$117*1000</f>
        <v/>
      </c>
      <c r="CI25">
        <f>'Dashboard M4 Price Monthly'!CJ39*'Dashboard M4 Price Monthly'!CJ$117*1000</f>
        <v/>
      </c>
      <c r="CJ25">
        <f>'Dashboard M4 Price Monthly'!CK39*'Dashboard M4 Price Monthly'!CK$117*1000</f>
        <v/>
      </c>
      <c r="CK25">
        <f>'Dashboard M4 Price Monthly'!CL39*'Dashboard M4 Price Monthly'!CL$117*1000</f>
        <v/>
      </c>
      <c r="CL25">
        <f>'Dashboard M4 Price Monthly'!CM39*'Dashboard M4 Price Monthly'!CM$117*1000</f>
        <v/>
      </c>
      <c r="CM25">
        <f>'Dashboard M4 Price Monthly'!CN39*'Dashboard M4 Price Monthly'!CN$117*1000</f>
        <v/>
      </c>
      <c r="CN25">
        <f>'Dashboard M4 Price Monthly'!CO39*'Dashboard M4 Price Monthly'!CO$117*1000</f>
        <v/>
      </c>
      <c r="CO25">
        <f>'Dashboard M4 Price Monthly'!CP39*'Dashboard M4 Price Monthly'!CP$117*1000</f>
        <v/>
      </c>
      <c r="CP25">
        <f>'Dashboard M4 Price Monthly'!CQ39*'Dashboard M4 Price Monthly'!CQ$117*1000</f>
        <v/>
      </c>
      <c r="CQ25">
        <f>'Dashboard M4 Price Monthly'!CR39*'Dashboard M4 Price Monthly'!CR$117*1000</f>
        <v/>
      </c>
      <c r="CR25">
        <f>'Dashboard M4 Price Monthly'!CS39*'Dashboard M4 Price Monthly'!CS$117*1000</f>
        <v/>
      </c>
      <c r="CS25">
        <f>'Dashboard M4 Price Monthly'!CT39*'Dashboard M4 Price Monthly'!CT$117*1000</f>
        <v/>
      </c>
      <c r="CT25">
        <f>'Dashboard M4 Price Monthly'!CU39*'Dashboard M4 Price Monthly'!CU$117*1000</f>
        <v/>
      </c>
      <c r="CU25">
        <f>'Dashboard M4 Price Monthly'!CV39*'Dashboard M4 Price Monthly'!CV$117*1000</f>
        <v/>
      </c>
      <c r="CV25">
        <f>'Dashboard M4 Price Monthly'!CW39*'Dashboard M4 Price Monthly'!CW$117*1000</f>
        <v/>
      </c>
      <c r="CW25">
        <f>'Dashboard M4 Price Monthly'!CX39*'Dashboard M4 Price Monthly'!CX$117*1000</f>
        <v/>
      </c>
      <c r="CX25">
        <f>'Dashboard M4 Price Monthly'!CY39*'Dashboard M4 Price Monthly'!CY$117*1000</f>
        <v/>
      </c>
      <c r="CY25">
        <f>'Dashboard M4 Price Monthly'!CZ39*'Dashboard M4 Price Monthly'!CZ$117*1000</f>
        <v/>
      </c>
      <c r="CZ25">
        <f>'Dashboard M4 Price Monthly'!DA39*'Dashboard M4 Price Monthly'!DA$117*1000</f>
        <v/>
      </c>
      <c r="DA25">
        <f>'Dashboard M4 Price Monthly'!DB39*'Dashboard M4 Price Monthly'!DB$117*1000</f>
        <v/>
      </c>
      <c r="DB25">
        <f>'Dashboard M4 Price Monthly'!DC39*'Dashboard M4 Price Monthly'!DC$117*1000</f>
        <v/>
      </c>
      <c r="DC25">
        <f>'Dashboard M4 Price Monthly'!DD39*'Dashboard M4 Price Monthly'!DD$117*1000</f>
        <v/>
      </c>
      <c r="DD25">
        <f>'Dashboard M4 Price Monthly'!DE39*'Dashboard M4 Price Monthly'!DE$117*1000</f>
        <v/>
      </c>
      <c r="DE25">
        <f>'Dashboard M4 Price Monthly'!DF39*'Dashboard M4 Price Monthly'!DF$117*1000</f>
        <v/>
      </c>
      <c r="DF25">
        <f>'Dashboard M4 Price Monthly'!DG39*'Dashboard M4 Price Monthly'!DG$117*1000</f>
        <v/>
      </c>
      <c r="DG25">
        <f>'Dashboard M4 Price Monthly'!DH39*'Dashboard M4 Price Monthly'!DH$117*1000</f>
        <v/>
      </c>
      <c r="DH25">
        <f>'Dashboard M4 Price Monthly'!DI39*'Dashboard M4 Price Monthly'!DI$117*1000</f>
        <v/>
      </c>
      <c r="DI25">
        <f>'Dashboard M4 Price Monthly'!DJ39*'Dashboard M4 Price Monthly'!DJ$117*1000</f>
        <v/>
      </c>
      <c r="DJ25">
        <f>'Dashboard M4 Price Monthly'!DK39*'Dashboard M4 Price Monthly'!DK$117*1000</f>
        <v/>
      </c>
      <c r="DK25">
        <f>'Dashboard M4 Price Monthly'!DL39*'Dashboard M4 Price Monthly'!DL$117*1000</f>
        <v/>
      </c>
      <c r="DL25">
        <f>'Dashboard M4 Price Monthly'!DM39*'Dashboard M4 Price Monthly'!DM$117*1000</f>
        <v/>
      </c>
      <c r="DM25">
        <f>'Dashboard M4 Price Monthly'!DN39*'Dashboard M4 Price Monthly'!DN$117*1000</f>
        <v/>
      </c>
      <c r="DN25">
        <f>'Dashboard M4 Price Monthly'!DO39*'Dashboard M4 Price Monthly'!DO$117*1000</f>
        <v/>
      </c>
      <c r="DO25">
        <f>'Dashboard M4 Price Monthly'!DP39*'Dashboard M4 Price Monthly'!DP$117*1000</f>
        <v/>
      </c>
      <c r="DP25">
        <f>'Dashboard M4 Price Monthly'!DQ39*'Dashboard M4 Price Monthly'!DQ$117*1000</f>
        <v/>
      </c>
      <c r="DQ25">
        <f>'Dashboard M4 Price Monthly'!DR39*'Dashboard M4 Price Monthly'!DR$117*1000</f>
        <v/>
      </c>
      <c r="DR25">
        <f>'Dashboard M4 Price Monthly'!DS39*'Dashboard M4 Price Monthly'!DS$117*1000</f>
        <v/>
      </c>
      <c r="DS25">
        <f>'Dashboard M4 Price Monthly'!DT39*'Dashboard M4 Price Monthly'!DT$117*1000</f>
        <v/>
      </c>
      <c r="DT25">
        <f>'Dashboard M4 Price Monthly'!DU39*'Dashboard M4 Price Monthly'!DU$117*1000</f>
        <v/>
      </c>
      <c r="DU25">
        <f>'Dashboard M4 Price Monthly'!DV39*'Dashboard M4 Price Monthly'!DV$117*1000</f>
        <v/>
      </c>
      <c r="DV25">
        <f>'Dashboard M4 Price Monthly'!DW39*'Dashboard M4 Price Monthly'!DW$117*1000</f>
        <v/>
      </c>
      <c r="DW25">
        <f>'Dashboard M4 Price Monthly'!DX39*'Dashboard M4 Price Monthly'!DX$117*1000</f>
        <v/>
      </c>
      <c r="DX25">
        <f>'Dashboard M4 Price Monthly'!DY39*'Dashboard M4 Price Monthly'!DY$117*1000</f>
        <v/>
      </c>
      <c r="DY25">
        <f>'Dashboard M4 Price Monthly'!DZ39*'Dashboard M4 Price Monthly'!DZ$117*1000</f>
        <v/>
      </c>
      <c r="DZ25">
        <f>'Dashboard M4 Price Monthly'!EA39*'Dashboard M4 Price Monthly'!EA$117*1000</f>
        <v/>
      </c>
      <c r="EA25">
        <f>'Dashboard M4 Price Monthly'!EB39*'Dashboard M4 Price Monthly'!EB$117*1000</f>
        <v/>
      </c>
      <c r="EB25">
        <f>'Dashboard M4 Price Monthly'!EC39*'Dashboard M4 Price Monthly'!EC$117*1000</f>
        <v/>
      </c>
      <c r="EC25">
        <f>'Dashboard M4 Price Monthly'!ED39*'Dashboard M4 Price Monthly'!ED$117*1000</f>
        <v/>
      </c>
      <c r="ED25">
        <f>'Dashboard M4 Price Monthly'!EE39*'Dashboard M4 Price Monthly'!EE$117*1000</f>
        <v/>
      </c>
      <c r="EE25">
        <f>'Dashboard M4 Price Monthly'!EF39*'Dashboard M4 Price Monthly'!EF$117*1000</f>
        <v/>
      </c>
      <c r="EF25">
        <f>'Dashboard M4 Price Monthly'!EG39*'Dashboard M4 Price Monthly'!EG$117*1000</f>
        <v/>
      </c>
      <c r="EG25">
        <f>'Dashboard M4 Price Monthly'!EH39*'Dashboard M4 Price Monthly'!EH$117*1000</f>
        <v/>
      </c>
      <c r="EH25">
        <f>'Dashboard M4 Price Monthly'!EI39*'Dashboard M4 Price Monthly'!EI$117*1000</f>
        <v/>
      </c>
      <c r="EI25">
        <f>'Dashboard M4 Price Monthly'!EJ39*'Dashboard M4 Price Monthly'!EJ$117*1000</f>
        <v/>
      </c>
      <c r="EJ25">
        <f>'Dashboard M4 Price Monthly'!EK39*'Dashboard M4 Price Monthly'!EK$117*1000</f>
        <v/>
      </c>
      <c r="EK25">
        <f>'Dashboard M4 Price Monthly'!EL39*'Dashboard M4 Price Monthly'!EL$117*1000</f>
        <v/>
      </c>
      <c r="EL25">
        <f>'Dashboard M4 Price Monthly'!EM39*'Dashboard M4 Price Monthly'!EM$117*1000</f>
        <v/>
      </c>
      <c r="EM25">
        <f>'Dashboard M4 Price Monthly'!EN39*'Dashboard M4 Price Monthly'!EN$117*1000</f>
        <v/>
      </c>
      <c r="EN25">
        <f>'Dashboard M4 Price Monthly'!EO39*'Dashboard M4 Price Monthly'!EO$117*1000</f>
        <v/>
      </c>
      <c r="EO25">
        <f>'Dashboard M4 Price Monthly'!EP39*'Dashboard M4 Price Monthly'!EP$117*1000</f>
        <v/>
      </c>
      <c r="EP25">
        <f>'Dashboard M4 Price Monthly'!EQ39*'Dashboard M4 Price Monthly'!EQ$117*1000</f>
        <v/>
      </c>
      <c r="EQ25">
        <f>'Dashboard M4 Price Monthly'!ER39*'Dashboard M4 Price Monthly'!ER$117*1000</f>
        <v/>
      </c>
      <c r="ER25">
        <f>'Dashboard M4 Price Monthly'!ES39*'Dashboard M4 Price Monthly'!ES$117*1000</f>
        <v/>
      </c>
      <c r="ES25">
        <f>'Dashboard M4 Price Monthly'!ET39*'Dashboard M4 Price Monthly'!ET$117*1000</f>
        <v/>
      </c>
      <c r="ET25">
        <f>'Dashboard M4 Price Monthly'!EU39*'Dashboard M4 Price Monthly'!EU$117*1000</f>
        <v/>
      </c>
      <c r="EU25">
        <f>'Dashboard M4 Price Monthly'!EV39*'Dashboard M4 Price Monthly'!EV$117*1000</f>
        <v/>
      </c>
      <c r="EV25">
        <f>'Dashboard M4 Price Monthly'!EW39*'Dashboard M4 Price Monthly'!EW$117*1000</f>
        <v/>
      </c>
      <c r="EW25">
        <f>'Dashboard M4 Price Monthly'!EX39*'Dashboard M4 Price Monthly'!EX$117*1000</f>
        <v/>
      </c>
      <c r="EX25">
        <f>'Dashboard M4 Price Monthly'!EY39*'Dashboard M4 Price Monthly'!EY$117*1000</f>
        <v/>
      </c>
      <c r="EY25">
        <f>'Dashboard M4 Price Monthly'!EZ39*'Dashboard M4 Price Monthly'!EZ$117*1000</f>
        <v/>
      </c>
      <c r="EZ25">
        <f>'Dashboard M4 Price Monthly'!FA39*'Dashboard M4 Price Monthly'!FA$117*1000</f>
        <v/>
      </c>
      <c r="FA25">
        <f>'Dashboard M4 Price Monthly'!FB39*'Dashboard M4 Price Monthly'!FB$117*1000</f>
        <v/>
      </c>
      <c r="FB25">
        <f>'Dashboard M4 Price Monthly'!FC39*'Dashboard M4 Price Monthly'!FC$117*1000</f>
        <v/>
      </c>
      <c r="FC25">
        <f>'Dashboard M4 Price Monthly'!FD39*'Dashboard M4 Price Monthly'!FD$117*1000</f>
        <v/>
      </c>
      <c r="FD25">
        <f>'Dashboard M4 Price Monthly'!FE39*'Dashboard M4 Price Monthly'!FE$117*1000</f>
        <v/>
      </c>
      <c r="FE25">
        <f>'Dashboard M4 Price Monthly'!FF39*'Dashboard M4 Price Monthly'!FF$117*1000</f>
        <v/>
      </c>
      <c r="FF25">
        <f>'Dashboard M4 Price Monthly'!FG39*'Dashboard M4 Price Monthly'!FG$117*1000</f>
        <v/>
      </c>
      <c r="FG25">
        <f>'Dashboard M4 Price Monthly'!FH39*'Dashboard M4 Price Monthly'!FH$117*1000</f>
        <v/>
      </c>
      <c r="FH25">
        <f>'Dashboard M4 Price Monthly'!FI39*'Dashboard M4 Price Monthly'!FI$117*1000</f>
        <v/>
      </c>
      <c r="FI25">
        <f>'Dashboard M4 Price Monthly'!FJ39*'Dashboard M4 Price Monthly'!FJ$117*1000</f>
        <v/>
      </c>
      <c r="FJ25">
        <f>'Dashboard M4 Price Monthly'!FK39*'Dashboard M4 Price Monthly'!FK$117*1000</f>
        <v/>
      </c>
      <c r="FK25">
        <f>'Dashboard M4 Price Monthly'!FL39*'Dashboard M4 Price Monthly'!FL$117*1000</f>
        <v/>
      </c>
      <c r="FL25">
        <f>'Dashboard M4 Price Monthly'!FM39*'Dashboard M4 Price Monthly'!FM$117*1000</f>
        <v/>
      </c>
      <c r="FM25">
        <f>'Dashboard M4 Price Monthly'!FN39*'Dashboard M4 Price Monthly'!FN$117*1000</f>
        <v/>
      </c>
      <c r="FN25">
        <f>'Dashboard M4 Price Monthly'!FO39*'Dashboard M4 Price Monthly'!FO$117*1000</f>
        <v/>
      </c>
      <c r="FO25">
        <f>'Dashboard M4 Price Monthly'!FP39*'Dashboard M4 Price Monthly'!FP$117*1000</f>
        <v/>
      </c>
      <c r="FP25">
        <f>'Dashboard M4 Price Monthly'!FQ39*'Dashboard M4 Price Monthly'!FQ$117*1000</f>
        <v/>
      </c>
      <c r="FQ25">
        <f>'Dashboard M4 Price Monthly'!FR39*'Dashboard M4 Price Monthly'!FR$117*1000</f>
        <v/>
      </c>
      <c r="FR25">
        <f>'Dashboard M4 Price Monthly'!FS39*'Dashboard M4 Price Monthly'!FS$117*1000</f>
        <v/>
      </c>
      <c r="FS25">
        <f>'Dashboard M4 Price Monthly'!FT39*'Dashboard M4 Price Monthly'!FT$117*1000</f>
        <v/>
      </c>
      <c r="FT25">
        <f>'Dashboard M4 Price Monthly'!FU39*'Dashboard M4 Price Monthly'!FU$117*1000</f>
        <v/>
      </c>
      <c r="FU25">
        <f>'Dashboard M4 Price Monthly'!FV39*'Dashboard M4 Price Monthly'!FV$117*1000</f>
        <v/>
      </c>
      <c r="FV25">
        <f>'Dashboard M4 Price Monthly'!FW39*'Dashboard M4 Price Monthly'!FW$117*1000</f>
        <v/>
      </c>
      <c r="FW25">
        <f>'Dashboard M4 Price Monthly'!FX39*'Dashboard M4 Price Monthly'!FX$117*1000</f>
        <v/>
      </c>
      <c r="FX25">
        <f>'Dashboard M4 Price Monthly'!FY39*'Dashboard M4 Price Monthly'!FY$117*1000</f>
        <v/>
      </c>
      <c r="FY25">
        <f>'Dashboard M4 Price Monthly'!FZ39*'Dashboard M4 Price Monthly'!FZ$117*1000</f>
        <v/>
      </c>
      <c r="FZ25">
        <f>'Dashboard M4 Price Monthly'!GA39*'Dashboard M4 Price Monthly'!GA$117*1000</f>
        <v/>
      </c>
      <c r="GA25">
        <f>'Dashboard M4 Price Monthly'!GB39*'Dashboard M4 Price Monthly'!GB$117*1000</f>
        <v/>
      </c>
      <c r="GB25">
        <f>'Dashboard M4 Price Monthly'!GC39*'Dashboard M4 Price Monthly'!GC$117*1000</f>
        <v/>
      </c>
      <c r="GC25">
        <f>'Dashboard M4 Price Monthly'!GD39*'Dashboard M4 Price Monthly'!GD$117*1000</f>
        <v/>
      </c>
      <c r="GD25">
        <f>'Dashboard M4 Price Monthly'!GE39*'Dashboard M4 Price Monthly'!GE$117*1000</f>
        <v/>
      </c>
      <c r="GE25">
        <f>'Dashboard M4 Price Monthly'!GF39*'Dashboard M4 Price Monthly'!GF$117*1000</f>
        <v/>
      </c>
      <c r="GF25">
        <f>'Dashboard M4 Price Monthly'!GG39*'Dashboard M4 Price Monthly'!GG$117*1000</f>
        <v/>
      </c>
      <c r="GG25">
        <f>'Dashboard M4 Price Monthly'!GH39*'Dashboard M4 Price Monthly'!GH$117*1000</f>
        <v/>
      </c>
      <c r="GH25">
        <f>'Dashboard M4 Price Monthly'!GI39*'Dashboard M4 Price Monthly'!GI$117*1000</f>
        <v/>
      </c>
      <c r="GI25">
        <f>'Dashboard M4 Price Monthly'!GJ39*'Dashboard M4 Price Monthly'!GJ$117*1000</f>
        <v/>
      </c>
      <c r="GJ25">
        <f>'Dashboard M4 Price Monthly'!GK39*'Dashboard M4 Price Monthly'!GK$117*1000</f>
        <v/>
      </c>
      <c r="GK25">
        <f>'Dashboard M4 Price Monthly'!GL39*'Dashboard M4 Price Monthly'!GL$117*1000</f>
        <v/>
      </c>
      <c r="GL25">
        <f>'Dashboard M4 Price Monthly'!GM39*'Dashboard M4 Price Monthly'!GM$117*1000</f>
        <v/>
      </c>
      <c r="GM25">
        <f>'Dashboard M4 Price Monthly'!GN39*'Dashboard M4 Price Monthly'!GN$117*1000</f>
        <v/>
      </c>
      <c r="GN25">
        <f>'Dashboard M4 Price Monthly'!GO39*'Dashboard M4 Price Monthly'!GO$117*1000</f>
        <v/>
      </c>
      <c r="GO25">
        <f>'Dashboard M4 Price Monthly'!GP39*'Dashboard M4 Price Monthly'!GP$117*1000</f>
        <v/>
      </c>
      <c r="GP25">
        <f>'Dashboard M4 Price Monthly'!GQ39*'Dashboard M4 Price Monthly'!GQ$117*1000</f>
        <v/>
      </c>
      <c r="GQ25">
        <f>'Dashboard M4 Price Monthly'!GR39*'Dashboard M4 Price Monthly'!GR$117*1000</f>
        <v/>
      </c>
      <c r="GR25">
        <f>'Dashboard M4 Price Monthly'!GS39*'Dashboard M4 Price Monthly'!GS$117*1000</f>
        <v/>
      </c>
      <c r="GS25">
        <f>'Dashboard M4 Price Monthly'!GT39*'Dashboard M4 Price Monthly'!GT$117*1000</f>
        <v/>
      </c>
      <c r="GT25">
        <f>'Dashboard M4 Price Monthly'!GU39*'Dashboard M4 Price Monthly'!GU$117*1000</f>
        <v/>
      </c>
      <c r="GU25">
        <f>'Dashboard M4 Price Monthly'!GV39*'Dashboard M4 Price Monthly'!GV$117*1000</f>
        <v/>
      </c>
      <c r="GV25">
        <f>'Dashboard M4 Price Monthly'!GW39*'Dashboard M4 Price Monthly'!GW$117*1000</f>
        <v/>
      </c>
      <c r="GW25">
        <f>'Dashboard M4 Price Monthly'!GX39*'Dashboard M4 Price Monthly'!GX$117*1000</f>
        <v/>
      </c>
      <c r="GX25">
        <f>'Dashboard M4 Price Monthly'!GY39*'Dashboard M4 Price Monthly'!GY$117*1000</f>
        <v/>
      </c>
      <c r="GY25">
        <f>'Dashboard M4 Price Monthly'!GZ39*'Dashboard M4 Price Monthly'!GZ$117*1000</f>
        <v/>
      </c>
      <c r="GZ25">
        <f>'Dashboard M4 Price Monthly'!HA39*'Dashboard M4 Price Monthly'!HA$117*1000</f>
        <v/>
      </c>
      <c r="HA25">
        <f>'Dashboard M4 Price Monthly'!HB39*'Dashboard M4 Price Monthly'!HB$117*1000</f>
        <v/>
      </c>
      <c r="HB25">
        <f>'Dashboard M4 Price Monthly'!HC39*'Dashboard M4 Price Monthly'!HC$117*1000</f>
        <v/>
      </c>
      <c r="HC25">
        <f>'Dashboard M4 Price Monthly'!HD39*'Dashboard M4 Price Monthly'!HD$117*1000</f>
        <v/>
      </c>
      <c r="HD25">
        <f>'Dashboard M4 Price Monthly'!HE39*'Dashboard M4 Price Monthly'!HE$117*1000</f>
        <v/>
      </c>
      <c r="HE25">
        <f>'Dashboard M4 Price Monthly'!HF39*'Dashboard M4 Price Monthly'!HF$117*1000</f>
        <v/>
      </c>
      <c r="HF25">
        <f>'Dashboard M4 Price Monthly'!HG39*'Dashboard M4 Price Monthly'!HG$117*1000</f>
        <v/>
      </c>
      <c r="HG25">
        <f>'Dashboard M4 Price Monthly'!HH39*'Dashboard M4 Price Monthly'!HH$117*1000</f>
        <v/>
      </c>
      <c r="HH25">
        <f>'Dashboard M4 Price Monthly'!HI39*'Dashboard M4 Price Monthly'!HI$117*1000</f>
        <v/>
      </c>
      <c r="HI25">
        <f>'Dashboard M4 Price Monthly'!HJ39*'Dashboard M4 Price Monthly'!HJ$117*1000</f>
        <v/>
      </c>
      <c r="HJ25">
        <f>'Dashboard M4 Price Monthly'!HK39*'Dashboard M4 Price Monthly'!HK$117*1000</f>
        <v/>
      </c>
      <c r="HK25">
        <f>'Dashboard M4 Price Monthly'!HL39*'Dashboard M4 Price Monthly'!HL$117*1000</f>
        <v/>
      </c>
      <c r="HL25">
        <f>'Dashboard M4 Price Monthly'!HM39*'Dashboard M4 Price Monthly'!HM$117*1000</f>
        <v/>
      </c>
      <c r="HM25">
        <f>'Dashboard M4 Price Monthly'!HN39*'Dashboard M4 Price Monthly'!HN$117*1000</f>
        <v/>
      </c>
      <c r="HN25">
        <f>'Dashboard M4 Price Monthly'!HO39*'Dashboard M4 Price Monthly'!HO$117*1000</f>
        <v/>
      </c>
      <c r="HO25">
        <f>'Dashboard M4 Price Monthly'!HP39*'Dashboard M4 Price Monthly'!HP$117*1000</f>
        <v/>
      </c>
      <c r="HP25">
        <f>'Dashboard M4 Price Monthly'!HQ39*'Dashboard M4 Price Monthly'!HQ$117*1000</f>
        <v/>
      </c>
      <c r="HQ25">
        <f>'Dashboard M4 Price Monthly'!HR39*'Dashboard M4 Price Monthly'!HR$117*1000</f>
        <v/>
      </c>
      <c r="HR25">
        <f>'Dashboard M4 Price Monthly'!HS39*'Dashboard M4 Price Monthly'!HS$117*1000</f>
        <v/>
      </c>
      <c r="HS25">
        <f>'Dashboard M4 Price Monthly'!HT39*'Dashboard M4 Price Monthly'!HT$117*1000</f>
        <v/>
      </c>
      <c r="HT25">
        <f>'Dashboard M4 Price Monthly'!HU39*'Dashboard M4 Price Monthly'!HU$117*1000</f>
        <v/>
      </c>
      <c r="HU25">
        <f>'Dashboard M4 Price Monthly'!HV39*'Dashboard M4 Price Monthly'!HV$117*1000</f>
        <v/>
      </c>
      <c r="HV25">
        <f>'Dashboard M4 Price Monthly'!HW39*'Dashboard M4 Price Monthly'!HW$117*1000</f>
        <v/>
      </c>
      <c r="HW25">
        <f>'Dashboard M4 Price Monthly'!HX39*'Dashboard M4 Price Monthly'!HX$117*1000</f>
        <v/>
      </c>
      <c r="HX25">
        <f>'Dashboard M4 Price Monthly'!HY39*'Dashboard M4 Price Monthly'!HY$117*1000</f>
        <v/>
      </c>
      <c r="HY25">
        <f>'Dashboard M4 Price Monthly'!HZ39*'Dashboard M4 Price Monthly'!HZ$117*1000</f>
        <v/>
      </c>
      <c r="HZ25">
        <f>'Dashboard M4 Price Monthly'!IA39*'Dashboard M4 Price Monthly'!IA$117*1000</f>
        <v/>
      </c>
      <c r="IA25">
        <f>'Dashboard M4 Price Monthly'!IB39*'Dashboard M4 Price Monthly'!IB$117*1000</f>
        <v/>
      </c>
      <c r="IB25">
        <f>'Dashboard M4 Price Monthly'!IC39*'Dashboard M4 Price Monthly'!IC$117*1000</f>
        <v/>
      </c>
      <c r="IC25">
        <f>'Dashboard M4 Price Monthly'!ID39*'Dashboard M4 Price Monthly'!ID$117*1000</f>
        <v/>
      </c>
      <c r="ID25">
        <f>'Dashboard M4 Price Monthly'!IE39*'Dashboard M4 Price Monthly'!IE$117*1000</f>
        <v/>
      </c>
      <c r="IE25">
        <f>'Dashboard M4 Price Monthly'!IF39*'Dashboard M4 Price Monthly'!IF$117*1000</f>
        <v/>
      </c>
      <c r="IF25">
        <f>'Dashboard M4 Price Monthly'!IG39*'Dashboard M4 Price Monthly'!IG$117*1000</f>
        <v/>
      </c>
      <c r="IG25">
        <f>'Dashboard M4 Price Monthly'!IH39*'Dashboard M4 Price Monthly'!IH$117*1000</f>
        <v/>
      </c>
      <c r="IH25">
        <f>'Dashboard M4 Price Monthly'!II39*'Dashboard M4 Price Monthly'!II$117*1000</f>
        <v/>
      </c>
      <c r="II25">
        <f>'Dashboard M4 Price Monthly'!IJ39*'Dashboard M4 Price Monthly'!IJ$117*1000</f>
        <v/>
      </c>
      <c r="IJ25">
        <f>'Dashboard M4 Price Monthly'!IK39*'Dashboard M4 Price Monthly'!IK$117*1000</f>
        <v/>
      </c>
      <c r="IK25">
        <f>'Dashboard M4 Price Monthly'!IL39*'Dashboard M4 Price Monthly'!IL$117*1000</f>
        <v/>
      </c>
      <c r="IL25">
        <f>'Dashboard M4 Price Monthly'!IM39*'Dashboard M4 Price Monthly'!IM$117*1000</f>
        <v/>
      </c>
      <c r="IM25">
        <f>'Dashboard M4 Price Monthly'!IN39*'Dashboard M4 Price Monthly'!IN$117*1000</f>
        <v/>
      </c>
      <c r="IN25">
        <f>'Dashboard M4 Price Monthly'!IO39*'Dashboard M4 Price Monthly'!IO$117*1000</f>
        <v/>
      </c>
      <c r="IO25">
        <f>'Dashboard M4 Price Monthly'!IP39*'Dashboard M4 Price Monthly'!IP$117*1000</f>
        <v/>
      </c>
      <c r="IP25">
        <f>'Dashboard M4 Price Monthly'!IQ39*'Dashboard M4 Price Monthly'!IQ$117*1000</f>
        <v/>
      </c>
      <c r="IQ25">
        <f>'Dashboard M4 Price Monthly'!IR39*'Dashboard M4 Price Monthly'!IR$117*1000</f>
        <v/>
      </c>
      <c r="IR25">
        <f>'Dashboard M4 Price Monthly'!IS39*'Dashboard M4 Price Monthly'!IS$117*1000</f>
        <v/>
      </c>
      <c r="IS25">
        <f>'Dashboard M4 Price Monthly'!IT39*'Dashboard M4 Price Monthly'!IT$117*1000</f>
        <v/>
      </c>
      <c r="IT25">
        <f>'Dashboard M4 Price Monthly'!IU39*'Dashboard M4 Price Monthly'!IU$117*1000</f>
        <v/>
      </c>
      <c r="IU25">
        <f>'Dashboard M4 Price Monthly'!IV39*'Dashboard M4 Price Monthly'!IV$117*1000</f>
        <v/>
      </c>
      <c r="IV25">
        <f>'Dashboard M4 Price Monthly'!IW39*'Dashboard M4 Price Monthly'!IW$117*1000</f>
        <v/>
      </c>
      <c r="IW25">
        <f>'Dashboard M4 Price Monthly'!IX39*'Dashboard M4 Price Monthly'!IX$117*1000</f>
        <v/>
      </c>
      <c r="IX25">
        <f>'Dashboard M4 Price Monthly'!IY39*'Dashboard M4 Price Monthly'!IY$117*1000</f>
        <v/>
      </c>
      <c r="IY25">
        <f>'Dashboard M4 Price Monthly'!IZ39*'Dashboard M4 Price Monthly'!IZ$117*1000</f>
        <v/>
      </c>
      <c r="IZ25">
        <f>'Dashboard M4 Price Monthly'!JA39*'Dashboard M4 Price Monthly'!JA$117*1000</f>
        <v/>
      </c>
      <c r="JA25">
        <f>'Dashboard M4 Price Monthly'!JB39*'Dashboard M4 Price Monthly'!JB$117*1000</f>
        <v/>
      </c>
      <c r="JB25">
        <f>'Dashboard M4 Price Monthly'!JC39*'Dashboard M4 Price Monthly'!JC$117*1000</f>
        <v/>
      </c>
      <c r="JC25">
        <f>'Dashboard M4 Price Monthly'!JD39*'Dashboard M4 Price Monthly'!JD$117*1000</f>
        <v/>
      </c>
      <c r="JD25">
        <f>'Dashboard M4 Price Monthly'!JE39*'Dashboard M4 Price Monthly'!JE$117*1000</f>
        <v/>
      </c>
      <c r="JE25">
        <f>'Dashboard M4 Price Monthly'!JF39*'Dashboard M4 Price Monthly'!JF$117*1000</f>
        <v/>
      </c>
      <c r="JF25">
        <f>'Dashboard M4 Price Monthly'!JG39*'Dashboard M4 Price Monthly'!JG$117*1000</f>
        <v/>
      </c>
      <c r="JG25">
        <f>'Dashboard M4 Price Monthly'!JH39*'Dashboard M4 Price Monthly'!JH$117*1000</f>
        <v/>
      </c>
      <c r="JH25">
        <f>'Dashboard M4 Price Monthly'!JI39*'Dashboard M4 Price Monthly'!JI$117*1000</f>
        <v/>
      </c>
      <c r="JI25">
        <f>'Dashboard M4 Price Monthly'!JJ39*'Dashboard M4 Price Monthly'!JJ$117*1000</f>
        <v/>
      </c>
      <c r="JJ25">
        <f>'Dashboard M4 Price Monthly'!JK39*'Dashboard M4 Price Monthly'!JK$117*1000</f>
        <v/>
      </c>
      <c r="JK25">
        <f>'Dashboard M4 Price Monthly'!JL39*'Dashboard M4 Price Monthly'!JL$117*1000</f>
        <v/>
      </c>
      <c r="JL25">
        <f>'Dashboard M4 Price Monthly'!JM39*'Dashboard M4 Price Monthly'!JM$117*1000</f>
        <v/>
      </c>
      <c r="JM25">
        <f>'Dashboard M4 Price Monthly'!JN39*'Dashboard M4 Price Monthly'!JN$117*1000</f>
        <v/>
      </c>
      <c r="JN25">
        <f>'Dashboard M4 Price Monthly'!JO39*'Dashboard M4 Price Monthly'!JO$117*1000</f>
        <v/>
      </c>
      <c r="JO25">
        <f>'Dashboard M4 Price Monthly'!JP39*'Dashboard M4 Price Monthly'!JP$117*1000</f>
        <v/>
      </c>
      <c r="JP25">
        <f>'Dashboard M4 Price Monthly'!JQ39*'Dashboard M4 Price Monthly'!JQ$117*1000</f>
        <v/>
      </c>
      <c r="JQ25">
        <f>'Dashboard M4 Price Monthly'!JR39*'Dashboard M4 Price Monthly'!JR$117*1000</f>
        <v/>
      </c>
      <c r="JR25">
        <f>'Dashboard M4 Price Monthly'!JS39*'Dashboard M4 Price Monthly'!JS$117*1000</f>
        <v/>
      </c>
      <c r="JS25">
        <f>'Dashboard M4 Price Monthly'!JT39*'Dashboard M4 Price Monthly'!JT$117*1000</f>
        <v/>
      </c>
      <c r="JT25">
        <f>'Dashboard M4 Price Monthly'!JU39*'Dashboard M4 Price Monthly'!JU$117*1000</f>
        <v/>
      </c>
      <c r="JU25">
        <f>'Dashboard M4 Price Monthly'!JV39*'Dashboard M4 Price Monthly'!JV$117*1000</f>
        <v/>
      </c>
      <c r="JV25">
        <f>'Dashboard M4 Price Monthly'!JW39*'Dashboard M4 Price Monthly'!JW$117*1000</f>
        <v/>
      </c>
      <c r="JW25">
        <f>'Dashboard M4 Price Monthly'!JX39*'Dashboard M4 Price Monthly'!JX$117*1000</f>
        <v/>
      </c>
      <c r="JX25">
        <f>'Dashboard M4 Price Monthly'!JY39*'Dashboard M4 Price Monthly'!JY$117*1000</f>
        <v/>
      </c>
      <c r="JY25">
        <f>'Dashboard M4 Price Monthly'!JZ39*'Dashboard M4 Price Monthly'!JZ$117*1000</f>
        <v/>
      </c>
      <c r="JZ25">
        <f>'Dashboard M4 Price Monthly'!KA39*'Dashboard M4 Price Monthly'!KA$117*1000</f>
        <v/>
      </c>
      <c r="KA25">
        <f>'Dashboard M4 Price Monthly'!KB39*'Dashboard M4 Price Monthly'!KB$117*1000</f>
        <v/>
      </c>
      <c r="KB25">
        <f>'Dashboard M4 Price Monthly'!KC39*'Dashboard M4 Price Monthly'!KC$117*1000</f>
        <v/>
      </c>
      <c r="KC25">
        <f>'Dashboard M4 Price Monthly'!KD39*'Dashboard M4 Price Monthly'!KD$117*1000</f>
        <v/>
      </c>
      <c r="KD25">
        <f>'Dashboard M4 Price Monthly'!KE39*'Dashboard M4 Price Monthly'!KE$117*1000</f>
        <v/>
      </c>
      <c r="KE25">
        <f>'Dashboard M4 Price Monthly'!KF39*'Dashboard M4 Price Monthly'!KF$117*1000</f>
        <v/>
      </c>
      <c r="KF25">
        <f>'Dashboard M4 Price Monthly'!KG39*'Dashboard M4 Price Monthly'!KG$117*1000</f>
        <v/>
      </c>
      <c r="KG25">
        <f>'Dashboard M4 Price Monthly'!KH39*'Dashboard M4 Price Monthly'!KH$117*1000</f>
        <v/>
      </c>
      <c r="KH25">
        <f>'Dashboard M4 Price Monthly'!KI39*'Dashboard M4 Price Monthly'!KI$117*1000</f>
        <v/>
      </c>
      <c r="KI25">
        <f>'Dashboard M4 Price Monthly'!KJ39*'Dashboard M4 Price Monthly'!KJ$117*1000</f>
        <v/>
      </c>
      <c r="KJ25">
        <f>'Dashboard M4 Price Monthly'!KK39*'Dashboard M4 Price Monthly'!KK$117*1000</f>
        <v/>
      </c>
      <c r="KK25">
        <f>'Dashboard M4 Price Monthly'!KL39*'Dashboard M4 Price Monthly'!KL$117*1000</f>
        <v/>
      </c>
      <c r="KL25">
        <f>'Dashboard M4 Price Monthly'!KM39*'Dashboard M4 Price Monthly'!KM$117*1000</f>
        <v/>
      </c>
      <c r="KM25">
        <f>'Dashboard M4 Price Monthly'!KN39*'Dashboard M4 Price Monthly'!KN$117*1000</f>
        <v/>
      </c>
      <c r="KN25">
        <f>'Dashboard M4 Price Monthly'!KO39*'Dashboard M4 Price Monthly'!KO$117*1000</f>
        <v/>
      </c>
      <c r="KO25">
        <f>'Dashboard M4 Price Monthly'!KP39*'Dashboard M4 Price Monthly'!KP$117*1000</f>
        <v/>
      </c>
      <c r="KP25">
        <f>'Dashboard M4 Price Monthly'!KQ39*'Dashboard M4 Price Monthly'!KQ$117*1000</f>
        <v/>
      </c>
      <c r="KQ25">
        <f>'Dashboard M4 Price Monthly'!KR39*'Dashboard M4 Price Monthly'!KR$117*1000</f>
        <v/>
      </c>
      <c r="KR25">
        <f>'Dashboard M4 Price Monthly'!KS39*'Dashboard M4 Price Monthly'!KS$117*1000</f>
        <v/>
      </c>
      <c r="KS25">
        <f>'Dashboard M4 Price Monthly'!KT39*'Dashboard M4 Price Monthly'!KT$117*1000</f>
        <v/>
      </c>
      <c r="KT25">
        <f>'Dashboard M4 Price Monthly'!KU39*'Dashboard M4 Price Monthly'!KU$117*1000</f>
        <v/>
      </c>
    </row>
    <row r="26" spans="1:306">
      <c r="B26" t="s">
        <v>16</v>
      </c>
      <c r="C26" t="s">
        <v>25</v>
      </c>
      <c r="D26" t="s">
        <v>66</v>
      </c>
      <c r="G26">
        <f>'Dashboard M4 Price Monthly'!H40*'Dashboard M4 Price Monthly'!H$118*1000</f>
        <v/>
      </c>
      <c r="H26">
        <f>'Dashboard M4 Price Monthly'!I40*'Dashboard M4 Price Monthly'!I$118*1000</f>
        <v/>
      </c>
      <c r="I26">
        <f>'Dashboard M4 Price Monthly'!J40*'Dashboard M4 Price Monthly'!J$118*1000</f>
        <v/>
      </c>
      <c r="J26">
        <f>'Dashboard M4 Price Monthly'!K40*'Dashboard M4 Price Monthly'!K$118*1000</f>
        <v/>
      </c>
      <c r="K26">
        <f>'Dashboard M4 Price Monthly'!L40*'Dashboard M4 Price Monthly'!L$118*1000</f>
        <v/>
      </c>
      <c r="L26">
        <f>'Dashboard M4 Price Monthly'!M40*'Dashboard M4 Price Monthly'!M$118*1000</f>
        <v/>
      </c>
      <c r="M26">
        <f>'Dashboard M4 Price Monthly'!N40*'Dashboard M4 Price Monthly'!N$118*1000</f>
        <v/>
      </c>
      <c r="N26">
        <f>'Dashboard M4 Price Monthly'!O40*'Dashboard M4 Price Monthly'!O$118*1000</f>
        <v/>
      </c>
      <c r="O26">
        <f>'Dashboard M4 Price Monthly'!P40*'Dashboard M4 Price Monthly'!P$118*1000</f>
        <v/>
      </c>
      <c r="P26">
        <f>'Dashboard M4 Price Monthly'!Q40*'Dashboard M4 Price Monthly'!Q$118*1000</f>
        <v/>
      </c>
      <c r="Q26">
        <f>'Dashboard M4 Price Monthly'!R40*'Dashboard M4 Price Monthly'!R$118*1000</f>
        <v/>
      </c>
      <c r="R26">
        <f>'Dashboard M4 Price Monthly'!S40*'Dashboard M4 Price Monthly'!S$118*1000</f>
        <v/>
      </c>
      <c r="S26">
        <f>'Dashboard M4 Price Monthly'!T40*'Dashboard M4 Price Monthly'!T$118*1000</f>
        <v/>
      </c>
      <c r="T26">
        <f>'Dashboard M4 Price Monthly'!U40*'Dashboard M4 Price Monthly'!U$118*1000</f>
        <v/>
      </c>
      <c r="U26">
        <f>'Dashboard M4 Price Monthly'!V40*'Dashboard M4 Price Monthly'!V$118*1000</f>
        <v/>
      </c>
      <c r="V26">
        <f>'Dashboard M4 Price Monthly'!W40*'Dashboard M4 Price Monthly'!W$118*1000</f>
        <v/>
      </c>
      <c r="W26">
        <f>'Dashboard M4 Price Monthly'!X40*'Dashboard M4 Price Monthly'!X$118*1000</f>
        <v/>
      </c>
      <c r="X26">
        <f>'Dashboard M4 Price Monthly'!Y40*'Dashboard M4 Price Monthly'!Y$118*1000</f>
        <v/>
      </c>
      <c r="Y26">
        <f>'Dashboard M4 Price Monthly'!Z40*'Dashboard M4 Price Monthly'!Z$118*1000</f>
        <v/>
      </c>
      <c r="Z26">
        <f>'Dashboard M4 Price Monthly'!AA40*'Dashboard M4 Price Monthly'!AA$118*1000</f>
        <v/>
      </c>
      <c r="AA26">
        <f>'Dashboard M4 Price Monthly'!AB40*'Dashboard M4 Price Monthly'!AB$118*1000</f>
        <v/>
      </c>
      <c r="AB26">
        <f>'Dashboard M4 Price Monthly'!AC40*'Dashboard M4 Price Monthly'!AC$118*1000</f>
        <v/>
      </c>
      <c r="AC26">
        <f>'Dashboard M4 Price Monthly'!AD40*'Dashboard M4 Price Monthly'!AD$118*1000</f>
        <v/>
      </c>
      <c r="AD26">
        <f>'Dashboard M4 Price Monthly'!AE40*'Dashboard M4 Price Monthly'!AE$118*1000</f>
        <v/>
      </c>
      <c r="AE26">
        <f>'Dashboard M4 Price Monthly'!AF40*'Dashboard M4 Price Monthly'!AF$118*1000</f>
        <v/>
      </c>
      <c r="AF26">
        <f>'Dashboard M4 Price Monthly'!AG40*'Dashboard M4 Price Monthly'!AG$118*1000</f>
        <v/>
      </c>
      <c r="AG26">
        <f>'Dashboard M4 Price Monthly'!AH40*'Dashboard M4 Price Monthly'!AH$118*1000</f>
        <v/>
      </c>
      <c r="AH26">
        <f>'Dashboard M4 Price Monthly'!AI40*'Dashboard M4 Price Monthly'!AI$118*1000</f>
        <v/>
      </c>
      <c r="AI26">
        <f>'Dashboard M4 Price Monthly'!AJ40*'Dashboard M4 Price Monthly'!AJ$118*1000</f>
        <v/>
      </c>
      <c r="AJ26">
        <f>'Dashboard M4 Price Monthly'!AK40*'Dashboard M4 Price Monthly'!AK$118*1000</f>
        <v/>
      </c>
      <c r="AK26">
        <f>'Dashboard M4 Price Monthly'!AL40*'Dashboard M4 Price Monthly'!AL$118*1000</f>
        <v/>
      </c>
      <c r="AL26">
        <f>'Dashboard M4 Price Monthly'!AM40*'Dashboard M4 Price Monthly'!AM$118*1000</f>
        <v/>
      </c>
      <c r="AM26">
        <f>'Dashboard M4 Price Monthly'!AN40*'Dashboard M4 Price Monthly'!AN$118*1000</f>
        <v/>
      </c>
      <c r="AN26">
        <f>'Dashboard M4 Price Monthly'!AO40*'Dashboard M4 Price Monthly'!AO$118*1000</f>
        <v/>
      </c>
      <c r="AO26">
        <f>'Dashboard M4 Price Monthly'!AP40*'Dashboard M4 Price Monthly'!AP$118*1000</f>
        <v/>
      </c>
      <c r="AP26">
        <f>'Dashboard M4 Price Monthly'!AQ40*'Dashboard M4 Price Monthly'!AQ$118*1000</f>
        <v/>
      </c>
      <c r="AQ26">
        <f>'Dashboard M4 Price Monthly'!AR40*'Dashboard M4 Price Monthly'!AR$118*1000</f>
        <v/>
      </c>
      <c r="AR26">
        <f>'Dashboard M4 Price Monthly'!AS40*'Dashboard M4 Price Monthly'!AS$118*1000</f>
        <v/>
      </c>
      <c r="AS26">
        <f>'Dashboard M4 Price Monthly'!AT40*'Dashboard M4 Price Monthly'!AT$118*1000</f>
        <v/>
      </c>
      <c r="AT26">
        <f>'Dashboard M4 Price Monthly'!AU40*'Dashboard M4 Price Monthly'!AU$118*1000</f>
        <v/>
      </c>
      <c r="AU26">
        <f>'Dashboard M4 Price Monthly'!AV40*'Dashboard M4 Price Monthly'!AV$118*1000</f>
        <v/>
      </c>
      <c r="AV26">
        <f>'Dashboard M4 Price Monthly'!AW40*'Dashboard M4 Price Monthly'!AW$118*1000</f>
        <v/>
      </c>
      <c r="AW26">
        <f>'Dashboard M4 Price Monthly'!AX40*'Dashboard M4 Price Monthly'!AX$118*1000</f>
        <v/>
      </c>
      <c r="AX26">
        <f>'Dashboard M4 Price Monthly'!AY40*'Dashboard M4 Price Monthly'!AY$118*1000</f>
        <v/>
      </c>
      <c r="AY26">
        <f>'Dashboard M4 Price Monthly'!AZ40*'Dashboard M4 Price Monthly'!AZ$118*1000</f>
        <v/>
      </c>
      <c r="AZ26">
        <f>'Dashboard M4 Price Monthly'!BA40*'Dashboard M4 Price Monthly'!BA$118*1000</f>
        <v/>
      </c>
      <c r="BA26">
        <f>'Dashboard M4 Price Monthly'!BB40*'Dashboard M4 Price Monthly'!BB$118*1000</f>
        <v/>
      </c>
      <c r="BB26">
        <f>'Dashboard M4 Price Monthly'!BC40*'Dashboard M4 Price Monthly'!BC$118*1000</f>
        <v/>
      </c>
      <c r="BC26">
        <f>'Dashboard M4 Price Monthly'!BD40*'Dashboard M4 Price Monthly'!BD$118*1000</f>
        <v/>
      </c>
      <c r="BD26">
        <f>'Dashboard M4 Price Monthly'!BE40*'Dashboard M4 Price Monthly'!BE$118*1000</f>
        <v/>
      </c>
      <c r="BE26">
        <f>'Dashboard M4 Price Monthly'!BF40*'Dashboard M4 Price Monthly'!BF$118*1000</f>
        <v/>
      </c>
      <c r="BF26">
        <f>'Dashboard M4 Price Monthly'!BG40*'Dashboard M4 Price Monthly'!BG$118*1000</f>
        <v/>
      </c>
      <c r="BG26">
        <f>'Dashboard M4 Price Monthly'!BH40*'Dashboard M4 Price Monthly'!BH$118*1000</f>
        <v/>
      </c>
      <c r="BH26">
        <f>'Dashboard M4 Price Monthly'!BI40*'Dashboard M4 Price Monthly'!BI$118*1000</f>
        <v/>
      </c>
      <c r="BI26">
        <f>'Dashboard M4 Price Monthly'!BJ40*'Dashboard M4 Price Monthly'!BJ$118*1000</f>
        <v/>
      </c>
      <c r="BJ26">
        <f>'Dashboard M4 Price Monthly'!BK40*'Dashboard M4 Price Monthly'!BK$118*1000</f>
        <v/>
      </c>
      <c r="BK26">
        <f>'Dashboard M4 Price Monthly'!BL40*'Dashboard M4 Price Monthly'!BL$118*1000</f>
        <v/>
      </c>
      <c r="BL26">
        <f>'Dashboard M4 Price Monthly'!BM40*'Dashboard M4 Price Monthly'!BM$118*1000</f>
        <v/>
      </c>
      <c r="BM26">
        <f>'Dashboard M4 Price Monthly'!BN40*'Dashboard M4 Price Monthly'!BN$118*1000</f>
        <v/>
      </c>
      <c r="BN26">
        <f>'Dashboard M4 Price Monthly'!BO40*'Dashboard M4 Price Monthly'!BO$118*1000</f>
        <v/>
      </c>
      <c r="BO26">
        <f>'Dashboard M4 Price Monthly'!BP40*'Dashboard M4 Price Monthly'!BP$118*1000</f>
        <v/>
      </c>
      <c r="BP26">
        <f>'Dashboard M4 Price Monthly'!BQ40*'Dashboard M4 Price Monthly'!BQ$118*1000</f>
        <v/>
      </c>
      <c r="BQ26">
        <f>'Dashboard M4 Price Monthly'!BR40*'Dashboard M4 Price Monthly'!BR$118*1000</f>
        <v/>
      </c>
      <c r="BR26">
        <f>'Dashboard M4 Price Monthly'!BS40*'Dashboard M4 Price Monthly'!BS$118*1000</f>
        <v/>
      </c>
      <c r="BS26">
        <f>'Dashboard M4 Price Monthly'!BT40*'Dashboard M4 Price Monthly'!BT$118*1000</f>
        <v/>
      </c>
      <c r="BT26">
        <f>'Dashboard M4 Price Monthly'!BU40*'Dashboard M4 Price Monthly'!BU$118*1000</f>
        <v/>
      </c>
      <c r="BU26">
        <f>'Dashboard M4 Price Monthly'!BV40*'Dashboard M4 Price Monthly'!BV$118*1000</f>
        <v/>
      </c>
      <c r="BV26">
        <f>'Dashboard M4 Price Monthly'!BW40*'Dashboard M4 Price Monthly'!BW$118*1000</f>
        <v/>
      </c>
      <c r="BW26">
        <f>'Dashboard M4 Price Monthly'!BX40*'Dashboard M4 Price Monthly'!BX$118*1000</f>
        <v/>
      </c>
      <c r="BX26">
        <f>'Dashboard M4 Price Monthly'!BY40*'Dashboard M4 Price Monthly'!BY$118*1000</f>
        <v/>
      </c>
      <c r="BY26">
        <f>'Dashboard M4 Price Monthly'!BZ40*'Dashboard M4 Price Monthly'!BZ$118*1000</f>
        <v/>
      </c>
      <c r="BZ26">
        <f>'Dashboard M4 Price Monthly'!CA40*'Dashboard M4 Price Monthly'!CA$118*1000</f>
        <v/>
      </c>
      <c r="CA26">
        <f>'Dashboard M4 Price Monthly'!CB40*'Dashboard M4 Price Monthly'!CB$118*1000</f>
        <v/>
      </c>
      <c r="CB26">
        <f>'Dashboard M4 Price Monthly'!CC40*'Dashboard M4 Price Monthly'!CC$118*1000</f>
        <v/>
      </c>
      <c r="CC26">
        <f>'Dashboard M4 Price Monthly'!CD40*'Dashboard M4 Price Monthly'!CD$118*1000</f>
        <v/>
      </c>
      <c r="CD26">
        <f>'Dashboard M4 Price Monthly'!CE40*'Dashboard M4 Price Monthly'!CE$118*1000</f>
        <v/>
      </c>
      <c r="CE26">
        <f>'Dashboard M4 Price Monthly'!CF40*'Dashboard M4 Price Monthly'!CF$118*1000</f>
        <v/>
      </c>
      <c r="CF26">
        <f>'Dashboard M4 Price Monthly'!CG40*'Dashboard M4 Price Monthly'!CG$118*1000</f>
        <v/>
      </c>
      <c r="CG26">
        <f>'Dashboard M4 Price Monthly'!CH40*'Dashboard M4 Price Monthly'!CH$118*1000</f>
        <v/>
      </c>
      <c r="CH26">
        <f>'Dashboard M4 Price Monthly'!CI40*'Dashboard M4 Price Monthly'!CI$118*1000</f>
        <v/>
      </c>
      <c r="CI26">
        <f>'Dashboard M4 Price Monthly'!CJ40*'Dashboard M4 Price Monthly'!CJ$118*1000</f>
        <v/>
      </c>
      <c r="CJ26">
        <f>'Dashboard M4 Price Monthly'!CK40*'Dashboard M4 Price Monthly'!CK$118*1000</f>
        <v/>
      </c>
      <c r="CK26">
        <f>'Dashboard M4 Price Monthly'!CL40*'Dashboard M4 Price Monthly'!CL$118*1000</f>
        <v/>
      </c>
      <c r="CL26">
        <f>'Dashboard M4 Price Monthly'!CM40*'Dashboard M4 Price Monthly'!CM$118*1000</f>
        <v/>
      </c>
      <c r="CM26">
        <f>'Dashboard M4 Price Monthly'!CN40*'Dashboard M4 Price Monthly'!CN$118*1000</f>
        <v/>
      </c>
      <c r="CN26">
        <f>'Dashboard M4 Price Monthly'!CO40*'Dashboard M4 Price Monthly'!CO$118*1000</f>
        <v/>
      </c>
      <c r="CO26">
        <f>'Dashboard M4 Price Monthly'!CP40*'Dashboard M4 Price Monthly'!CP$118*1000</f>
        <v/>
      </c>
      <c r="CP26">
        <f>'Dashboard M4 Price Monthly'!CQ40*'Dashboard M4 Price Monthly'!CQ$118*1000</f>
        <v/>
      </c>
      <c r="CQ26">
        <f>'Dashboard M4 Price Monthly'!CR40*'Dashboard M4 Price Monthly'!CR$118*1000</f>
        <v/>
      </c>
      <c r="CR26">
        <f>'Dashboard M4 Price Monthly'!CS40*'Dashboard M4 Price Monthly'!CS$118*1000</f>
        <v/>
      </c>
      <c r="CS26">
        <f>'Dashboard M4 Price Monthly'!CT40*'Dashboard M4 Price Monthly'!CT$118*1000</f>
        <v/>
      </c>
      <c r="CT26">
        <f>'Dashboard M4 Price Monthly'!CU40*'Dashboard M4 Price Monthly'!CU$118*1000</f>
        <v/>
      </c>
      <c r="CU26">
        <f>'Dashboard M4 Price Monthly'!CV40*'Dashboard M4 Price Monthly'!CV$118*1000</f>
        <v/>
      </c>
      <c r="CV26">
        <f>'Dashboard M4 Price Monthly'!CW40*'Dashboard M4 Price Monthly'!CW$118*1000</f>
        <v/>
      </c>
      <c r="CW26">
        <f>'Dashboard M4 Price Monthly'!CX40*'Dashboard M4 Price Monthly'!CX$118*1000</f>
        <v/>
      </c>
      <c r="CX26">
        <f>'Dashboard M4 Price Monthly'!CY40*'Dashboard M4 Price Monthly'!CY$118*1000</f>
        <v/>
      </c>
      <c r="CY26">
        <f>'Dashboard M4 Price Monthly'!CZ40*'Dashboard M4 Price Monthly'!CZ$118*1000</f>
        <v/>
      </c>
      <c r="CZ26">
        <f>'Dashboard M4 Price Monthly'!DA40*'Dashboard M4 Price Monthly'!DA$118*1000</f>
        <v/>
      </c>
      <c r="DA26">
        <f>'Dashboard M4 Price Monthly'!DB40*'Dashboard M4 Price Monthly'!DB$118*1000</f>
        <v/>
      </c>
      <c r="DB26">
        <f>'Dashboard M4 Price Monthly'!DC40*'Dashboard M4 Price Monthly'!DC$118*1000</f>
        <v/>
      </c>
      <c r="DC26">
        <f>'Dashboard M4 Price Monthly'!DD40*'Dashboard M4 Price Monthly'!DD$118*1000</f>
        <v/>
      </c>
      <c r="DD26">
        <f>'Dashboard M4 Price Monthly'!DE40*'Dashboard M4 Price Monthly'!DE$118*1000</f>
        <v/>
      </c>
      <c r="DE26">
        <f>'Dashboard M4 Price Monthly'!DF40*'Dashboard M4 Price Monthly'!DF$118*1000</f>
        <v/>
      </c>
      <c r="DF26">
        <f>'Dashboard M4 Price Monthly'!DG40*'Dashboard M4 Price Monthly'!DG$118*1000</f>
        <v/>
      </c>
      <c r="DG26">
        <f>'Dashboard M4 Price Monthly'!DH40*'Dashboard M4 Price Monthly'!DH$118*1000</f>
        <v/>
      </c>
      <c r="DH26">
        <f>'Dashboard M4 Price Monthly'!DI40*'Dashboard M4 Price Monthly'!DI$118*1000</f>
        <v/>
      </c>
      <c r="DI26">
        <f>'Dashboard M4 Price Monthly'!DJ40*'Dashboard M4 Price Monthly'!DJ$118*1000</f>
        <v/>
      </c>
      <c r="DJ26">
        <f>'Dashboard M4 Price Monthly'!DK40*'Dashboard M4 Price Monthly'!DK$118*1000</f>
        <v/>
      </c>
      <c r="DK26">
        <f>'Dashboard M4 Price Monthly'!DL40*'Dashboard M4 Price Monthly'!DL$118*1000</f>
        <v/>
      </c>
      <c r="DL26">
        <f>'Dashboard M4 Price Monthly'!DM40*'Dashboard M4 Price Monthly'!DM$118*1000</f>
        <v/>
      </c>
      <c r="DM26">
        <f>'Dashboard M4 Price Monthly'!DN40*'Dashboard M4 Price Monthly'!DN$118*1000</f>
        <v/>
      </c>
      <c r="DN26">
        <f>'Dashboard M4 Price Monthly'!DO40*'Dashboard M4 Price Monthly'!DO$118*1000</f>
        <v/>
      </c>
      <c r="DO26">
        <f>'Dashboard M4 Price Monthly'!DP40*'Dashboard M4 Price Monthly'!DP$118*1000</f>
        <v/>
      </c>
      <c r="DP26">
        <f>'Dashboard M4 Price Monthly'!DQ40*'Dashboard M4 Price Monthly'!DQ$118*1000</f>
        <v/>
      </c>
      <c r="DQ26">
        <f>'Dashboard M4 Price Monthly'!DR40*'Dashboard M4 Price Monthly'!DR$118*1000</f>
        <v/>
      </c>
      <c r="DR26">
        <f>'Dashboard M4 Price Monthly'!DS40*'Dashboard M4 Price Monthly'!DS$118*1000</f>
        <v/>
      </c>
      <c r="DS26">
        <f>'Dashboard M4 Price Monthly'!DT40*'Dashboard M4 Price Monthly'!DT$118*1000</f>
        <v/>
      </c>
      <c r="DT26">
        <f>'Dashboard M4 Price Monthly'!DU40*'Dashboard M4 Price Monthly'!DU$118*1000</f>
        <v/>
      </c>
      <c r="DU26">
        <f>'Dashboard M4 Price Monthly'!DV40*'Dashboard M4 Price Monthly'!DV$118*1000</f>
        <v/>
      </c>
      <c r="DV26">
        <f>'Dashboard M4 Price Monthly'!DW40*'Dashboard M4 Price Monthly'!DW$118*1000</f>
        <v/>
      </c>
      <c r="DW26">
        <f>'Dashboard M4 Price Monthly'!DX40*'Dashboard M4 Price Monthly'!DX$118*1000</f>
        <v/>
      </c>
      <c r="DX26">
        <f>'Dashboard M4 Price Monthly'!DY40*'Dashboard M4 Price Monthly'!DY$118*1000</f>
        <v/>
      </c>
      <c r="DY26">
        <f>'Dashboard M4 Price Monthly'!DZ40*'Dashboard M4 Price Monthly'!DZ$118*1000</f>
        <v/>
      </c>
      <c r="DZ26">
        <f>'Dashboard M4 Price Monthly'!EA40*'Dashboard M4 Price Monthly'!EA$118*1000</f>
        <v/>
      </c>
      <c r="EA26">
        <f>'Dashboard M4 Price Monthly'!EB40*'Dashboard M4 Price Monthly'!EB$118*1000</f>
        <v/>
      </c>
      <c r="EB26">
        <f>'Dashboard M4 Price Monthly'!EC40*'Dashboard M4 Price Monthly'!EC$118*1000</f>
        <v/>
      </c>
      <c r="EC26">
        <f>'Dashboard M4 Price Monthly'!ED40*'Dashboard M4 Price Monthly'!ED$118*1000</f>
        <v/>
      </c>
      <c r="ED26">
        <f>'Dashboard M4 Price Monthly'!EE40*'Dashboard M4 Price Monthly'!EE$118*1000</f>
        <v/>
      </c>
      <c r="EE26">
        <f>'Dashboard M4 Price Monthly'!EF40*'Dashboard M4 Price Monthly'!EF$118*1000</f>
        <v/>
      </c>
      <c r="EF26">
        <f>'Dashboard M4 Price Monthly'!EG40*'Dashboard M4 Price Monthly'!EG$118*1000</f>
        <v/>
      </c>
      <c r="EG26">
        <f>'Dashboard M4 Price Monthly'!EH40*'Dashboard M4 Price Monthly'!EH$118*1000</f>
        <v/>
      </c>
      <c r="EH26">
        <f>'Dashboard M4 Price Monthly'!EI40*'Dashboard M4 Price Monthly'!EI$118*1000</f>
        <v/>
      </c>
      <c r="EI26">
        <f>'Dashboard M4 Price Monthly'!EJ40*'Dashboard M4 Price Monthly'!EJ$118*1000</f>
        <v/>
      </c>
      <c r="EJ26">
        <f>'Dashboard M4 Price Monthly'!EK40*'Dashboard M4 Price Monthly'!EK$118*1000</f>
        <v/>
      </c>
      <c r="EK26">
        <f>'Dashboard M4 Price Monthly'!EL40*'Dashboard M4 Price Monthly'!EL$118*1000</f>
        <v/>
      </c>
      <c r="EL26">
        <f>'Dashboard M4 Price Monthly'!EM40*'Dashboard M4 Price Monthly'!EM$118*1000</f>
        <v/>
      </c>
      <c r="EM26">
        <f>'Dashboard M4 Price Monthly'!EN40*'Dashboard M4 Price Monthly'!EN$118*1000</f>
        <v/>
      </c>
      <c r="EN26">
        <f>'Dashboard M4 Price Monthly'!EO40*'Dashboard M4 Price Monthly'!EO$118*1000</f>
        <v/>
      </c>
      <c r="EO26">
        <f>'Dashboard M4 Price Monthly'!EP40*'Dashboard M4 Price Monthly'!EP$118*1000</f>
        <v/>
      </c>
      <c r="EP26">
        <f>'Dashboard M4 Price Monthly'!EQ40*'Dashboard M4 Price Monthly'!EQ$118*1000</f>
        <v/>
      </c>
      <c r="EQ26">
        <f>'Dashboard M4 Price Monthly'!ER40*'Dashboard M4 Price Monthly'!ER$118*1000</f>
        <v/>
      </c>
      <c r="ER26">
        <f>'Dashboard M4 Price Monthly'!ES40*'Dashboard M4 Price Monthly'!ES$118*1000</f>
        <v/>
      </c>
      <c r="ES26">
        <f>'Dashboard M4 Price Monthly'!ET40*'Dashboard M4 Price Monthly'!ET$118*1000</f>
        <v/>
      </c>
      <c r="ET26">
        <f>'Dashboard M4 Price Monthly'!EU40*'Dashboard M4 Price Monthly'!EU$118*1000</f>
        <v/>
      </c>
      <c r="EU26">
        <f>'Dashboard M4 Price Monthly'!EV40*'Dashboard M4 Price Monthly'!EV$118*1000</f>
        <v/>
      </c>
      <c r="EV26">
        <f>'Dashboard M4 Price Monthly'!EW40*'Dashboard M4 Price Monthly'!EW$118*1000</f>
        <v/>
      </c>
      <c r="EW26">
        <f>'Dashboard M4 Price Monthly'!EX40*'Dashboard M4 Price Monthly'!EX$118*1000</f>
        <v/>
      </c>
      <c r="EX26">
        <f>'Dashboard M4 Price Monthly'!EY40*'Dashboard M4 Price Monthly'!EY$118*1000</f>
        <v/>
      </c>
      <c r="EY26">
        <f>'Dashboard M4 Price Monthly'!EZ40*'Dashboard M4 Price Monthly'!EZ$118*1000</f>
        <v/>
      </c>
      <c r="EZ26">
        <f>'Dashboard M4 Price Monthly'!FA40*'Dashboard M4 Price Monthly'!FA$118*1000</f>
        <v/>
      </c>
      <c r="FA26">
        <f>'Dashboard M4 Price Monthly'!FB40*'Dashboard M4 Price Monthly'!FB$118*1000</f>
        <v/>
      </c>
      <c r="FB26">
        <f>'Dashboard M4 Price Monthly'!FC40*'Dashboard M4 Price Monthly'!FC$118*1000</f>
        <v/>
      </c>
      <c r="FC26">
        <f>'Dashboard M4 Price Monthly'!FD40*'Dashboard M4 Price Monthly'!FD$118*1000</f>
        <v/>
      </c>
      <c r="FD26">
        <f>'Dashboard M4 Price Monthly'!FE40*'Dashboard M4 Price Monthly'!FE$118*1000</f>
        <v/>
      </c>
      <c r="FE26">
        <f>'Dashboard M4 Price Monthly'!FF40*'Dashboard M4 Price Monthly'!FF$118*1000</f>
        <v/>
      </c>
      <c r="FF26">
        <f>'Dashboard M4 Price Monthly'!FG40*'Dashboard M4 Price Monthly'!FG$118*1000</f>
        <v/>
      </c>
      <c r="FG26">
        <f>'Dashboard M4 Price Monthly'!FH40*'Dashboard M4 Price Monthly'!FH$118*1000</f>
        <v/>
      </c>
      <c r="FH26">
        <f>'Dashboard M4 Price Monthly'!FI40*'Dashboard M4 Price Monthly'!FI$118*1000</f>
        <v/>
      </c>
      <c r="FI26">
        <f>'Dashboard M4 Price Monthly'!FJ40*'Dashboard M4 Price Monthly'!FJ$118*1000</f>
        <v/>
      </c>
      <c r="FJ26">
        <f>'Dashboard M4 Price Monthly'!FK40*'Dashboard M4 Price Monthly'!FK$118*1000</f>
        <v/>
      </c>
      <c r="FK26">
        <f>'Dashboard M4 Price Monthly'!FL40*'Dashboard M4 Price Monthly'!FL$118*1000</f>
        <v/>
      </c>
      <c r="FL26">
        <f>'Dashboard M4 Price Monthly'!FM40*'Dashboard M4 Price Monthly'!FM$118*1000</f>
        <v/>
      </c>
      <c r="FM26">
        <f>'Dashboard M4 Price Monthly'!FN40*'Dashboard M4 Price Monthly'!FN$118*1000</f>
        <v/>
      </c>
      <c r="FN26">
        <f>'Dashboard M4 Price Monthly'!FO40*'Dashboard M4 Price Monthly'!FO$118*1000</f>
        <v/>
      </c>
      <c r="FO26">
        <f>'Dashboard M4 Price Monthly'!FP40*'Dashboard M4 Price Monthly'!FP$118*1000</f>
        <v/>
      </c>
      <c r="FP26">
        <f>'Dashboard M4 Price Monthly'!FQ40*'Dashboard M4 Price Monthly'!FQ$118*1000</f>
        <v/>
      </c>
      <c r="FQ26">
        <f>'Dashboard M4 Price Monthly'!FR40*'Dashboard M4 Price Monthly'!FR$118*1000</f>
        <v/>
      </c>
      <c r="FR26">
        <f>'Dashboard M4 Price Monthly'!FS40*'Dashboard M4 Price Monthly'!FS$118*1000</f>
        <v/>
      </c>
      <c r="FS26">
        <f>'Dashboard M4 Price Monthly'!FT40*'Dashboard M4 Price Monthly'!FT$118*1000</f>
        <v/>
      </c>
      <c r="FT26">
        <f>'Dashboard M4 Price Monthly'!FU40*'Dashboard M4 Price Monthly'!FU$118*1000</f>
        <v/>
      </c>
      <c r="FU26">
        <f>'Dashboard M4 Price Monthly'!FV40*'Dashboard M4 Price Monthly'!FV$118*1000</f>
        <v/>
      </c>
      <c r="FV26">
        <f>'Dashboard M4 Price Monthly'!FW40*'Dashboard M4 Price Monthly'!FW$118*1000</f>
        <v/>
      </c>
      <c r="FW26">
        <f>'Dashboard M4 Price Monthly'!FX40*'Dashboard M4 Price Monthly'!FX$118*1000</f>
        <v/>
      </c>
      <c r="FX26">
        <f>'Dashboard M4 Price Monthly'!FY40*'Dashboard M4 Price Monthly'!FY$118*1000</f>
        <v/>
      </c>
      <c r="FY26">
        <f>'Dashboard M4 Price Monthly'!FZ40*'Dashboard M4 Price Monthly'!FZ$118*1000</f>
        <v/>
      </c>
      <c r="FZ26">
        <f>'Dashboard M4 Price Monthly'!GA40*'Dashboard M4 Price Monthly'!GA$118*1000</f>
        <v/>
      </c>
      <c r="GA26">
        <f>'Dashboard M4 Price Monthly'!GB40*'Dashboard M4 Price Monthly'!GB$118*1000</f>
        <v/>
      </c>
      <c r="GB26">
        <f>'Dashboard M4 Price Monthly'!GC40*'Dashboard M4 Price Monthly'!GC$118*1000</f>
        <v/>
      </c>
      <c r="GC26">
        <f>'Dashboard M4 Price Monthly'!GD40*'Dashboard M4 Price Monthly'!GD$118*1000</f>
        <v/>
      </c>
      <c r="GD26">
        <f>'Dashboard M4 Price Monthly'!GE40*'Dashboard M4 Price Monthly'!GE$118*1000</f>
        <v/>
      </c>
      <c r="GE26">
        <f>'Dashboard M4 Price Monthly'!GF40*'Dashboard M4 Price Monthly'!GF$118*1000</f>
        <v/>
      </c>
      <c r="GF26">
        <f>'Dashboard M4 Price Monthly'!GG40*'Dashboard M4 Price Monthly'!GG$118*1000</f>
        <v/>
      </c>
      <c r="GG26">
        <f>'Dashboard M4 Price Monthly'!GH40*'Dashboard M4 Price Monthly'!GH$118*1000</f>
        <v/>
      </c>
      <c r="GH26">
        <f>'Dashboard M4 Price Monthly'!GI40*'Dashboard M4 Price Monthly'!GI$118*1000</f>
        <v/>
      </c>
      <c r="GI26">
        <f>'Dashboard M4 Price Monthly'!GJ40*'Dashboard M4 Price Monthly'!GJ$118*1000</f>
        <v/>
      </c>
      <c r="GJ26">
        <f>'Dashboard M4 Price Monthly'!GK40*'Dashboard M4 Price Monthly'!GK$118*1000</f>
        <v/>
      </c>
      <c r="GK26">
        <f>'Dashboard M4 Price Monthly'!GL40*'Dashboard M4 Price Monthly'!GL$118*1000</f>
        <v/>
      </c>
      <c r="GL26">
        <f>'Dashboard M4 Price Monthly'!GM40*'Dashboard M4 Price Monthly'!GM$118*1000</f>
        <v/>
      </c>
      <c r="GM26">
        <f>'Dashboard M4 Price Monthly'!GN40*'Dashboard M4 Price Monthly'!GN$118*1000</f>
        <v/>
      </c>
      <c r="GN26">
        <f>'Dashboard M4 Price Monthly'!GO40*'Dashboard M4 Price Monthly'!GO$118*1000</f>
        <v/>
      </c>
      <c r="GO26">
        <f>'Dashboard M4 Price Monthly'!GP40*'Dashboard M4 Price Monthly'!GP$118*1000</f>
        <v/>
      </c>
      <c r="GP26">
        <f>'Dashboard M4 Price Monthly'!GQ40*'Dashboard M4 Price Monthly'!GQ$118*1000</f>
        <v/>
      </c>
      <c r="GQ26">
        <f>'Dashboard M4 Price Monthly'!GR40*'Dashboard M4 Price Monthly'!GR$118*1000</f>
        <v/>
      </c>
      <c r="GR26">
        <f>'Dashboard M4 Price Monthly'!GS40*'Dashboard M4 Price Monthly'!GS$118*1000</f>
        <v/>
      </c>
      <c r="GS26">
        <f>'Dashboard M4 Price Monthly'!GT40*'Dashboard M4 Price Monthly'!GT$118*1000</f>
        <v/>
      </c>
      <c r="GT26">
        <f>'Dashboard M4 Price Monthly'!GU40*'Dashboard M4 Price Monthly'!GU$118*1000</f>
        <v/>
      </c>
      <c r="GU26">
        <f>'Dashboard M4 Price Monthly'!GV40*'Dashboard M4 Price Monthly'!GV$118*1000</f>
        <v/>
      </c>
      <c r="GV26">
        <f>'Dashboard M4 Price Monthly'!GW40*'Dashboard M4 Price Monthly'!GW$118*1000</f>
        <v/>
      </c>
      <c r="GW26">
        <f>'Dashboard M4 Price Monthly'!GX40*'Dashboard M4 Price Monthly'!GX$118*1000</f>
        <v/>
      </c>
      <c r="GX26">
        <f>'Dashboard M4 Price Monthly'!GY40*'Dashboard M4 Price Monthly'!GY$118*1000</f>
        <v/>
      </c>
      <c r="GY26">
        <f>'Dashboard M4 Price Monthly'!GZ40*'Dashboard M4 Price Monthly'!GZ$118*1000</f>
        <v/>
      </c>
      <c r="GZ26">
        <f>'Dashboard M4 Price Monthly'!HA40*'Dashboard M4 Price Monthly'!HA$118*1000</f>
        <v/>
      </c>
      <c r="HA26">
        <f>'Dashboard M4 Price Monthly'!HB40*'Dashboard M4 Price Monthly'!HB$118*1000</f>
        <v/>
      </c>
      <c r="HB26">
        <f>'Dashboard M4 Price Monthly'!HC40*'Dashboard M4 Price Monthly'!HC$118*1000</f>
        <v/>
      </c>
      <c r="HC26">
        <f>'Dashboard M4 Price Monthly'!HD40*'Dashboard M4 Price Monthly'!HD$118*1000</f>
        <v/>
      </c>
      <c r="HD26">
        <f>'Dashboard M4 Price Monthly'!HE40*'Dashboard M4 Price Monthly'!HE$118*1000</f>
        <v/>
      </c>
      <c r="HE26">
        <f>'Dashboard M4 Price Monthly'!HF40*'Dashboard M4 Price Monthly'!HF$118*1000</f>
        <v/>
      </c>
      <c r="HF26">
        <f>'Dashboard M4 Price Monthly'!HG40*'Dashboard M4 Price Monthly'!HG$118*1000</f>
        <v/>
      </c>
      <c r="HG26">
        <f>'Dashboard M4 Price Monthly'!HH40*'Dashboard M4 Price Monthly'!HH$118*1000</f>
        <v/>
      </c>
      <c r="HH26">
        <f>'Dashboard M4 Price Monthly'!HI40*'Dashboard M4 Price Monthly'!HI$118*1000</f>
        <v/>
      </c>
      <c r="HI26">
        <f>'Dashboard M4 Price Monthly'!HJ40*'Dashboard M4 Price Monthly'!HJ$118*1000</f>
        <v/>
      </c>
      <c r="HJ26">
        <f>'Dashboard M4 Price Monthly'!HK40*'Dashboard M4 Price Monthly'!HK$118*1000</f>
        <v/>
      </c>
      <c r="HK26">
        <f>'Dashboard M4 Price Monthly'!HL40*'Dashboard M4 Price Monthly'!HL$118*1000</f>
        <v/>
      </c>
      <c r="HL26">
        <f>'Dashboard M4 Price Monthly'!HM40*'Dashboard M4 Price Monthly'!HM$118*1000</f>
        <v/>
      </c>
      <c r="HM26">
        <f>'Dashboard M4 Price Monthly'!HN40*'Dashboard M4 Price Monthly'!HN$118*1000</f>
        <v/>
      </c>
      <c r="HN26">
        <f>'Dashboard M4 Price Monthly'!HO40*'Dashboard M4 Price Monthly'!HO$118*1000</f>
        <v/>
      </c>
      <c r="HO26">
        <f>'Dashboard M4 Price Monthly'!HP40*'Dashboard M4 Price Monthly'!HP$118*1000</f>
        <v/>
      </c>
      <c r="HP26">
        <f>'Dashboard M4 Price Monthly'!HQ40*'Dashboard M4 Price Monthly'!HQ$118*1000</f>
        <v/>
      </c>
      <c r="HQ26">
        <f>'Dashboard M4 Price Monthly'!HR40*'Dashboard M4 Price Monthly'!HR$118*1000</f>
        <v/>
      </c>
      <c r="HR26">
        <f>'Dashboard M4 Price Monthly'!HS40*'Dashboard M4 Price Monthly'!HS$118*1000</f>
        <v/>
      </c>
      <c r="HS26">
        <f>'Dashboard M4 Price Monthly'!HT40*'Dashboard M4 Price Monthly'!HT$118*1000</f>
        <v/>
      </c>
      <c r="HT26">
        <f>'Dashboard M4 Price Monthly'!HU40*'Dashboard M4 Price Monthly'!HU$118*1000</f>
        <v/>
      </c>
      <c r="HU26">
        <f>'Dashboard M4 Price Monthly'!HV40*'Dashboard M4 Price Monthly'!HV$118*1000</f>
        <v/>
      </c>
      <c r="HV26">
        <f>'Dashboard M4 Price Monthly'!HW40*'Dashboard M4 Price Monthly'!HW$118*1000</f>
        <v/>
      </c>
      <c r="HW26">
        <f>'Dashboard M4 Price Monthly'!HX40*'Dashboard M4 Price Monthly'!HX$118*1000</f>
        <v/>
      </c>
      <c r="HX26">
        <f>'Dashboard M4 Price Monthly'!HY40*'Dashboard M4 Price Monthly'!HY$118*1000</f>
        <v/>
      </c>
      <c r="HY26">
        <f>'Dashboard M4 Price Monthly'!HZ40*'Dashboard M4 Price Monthly'!HZ$118*1000</f>
        <v/>
      </c>
      <c r="HZ26">
        <f>'Dashboard M4 Price Monthly'!IA40*'Dashboard M4 Price Monthly'!IA$118*1000</f>
        <v/>
      </c>
      <c r="IA26">
        <f>'Dashboard M4 Price Monthly'!IB40*'Dashboard M4 Price Monthly'!IB$118*1000</f>
        <v/>
      </c>
      <c r="IB26">
        <f>'Dashboard M4 Price Monthly'!IC40*'Dashboard M4 Price Monthly'!IC$118*1000</f>
        <v/>
      </c>
      <c r="IC26">
        <f>'Dashboard M4 Price Monthly'!ID40*'Dashboard M4 Price Monthly'!ID$118*1000</f>
        <v/>
      </c>
      <c r="ID26">
        <f>'Dashboard M4 Price Monthly'!IE40*'Dashboard M4 Price Monthly'!IE$118*1000</f>
        <v/>
      </c>
      <c r="IE26">
        <f>'Dashboard M4 Price Monthly'!IF40*'Dashboard M4 Price Monthly'!IF$118*1000</f>
        <v/>
      </c>
      <c r="IF26">
        <f>'Dashboard M4 Price Monthly'!IG40*'Dashboard M4 Price Monthly'!IG$118*1000</f>
        <v/>
      </c>
      <c r="IG26">
        <f>'Dashboard M4 Price Monthly'!IH40*'Dashboard M4 Price Monthly'!IH$118*1000</f>
        <v/>
      </c>
      <c r="IH26">
        <f>'Dashboard M4 Price Monthly'!II40*'Dashboard M4 Price Monthly'!II$118*1000</f>
        <v/>
      </c>
      <c r="II26">
        <f>'Dashboard M4 Price Monthly'!IJ40*'Dashboard M4 Price Monthly'!IJ$118*1000</f>
        <v/>
      </c>
      <c r="IJ26">
        <f>'Dashboard M4 Price Monthly'!IK40*'Dashboard M4 Price Monthly'!IK$118*1000</f>
        <v/>
      </c>
      <c r="IK26">
        <f>'Dashboard M4 Price Monthly'!IL40*'Dashboard M4 Price Monthly'!IL$118*1000</f>
        <v/>
      </c>
      <c r="IL26">
        <f>'Dashboard M4 Price Monthly'!IM40*'Dashboard M4 Price Monthly'!IM$118*1000</f>
        <v/>
      </c>
      <c r="IM26">
        <f>'Dashboard M4 Price Monthly'!IN40*'Dashboard M4 Price Monthly'!IN$118*1000</f>
        <v/>
      </c>
      <c r="IN26">
        <f>'Dashboard M4 Price Monthly'!IO40*'Dashboard M4 Price Monthly'!IO$118*1000</f>
        <v/>
      </c>
      <c r="IO26">
        <f>'Dashboard M4 Price Monthly'!IP40*'Dashboard M4 Price Monthly'!IP$118*1000</f>
        <v/>
      </c>
      <c r="IP26">
        <f>'Dashboard M4 Price Monthly'!IQ40*'Dashboard M4 Price Monthly'!IQ$118*1000</f>
        <v/>
      </c>
      <c r="IQ26">
        <f>'Dashboard M4 Price Monthly'!IR40*'Dashboard M4 Price Monthly'!IR$118*1000</f>
        <v/>
      </c>
      <c r="IR26">
        <f>'Dashboard M4 Price Monthly'!IS40*'Dashboard M4 Price Monthly'!IS$118*1000</f>
        <v/>
      </c>
      <c r="IS26">
        <f>'Dashboard M4 Price Monthly'!IT40*'Dashboard M4 Price Monthly'!IT$118*1000</f>
        <v/>
      </c>
      <c r="IT26">
        <f>'Dashboard M4 Price Monthly'!IU40*'Dashboard M4 Price Monthly'!IU$118*1000</f>
        <v/>
      </c>
      <c r="IU26">
        <f>'Dashboard M4 Price Monthly'!IV40*'Dashboard M4 Price Monthly'!IV$118*1000</f>
        <v/>
      </c>
      <c r="IV26">
        <f>'Dashboard M4 Price Monthly'!IW40*'Dashboard M4 Price Monthly'!IW$118*1000</f>
        <v/>
      </c>
      <c r="IW26">
        <f>'Dashboard M4 Price Monthly'!IX40*'Dashboard M4 Price Monthly'!IX$118*1000</f>
        <v/>
      </c>
      <c r="IX26">
        <f>'Dashboard M4 Price Monthly'!IY40*'Dashboard M4 Price Monthly'!IY$118*1000</f>
        <v/>
      </c>
      <c r="IY26">
        <f>'Dashboard M4 Price Monthly'!IZ40*'Dashboard M4 Price Monthly'!IZ$118*1000</f>
        <v/>
      </c>
      <c r="IZ26">
        <f>'Dashboard M4 Price Monthly'!JA40*'Dashboard M4 Price Monthly'!JA$118*1000</f>
        <v/>
      </c>
      <c r="JA26">
        <f>'Dashboard M4 Price Monthly'!JB40*'Dashboard M4 Price Monthly'!JB$118*1000</f>
        <v/>
      </c>
      <c r="JB26">
        <f>'Dashboard M4 Price Monthly'!JC40*'Dashboard M4 Price Monthly'!JC$118*1000</f>
        <v/>
      </c>
      <c r="JC26">
        <f>'Dashboard M4 Price Monthly'!JD40*'Dashboard M4 Price Monthly'!JD$118*1000</f>
        <v/>
      </c>
      <c r="JD26">
        <f>'Dashboard M4 Price Monthly'!JE40*'Dashboard M4 Price Monthly'!JE$118*1000</f>
        <v/>
      </c>
      <c r="JE26">
        <f>'Dashboard M4 Price Monthly'!JF40*'Dashboard M4 Price Monthly'!JF$118*1000</f>
        <v/>
      </c>
      <c r="JF26">
        <f>'Dashboard M4 Price Monthly'!JG40*'Dashboard M4 Price Monthly'!JG$118*1000</f>
        <v/>
      </c>
      <c r="JG26">
        <f>'Dashboard M4 Price Monthly'!JH40*'Dashboard M4 Price Monthly'!JH$118*1000</f>
        <v/>
      </c>
      <c r="JH26">
        <f>'Dashboard M4 Price Monthly'!JI40*'Dashboard M4 Price Monthly'!JI$118*1000</f>
        <v/>
      </c>
      <c r="JI26">
        <f>'Dashboard M4 Price Monthly'!JJ40*'Dashboard M4 Price Monthly'!JJ$118*1000</f>
        <v/>
      </c>
      <c r="JJ26">
        <f>'Dashboard M4 Price Monthly'!JK40*'Dashboard M4 Price Monthly'!JK$118*1000</f>
        <v/>
      </c>
      <c r="JK26">
        <f>'Dashboard M4 Price Monthly'!JL40*'Dashboard M4 Price Monthly'!JL$118*1000</f>
        <v/>
      </c>
      <c r="JL26">
        <f>'Dashboard M4 Price Monthly'!JM40*'Dashboard M4 Price Monthly'!JM$118*1000</f>
        <v/>
      </c>
      <c r="JM26">
        <f>'Dashboard M4 Price Monthly'!JN40*'Dashboard M4 Price Monthly'!JN$118*1000</f>
        <v/>
      </c>
      <c r="JN26">
        <f>'Dashboard M4 Price Monthly'!JO40*'Dashboard M4 Price Monthly'!JO$118*1000</f>
        <v/>
      </c>
      <c r="JO26">
        <f>'Dashboard M4 Price Monthly'!JP40*'Dashboard M4 Price Monthly'!JP$118*1000</f>
        <v/>
      </c>
      <c r="JP26">
        <f>'Dashboard M4 Price Monthly'!JQ40*'Dashboard M4 Price Monthly'!JQ$118*1000</f>
        <v/>
      </c>
      <c r="JQ26">
        <f>'Dashboard M4 Price Monthly'!JR40*'Dashboard M4 Price Monthly'!JR$118*1000</f>
        <v/>
      </c>
      <c r="JR26">
        <f>'Dashboard M4 Price Monthly'!JS40*'Dashboard M4 Price Monthly'!JS$118*1000</f>
        <v/>
      </c>
      <c r="JS26">
        <f>'Dashboard M4 Price Monthly'!JT40*'Dashboard M4 Price Monthly'!JT$118*1000</f>
        <v/>
      </c>
      <c r="JT26">
        <f>'Dashboard M4 Price Monthly'!JU40*'Dashboard M4 Price Monthly'!JU$118*1000</f>
        <v/>
      </c>
      <c r="JU26">
        <f>'Dashboard M4 Price Monthly'!JV40*'Dashboard M4 Price Monthly'!JV$118*1000</f>
        <v/>
      </c>
      <c r="JV26">
        <f>'Dashboard M4 Price Monthly'!JW40*'Dashboard M4 Price Monthly'!JW$118*1000</f>
        <v/>
      </c>
      <c r="JW26">
        <f>'Dashboard M4 Price Monthly'!JX40*'Dashboard M4 Price Monthly'!JX$118*1000</f>
        <v/>
      </c>
      <c r="JX26">
        <f>'Dashboard M4 Price Monthly'!JY40*'Dashboard M4 Price Monthly'!JY$118*1000</f>
        <v/>
      </c>
      <c r="JY26">
        <f>'Dashboard M4 Price Monthly'!JZ40*'Dashboard M4 Price Monthly'!JZ$118*1000</f>
        <v/>
      </c>
      <c r="JZ26">
        <f>'Dashboard M4 Price Monthly'!KA40*'Dashboard M4 Price Monthly'!KA$118*1000</f>
        <v/>
      </c>
      <c r="KA26">
        <f>'Dashboard M4 Price Monthly'!KB40*'Dashboard M4 Price Monthly'!KB$118*1000</f>
        <v/>
      </c>
      <c r="KB26">
        <f>'Dashboard M4 Price Monthly'!KC40*'Dashboard M4 Price Monthly'!KC$118*1000</f>
        <v/>
      </c>
      <c r="KC26">
        <f>'Dashboard M4 Price Monthly'!KD40*'Dashboard M4 Price Monthly'!KD$118*1000</f>
        <v/>
      </c>
      <c r="KD26">
        <f>'Dashboard M4 Price Monthly'!KE40*'Dashboard M4 Price Monthly'!KE$118*1000</f>
        <v/>
      </c>
      <c r="KE26">
        <f>'Dashboard M4 Price Monthly'!KF40*'Dashboard M4 Price Monthly'!KF$118*1000</f>
        <v/>
      </c>
      <c r="KF26">
        <f>'Dashboard M4 Price Monthly'!KG40*'Dashboard M4 Price Monthly'!KG$118*1000</f>
        <v/>
      </c>
      <c r="KG26">
        <f>'Dashboard M4 Price Monthly'!KH40*'Dashboard M4 Price Monthly'!KH$118*1000</f>
        <v/>
      </c>
      <c r="KH26">
        <f>'Dashboard M4 Price Monthly'!KI40*'Dashboard M4 Price Monthly'!KI$118*1000</f>
        <v/>
      </c>
      <c r="KI26">
        <f>'Dashboard M4 Price Monthly'!KJ40*'Dashboard M4 Price Monthly'!KJ$118*1000</f>
        <v/>
      </c>
      <c r="KJ26">
        <f>'Dashboard M4 Price Monthly'!KK40*'Dashboard M4 Price Monthly'!KK$118*1000</f>
        <v/>
      </c>
      <c r="KK26">
        <f>'Dashboard M4 Price Monthly'!KL40*'Dashboard M4 Price Monthly'!KL$118*1000</f>
        <v/>
      </c>
      <c r="KL26">
        <f>'Dashboard M4 Price Monthly'!KM40*'Dashboard M4 Price Monthly'!KM$118*1000</f>
        <v/>
      </c>
      <c r="KM26">
        <f>'Dashboard M4 Price Monthly'!KN40*'Dashboard M4 Price Monthly'!KN$118*1000</f>
        <v/>
      </c>
      <c r="KN26">
        <f>'Dashboard M4 Price Monthly'!KO40*'Dashboard M4 Price Monthly'!KO$118*1000</f>
        <v/>
      </c>
      <c r="KO26">
        <f>'Dashboard M4 Price Monthly'!KP40*'Dashboard M4 Price Monthly'!KP$118*1000</f>
        <v/>
      </c>
      <c r="KP26">
        <f>'Dashboard M4 Price Monthly'!KQ40*'Dashboard M4 Price Monthly'!KQ$118*1000</f>
        <v/>
      </c>
      <c r="KQ26">
        <f>'Dashboard M4 Price Monthly'!KR40*'Dashboard M4 Price Monthly'!KR$118*1000</f>
        <v/>
      </c>
      <c r="KR26">
        <f>'Dashboard M4 Price Monthly'!KS40*'Dashboard M4 Price Monthly'!KS$118*1000</f>
        <v/>
      </c>
      <c r="KS26">
        <f>'Dashboard M4 Price Monthly'!KT40*'Dashboard M4 Price Monthly'!KT$118*1000</f>
        <v/>
      </c>
      <c r="KT26">
        <f>'Dashboard M4 Price Monthly'!KU40*'Dashboard M4 Price Monthly'!KU$118*1000</f>
        <v/>
      </c>
    </row>
    <row r="27" spans="1:306">
      <c r="B27" t="s">
        <v>17</v>
      </c>
      <c r="C27" t="s">
        <v>35</v>
      </c>
      <c r="D27" t="s">
        <v>66</v>
      </c>
      <c r="G27">
        <f>'Dashboard M4 Price Monthly'!H41*'Dashboard M4 Price Monthly'!H$119*1000</f>
        <v/>
      </c>
      <c r="H27">
        <f>'Dashboard M4 Price Monthly'!I41*'Dashboard M4 Price Monthly'!I$119*1000</f>
        <v/>
      </c>
      <c r="I27">
        <f>'Dashboard M4 Price Monthly'!J41*'Dashboard M4 Price Monthly'!J$119*1000</f>
        <v/>
      </c>
      <c r="J27">
        <f>'Dashboard M4 Price Monthly'!K41*'Dashboard M4 Price Monthly'!K$119*1000</f>
        <v/>
      </c>
      <c r="K27">
        <f>'Dashboard M4 Price Monthly'!L41*'Dashboard M4 Price Monthly'!L$119*1000</f>
        <v/>
      </c>
      <c r="L27">
        <f>'Dashboard M4 Price Monthly'!M41*'Dashboard M4 Price Monthly'!M$119*1000</f>
        <v/>
      </c>
      <c r="M27">
        <f>'Dashboard M4 Price Monthly'!N41*'Dashboard M4 Price Monthly'!N$119*1000</f>
        <v/>
      </c>
      <c r="N27">
        <f>'Dashboard M4 Price Monthly'!O41*'Dashboard M4 Price Monthly'!O$119*1000</f>
        <v/>
      </c>
      <c r="O27">
        <f>'Dashboard M4 Price Monthly'!P41*'Dashboard M4 Price Monthly'!P$119*1000</f>
        <v/>
      </c>
      <c r="P27">
        <f>'Dashboard M4 Price Monthly'!Q41*'Dashboard M4 Price Monthly'!Q$119*1000</f>
        <v/>
      </c>
      <c r="Q27">
        <f>'Dashboard M4 Price Monthly'!R41*'Dashboard M4 Price Monthly'!R$119*1000</f>
        <v/>
      </c>
      <c r="R27">
        <f>'Dashboard M4 Price Monthly'!S41*'Dashboard M4 Price Monthly'!S$119*1000</f>
        <v/>
      </c>
      <c r="S27">
        <f>'Dashboard M4 Price Monthly'!T41*'Dashboard M4 Price Monthly'!T$119*1000</f>
        <v/>
      </c>
      <c r="T27">
        <f>'Dashboard M4 Price Monthly'!U41*'Dashboard M4 Price Monthly'!U$119*1000</f>
        <v/>
      </c>
      <c r="U27">
        <f>'Dashboard M4 Price Monthly'!V41*'Dashboard M4 Price Monthly'!V$119*1000</f>
        <v/>
      </c>
      <c r="V27">
        <f>'Dashboard M4 Price Monthly'!W41*'Dashboard M4 Price Monthly'!W$119*1000</f>
        <v/>
      </c>
      <c r="W27">
        <f>'Dashboard M4 Price Monthly'!X41*'Dashboard M4 Price Monthly'!X$119*1000</f>
        <v/>
      </c>
      <c r="X27">
        <f>'Dashboard M4 Price Monthly'!Y41*'Dashboard M4 Price Monthly'!Y$119*1000</f>
        <v/>
      </c>
      <c r="Y27">
        <f>'Dashboard M4 Price Monthly'!Z41*'Dashboard M4 Price Monthly'!Z$119*1000</f>
        <v/>
      </c>
      <c r="Z27">
        <f>'Dashboard M4 Price Monthly'!AA41*'Dashboard M4 Price Monthly'!AA$119*1000</f>
        <v/>
      </c>
      <c r="AA27">
        <f>'Dashboard M4 Price Monthly'!AB41*'Dashboard M4 Price Monthly'!AB$119*1000</f>
        <v/>
      </c>
      <c r="AB27">
        <f>'Dashboard M4 Price Monthly'!AC41*'Dashboard M4 Price Monthly'!AC$119*1000</f>
        <v/>
      </c>
      <c r="AC27">
        <f>'Dashboard M4 Price Monthly'!AD41*'Dashboard M4 Price Monthly'!AD$119*1000</f>
        <v/>
      </c>
      <c r="AD27">
        <f>'Dashboard M4 Price Monthly'!AE41*'Dashboard M4 Price Monthly'!AE$119*1000</f>
        <v/>
      </c>
      <c r="AE27">
        <f>'Dashboard M4 Price Monthly'!AF41*'Dashboard M4 Price Monthly'!AF$119*1000</f>
        <v/>
      </c>
      <c r="AF27">
        <f>'Dashboard M4 Price Monthly'!AG41*'Dashboard M4 Price Monthly'!AG$119*1000</f>
        <v/>
      </c>
      <c r="AG27">
        <f>'Dashboard M4 Price Monthly'!AH41*'Dashboard M4 Price Monthly'!AH$119*1000</f>
        <v/>
      </c>
      <c r="AH27">
        <f>'Dashboard M4 Price Monthly'!AI41*'Dashboard M4 Price Monthly'!AI$119*1000</f>
        <v/>
      </c>
      <c r="AI27">
        <f>'Dashboard M4 Price Monthly'!AJ41*'Dashboard M4 Price Monthly'!AJ$119*1000</f>
        <v/>
      </c>
      <c r="AJ27">
        <f>'Dashboard M4 Price Monthly'!AK41*'Dashboard M4 Price Monthly'!AK$119*1000</f>
        <v/>
      </c>
      <c r="AK27">
        <f>'Dashboard M4 Price Monthly'!AL41*'Dashboard M4 Price Monthly'!AL$119*1000</f>
        <v/>
      </c>
      <c r="AL27">
        <f>'Dashboard M4 Price Monthly'!AM41*'Dashboard M4 Price Monthly'!AM$119*1000</f>
        <v/>
      </c>
      <c r="AM27">
        <f>'Dashboard M4 Price Monthly'!AN41*'Dashboard M4 Price Monthly'!AN$119*1000</f>
        <v/>
      </c>
      <c r="AN27">
        <f>'Dashboard M4 Price Monthly'!AO41*'Dashboard M4 Price Monthly'!AO$119*1000</f>
        <v/>
      </c>
      <c r="AO27">
        <f>'Dashboard M4 Price Monthly'!AP41*'Dashboard M4 Price Monthly'!AP$119*1000</f>
        <v/>
      </c>
      <c r="AP27">
        <f>'Dashboard M4 Price Monthly'!AQ41*'Dashboard M4 Price Monthly'!AQ$119*1000</f>
        <v/>
      </c>
      <c r="AQ27">
        <f>'Dashboard M4 Price Monthly'!AR41*'Dashboard M4 Price Monthly'!AR$119*1000</f>
        <v/>
      </c>
      <c r="AR27">
        <f>'Dashboard M4 Price Monthly'!AS41*'Dashboard M4 Price Monthly'!AS$119*1000</f>
        <v/>
      </c>
      <c r="AS27">
        <f>'Dashboard M4 Price Monthly'!AT41*'Dashboard M4 Price Monthly'!AT$119*1000</f>
        <v/>
      </c>
      <c r="AT27">
        <f>'Dashboard M4 Price Monthly'!AU41*'Dashboard M4 Price Monthly'!AU$119*1000</f>
        <v/>
      </c>
      <c r="AU27">
        <f>'Dashboard M4 Price Monthly'!AV41*'Dashboard M4 Price Monthly'!AV$119*1000</f>
        <v/>
      </c>
      <c r="AV27">
        <f>'Dashboard M4 Price Monthly'!AW41*'Dashboard M4 Price Monthly'!AW$119*1000</f>
        <v/>
      </c>
      <c r="AW27">
        <f>'Dashboard M4 Price Monthly'!AX41*'Dashboard M4 Price Monthly'!AX$119*1000</f>
        <v/>
      </c>
      <c r="AX27">
        <f>'Dashboard M4 Price Monthly'!AY41*'Dashboard M4 Price Monthly'!AY$119*1000</f>
        <v/>
      </c>
      <c r="AY27">
        <f>'Dashboard M4 Price Monthly'!AZ41*'Dashboard M4 Price Monthly'!AZ$119*1000</f>
        <v/>
      </c>
      <c r="AZ27">
        <f>'Dashboard M4 Price Monthly'!BA41*'Dashboard M4 Price Monthly'!BA$119*1000</f>
        <v/>
      </c>
      <c r="BA27">
        <f>'Dashboard M4 Price Monthly'!BB41*'Dashboard M4 Price Monthly'!BB$119*1000</f>
        <v/>
      </c>
      <c r="BB27">
        <f>'Dashboard M4 Price Monthly'!BC41*'Dashboard M4 Price Monthly'!BC$119*1000</f>
        <v/>
      </c>
      <c r="BC27">
        <f>'Dashboard M4 Price Monthly'!BD41*'Dashboard M4 Price Monthly'!BD$119*1000</f>
        <v/>
      </c>
      <c r="BD27">
        <f>'Dashboard M4 Price Monthly'!BE41*'Dashboard M4 Price Monthly'!BE$119*1000</f>
        <v/>
      </c>
      <c r="BE27">
        <f>'Dashboard M4 Price Monthly'!BF41*'Dashboard M4 Price Monthly'!BF$119*1000</f>
        <v/>
      </c>
      <c r="BF27">
        <f>'Dashboard M4 Price Monthly'!BG41*'Dashboard M4 Price Monthly'!BG$119*1000</f>
        <v/>
      </c>
      <c r="BG27">
        <f>'Dashboard M4 Price Monthly'!BH41*'Dashboard M4 Price Monthly'!BH$119*1000</f>
        <v/>
      </c>
      <c r="BH27">
        <f>'Dashboard M4 Price Monthly'!BI41*'Dashboard M4 Price Monthly'!BI$119*1000</f>
        <v/>
      </c>
      <c r="BI27">
        <f>'Dashboard M4 Price Monthly'!BJ41*'Dashboard M4 Price Monthly'!BJ$119*1000</f>
        <v/>
      </c>
      <c r="BJ27">
        <f>'Dashboard M4 Price Monthly'!BK41*'Dashboard M4 Price Monthly'!BK$119*1000</f>
        <v/>
      </c>
      <c r="BK27">
        <f>'Dashboard M4 Price Monthly'!BL41*'Dashboard M4 Price Monthly'!BL$119*1000</f>
        <v/>
      </c>
      <c r="BL27">
        <f>'Dashboard M4 Price Monthly'!BM41*'Dashboard M4 Price Monthly'!BM$119*1000</f>
        <v/>
      </c>
      <c r="BM27">
        <f>'Dashboard M4 Price Monthly'!BN41*'Dashboard M4 Price Monthly'!BN$119*1000</f>
        <v/>
      </c>
      <c r="BN27">
        <f>'Dashboard M4 Price Monthly'!BO41*'Dashboard M4 Price Monthly'!BO$119*1000</f>
        <v/>
      </c>
      <c r="BO27">
        <f>'Dashboard M4 Price Monthly'!BP41*'Dashboard M4 Price Monthly'!BP$119*1000</f>
        <v/>
      </c>
      <c r="BP27">
        <f>'Dashboard M4 Price Monthly'!BQ41*'Dashboard M4 Price Monthly'!BQ$119*1000</f>
        <v/>
      </c>
      <c r="BQ27">
        <f>'Dashboard M4 Price Monthly'!BR41*'Dashboard M4 Price Monthly'!BR$119*1000</f>
        <v/>
      </c>
      <c r="BR27">
        <f>'Dashboard M4 Price Monthly'!BS41*'Dashboard M4 Price Monthly'!BS$119*1000</f>
        <v/>
      </c>
      <c r="BS27">
        <f>'Dashboard M4 Price Monthly'!BT41*'Dashboard M4 Price Monthly'!BT$119*1000</f>
        <v/>
      </c>
      <c r="BT27">
        <f>'Dashboard M4 Price Monthly'!BU41*'Dashboard M4 Price Monthly'!BU$119*1000</f>
        <v/>
      </c>
      <c r="BU27">
        <f>'Dashboard M4 Price Monthly'!BV41*'Dashboard M4 Price Monthly'!BV$119*1000</f>
        <v/>
      </c>
      <c r="BV27">
        <f>'Dashboard M4 Price Monthly'!BW41*'Dashboard M4 Price Monthly'!BW$119*1000</f>
        <v/>
      </c>
      <c r="BW27">
        <f>'Dashboard M4 Price Monthly'!BX41*'Dashboard M4 Price Monthly'!BX$119*1000</f>
        <v/>
      </c>
      <c r="BX27">
        <f>'Dashboard M4 Price Monthly'!BY41*'Dashboard M4 Price Monthly'!BY$119*1000</f>
        <v/>
      </c>
      <c r="BY27">
        <f>'Dashboard M4 Price Monthly'!BZ41*'Dashboard M4 Price Monthly'!BZ$119*1000</f>
        <v/>
      </c>
      <c r="BZ27">
        <f>'Dashboard M4 Price Monthly'!CA41*'Dashboard M4 Price Monthly'!CA$119*1000</f>
        <v/>
      </c>
      <c r="CA27">
        <f>'Dashboard M4 Price Monthly'!CB41*'Dashboard M4 Price Monthly'!CB$119*1000</f>
        <v/>
      </c>
      <c r="CB27">
        <f>'Dashboard M4 Price Monthly'!CC41*'Dashboard M4 Price Monthly'!CC$119*1000</f>
        <v/>
      </c>
      <c r="CC27">
        <f>'Dashboard M4 Price Monthly'!CD41*'Dashboard M4 Price Monthly'!CD$119*1000</f>
        <v/>
      </c>
      <c r="CD27">
        <f>'Dashboard M4 Price Monthly'!CE41*'Dashboard M4 Price Monthly'!CE$119*1000</f>
        <v/>
      </c>
      <c r="CE27">
        <f>'Dashboard M4 Price Monthly'!CF41*'Dashboard M4 Price Monthly'!CF$119*1000</f>
        <v/>
      </c>
      <c r="CF27">
        <f>'Dashboard M4 Price Monthly'!CG41*'Dashboard M4 Price Monthly'!CG$119*1000</f>
        <v/>
      </c>
      <c r="CG27">
        <f>'Dashboard M4 Price Monthly'!CH41*'Dashboard M4 Price Monthly'!CH$119*1000</f>
        <v/>
      </c>
      <c r="CH27">
        <f>'Dashboard M4 Price Monthly'!CI41*'Dashboard M4 Price Monthly'!CI$119*1000</f>
        <v/>
      </c>
      <c r="CI27">
        <f>'Dashboard M4 Price Monthly'!CJ41*'Dashboard M4 Price Monthly'!CJ$119*1000</f>
        <v/>
      </c>
      <c r="CJ27">
        <f>'Dashboard M4 Price Monthly'!CK41*'Dashboard M4 Price Monthly'!CK$119*1000</f>
        <v/>
      </c>
      <c r="CK27">
        <f>'Dashboard M4 Price Monthly'!CL41*'Dashboard M4 Price Monthly'!CL$119*1000</f>
        <v/>
      </c>
      <c r="CL27">
        <f>'Dashboard M4 Price Monthly'!CM41*'Dashboard M4 Price Monthly'!CM$119*1000</f>
        <v/>
      </c>
      <c r="CM27">
        <f>'Dashboard M4 Price Monthly'!CN41*'Dashboard M4 Price Monthly'!CN$119*1000</f>
        <v/>
      </c>
      <c r="CN27">
        <f>'Dashboard M4 Price Monthly'!CO41*'Dashboard M4 Price Monthly'!CO$119*1000</f>
        <v/>
      </c>
      <c r="CO27">
        <f>'Dashboard M4 Price Monthly'!CP41*'Dashboard M4 Price Monthly'!CP$119*1000</f>
        <v/>
      </c>
      <c r="CP27">
        <f>'Dashboard M4 Price Monthly'!CQ41*'Dashboard M4 Price Monthly'!CQ$119*1000</f>
        <v/>
      </c>
      <c r="CQ27">
        <f>'Dashboard M4 Price Monthly'!CR41*'Dashboard M4 Price Monthly'!CR$119*1000</f>
        <v/>
      </c>
      <c r="CR27">
        <f>'Dashboard M4 Price Monthly'!CS41*'Dashboard M4 Price Monthly'!CS$119*1000</f>
        <v/>
      </c>
      <c r="CS27">
        <f>'Dashboard M4 Price Monthly'!CT41*'Dashboard M4 Price Monthly'!CT$119*1000</f>
        <v/>
      </c>
      <c r="CT27">
        <f>'Dashboard M4 Price Monthly'!CU41*'Dashboard M4 Price Monthly'!CU$119*1000</f>
        <v/>
      </c>
      <c r="CU27">
        <f>'Dashboard M4 Price Monthly'!CV41*'Dashboard M4 Price Monthly'!CV$119*1000</f>
        <v/>
      </c>
      <c r="CV27">
        <f>'Dashboard M4 Price Monthly'!CW41*'Dashboard M4 Price Monthly'!CW$119*1000</f>
        <v/>
      </c>
      <c r="CW27">
        <f>'Dashboard M4 Price Monthly'!CX41*'Dashboard M4 Price Monthly'!CX$119*1000</f>
        <v/>
      </c>
      <c r="CX27">
        <f>'Dashboard M4 Price Monthly'!CY41*'Dashboard M4 Price Monthly'!CY$119*1000</f>
        <v/>
      </c>
      <c r="CY27">
        <f>'Dashboard M4 Price Monthly'!CZ41*'Dashboard M4 Price Monthly'!CZ$119*1000</f>
        <v/>
      </c>
      <c r="CZ27">
        <f>'Dashboard M4 Price Monthly'!DA41*'Dashboard M4 Price Monthly'!DA$119*1000</f>
        <v/>
      </c>
      <c r="DA27">
        <f>'Dashboard M4 Price Monthly'!DB41*'Dashboard M4 Price Monthly'!DB$119*1000</f>
        <v/>
      </c>
      <c r="DB27">
        <f>'Dashboard M4 Price Monthly'!DC41*'Dashboard M4 Price Monthly'!DC$119*1000</f>
        <v/>
      </c>
      <c r="DC27">
        <f>'Dashboard M4 Price Monthly'!DD41*'Dashboard M4 Price Monthly'!DD$119*1000</f>
        <v/>
      </c>
      <c r="DD27">
        <f>'Dashboard M4 Price Monthly'!DE41*'Dashboard M4 Price Monthly'!DE$119*1000</f>
        <v/>
      </c>
      <c r="DE27">
        <f>'Dashboard M4 Price Monthly'!DF41*'Dashboard M4 Price Monthly'!DF$119*1000</f>
        <v/>
      </c>
      <c r="DF27">
        <f>'Dashboard M4 Price Monthly'!DG41*'Dashboard M4 Price Monthly'!DG$119*1000</f>
        <v/>
      </c>
      <c r="DG27">
        <f>'Dashboard M4 Price Monthly'!DH41*'Dashboard M4 Price Monthly'!DH$119*1000</f>
        <v/>
      </c>
      <c r="DH27">
        <f>'Dashboard M4 Price Monthly'!DI41*'Dashboard M4 Price Monthly'!DI$119*1000</f>
        <v/>
      </c>
      <c r="DI27">
        <f>'Dashboard M4 Price Monthly'!DJ41*'Dashboard M4 Price Monthly'!DJ$119*1000</f>
        <v/>
      </c>
      <c r="DJ27">
        <f>'Dashboard M4 Price Monthly'!DK41*'Dashboard M4 Price Monthly'!DK$119*1000</f>
        <v/>
      </c>
      <c r="DK27">
        <f>'Dashboard M4 Price Monthly'!DL41*'Dashboard M4 Price Monthly'!DL$119*1000</f>
        <v/>
      </c>
      <c r="DL27">
        <f>'Dashboard M4 Price Monthly'!DM41*'Dashboard M4 Price Monthly'!DM$119*1000</f>
        <v/>
      </c>
      <c r="DM27">
        <f>'Dashboard M4 Price Monthly'!DN41*'Dashboard M4 Price Monthly'!DN$119*1000</f>
        <v/>
      </c>
      <c r="DN27">
        <f>'Dashboard M4 Price Monthly'!DO41*'Dashboard M4 Price Monthly'!DO$119*1000</f>
        <v/>
      </c>
      <c r="DO27">
        <f>'Dashboard M4 Price Monthly'!DP41*'Dashboard M4 Price Monthly'!DP$119*1000</f>
        <v/>
      </c>
      <c r="DP27">
        <f>'Dashboard M4 Price Monthly'!DQ41*'Dashboard M4 Price Monthly'!DQ$119*1000</f>
        <v/>
      </c>
      <c r="DQ27">
        <f>'Dashboard M4 Price Monthly'!DR41*'Dashboard M4 Price Monthly'!DR$119*1000</f>
        <v/>
      </c>
      <c r="DR27">
        <f>'Dashboard M4 Price Monthly'!DS41*'Dashboard M4 Price Monthly'!DS$119*1000</f>
        <v/>
      </c>
      <c r="DS27">
        <f>'Dashboard M4 Price Monthly'!DT41*'Dashboard M4 Price Monthly'!DT$119*1000</f>
        <v/>
      </c>
      <c r="DT27">
        <f>'Dashboard M4 Price Monthly'!DU41*'Dashboard M4 Price Monthly'!DU$119*1000</f>
        <v/>
      </c>
      <c r="DU27">
        <f>'Dashboard M4 Price Monthly'!DV41*'Dashboard M4 Price Monthly'!DV$119*1000</f>
        <v/>
      </c>
      <c r="DV27">
        <f>'Dashboard M4 Price Monthly'!DW41*'Dashboard M4 Price Monthly'!DW$119*1000</f>
        <v/>
      </c>
      <c r="DW27">
        <f>'Dashboard M4 Price Monthly'!DX41*'Dashboard M4 Price Monthly'!DX$119*1000</f>
        <v/>
      </c>
      <c r="DX27">
        <f>'Dashboard M4 Price Monthly'!DY41*'Dashboard M4 Price Monthly'!DY$119*1000</f>
        <v/>
      </c>
      <c r="DY27">
        <f>'Dashboard M4 Price Monthly'!DZ41*'Dashboard M4 Price Monthly'!DZ$119*1000</f>
        <v/>
      </c>
      <c r="DZ27">
        <f>'Dashboard M4 Price Monthly'!EA41*'Dashboard M4 Price Monthly'!EA$119*1000</f>
        <v/>
      </c>
      <c r="EA27">
        <f>'Dashboard M4 Price Monthly'!EB41*'Dashboard M4 Price Monthly'!EB$119*1000</f>
        <v/>
      </c>
      <c r="EB27">
        <f>'Dashboard M4 Price Monthly'!EC41*'Dashboard M4 Price Monthly'!EC$119*1000</f>
        <v/>
      </c>
      <c r="EC27">
        <f>'Dashboard M4 Price Monthly'!ED41*'Dashboard M4 Price Monthly'!ED$119*1000</f>
        <v/>
      </c>
      <c r="ED27">
        <f>'Dashboard M4 Price Monthly'!EE41*'Dashboard M4 Price Monthly'!EE$119*1000</f>
        <v/>
      </c>
      <c r="EE27">
        <f>'Dashboard M4 Price Monthly'!EF41*'Dashboard M4 Price Monthly'!EF$119*1000</f>
        <v/>
      </c>
      <c r="EF27">
        <f>'Dashboard M4 Price Monthly'!EG41*'Dashboard M4 Price Monthly'!EG$119*1000</f>
        <v/>
      </c>
      <c r="EG27">
        <f>'Dashboard M4 Price Monthly'!EH41*'Dashboard M4 Price Monthly'!EH$119*1000</f>
        <v/>
      </c>
      <c r="EH27">
        <f>'Dashboard M4 Price Monthly'!EI41*'Dashboard M4 Price Monthly'!EI$119*1000</f>
        <v/>
      </c>
      <c r="EI27">
        <f>'Dashboard M4 Price Monthly'!EJ41*'Dashboard M4 Price Monthly'!EJ$119*1000</f>
        <v/>
      </c>
      <c r="EJ27">
        <f>'Dashboard M4 Price Monthly'!EK41*'Dashboard M4 Price Monthly'!EK$119*1000</f>
        <v/>
      </c>
      <c r="EK27">
        <f>'Dashboard M4 Price Monthly'!EL41*'Dashboard M4 Price Monthly'!EL$119*1000</f>
        <v/>
      </c>
      <c r="EL27">
        <f>'Dashboard M4 Price Monthly'!EM41*'Dashboard M4 Price Monthly'!EM$119*1000</f>
        <v/>
      </c>
      <c r="EM27">
        <f>'Dashboard M4 Price Monthly'!EN41*'Dashboard M4 Price Monthly'!EN$119*1000</f>
        <v/>
      </c>
      <c r="EN27">
        <f>'Dashboard M4 Price Monthly'!EO41*'Dashboard M4 Price Monthly'!EO$119*1000</f>
        <v/>
      </c>
      <c r="EO27">
        <f>'Dashboard M4 Price Monthly'!EP41*'Dashboard M4 Price Monthly'!EP$119*1000</f>
        <v/>
      </c>
      <c r="EP27">
        <f>'Dashboard M4 Price Monthly'!EQ41*'Dashboard M4 Price Monthly'!EQ$119*1000</f>
        <v/>
      </c>
      <c r="EQ27">
        <f>'Dashboard M4 Price Monthly'!ER41*'Dashboard M4 Price Monthly'!ER$119*1000</f>
        <v/>
      </c>
      <c r="ER27">
        <f>'Dashboard M4 Price Monthly'!ES41*'Dashboard M4 Price Monthly'!ES$119*1000</f>
        <v/>
      </c>
      <c r="ES27">
        <f>'Dashboard M4 Price Monthly'!ET41*'Dashboard M4 Price Monthly'!ET$119*1000</f>
        <v/>
      </c>
      <c r="ET27">
        <f>'Dashboard M4 Price Monthly'!EU41*'Dashboard M4 Price Monthly'!EU$119*1000</f>
        <v/>
      </c>
      <c r="EU27">
        <f>'Dashboard M4 Price Monthly'!EV41*'Dashboard M4 Price Monthly'!EV$119*1000</f>
        <v/>
      </c>
      <c r="EV27">
        <f>'Dashboard M4 Price Monthly'!EW41*'Dashboard M4 Price Monthly'!EW$119*1000</f>
        <v/>
      </c>
      <c r="EW27">
        <f>'Dashboard M4 Price Monthly'!EX41*'Dashboard M4 Price Monthly'!EX$119*1000</f>
        <v/>
      </c>
      <c r="EX27">
        <f>'Dashboard M4 Price Monthly'!EY41*'Dashboard M4 Price Monthly'!EY$119*1000</f>
        <v/>
      </c>
      <c r="EY27">
        <f>'Dashboard M4 Price Monthly'!EZ41*'Dashboard M4 Price Monthly'!EZ$119*1000</f>
        <v/>
      </c>
      <c r="EZ27">
        <f>'Dashboard M4 Price Monthly'!FA41*'Dashboard M4 Price Monthly'!FA$119*1000</f>
        <v/>
      </c>
      <c r="FA27">
        <f>'Dashboard M4 Price Monthly'!FB41*'Dashboard M4 Price Monthly'!FB$119*1000</f>
        <v/>
      </c>
      <c r="FB27">
        <f>'Dashboard M4 Price Monthly'!FC41*'Dashboard M4 Price Monthly'!FC$119*1000</f>
        <v/>
      </c>
      <c r="FC27">
        <f>'Dashboard M4 Price Monthly'!FD41*'Dashboard M4 Price Monthly'!FD$119*1000</f>
        <v/>
      </c>
      <c r="FD27">
        <f>'Dashboard M4 Price Monthly'!FE41*'Dashboard M4 Price Monthly'!FE$119*1000</f>
        <v/>
      </c>
      <c r="FE27">
        <f>'Dashboard M4 Price Monthly'!FF41*'Dashboard M4 Price Monthly'!FF$119*1000</f>
        <v/>
      </c>
      <c r="FF27">
        <f>'Dashboard M4 Price Monthly'!FG41*'Dashboard M4 Price Monthly'!FG$119*1000</f>
        <v/>
      </c>
      <c r="FG27">
        <f>'Dashboard M4 Price Monthly'!FH41*'Dashboard M4 Price Monthly'!FH$119*1000</f>
        <v/>
      </c>
      <c r="FH27">
        <f>'Dashboard M4 Price Monthly'!FI41*'Dashboard M4 Price Monthly'!FI$119*1000</f>
        <v/>
      </c>
      <c r="FI27">
        <f>'Dashboard M4 Price Monthly'!FJ41*'Dashboard M4 Price Monthly'!FJ$119*1000</f>
        <v/>
      </c>
      <c r="FJ27">
        <f>'Dashboard M4 Price Monthly'!FK41*'Dashboard M4 Price Monthly'!FK$119*1000</f>
        <v/>
      </c>
      <c r="FK27">
        <f>'Dashboard M4 Price Monthly'!FL41*'Dashboard M4 Price Monthly'!FL$119*1000</f>
        <v/>
      </c>
      <c r="FL27">
        <f>'Dashboard M4 Price Monthly'!FM41*'Dashboard M4 Price Monthly'!FM$119*1000</f>
        <v/>
      </c>
      <c r="FM27">
        <f>'Dashboard M4 Price Monthly'!FN41*'Dashboard M4 Price Monthly'!FN$119*1000</f>
        <v/>
      </c>
      <c r="FN27">
        <f>'Dashboard M4 Price Monthly'!FO41*'Dashboard M4 Price Monthly'!FO$119*1000</f>
        <v/>
      </c>
      <c r="FO27">
        <f>'Dashboard M4 Price Monthly'!FP41*'Dashboard M4 Price Monthly'!FP$119*1000</f>
        <v/>
      </c>
      <c r="FP27">
        <f>'Dashboard M4 Price Monthly'!FQ41*'Dashboard M4 Price Monthly'!FQ$119*1000</f>
        <v/>
      </c>
      <c r="FQ27">
        <f>'Dashboard M4 Price Monthly'!FR41*'Dashboard M4 Price Monthly'!FR$119*1000</f>
        <v/>
      </c>
      <c r="FR27">
        <f>'Dashboard M4 Price Monthly'!FS41*'Dashboard M4 Price Monthly'!FS$119*1000</f>
        <v/>
      </c>
      <c r="FS27">
        <f>'Dashboard M4 Price Monthly'!FT41*'Dashboard M4 Price Monthly'!FT$119*1000</f>
        <v/>
      </c>
      <c r="FT27">
        <f>'Dashboard M4 Price Monthly'!FU41*'Dashboard M4 Price Monthly'!FU$119*1000</f>
        <v/>
      </c>
      <c r="FU27">
        <f>'Dashboard M4 Price Monthly'!FV41*'Dashboard M4 Price Monthly'!FV$119*1000</f>
        <v/>
      </c>
      <c r="FV27">
        <f>'Dashboard M4 Price Monthly'!FW41*'Dashboard M4 Price Monthly'!FW$119*1000</f>
        <v/>
      </c>
      <c r="FW27">
        <f>'Dashboard M4 Price Monthly'!FX41*'Dashboard M4 Price Monthly'!FX$119*1000</f>
        <v/>
      </c>
      <c r="FX27">
        <f>'Dashboard M4 Price Monthly'!FY41*'Dashboard M4 Price Monthly'!FY$119*1000</f>
        <v/>
      </c>
      <c r="FY27">
        <f>'Dashboard M4 Price Monthly'!FZ41*'Dashboard M4 Price Monthly'!FZ$119*1000</f>
        <v/>
      </c>
      <c r="FZ27">
        <f>'Dashboard M4 Price Monthly'!GA41*'Dashboard M4 Price Monthly'!GA$119*1000</f>
        <v/>
      </c>
      <c r="GA27">
        <f>'Dashboard M4 Price Monthly'!GB41*'Dashboard M4 Price Monthly'!GB$119*1000</f>
        <v/>
      </c>
      <c r="GB27">
        <f>'Dashboard M4 Price Monthly'!GC41*'Dashboard M4 Price Monthly'!GC$119*1000</f>
        <v/>
      </c>
      <c r="GC27">
        <f>'Dashboard M4 Price Monthly'!GD41*'Dashboard M4 Price Monthly'!GD$119*1000</f>
        <v/>
      </c>
      <c r="GD27">
        <f>'Dashboard M4 Price Monthly'!GE41*'Dashboard M4 Price Monthly'!GE$119*1000</f>
        <v/>
      </c>
      <c r="GE27">
        <f>'Dashboard M4 Price Monthly'!GF41*'Dashboard M4 Price Monthly'!GF$119*1000</f>
        <v/>
      </c>
      <c r="GF27">
        <f>'Dashboard M4 Price Monthly'!GG41*'Dashboard M4 Price Monthly'!GG$119*1000</f>
        <v/>
      </c>
      <c r="GG27">
        <f>'Dashboard M4 Price Monthly'!GH41*'Dashboard M4 Price Monthly'!GH$119*1000</f>
        <v/>
      </c>
      <c r="GH27">
        <f>'Dashboard M4 Price Monthly'!GI41*'Dashboard M4 Price Monthly'!GI$119*1000</f>
        <v/>
      </c>
      <c r="GI27">
        <f>'Dashboard M4 Price Monthly'!GJ41*'Dashboard M4 Price Monthly'!GJ$119*1000</f>
        <v/>
      </c>
      <c r="GJ27">
        <f>'Dashboard M4 Price Monthly'!GK41*'Dashboard M4 Price Monthly'!GK$119*1000</f>
        <v/>
      </c>
      <c r="GK27">
        <f>'Dashboard M4 Price Monthly'!GL41*'Dashboard M4 Price Monthly'!GL$119*1000</f>
        <v/>
      </c>
      <c r="GL27">
        <f>'Dashboard M4 Price Monthly'!GM41*'Dashboard M4 Price Monthly'!GM$119*1000</f>
        <v/>
      </c>
      <c r="GM27">
        <f>'Dashboard M4 Price Monthly'!GN41*'Dashboard M4 Price Monthly'!GN$119*1000</f>
        <v/>
      </c>
      <c r="GN27">
        <f>'Dashboard M4 Price Monthly'!GO41*'Dashboard M4 Price Monthly'!GO$119*1000</f>
        <v/>
      </c>
      <c r="GO27">
        <f>'Dashboard M4 Price Monthly'!GP41*'Dashboard M4 Price Monthly'!GP$119*1000</f>
        <v/>
      </c>
      <c r="GP27">
        <f>'Dashboard M4 Price Monthly'!GQ41*'Dashboard M4 Price Monthly'!GQ$119*1000</f>
        <v/>
      </c>
      <c r="GQ27">
        <f>'Dashboard M4 Price Monthly'!GR41*'Dashboard M4 Price Monthly'!GR$119*1000</f>
        <v/>
      </c>
      <c r="GR27">
        <f>'Dashboard M4 Price Monthly'!GS41*'Dashboard M4 Price Monthly'!GS$119*1000</f>
        <v/>
      </c>
      <c r="GS27">
        <f>'Dashboard M4 Price Monthly'!GT41*'Dashboard M4 Price Monthly'!GT$119*1000</f>
        <v/>
      </c>
      <c r="GT27">
        <f>'Dashboard M4 Price Monthly'!GU41*'Dashboard M4 Price Monthly'!GU$119*1000</f>
        <v/>
      </c>
      <c r="GU27">
        <f>'Dashboard M4 Price Monthly'!GV41*'Dashboard M4 Price Monthly'!GV$119*1000</f>
        <v/>
      </c>
      <c r="GV27">
        <f>'Dashboard M4 Price Monthly'!GW41*'Dashboard M4 Price Monthly'!GW$119*1000</f>
        <v/>
      </c>
      <c r="GW27">
        <f>'Dashboard M4 Price Monthly'!GX41*'Dashboard M4 Price Monthly'!GX$119*1000</f>
        <v/>
      </c>
      <c r="GX27">
        <f>'Dashboard M4 Price Monthly'!GY41*'Dashboard M4 Price Monthly'!GY$119*1000</f>
        <v/>
      </c>
      <c r="GY27">
        <f>'Dashboard M4 Price Monthly'!GZ41*'Dashboard M4 Price Monthly'!GZ$119*1000</f>
        <v/>
      </c>
      <c r="GZ27">
        <f>'Dashboard M4 Price Monthly'!HA41*'Dashboard M4 Price Monthly'!HA$119*1000</f>
        <v/>
      </c>
      <c r="HA27">
        <f>'Dashboard M4 Price Monthly'!HB41*'Dashboard M4 Price Monthly'!HB$119*1000</f>
        <v/>
      </c>
      <c r="HB27">
        <f>'Dashboard M4 Price Monthly'!HC41*'Dashboard M4 Price Monthly'!HC$119*1000</f>
        <v/>
      </c>
      <c r="HC27">
        <f>'Dashboard M4 Price Monthly'!HD41*'Dashboard M4 Price Monthly'!HD$119*1000</f>
        <v/>
      </c>
      <c r="HD27">
        <f>'Dashboard M4 Price Monthly'!HE41*'Dashboard M4 Price Monthly'!HE$119*1000</f>
        <v/>
      </c>
      <c r="HE27">
        <f>'Dashboard M4 Price Monthly'!HF41*'Dashboard M4 Price Monthly'!HF$119*1000</f>
        <v/>
      </c>
      <c r="HF27">
        <f>'Dashboard M4 Price Monthly'!HG41*'Dashboard M4 Price Monthly'!HG$119*1000</f>
        <v/>
      </c>
      <c r="HG27">
        <f>'Dashboard M4 Price Monthly'!HH41*'Dashboard M4 Price Monthly'!HH$119*1000</f>
        <v/>
      </c>
      <c r="HH27">
        <f>'Dashboard M4 Price Monthly'!HI41*'Dashboard M4 Price Monthly'!HI$119*1000</f>
        <v/>
      </c>
      <c r="HI27">
        <f>'Dashboard M4 Price Monthly'!HJ41*'Dashboard M4 Price Monthly'!HJ$119*1000</f>
        <v/>
      </c>
      <c r="HJ27">
        <f>'Dashboard M4 Price Monthly'!HK41*'Dashboard M4 Price Monthly'!HK$119*1000</f>
        <v/>
      </c>
      <c r="HK27">
        <f>'Dashboard M4 Price Monthly'!HL41*'Dashboard M4 Price Monthly'!HL$119*1000</f>
        <v/>
      </c>
      <c r="HL27">
        <f>'Dashboard M4 Price Monthly'!HM41*'Dashboard M4 Price Monthly'!HM$119*1000</f>
        <v/>
      </c>
      <c r="HM27">
        <f>'Dashboard M4 Price Monthly'!HN41*'Dashboard M4 Price Monthly'!HN$119*1000</f>
        <v/>
      </c>
      <c r="HN27">
        <f>'Dashboard M4 Price Monthly'!HO41*'Dashboard M4 Price Monthly'!HO$119*1000</f>
        <v/>
      </c>
      <c r="HO27">
        <f>'Dashboard M4 Price Monthly'!HP41*'Dashboard M4 Price Monthly'!HP$119*1000</f>
        <v/>
      </c>
      <c r="HP27">
        <f>'Dashboard M4 Price Monthly'!HQ41*'Dashboard M4 Price Monthly'!HQ$119*1000</f>
        <v/>
      </c>
      <c r="HQ27">
        <f>'Dashboard M4 Price Monthly'!HR41*'Dashboard M4 Price Monthly'!HR$119*1000</f>
        <v/>
      </c>
      <c r="HR27">
        <f>'Dashboard M4 Price Monthly'!HS41*'Dashboard M4 Price Monthly'!HS$119*1000</f>
        <v/>
      </c>
      <c r="HS27">
        <f>'Dashboard M4 Price Monthly'!HT41*'Dashboard M4 Price Monthly'!HT$119*1000</f>
        <v/>
      </c>
      <c r="HT27">
        <f>'Dashboard M4 Price Monthly'!HU41*'Dashboard M4 Price Monthly'!HU$119*1000</f>
        <v/>
      </c>
      <c r="HU27">
        <f>'Dashboard M4 Price Monthly'!HV41*'Dashboard M4 Price Monthly'!HV$119*1000</f>
        <v/>
      </c>
      <c r="HV27">
        <f>'Dashboard M4 Price Monthly'!HW41*'Dashboard M4 Price Monthly'!HW$119*1000</f>
        <v/>
      </c>
      <c r="HW27">
        <f>'Dashboard M4 Price Monthly'!HX41*'Dashboard M4 Price Monthly'!HX$119*1000</f>
        <v/>
      </c>
      <c r="HX27">
        <f>'Dashboard M4 Price Monthly'!HY41*'Dashboard M4 Price Monthly'!HY$119*1000</f>
        <v/>
      </c>
      <c r="HY27">
        <f>'Dashboard M4 Price Monthly'!HZ41*'Dashboard M4 Price Monthly'!HZ$119*1000</f>
        <v/>
      </c>
      <c r="HZ27">
        <f>'Dashboard M4 Price Monthly'!IA41*'Dashboard M4 Price Monthly'!IA$119*1000</f>
        <v/>
      </c>
      <c r="IA27">
        <f>'Dashboard M4 Price Monthly'!IB41*'Dashboard M4 Price Monthly'!IB$119*1000</f>
        <v/>
      </c>
      <c r="IB27">
        <f>'Dashboard M4 Price Monthly'!IC41*'Dashboard M4 Price Monthly'!IC$119*1000</f>
        <v/>
      </c>
      <c r="IC27">
        <f>'Dashboard M4 Price Monthly'!ID41*'Dashboard M4 Price Monthly'!ID$119*1000</f>
        <v/>
      </c>
      <c r="ID27">
        <f>'Dashboard M4 Price Monthly'!IE41*'Dashboard M4 Price Monthly'!IE$119*1000</f>
        <v/>
      </c>
      <c r="IE27">
        <f>'Dashboard M4 Price Monthly'!IF41*'Dashboard M4 Price Monthly'!IF$119*1000</f>
        <v/>
      </c>
      <c r="IF27">
        <f>'Dashboard M4 Price Monthly'!IG41*'Dashboard M4 Price Monthly'!IG$119*1000</f>
        <v/>
      </c>
      <c r="IG27">
        <f>'Dashboard M4 Price Monthly'!IH41*'Dashboard M4 Price Monthly'!IH$119*1000</f>
        <v/>
      </c>
      <c r="IH27">
        <f>'Dashboard M4 Price Monthly'!II41*'Dashboard M4 Price Monthly'!II$119*1000</f>
        <v/>
      </c>
      <c r="II27">
        <f>'Dashboard M4 Price Monthly'!IJ41*'Dashboard M4 Price Monthly'!IJ$119*1000</f>
        <v/>
      </c>
      <c r="IJ27">
        <f>'Dashboard M4 Price Monthly'!IK41*'Dashboard M4 Price Monthly'!IK$119*1000</f>
        <v/>
      </c>
      <c r="IK27">
        <f>'Dashboard M4 Price Monthly'!IL41*'Dashboard M4 Price Monthly'!IL$119*1000</f>
        <v/>
      </c>
      <c r="IL27">
        <f>'Dashboard M4 Price Monthly'!IM41*'Dashboard M4 Price Monthly'!IM$119*1000</f>
        <v/>
      </c>
      <c r="IM27">
        <f>'Dashboard M4 Price Monthly'!IN41*'Dashboard M4 Price Monthly'!IN$119*1000</f>
        <v/>
      </c>
      <c r="IN27">
        <f>'Dashboard M4 Price Monthly'!IO41*'Dashboard M4 Price Monthly'!IO$119*1000</f>
        <v/>
      </c>
      <c r="IO27">
        <f>'Dashboard M4 Price Monthly'!IP41*'Dashboard M4 Price Monthly'!IP$119*1000</f>
        <v/>
      </c>
      <c r="IP27">
        <f>'Dashboard M4 Price Monthly'!IQ41*'Dashboard M4 Price Monthly'!IQ$119*1000</f>
        <v/>
      </c>
      <c r="IQ27">
        <f>'Dashboard M4 Price Monthly'!IR41*'Dashboard M4 Price Monthly'!IR$119*1000</f>
        <v/>
      </c>
      <c r="IR27">
        <f>'Dashboard M4 Price Monthly'!IS41*'Dashboard M4 Price Monthly'!IS$119*1000</f>
        <v/>
      </c>
      <c r="IS27">
        <f>'Dashboard M4 Price Monthly'!IT41*'Dashboard M4 Price Monthly'!IT$119*1000</f>
        <v/>
      </c>
      <c r="IT27">
        <f>'Dashboard M4 Price Monthly'!IU41*'Dashboard M4 Price Monthly'!IU$119*1000</f>
        <v/>
      </c>
      <c r="IU27">
        <f>'Dashboard M4 Price Monthly'!IV41*'Dashboard M4 Price Monthly'!IV$119*1000</f>
        <v/>
      </c>
      <c r="IV27">
        <f>'Dashboard M4 Price Monthly'!IW41*'Dashboard M4 Price Monthly'!IW$119*1000</f>
        <v/>
      </c>
      <c r="IW27">
        <f>'Dashboard M4 Price Monthly'!IX41*'Dashboard M4 Price Monthly'!IX$119*1000</f>
        <v/>
      </c>
      <c r="IX27">
        <f>'Dashboard M4 Price Monthly'!IY41*'Dashboard M4 Price Monthly'!IY$119*1000</f>
        <v/>
      </c>
      <c r="IY27">
        <f>'Dashboard M4 Price Monthly'!IZ41*'Dashboard M4 Price Monthly'!IZ$119*1000</f>
        <v/>
      </c>
      <c r="IZ27">
        <f>'Dashboard M4 Price Monthly'!JA41*'Dashboard M4 Price Monthly'!JA$119*1000</f>
        <v/>
      </c>
      <c r="JA27">
        <f>'Dashboard M4 Price Monthly'!JB41*'Dashboard M4 Price Monthly'!JB$119*1000</f>
        <v/>
      </c>
      <c r="JB27">
        <f>'Dashboard M4 Price Monthly'!JC41*'Dashboard M4 Price Monthly'!JC$119*1000</f>
        <v/>
      </c>
      <c r="JC27">
        <f>'Dashboard M4 Price Monthly'!JD41*'Dashboard M4 Price Monthly'!JD$119*1000</f>
        <v/>
      </c>
      <c r="JD27">
        <f>'Dashboard M4 Price Monthly'!JE41*'Dashboard M4 Price Monthly'!JE$119*1000</f>
        <v/>
      </c>
      <c r="JE27">
        <f>'Dashboard M4 Price Monthly'!JF41*'Dashboard M4 Price Monthly'!JF$119*1000</f>
        <v/>
      </c>
      <c r="JF27">
        <f>'Dashboard M4 Price Monthly'!JG41*'Dashboard M4 Price Monthly'!JG$119*1000</f>
        <v/>
      </c>
      <c r="JG27">
        <f>'Dashboard M4 Price Monthly'!JH41*'Dashboard M4 Price Monthly'!JH$119*1000</f>
        <v/>
      </c>
      <c r="JH27">
        <f>'Dashboard M4 Price Monthly'!JI41*'Dashboard M4 Price Monthly'!JI$119*1000</f>
        <v/>
      </c>
      <c r="JI27">
        <f>'Dashboard M4 Price Monthly'!JJ41*'Dashboard M4 Price Monthly'!JJ$119*1000</f>
        <v/>
      </c>
      <c r="JJ27">
        <f>'Dashboard M4 Price Monthly'!JK41*'Dashboard M4 Price Monthly'!JK$119*1000</f>
        <v/>
      </c>
      <c r="JK27">
        <f>'Dashboard M4 Price Monthly'!JL41*'Dashboard M4 Price Monthly'!JL$119*1000</f>
        <v/>
      </c>
      <c r="JL27">
        <f>'Dashboard M4 Price Monthly'!JM41*'Dashboard M4 Price Monthly'!JM$119*1000</f>
        <v/>
      </c>
      <c r="JM27">
        <f>'Dashboard M4 Price Monthly'!JN41*'Dashboard M4 Price Monthly'!JN$119*1000</f>
        <v/>
      </c>
      <c r="JN27">
        <f>'Dashboard M4 Price Monthly'!JO41*'Dashboard M4 Price Monthly'!JO$119*1000</f>
        <v/>
      </c>
      <c r="JO27">
        <f>'Dashboard M4 Price Monthly'!JP41*'Dashboard M4 Price Monthly'!JP$119*1000</f>
        <v/>
      </c>
      <c r="JP27">
        <f>'Dashboard M4 Price Monthly'!JQ41*'Dashboard M4 Price Monthly'!JQ$119*1000</f>
        <v/>
      </c>
      <c r="JQ27">
        <f>'Dashboard M4 Price Monthly'!JR41*'Dashboard M4 Price Monthly'!JR$119*1000</f>
        <v/>
      </c>
      <c r="JR27">
        <f>'Dashboard M4 Price Monthly'!JS41*'Dashboard M4 Price Monthly'!JS$119*1000</f>
        <v/>
      </c>
      <c r="JS27">
        <f>'Dashboard M4 Price Monthly'!JT41*'Dashboard M4 Price Monthly'!JT$119*1000</f>
        <v/>
      </c>
      <c r="JT27">
        <f>'Dashboard M4 Price Monthly'!JU41*'Dashboard M4 Price Monthly'!JU$119*1000</f>
        <v/>
      </c>
      <c r="JU27">
        <f>'Dashboard M4 Price Monthly'!JV41*'Dashboard M4 Price Monthly'!JV$119*1000</f>
        <v/>
      </c>
      <c r="JV27">
        <f>'Dashboard M4 Price Monthly'!JW41*'Dashboard M4 Price Monthly'!JW$119*1000</f>
        <v/>
      </c>
      <c r="JW27">
        <f>'Dashboard M4 Price Monthly'!JX41*'Dashboard M4 Price Monthly'!JX$119*1000</f>
        <v/>
      </c>
      <c r="JX27">
        <f>'Dashboard M4 Price Monthly'!JY41*'Dashboard M4 Price Monthly'!JY$119*1000</f>
        <v/>
      </c>
      <c r="JY27">
        <f>'Dashboard M4 Price Monthly'!JZ41*'Dashboard M4 Price Monthly'!JZ$119*1000</f>
        <v/>
      </c>
      <c r="JZ27">
        <f>'Dashboard M4 Price Monthly'!KA41*'Dashboard M4 Price Monthly'!KA$119*1000</f>
        <v/>
      </c>
      <c r="KA27">
        <f>'Dashboard M4 Price Monthly'!KB41*'Dashboard M4 Price Monthly'!KB$119*1000</f>
        <v/>
      </c>
      <c r="KB27">
        <f>'Dashboard M4 Price Monthly'!KC41*'Dashboard M4 Price Monthly'!KC$119*1000</f>
        <v/>
      </c>
      <c r="KC27">
        <f>'Dashboard M4 Price Monthly'!KD41*'Dashboard M4 Price Monthly'!KD$119*1000</f>
        <v/>
      </c>
      <c r="KD27">
        <f>'Dashboard M4 Price Monthly'!KE41*'Dashboard M4 Price Monthly'!KE$119*1000</f>
        <v/>
      </c>
      <c r="KE27">
        <f>'Dashboard M4 Price Monthly'!KF41*'Dashboard M4 Price Monthly'!KF$119*1000</f>
        <v/>
      </c>
      <c r="KF27">
        <f>'Dashboard M4 Price Monthly'!KG41*'Dashboard M4 Price Monthly'!KG$119*1000</f>
        <v/>
      </c>
      <c r="KG27">
        <f>'Dashboard M4 Price Monthly'!KH41*'Dashboard M4 Price Monthly'!KH$119*1000</f>
        <v/>
      </c>
      <c r="KH27">
        <f>'Dashboard M4 Price Monthly'!KI41*'Dashboard M4 Price Monthly'!KI$119*1000</f>
        <v/>
      </c>
      <c r="KI27">
        <f>'Dashboard M4 Price Monthly'!KJ41*'Dashboard M4 Price Monthly'!KJ$119*1000</f>
        <v/>
      </c>
      <c r="KJ27">
        <f>'Dashboard M4 Price Monthly'!KK41*'Dashboard M4 Price Monthly'!KK$119*1000</f>
        <v/>
      </c>
      <c r="KK27">
        <f>'Dashboard M4 Price Monthly'!KL41*'Dashboard M4 Price Monthly'!KL$119*1000</f>
        <v/>
      </c>
      <c r="KL27">
        <f>'Dashboard M4 Price Monthly'!KM41*'Dashboard M4 Price Monthly'!KM$119*1000</f>
        <v/>
      </c>
      <c r="KM27">
        <f>'Dashboard M4 Price Monthly'!KN41*'Dashboard M4 Price Monthly'!KN$119*1000</f>
        <v/>
      </c>
      <c r="KN27">
        <f>'Dashboard M4 Price Monthly'!KO41*'Dashboard M4 Price Monthly'!KO$119*1000</f>
        <v/>
      </c>
      <c r="KO27">
        <f>'Dashboard M4 Price Monthly'!KP41*'Dashboard M4 Price Monthly'!KP$119*1000</f>
        <v/>
      </c>
      <c r="KP27">
        <f>'Dashboard M4 Price Monthly'!KQ41*'Dashboard M4 Price Monthly'!KQ$119*1000</f>
        <v/>
      </c>
      <c r="KQ27">
        <f>'Dashboard M4 Price Monthly'!KR41*'Dashboard M4 Price Monthly'!KR$119*1000</f>
        <v/>
      </c>
      <c r="KR27">
        <f>'Dashboard M4 Price Monthly'!KS41*'Dashboard M4 Price Monthly'!KS$119*1000</f>
        <v/>
      </c>
      <c r="KS27">
        <f>'Dashboard M4 Price Monthly'!KT41*'Dashboard M4 Price Monthly'!KT$119*1000</f>
        <v/>
      </c>
      <c r="KT27">
        <f>'Dashboard M4 Price Monthly'!KU41*'Dashboard M4 Price Monthly'!KU$119*1000</f>
        <v/>
      </c>
    </row>
    <row r="28" spans="1:306">
      <c r="B28" t="s">
        <v>67</v>
      </c>
      <c r="G28">
        <f>SUM(G19:G27)</f>
        <v/>
      </c>
      <c r="H28">
        <f>SUM(H19:H27)</f>
        <v/>
      </c>
      <c r="I28">
        <f>SUM(I19:I27)</f>
        <v/>
      </c>
      <c r="J28">
        <f>SUM(J19:J27)</f>
        <v/>
      </c>
      <c r="K28">
        <f>SUM(K19:K27)</f>
        <v/>
      </c>
      <c r="L28">
        <f>SUM(L19:L27)</f>
        <v/>
      </c>
      <c r="M28">
        <f>SUM(M19:M27)</f>
        <v/>
      </c>
      <c r="N28">
        <f>SUM(N19:N27)</f>
        <v/>
      </c>
      <c r="O28">
        <f>SUM(O19:O27)</f>
        <v/>
      </c>
      <c r="P28">
        <f>SUM(P19:P27)</f>
        <v/>
      </c>
      <c r="Q28">
        <f>SUM(Q19:Q27)</f>
        <v/>
      </c>
      <c r="R28">
        <f>SUM(R19:R27)</f>
        <v/>
      </c>
      <c r="S28">
        <f>SUM(S19:S27)</f>
        <v/>
      </c>
      <c r="T28">
        <f>SUM(T19:T27)</f>
        <v/>
      </c>
      <c r="U28">
        <f>SUM(U19:U27)</f>
        <v/>
      </c>
      <c r="V28">
        <f>SUM(V19:V27)</f>
        <v/>
      </c>
      <c r="W28">
        <f>SUM(W19:W27)</f>
        <v/>
      </c>
      <c r="X28">
        <f>SUM(X19:X27)</f>
        <v/>
      </c>
      <c r="Y28">
        <f>SUM(Y19:Y27)</f>
        <v/>
      </c>
      <c r="Z28">
        <f>SUM(Z19:Z27)</f>
        <v/>
      </c>
      <c r="AA28">
        <f>SUM(AA19:AA27)</f>
        <v/>
      </c>
      <c r="AB28">
        <f>SUM(AB19:AB27)</f>
        <v/>
      </c>
      <c r="AC28">
        <f>SUM(AC19:AC27)</f>
        <v/>
      </c>
      <c r="AD28">
        <f>SUM(AD19:AD27)</f>
        <v/>
      </c>
      <c r="AE28">
        <f>SUM(AE19:AE27)</f>
        <v/>
      </c>
      <c r="AF28">
        <f>SUM(AF19:AF27)</f>
        <v/>
      </c>
      <c r="AG28">
        <f>SUM(AG19:AG27)</f>
        <v/>
      </c>
      <c r="AH28">
        <f>SUM(AH19:AH27)</f>
        <v/>
      </c>
      <c r="AI28">
        <f>SUM(AI19:AI27)</f>
        <v/>
      </c>
      <c r="AJ28">
        <f>SUM(AJ19:AJ27)</f>
        <v/>
      </c>
      <c r="AK28">
        <f>SUM(AK19:AK27)</f>
        <v/>
      </c>
      <c r="AL28">
        <f>SUM(AL19:AL27)</f>
        <v/>
      </c>
      <c r="AM28">
        <f>SUM(AM19:AM27)</f>
        <v/>
      </c>
      <c r="AN28">
        <f>SUM(AN19:AN27)</f>
        <v/>
      </c>
      <c r="AO28">
        <f>SUM(AO19:AO27)</f>
        <v/>
      </c>
      <c r="AP28">
        <f>SUM(AP19:AP27)</f>
        <v/>
      </c>
      <c r="AQ28">
        <f>SUM(AQ19:AQ27)</f>
        <v/>
      </c>
      <c r="AR28">
        <f>SUM(AR19:AR27)</f>
        <v/>
      </c>
      <c r="AS28">
        <f>SUM(AS19:AS27)</f>
        <v/>
      </c>
      <c r="AT28">
        <f>SUM(AT19:AT27)</f>
        <v/>
      </c>
      <c r="AU28">
        <f>SUM(AU19:AU27)</f>
        <v/>
      </c>
      <c r="AV28">
        <f>SUM(AV19:AV27)</f>
        <v/>
      </c>
      <c r="AW28">
        <f>SUM(AW19:AW27)</f>
        <v/>
      </c>
      <c r="AX28">
        <f>SUM(AX19:AX27)</f>
        <v/>
      </c>
      <c r="AY28">
        <f>SUM(AY19:AY27)</f>
        <v/>
      </c>
      <c r="AZ28">
        <f>SUM(AZ19:AZ27)</f>
        <v/>
      </c>
      <c r="BA28">
        <f>SUM(BA19:BA27)</f>
        <v/>
      </c>
      <c r="BB28">
        <f>SUM(BB19:BB27)</f>
        <v/>
      </c>
      <c r="BC28">
        <f>SUM(BC19:BC27)</f>
        <v/>
      </c>
      <c r="BD28">
        <f>SUM(BD19:BD27)</f>
        <v/>
      </c>
      <c r="BE28">
        <f>SUM(BE19:BE27)</f>
        <v/>
      </c>
      <c r="BF28">
        <f>SUM(BF19:BF27)</f>
        <v/>
      </c>
      <c r="BG28">
        <f>SUM(BG19:BG27)</f>
        <v/>
      </c>
      <c r="BH28">
        <f>SUM(BH19:BH27)</f>
        <v/>
      </c>
      <c r="BI28">
        <f>SUM(BI19:BI27)</f>
        <v/>
      </c>
      <c r="BJ28">
        <f>SUM(BJ19:BJ27)</f>
        <v/>
      </c>
      <c r="BK28">
        <f>SUM(BK19:BK27)</f>
        <v/>
      </c>
      <c r="BL28">
        <f>SUM(BL19:BL27)</f>
        <v/>
      </c>
      <c r="BM28">
        <f>SUM(BM19:BM27)</f>
        <v/>
      </c>
      <c r="BN28">
        <f>SUM(BN19:BN27)</f>
        <v/>
      </c>
      <c r="BO28">
        <f>SUM(BO19:BO27)</f>
        <v/>
      </c>
      <c r="BP28">
        <f>SUM(BP19:BP27)</f>
        <v/>
      </c>
      <c r="BQ28">
        <f>SUM(BQ19:BQ27)</f>
        <v/>
      </c>
      <c r="BR28">
        <f>SUM(BR19:BR27)</f>
        <v/>
      </c>
      <c r="BS28">
        <f>SUM(BS19:BS27)</f>
        <v/>
      </c>
      <c r="BT28">
        <f>SUM(BT19:BT27)</f>
        <v/>
      </c>
      <c r="BU28">
        <f>SUM(BU19:BU27)</f>
        <v/>
      </c>
      <c r="BV28">
        <f>SUM(BV19:BV27)</f>
        <v/>
      </c>
      <c r="BW28">
        <f>SUM(BW19:BW27)</f>
        <v/>
      </c>
      <c r="BX28">
        <f>SUM(BX19:BX27)</f>
        <v/>
      </c>
      <c r="BY28">
        <f>SUM(BY19:BY27)</f>
        <v/>
      </c>
      <c r="BZ28">
        <f>SUM(BZ19:BZ27)</f>
        <v/>
      </c>
      <c r="CA28">
        <f>SUM(CA19:CA27)</f>
        <v/>
      </c>
      <c r="CB28">
        <f>SUM(CB19:CB27)</f>
        <v/>
      </c>
      <c r="CC28">
        <f>SUM(CC19:CC27)</f>
        <v/>
      </c>
      <c r="CD28">
        <f>SUM(CD19:CD27)</f>
        <v/>
      </c>
      <c r="CE28">
        <f>SUM(CE19:CE27)</f>
        <v/>
      </c>
      <c r="CF28">
        <f>SUM(CF19:CF27)</f>
        <v/>
      </c>
      <c r="CG28">
        <f>SUM(CG19:CG27)</f>
        <v/>
      </c>
      <c r="CH28">
        <f>SUM(CH19:CH27)</f>
        <v/>
      </c>
      <c r="CI28">
        <f>SUM(CI19:CI27)</f>
        <v/>
      </c>
      <c r="CJ28">
        <f>SUM(CJ19:CJ27)</f>
        <v/>
      </c>
      <c r="CK28">
        <f>SUM(CK19:CK27)</f>
        <v/>
      </c>
      <c r="CL28">
        <f>SUM(CL19:CL27)</f>
        <v/>
      </c>
      <c r="CM28">
        <f>SUM(CM19:CM27)</f>
        <v/>
      </c>
      <c r="CN28">
        <f>SUM(CN19:CN27)</f>
        <v/>
      </c>
      <c r="CO28">
        <f>SUM(CO19:CO27)</f>
        <v/>
      </c>
      <c r="CP28">
        <f>SUM(CP19:CP27)</f>
        <v/>
      </c>
      <c r="CQ28">
        <f>SUM(CQ19:CQ27)</f>
        <v/>
      </c>
      <c r="CR28">
        <f>SUM(CR19:CR27)</f>
        <v/>
      </c>
      <c r="CS28">
        <f>SUM(CS19:CS27)</f>
        <v/>
      </c>
      <c r="CT28">
        <f>SUM(CT19:CT27)</f>
        <v/>
      </c>
      <c r="CU28">
        <f>SUM(CU19:CU27)</f>
        <v/>
      </c>
      <c r="CV28">
        <f>SUM(CV19:CV27)</f>
        <v/>
      </c>
      <c r="CW28">
        <f>SUM(CW19:CW27)</f>
        <v/>
      </c>
      <c r="CX28">
        <f>SUM(CX19:CX27)</f>
        <v/>
      </c>
      <c r="CY28">
        <f>SUM(CY19:CY27)</f>
        <v/>
      </c>
      <c r="CZ28">
        <f>SUM(CZ19:CZ27)</f>
        <v/>
      </c>
      <c r="DA28">
        <f>SUM(DA19:DA27)</f>
        <v/>
      </c>
      <c r="DB28">
        <f>SUM(DB19:DB27)</f>
        <v/>
      </c>
      <c r="DC28">
        <f>SUM(DC19:DC27)</f>
        <v/>
      </c>
      <c r="DD28">
        <f>SUM(DD19:DD27)</f>
        <v/>
      </c>
      <c r="DE28">
        <f>SUM(DE19:DE27)</f>
        <v/>
      </c>
      <c r="DF28">
        <f>SUM(DF19:DF27)</f>
        <v/>
      </c>
      <c r="DG28">
        <f>SUM(DG19:DG27)</f>
        <v/>
      </c>
      <c r="DH28">
        <f>SUM(DH19:DH27)</f>
        <v/>
      </c>
      <c r="DI28">
        <f>SUM(DI19:DI27)</f>
        <v/>
      </c>
      <c r="DJ28">
        <f>SUM(DJ19:DJ27)</f>
        <v/>
      </c>
      <c r="DK28">
        <f>SUM(DK19:DK27)</f>
        <v/>
      </c>
      <c r="DL28">
        <f>SUM(DL19:DL27)</f>
        <v/>
      </c>
      <c r="DM28">
        <f>SUM(DM19:DM27)</f>
        <v/>
      </c>
      <c r="DN28">
        <f>SUM(DN19:DN27)</f>
        <v/>
      </c>
      <c r="DO28">
        <f>SUM(DO19:DO27)</f>
        <v/>
      </c>
      <c r="DP28">
        <f>SUM(DP19:DP27)</f>
        <v/>
      </c>
      <c r="DQ28">
        <f>SUM(DQ19:DQ27)</f>
        <v/>
      </c>
      <c r="DR28">
        <f>SUM(DR19:DR27)</f>
        <v/>
      </c>
      <c r="DS28">
        <f>SUM(DS19:DS27)</f>
        <v/>
      </c>
      <c r="DT28">
        <f>SUM(DT19:DT27)</f>
        <v/>
      </c>
      <c r="DU28">
        <f>SUM(DU19:DU27)</f>
        <v/>
      </c>
      <c r="DV28">
        <f>SUM(DV19:DV27)</f>
        <v/>
      </c>
      <c r="DW28">
        <f>SUM(DW19:DW27)</f>
        <v/>
      </c>
      <c r="DX28">
        <f>SUM(DX19:DX27)</f>
        <v/>
      </c>
      <c r="DY28">
        <f>SUM(DY19:DY27)</f>
        <v/>
      </c>
      <c r="DZ28">
        <f>SUM(DZ19:DZ27)</f>
        <v/>
      </c>
      <c r="EA28">
        <f>SUM(EA19:EA27)</f>
        <v/>
      </c>
      <c r="EB28">
        <f>SUM(EB19:EB27)</f>
        <v/>
      </c>
      <c r="EC28">
        <f>SUM(EC19:EC27)</f>
        <v/>
      </c>
      <c r="ED28">
        <f>SUM(ED19:ED27)</f>
        <v/>
      </c>
      <c r="EE28">
        <f>SUM(EE19:EE27)</f>
        <v/>
      </c>
      <c r="EF28">
        <f>SUM(EF19:EF27)</f>
        <v/>
      </c>
      <c r="EG28">
        <f>SUM(EG19:EG27)</f>
        <v/>
      </c>
      <c r="EH28">
        <f>SUM(EH19:EH27)</f>
        <v/>
      </c>
      <c r="EI28">
        <f>SUM(EI19:EI27)</f>
        <v/>
      </c>
      <c r="EJ28">
        <f>SUM(EJ19:EJ27)</f>
        <v/>
      </c>
      <c r="EK28">
        <f>SUM(EK19:EK27)</f>
        <v/>
      </c>
      <c r="EL28">
        <f>SUM(EL19:EL27)</f>
        <v/>
      </c>
      <c r="EM28">
        <f>SUM(EM19:EM27)</f>
        <v/>
      </c>
      <c r="EN28">
        <f>SUM(EN19:EN27)</f>
        <v/>
      </c>
      <c r="EO28">
        <f>SUM(EO19:EO27)</f>
        <v/>
      </c>
      <c r="EP28">
        <f>SUM(EP19:EP27)</f>
        <v/>
      </c>
      <c r="EQ28">
        <f>SUM(EQ19:EQ27)</f>
        <v/>
      </c>
      <c r="ER28">
        <f>SUM(ER19:ER27)</f>
        <v/>
      </c>
      <c r="ES28">
        <f>SUM(ES19:ES27)</f>
        <v/>
      </c>
      <c r="ET28">
        <f>SUM(ET19:ET27)</f>
        <v/>
      </c>
      <c r="EU28">
        <f>SUM(EU19:EU27)</f>
        <v/>
      </c>
      <c r="EV28">
        <f>SUM(EV19:EV27)</f>
        <v/>
      </c>
      <c r="EW28">
        <f>SUM(EW19:EW27)</f>
        <v/>
      </c>
      <c r="EX28">
        <f>SUM(EX19:EX27)</f>
        <v/>
      </c>
      <c r="EY28">
        <f>SUM(EY19:EY27)</f>
        <v/>
      </c>
      <c r="EZ28">
        <f>SUM(EZ19:EZ27)</f>
        <v/>
      </c>
      <c r="FA28">
        <f>SUM(FA19:FA27)</f>
        <v/>
      </c>
      <c r="FB28">
        <f>SUM(FB19:FB27)</f>
        <v/>
      </c>
      <c r="FC28">
        <f>SUM(FC19:FC27)</f>
        <v/>
      </c>
      <c r="FD28">
        <f>SUM(FD19:FD27)</f>
        <v/>
      </c>
      <c r="FE28">
        <f>SUM(FE19:FE27)</f>
        <v/>
      </c>
      <c r="FF28">
        <f>SUM(FF19:FF27)</f>
        <v/>
      </c>
      <c r="FG28">
        <f>SUM(FG19:FG27)</f>
        <v/>
      </c>
      <c r="FH28">
        <f>SUM(FH19:FH27)</f>
        <v/>
      </c>
      <c r="FI28">
        <f>SUM(FI19:FI27)</f>
        <v/>
      </c>
      <c r="FJ28">
        <f>SUM(FJ19:FJ27)</f>
        <v/>
      </c>
      <c r="FK28">
        <f>SUM(FK19:FK27)</f>
        <v/>
      </c>
      <c r="FL28">
        <f>SUM(FL19:FL27)</f>
        <v/>
      </c>
      <c r="FM28">
        <f>SUM(FM19:FM27)</f>
        <v/>
      </c>
      <c r="FN28">
        <f>SUM(FN19:FN27)</f>
        <v/>
      </c>
      <c r="FO28">
        <f>SUM(FO19:FO27)</f>
        <v/>
      </c>
      <c r="FP28">
        <f>SUM(FP19:FP27)</f>
        <v/>
      </c>
      <c r="FQ28">
        <f>SUM(FQ19:FQ27)</f>
        <v/>
      </c>
      <c r="FR28">
        <f>SUM(FR19:FR27)</f>
        <v/>
      </c>
      <c r="FS28">
        <f>SUM(FS19:FS27)</f>
        <v/>
      </c>
      <c r="FT28">
        <f>SUM(FT19:FT27)</f>
        <v/>
      </c>
      <c r="FU28">
        <f>SUM(FU19:FU27)</f>
        <v/>
      </c>
      <c r="FV28">
        <f>SUM(FV19:FV27)</f>
        <v/>
      </c>
      <c r="FW28">
        <f>SUM(FW19:FW27)</f>
        <v/>
      </c>
      <c r="FX28">
        <f>SUM(FX19:FX27)</f>
        <v/>
      </c>
      <c r="FY28">
        <f>SUM(FY19:FY27)</f>
        <v/>
      </c>
      <c r="FZ28">
        <f>SUM(FZ19:FZ27)</f>
        <v/>
      </c>
      <c r="GA28">
        <f>SUM(GA19:GA27)</f>
        <v/>
      </c>
      <c r="GB28">
        <f>SUM(GB19:GB27)</f>
        <v/>
      </c>
      <c r="GC28">
        <f>SUM(GC19:GC27)</f>
        <v/>
      </c>
      <c r="GD28">
        <f>SUM(GD19:GD27)</f>
        <v/>
      </c>
      <c r="GE28">
        <f>SUM(GE19:GE27)</f>
        <v/>
      </c>
      <c r="GF28">
        <f>SUM(GF19:GF27)</f>
        <v/>
      </c>
      <c r="GG28">
        <f>SUM(GG19:GG27)</f>
        <v/>
      </c>
      <c r="GH28">
        <f>SUM(GH19:GH27)</f>
        <v/>
      </c>
      <c r="GI28">
        <f>SUM(GI19:GI27)</f>
        <v/>
      </c>
      <c r="GJ28">
        <f>SUM(GJ19:GJ27)</f>
        <v/>
      </c>
      <c r="GK28">
        <f>SUM(GK19:GK27)</f>
        <v/>
      </c>
      <c r="GL28">
        <f>SUM(GL19:GL27)</f>
        <v/>
      </c>
      <c r="GM28">
        <f>SUM(GM19:GM27)</f>
        <v/>
      </c>
      <c r="GN28">
        <f>SUM(GN19:GN27)</f>
        <v/>
      </c>
      <c r="GO28">
        <f>SUM(GO19:GO27)</f>
        <v/>
      </c>
      <c r="GP28">
        <f>SUM(GP19:GP27)</f>
        <v/>
      </c>
      <c r="GQ28">
        <f>SUM(GQ19:GQ27)</f>
        <v/>
      </c>
      <c r="GR28">
        <f>SUM(GR19:GR27)</f>
        <v/>
      </c>
      <c r="GS28">
        <f>SUM(GS19:GS27)</f>
        <v/>
      </c>
      <c r="GT28">
        <f>SUM(GT19:GT27)</f>
        <v/>
      </c>
      <c r="GU28">
        <f>SUM(GU19:GU27)</f>
        <v/>
      </c>
      <c r="GV28">
        <f>SUM(GV19:GV27)</f>
        <v/>
      </c>
      <c r="GW28">
        <f>SUM(GW19:GW27)</f>
        <v/>
      </c>
      <c r="GX28">
        <f>SUM(GX19:GX27)</f>
        <v/>
      </c>
      <c r="GY28">
        <f>SUM(GY19:GY27)</f>
        <v/>
      </c>
      <c r="GZ28">
        <f>SUM(GZ19:GZ27)</f>
        <v/>
      </c>
      <c r="HA28">
        <f>SUM(HA19:HA27)</f>
        <v/>
      </c>
      <c r="HB28">
        <f>SUM(HB19:HB27)</f>
        <v/>
      </c>
      <c r="HC28">
        <f>SUM(HC19:HC27)</f>
        <v/>
      </c>
      <c r="HD28">
        <f>SUM(HD19:HD27)</f>
        <v/>
      </c>
      <c r="HE28">
        <f>SUM(HE19:HE27)</f>
        <v/>
      </c>
      <c r="HF28">
        <f>SUM(HF19:HF27)</f>
        <v/>
      </c>
      <c r="HG28">
        <f>SUM(HG19:HG27)</f>
        <v/>
      </c>
      <c r="HH28">
        <f>SUM(HH19:HH27)</f>
        <v/>
      </c>
      <c r="HI28">
        <f>SUM(HI19:HI27)</f>
        <v/>
      </c>
      <c r="HJ28">
        <f>SUM(HJ19:HJ27)</f>
        <v/>
      </c>
      <c r="HK28">
        <f>SUM(HK19:HK27)</f>
        <v/>
      </c>
      <c r="HL28">
        <f>SUM(HL19:HL27)</f>
        <v/>
      </c>
      <c r="HM28">
        <f>SUM(HM19:HM27)</f>
        <v/>
      </c>
      <c r="HN28">
        <f>SUM(HN19:HN27)</f>
        <v/>
      </c>
      <c r="HO28">
        <f>SUM(HO19:HO27)</f>
        <v/>
      </c>
      <c r="HP28">
        <f>SUM(HP19:HP27)</f>
        <v/>
      </c>
      <c r="HQ28">
        <f>SUM(HQ19:HQ27)</f>
        <v/>
      </c>
      <c r="HR28">
        <f>SUM(HR19:HR27)</f>
        <v/>
      </c>
      <c r="HS28">
        <f>SUM(HS19:HS27)</f>
        <v/>
      </c>
      <c r="HT28">
        <f>SUM(HT19:HT27)</f>
        <v/>
      </c>
      <c r="HU28">
        <f>SUM(HU19:HU27)</f>
        <v/>
      </c>
      <c r="HV28">
        <f>SUM(HV19:HV27)</f>
        <v/>
      </c>
      <c r="HW28">
        <f>SUM(HW19:HW27)</f>
        <v/>
      </c>
      <c r="HX28">
        <f>SUM(HX19:HX27)</f>
        <v/>
      </c>
      <c r="HY28">
        <f>SUM(HY19:HY27)</f>
        <v/>
      </c>
      <c r="HZ28">
        <f>SUM(HZ19:HZ27)</f>
        <v/>
      </c>
      <c r="IA28">
        <f>SUM(IA19:IA27)</f>
        <v/>
      </c>
      <c r="IB28">
        <f>SUM(IB19:IB27)</f>
        <v/>
      </c>
      <c r="IC28">
        <f>SUM(IC19:IC27)</f>
        <v/>
      </c>
      <c r="ID28">
        <f>SUM(ID19:ID27)</f>
        <v/>
      </c>
      <c r="IE28">
        <f>SUM(IE19:IE27)</f>
        <v/>
      </c>
      <c r="IF28">
        <f>SUM(IF19:IF27)</f>
        <v/>
      </c>
      <c r="IG28">
        <f>SUM(IG19:IG27)</f>
        <v/>
      </c>
      <c r="IH28">
        <f>SUM(IH19:IH27)</f>
        <v/>
      </c>
      <c r="II28">
        <f>SUM(II19:II27)</f>
        <v/>
      </c>
      <c r="IJ28">
        <f>SUM(IJ19:IJ27)</f>
        <v/>
      </c>
      <c r="IK28">
        <f>SUM(IK19:IK27)</f>
        <v/>
      </c>
      <c r="IL28">
        <f>SUM(IL19:IL27)</f>
        <v/>
      </c>
      <c r="IM28">
        <f>SUM(IM19:IM27)</f>
        <v/>
      </c>
      <c r="IN28">
        <f>SUM(IN19:IN27)</f>
        <v/>
      </c>
      <c r="IO28">
        <f>SUM(IO19:IO27)</f>
        <v/>
      </c>
      <c r="IP28">
        <f>SUM(IP19:IP27)</f>
        <v/>
      </c>
      <c r="IQ28">
        <f>SUM(IQ19:IQ27)</f>
        <v/>
      </c>
      <c r="IR28">
        <f>SUM(IR19:IR27)</f>
        <v/>
      </c>
      <c r="IS28">
        <f>SUM(IS19:IS27)</f>
        <v/>
      </c>
      <c r="IT28">
        <f>SUM(IT19:IT27)</f>
        <v/>
      </c>
      <c r="IU28">
        <f>SUM(IU19:IU27)</f>
        <v/>
      </c>
      <c r="IV28">
        <f>SUM(IV19:IV27)</f>
        <v/>
      </c>
      <c r="IW28">
        <f>SUM(IW19:IW27)</f>
        <v/>
      </c>
      <c r="IX28">
        <f>SUM(IX19:IX27)</f>
        <v/>
      </c>
      <c r="IY28">
        <f>SUM(IY19:IY27)</f>
        <v/>
      </c>
      <c r="IZ28">
        <f>SUM(IZ19:IZ27)</f>
        <v/>
      </c>
      <c r="JA28">
        <f>SUM(JA19:JA27)</f>
        <v/>
      </c>
      <c r="JB28">
        <f>SUM(JB19:JB27)</f>
        <v/>
      </c>
      <c r="JC28">
        <f>SUM(JC19:JC27)</f>
        <v/>
      </c>
      <c r="JD28">
        <f>SUM(JD19:JD27)</f>
        <v/>
      </c>
      <c r="JE28">
        <f>SUM(JE19:JE27)</f>
        <v/>
      </c>
      <c r="JF28">
        <f>SUM(JF19:JF27)</f>
        <v/>
      </c>
      <c r="JG28">
        <f>SUM(JG19:JG27)</f>
        <v/>
      </c>
      <c r="JH28">
        <f>SUM(JH19:JH27)</f>
        <v/>
      </c>
      <c r="JI28">
        <f>SUM(JI19:JI27)</f>
        <v/>
      </c>
      <c r="JJ28">
        <f>SUM(JJ19:JJ27)</f>
        <v/>
      </c>
      <c r="JK28">
        <f>SUM(JK19:JK27)</f>
        <v/>
      </c>
      <c r="JL28">
        <f>SUM(JL19:JL27)</f>
        <v/>
      </c>
      <c r="JM28">
        <f>SUM(JM19:JM27)</f>
        <v/>
      </c>
      <c r="JN28">
        <f>SUM(JN19:JN27)</f>
        <v/>
      </c>
      <c r="JO28">
        <f>SUM(JO19:JO27)</f>
        <v/>
      </c>
      <c r="JP28">
        <f>SUM(JP19:JP27)</f>
        <v/>
      </c>
      <c r="JQ28">
        <f>SUM(JQ19:JQ27)</f>
        <v/>
      </c>
      <c r="JR28">
        <f>SUM(JR19:JR27)</f>
        <v/>
      </c>
      <c r="JS28">
        <f>SUM(JS19:JS27)</f>
        <v/>
      </c>
      <c r="JT28">
        <f>SUM(JT19:JT27)</f>
        <v/>
      </c>
      <c r="JU28">
        <f>SUM(JU19:JU27)</f>
        <v/>
      </c>
      <c r="JV28">
        <f>SUM(JV19:JV27)</f>
        <v/>
      </c>
      <c r="JW28">
        <f>SUM(JW19:JW27)</f>
        <v/>
      </c>
      <c r="JX28">
        <f>SUM(JX19:JX27)</f>
        <v/>
      </c>
      <c r="JY28">
        <f>SUM(JY19:JY27)</f>
        <v/>
      </c>
      <c r="JZ28">
        <f>SUM(JZ19:JZ27)</f>
        <v/>
      </c>
      <c r="KA28">
        <f>SUM(KA19:KA27)</f>
        <v/>
      </c>
      <c r="KB28">
        <f>SUM(KB19:KB27)</f>
        <v/>
      </c>
      <c r="KC28">
        <f>SUM(KC19:KC27)</f>
        <v/>
      </c>
      <c r="KD28">
        <f>SUM(KD19:KD27)</f>
        <v/>
      </c>
      <c r="KE28">
        <f>SUM(KE19:KE27)</f>
        <v/>
      </c>
      <c r="KF28">
        <f>SUM(KF19:KF27)</f>
        <v/>
      </c>
      <c r="KG28">
        <f>SUM(KG19:KG27)</f>
        <v/>
      </c>
      <c r="KH28">
        <f>SUM(KH19:KH27)</f>
        <v/>
      </c>
      <c r="KI28">
        <f>SUM(KI19:KI27)</f>
        <v/>
      </c>
      <c r="KJ28">
        <f>SUM(KJ19:KJ27)</f>
        <v/>
      </c>
      <c r="KK28">
        <f>SUM(KK19:KK27)</f>
        <v/>
      </c>
      <c r="KL28">
        <f>SUM(KL19:KL27)</f>
        <v/>
      </c>
      <c r="KM28">
        <f>SUM(KM19:KM27)</f>
        <v/>
      </c>
      <c r="KN28">
        <f>SUM(KN19:KN27)</f>
        <v/>
      </c>
      <c r="KO28">
        <f>SUM(KO19:KO27)</f>
        <v/>
      </c>
      <c r="KP28">
        <f>SUM(KP19:KP27)</f>
        <v/>
      </c>
      <c r="KQ28">
        <f>SUM(KQ19:KQ27)</f>
        <v/>
      </c>
      <c r="KR28">
        <f>SUM(KR19:KR27)</f>
        <v/>
      </c>
      <c r="KS28">
        <f>SUM(KS19:KS27)</f>
        <v/>
      </c>
      <c r="KT28">
        <f>SUM(KT19:KT27)</f>
        <v/>
      </c>
    </row>
    <row r="29" spans="1:306">
      <c r="A29" t="s">
        <v>36</v>
      </c>
    </row>
    <row r="30" spans="1:306">
      <c r="A30" t="s">
        <v>37</v>
      </c>
      <c r="B30" t="s">
        <v>9</v>
      </c>
      <c r="C30" t="s">
        <v>68</v>
      </c>
      <c r="D30" t="s">
        <v>66</v>
      </c>
      <c r="G30">
        <f>'Dashboard M4 Price Monthly'!H44*'Dashboard M4 Price Monthly'!H$111*1000</f>
        <v/>
      </c>
      <c r="H30">
        <f>'Dashboard M4 Price Monthly'!I44*'Dashboard M4 Price Monthly'!I$111*1000</f>
        <v/>
      </c>
      <c r="I30">
        <f>'Dashboard M4 Price Monthly'!J44*'Dashboard M4 Price Monthly'!J$111*1000</f>
        <v/>
      </c>
      <c r="J30">
        <f>'Dashboard M4 Price Monthly'!K44*'Dashboard M4 Price Monthly'!K$111*1000</f>
        <v/>
      </c>
      <c r="K30">
        <f>'Dashboard M4 Price Monthly'!L44*'Dashboard M4 Price Monthly'!L$111*1000</f>
        <v/>
      </c>
      <c r="L30">
        <f>'Dashboard M4 Price Monthly'!M44*'Dashboard M4 Price Monthly'!M$111*1000</f>
        <v/>
      </c>
      <c r="M30">
        <f>'Dashboard M4 Price Monthly'!N44*'Dashboard M4 Price Monthly'!N$111*1000</f>
        <v/>
      </c>
      <c r="N30">
        <f>'Dashboard M4 Price Monthly'!O44*'Dashboard M4 Price Monthly'!O$111*1000</f>
        <v/>
      </c>
      <c r="O30">
        <f>'Dashboard M4 Price Monthly'!P44*'Dashboard M4 Price Monthly'!P$111*1000</f>
        <v/>
      </c>
      <c r="P30">
        <f>'Dashboard M4 Price Monthly'!Q44*'Dashboard M4 Price Monthly'!Q$111*1000</f>
        <v/>
      </c>
      <c r="Q30">
        <f>'Dashboard M4 Price Monthly'!R44*'Dashboard M4 Price Monthly'!R$111*1000</f>
        <v/>
      </c>
      <c r="R30">
        <f>'Dashboard M4 Price Monthly'!S44*'Dashboard M4 Price Monthly'!S$111*1000</f>
        <v/>
      </c>
      <c r="S30">
        <f>'Dashboard M4 Price Monthly'!T44*'Dashboard M4 Price Monthly'!T$111*1000</f>
        <v/>
      </c>
      <c r="T30">
        <f>'Dashboard M4 Price Monthly'!U44*'Dashboard M4 Price Monthly'!U$111*1000</f>
        <v/>
      </c>
      <c r="U30">
        <f>'Dashboard M4 Price Monthly'!V44*'Dashboard M4 Price Monthly'!V$111*1000</f>
        <v/>
      </c>
      <c r="V30">
        <f>'Dashboard M4 Price Monthly'!W44*'Dashboard M4 Price Monthly'!W$111*1000</f>
        <v/>
      </c>
      <c r="W30">
        <f>'Dashboard M4 Price Monthly'!X44*'Dashboard M4 Price Monthly'!X$111*1000</f>
        <v/>
      </c>
      <c r="X30">
        <f>'Dashboard M4 Price Monthly'!Y44*'Dashboard M4 Price Monthly'!Y$111*1000</f>
        <v/>
      </c>
      <c r="Y30">
        <f>'Dashboard M4 Price Monthly'!Z44*'Dashboard M4 Price Monthly'!Z$111*1000</f>
        <v/>
      </c>
      <c r="Z30">
        <f>'Dashboard M4 Price Monthly'!AA44*'Dashboard M4 Price Monthly'!AA$111*1000</f>
        <v/>
      </c>
      <c r="AA30">
        <f>'Dashboard M4 Price Monthly'!AB44*'Dashboard M4 Price Monthly'!AB$111*1000</f>
        <v/>
      </c>
      <c r="AB30">
        <f>'Dashboard M4 Price Monthly'!AC44*'Dashboard M4 Price Monthly'!AC$111*1000</f>
        <v/>
      </c>
      <c r="AC30">
        <f>'Dashboard M4 Price Monthly'!AD44*'Dashboard M4 Price Monthly'!AD$111*1000</f>
        <v/>
      </c>
      <c r="AD30">
        <f>'Dashboard M4 Price Monthly'!AE44*'Dashboard M4 Price Monthly'!AE$111*1000</f>
        <v/>
      </c>
      <c r="AE30">
        <f>'Dashboard M4 Price Monthly'!AF44*'Dashboard M4 Price Monthly'!AF$111*1000</f>
        <v/>
      </c>
      <c r="AF30">
        <f>'Dashboard M4 Price Monthly'!AG44*'Dashboard M4 Price Monthly'!AG$111*1000</f>
        <v/>
      </c>
      <c r="AG30">
        <f>'Dashboard M4 Price Monthly'!AH44*'Dashboard M4 Price Monthly'!AH$111*1000</f>
        <v/>
      </c>
      <c r="AH30">
        <f>'Dashboard M4 Price Monthly'!AI44*'Dashboard M4 Price Monthly'!AI$111*1000</f>
        <v/>
      </c>
      <c r="AI30">
        <f>'Dashboard M4 Price Monthly'!AJ44*'Dashboard M4 Price Monthly'!AJ$111*1000</f>
        <v/>
      </c>
      <c r="AJ30">
        <f>'Dashboard M4 Price Monthly'!AK44*'Dashboard M4 Price Monthly'!AK$111*1000</f>
        <v/>
      </c>
      <c r="AK30">
        <f>'Dashboard M4 Price Monthly'!AL44*'Dashboard M4 Price Monthly'!AL$111*1000</f>
        <v/>
      </c>
      <c r="AL30">
        <f>'Dashboard M4 Price Monthly'!AM44*'Dashboard M4 Price Monthly'!AM$111*1000</f>
        <v/>
      </c>
      <c r="AM30">
        <f>'Dashboard M4 Price Monthly'!AN44*'Dashboard M4 Price Monthly'!AN$111*1000</f>
        <v/>
      </c>
      <c r="AN30">
        <f>'Dashboard M4 Price Monthly'!AO44*'Dashboard M4 Price Monthly'!AO$111*1000</f>
        <v/>
      </c>
      <c r="AO30">
        <f>'Dashboard M4 Price Monthly'!AP44*'Dashboard M4 Price Monthly'!AP$111*1000</f>
        <v/>
      </c>
      <c r="AP30">
        <f>'Dashboard M4 Price Monthly'!AQ44*'Dashboard M4 Price Monthly'!AQ$111*1000</f>
        <v/>
      </c>
      <c r="AQ30">
        <f>'Dashboard M4 Price Monthly'!AR44*'Dashboard M4 Price Monthly'!AR$111*1000</f>
        <v/>
      </c>
      <c r="AR30">
        <f>'Dashboard M4 Price Monthly'!AS44*'Dashboard M4 Price Monthly'!AS$111*1000</f>
        <v/>
      </c>
      <c r="AS30">
        <f>'Dashboard M4 Price Monthly'!AT44*'Dashboard M4 Price Monthly'!AT$111*1000</f>
        <v/>
      </c>
      <c r="AT30">
        <f>'Dashboard M4 Price Monthly'!AU44*'Dashboard M4 Price Monthly'!AU$111*1000</f>
        <v/>
      </c>
      <c r="AU30">
        <f>'Dashboard M4 Price Monthly'!AV44*'Dashboard M4 Price Monthly'!AV$111*1000</f>
        <v/>
      </c>
      <c r="AV30">
        <f>'Dashboard M4 Price Monthly'!AW44*'Dashboard M4 Price Monthly'!AW$111*1000</f>
        <v/>
      </c>
      <c r="AW30">
        <f>'Dashboard M4 Price Monthly'!AX44*'Dashboard M4 Price Monthly'!AX$111*1000</f>
        <v/>
      </c>
      <c r="AX30">
        <f>'Dashboard M4 Price Monthly'!AY44*'Dashboard M4 Price Monthly'!AY$111*1000</f>
        <v/>
      </c>
      <c r="AY30">
        <f>'Dashboard M4 Price Monthly'!AZ44*'Dashboard M4 Price Monthly'!AZ$111*1000</f>
        <v/>
      </c>
      <c r="AZ30">
        <f>'Dashboard M4 Price Monthly'!BA44*'Dashboard M4 Price Monthly'!BA$111*1000</f>
        <v/>
      </c>
      <c r="BA30">
        <f>'Dashboard M4 Price Monthly'!BB44*'Dashboard M4 Price Monthly'!BB$111*1000</f>
        <v/>
      </c>
      <c r="BB30">
        <f>'Dashboard M4 Price Monthly'!BC44*'Dashboard M4 Price Monthly'!BC$111*1000</f>
        <v/>
      </c>
      <c r="BC30">
        <f>'Dashboard M4 Price Monthly'!BD44*'Dashboard M4 Price Monthly'!BD$111*1000</f>
        <v/>
      </c>
      <c r="BD30">
        <f>'Dashboard M4 Price Monthly'!BE44*'Dashboard M4 Price Monthly'!BE$111*1000</f>
        <v/>
      </c>
      <c r="BE30">
        <f>'Dashboard M4 Price Monthly'!BF44*'Dashboard M4 Price Monthly'!BF$111*1000</f>
        <v/>
      </c>
      <c r="BF30">
        <f>'Dashboard M4 Price Monthly'!BG44*'Dashboard M4 Price Monthly'!BG$111*1000</f>
        <v/>
      </c>
      <c r="BG30">
        <f>'Dashboard M4 Price Monthly'!BH44*'Dashboard M4 Price Monthly'!BH$111*1000</f>
        <v/>
      </c>
      <c r="BH30">
        <f>'Dashboard M4 Price Monthly'!BI44*'Dashboard M4 Price Monthly'!BI$111*1000</f>
        <v/>
      </c>
      <c r="BI30">
        <f>'Dashboard M4 Price Monthly'!BJ44*'Dashboard M4 Price Monthly'!BJ$111*1000</f>
        <v/>
      </c>
      <c r="BJ30">
        <f>'Dashboard M4 Price Monthly'!BK44*'Dashboard M4 Price Monthly'!BK$111*1000</f>
        <v/>
      </c>
      <c r="BK30">
        <f>'Dashboard M4 Price Monthly'!BL44*'Dashboard M4 Price Monthly'!BL$111*1000</f>
        <v/>
      </c>
      <c r="BL30">
        <f>'Dashboard M4 Price Monthly'!BM44*'Dashboard M4 Price Monthly'!BM$111*1000</f>
        <v/>
      </c>
      <c r="BM30">
        <f>'Dashboard M4 Price Monthly'!BN44*'Dashboard M4 Price Monthly'!BN$111*1000</f>
        <v/>
      </c>
      <c r="BN30">
        <f>'Dashboard M4 Price Monthly'!BO44*'Dashboard M4 Price Monthly'!BO$111*1000</f>
        <v/>
      </c>
      <c r="BO30">
        <f>'Dashboard M4 Price Monthly'!BP44*'Dashboard M4 Price Monthly'!BP$111*1000</f>
        <v/>
      </c>
      <c r="BP30">
        <f>'Dashboard M4 Price Monthly'!BQ44*'Dashboard M4 Price Monthly'!BQ$111*1000</f>
        <v/>
      </c>
      <c r="BQ30">
        <f>'Dashboard M4 Price Monthly'!BR44*'Dashboard M4 Price Monthly'!BR$111*1000</f>
        <v/>
      </c>
      <c r="BR30">
        <f>'Dashboard M4 Price Monthly'!BS44*'Dashboard M4 Price Monthly'!BS$111*1000</f>
        <v/>
      </c>
      <c r="BS30">
        <f>'Dashboard M4 Price Monthly'!BT44*'Dashboard M4 Price Monthly'!BT$111*1000</f>
        <v/>
      </c>
      <c r="BT30">
        <f>'Dashboard M4 Price Monthly'!BU44*'Dashboard M4 Price Monthly'!BU$111*1000</f>
        <v/>
      </c>
      <c r="BU30">
        <f>'Dashboard M4 Price Monthly'!BV44*'Dashboard M4 Price Monthly'!BV$111*1000</f>
        <v/>
      </c>
      <c r="BV30">
        <f>'Dashboard M4 Price Monthly'!BW44*'Dashboard M4 Price Monthly'!BW$111*1000</f>
        <v/>
      </c>
      <c r="BW30">
        <f>'Dashboard M4 Price Monthly'!BX44*'Dashboard M4 Price Monthly'!BX$111*1000</f>
        <v/>
      </c>
      <c r="BX30">
        <f>'Dashboard M4 Price Monthly'!BY44*'Dashboard M4 Price Monthly'!BY$111*1000</f>
        <v/>
      </c>
      <c r="BY30">
        <f>'Dashboard M4 Price Monthly'!BZ44*'Dashboard M4 Price Monthly'!BZ$111*1000</f>
        <v/>
      </c>
      <c r="BZ30">
        <f>'Dashboard M4 Price Monthly'!CA44*'Dashboard M4 Price Monthly'!CA$111*1000</f>
        <v/>
      </c>
      <c r="CA30">
        <f>'Dashboard M4 Price Monthly'!CB44*'Dashboard M4 Price Monthly'!CB$111*1000</f>
        <v/>
      </c>
      <c r="CB30">
        <f>'Dashboard M4 Price Monthly'!CC44*'Dashboard M4 Price Monthly'!CC$111*1000</f>
        <v/>
      </c>
      <c r="CC30">
        <f>'Dashboard M4 Price Monthly'!CD44*'Dashboard M4 Price Monthly'!CD$111*1000</f>
        <v/>
      </c>
      <c r="CD30">
        <f>'Dashboard M4 Price Monthly'!CE44*'Dashboard M4 Price Monthly'!CE$111*1000</f>
        <v/>
      </c>
      <c r="CE30">
        <f>'Dashboard M4 Price Monthly'!CF44*'Dashboard M4 Price Monthly'!CF$111*1000</f>
        <v/>
      </c>
      <c r="CF30">
        <f>'Dashboard M4 Price Monthly'!CG44*'Dashboard M4 Price Monthly'!CG$111*1000</f>
        <v/>
      </c>
      <c r="CG30">
        <f>'Dashboard M4 Price Monthly'!CH44*'Dashboard M4 Price Monthly'!CH$111*1000</f>
        <v/>
      </c>
      <c r="CH30">
        <f>'Dashboard M4 Price Monthly'!CI44*'Dashboard M4 Price Monthly'!CI$111*1000</f>
        <v/>
      </c>
      <c r="CI30">
        <f>'Dashboard M4 Price Monthly'!CJ44*'Dashboard M4 Price Monthly'!CJ$111*1000</f>
        <v/>
      </c>
      <c r="CJ30">
        <f>'Dashboard M4 Price Monthly'!CK44*'Dashboard M4 Price Monthly'!CK$111*1000</f>
        <v/>
      </c>
      <c r="CK30">
        <f>'Dashboard M4 Price Monthly'!CL44*'Dashboard M4 Price Monthly'!CL$111*1000</f>
        <v/>
      </c>
      <c r="CL30">
        <f>'Dashboard M4 Price Monthly'!CM44*'Dashboard M4 Price Monthly'!CM$111*1000</f>
        <v/>
      </c>
      <c r="CM30">
        <f>'Dashboard M4 Price Monthly'!CN44*'Dashboard M4 Price Monthly'!CN$111*1000</f>
        <v/>
      </c>
      <c r="CN30">
        <f>'Dashboard M4 Price Monthly'!CO44*'Dashboard M4 Price Monthly'!CO$111*1000</f>
        <v/>
      </c>
      <c r="CO30">
        <f>'Dashboard M4 Price Monthly'!CP44*'Dashboard M4 Price Monthly'!CP$111*1000</f>
        <v/>
      </c>
      <c r="CP30">
        <f>'Dashboard M4 Price Monthly'!CQ44*'Dashboard M4 Price Monthly'!CQ$111*1000</f>
        <v/>
      </c>
      <c r="CQ30">
        <f>'Dashboard M4 Price Monthly'!CR44*'Dashboard M4 Price Monthly'!CR$111*1000</f>
        <v/>
      </c>
      <c r="CR30">
        <f>'Dashboard M4 Price Monthly'!CS44*'Dashboard M4 Price Monthly'!CS$111*1000</f>
        <v/>
      </c>
      <c r="CS30">
        <f>'Dashboard M4 Price Monthly'!CT44*'Dashboard M4 Price Monthly'!CT$111*1000</f>
        <v/>
      </c>
      <c r="CT30">
        <f>'Dashboard M4 Price Monthly'!CU44*'Dashboard M4 Price Monthly'!CU$111*1000</f>
        <v/>
      </c>
      <c r="CU30">
        <f>'Dashboard M4 Price Monthly'!CV44*'Dashboard M4 Price Monthly'!CV$111*1000</f>
        <v/>
      </c>
      <c r="CV30">
        <f>'Dashboard M4 Price Monthly'!CW44*'Dashboard M4 Price Monthly'!CW$111*1000</f>
        <v/>
      </c>
      <c r="CW30">
        <f>'Dashboard M4 Price Monthly'!CX44*'Dashboard M4 Price Monthly'!CX$111*1000</f>
        <v/>
      </c>
      <c r="CX30">
        <f>'Dashboard M4 Price Monthly'!CY44*'Dashboard M4 Price Monthly'!CY$111*1000</f>
        <v/>
      </c>
      <c r="CY30">
        <f>'Dashboard M4 Price Monthly'!CZ44*'Dashboard M4 Price Monthly'!CZ$111*1000</f>
        <v/>
      </c>
      <c r="CZ30">
        <f>'Dashboard M4 Price Monthly'!DA44*'Dashboard M4 Price Monthly'!DA$111*1000</f>
        <v/>
      </c>
      <c r="DA30">
        <f>'Dashboard M4 Price Monthly'!DB44*'Dashboard M4 Price Monthly'!DB$111*1000</f>
        <v/>
      </c>
      <c r="DB30">
        <f>'Dashboard M4 Price Monthly'!DC44*'Dashboard M4 Price Monthly'!DC$111*1000</f>
        <v/>
      </c>
      <c r="DC30">
        <f>'Dashboard M4 Price Monthly'!DD44*'Dashboard M4 Price Monthly'!DD$111*1000</f>
        <v/>
      </c>
      <c r="DD30">
        <f>'Dashboard M4 Price Monthly'!DE44*'Dashboard M4 Price Monthly'!DE$111*1000</f>
        <v/>
      </c>
      <c r="DE30">
        <f>'Dashboard M4 Price Monthly'!DF44*'Dashboard M4 Price Monthly'!DF$111*1000</f>
        <v/>
      </c>
      <c r="DF30">
        <f>'Dashboard M4 Price Monthly'!DG44*'Dashboard M4 Price Monthly'!DG$111*1000</f>
        <v/>
      </c>
      <c r="DG30">
        <f>'Dashboard M4 Price Monthly'!DH44*'Dashboard M4 Price Monthly'!DH$111*1000</f>
        <v/>
      </c>
      <c r="DH30">
        <f>'Dashboard M4 Price Monthly'!DI44*'Dashboard M4 Price Monthly'!DI$111*1000</f>
        <v/>
      </c>
      <c r="DI30">
        <f>'Dashboard M4 Price Monthly'!DJ44*'Dashboard M4 Price Monthly'!DJ$111*1000</f>
        <v/>
      </c>
      <c r="DJ30">
        <f>'Dashboard M4 Price Monthly'!DK44*'Dashboard M4 Price Monthly'!DK$111*1000</f>
        <v/>
      </c>
      <c r="DK30">
        <f>'Dashboard M4 Price Monthly'!DL44*'Dashboard M4 Price Monthly'!DL$111*1000</f>
        <v/>
      </c>
      <c r="DL30">
        <f>'Dashboard M4 Price Monthly'!DM44*'Dashboard M4 Price Monthly'!DM$111*1000</f>
        <v/>
      </c>
      <c r="DM30">
        <f>'Dashboard M4 Price Monthly'!DN44*'Dashboard M4 Price Monthly'!DN$111*1000</f>
        <v/>
      </c>
      <c r="DN30">
        <f>'Dashboard M4 Price Monthly'!DO44*'Dashboard M4 Price Monthly'!DO$111*1000</f>
        <v/>
      </c>
      <c r="DO30">
        <f>'Dashboard M4 Price Monthly'!DP44*'Dashboard M4 Price Monthly'!DP$111*1000</f>
        <v/>
      </c>
      <c r="DP30">
        <f>'Dashboard M4 Price Monthly'!DQ44*'Dashboard M4 Price Monthly'!DQ$111*1000</f>
        <v/>
      </c>
      <c r="DQ30">
        <f>'Dashboard M4 Price Monthly'!DR44*'Dashboard M4 Price Monthly'!DR$111*1000</f>
        <v/>
      </c>
      <c r="DR30">
        <f>'Dashboard M4 Price Monthly'!DS44*'Dashboard M4 Price Monthly'!DS$111*1000</f>
        <v/>
      </c>
      <c r="DS30">
        <f>'Dashboard M4 Price Monthly'!DT44*'Dashboard M4 Price Monthly'!DT$111*1000</f>
        <v/>
      </c>
      <c r="DT30">
        <f>'Dashboard M4 Price Monthly'!DU44*'Dashboard M4 Price Monthly'!DU$111*1000</f>
        <v/>
      </c>
      <c r="DU30">
        <f>'Dashboard M4 Price Monthly'!DV44*'Dashboard M4 Price Monthly'!DV$111*1000</f>
        <v/>
      </c>
      <c r="DV30">
        <f>'Dashboard M4 Price Monthly'!DW44*'Dashboard M4 Price Monthly'!DW$111*1000</f>
        <v/>
      </c>
      <c r="DW30">
        <f>'Dashboard M4 Price Monthly'!DX44*'Dashboard M4 Price Monthly'!DX$111*1000</f>
        <v/>
      </c>
      <c r="DX30">
        <f>'Dashboard M4 Price Monthly'!DY44*'Dashboard M4 Price Monthly'!DY$111*1000</f>
        <v/>
      </c>
      <c r="DY30">
        <f>'Dashboard M4 Price Monthly'!DZ44*'Dashboard M4 Price Monthly'!DZ$111*1000</f>
        <v/>
      </c>
      <c r="DZ30">
        <f>'Dashboard M4 Price Monthly'!EA44*'Dashboard M4 Price Monthly'!EA$111*1000</f>
        <v/>
      </c>
      <c r="EA30">
        <f>'Dashboard M4 Price Monthly'!EB44*'Dashboard M4 Price Monthly'!EB$111*1000</f>
        <v/>
      </c>
      <c r="EB30">
        <f>'Dashboard M4 Price Monthly'!EC44*'Dashboard M4 Price Monthly'!EC$111*1000</f>
        <v/>
      </c>
      <c r="EC30">
        <f>'Dashboard M4 Price Monthly'!ED44*'Dashboard M4 Price Monthly'!ED$111*1000</f>
        <v/>
      </c>
      <c r="ED30">
        <f>'Dashboard M4 Price Monthly'!EE44*'Dashboard M4 Price Monthly'!EE$111*1000</f>
        <v/>
      </c>
      <c r="EE30">
        <f>'Dashboard M4 Price Monthly'!EF44*'Dashboard M4 Price Monthly'!EF$111*1000</f>
        <v/>
      </c>
      <c r="EF30">
        <f>'Dashboard M4 Price Monthly'!EG44*'Dashboard M4 Price Monthly'!EG$111*1000</f>
        <v/>
      </c>
      <c r="EG30">
        <f>'Dashboard M4 Price Monthly'!EH44*'Dashboard M4 Price Monthly'!EH$111*1000</f>
        <v/>
      </c>
      <c r="EH30">
        <f>'Dashboard M4 Price Monthly'!EI44*'Dashboard M4 Price Monthly'!EI$111*1000</f>
        <v/>
      </c>
      <c r="EI30">
        <f>'Dashboard M4 Price Monthly'!EJ44*'Dashboard M4 Price Monthly'!EJ$111*1000</f>
        <v/>
      </c>
      <c r="EJ30">
        <f>'Dashboard M4 Price Monthly'!EK44*'Dashboard M4 Price Monthly'!EK$111*1000</f>
        <v/>
      </c>
      <c r="EK30">
        <f>'Dashboard M4 Price Monthly'!EL44*'Dashboard M4 Price Monthly'!EL$111*1000</f>
        <v/>
      </c>
      <c r="EL30">
        <f>'Dashboard M4 Price Monthly'!EM44*'Dashboard M4 Price Monthly'!EM$111*1000</f>
        <v/>
      </c>
      <c r="EM30">
        <f>'Dashboard M4 Price Monthly'!EN44*'Dashboard M4 Price Monthly'!EN$111*1000</f>
        <v/>
      </c>
      <c r="EN30">
        <f>'Dashboard M4 Price Monthly'!EO44*'Dashboard M4 Price Monthly'!EO$111*1000</f>
        <v/>
      </c>
      <c r="EO30">
        <f>'Dashboard M4 Price Monthly'!EP44*'Dashboard M4 Price Monthly'!EP$111*1000</f>
        <v/>
      </c>
      <c r="EP30">
        <f>'Dashboard M4 Price Monthly'!EQ44*'Dashboard M4 Price Monthly'!EQ$111*1000</f>
        <v/>
      </c>
      <c r="EQ30">
        <f>'Dashboard M4 Price Monthly'!ER44*'Dashboard M4 Price Monthly'!ER$111*1000</f>
        <v/>
      </c>
      <c r="ER30">
        <f>'Dashboard M4 Price Monthly'!ES44*'Dashboard M4 Price Monthly'!ES$111*1000</f>
        <v/>
      </c>
      <c r="ES30">
        <f>'Dashboard M4 Price Monthly'!ET44*'Dashboard M4 Price Monthly'!ET$111*1000</f>
        <v/>
      </c>
      <c r="ET30">
        <f>'Dashboard M4 Price Monthly'!EU44*'Dashboard M4 Price Monthly'!EU$111*1000</f>
        <v/>
      </c>
      <c r="EU30">
        <f>'Dashboard M4 Price Monthly'!EV44*'Dashboard M4 Price Monthly'!EV$111*1000</f>
        <v/>
      </c>
      <c r="EV30">
        <f>'Dashboard M4 Price Monthly'!EW44*'Dashboard M4 Price Monthly'!EW$111*1000</f>
        <v/>
      </c>
      <c r="EW30">
        <f>'Dashboard M4 Price Monthly'!EX44*'Dashboard M4 Price Monthly'!EX$111*1000</f>
        <v/>
      </c>
      <c r="EX30">
        <f>'Dashboard M4 Price Monthly'!EY44*'Dashboard M4 Price Monthly'!EY$111*1000</f>
        <v/>
      </c>
      <c r="EY30">
        <f>'Dashboard M4 Price Monthly'!EZ44*'Dashboard M4 Price Monthly'!EZ$111*1000</f>
        <v/>
      </c>
      <c r="EZ30">
        <f>'Dashboard M4 Price Monthly'!FA44*'Dashboard M4 Price Monthly'!FA$111*1000</f>
        <v/>
      </c>
      <c r="FA30">
        <f>'Dashboard M4 Price Monthly'!FB44*'Dashboard M4 Price Monthly'!FB$111*1000</f>
        <v/>
      </c>
      <c r="FB30">
        <f>'Dashboard M4 Price Monthly'!FC44*'Dashboard M4 Price Monthly'!FC$111*1000</f>
        <v/>
      </c>
      <c r="FC30">
        <f>'Dashboard M4 Price Monthly'!FD44*'Dashboard M4 Price Monthly'!FD$111*1000</f>
        <v/>
      </c>
      <c r="FD30">
        <f>'Dashboard M4 Price Monthly'!FE44*'Dashboard M4 Price Monthly'!FE$111*1000</f>
        <v/>
      </c>
      <c r="FE30">
        <f>'Dashboard M4 Price Monthly'!FF44*'Dashboard M4 Price Monthly'!FF$111*1000</f>
        <v/>
      </c>
      <c r="FF30">
        <f>'Dashboard M4 Price Monthly'!FG44*'Dashboard M4 Price Monthly'!FG$111*1000</f>
        <v/>
      </c>
      <c r="FG30">
        <f>'Dashboard M4 Price Monthly'!FH44*'Dashboard M4 Price Monthly'!FH$111*1000</f>
        <v/>
      </c>
      <c r="FH30">
        <f>'Dashboard M4 Price Monthly'!FI44*'Dashboard M4 Price Monthly'!FI$111*1000</f>
        <v/>
      </c>
      <c r="FI30">
        <f>'Dashboard M4 Price Monthly'!FJ44*'Dashboard M4 Price Monthly'!FJ$111*1000</f>
        <v/>
      </c>
      <c r="FJ30">
        <f>'Dashboard M4 Price Monthly'!FK44*'Dashboard M4 Price Monthly'!FK$111*1000</f>
        <v/>
      </c>
      <c r="FK30">
        <f>'Dashboard M4 Price Monthly'!FL44*'Dashboard M4 Price Monthly'!FL$111*1000</f>
        <v/>
      </c>
      <c r="FL30">
        <f>'Dashboard M4 Price Monthly'!FM44*'Dashboard M4 Price Monthly'!FM$111*1000</f>
        <v/>
      </c>
      <c r="FM30">
        <f>'Dashboard M4 Price Monthly'!FN44*'Dashboard M4 Price Monthly'!FN$111*1000</f>
        <v/>
      </c>
      <c r="FN30">
        <f>'Dashboard M4 Price Monthly'!FO44*'Dashboard M4 Price Monthly'!FO$111*1000</f>
        <v/>
      </c>
      <c r="FO30">
        <f>'Dashboard M4 Price Monthly'!FP44*'Dashboard M4 Price Monthly'!FP$111*1000</f>
        <v/>
      </c>
      <c r="FP30">
        <f>'Dashboard M4 Price Monthly'!FQ44*'Dashboard M4 Price Monthly'!FQ$111*1000</f>
        <v/>
      </c>
      <c r="FQ30">
        <f>'Dashboard M4 Price Monthly'!FR44*'Dashboard M4 Price Monthly'!FR$111*1000</f>
        <v/>
      </c>
      <c r="FR30">
        <f>'Dashboard M4 Price Monthly'!FS44*'Dashboard M4 Price Monthly'!FS$111*1000</f>
        <v/>
      </c>
      <c r="FS30">
        <f>'Dashboard M4 Price Monthly'!FT44*'Dashboard M4 Price Monthly'!FT$111*1000</f>
        <v/>
      </c>
      <c r="FT30">
        <f>'Dashboard M4 Price Monthly'!FU44*'Dashboard M4 Price Monthly'!FU$111*1000</f>
        <v/>
      </c>
      <c r="FU30">
        <f>'Dashboard M4 Price Monthly'!FV44*'Dashboard M4 Price Monthly'!FV$111*1000</f>
        <v/>
      </c>
      <c r="FV30">
        <f>'Dashboard M4 Price Monthly'!FW44*'Dashboard M4 Price Monthly'!FW$111*1000</f>
        <v/>
      </c>
      <c r="FW30">
        <f>'Dashboard M4 Price Monthly'!FX44*'Dashboard M4 Price Monthly'!FX$111*1000</f>
        <v/>
      </c>
      <c r="FX30">
        <f>'Dashboard M4 Price Monthly'!FY44*'Dashboard M4 Price Monthly'!FY$111*1000</f>
        <v/>
      </c>
      <c r="FY30">
        <f>'Dashboard M4 Price Monthly'!FZ44*'Dashboard M4 Price Monthly'!FZ$111*1000</f>
        <v/>
      </c>
      <c r="FZ30">
        <f>'Dashboard M4 Price Monthly'!GA44*'Dashboard M4 Price Monthly'!GA$111*1000</f>
        <v/>
      </c>
      <c r="GA30">
        <f>'Dashboard M4 Price Monthly'!GB44*'Dashboard M4 Price Monthly'!GB$111*1000</f>
        <v/>
      </c>
      <c r="GB30">
        <f>'Dashboard M4 Price Monthly'!GC44*'Dashboard M4 Price Monthly'!GC$111*1000</f>
        <v/>
      </c>
      <c r="GC30">
        <f>'Dashboard M4 Price Monthly'!GD44*'Dashboard M4 Price Monthly'!GD$111*1000</f>
        <v/>
      </c>
      <c r="GD30">
        <f>'Dashboard M4 Price Monthly'!GE44*'Dashboard M4 Price Monthly'!GE$111*1000</f>
        <v/>
      </c>
      <c r="GE30">
        <f>'Dashboard M4 Price Monthly'!GF44*'Dashboard M4 Price Monthly'!GF$111*1000</f>
        <v/>
      </c>
      <c r="GF30">
        <f>'Dashboard M4 Price Monthly'!GG44*'Dashboard M4 Price Monthly'!GG$111*1000</f>
        <v/>
      </c>
      <c r="GG30">
        <f>'Dashboard M4 Price Monthly'!GH44*'Dashboard M4 Price Monthly'!GH$111*1000</f>
        <v/>
      </c>
      <c r="GH30">
        <f>'Dashboard M4 Price Monthly'!GI44*'Dashboard M4 Price Monthly'!GI$111*1000</f>
        <v/>
      </c>
      <c r="GI30">
        <f>'Dashboard M4 Price Monthly'!GJ44*'Dashboard M4 Price Monthly'!GJ$111*1000</f>
        <v/>
      </c>
      <c r="GJ30">
        <f>'Dashboard M4 Price Monthly'!GK44*'Dashboard M4 Price Monthly'!GK$111*1000</f>
        <v/>
      </c>
      <c r="GK30">
        <f>'Dashboard M4 Price Monthly'!GL44*'Dashboard M4 Price Monthly'!GL$111*1000</f>
        <v/>
      </c>
      <c r="GL30">
        <f>'Dashboard M4 Price Monthly'!GM44*'Dashboard M4 Price Monthly'!GM$111*1000</f>
        <v/>
      </c>
      <c r="GM30">
        <f>'Dashboard M4 Price Monthly'!GN44*'Dashboard M4 Price Monthly'!GN$111*1000</f>
        <v/>
      </c>
      <c r="GN30">
        <f>'Dashboard M4 Price Monthly'!GO44*'Dashboard M4 Price Monthly'!GO$111*1000</f>
        <v/>
      </c>
      <c r="GO30">
        <f>'Dashboard M4 Price Monthly'!GP44*'Dashboard M4 Price Monthly'!GP$111*1000</f>
        <v/>
      </c>
      <c r="GP30">
        <f>'Dashboard M4 Price Monthly'!GQ44*'Dashboard M4 Price Monthly'!GQ$111*1000</f>
        <v/>
      </c>
      <c r="GQ30">
        <f>'Dashboard M4 Price Monthly'!GR44*'Dashboard M4 Price Monthly'!GR$111*1000</f>
        <v/>
      </c>
      <c r="GR30">
        <f>'Dashboard M4 Price Monthly'!GS44*'Dashboard M4 Price Monthly'!GS$111*1000</f>
        <v/>
      </c>
      <c r="GS30">
        <f>'Dashboard M4 Price Monthly'!GT44*'Dashboard M4 Price Monthly'!GT$111*1000</f>
        <v/>
      </c>
      <c r="GT30">
        <f>'Dashboard M4 Price Monthly'!GU44*'Dashboard M4 Price Monthly'!GU$111*1000</f>
        <v/>
      </c>
      <c r="GU30">
        <f>'Dashboard M4 Price Monthly'!GV44*'Dashboard M4 Price Monthly'!GV$111*1000</f>
        <v/>
      </c>
      <c r="GV30">
        <f>'Dashboard M4 Price Monthly'!GW44*'Dashboard M4 Price Monthly'!GW$111*1000</f>
        <v/>
      </c>
      <c r="GW30">
        <f>'Dashboard M4 Price Monthly'!GX44*'Dashboard M4 Price Monthly'!GX$111*1000</f>
        <v/>
      </c>
      <c r="GX30">
        <f>'Dashboard M4 Price Monthly'!GY44*'Dashboard M4 Price Monthly'!GY$111*1000</f>
        <v/>
      </c>
      <c r="GY30">
        <f>'Dashboard M4 Price Monthly'!GZ44*'Dashboard M4 Price Monthly'!GZ$111*1000</f>
        <v/>
      </c>
      <c r="GZ30">
        <f>'Dashboard M4 Price Monthly'!HA44*'Dashboard M4 Price Monthly'!HA$111*1000</f>
        <v/>
      </c>
      <c r="HA30">
        <f>'Dashboard M4 Price Monthly'!HB44*'Dashboard M4 Price Monthly'!HB$111*1000</f>
        <v/>
      </c>
      <c r="HB30">
        <f>'Dashboard M4 Price Monthly'!HC44*'Dashboard M4 Price Monthly'!HC$111*1000</f>
        <v/>
      </c>
      <c r="HC30">
        <f>'Dashboard M4 Price Monthly'!HD44*'Dashboard M4 Price Monthly'!HD$111*1000</f>
        <v/>
      </c>
      <c r="HD30">
        <f>'Dashboard M4 Price Monthly'!HE44*'Dashboard M4 Price Monthly'!HE$111*1000</f>
        <v/>
      </c>
      <c r="HE30">
        <f>'Dashboard M4 Price Monthly'!HF44*'Dashboard M4 Price Monthly'!HF$111*1000</f>
        <v/>
      </c>
      <c r="HF30">
        <f>'Dashboard M4 Price Monthly'!HG44*'Dashboard M4 Price Monthly'!HG$111*1000</f>
        <v/>
      </c>
      <c r="HG30">
        <f>'Dashboard M4 Price Monthly'!HH44*'Dashboard M4 Price Monthly'!HH$111*1000</f>
        <v/>
      </c>
      <c r="HH30">
        <f>'Dashboard M4 Price Monthly'!HI44*'Dashboard M4 Price Monthly'!HI$111*1000</f>
        <v/>
      </c>
      <c r="HI30">
        <f>'Dashboard M4 Price Monthly'!HJ44*'Dashboard M4 Price Monthly'!HJ$111*1000</f>
        <v/>
      </c>
      <c r="HJ30">
        <f>'Dashboard M4 Price Monthly'!HK44*'Dashboard M4 Price Monthly'!HK$111*1000</f>
        <v/>
      </c>
      <c r="HK30">
        <f>'Dashboard M4 Price Monthly'!HL44*'Dashboard M4 Price Monthly'!HL$111*1000</f>
        <v/>
      </c>
      <c r="HL30">
        <f>'Dashboard M4 Price Monthly'!HM44*'Dashboard M4 Price Monthly'!HM$111*1000</f>
        <v/>
      </c>
      <c r="HM30">
        <f>'Dashboard M4 Price Monthly'!HN44*'Dashboard M4 Price Monthly'!HN$111*1000</f>
        <v/>
      </c>
      <c r="HN30">
        <f>'Dashboard M4 Price Monthly'!HO44*'Dashboard M4 Price Monthly'!HO$111*1000</f>
        <v/>
      </c>
      <c r="HO30">
        <f>'Dashboard M4 Price Monthly'!HP44*'Dashboard M4 Price Monthly'!HP$111*1000</f>
        <v/>
      </c>
      <c r="HP30">
        <f>'Dashboard M4 Price Monthly'!HQ44*'Dashboard M4 Price Monthly'!HQ$111*1000</f>
        <v/>
      </c>
      <c r="HQ30">
        <f>'Dashboard M4 Price Monthly'!HR44*'Dashboard M4 Price Monthly'!HR$111*1000</f>
        <v/>
      </c>
      <c r="HR30">
        <f>'Dashboard M4 Price Monthly'!HS44*'Dashboard M4 Price Monthly'!HS$111*1000</f>
        <v/>
      </c>
      <c r="HS30">
        <f>'Dashboard M4 Price Monthly'!HT44*'Dashboard M4 Price Monthly'!HT$111*1000</f>
        <v/>
      </c>
      <c r="HT30">
        <f>'Dashboard M4 Price Monthly'!HU44*'Dashboard M4 Price Monthly'!HU$111*1000</f>
        <v/>
      </c>
      <c r="HU30">
        <f>'Dashboard M4 Price Monthly'!HV44*'Dashboard M4 Price Monthly'!HV$111*1000</f>
        <v/>
      </c>
      <c r="HV30">
        <f>'Dashboard M4 Price Monthly'!HW44*'Dashboard M4 Price Monthly'!HW$111*1000</f>
        <v/>
      </c>
      <c r="HW30">
        <f>'Dashboard M4 Price Monthly'!HX44*'Dashboard M4 Price Monthly'!HX$111*1000</f>
        <v/>
      </c>
      <c r="HX30">
        <f>'Dashboard M4 Price Monthly'!HY44*'Dashboard M4 Price Monthly'!HY$111*1000</f>
        <v/>
      </c>
      <c r="HY30">
        <f>'Dashboard M4 Price Monthly'!HZ44*'Dashboard M4 Price Monthly'!HZ$111*1000</f>
        <v/>
      </c>
      <c r="HZ30">
        <f>'Dashboard M4 Price Monthly'!IA44*'Dashboard M4 Price Monthly'!IA$111*1000</f>
        <v/>
      </c>
      <c r="IA30">
        <f>'Dashboard M4 Price Monthly'!IB44*'Dashboard M4 Price Monthly'!IB$111*1000</f>
        <v/>
      </c>
      <c r="IB30">
        <f>'Dashboard M4 Price Monthly'!IC44*'Dashboard M4 Price Monthly'!IC$111*1000</f>
        <v/>
      </c>
      <c r="IC30">
        <f>'Dashboard M4 Price Monthly'!ID44*'Dashboard M4 Price Monthly'!ID$111*1000</f>
        <v/>
      </c>
      <c r="ID30">
        <f>'Dashboard M4 Price Monthly'!IE44*'Dashboard M4 Price Monthly'!IE$111*1000</f>
        <v/>
      </c>
      <c r="IE30">
        <f>'Dashboard M4 Price Monthly'!IF44*'Dashboard M4 Price Monthly'!IF$111*1000</f>
        <v/>
      </c>
      <c r="IF30">
        <f>'Dashboard M4 Price Monthly'!IG44*'Dashboard M4 Price Monthly'!IG$111*1000</f>
        <v/>
      </c>
      <c r="IG30">
        <f>'Dashboard M4 Price Monthly'!IH44*'Dashboard M4 Price Monthly'!IH$111*1000</f>
        <v/>
      </c>
      <c r="IH30">
        <f>'Dashboard M4 Price Monthly'!II44*'Dashboard M4 Price Monthly'!II$111*1000</f>
        <v/>
      </c>
      <c r="II30">
        <f>'Dashboard M4 Price Monthly'!IJ44*'Dashboard M4 Price Monthly'!IJ$111*1000</f>
        <v/>
      </c>
      <c r="IJ30">
        <f>'Dashboard M4 Price Monthly'!IK44*'Dashboard M4 Price Monthly'!IK$111*1000</f>
        <v/>
      </c>
      <c r="IK30">
        <f>'Dashboard M4 Price Monthly'!IL44*'Dashboard M4 Price Monthly'!IL$111*1000</f>
        <v/>
      </c>
      <c r="IL30">
        <f>'Dashboard M4 Price Monthly'!IM44*'Dashboard M4 Price Monthly'!IM$111*1000</f>
        <v/>
      </c>
      <c r="IM30">
        <f>'Dashboard M4 Price Monthly'!IN44*'Dashboard M4 Price Monthly'!IN$111*1000</f>
        <v/>
      </c>
      <c r="IN30">
        <f>'Dashboard M4 Price Monthly'!IO44*'Dashboard M4 Price Monthly'!IO$111*1000</f>
        <v/>
      </c>
      <c r="IO30">
        <f>'Dashboard M4 Price Monthly'!IP44*'Dashboard M4 Price Monthly'!IP$111*1000</f>
        <v/>
      </c>
      <c r="IP30">
        <f>'Dashboard M4 Price Monthly'!IQ44*'Dashboard M4 Price Monthly'!IQ$111*1000</f>
        <v/>
      </c>
      <c r="IQ30">
        <f>'Dashboard M4 Price Monthly'!IR44*'Dashboard M4 Price Monthly'!IR$111*1000</f>
        <v/>
      </c>
      <c r="IR30">
        <f>'Dashboard M4 Price Monthly'!IS44*'Dashboard M4 Price Monthly'!IS$111*1000</f>
        <v/>
      </c>
      <c r="IS30">
        <f>'Dashboard M4 Price Monthly'!IT44*'Dashboard M4 Price Monthly'!IT$111*1000</f>
        <v/>
      </c>
      <c r="IT30">
        <f>'Dashboard M4 Price Monthly'!IU44*'Dashboard M4 Price Monthly'!IU$111*1000</f>
        <v/>
      </c>
      <c r="IU30">
        <f>'Dashboard M4 Price Monthly'!IV44*'Dashboard M4 Price Monthly'!IV$111*1000</f>
        <v/>
      </c>
      <c r="IV30">
        <f>'Dashboard M4 Price Monthly'!IW44*'Dashboard M4 Price Monthly'!IW$111*1000</f>
        <v/>
      </c>
      <c r="IW30">
        <f>'Dashboard M4 Price Monthly'!IX44*'Dashboard M4 Price Monthly'!IX$111*1000</f>
        <v/>
      </c>
      <c r="IX30">
        <f>'Dashboard M4 Price Monthly'!IY44*'Dashboard M4 Price Monthly'!IY$111*1000</f>
        <v/>
      </c>
      <c r="IY30">
        <f>'Dashboard M4 Price Monthly'!IZ44*'Dashboard M4 Price Monthly'!IZ$111*1000</f>
        <v/>
      </c>
      <c r="IZ30">
        <f>'Dashboard M4 Price Monthly'!JA44*'Dashboard M4 Price Monthly'!JA$111*1000</f>
        <v/>
      </c>
      <c r="JA30">
        <f>'Dashboard M4 Price Monthly'!JB44*'Dashboard M4 Price Monthly'!JB$111*1000</f>
        <v/>
      </c>
      <c r="JB30">
        <f>'Dashboard M4 Price Monthly'!JC44*'Dashboard M4 Price Monthly'!JC$111*1000</f>
        <v/>
      </c>
      <c r="JC30">
        <f>'Dashboard M4 Price Monthly'!JD44*'Dashboard M4 Price Monthly'!JD$111*1000</f>
        <v/>
      </c>
      <c r="JD30">
        <f>'Dashboard M4 Price Monthly'!JE44*'Dashboard M4 Price Monthly'!JE$111*1000</f>
        <v/>
      </c>
      <c r="JE30">
        <f>'Dashboard M4 Price Monthly'!JF44*'Dashboard M4 Price Monthly'!JF$111*1000</f>
        <v/>
      </c>
      <c r="JF30">
        <f>'Dashboard M4 Price Monthly'!JG44*'Dashboard M4 Price Monthly'!JG$111*1000</f>
        <v/>
      </c>
      <c r="JG30">
        <f>'Dashboard M4 Price Monthly'!JH44*'Dashboard M4 Price Monthly'!JH$111*1000</f>
        <v/>
      </c>
      <c r="JH30">
        <f>'Dashboard M4 Price Monthly'!JI44*'Dashboard M4 Price Monthly'!JI$111*1000</f>
        <v/>
      </c>
      <c r="JI30">
        <f>'Dashboard M4 Price Monthly'!JJ44*'Dashboard M4 Price Monthly'!JJ$111*1000</f>
        <v/>
      </c>
      <c r="JJ30">
        <f>'Dashboard M4 Price Monthly'!JK44*'Dashboard M4 Price Monthly'!JK$111*1000</f>
        <v/>
      </c>
      <c r="JK30">
        <f>'Dashboard M4 Price Monthly'!JL44*'Dashboard M4 Price Monthly'!JL$111*1000</f>
        <v/>
      </c>
      <c r="JL30">
        <f>'Dashboard M4 Price Monthly'!JM44*'Dashboard M4 Price Monthly'!JM$111*1000</f>
        <v/>
      </c>
      <c r="JM30">
        <f>'Dashboard M4 Price Monthly'!JN44*'Dashboard M4 Price Monthly'!JN$111*1000</f>
        <v/>
      </c>
      <c r="JN30">
        <f>'Dashboard M4 Price Monthly'!JO44*'Dashboard M4 Price Monthly'!JO$111*1000</f>
        <v/>
      </c>
      <c r="JO30">
        <f>'Dashboard M4 Price Monthly'!JP44*'Dashboard M4 Price Monthly'!JP$111*1000</f>
        <v/>
      </c>
      <c r="JP30">
        <f>'Dashboard M4 Price Monthly'!JQ44*'Dashboard M4 Price Monthly'!JQ$111*1000</f>
        <v/>
      </c>
      <c r="JQ30">
        <f>'Dashboard M4 Price Monthly'!JR44*'Dashboard M4 Price Monthly'!JR$111*1000</f>
        <v/>
      </c>
      <c r="JR30">
        <f>'Dashboard M4 Price Monthly'!JS44*'Dashboard M4 Price Monthly'!JS$111*1000</f>
        <v/>
      </c>
      <c r="JS30">
        <f>'Dashboard M4 Price Monthly'!JT44*'Dashboard M4 Price Monthly'!JT$111*1000</f>
        <v/>
      </c>
      <c r="JT30">
        <f>'Dashboard M4 Price Monthly'!JU44*'Dashboard M4 Price Monthly'!JU$111*1000</f>
        <v/>
      </c>
      <c r="JU30">
        <f>'Dashboard M4 Price Monthly'!JV44*'Dashboard M4 Price Monthly'!JV$111*1000</f>
        <v/>
      </c>
      <c r="JV30">
        <f>'Dashboard M4 Price Monthly'!JW44*'Dashboard M4 Price Monthly'!JW$111*1000</f>
        <v/>
      </c>
      <c r="JW30">
        <f>'Dashboard M4 Price Monthly'!JX44*'Dashboard M4 Price Monthly'!JX$111*1000</f>
        <v/>
      </c>
      <c r="JX30">
        <f>'Dashboard M4 Price Monthly'!JY44*'Dashboard M4 Price Monthly'!JY$111*1000</f>
        <v/>
      </c>
      <c r="JY30">
        <f>'Dashboard M4 Price Monthly'!JZ44*'Dashboard M4 Price Monthly'!JZ$111*1000</f>
        <v/>
      </c>
      <c r="JZ30">
        <f>'Dashboard M4 Price Monthly'!KA44*'Dashboard M4 Price Monthly'!KA$111*1000</f>
        <v/>
      </c>
      <c r="KA30">
        <f>'Dashboard M4 Price Monthly'!KB44*'Dashboard M4 Price Monthly'!KB$111*1000</f>
        <v/>
      </c>
      <c r="KB30">
        <f>'Dashboard M4 Price Monthly'!KC44*'Dashboard M4 Price Monthly'!KC$111*1000</f>
        <v/>
      </c>
      <c r="KC30">
        <f>'Dashboard M4 Price Monthly'!KD44*'Dashboard M4 Price Monthly'!KD$111*1000</f>
        <v/>
      </c>
      <c r="KD30">
        <f>'Dashboard M4 Price Monthly'!KE44*'Dashboard M4 Price Monthly'!KE$111*1000</f>
        <v/>
      </c>
      <c r="KE30">
        <f>'Dashboard M4 Price Monthly'!KF44*'Dashboard M4 Price Monthly'!KF$111*1000</f>
        <v/>
      </c>
      <c r="KF30">
        <f>'Dashboard M4 Price Monthly'!KG44*'Dashboard M4 Price Monthly'!KG$111*1000</f>
        <v/>
      </c>
      <c r="KG30">
        <f>'Dashboard M4 Price Monthly'!KH44*'Dashboard M4 Price Monthly'!KH$111*1000</f>
        <v/>
      </c>
      <c r="KH30">
        <f>'Dashboard M4 Price Monthly'!KI44*'Dashboard M4 Price Monthly'!KI$111*1000</f>
        <v/>
      </c>
      <c r="KI30">
        <f>'Dashboard M4 Price Monthly'!KJ44*'Dashboard M4 Price Monthly'!KJ$111*1000</f>
        <v/>
      </c>
      <c r="KJ30">
        <f>'Dashboard M4 Price Monthly'!KK44*'Dashboard M4 Price Monthly'!KK$111*1000</f>
        <v/>
      </c>
      <c r="KK30">
        <f>'Dashboard M4 Price Monthly'!KL44*'Dashboard M4 Price Monthly'!KL$111*1000</f>
        <v/>
      </c>
      <c r="KL30">
        <f>'Dashboard M4 Price Monthly'!KM44*'Dashboard M4 Price Monthly'!KM$111*1000</f>
        <v/>
      </c>
      <c r="KM30">
        <f>'Dashboard M4 Price Monthly'!KN44*'Dashboard M4 Price Monthly'!KN$111*1000</f>
        <v/>
      </c>
      <c r="KN30">
        <f>'Dashboard M4 Price Monthly'!KO44*'Dashboard M4 Price Monthly'!KO$111*1000</f>
        <v/>
      </c>
      <c r="KO30">
        <f>'Dashboard M4 Price Monthly'!KP44*'Dashboard M4 Price Monthly'!KP$111*1000</f>
        <v/>
      </c>
      <c r="KP30">
        <f>'Dashboard M4 Price Monthly'!KQ44*'Dashboard M4 Price Monthly'!KQ$111*1000</f>
        <v/>
      </c>
      <c r="KQ30">
        <f>'Dashboard M4 Price Monthly'!KR44*'Dashboard M4 Price Monthly'!KR$111*1000</f>
        <v/>
      </c>
      <c r="KR30">
        <f>'Dashboard M4 Price Monthly'!KS44*'Dashboard M4 Price Monthly'!KS$111*1000</f>
        <v/>
      </c>
      <c r="KS30">
        <f>'Dashboard M4 Price Monthly'!KT44*'Dashboard M4 Price Monthly'!KT$111*1000</f>
        <v/>
      </c>
      <c r="KT30">
        <f>'Dashboard M4 Price Monthly'!KU44*'Dashboard M4 Price Monthly'!KU$111*1000</f>
        <v/>
      </c>
    </row>
    <row r="31" spans="1:306">
      <c r="B31" t="s">
        <v>10</v>
      </c>
      <c r="C31" t="s">
        <v>39</v>
      </c>
      <c r="D31" t="s">
        <v>66</v>
      </c>
      <c r="G31">
        <f>'Dashboard M4 Price Monthly'!H45*'Dashboard M4 Price Monthly'!H$112*1000</f>
        <v/>
      </c>
      <c r="H31">
        <f>'Dashboard M4 Price Monthly'!I45*'Dashboard M4 Price Monthly'!I$112*1000</f>
        <v/>
      </c>
      <c r="I31">
        <f>'Dashboard M4 Price Monthly'!J45*'Dashboard M4 Price Monthly'!J$112*1000</f>
        <v/>
      </c>
      <c r="J31">
        <f>'Dashboard M4 Price Monthly'!K45*'Dashboard M4 Price Monthly'!K$112*1000</f>
        <v/>
      </c>
      <c r="K31">
        <f>'Dashboard M4 Price Monthly'!L45*'Dashboard M4 Price Monthly'!L$112*1000</f>
        <v/>
      </c>
      <c r="L31">
        <f>'Dashboard M4 Price Monthly'!M45*'Dashboard M4 Price Monthly'!M$112*1000</f>
        <v/>
      </c>
      <c r="M31">
        <f>'Dashboard M4 Price Monthly'!N45*'Dashboard M4 Price Monthly'!N$112*1000</f>
        <v/>
      </c>
      <c r="N31">
        <f>'Dashboard M4 Price Monthly'!O45*'Dashboard M4 Price Monthly'!O$112*1000</f>
        <v/>
      </c>
      <c r="O31">
        <f>'Dashboard M4 Price Monthly'!P45*'Dashboard M4 Price Monthly'!P$112*1000</f>
        <v/>
      </c>
      <c r="P31">
        <f>'Dashboard M4 Price Monthly'!Q45*'Dashboard M4 Price Monthly'!Q$112*1000</f>
        <v/>
      </c>
      <c r="Q31">
        <f>'Dashboard M4 Price Monthly'!R45*'Dashboard M4 Price Monthly'!R$112*1000</f>
        <v/>
      </c>
      <c r="R31">
        <f>'Dashboard M4 Price Monthly'!S45*'Dashboard M4 Price Monthly'!S$112*1000</f>
        <v/>
      </c>
      <c r="S31">
        <f>'Dashboard M4 Price Monthly'!T45*'Dashboard M4 Price Monthly'!T$112*1000</f>
        <v/>
      </c>
      <c r="T31">
        <f>'Dashboard M4 Price Monthly'!U45*'Dashboard M4 Price Monthly'!U$112*1000</f>
        <v/>
      </c>
      <c r="U31">
        <f>'Dashboard M4 Price Monthly'!V45*'Dashboard M4 Price Monthly'!V$112*1000</f>
        <v/>
      </c>
      <c r="V31">
        <f>'Dashboard M4 Price Monthly'!W45*'Dashboard M4 Price Monthly'!W$112*1000</f>
        <v/>
      </c>
      <c r="W31">
        <f>'Dashboard M4 Price Monthly'!X45*'Dashboard M4 Price Monthly'!X$112*1000</f>
        <v/>
      </c>
      <c r="X31">
        <f>'Dashboard M4 Price Monthly'!Y45*'Dashboard M4 Price Monthly'!Y$112*1000</f>
        <v/>
      </c>
      <c r="Y31">
        <f>'Dashboard M4 Price Monthly'!Z45*'Dashboard M4 Price Monthly'!Z$112*1000</f>
        <v/>
      </c>
      <c r="Z31">
        <f>'Dashboard M4 Price Monthly'!AA45*'Dashboard M4 Price Monthly'!AA$112*1000</f>
        <v/>
      </c>
      <c r="AA31">
        <f>'Dashboard M4 Price Monthly'!AB45*'Dashboard M4 Price Monthly'!AB$112*1000</f>
        <v/>
      </c>
      <c r="AB31">
        <f>'Dashboard M4 Price Monthly'!AC45*'Dashboard M4 Price Monthly'!AC$112*1000</f>
        <v/>
      </c>
      <c r="AC31">
        <f>'Dashboard M4 Price Monthly'!AD45*'Dashboard M4 Price Monthly'!AD$112*1000</f>
        <v/>
      </c>
      <c r="AD31">
        <f>'Dashboard M4 Price Monthly'!AE45*'Dashboard M4 Price Monthly'!AE$112*1000</f>
        <v/>
      </c>
      <c r="AE31">
        <f>'Dashboard M4 Price Monthly'!AF45*'Dashboard M4 Price Monthly'!AF$112*1000</f>
        <v/>
      </c>
      <c r="AF31">
        <f>'Dashboard M4 Price Monthly'!AG45*'Dashboard M4 Price Monthly'!AG$112*1000</f>
        <v/>
      </c>
      <c r="AG31">
        <f>'Dashboard M4 Price Monthly'!AH45*'Dashboard M4 Price Monthly'!AH$112*1000</f>
        <v/>
      </c>
      <c r="AH31">
        <f>'Dashboard M4 Price Monthly'!AI45*'Dashboard M4 Price Monthly'!AI$112*1000</f>
        <v/>
      </c>
      <c r="AI31">
        <f>'Dashboard M4 Price Monthly'!AJ45*'Dashboard M4 Price Monthly'!AJ$112*1000</f>
        <v/>
      </c>
      <c r="AJ31">
        <f>'Dashboard M4 Price Monthly'!AK45*'Dashboard M4 Price Monthly'!AK$112*1000</f>
        <v/>
      </c>
      <c r="AK31">
        <f>'Dashboard M4 Price Monthly'!AL45*'Dashboard M4 Price Monthly'!AL$112*1000</f>
        <v/>
      </c>
      <c r="AL31">
        <f>'Dashboard M4 Price Monthly'!AM45*'Dashboard M4 Price Monthly'!AM$112*1000</f>
        <v/>
      </c>
      <c r="AM31">
        <f>'Dashboard M4 Price Monthly'!AN45*'Dashboard M4 Price Monthly'!AN$112*1000</f>
        <v/>
      </c>
      <c r="AN31">
        <f>'Dashboard M4 Price Monthly'!AO45*'Dashboard M4 Price Monthly'!AO$112*1000</f>
        <v/>
      </c>
      <c r="AO31">
        <f>'Dashboard M4 Price Monthly'!AP45*'Dashboard M4 Price Monthly'!AP$112*1000</f>
        <v/>
      </c>
      <c r="AP31">
        <f>'Dashboard M4 Price Monthly'!AQ45*'Dashboard M4 Price Monthly'!AQ$112*1000</f>
        <v/>
      </c>
      <c r="AQ31">
        <f>'Dashboard M4 Price Monthly'!AR45*'Dashboard M4 Price Monthly'!AR$112*1000</f>
        <v/>
      </c>
      <c r="AR31">
        <f>'Dashboard M4 Price Monthly'!AS45*'Dashboard M4 Price Monthly'!AS$112*1000</f>
        <v/>
      </c>
      <c r="AS31">
        <f>'Dashboard M4 Price Monthly'!AT45*'Dashboard M4 Price Monthly'!AT$112*1000</f>
        <v/>
      </c>
      <c r="AT31">
        <f>'Dashboard M4 Price Monthly'!AU45*'Dashboard M4 Price Monthly'!AU$112*1000</f>
        <v/>
      </c>
      <c r="AU31">
        <f>'Dashboard M4 Price Monthly'!AV45*'Dashboard M4 Price Monthly'!AV$112*1000</f>
        <v/>
      </c>
      <c r="AV31">
        <f>'Dashboard M4 Price Monthly'!AW45*'Dashboard M4 Price Monthly'!AW$112*1000</f>
        <v/>
      </c>
      <c r="AW31">
        <f>'Dashboard M4 Price Monthly'!AX45*'Dashboard M4 Price Monthly'!AX$112*1000</f>
        <v/>
      </c>
      <c r="AX31">
        <f>'Dashboard M4 Price Monthly'!AY45*'Dashboard M4 Price Monthly'!AY$112*1000</f>
        <v/>
      </c>
      <c r="AY31">
        <f>'Dashboard M4 Price Monthly'!AZ45*'Dashboard M4 Price Monthly'!AZ$112*1000</f>
        <v/>
      </c>
      <c r="AZ31">
        <f>'Dashboard M4 Price Monthly'!BA45*'Dashboard M4 Price Monthly'!BA$112*1000</f>
        <v/>
      </c>
      <c r="BA31">
        <f>'Dashboard M4 Price Monthly'!BB45*'Dashboard M4 Price Monthly'!BB$112*1000</f>
        <v/>
      </c>
      <c r="BB31">
        <f>'Dashboard M4 Price Monthly'!BC45*'Dashboard M4 Price Monthly'!BC$112*1000</f>
        <v/>
      </c>
      <c r="BC31">
        <f>'Dashboard M4 Price Monthly'!BD45*'Dashboard M4 Price Monthly'!BD$112*1000</f>
        <v/>
      </c>
      <c r="BD31">
        <f>'Dashboard M4 Price Monthly'!BE45*'Dashboard M4 Price Monthly'!BE$112*1000</f>
        <v/>
      </c>
      <c r="BE31">
        <f>'Dashboard M4 Price Monthly'!BF45*'Dashboard M4 Price Monthly'!BF$112*1000</f>
        <v/>
      </c>
      <c r="BF31">
        <f>'Dashboard M4 Price Monthly'!BG45*'Dashboard M4 Price Monthly'!BG$112*1000</f>
        <v/>
      </c>
      <c r="BG31">
        <f>'Dashboard M4 Price Monthly'!BH45*'Dashboard M4 Price Monthly'!BH$112*1000</f>
        <v/>
      </c>
      <c r="BH31">
        <f>'Dashboard M4 Price Monthly'!BI45*'Dashboard M4 Price Monthly'!BI$112*1000</f>
        <v/>
      </c>
      <c r="BI31">
        <f>'Dashboard M4 Price Monthly'!BJ45*'Dashboard M4 Price Monthly'!BJ$112*1000</f>
        <v/>
      </c>
      <c r="BJ31">
        <f>'Dashboard M4 Price Monthly'!BK45*'Dashboard M4 Price Monthly'!BK$112*1000</f>
        <v/>
      </c>
      <c r="BK31">
        <f>'Dashboard M4 Price Monthly'!BL45*'Dashboard M4 Price Monthly'!BL$112*1000</f>
        <v/>
      </c>
      <c r="BL31">
        <f>'Dashboard M4 Price Monthly'!BM45*'Dashboard M4 Price Monthly'!BM$112*1000</f>
        <v/>
      </c>
      <c r="BM31">
        <f>'Dashboard M4 Price Monthly'!BN45*'Dashboard M4 Price Monthly'!BN$112*1000</f>
        <v/>
      </c>
      <c r="BN31">
        <f>'Dashboard M4 Price Monthly'!BO45*'Dashboard M4 Price Monthly'!BO$112*1000</f>
        <v/>
      </c>
      <c r="BO31">
        <f>'Dashboard M4 Price Monthly'!BP45*'Dashboard M4 Price Monthly'!BP$112*1000</f>
        <v/>
      </c>
      <c r="BP31">
        <f>'Dashboard M4 Price Monthly'!BQ45*'Dashboard M4 Price Monthly'!BQ$112*1000</f>
        <v/>
      </c>
      <c r="BQ31">
        <f>'Dashboard M4 Price Monthly'!BR45*'Dashboard M4 Price Monthly'!BR$112*1000</f>
        <v/>
      </c>
      <c r="BR31">
        <f>'Dashboard M4 Price Monthly'!BS45*'Dashboard M4 Price Monthly'!BS$112*1000</f>
        <v/>
      </c>
      <c r="BS31">
        <f>'Dashboard M4 Price Monthly'!BT45*'Dashboard M4 Price Monthly'!BT$112*1000</f>
        <v/>
      </c>
      <c r="BT31">
        <f>'Dashboard M4 Price Monthly'!BU45*'Dashboard M4 Price Monthly'!BU$112*1000</f>
        <v/>
      </c>
      <c r="BU31">
        <f>'Dashboard M4 Price Monthly'!BV45*'Dashboard M4 Price Monthly'!BV$112*1000</f>
        <v/>
      </c>
      <c r="BV31">
        <f>'Dashboard M4 Price Monthly'!BW45*'Dashboard M4 Price Monthly'!BW$112*1000</f>
        <v/>
      </c>
      <c r="BW31">
        <f>'Dashboard M4 Price Monthly'!BX45*'Dashboard M4 Price Monthly'!BX$112*1000</f>
        <v/>
      </c>
      <c r="BX31">
        <f>'Dashboard M4 Price Monthly'!BY45*'Dashboard M4 Price Monthly'!BY$112*1000</f>
        <v/>
      </c>
      <c r="BY31">
        <f>'Dashboard M4 Price Monthly'!BZ45*'Dashboard M4 Price Monthly'!BZ$112*1000</f>
        <v/>
      </c>
      <c r="BZ31">
        <f>'Dashboard M4 Price Monthly'!CA45*'Dashboard M4 Price Monthly'!CA$112*1000</f>
        <v/>
      </c>
      <c r="CA31">
        <f>'Dashboard M4 Price Monthly'!CB45*'Dashboard M4 Price Monthly'!CB$112*1000</f>
        <v/>
      </c>
      <c r="CB31">
        <f>'Dashboard M4 Price Monthly'!CC45*'Dashboard M4 Price Monthly'!CC$112*1000</f>
        <v/>
      </c>
      <c r="CC31">
        <f>'Dashboard M4 Price Monthly'!CD45*'Dashboard M4 Price Monthly'!CD$112*1000</f>
        <v/>
      </c>
      <c r="CD31">
        <f>'Dashboard M4 Price Monthly'!CE45*'Dashboard M4 Price Monthly'!CE$112*1000</f>
        <v/>
      </c>
      <c r="CE31">
        <f>'Dashboard M4 Price Monthly'!CF45*'Dashboard M4 Price Monthly'!CF$112*1000</f>
        <v/>
      </c>
      <c r="CF31">
        <f>'Dashboard M4 Price Monthly'!CG45*'Dashboard M4 Price Monthly'!CG$112*1000</f>
        <v/>
      </c>
      <c r="CG31">
        <f>'Dashboard M4 Price Monthly'!CH45*'Dashboard M4 Price Monthly'!CH$112*1000</f>
        <v/>
      </c>
      <c r="CH31">
        <f>'Dashboard M4 Price Monthly'!CI45*'Dashboard M4 Price Monthly'!CI$112*1000</f>
        <v/>
      </c>
      <c r="CI31">
        <f>'Dashboard M4 Price Monthly'!CJ45*'Dashboard M4 Price Monthly'!CJ$112*1000</f>
        <v/>
      </c>
      <c r="CJ31">
        <f>'Dashboard M4 Price Monthly'!CK45*'Dashboard M4 Price Monthly'!CK$112*1000</f>
        <v/>
      </c>
      <c r="CK31">
        <f>'Dashboard M4 Price Monthly'!CL45*'Dashboard M4 Price Monthly'!CL$112*1000</f>
        <v/>
      </c>
      <c r="CL31">
        <f>'Dashboard M4 Price Monthly'!CM45*'Dashboard M4 Price Monthly'!CM$112*1000</f>
        <v/>
      </c>
      <c r="CM31">
        <f>'Dashboard M4 Price Monthly'!CN45*'Dashboard M4 Price Monthly'!CN$112*1000</f>
        <v/>
      </c>
      <c r="CN31">
        <f>'Dashboard M4 Price Monthly'!CO45*'Dashboard M4 Price Monthly'!CO$112*1000</f>
        <v/>
      </c>
      <c r="CO31">
        <f>'Dashboard M4 Price Monthly'!CP45*'Dashboard M4 Price Monthly'!CP$112*1000</f>
        <v/>
      </c>
      <c r="CP31">
        <f>'Dashboard M4 Price Monthly'!CQ45*'Dashboard M4 Price Monthly'!CQ$112*1000</f>
        <v/>
      </c>
      <c r="CQ31">
        <f>'Dashboard M4 Price Monthly'!CR45*'Dashboard M4 Price Monthly'!CR$112*1000</f>
        <v/>
      </c>
      <c r="CR31">
        <f>'Dashboard M4 Price Monthly'!CS45*'Dashboard M4 Price Monthly'!CS$112*1000</f>
        <v/>
      </c>
      <c r="CS31">
        <f>'Dashboard M4 Price Monthly'!CT45*'Dashboard M4 Price Monthly'!CT$112*1000</f>
        <v/>
      </c>
      <c r="CT31">
        <f>'Dashboard M4 Price Monthly'!CU45*'Dashboard M4 Price Monthly'!CU$112*1000</f>
        <v/>
      </c>
      <c r="CU31">
        <f>'Dashboard M4 Price Monthly'!CV45*'Dashboard M4 Price Monthly'!CV$112*1000</f>
        <v/>
      </c>
      <c r="CV31">
        <f>'Dashboard M4 Price Monthly'!CW45*'Dashboard M4 Price Monthly'!CW$112*1000</f>
        <v/>
      </c>
      <c r="CW31">
        <f>'Dashboard M4 Price Monthly'!CX45*'Dashboard M4 Price Monthly'!CX$112*1000</f>
        <v/>
      </c>
      <c r="CX31">
        <f>'Dashboard M4 Price Monthly'!CY45*'Dashboard M4 Price Monthly'!CY$112*1000</f>
        <v/>
      </c>
      <c r="CY31">
        <f>'Dashboard M4 Price Monthly'!CZ45*'Dashboard M4 Price Monthly'!CZ$112*1000</f>
        <v/>
      </c>
      <c r="CZ31">
        <f>'Dashboard M4 Price Monthly'!DA45*'Dashboard M4 Price Monthly'!DA$112*1000</f>
        <v/>
      </c>
      <c r="DA31">
        <f>'Dashboard M4 Price Monthly'!DB45*'Dashboard M4 Price Monthly'!DB$112*1000</f>
        <v/>
      </c>
      <c r="DB31">
        <f>'Dashboard M4 Price Monthly'!DC45*'Dashboard M4 Price Monthly'!DC$112*1000</f>
        <v/>
      </c>
      <c r="DC31">
        <f>'Dashboard M4 Price Monthly'!DD45*'Dashboard M4 Price Monthly'!DD$112*1000</f>
        <v/>
      </c>
      <c r="DD31">
        <f>'Dashboard M4 Price Monthly'!DE45*'Dashboard M4 Price Monthly'!DE$112*1000</f>
        <v/>
      </c>
      <c r="DE31">
        <f>'Dashboard M4 Price Monthly'!DF45*'Dashboard M4 Price Monthly'!DF$112*1000</f>
        <v/>
      </c>
      <c r="DF31">
        <f>'Dashboard M4 Price Monthly'!DG45*'Dashboard M4 Price Monthly'!DG$112*1000</f>
        <v/>
      </c>
      <c r="DG31">
        <f>'Dashboard M4 Price Monthly'!DH45*'Dashboard M4 Price Monthly'!DH$112*1000</f>
        <v/>
      </c>
      <c r="DH31">
        <f>'Dashboard M4 Price Monthly'!DI45*'Dashboard M4 Price Monthly'!DI$112*1000</f>
        <v/>
      </c>
      <c r="DI31">
        <f>'Dashboard M4 Price Monthly'!DJ45*'Dashboard M4 Price Monthly'!DJ$112*1000</f>
        <v/>
      </c>
      <c r="DJ31">
        <f>'Dashboard M4 Price Monthly'!DK45*'Dashboard M4 Price Monthly'!DK$112*1000</f>
        <v/>
      </c>
      <c r="DK31">
        <f>'Dashboard M4 Price Monthly'!DL45*'Dashboard M4 Price Monthly'!DL$112*1000</f>
        <v/>
      </c>
      <c r="DL31">
        <f>'Dashboard M4 Price Monthly'!DM45*'Dashboard M4 Price Monthly'!DM$112*1000</f>
        <v/>
      </c>
      <c r="DM31">
        <f>'Dashboard M4 Price Monthly'!DN45*'Dashboard M4 Price Monthly'!DN$112*1000</f>
        <v/>
      </c>
      <c r="DN31">
        <f>'Dashboard M4 Price Monthly'!DO45*'Dashboard M4 Price Monthly'!DO$112*1000</f>
        <v/>
      </c>
      <c r="DO31">
        <f>'Dashboard M4 Price Monthly'!DP45*'Dashboard M4 Price Monthly'!DP$112*1000</f>
        <v/>
      </c>
      <c r="DP31">
        <f>'Dashboard M4 Price Monthly'!DQ45*'Dashboard M4 Price Monthly'!DQ$112*1000</f>
        <v/>
      </c>
      <c r="DQ31">
        <f>'Dashboard M4 Price Monthly'!DR45*'Dashboard M4 Price Monthly'!DR$112*1000</f>
        <v/>
      </c>
      <c r="DR31">
        <f>'Dashboard M4 Price Monthly'!DS45*'Dashboard M4 Price Monthly'!DS$112*1000</f>
        <v/>
      </c>
      <c r="DS31">
        <f>'Dashboard M4 Price Monthly'!DT45*'Dashboard M4 Price Monthly'!DT$112*1000</f>
        <v/>
      </c>
      <c r="DT31">
        <f>'Dashboard M4 Price Monthly'!DU45*'Dashboard M4 Price Monthly'!DU$112*1000</f>
        <v/>
      </c>
      <c r="DU31">
        <f>'Dashboard M4 Price Monthly'!DV45*'Dashboard M4 Price Monthly'!DV$112*1000</f>
        <v/>
      </c>
      <c r="DV31">
        <f>'Dashboard M4 Price Monthly'!DW45*'Dashboard M4 Price Monthly'!DW$112*1000</f>
        <v/>
      </c>
      <c r="DW31">
        <f>'Dashboard M4 Price Monthly'!DX45*'Dashboard M4 Price Monthly'!DX$112*1000</f>
        <v/>
      </c>
      <c r="DX31">
        <f>'Dashboard M4 Price Monthly'!DY45*'Dashboard M4 Price Monthly'!DY$112*1000</f>
        <v/>
      </c>
      <c r="DY31">
        <f>'Dashboard M4 Price Monthly'!DZ45*'Dashboard M4 Price Monthly'!DZ$112*1000</f>
        <v/>
      </c>
      <c r="DZ31">
        <f>'Dashboard M4 Price Monthly'!EA45*'Dashboard M4 Price Monthly'!EA$112*1000</f>
        <v/>
      </c>
      <c r="EA31">
        <f>'Dashboard M4 Price Monthly'!EB45*'Dashboard M4 Price Monthly'!EB$112*1000</f>
        <v/>
      </c>
      <c r="EB31">
        <f>'Dashboard M4 Price Monthly'!EC45*'Dashboard M4 Price Monthly'!EC$112*1000</f>
        <v/>
      </c>
      <c r="EC31">
        <f>'Dashboard M4 Price Monthly'!ED45*'Dashboard M4 Price Monthly'!ED$112*1000</f>
        <v/>
      </c>
      <c r="ED31">
        <f>'Dashboard M4 Price Monthly'!EE45*'Dashboard M4 Price Monthly'!EE$112*1000</f>
        <v/>
      </c>
      <c r="EE31">
        <f>'Dashboard M4 Price Monthly'!EF45*'Dashboard M4 Price Monthly'!EF$112*1000</f>
        <v/>
      </c>
      <c r="EF31">
        <f>'Dashboard M4 Price Monthly'!EG45*'Dashboard M4 Price Monthly'!EG$112*1000</f>
        <v/>
      </c>
      <c r="EG31">
        <f>'Dashboard M4 Price Monthly'!EH45*'Dashboard M4 Price Monthly'!EH$112*1000</f>
        <v/>
      </c>
      <c r="EH31">
        <f>'Dashboard M4 Price Monthly'!EI45*'Dashboard M4 Price Monthly'!EI$112*1000</f>
        <v/>
      </c>
      <c r="EI31">
        <f>'Dashboard M4 Price Monthly'!EJ45*'Dashboard M4 Price Monthly'!EJ$112*1000</f>
        <v/>
      </c>
      <c r="EJ31">
        <f>'Dashboard M4 Price Monthly'!EK45*'Dashboard M4 Price Monthly'!EK$112*1000</f>
        <v/>
      </c>
      <c r="EK31">
        <f>'Dashboard M4 Price Monthly'!EL45*'Dashboard M4 Price Monthly'!EL$112*1000</f>
        <v/>
      </c>
      <c r="EL31">
        <f>'Dashboard M4 Price Monthly'!EM45*'Dashboard M4 Price Monthly'!EM$112*1000</f>
        <v/>
      </c>
      <c r="EM31">
        <f>'Dashboard M4 Price Monthly'!EN45*'Dashboard M4 Price Monthly'!EN$112*1000</f>
        <v/>
      </c>
      <c r="EN31">
        <f>'Dashboard M4 Price Monthly'!EO45*'Dashboard M4 Price Monthly'!EO$112*1000</f>
        <v/>
      </c>
      <c r="EO31">
        <f>'Dashboard M4 Price Monthly'!EP45*'Dashboard M4 Price Monthly'!EP$112*1000</f>
        <v/>
      </c>
      <c r="EP31">
        <f>'Dashboard M4 Price Monthly'!EQ45*'Dashboard M4 Price Monthly'!EQ$112*1000</f>
        <v/>
      </c>
      <c r="EQ31">
        <f>'Dashboard M4 Price Monthly'!ER45*'Dashboard M4 Price Monthly'!ER$112*1000</f>
        <v/>
      </c>
      <c r="ER31">
        <f>'Dashboard M4 Price Monthly'!ES45*'Dashboard M4 Price Monthly'!ES$112*1000</f>
        <v/>
      </c>
      <c r="ES31">
        <f>'Dashboard M4 Price Monthly'!ET45*'Dashboard M4 Price Monthly'!ET$112*1000</f>
        <v/>
      </c>
      <c r="ET31">
        <f>'Dashboard M4 Price Monthly'!EU45*'Dashboard M4 Price Monthly'!EU$112*1000</f>
        <v/>
      </c>
      <c r="EU31">
        <f>'Dashboard M4 Price Monthly'!EV45*'Dashboard M4 Price Monthly'!EV$112*1000</f>
        <v/>
      </c>
      <c r="EV31">
        <f>'Dashboard M4 Price Monthly'!EW45*'Dashboard M4 Price Monthly'!EW$112*1000</f>
        <v/>
      </c>
      <c r="EW31">
        <f>'Dashboard M4 Price Monthly'!EX45*'Dashboard M4 Price Monthly'!EX$112*1000</f>
        <v/>
      </c>
      <c r="EX31">
        <f>'Dashboard M4 Price Monthly'!EY45*'Dashboard M4 Price Monthly'!EY$112*1000</f>
        <v/>
      </c>
      <c r="EY31">
        <f>'Dashboard M4 Price Monthly'!EZ45*'Dashboard M4 Price Monthly'!EZ$112*1000</f>
        <v/>
      </c>
      <c r="EZ31">
        <f>'Dashboard M4 Price Monthly'!FA45*'Dashboard M4 Price Monthly'!FA$112*1000</f>
        <v/>
      </c>
      <c r="FA31">
        <f>'Dashboard M4 Price Monthly'!FB45*'Dashboard M4 Price Monthly'!FB$112*1000</f>
        <v/>
      </c>
      <c r="FB31">
        <f>'Dashboard M4 Price Monthly'!FC45*'Dashboard M4 Price Monthly'!FC$112*1000</f>
        <v/>
      </c>
      <c r="FC31">
        <f>'Dashboard M4 Price Monthly'!FD45*'Dashboard M4 Price Monthly'!FD$112*1000</f>
        <v/>
      </c>
      <c r="FD31">
        <f>'Dashboard M4 Price Monthly'!FE45*'Dashboard M4 Price Monthly'!FE$112*1000</f>
        <v/>
      </c>
      <c r="FE31">
        <f>'Dashboard M4 Price Monthly'!FF45*'Dashboard M4 Price Monthly'!FF$112*1000</f>
        <v/>
      </c>
      <c r="FF31">
        <f>'Dashboard M4 Price Monthly'!FG45*'Dashboard M4 Price Monthly'!FG$112*1000</f>
        <v/>
      </c>
      <c r="FG31">
        <f>'Dashboard M4 Price Monthly'!FH45*'Dashboard M4 Price Monthly'!FH$112*1000</f>
        <v/>
      </c>
      <c r="FH31">
        <f>'Dashboard M4 Price Monthly'!FI45*'Dashboard M4 Price Monthly'!FI$112*1000</f>
        <v/>
      </c>
      <c r="FI31">
        <f>'Dashboard M4 Price Monthly'!FJ45*'Dashboard M4 Price Monthly'!FJ$112*1000</f>
        <v/>
      </c>
      <c r="FJ31">
        <f>'Dashboard M4 Price Monthly'!FK45*'Dashboard M4 Price Monthly'!FK$112*1000</f>
        <v/>
      </c>
      <c r="FK31">
        <f>'Dashboard M4 Price Monthly'!FL45*'Dashboard M4 Price Monthly'!FL$112*1000</f>
        <v/>
      </c>
      <c r="FL31">
        <f>'Dashboard M4 Price Monthly'!FM45*'Dashboard M4 Price Monthly'!FM$112*1000</f>
        <v/>
      </c>
      <c r="FM31">
        <f>'Dashboard M4 Price Monthly'!FN45*'Dashboard M4 Price Monthly'!FN$112*1000</f>
        <v/>
      </c>
      <c r="FN31">
        <f>'Dashboard M4 Price Monthly'!FO45*'Dashboard M4 Price Monthly'!FO$112*1000</f>
        <v/>
      </c>
      <c r="FO31">
        <f>'Dashboard M4 Price Monthly'!FP45*'Dashboard M4 Price Monthly'!FP$112*1000</f>
        <v/>
      </c>
      <c r="FP31">
        <f>'Dashboard M4 Price Monthly'!FQ45*'Dashboard M4 Price Monthly'!FQ$112*1000</f>
        <v/>
      </c>
      <c r="FQ31">
        <f>'Dashboard M4 Price Monthly'!FR45*'Dashboard M4 Price Monthly'!FR$112*1000</f>
        <v/>
      </c>
      <c r="FR31">
        <f>'Dashboard M4 Price Monthly'!FS45*'Dashboard M4 Price Monthly'!FS$112*1000</f>
        <v/>
      </c>
      <c r="FS31">
        <f>'Dashboard M4 Price Monthly'!FT45*'Dashboard M4 Price Monthly'!FT$112*1000</f>
        <v/>
      </c>
      <c r="FT31">
        <f>'Dashboard M4 Price Monthly'!FU45*'Dashboard M4 Price Monthly'!FU$112*1000</f>
        <v/>
      </c>
      <c r="FU31">
        <f>'Dashboard M4 Price Monthly'!FV45*'Dashboard M4 Price Monthly'!FV$112*1000</f>
        <v/>
      </c>
      <c r="FV31">
        <f>'Dashboard M4 Price Monthly'!FW45*'Dashboard M4 Price Monthly'!FW$112*1000</f>
        <v/>
      </c>
      <c r="FW31">
        <f>'Dashboard M4 Price Monthly'!FX45*'Dashboard M4 Price Monthly'!FX$112*1000</f>
        <v/>
      </c>
      <c r="FX31">
        <f>'Dashboard M4 Price Monthly'!FY45*'Dashboard M4 Price Monthly'!FY$112*1000</f>
        <v/>
      </c>
      <c r="FY31">
        <f>'Dashboard M4 Price Monthly'!FZ45*'Dashboard M4 Price Monthly'!FZ$112*1000</f>
        <v/>
      </c>
      <c r="FZ31">
        <f>'Dashboard M4 Price Monthly'!GA45*'Dashboard M4 Price Monthly'!GA$112*1000</f>
        <v/>
      </c>
      <c r="GA31">
        <f>'Dashboard M4 Price Monthly'!GB45*'Dashboard M4 Price Monthly'!GB$112*1000</f>
        <v/>
      </c>
      <c r="GB31">
        <f>'Dashboard M4 Price Monthly'!GC45*'Dashboard M4 Price Monthly'!GC$112*1000</f>
        <v/>
      </c>
      <c r="GC31">
        <f>'Dashboard M4 Price Monthly'!GD45*'Dashboard M4 Price Monthly'!GD$112*1000</f>
        <v/>
      </c>
      <c r="GD31">
        <f>'Dashboard M4 Price Monthly'!GE45*'Dashboard M4 Price Monthly'!GE$112*1000</f>
        <v/>
      </c>
      <c r="GE31">
        <f>'Dashboard M4 Price Monthly'!GF45*'Dashboard M4 Price Monthly'!GF$112*1000</f>
        <v/>
      </c>
      <c r="GF31">
        <f>'Dashboard M4 Price Monthly'!GG45*'Dashboard M4 Price Monthly'!GG$112*1000</f>
        <v/>
      </c>
      <c r="GG31">
        <f>'Dashboard M4 Price Monthly'!GH45*'Dashboard M4 Price Monthly'!GH$112*1000</f>
        <v/>
      </c>
      <c r="GH31">
        <f>'Dashboard M4 Price Monthly'!GI45*'Dashboard M4 Price Monthly'!GI$112*1000</f>
        <v/>
      </c>
      <c r="GI31">
        <f>'Dashboard M4 Price Monthly'!GJ45*'Dashboard M4 Price Monthly'!GJ$112*1000</f>
        <v/>
      </c>
      <c r="GJ31">
        <f>'Dashboard M4 Price Monthly'!GK45*'Dashboard M4 Price Monthly'!GK$112*1000</f>
        <v/>
      </c>
      <c r="GK31">
        <f>'Dashboard M4 Price Monthly'!GL45*'Dashboard M4 Price Monthly'!GL$112*1000</f>
        <v/>
      </c>
      <c r="GL31">
        <f>'Dashboard M4 Price Monthly'!GM45*'Dashboard M4 Price Monthly'!GM$112*1000</f>
        <v/>
      </c>
      <c r="GM31">
        <f>'Dashboard M4 Price Monthly'!GN45*'Dashboard M4 Price Monthly'!GN$112*1000</f>
        <v/>
      </c>
      <c r="GN31">
        <f>'Dashboard M4 Price Monthly'!GO45*'Dashboard M4 Price Monthly'!GO$112*1000</f>
        <v/>
      </c>
      <c r="GO31">
        <f>'Dashboard M4 Price Monthly'!GP45*'Dashboard M4 Price Monthly'!GP$112*1000</f>
        <v/>
      </c>
      <c r="GP31">
        <f>'Dashboard M4 Price Monthly'!GQ45*'Dashboard M4 Price Monthly'!GQ$112*1000</f>
        <v/>
      </c>
      <c r="GQ31">
        <f>'Dashboard M4 Price Monthly'!GR45*'Dashboard M4 Price Monthly'!GR$112*1000</f>
        <v/>
      </c>
      <c r="GR31">
        <f>'Dashboard M4 Price Monthly'!GS45*'Dashboard M4 Price Monthly'!GS$112*1000</f>
        <v/>
      </c>
      <c r="GS31">
        <f>'Dashboard M4 Price Monthly'!GT45*'Dashboard M4 Price Monthly'!GT$112*1000</f>
        <v/>
      </c>
      <c r="GT31">
        <f>'Dashboard M4 Price Monthly'!GU45*'Dashboard M4 Price Monthly'!GU$112*1000</f>
        <v/>
      </c>
      <c r="GU31">
        <f>'Dashboard M4 Price Monthly'!GV45*'Dashboard M4 Price Monthly'!GV$112*1000</f>
        <v/>
      </c>
      <c r="GV31">
        <f>'Dashboard M4 Price Monthly'!GW45*'Dashboard M4 Price Monthly'!GW$112*1000</f>
        <v/>
      </c>
      <c r="GW31">
        <f>'Dashboard M4 Price Monthly'!GX45*'Dashboard M4 Price Monthly'!GX$112*1000</f>
        <v/>
      </c>
      <c r="GX31">
        <f>'Dashboard M4 Price Monthly'!GY45*'Dashboard M4 Price Monthly'!GY$112*1000</f>
        <v/>
      </c>
      <c r="GY31">
        <f>'Dashboard M4 Price Monthly'!GZ45*'Dashboard M4 Price Monthly'!GZ$112*1000</f>
        <v/>
      </c>
      <c r="GZ31">
        <f>'Dashboard M4 Price Monthly'!HA45*'Dashboard M4 Price Monthly'!HA$112*1000</f>
        <v/>
      </c>
      <c r="HA31">
        <f>'Dashboard M4 Price Monthly'!HB45*'Dashboard M4 Price Monthly'!HB$112*1000</f>
        <v/>
      </c>
      <c r="HB31">
        <f>'Dashboard M4 Price Monthly'!HC45*'Dashboard M4 Price Monthly'!HC$112*1000</f>
        <v/>
      </c>
      <c r="HC31">
        <f>'Dashboard M4 Price Monthly'!HD45*'Dashboard M4 Price Monthly'!HD$112*1000</f>
        <v/>
      </c>
      <c r="HD31">
        <f>'Dashboard M4 Price Monthly'!HE45*'Dashboard M4 Price Monthly'!HE$112*1000</f>
        <v/>
      </c>
      <c r="HE31">
        <f>'Dashboard M4 Price Monthly'!HF45*'Dashboard M4 Price Monthly'!HF$112*1000</f>
        <v/>
      </c>
      <c r="HF31">
        <f>'Dashboard M4 Price Monthly'!HG45*'Dashboard M4 Price Monthly'!HG$112*1000</f>
        <v/>
      </c>
      <c r="HG31">
        <f>'Dashboard M4 Price Monthly'!HH45*'Dashboard M4 Price Monthly'!HH$112*1000</f>
        <v/>
      </c>
      <c r="HH31">
        <f>'Dashboard M4 Price Monthly'!HI45*'Dashboard M4 Price Monthly'!HI$112*1000</f>
        <v/>
      </c>
      <c r="HI31">
        <f>'Dashboard M4 Price Monthly'!HJ45*'Dashboard M4 Price Monthly'!HJ$112*1000</f>
        <v/>
      </c>
      <c r="HJ31">
        <f>'Dashboard M4 Price Monthly'!HK45*'Dashboard M4 Price Monthly'!HK$112*1000</f>
        <v/>
      </c>
      <c r="HK31">
        <f>'Dashboard M4 Price Monthly'!HL45*'Dashboard M4 Price Monthly'!HL$112*1000</f>
        <v/>
      </c>
      <c r="HL31">
        <f>'Dashboard M4 Price Monthly'!HM45*'Dashboard M4 Price Monthly'!HM$112*1000</f>
        <v/>
      </c>
      <c r="HM31">
        <f>'Dashboard M4 Price Monthly'!HN45*'Dashboard M4 Price Monthly'!HN$112*1000</f>
        <v/>
      </c>
      <c r="HN31">
        <f>'Dashboard M4 Price Monthly'!HO45*'Dashboard M4 Price Monthly'!HO$112*1000</f>
        <v/>
      </c>
      <c r="HO31">
        <f>'Dashboard M4 Price Monthly'!HP45*'Dashboard M4 Price Monthly'!HP$112*1000</f>
        <v/>
      </c>
      <c r="HP31">
        <f>'Dashboard M4 Price Monthly'!HQ45*'Dashboard M4 Price Monthly'!HQ$112*1000</f>
        <v/>
      </c>
      <c r="HQ31">
        <f>'Dashboard M4 Price Monthly'!HR45*'Dashboard M4 Price Monthly'!HR$112*1000</f>
        <v/>
      </c>
      <c r="HR31">
        <f>'Dashboard M4 Price Monthly'!HS45*'Dashboard M4 Price Monthly'!HS$112*1000</f>
        <v/>
      </c>
      <c r="HS31">
        <f>'Dashboard M4 Price Monthly'!HT45*'Dashboard M4 Price Monthly'!HT$112*1000</f>
        <v/>
      </c>
      <c r="HT31">
        <f>'Dashboard M4 Price Monthly'!HU45*'Dashboard M4 Price Monthly'!HU$112*1000</f>
        <v/>
      </c>
      <c r="HU31">
        <f>'Dashboard M4 Price Monthly'!HV45*'Dashboard M4 Price Monthly'!HV$112*1000</f>
        <v/>
      </c>
      <c r="HV31">
        <f>'Dashboard M4 Price Monthly'!HW45*'Dashboard M4 Price Monthly'!HW$112*1000</f>
        <v/>
      </c>
      <c r="HW31">
        <f>'Dashboard M4 Price Monthly'!HX45*'Dashboard M4 Price Monthly'!HX$112*1000</f>
        <v/>
      </c>
      <c r="HX31">
        <f>'Dashboard M4 Price Monthly'!HY45*'Dashboard M4 Price Monthly'!HY$112*1000</f>
        <v/>
      </c>
      <c r="HY31">
        <f>'Dashboard M4 Price Monthly'!HZ45*'Dashboard M4 Price Monthly'!HZ$112*1000</f>
        <v/>
      </c>
      <c r="HZ31">
        <f>'Dashboard M4 Price Monthly'!IA45*'Dashboard M4 Price Monthly'!IA$112*1000</f>
        <v/>
      </c>
      <c r="IA31">
        <f>'Dashboard M4 Price Monthly'!IB45*'Dashboard M4 Price Monthly'!IB$112*1000</f>
        <v/>
      </c>
      <c r="IB31">
        <f>'Dashboard M4 Price Monthly'!IC45*'Dashboard M4 Price Monthly'!IC$112*1000</f>
        <v/>
      </c>
      <c r="IC31">
        <f>'Dashboard M4 Price Monthly'!ID45*'Dashboard M4 Price Monthly'!ID$112*1000</f>
        <v/>
      </c>
      <c r="ID31">
        <f>'Dashboard M4 Price Monthly'!IE45*'Dashboard M4 Price Monthly'!IE$112*1000</f>
        <v/>
      </c>
      <c r="IE31">
        <f>'Dashboard M4 Price Monthly'!IF45*'Dashboard M4 Price Monthly'!IF$112*1000</f>
        <v/>
      </c>
      <c r="IF31">
        <f>'Dashboard M4 Price Monthly'!IG45*'Dashboard M4 Price Monthly'!IG$112*1000</f>
        <v/>
      </c>
      <c r="IG31">
        <f>'Dashboard M4 Price Monthly'!IH45*'Dashboard M4 Price Monthly'!IH$112*1000</f>
        <v/>
      </c>
      <c r="IH31">
        <f>'Dashboard M4 Price Monthly'!II45*'Dashboard M4 Price Monthly'!II$112*1000</f>
        <v/>
      </c>
      <c r="II31">
        <f>'Dashboard M4 Price Monthly'!IJ45*'Dashboard M4 Price Monthly'!IJ$112*1000</f>
        <v/>
      </c>
      <c r="IJ31">
        <f>'Dashboard M4 Price Monthly'!IK45*'Dashboard M4 Price Monthly'!IK$112*1000</f>
        <v/>
      </c>
      <c r="IK31">
        <f>'Dashboard M4 Price Monthly'!IL45*'Dashboard M4 Price Monthly'!IL$112*1000</f>
        <v/>
      </c>
      <c r="IL31">
        <f>'Dashboard M4 Price Monthly'!IM45*'Dashboard M4 Price Monthly'!IM$112*1000</f>
        <v/>
      </c>
      <c r="IM31">
        <f>'Dashboard M4 Price Monthly'!IN45*'Dashboard M4 Price Monthly'!IN$112*1000</f>
        <v/>
      </c>
      <c r="IN31">
        <f>'Dashboard M4 Price Monthly'!IO45*'Dashboard M4 Price Monthly'!IO$112*1000</f>
        <v/>
      </c>
      <c r="IO31">
        <f>'Dashboard M4 Price Monthly'!IP45*'Dashboard M4 Price Monthly'!IP$112*1000</f>
        <v/>
      </c>
      <c r="IP31">
        <f>'Dashboard M4 Price Monthly'!IQ45*'Dashboard M4 Price Monthly'!IQ$112*1000</f>
        <v/>
      </c>
      <c r="IQ31">
        <f>'Dashboard M4 Price Monthly'!IR45*'Dashboard M4 Price Monthly'!IR$112*1000</f>
        <v/>
      </c>
      <c r="IR31">
        <f>'Dashboard M4 Price Monthly'!IS45*'Dashboard M4 Price Monthly'!IS$112*1000</f>
        <v/>
      </c>
      <c r="IS31">
        <f>'Dashboard M4 Price Monthly'!IT45*'Dashboard M4 Price Monthly'!IT$112*1000</f>
        <v/>
      </c>
      <c r="IT31">
        <f>'Dashboard M4 Price Monthly'!IU45*'Dashboard M4 Price Monthly'!IU$112*1000</f>
        <v/>
      </c>
      <c r="IU31">
        <f>'Dashboard M4 Price Monthly'!IV45*'Dashboard M4 Price Monthly'!IV$112*1000</f>
        <v/>
      </c>
      <c r="IV31">
        <f>'Dashboard M4 Price Monthly'!IW45*'Dashboard M4 Price Monthly'!IW$112*1000</f>
        <v/>
      </c>
      <c r="IW31">
        <f>'Dashboard M4 Price Monthly'!IX45*'Dashboard M4 Price Monthly'!IX$112*1000</f>
        <v/>
      </c>
      <c r="IX31">
        <f>'Dashboard M4 Price Monthly'!IY45*'Dashboard M4 Price Monthly'!IY$112*1000</f>
        <v/>
      </c>
      <c r="IY31">
        <f>'Dashboard M4 Price Monthly'!IZ45*'Dashboard M4 Price Monthly'!IZ$112*1000</f>
        <v/>
      </c>
      <c r="IZ31">
        <f>'Dashboard M4 Price Monthly'!JA45*'Dashboard M4 Price Monthly'!JA$112*1000</f>
        <v/>
      </c>
      <c r="JA31">
        <f>'Dashboard M4 Price Monthly'!JB45*'Dashboard M4 Price Monthly'!JB$112*1000</f>
        <v/>
      </c>
      <c r="JB31">
        <f>'Dashboard M4 Price Monthly'!JC45*'Dashboard M4 Price Monthly'!JC$112*1000</f>
        <v/>
      </c>
      <c r="JC31">
        <f>'Dashboard M4 Price Monthly'!JD45*'Dashboard M4 Price Monthly'!JD$112*1000</f>
        <v/>
      </c>
      <c r="JD31">
        <f>'Dashboard M4 Price Monthly'!JE45*'Dashboard M4 Price Monthly'!JE$112*1000</f>
        <v/>
      </c>
      <c r="JE31">
        <f>'Dashboard M4 Price Monthly'!JF45*'Dashboard M4 Price Monthly'!JF$112*1000</f>
        <v/>
      </c>
      <c r="JF31">
        <f>'Dashboard M4 Price Monthly'!JG45*'Dashboard M4 Price Monthly'!JG$112*1000</f>
        <v/>
      </c>
      <c r="JG31">
        <f>'Dashboard M4 Price Monthly'!JH45*'Dashboard M4 Price Monthly'!JH$112*1000</f>
        <v/>
      </c>
      <c r="JH31">
        <f>'Dashboard M4 Price Monthly'!JI45*'Dashboard M4 Price Monthly'!JI$112*1000</f>
        <v/>
      </c>
      <c r="JI31">
        <f>'Dashboard M4 Price Monthly'!JJ45*'Dashboard M4 Price Monthly'!JJ$112*1000</f>
        <v/>
      </c>
      <c r="JJ31">
        <f>'Dashboard M4 Price Monthly'!JK45*'Dashboard M4 Price Monthly'!JK$112*1000</f>
        <v/>
      </c>
      <c r="JK31">
        <f>'Dashboard M4 Price Monthly'!JL45*'Dashboard M4 Price Monthly'!JL$112*1000</f>
        <v/>
      </c>
      <c r="JL31">
        <f>'Dashboard M4 Price Monthly'!JM45*'Dashboard M4 Price Monthly'!JM$112*1000</f>
        <v/>
      </c>
      <c r="JM31">
        <f>'Dashboard M4 Price Monthly'!JN45*'Dashboard M4 Price Monthly'!JN$112*1000</f>
        <v/>
      </c>
      <c r="JN31">
        <f>'Dashboard M4 Price Monthly'!JO45*'Dashboard M4 Price Monthly'!JO$112*1000</f>
        <v/>
      </c>
      <c r="JO31">
        <f>'Dashboard M4 Price Monthly'!JP45*'Dashboard M4 Price Monthly'!JP$112*1000</f>
        <v/>
      </c>
      <c r="JP31">
        <f>'Dashboard M4 Price Monthly'!JQ45*'Dashboard M4 Price Monthly'!JQ$112*1000</f>
        <v/>
      </c>
      <c r="JQ31">
        <f>'Dashboard M4 Price Monthly'!JR45*'Dashboard M4 Price Monthly'!JR$112*1000</f>
        <v/>
      </c>
      <c r="JR31">
        <f>'Dashboard M4 Price Monthly'!JS45*'Dashboard M4 Price Monthly'!JS$112*1000</f>
        <v/>
      </c>
      <c r="JS31">
        <f>'Dashboard M4 Price Monthly'!JT45*'Dashboard M4 Price Monthly'!JT$112*1000</f>
        <v/>
      </c>
      <c r="JT31">
        <f>'Dashboard M4 Price Monthly'!JU45*'Dashboard M4 Price Monthly'!JU$112*1000</f>
        <v/>
      </c>
      <c r="JU31">
        <f>'Dashboard M4 Price Monthly'!JV45*'Dashboard M4 Price Monthly'!JV$112*1000</f>
        <v/>
      </c>
      <c r="JV31">
        <f>'Dashboard M4 Price Monthly'!JW45*'Dashboard M4 Price Monthly'!JW$112*1000</f>
        <v/>
      </c>
      <c r="JW31">
        <f>'Dashboard M4 Price Monthly'!JX45*'Dashboard M4 Price Monthly'!JX$112*1000</f>
        <v/>
      </c>
      <c r="JX31">
        <f>'Dashboard M4 Price Monthly'!JY45*'Dashboard M4 Price Monthly'!JY$112*1000</f>
        <v/>
      </c>
      <c r="JY31">
        <f>'Dashboard M4 Price Monthly'!JZ45*'Dashboard M4 Price Monthly'!JZ$112*1000</f>
        <v/>
      </c>
      <c r="JZ31">
        <f>'Dashboard M4 Price Monthly'!KA45*'Dashboard M4 Price Monthly'!KA$112*1000</f>
        <v/>
      </c>
      <c r="KA31">
        <f>'Dashboard M4 Price Monthly'!KB45*'Dashboard M4 Price Monthly'!KB$112*1000</f>
        <v/>
      </c>
      <c r="KB31">
        <f>'Dashboard M4 Price Monthly'!KC45*'Dashboard M4 Price Monthly'!KC$112*1000</f>
        <v/>
      </c>
      <c r="KC31">
        <f>'Dashboard M4 Price Monthly'!KD45*'Dashboard M4 Price Monthly'!KD$112*1000</f>
        <v/>
      </c>
      <c r="KD31">
        <f>'Dashboard M4 Price Monthly'!KE45*'Dashboard M4 Price Monthly'!KE$112*1000</f>
        <v/>
      </c>
      <c r="KE31">
        <f>'Dashboard M4 Price Monthly'!KF45*'Dashboard M4 Price Monthly'!KF$112*1000</f>
        <v/>
      </c>
      <c r="KF31">
        <f>'Dashboard M4 Price Monthly'!KG45*'Dashboard M4 Price Monthly'!KG$112*1000</f>
        <v/>
      </c>
      <c r="KG31">
        <f>'Dashboard M4 Price Monthly'!KH45*'Dashboard M4 Price Monthly'!KH$112*1000</f>
        <v/>
      </c>
      <c r="KH31">
        <f>'Dashboard M4 Price Monthly'!KI45*'Dashboard M4 Price Monthly'!KI$112*1000</f>
        <v/>
      </c>
      <c r="KI31">
        <f>'Dashboard M4 Price Monthly'!KJ45*'Dashboard M4 Price Monthly'!KJ$112*1000</f>
        <v/>
      </c>
      <c r="KJ31">
        <f>'Dashboard M4 Price Monthly'!KK45*'Dashboard M4 Price Monthly'!KK$112*1000</f>
        <v/>
      </c>
      <c r="KK31">
        <f>'Dashboard M4 Price Monthly'!KL45*'Dashboard M4 Price Monthly'!KL$112*1000</f>
        <v/>
      </c>
      <c r="KL31">
        <f>'Dashboard M4 Price Monthly'!KM45*'Dashboard M4 Price Monthly'!KM$112*1000</f>
        <v/>
      </c>
      <c r="KM31">
        <f>'Dashboard M4 Price Monthly'!KN45*'Dashboard M4 Price Monthly'!KN$112*1000</f>
        <v/>
      </c>
      <c r="KN31">
        <f>'Dashboard M4 Price Monthly'!KO45*'Dashboard M4 Price Monthly'!KO$112*1000</f>
        <v/>
      </c>
      <c r="KO31">
        <f>'Dashboard M4 Price Monthly'!KP45*'Dashboard M4 Price Monthly'!KP$112*1000</f>
        <v/>
      </c>
      <c r="KP31">
        <f>'Dashboard M4 Price Monthly'!KQ45*'Dashboard M4 Price Monthly'!KQ$112*1000</f>
        <v/>
      </c>
      <c r="KQ31">
        <f>'Dashboard M4 Price Monthly'!KR45*'Dashboard M4 Price Monthly'!KR$112*1000</f>
        <v/>
      </c>
      <c r="KR31">
        <f>'Dashboard M4 Price Monthly'!KS45*'Dashboard M4 Price Monthly'!KS$112*1000</f>
        <v/>
      </c>
      <c r="KS31">
        <f>'Dashboard M4 Price Monthly'!KT45*'Dashboard M4 Price Monthly'!KT$112*1000</f>
        <v/>
      </c>
      <c r="KT31">
        <f>'Dashboard M4 Price Monthly'!KU45*'Dashboard M4 Price Monthly'!KU$112*1000</f>
        <v/>
      </c>
    </row>
    <row r="32" spans="1:306">
      <c r="B32" t="s">
        <v>11</v>
      </c>
      <c r="C32" t="s">
        <v>25</v>
      </c>
      <c r="D32" t="s">
        <v>66</v>
      </c>
      <c r="G32">
        <f>'Dashboard M4 Price Monthly'!H46*'Dashboard M4 Price Monthly'!H$113*1000</f>
        <v/>
      </c>
      <c r="H32">
        <f>'Dashboard M4 Price Monthly'!I46*'Dashboard M4 Price Monthly'!I$113*1000</f>
        <v/>
      </c>
      <c r="I32">
        <f>'Dashboard M4 Price Monthly'!J46*'Dashboard M4 Price Monthly'!J$113*1000</f>
        <v/>
      </c>
      <c r="J32">
        <f>'Dashboard M4 Price Monthly'!K46*'Dashboard M4 Price Monthly'!K$113*1000</f>
        <v/>
      </c>
      <c r="K32">
        <f>'Dashboard M4 Price Monthly'!L46*'Dashboard M4 Price Monthly'!L$113*1000</f>
        <v/>
      </c>
      <c r="L32">
        <f>'Dashboard M4 Price Monthly'!M46*'Dashboard M4 Price Monthly'!M$113*1000</f>
        <v/>
      </c>
      <c r="M32">
        <f>'Dashboard M4 Price Monthly'!N46*'Dashboard M4 Price Monthly'!N$113*1000</f>
        <v/>
      </c>
      <c r="N32">
        <f>'Dashboard M4 Price Monthly'!O46*'Dashboard M4 Price Monthly'!O$113*1000</f>
        <v/>
      </c>
      <c r="O32">
        <f>'Dashboard M4 Price Monthly'!P46*'Dashboard M4 Price Monthly'!P$113*1000</f>
        <v/>
      </c>
      <c r="P32">
        <f>'Dashboard M4 Price Monthly'!Q46*'Dashboard M4 Price Monthly'!Q$113*1000</f>
        <v/>
      </c>
      <c r="Q32">
        <f>'Dashboard M4 Price Monthly'!R46*'Dashboard M4 Price Monthly'!R$113*1000</f>
        <v/>
      </c>
      <c r="R32">
        <f>'Dashboard M4 Price Monthly'!S46*'Dashboard M4 Price Monthly'!S$113*1000</f>
        <v/>
      </c>
      <c r="S32">
        <f>'Dashboard M4 Price Monthly'!T46*'Dashboard M4 Price Monthly'!T$113*1000</f>
        <v/>
      </c>
      <c r="T32">
        <f>'Dashboard M4 Price Monthly'!U46*'Dashboard M4 Price Monthly'!U$113*1000</f>
        <v/>
      </c>
      <c r="U32">
        <f>'Dashboard M4 Price Monthly'!V46*'Dashboard M4 Price Monthly'!V$113*1000</f>
        <v/>
      </c>
      <c r="V32">
        <f>'Dashboard M4 Price Monthly'!W46*'Dashboard M4 Price Monthly'!W$113*1000</f>
        <v/>
      </c>
      <c r="W32">
        <f>'Dashboard M4 Price Monthly'!X46*'Dashboard M4 Price Monthly'!X$113*1000</f>
        <v/>
      </c>
      <c r="X32">
        <f>'Dashboard M4 Price Monthly'!Y46*'Dashboard M4 Price Monthly'!Y$113*1000</f>
        <v/>
      </c>
      <c r="Y32">
        <f>'Dashboard M4 Price Monthly'!Z46*'Dashboard M4 Price Monthly'!Z$113*1000</f>
        <v/>
      </c>
      <c r="Z32">
        <f>'Dashboard M4 Price Monthly'!AA46*'Dashboard M4 Price Monthly'!AA$113*1000</f>
        <v/>
      </c>
      <c r="AA32">
        <f>'Dashboard M4 Price Monthly'!AB46*'Dashboard M4 Price Monthly'!AB$113*1000</f>
        <v/>
      </c>
      <c r="AB32">
        <f>'Dashboard M4 Price Monthly'!AC46*'Dashboard M4 Price Monthly'!AC$113*1000</f>
        <v/>
      </c>
      <c r="AC32">
        <f>'Dashboard M4 Price Monthly'!AD46*'Dashboard M4 Price Monthly'!AD$113*1000</f>
        <v/>
      </c>
      <c r="AD32">
        <f>'Dashboard M4 Price Monthly'!AE46*'Dashboard M4 Price Monthly'!AE$113*1000</f>
        <v/>
      </c>
      <c r="AE32">
        <f>'Dashboard M4 Price Monthly'!AF46*'Dashboard M4 Price Monthly'!AF$113*1000</f>
        <v/>
      </c>
      <c r="AF32">
        <f>'Dashboard M4 Price Monthly'!AG46*'Dashboard M4 Price Monthly'!AG$113*1000</f>
        <v/>
      </c>
      <c r="AG32">
        <f>'Dashboard M4 Price Monthly'!AH46*'Dashboard M4 Price Monthly'!AH$113*1000</f>
        <v/>
      </c>
      <c r="AH32">
        <f>'Dashboard M4 Price Monthly'!AI46*'Dashboard M4 Price Monthly'!AI$113*1000</f>
        <v/>
      </c>
      <c r="AI32">
        <f>'Dashboard M4 Price Monthly'!AJ46*'Dashboard M4 Price Monthly'!AJ$113*1000</f>
        <v/>
      </c>
      <c r="AJ32">
        <f>'Dashboard M4 Price Monthly'!AK46*'Dashboard M4 Price Monthly'!AK$113*1000</f>
        <v/>
      </c>
      <c r="AK32">
        <f>'Dashboard M4 Price Monthly'!AL46*'Dashboard M4 Price Monthly'!AL$113*1000</f>
        <v/>
      </c>
      <c r="AL32">
        <f>'Dashboard M4 Price Monthly'!AM46*'Dashboard M4 Price Monthly'!AM$113*1000</f>
        <v/>
      </c>
      <c r="AM32">
        <f>'Dashboard M4 Price Monthly'!AN46*'Dashboard M4 Price Monthly'!AN$113*1000</f>
        <v/>
      </c>
      <c r="AN32">
        <f>'Dashboard M4 Price Monthly'!AO46*'Dashboard M4 Price Monthly'!AO$113*1000</f>
        <v/>
      </c>
      <c r="AO32">
        <f>'Dashboard M4 Price Monthly'!AP46*'Dashboard M4 Price Monthly'!AP$113*1000</f>
        <v/>
      </c>
      <c r="AP32">
        <f>'Dashboard M4 Price Monthly'!AQ46*'Dashboard M4 Price Monthly'!AQ$113*1000</f>
        <v/>
      </c>
      <c r="AQ32">
        <f>'Dashboard M4 Price Monthly'!AR46*'Dashboard M4 Price Monthly'!AR$113*1000</f>
        <v/>
      </c>
      <c r="AR32">
        <f>'Dashboard M4 Price Monthly'!AS46*'Dashboard M4 Price Monthly'!AS$113*1000</f>
        <v/>
      </c>
      <c r="AS32">
        <f>'Dashboard M4 Price Monthly'!AT46*'Dashboard M4 Price Monthly'!AT$113*1000</f>
        <v/>
      </c>
      <c r="AT32">
        <f>'Dashboard M4 Price Monthly'!AU46*'Dashboard M4 Price Monthly'!AU$113*1000</f>
        <v/>
      </c>
      <c r="AU32">
        <f>'Dashboard M4 Price Monthly'!AV46*'Dashboard M4 Price Monthly'!AV$113*1000</f>
        <v/>
      </c>
      <c r="AV32">
        <f>'Dashboard M4 Price Monthly'!AW46*'Dashboard M4 Price Monthly'!AW$113*1000</f>
        <v/>
      </c>
      <c r="AW32">
        <f>'Dashboard M4 Price Monthly'!AX46*'Dashboard M4 Price Monthly'!AX$113*1000</f>
        <v/>
      </c>
      <c r="AX32">
        <f>'Dashboard M4 Price Monthly'!AY46*'Dashboard M4 Price Monthly'!AY$113*1000</f>
        <v/>
      </c>
      <c r="AY32">
        <f>'Dashboard M4 Price Monthly'!AZ46*'Dashboard M4 Price Monthly'!AZ$113*1000</f>
        <v/>
      </c>
      <c r="AZ32">
        <f>'Dashboard M4 Price Monthly'!BA46*'Dashboard M4 Price Monthly'!BA$113*1000</f>
        <v/>
      </c>
      <c r="BA32">
        <f>'Dashboard M4 Price Monthly'!BB46*'Dashboard M4 Price Monthly'!BB$113*1000</f>
        <v/>
      </c>
      <c r="BB32">
        <f>'Dashboard M4 Price Monthly'!BC46*'Dashboard M4 Price Monthly'!BC$113*1000</f>
        <v/>
      </c>
      <c r="BC32">
        <f>'Dashboard M4 Price Monthly'!BD46*'Dashboard M4 Price Monthly'!BD$113*1000</f>
        <v/>
      </c>
      <c r="BD32">
        <f>'Dashboard M4 Price Monthly'!BE46*'Dashboard M4 Price Monthly'!BE$113*1000</f>
        <v/>
      </c>
      <c r="BE32">
        <f>'Dashboard M4 Price Monthly'!BF46*'Dashboard M4 Price Monthly'!BF$113*1000</f>
        <v/>
      </c>
      <c r="BF32">
        <f>'Dashboard M4 Price Monthly'!BG46*'Dashboard M4 Price Monthly'!BG$113*1000</f>
        <v/>
      </c>
      <c r="BG32">
        <f>'Dashboard M4 Price Monthly'!BH46*'Dashboard M4 Price Monthly'!BH$113*1000</f>
        <v/>
      </c>
      <c r="BH32">
        <f>'Dashboard M4 Price Monthly'!BI46*'Dashboard M4 Price Monthly'!BI$113*1000</f>
        <v/>
      </c>
      <c r="BI32">
        <f>'Dashboard M4 Price Monthly'!BJ46*'Dashboard M4 Price Monthly'!BJ$113*1000</f>
        <v/>
      </c>
      <c r="BJ32">
        <f>'Dashboard M4 Price Monthly'!BK46*'Dashboard M4 Price Monthly'!BK$113*1000</f>
        <v/>
      </c>
      <c r="BK32">
        <f>'Dashboard M4 Price Monthly'!BL46*'Dashboard M4 Price Monthly'!BL$113*1000</f>
        <v/>
      </c>
      <c r="BL32">
        <f>'Dashboard M4 Price Monthly'!BM46*'Dashboard M4 Price Monthly'!BM$113*1000</f>
        <v/>
      </c>
      <c r="BM32">
        <f>'Dashboard M4 Price Monthly'!BN46*'Dashboard M4 Price Monthly'!BN$113*1000</f>
        <v/>
      </c>
      <c r="BN32">
        <f>'Dashboard M4 Price Monthly'!BO46*'Dashboard M4 Price Monthly'!BO$113*1000</f>
        <v/>
      </c>
      <c r="BO32">
        <f>'Dashboard M4 Price Monthly'!BP46*'Dashboard M4 Price Monthly'!BP$113*1000</f>
        <v/>
      </c>
      <c r="BP32">
        <f>'Dashboard M4 Price Monthly'!BQ46*'Dashboard M4 Price Monthly'!BQ$113*1000</f>
        <v/>
      </c>
      <c r="BQ32">
        <f>'Dashboard M4 Price Monthly'!BR46*'Dashboard M4 Price Monthly'!BR$113*1000</f>
        <v/>
      </c>
      <c r="BR32">
        <f>'Dashboard M4 Price Monthly'!BS46*'Dashboard M4 Price Monthly'!BS$113*1000</f>
        <v/>
      </c>
      <c r="BS32">
        <f>'Dashboard M4 Price Monthly'!BT46*'Dashboard M4 Price Monthly'!BT$113*1000</f>
        <v/>
      </c>
      <c r="BT32">
        <f>'Dashboard M4 Price Monthly'!BU46*'Dashboard M4 Price Monthly'!BU$113*1000</f>
        <v/>
      </c>
      <c r="BU32">
        <f>'Dashboard M4 Price Monthly'!BV46*'Dashboard M4 Price Monthly'!BV$113*1000</f>
        <v/>
      </c>
      <c r="BV32">
        <f>'Dashboard M4 Price Monthly'!BW46*'Dashboard M4 Price Monthly'!BW$113*1000</f>
        <v/>
      </c>
      <c r="BW32">
        <f>'Dashboard M4 Price Monthly'!BX46*'Dashboard M4 Price Monthly'!BX$113*1000</f>
        <v/>
      </c>
      <c r="BX32">
        <f>'Dashboard M4 Price Monthly'!BY46*'Dashboard M4 Price Monthly'!BY$113*1000</f>
        <v/>
      </c>
      <c r="BY32">
        <f>'Dashboard M4 Price Monthly'!BZ46*'Dashboard M4 Price Monthly'!BZ$113*1000</f>
        <v/>
      </c>
      <c r="BZ32">
        <f>'Dashboard M4 Price Monthly'!CA46*'Dashboard M4 Price Monthly'!CA$113*1000</f>
        <v/>
      </c>
      <c r="CA32">
        <f>'Dashboard M4 Price Monthly'!CB46*'Dashboard M4 Price Monthly'!CB$113*1000</f>
        <v/>
      </c>
      <c r="CB32">
        <f>'Dashboard M4 Price Monthly'!CC46*'Dashboard M4 Price Monthly'!CC$113*1000</f>
        <v/>
      </c>
      <c r="CC32">
        <f>'Dashboard M4 Price Monthly'!CD46*'Dashboard M4 Price Monthly'!CD$113*1000</f>
        <v/>
      </c>
      <c r="CD32">
        <f>'Dashboard M4 Price Monthly'!CE46*'Dashboard M4 Price Monthly'!CE$113*1000</f>
        <v/>
      </c>
      <c r="CE32">
        <f>'Dashboard M4 Price Monthly'!CF46*'Dashboard M4 Price Monthly'!CF$113*1000</f>
        <v/>
      </c>
      <c r="CF32">
        <f>'Dashboard M4 Price Monthly'!CG46*'Dashboard M4 Price Monthly'!CG$113*1000</f>
        <v/>
      </c>
      <c r="CG32">
        <f>'Dashboard M4 Price Monthly'!CH46*'Dashboard M4 Price Monthly'!CH$113*1000</f>
        <v/>
      </c>
      <c r="CH32">
        <f>'Dashboard M4 Price Monthly'!CI46*'Dashboard M4 Price Monthly'!CI$113*1000</f>
        <v/>
      </c>
      <c r="CI32">
        <f>'Dashboard M4 Price Monthly'!CJ46*'Dashboard M4 Price Monthly'!CJ$113*1000</f>
        <v/>
      </c>
      <c r="CJ32">
        <f>'Dashboard M4 Price Monthly'!CK46*'Dashboard M4 Price Monthly'!CK$113*1000</f>
        <v/>
      </c>
      <c r="CK32">
        <f>'Dashboard M4 Price Monthly'!CL46*'Dashboard M4 Price Monthly'!CL$113*1000</f>
        <v/>
      </c>
      <c r="CL32">
        <f>'Dashboard M4 Price Monthly'!CM46*'Dashboard M4 Price Monthly'!CM$113*1000</f>
        <v/>
      </c>
      <c r="CM32">
        <f>'Dashboard M4 Price Monthly'!CN46*'Dashboard M4 Price Monthly'!CN$113*1000</f>
        <v/>
      </c>
      <c r="CN32">
        <f>'Dashboard M4 Price Monthly'!CO46*'Dashboard M4 Price Monthly'!CO$113*1000</f>
        <v/>
      </c>
      <c r="CO32">
        <f>'Dashboard M4 Price Monthly'!CP46*'Dashboard M4 Price Monthly'!CP$113*1000</f>
        <v/>
      </c>
      <c r="CP32">
        <f>'Dashboard M4 Price Monthly'!CQ46*'Dashboard M4 Price Monthly'!CQ$113*1000</f>
        <v/>
      </c>
      <c r="CQ32">
        <f>'Dashboard M4 Price Monthly'!CR46*'Dashboard M4 Price Monthly'!CR$113*1000</f>
        <v/>
      </c>
      <c r="CR32">
        <f>'Dashboard M4 Price Monthly'!CS46*'Dashboard M4 Price Monthly'!CS$113*1000</f>
        <v/>
      </c>
      <c r="CS32">
        <f>'Dashboard M4 Price Monthly'!CT46*'Dashboard M4 Price Monthly'!CT$113*1000</f>
        <v/>
      </c>
      <c r="CT32">
        <f>'Dashboard M4 Price Monthly'!CU46*'Dashboard M4 Price Monthly'!CU$113*1000</f>
        <v/>
      </c>
      <c r="CU32">
        <f>'Dashboard M4 Price Monthly'!CV46*'Dashboard M4 Price Monthly'!CV$113*1000</f>
        <v/>
      </c>
      <c r="CV32">
        <f>'Dashboard M4 Price Monthly'!CW46*'Dashboard M4 Price Monthly'!CW$113*1000</f>
        <v/>
      </c>
      <c r="CW32">
        <f>'Dashboard M4 Price Monthly'!CX46*'Dashboard M4 Price Monthly'!CX$113*1000</f>
        <v/>
      </c>
      <c r="CX32">
        <f>'Dashboard M4 Price Monthly'!CY46*'Dashboard M4 Price Monthly'!CY$113*1000</f>
        <v/>
      </c>
      <c r="CY32">
        <f>'Dashboard M4 Price Monthly'!CZ46*'Dashboard M4 Price Monthly'!CZ$113*1000</f>
        <v/>
      </c>
      <c r="CZ32">
        <f>'Dashboard M4 Price Monthly'!DA46*'Dashboard M4 Price Monthly'!DA$113*1000</f>
        <v/>
      </c>
      <c r="DA32">
        <f>'Dashboard M4 Price Monthly'!DB46*'Dashboard M4 Price Monthly'!DB$113*1000</f>
        <v/>
      </c>
      <c r="DB32">
        <f>'Dashboard M4 Price Monthly'!DC46*'Dashboard M4 Price Monthly'!DC$113*1000</f>
        <v/>
      </c>
      <c r="DC32">
        <f>'Dashboard M4 Price Monthly'!DD46*'Dashboard M4 Price Monthly'!DD$113*1000</f>
        <v/>
      </c>
      <c r="DD32">
        <f>'Dashboard M4 Price Monthly'!DE46*'Dashboard M4 Price Monthly'!DE$113*1000</f>
        <v/>
      </c>
      <c r="DE32">
        <f>'Dashboard M4 Price Monthly'!DF46*'Dashboard M4 Price Monthly'!DF$113*1000</f>
        <v/>
      </c>
      <c r="DF32">
        <f>'Dashboard M4 Price Monthly'!DG46*'Dashboard M4 Price Monthly'!DG$113*1000</f>
        <v/>
      </c>
      <c r="DG32">
        <f>'Dashboard M4 Price Monthly'!DH46*'Dashboard M4 Price Monthly'!DH$113*1000</f>
        <v/>
      </c>
      <c r="DH32">
        <f>'Dashboard M4 Price Monthly'!DI46*'Dashboard M4 Price Monthly'!DI$113*1000</f>
        <v/>
      </c>
      <c r="DI32">
        <f>'Dashboard M4 Price Monthly'!DJ46*'Dashboard M4 Price Monthly'!DJ$113*1000</f>
        <v/>
      </c>
      <c r="DJ32">
        <f>'Dashboard M4 Price Monthly'!DK46*'Dashboard M4 Price Monthly'!DK$113*1000</f>
        <v/>
      </c>
      <c r="DK32">
        <f>'Dashboard M4 Price Monthly'!DL46*'Dashboard M4 Price Monthly'!DL$113*1000</f>
        <v/>
      </c>
      <c r="DL32">
        <f>'Dashboard M4 Price Monthly'!DM46*'Dashboard M4 Price Monthly'!DM$113*1000</f>
        <v/>
      </c>
      <c r="DM32">
        <f>'Dashboard M4 Price Monthly'!DN46*'Dashboard M4 Price Monthly'!DN$113*1000</f>
        <v/>
      </c>
      <c r="DN32">
        <f>'Dashboard M4 Price Monthly'!DO46*'Dashboard M4 Price Monthly'!DO$113*1000</f>
        <v/>
      </c>
      <c r="DO32">
        <f>'Dashboard M4 Price Monthly'!DP46*'Dashboard M4 Price Monthly'!DP$113*1000</f>
        <v/>
      </c>
      <c r="DP32">
        <f>'Dashboard M4 Price Monthly'!DQ46*'Dashboard M4 Price Monthly'!DQ$113*1000</f>
        <v/>
      </c>
      <c r="DQ32">
        <f>'Dashboard M4 Price Monthly'!DR46*'Dashboard M4 Price Monthly'!DR$113*1000</f>
        <v/>
      </c>
      <c r="DR32">
        <f>'Dashboard M4 Price Monthly'!DS46*'Dashboard M4 Price Monthly'!DS$113*1000</f>
        <v/>
      </c>
      <c r="DS32">
        <f>'Dashboard M4 Price Monthly'!DT46*'Dashboard M4 Price Monthly'!DT$113*1000</f>
        <v/>
      </c>
      <c r="DT32">
        <f>'Dashboard M4 Price Monthly'!DU46*'Dashboard M4 Price Monthly'!DU$113*1000</f>
        <v/>
      </c>
      <c r="DU32">
        <f>'Dashboard M4 Price Monthly'!DV46*'Dashboard M4 Price Monthly'!DV$113*1000</f>
        <v/>
      </c>
      <c r="DV32">
        <f>'Dashboard M4 Price Monthly'!DW46*'Dashboard M4 Price Monthly'!DW$113*1000</f>
        <v/>
      </c>
      <c r="DW32">
        <f>'Dashboard M4 Price Monthly'!DX46*'Dashboard M4 Price Monthly'!DX$113*1000</f>
        <v/>
      </c>
      <c r="DX32">
        <f>'Dashboard M4 Price Monthly'!DY46*'Dashboard M4 Price Monthly'!DY$113*1000</f>
        <v/>
      </c>
      <c r="DY32">
        <f>'Dashboard M4 Price Monthly'!DZ46*'Dashboard M4 Price Monthly'!DZ$113*1000</f>
        <v/>
      </c>
      <c r="DZ32">
        <f>'Dashboard M4 Price Monthly'!EA46*'Dashboard M4 Price Monthly'!EA$113*1000</f>
        <v/>
      </c>
      <c r="EA32">
        <f>'Dashboard M4 Price Monthly'!EB46*'Dashboard M4 Price Monthly'!EB$113*1000</f>
        <v/>
      </c>
      <c r="EB32">
        <f>'Dashboard M4 Price Monthly'!EC46*'Dashboard M4 Price Monthly'!EC$113*1000</f>
        <v/>
      </c>
      <c r="EC32">
        <f>'Dashboard M4 Price Monthly'!ED46*'Dashboard M4 Price Monthly'!ED$113*1000</f>
        <v/>
      </c>
      <c r="ED32">
        <f>'Dashboard M4 Price Monthly'!EE46*'Dashboard M4 Price Monthly'!EE$113*1000</f>
        <v/>
      </c>
      <c r="EE32">
        <f>'Dashboard M4 Price Monthly'!EF46*'Dashboard M4 Price Monthly'!EF$113*1000</f>
        <v/>
      </c>
      <c r="EF32">
        <f>'Dashboard M4 Price Monthly'!EG46*'Dashboard M4 Price Monthly'!EG$113*1000</f>
        <v/>
      </c>
      <c r="EG32">
        <f>'Dashboard M4 Price Monthly'!EH46*'Dashboard M4 Price Monthly'!EH$113*1000</f>
        <v/>
      </c>
      <c r="EH32">
        <f>'Dashboard M4 Price Monthly'!EI46*'Dashboard M4 Price Monthly'!EI$113*1000</f>
        <v/>
      </c>
      <c r="EI32">
        <f>'Dashboard M4 Price Monthly'!EJ46*'Dashboard M4 Price Monthly'!EJ$113*1000</f>
        <v/>
      </c>
      <c r="EJ32">
        <f>'Dashboard M4 Price Monthly'!EK46*'Dashboard M4 Price Monthly'!EK$113*1000</f>
        <v/>
      </c>
      <c r="EK32">
        <f>'Dashboard M4 Price Monthly'!EL46*'Dashboard M4 Price Monthly'!EL$113*1000</f>
        <v/>
      </c>
      <c r="EL32">
        <f>'Dashboard M4 Price Monthly'!EM46*'Dashboard M4 Price Monthly'!EM$113*1000</f>
        <v/>
      </c>
      <c r="EM32">
        <f>'Dashboard M4 Price Monthly'!EN46*'Dashboard M4 Price Monthly'!EN$113*1000</f>
        <v/>
      </c>
      <c r="EN32">
        <f>'Dashboard M4 Price Monthly'!EO46*'Dashboard M4 Price Monthly'!EO$113*1000</f>
        <v/>
      </c>
      <c r="EO32">
        <f>'Dashboard M4 Price Monthly'!EP46*'Dashboard M4 Price Monthly'!EP$113*1000</f>
        <v/>
      </c>
      <c r="EP32">
        <f>'Dashboard M4 Price Monthly'!EQ46*'Dashboard M4 Price Monthly'!EQ$113*1000</f>
        <v/>
      </c>
      <c r="EQ32">
        <f>'Dashboard M4 Price Monthly'!ER46*'Dashboard M4 Price Monthly'!ER$113*1000</f>
        <v/>
      </c>
      <c r="ER32">
        <f>'Dashboard M4 Price Monthly'!ES46*'Dashboard M4 Price Monthly'!ES$113*1000</f>
        <v/>
      </c>
      <c r="ES32">
        <f>'Dashboard M4 Price Monthly'!ET46*'Dashboard M4 Price Monthly'!ET$113*1000</f>
        <v/>
      </c>
      <c r="ET32">
        <f>'Dashboard M4 Price Monthly'!EU46*'Dashboard M4 Price Monthly'!EU$113*1000</f>
        <v/>
      </c>
      <c r="EU32">
        <f>'Dashboard M4 Price Monthly'!EV46*'Dashboard M4 Price Monthly'!EV$113*1000</f>
        <v/>
      </c>
      <c r="EV32">
        <f>'Dashboard M4 Price Monthly'!EW46*'Dashboard M4 Price Monthly'!EW$113*1000</f>
        <v/>
      </c>
      <c r="EW32">
        <f>'Dashboard M4 Price Monthly'!EX46*'Dashboard M4 Price Monthly'!EX$113*1000</f>
        <v/>
      </c>
      <c r="EX32">
        <f>'Dashboard M4 Price Monthly'!EY46*'Dashboard M4 Price Monthly'!EY$113*1000</f>
        <v/>
      </c>
      <c r="EY32">
        <f>'Dashboard M4 Price Monthly'!EZ46*'Dashboard M4 Price Monthly'!EZ$113*1000</f>
        <v/>
      </c>
      <c r="EZ32">
        <f>'Dashboard M4 Price Monthly'!FA46*'Dashboard M4 Price Monthly'!FA$113*1000</f>
        <v/>
      </c>
      <c r="FA32">
        <f>'Dashboard M4 Price Monthly'!FB46*'Dashboard M4 Price Monthly'!FB$113*1000</f>
        <v/>
      </c>
      <c r="FB32">
        <f>'Dashboard M4 Price Monthly'!FC46*'Dashboard M4 Price Monthly'!FC$113*1000</f>
        <v/>
      </c>
      <c r="FC32">
        <f>'Dashboard M4 Price Monthly'!FD46*'Dashboard M4 Price Monthly'!FD$113*1000</f>
        <v/>
      </c>
      <c r="FD32">
        <f>'Dashboard M4 Price Monthly'!FE46*'Dashboard M4 Price Monthly'!FE$113*1000</f>
        <v/>
      </c>
      <c r="FE32">
        <f>'Dashboard M4 Price Monthly'!FF46*'Dashboard M4 Price Monthly'!FF$113*1000</f>
        <v/>
      </c>
      <c r="FF32">
        <f>'Dashboard M4 Price Monthly'!FG46*'Dashboard M4 Price Monthly'!FG$113*1000</f>
        <v/>
      </c>
      <c r="FG32">
        <f>'Dashboard M4 Price Monthly'!FH46*'Dashboard M4 Price Monthly'!FH$113*1000</f>
        <v/>
      </c>
      <c r="FH32">
        <f>'Dashboard M4 Price Monthly'!FI46*'Dashboard M4 Price Monthly'!FI$113*1000</f>
        <v/>
      </c>
      <c r="FI32">
        <f>'Dashboard M4 Price Monthly'!FJ46*'Dashboard M4 Price Monthly'!FJ$113*1000</f>
        <v/>
      </c>
      <c r="FJ32">
        <f>'Dashboard M4 Price Monthly'!FK46*'Dashboard M4 Price Monthly'!FK$113*1000</f>
        <v/>
      </c>
      <c r="FK32">
        <f>'Dashboard M4 Price Monthly'!FL46*'Dashboard M4 Price Monthly'!FL$113*1000</f>
        <v/>
      </c>
      <c r="FL32">
        <f>'Dashboard M4 Price Monthly'!FM46*'Dashboard M4 Price Monthly'!FM$113*1000</f>
        <v/>
      </c>
      <c r="FM32">
        <f>'Dashboard M4 Price Monthly'!FN46*'Dashboard M4 Price Monthly'!FN$113*1000</f>
        <v/>
      </c>
      <c r="FN32">
        <f>'Dashboard M4 Price Monthly'!FO46*'Dashboard M4 Price Monthly'!FO$113*1000</f>
        <v/>
      </c>
      <c r="FO32">
        <f>'Dashboard M4 Price Monthly'!FP46*'Dashboard M4 Price Monthly'!FP$113*1000</f>
        <v/>
      </c>
      <c r="FP32">
        <f>'Dashboard M4 Price Monthly'!FQ46*'Dashboard M4 Price Monthly'!FQ$113*1000</f>
        <v/>
      </c>
      <c r="FQ32">
        <f>'Dashboard M4 Price Monthly'!FR46*'Dashboard M4 Price Monthly'!FR$113*1000</f>
        <v/>
      </c>
      <c r="FR32">
        <f>'Dashboard M4 Price Monthly'!FS46*'Dashboard M4 Price Monthly'!FS$113*1000</f>
        <v/>
      </c>
      <c r="FS32">
        <f>'Dashboard M4 Price Monthly'!FT46*'Dashboard M4 Price Monthly'!FT$113*1000</f>
        <v/>
      </c>
      <c r="FT32">
        <f>'Dashboard M4 Price Monthly'!FU46*'Dashboard M4 Price Monthly'!FU$113*1000</f>
        <v/>
      </c>
      <c r="FU32">
        <f>'Dashboard M4 Price Monthly'!FV46*'Dashboard M4 Price Monthly'!FV$113*1000</f>
        <v/>
      </c>
      <c r="FV32">
        <f>'Dashboard M4 Price Monthly'!FW46*'Dashboard M4 Price Monthly'!FW$113*1000</f>
        <v/>
      </c>
      <c r="FW32">
        <f>'Dashboard M4 Price Monthly'!FX46*'Dashboard M4 Price Monthly'!FX$113*1000</f>
        <v/>
      </c>
      <c r="FX32">
        <f>'Dashboard M4 Price Monthly'!FY46*'Dashboard M4 Price Monthly'!FY$113*1000</f>
        <v/>
      </c>
      <c r="FY32">
        <f>'Dashboard M4 Price Monthly'!FZ46*'Dashboard M4 Price Monthly'!FZ$113*1000</f>
        <v/>
      </c>
      <c r="FZ32">
        <f>'Dashboard M4 Price Monthly'!GA46*'Dashboard M4 Price Monthly'!GA$113*1000</f>
        <v/>
      </c>
      <c r="GA32">
        <f>'Dashboard M4 Price Monthly'!GB46*'Dashboard M4 Price Monthly'!GB$113*1000</f>
        <v/>
      </c>
      <c r="GB32">
        <f>'Dashboard M4 Price Monthly'!GC46*'Dashboard M4 Price Monthly'!GC$113*1000</f>
        <v/>
      </c>
      <c r="GC32">
        <f>'Dashboard M4 Price Monthly'!GD46*'Dashboard M4 Price Monthly'!GD$113*1000</f>
        <v/>
      </c>
      <c r="GD32">
        <f>'Dashboard M4 Price Monthly'!GE46*'Dashboard M4 Price Monthly'!GE$113*1000</f>
        <v/>
      </c>
      <c r="GE32">
        <f>'Dashboard M4 Price Monthly'!GF46*'Dashboard M4 Price Monthly'!GF$113*1000</f>
        <v/>
      </c>
      <c r="GF32">
        <f>'Dashboard M4 Price Monthly'!GG46*'Dashboard M4 Price Monthly'!GG$113*1000</f>
        <v/>
      </c>
      <c r="GG32">
        <f>'Dashboard M4 Price Monthly'!GH46*'Dashboard M4 Price Monthly'!GH$113*1000</f>
        <v/>
      </c>
      <c r="GH32">
        <f>'Dashboard M4 Price Monthly'!GI46*'Dashboard M4 Price Monthly'!GI$113*1000</f>
        <v/>
      </c>
      <c r="GI32">
        <f>'Dashboard M4 Price Monthly'!GJ46*'Dashboard M4 Price Monthly'!GJ$113*1000</f>
        <v/>
      </c>
      <c r="GJ32">
        <f>'Dashboard M4 Price Monthly'!GK46*'Dashboard M4 Price Monthly'!GK$113*1000</f>
        <v/>
      </c>
      <c r="GK32">
        <f>'Dashboard M4 Price Monthly'!GL46*'Dashboard M4 Price Monthly'!GL$113*1000</f>
        <v/>
      </c>
      <c r="GL32">
        <f>'Dashboard M4 Price Monthly'!GM46*'Dashboard M4 Price Monthly'!GM$113*1000</f>
        <v/>
      </c>
      <c r="GM32">
        <f>'Dashboard M4 Price Monthly'!GN46*'Dashboard M4 Price Monthly'!GN$113*1000</f>
        <v/>
      </c>
      <c r="GN32">
        <f>'Dashboard M4 Price Monthly'!GO46*'Dashboard M4 Price Monthly'!GO$113*1000</f>
        <v/>
      </c>
      <c r="GO32">
        <f>'Dashboard M4 Price Monthly'!GP46*'Dashboard M4 Price Monthly'!GP$113*1000</f>
        <v/>
      </c>
      <c r="GP32">
        <f>'Dashboard M4 Price Monthly'!GQ46*'Dashboard M4 Price Monthly'!GQ$113*1000</f>
        <v/>
      </c>
      <c r="GQ32">
        <f>'Dashboard M4 Price Monthly'!GR46*'Dashboard M4 Price Monthly'!GR$113*1000</f>
        <v/>
      </c>
      <c r="GR32">
        <f>'Dashboard M4 Price Monthly'!GS46*'Dashboard M4 Price Monthly'!GS$113*1000</f>
        <v/>
      </c>
      <c r="GS32">
        <f>'Dashboard M4 Price Monthly'!GT46*'Dashboard M4 Price Monthly'!GT$113*1000</f>
        <v/>
      </c>
      <c r="GT32">
        <f>'Dashboard M4 Price Monthly'!GU46*'Dashboard M4 Price Monthly'!GU$113*1000</f>
        <v/>
      </c>
      <c r="GU32">
        <f>'Dashboard M4 Price Monthly'!GV46*'Dashboard M4 Price Monthly'!GV$113*1000</f>
        <v/>
      </c>
      <c r="GV32">
        <f>'Dashboard M4 Price Monthly'!GW46*'Dashboard M4 Price Monthly'!GW$113*1000</f>
        <v/>
      </c>
      <c r="GW32">
        <f>'Dashboard M4 Price Monthly'!GX46*'Dashboard M4 Price Monthly'!GX$113*1000</f>
        <v/>
      </c>
      <c r="GX32">
        <f>'Dashboard M4 Price Monthly'!GY46*'Dashboard M4 Price Monthly'!GY$113*1000</f>
        <v/>
      </c>
      <c r="GY32">
        <f>'Dashboard M4 Price Monthly'!GZ46*'Dashboard M4 Price Monthly'!GZ$113*1000</f>
        <v/>
      </c>
      <c r="GZ32">
        <f>'Dashboard M4 Price Monthly'!HA46*'Dashboard M4 Price Monthly'!HA$113*1000</f>
        <v/>
      </c>
      <c r="HA32">
        <f>'Dashboard M4 Price Monthly'!HB46*'Dashboard M4 Price Monthly'!HB$113*1000</f>
        <v/>
      </c>
      <c r="HB32">
        <f>'Dashboard M4 Price Monthly'!HC46*'Dashboard M4 Price Monthly'!HC$113*1000</f>
        <v/>
      </c>
      <c r="HC32">
        <f>'Dashboard M4 Price Monthly'!HD46*'Dashboard M4 Price Monthly'!HD$113*1000</f>
        <v/>
      </c>
      <c r="HD32">
        <f>'Dashboard M4 Price Monthly'!HE46*'Dashboard M4 Price Monthly'!HE$113*1000</f>
        <v/>
      </c>
      <c r="HE32">
        <f>'Dashboard M4 Price Monthly'!HF46*'Dashboard M4 Price Monthly'!HF$113*1000</f>
        <v/>
      </c>
      <c r="HF32">
        <f>'Dashboard M4 Price Monthly'!HG46*'Dashboard M4 Price Monthly'!HG$113*1000</f>
        <v/>
      </c>
      <c r="HG32">
        <f>'Dashboard M4 Price Monthly'!HH46*'Dashboard M4 Price Monthly'!HH$113*1000</f>
        <v/>
      </c>
      <c r="HH32">
        <f>'Dashboard M4 Price Monthly'!HI46*'Dashboard M4 Price Monthly'!HI$113*1000</f>
        <v/>
      </c>
      <c r="HI32">
        <f>'Dashboard M4 Price Monthly'!HJ46*'Dashboard M4 Price Monthly'!HJ$113*1000</f>
        <v/>
      </c>
      <c r="HJ32">
        <f>'Dashboard M4 Price Monthly'!HK46*'Dashboard M4 Price Monthly'!HK$113*1000</f>
        <v/>
      </c>
      <c r="HK32">
        <f>'Dashboard M4 Price Monthly'!HL46*'Dashboard M4 Price Monthly'!HL$113*1000</f>
        <v/>
      </c>
      <c r="HL32">
        <f>'Dashboard M4 Price Monthly'!HM46*'Dashboard M4 Price Monthly'!HM$113*1000</f>
        <v/>
      </c>
      <c r="HM32">
        <f>'Dashboard M4 Price Monthly'!HN46*'Dashboard M4 Price Monthly'!HN$113*1000</f>
        <v/>
      </c>
      <c r="HN32">
        <f>'Dashboard M4 Price Monthly'!HO46*'Dashboard M4 Price Monthly'!HO$113*1000</f>
        <v/>
      </c>
      <c r="HO32">
        <f>'Dashboard M4 Price Monthly'!HP46*'Dashboard M4 Price Monthly'!HP$113*1000</f>
        <v/>
      </c>
      <c r="HP32">
        <f>'Dashboard M4 Price Monthly'!HQ46*'Dashboard M4 Price Monthly'!HQ$113*1000</f>
        <v/>
      </c>
      <c r="HQ32">
        <f>'Dashboard M4 Price Monthly'!HR46*'Dashboard M4 Price Monthly'!HR$113*1000</f>
        <v/>
      </c>
      <c r="HR32">
        <f>'Dashboard M4 Price Monthly'!HS46*'Dashboard M4 Price Monthly'!HS$113*1000</f>
        <v/>
      </c>
      <c r="HS32">
        <f>'Dashboard M4 Price Monthly'!HT46*'Dashboard M4 Price Monthly'!HT$113*1000</f>
        <v/>
      </c>
      <c r="HT32">
        <f>'Dashboard M4 Price Monthly'!HU46*'Dashboard M4 Price Monthly'!HU$113*1000</f>
        <v/>
      </c>
      <c r="HU32">
        <f>'Dashboard M4 Price Monthly'!HV46*'Dashboard M4 Price Monthly'!HV$113*1000</f>
        <v/>
      </c>
      <c r="HV32">
        <f>'Dashboard M4 Price Monthly'!HW46*'Dashboard M4 Price Monthly'!HW$113*1000</f>
        <v/>
      </c>
      <c r="HW32">
        <f>'Dashboard M4 Price Monthly'!HX46*'Dashboard M4 Price Monthly'!HX$113*1000</f>
        <v/>
      </c>
      <c r="HX32">
        <f>'Dashboard M4 Price Monthly'!HY46*'Dashboard M4 Price Monthly'!HY$113*1000</f>
        <v/>
      </c>
      <c r="HY32">
        <f>'Dashboard M4 Price Monthly'!HZ46*'Dashboard M4 Price Monthly'!HZ$113*1000</f>
        <v/>
      </c>
      <c r="HZ32">
        <f>'Dashboard M4 Price Monthly'!IA46*'Dashboard M4 Price Monthly'!IA$113*1000</f>
        <v/>
      </c>
      <c r="IA32">
        <f>'Dashboard M4 Price Monthly'!IB46*'Dashboard M4 Price Monthly'!IB$113*1000</f>
        <v/>
      </c>
      <c r="IB32">
        <f>'Dashboard M4 Price Monthly'!IC46*'Dashboard M4 Price Monthly'!IC$113*1000</f>
        <v/>
      </c>
      <c r="IC32">
        <f>'Dashboard M4 Price Monthly'!ID46*'Dashboard M4 Price Monthly'!ID$113*1000</f>
        <v/>
      </c>
      <c r="ID32">
        <f>'Dashboard M4 Price Monthly'!IE46*'Dashboard M4 Price Monthly'!IE$113*1000</f>
        <v/>
      </c>
      <c r="IE32">
        <f>'Dashboard M4 Price Monthly'!IF46*'Dashboard M4 Price Monthly'!IF$113*1000</f>
        <v/>
      </c>
      <c r="IF32">
        <f>'Dashboard M4 Price Monthly'!IG46*'Dashboard M4 Price Monthly'!IG$113*1000</f>
        <v/>
      </c>
      <c r="IG32">
        <f>'Dashboard M4 Price Monthly'!IH46*'Dashboard M4 Price Monthly'!IH$113*1000</f>
        <v/>
      </c>
      <c r="IH32">
        <f>'Dashboard M4 Price Monthly'!II46*'Dashboard M4 Price Monthly'!II$113*1000</f>
        <v/>
      </c>
      <c r="II32">
        <f>'Dashboard M4 Price Monthly'!IJ46*'Dashboard M4 Price Monthly'!IJ$113*1000</f>
        <v/>
      </c>
      <c r="IJ32">
        <f>'Dashboard M4 Price Monthly'!IK46*'Dashboard M4 Price Monthly'!IK$113*1000</f>
        <v/>
      </c>
      <c r="IK32">
        <f>'Dashboard M4 Price Monthly'!IL46*'Dashboard M4 Price Monthly'!IL$113*1000</f>
        <v/>
      </c>
      <c r="IL32">
        <f>'Dashboard M4 Price Monthly'!IM46*'Dashboard M4 Price Monthly'!IM$113*1000</f>
        <v/>
      </c>
      <c r="IM32">
        <f>'Dashboard M4 Price Monthly'!IN46*'Dashboard M4 Price Monthly'!IN$113*1000</f>
        <v/>
      </c>
      <c r="IN32">
        <f>'Dashboard M4 Price Monthly'!IO46*'Dashboard M4 Price Monthly'!IO$113*1000</f>
        <v/>
      </c>
      <c r="IO32">
        <f>'Dashboard M4 Price Monthly'!IP46*'Dashboard M4 Price Monthly'!IP$113*1000</f>
        <v/>
      </c>
      <c r="IP32">
        <f>'Dashboard M4 Price Monthly'!IQ46*'Dashboard M4 Price Monthly'!IQ$113*1000</f>
        <v/>
      </c>
      <c r="IQ32">
        <f>'Dashboard M4 Price Monthly'!IR46*'Dashboard M4 Price Monthly'!IR$113*1000</f>
        <v/>
      </c>
      <c r="IR32">
        <f>'Dashboard M4 Price Monthly'!IS46*'Dashboard M4 Price Monthly'!IS$113*1000</f>
        <v/>
      </c>
      <c r="IS32">
        <f>'Dashboard M4 Price Monthly'!IT46*'Dashboard M4 Price Monthly'!IT$113*1000</f>
        <v/>
      </c>
      <c r="IT32">
        <f>'Dashboard M4 Price Monthly'!IU46*'Dashboard M4 Price Monthly'!IU$113*1000</f>
        <v/>
      </c>
      <c r="IU32">
        <f>'Dashboard M4 Price Monthly'!IV46*'Dashboard M4 Price Monthly'!IV$113*1000</f>
        <v/>
      </c>
      <c r="IV32">
        <f>'Dashboard M4 Price Monthly'!IW46*'Dashboard M4 Price Monthly'!IW$113*1000</f>
        <v/>
      </c>
      <c r="IW32">
        <f>'Dashboard M4 Price Monthly'!IX46*'Dashboard M4 Price Monthly'!IX$113*1000</f>
        <v/>
      </c>
      <c r="IX32">
        <f>'Dashboard M4 Price Monthly'!IY46*'Dashboard M4 Price Monthly'!IY$113*1000</f>
        <v/>
      </c>
      <c r="IY32">
        <f>'Dashboard M4 Price Monthly'!IZ46*'Dashboard M4 Price Monthly'!IZ$113*1000</f>
        <v/>
      </c>
      <c r="IZ32">
        <f>'Dashboard M4 Price Monthly'!JA46*'Dashboard M4 Price Monthly'!JA$113*1000</f>
        <v/>
      </c>
      <c r="JA32">
        <f>'Dashboard M4 Price Monthly'!JB46*'Dashboard M4 Price Monthly'!JB$113*1000</f>
        <v/>
      </c>
      <c r="JB32">
        <f>'Dashboard M4 Price Monthly'!JC46*'Dashboard M4 Price Monthly'!JC$113*1000</f>
        <v/>
      </c>
      <c r="JC32">
        <f>'Dashboard M4 Price Monthly'!JD46*'Dashboard M4 Price Monthly'!JD$113*1000</f>
        <v/>
      </c>
      <c r="JD32">
        <f>'Dashboard M4 Price Monthly'!JE46*'Dashboard M4 Price Monthly'!JE$113*1000</f>
        <v/>
      </c>
      <c r="JE32">
        <f>'Dashboard M4 Price Monthly'!JF46*'Dashboard M4 Price Monthly'!JF$113*1000</f>
        <v/>
      </c>
      <c r="JF32">
        <f>'Dashboard M4 Price Monthly'!JG46*'Dashboard M4 Price Monthly'!JG$113*1000</f>
        <v/>
      </c>
      <c r="JG32">
        <f>'Dashboard M4 Price Monthly'!JH46*'Dashboard M4 Price Monthly'!JH$113*1000</f>
        <v/>
      </c>
      <c r="JH32">
        <f>'Dashboard M4 Price Monthly'!JI46*'Dashboard M4 Price Monthly'!JI$113*1000</f>
        <v/>
      </c>
      <c r="JI32">
        <f>'Dashboard M4 Price Monthly'!JJ46*'Dashboard M4 Price Monthly'!JJ$113*1000</f>
        <v/>
      </c>
      <c r="JJ32">
        <f>'Dashboard M4 Price Monthly'!JK46*'Dashboard M4 Price Monthly'!JK$113*1000</f>
        <v/>
      </c>
      <c r="JK32">
        <f>'Dashboard M4 Price Monthly'!JL46*'Dashboard M4 Price Monthly'!JL$113*1000</f>
        <v/>
      </c>
      <c r="JL32">
        <f>'Dashboard M4 Price Monthly'!JM46*'Dashboard M4 Price Monthly'!JM$113*1000</f>
        <v/>
      </c>
      <c r="JM32">
        <f>'Dashboard M4 Price Monthly'!JN46*'Dashboard M4 Price Monthly'!JN$113*1000</f>
        <v/>
      </c>
      <c r="JN32">
        <f>'Dashboard M4 Price Monthly'!JO46*'Dashboard M4 Price Monthly'!JO$113*1000</f>
        <v/>
      </c>
      <c r="JO32">
        <f>'Dashboard M4 Price Monthly'!JP46*'Dashboard M4 Price Monthly'!JP$113*1000</f>
        <v/>
      </c>
      <c r="JP32">
        <f>'Dashboard M4 Price Monthly'!JQ46*'Dashboard M4 Price Monthly'!JQ$113*1000</f>
        <v/>
      </c>
      <c r="JQ32">
        <f>'Dashboard M4 Price Monthly'!JR46*'Dashboard M4 Price Monthly'!JR$113*1000</f>
        <v/>
      </c>
      <c r="JR32">
        <f>'Dashboard M4 Price Monthly'!JS46*'Dashboard M4 Price Monthly'!JS$113*1000</f>
        <v/>
      </c>
      <c r="JS32">
        <f>'Dashboard M4 Price Monthly'!JT46*'Dashboard M4 Price Monthly'!JT$113*1000</f>
        <v/>
      </c>
      <c r="JT32">
        <f>'Dashboard M4 Price Monthly'!JU46*'Dashboard M4 Price Monthly'!JU$113*1000</f>
        <v/>
      </c>
      <c r="JU32">
        <f>'Dashboard M4 Price Monthly'!JV46*'Dashboard M4 Price Monthly'!JV$113*1000</f>
        <v/>
      </c>
      <c r="JV32">
        <f>'Dashboard M4 Price Monthly'!JW46*'Dashboard M4 Price Monthly'!JW$113*1000</f>
        <v/>
      </c>
      <c r="JW32">
        <f>'Dashboard M4 Price Monthly'!JX46*'Dashboard M4 Price Monthly'!JX$113*1000</f>
        <v/>
      </c>
      <c r="JX32">
        <f>'Dashboard M4 Price Monthly'!JY46*'Dashboard M4 Price Monthly'!JY$113*1000</f>
        <v/>
      </c>
      <c r="JY32">
        <f>'Dashboard M4 Price Monthly'!JZ46*'Dashboard M4 Price Monthly'!JZ$113*1000</f>
        <v/>
      </c>
      <c r="JZ32">
        <f>'Dashboard M4 Price Monthly'!KA46*'Dashboard M4 Price Monthly'!KA$113*1000</f>
        <v/>
      </c>
      <c r="KA32">
        <f>'Dashboard M4 Price Monthly'!KB46*'Dashboard M4 Price Monthly'!KB$113*1000</f>
        <v/>
      </c>
      <c r="KB32">
        <f>'Dashboard M4 Price Monthly'!KC46*'Dashboard M4 Price Monthly'!KC$113*1000</f>
        <v/>
      </c>
      <c r="KC32">
        <f>'Dashboard M4 Price Monthly'!KD46*'Dashboard M4 Price Monthly'!KD$113*1000</f>
        <v/>
      </c>
      <c r="KD32">
        <f>'Dashboard M4 Price Monthly'!KE46*'Dashboard M4 Price Monthly'!KE$113*1000</f>
        <v/>
      </c>
      <c r="KE32">
        <f>'Dashboard M4 Price Monthly'!KF46*'Dashboard M4 Price Monthly'!KF$113*1000</f>
        <v/>
      </c>
      <c r="KF32">
        <f>'Dashboard M4 Price Monthly'!KG46*'Dashboard M4 Price Monthly'!KG$113*1000</f>
        <v/>
      </c>
      <c r="KG32">
        <f>'Dashboard M4 Price Monthly'!KH46*'Dashboard M4 Price Monthly'!KH$113*1000</f>
        <v/>
      </c>
      <c r="KH32">
        <f>'Dashboard M4 Price Monthly'!KI46*'Dashboard M4 Price Monthly'!KI$113*1000</f>
        <v/>
      </c>
      <c r="KI32">
        <f>'Dashboard M4 Price Monthly'!KJ46*'Dashboard M4 Price Monthly'!KJ$113*1000</f>
        <v/>
      </c>
      <c r="KJ32">
        <f>'Dashboard M4 Price Monthly'!KK46*'Dashboard M4 Price Monthly'!KK$113*1000</f>
        <v/>
      </c>
      <c r="KK32">
        <f>'Dashboard M4 Price Monthly'!KL46*'Dashboard M4 Price Monthly'!KL$113*1000</f>
        <v/>
      </c>
      <c r="KL32">
        <f>'Dashboard M4 Price Monthly'!KM46*'Dashboard M4 Price Monthly'!KM$113*1000</f>
        <v/>
      </c>
      <c r="KM32">
        <f>'Dashboard M4 Price Monthly'!KN46*'Dashboard M4 Price Monthly'!KN$113*1000</f>
        <v/>
      </c>
      <c r="KN32">
        <f>'Dashboard M4 Price Monthly'!KO46*'Dashboard M4 Price Monthly'!KO$113*1000</f>
        <v/>
      </c>
      <c r="KO32">
        <f>'Dashboard M4 Price Monthly'!KP46*'Dashboard M4 Price Monthly'!KP$113*1000</f>
        <v/>
      </c>
      <c r="KP32">
        <f>'Dashboard M4 Price Monthly'!KQ46*'Dashboard M4 Price Monthly'!KQ$113*1000</f>
        <v/>
      </c>
      <c r="KQ32">
        <f>'Dashboard M4 Price Monthly'!KR46*'Dashboard M4 Price Monthly'!KR$113*1000</f>
        <v/>
      </c>
      <c r="KR32">
        <f>'Dashboard M4 Price Monthly'!KS46*'Dashboard M4 Price Monthly'!KS$113*1000</f>
        <v/>
      </c>
      <c r="KS32">
        <f>'Dashboard M4 Price Monthly'!KT46*'Dashboard M4 Price Monthly'!KT$113*1000</f>
        <v/>
      </c>
      <c r="KT32">
        <f>'Dashboard M4 Price Monthly'!KU46*'Dashboard M4 Price Monthly'!KU$113*1000</f>
        <v/>
      </c>
    </row>
    <row r="33" spans="1:306">
      <c r="B33" t="s">
        <v>12</v>
      </c>
      <c r="C33" t="s">
        <v>69</v>
      </c>
      <c r="D33" t="s">
        <v>66</v>
      </c>
      <c r="G33">
        <f>'Dashboard M4 Price Monthly'!H47*'Dashboard M4 Price Monthly'!H$114*1000</f>
        <v/>
      </c>
      <c r="H33">
        <f>'Dashboard M4 Price Monthly'!I47*'Dashboard M4 Price Monthly'!I$114*1000</f>
        <v/>
      </c>
      <c r="I33">
        <f>'Dashboard M4 Price Monthly'!J47*'Dashboard M4 Price Monthly'!J$114*1000</f>
        <v/>
      </c>
      <c r="J33">
        <f>'Dashboard M4 Price Monthly'!K47*'Dashboard M4 Price Monthly'!K$114*1000</f>
        <v/>
      </c>
      <c r="K33">
        <f>'Dashboard M4 Price Monthly'!L47*'Dashboard M4 Price Monthly'!L$114*1000</f>
        <v/>
      </c>
      <c r="L33">
        <f>'Dashboard M4 Price Monthly'!M47*'Dashboard M4 Price Monthly'!M$114*1000</f>
        <v/>
      </c>
      <c r="M33">
        <f>'Dashboard M4 Price Monthly'!N47*'Dashboard M4 Price Monthly'!N$114*1000</f>
        <v/>
      </c>
      <c r="N33">
        <f>'Dashboard M4 Price Monthly'!O47*'Dashboard M4 Price Monthly'!O$114*1000</f>
        <v/>
      </c>
      <c r="O33">
        <f>'Dashboard M4 Price Monthly'!P47*'Dashboard M4 Price Monthly'!P$114*1000</f>
        <v/>
      </c>
      <c r="P33">
        <f>'Dashboard M4 Price Monthly'!Q47*'Dashboard M4 Price Monthly'!Q$114*1000</f>
        <v/>
      </c>
      <c r="Q33">
        <f>'Dashboard M4 Price Monthly'!R47*'Dashboard M4 Price Monthly'!R$114*1000</f>
        <v/>
      </c>
      <c r="R33">
        <f>'Dashboard M4 Price Monthly'!S47*'Dashboard M4 Price Monthly'!S$114*1000</f>
        <v/>
      </c>
      <c r="S33">
        <f>'Dashboard M4 Price Monthly'!T47*'Dashboard M4 Price Monthly'!T$114*1000</f>
        <v/>
      </c>
      <c r="T33">
        <f>'Dashboard M4 Price Monthly'!U47*'Dashboard M4 Price Monthly'!U$114*1000</f>
        <v/>
      </c>
      <c r="U33">
        <f>'Dashboard M4 Price Monthly'!V47*'Dashboard M4 Price Monthly'!V$114*1000</f>
        <v/>
      </c>
      <c r="V33">
        <f>'Dashboard M4 Price Monthly'!W47*'Dashboard M4 Price Monthly'!W$114*1000</f>
        <v/>
      </c>
      <c r="W33">
        <f>'Dashboard M4 Price Monthly'!X47*'Dashboard M4 Price Monthly'!X$114*1000</f>
        <v/>
      </c>
      <c r="X33">
        <f>'Dashboard M4 Price Monthly'!Y47*'Dashboard M4 Price Monthly'!Y$114*1000</f>
        <v/>
      </c>
      <c r="Y33">
        <f>'Dashboard M4 Price Monthly'!Z47*'Dashboard M4 Price Monthly'!Z$114*1000</f>
        <v/>
      </c>
      <c r="Z33">
        <f>'Dashboard M4 Price Monthly'!AA47*'Dashboard M4 Price Monthly'!AA$114*1000</f>
        <v/>
      </c>
      <c r="AA33">
        <f>'Dashboard M4 Price Monthly'!AB47*'Dashboard M4 Price Monthly'!AB$114*1000</f>
        <v/>
      </c>
      <c r="AB33">
        <f>'Dashboard M4 Price Monthly'!AC47*'Dashboard M4 Price Monthly'!AC$114*1000</f>
        <v/>
      </c>
      <c r="AC33">
        <f>'Dashboard M4 Price Monthly'!AD47*'Dashboard M4 Price Monthly'!AD$114*1000</f>
        <v/>
      </c>
      <c r="AD33">
        <f>'Dashboard M4 Price Monthly'!AE47*'Dashboard M4 Price Monthly'!AE$114*1000</f>
        <v/>
      </c>
      <c r="AE33">
        <f>'Dashboard M4 Price Monthly'!AF47*'Dashboard M4 Price Monthly'!AF$114*1000</f>
        <v/>
      </c>
      <c r="AF33">
        <f>'Dashboard M4 Price Monthly'!AG47*'Dashboard M4 Price Monthly'!AG$114*1000</f>
        <v/>
      </c>
      <c r="AG33">
        <f>'Dashboard M4 Price Monthly'!AH47*'Dashboard M4 Price Monthly'!AH$114*1000</f>
        <v/>
      </c>
      <c r="AH33">
        <f>'Dashboard M4 Price Monthly'!AI47*'Dashboard M4 Price Monthly'!AI$114*1000</f>
        <v/>
      </c>
      <c r="AI33">
        <f>'Dashboard M4 Price Monthly'!AJ47*'Dashboard M4 Price Monthly'!AJ$114*1000</f>
        <v/>
      </c>
      <c r="AJ33">
        <f>'Dashboard M4 Price Monthly'!AK47*'Dashboard M4 Price Monthly'!AK$114*1000</f>
        <v/>
      </c>
      <c r="AK33">
        <f>'Dashboard M4 Price Monthly'!AL47*'Dashboard M4 Price Monthly'!AL$114*1000</f>
        <v/>
      </c>
      <c r="AL33">
        <f>'Dashboard M4 Price Monthly'!AM47*'Dashboard M4 Price Monthly'!AM$114*1000</f>
        <v/>
      </c>
      <c r="AM33">
        <f>'Dashboard M4 Price Monthly'!AN47*'Dashboard M4 Price Monthly'!AN$114*1000</f>
        <v/>
      </c>
      <c r="AN33">
        <f>'Dashboard M4 Price Monthly'!AO47*'Dashboard M4 Price Monthly'!AO$114*1000</f>
        <v/>
      </c>
      <c r="AO33">
        <f>'Dashboard M4 Price Monthly'!AP47*'Dashboard M4 Price Monthly'!AP$114*1000</f>
        <v/>
      </c>
      <c r="AP33">
        <f>'Dashboard M4 Price Monthly'!AQ47*'Dashboard M4 Price Monthly'!AQ$114*1000</f>
        <v/>
      </c>
      <c r="AQ33">
        <f>'Dashboard M4 Price Monthly'!AR47*'Dashboard M4 Price Monthly'!AR$114*1000</f>
        <v/>
      </c>
      <c r="AR33">
        <f>'Dashboard M4 Price Monthly'!AS47*'Dashboard M4 Price Monthly'!AS$114*1000</f>
        <v/>
      </c>
      <c r="AS33">
        <f>'Dashboard M4 Price Monthly'!AT47*'Dashboard M4 Price Monthly'!AT$114*1000</f>
        <v/>
      </c>
      <c r="AT33">
        <f>'Dashboard M4 Price Monthly'!AU47*'Dashboard M4 Price Monthly'!AU$114*1000</f>
        <v/>
      </c>
      <c r="AU33">
        <f>'Dashboard M4 Price Monthly'!AV47*'Dashboard M4 Price Monthly'!AV$114*1000</f>
        <v/>
      </c>
      <c r="AV33">
        <f>'Dashboard M4 Price Monthly'!AW47*'Dashboard M4 Price Monthly'!AW$114*1000</f>
        <v/>
      </c>
      <c r="AW33">
        <f>'Dashboard M4 Price Monthly'!AX47*'Dashboard M4 Price Monthly'!AX$114*1000</f>
        <v/>
      </c>
      <c r="AX33">
        <f>'Dashboard M4 Price Monthly'!AY47*'Dashboard M4 Price Monthly'!AY$114*1000</f>
        <v/>
      </c>
      <c r="AY33">
        <f>'Dashboard M4 Price Monthly'!AZ47*'Dashboard M4 Price Monthly'!AZ$114*1000</f>
        <v/>
      </c>
      <c r="AZ33">
        <f>'Dashboard M4 Price Monthly'!BA47*'Dashboard M4 Price Monthly'!BA$114*1000</f>
        <v/>
      </c>
      <c r="BA33">
        <f>'Dashboard M4 Price Monthly'!BB47*'Dashboard M4 Price Monthly'!BB$114*1000</f>
        <v/>
      </c>
      <c r="BB33">
        <f>'Dashboard M4 Price Monthly'!BC47*'Dashboard M4 Price Monthly'!BC$114*1000</f>
        <v/>
      </c>
      <c r="BC33">
        <f>'Dashboard M4 Price Monthly'!BD47*'Dashboard M4 Price Monthly'!BD$114*1000</f>
        <v/>
      </c>
      <c r="BD33">
        <f>'Dashboard M4 Price Monthly'!BE47*'Dashboard M4 Price Monthly'!BE$114*1000</f>
        <v/>
      </c>
      <c r="BE33">
        <f>'Dashboard M4 Price Monthly'!BF47*'Dashboard M4 Price Monthly'!BF$114*1000</f>
        <v/>
      </c>
      <c r="BF33">
        <f>'Dashboard M4 Price Monthly'!BG47*'Dashboard M4 Price Monthly'!BG$114*1000</f>
        <v/>
      </c>
      <c r="BG33">
        <f>'Dashboard M4 Price Monthly'!BH47*'Dashboard M4 Price Monthly'!BH$114*1000</f>
        <v/>
      </c>
      <c r="BH33">
        <f>'Dashboard M4 Price Monthly'!BI47*'Dashboard M4 Price Monthly'!BI$114*1000</f>
        <v/>
      </c>
      <c r="BI33">
        <f>'Dashboard M4 Price Monthly'!BJ47*'Dashboard M4 Price Monthly'!BJ$114*1000</f>
        <v/>
      </c>
      <c r="BJ33">
        <f>'Dashboard M4 Price Monthly'!BK47*'Dashboard M4 Price Monthly'!BK$114*1000</f>
        <v/>
      </c>
      <c r="BK33">
        <f>'Dashboard M4 Price Monthly'!BL47*'Dashboard M4 Price Monthly'!BL$114*1000</f>
        <v/>
      </c>
      <c r="BL33">
        <f>'Dashboard M4 Price Monthly'!BM47*'Dashboard M4 Price Monthly'!BM$114*1000</f>
        <v/>
      </c>
      <c r="BM33">
        <f>'Dashboard M4 Price Monthly'!BN47*'Dashboard M4 Price Monthly'!BN$114*1000</f>
        <v/>
      </c>
      <c r="BN33">
        <f>'Dashboard M4 Price Monthly'!BO47*'Dashboard M4 Price Monthly'!BO$114*1000</f>
        <v/>
      </c>
      <c r="BO33">
        <f>'Dashboard M4 Price Monthly'!BP47*'Dashboard M4 Price Monthly'!BP$114*1000</f>
        <v/>
      </c>
      <c r="BP33">
        <f>'Dashboard M4 Price Monthly'!BQ47*'Dashboard M4 Price Monthly'!BQ$114*1000</f>
        <v/>
      </c>
      <c r="BQ33">
        <f>'Dashboard M4 Price Monthly'!BR47*'Dashboard M4 Price Monthly'!BR$114*1000</f>
        <v/>
      </c>
      <c r="BR33">
        <f>'Dashboard M4 Price Monthly'!BS47*'Dashboard M4 Price Monthly'!BS$114*1000</f>
        <v/>
      </c>
      <c r="BS33">
        <f>'Dashboard M4 Price Monthly'!BT47*'Dashboard M4 Price Monthly'!BT$114*1000</f>
        <v/>
      </c>
      <c r="BT33">
        <f>'Dashboard M4 Price Monthly'!BU47*'Dashboard M4 Price Monthly'!BU$114*1000</f>
        <v/>
      </c>
      <c r="BU33">
        <f>'Dashboard M4 Price Monthly'!BV47*'Dashboard M4 Price Monthly'!BV$114*1000</f>
        <v/>
      </c>
      <c r="BV33">
        <f>'Dashboard M4 Price Monthly'!BW47*'Dashboard M4 Price Monthly'!BW$114*1000</f>
        <v/>
      </c>
      <c r="BW33">
        <f>'Dashboard M4 Price Monthly'!BX47*'Dashboard M4 Price Monthly'!BX$114*1000</f>
        <v/>
      </c>
      <c r="BX33">
        <f>'Dashboard M4 Price Monthly'!BY47*'Dashboard M4 Price Monthly'!BY$114*1000</f>
        <v/>
      </c>
      <c r="BY33">
        <f>'Dashboard M4 Price Monthly'!BZ47*'Dashboard M4 Price Monthly'!BZ$114*1000</f>
        <v/>
      </c>
      <c r="BZ33">
        <f>'Dashboard M4 Price Monthly'!CA47*'Dashboard M4 Price Monthly'!CA$114*1000</f>
        <v/>
      </c>
      <c r="CA33">
        <f>'Dashboard M4 Price Monthly'!CB47*'Dashboard M4 Price Monthly'!CB$114*1000</f>
        <v/>
      </c>
      <c r="CB33">
        <f>'Dashboard M4 Price Monthly'!CC47*'Dashboard M4 Price Monthly'!CC$114*1000</f>
        <v/>
      </c>
      <c r="CC33">
        <f>'Dashboard M4 Price Monthly'!CD47*'Dashboard M4 Price Monthly'!CD$114*1000</f>
        <v/>
      </c>
      <c r="CD33">
        <f>'Dashboard M4 Price Monthly'!CE47*'Dashboard M4 Price Monthly'!CE$114*1000</f>
        <v/>
      </c>
      <c r="CE33">
        <f>'Dashboard M4 Price Monthly'!CF47*'Dashboard M4 Price Monthly'!CF$114*1000</f>
        <v/>
      </c>
      <c r="CF33">
        <f>'Dashboard M4 Price Monthly'!CG47*'Dashboard M4 Price Monthly'!CG$114*1000</f>
        <v/>
      </c>
      <c r="CG33">
        <f>'Dashboard M4 Price Monthly'!CH47*'Dashboard M4 Price Monthly'!CH$114*1000</f>
        <v/>
      </c>
      <c r="CH33">
        <f>'Dashboard M4 Price Monthly'!CI47*'Dashboard M4 Price Monthly'!CI$114*1000</f>
        <v/>
      </c>
      <c r="CI33">
        <f>'Dashboard M4 Price Monthly'!CJ47*'Dashboard M4 Price Monthly'!CJ$114*1000</f>
        <v/>
      </c>
      <c r="CJ33">
        <f>'Dashboard M4 Price Monthly'!CK47*'Dashboard M4 Price Monthly'!CK$114*1000</f>
        <v/>
      </c>
      <c r="CK33">
        <f>'Dashboard M4 Price Monthly'!CL47*'Dashboard M4 Price Monthly'!CL$114*1000</f>
        <v/>
      </c>
      <c r="CL33">
        <f>'Dashboard M4 Price Monthly'!CM47*'Dashboard M4 Price Monthly'!CM$114*1000</f>
        <v/>
      </c>
      <c r="CM33">
        <f>'Dashboard M4 Price Monthly'!CN47*'Dashboard M4 Price Monthly'!CN$114*1000</f>
        <v/>
      </c>
      <c r="CN33">
        <f>'Dashboard M4 Price Monthly'!CO47*'Dashboard M4 Price Monthly'!CO$114*1000</f>
        <v/>
      </c>
      <c r="CO33">
        <f>'Dashboard M4 Price Monthly'!CP47*'Dashboard M4 Price Monthly'!CP$114*1000</f>
        <v/>
      </c>
      <c r="CP33">
        <f>'Dashboard M4 Price Monthly'!CQ47*'Dashboard M4 Price Monthly'!CQ$114*1000</f>
        <v/>
      </c>
      <c r="CQ33">
        <f>'Dashboard M4 Price Monthly'!CR47*'Dashboard M4 Price Monthly'!CR$114*1000</f>
        <v/>
      </c>
      <c r="CR33">
        <f>'Dashboard M4 Price Monthly'!CS47*'Dashboard M4 Price Monthly'!CS$114*1000</f>
        <v/>
      </c>
      <c r="CS33">
        <f>'Dashboard M4 Price Monthly'!CT47*'Dashboard M4 Price Monthly'!CT$114*1000</f>
        <v/>
      </c>
      <c r="CT33">
        <f>'Dashboard M4 Price Monthly'!CU47*'Dashboard M4 Price Monthly'!CU$114*1000</f>
        <v/>
      </c>
      <c r="CU33">
        <f>'Dashboard M4 Price Monthly'!CV47*'Dashboard M4 Price Monthly'!CV$114*1000</f>
        <v/>
      </c>
      <c r="CV33">
        <f>'Dashboard M4 Price Monthly'!CW47*'Dashboard M4 Price Monthly'!CW$114*1000</f>
        <v/>
      </c>
      <c r="CW33">
        <f>'Dashboard M4 Price Monthly'!CX47*'Dashboard M4 Price Monthly'!CX$114*1000</f>
        <v/>
      </c>
      <c r="CX33">
        <f>'Dashboard M4 Price Monthly'!CY47*'Dashboard M4 Price Monthly'!CY$114*1000</f>
        <v/>
      </c>
      <c r="CY33">
        <f>'Dashboard M4 Price Monthly'!CZ47*'Dashboard M4 Price Monthly'!CZ$114*1000</f>
        <v/>
      </c>
      <c r="CZ33">
        <f>'Dashboard M4 Price Monthly'!DA47*'Dashboard M4 Price Monthly'!DA$114*1000</f>
        <v/>
      </c>
      <c r="DA33">
        <f>'Dashboard M4 Price Monthly'!DB47*'Dashboard M4 Price Monthly'!DB$114*1000</f>
        <v/>
      </c>
      <c r="DB33">
        <f>'Dashboard M4 Price Monthly'!DC47*'Dashboard M4 Price Monthly'!DC$114*1000</f>
        <v/>
      </c>
      <c r="DC33">
        <f>'Dashboard M4 Price Monthly'!DD47*'Dashboard M4 Price Monthly'!DD$114*1000</f>
        <v/>
      </c>
      <c r="DD33">
        <f>'Dashboard M4 Price Monthly'!DE47*'Dashboard M4 Price Monthly'!DE$114*1000</f>
        <v/>
      </c>
      <c r="DE33">
        <f>'Dashboard M4 Price Monthly'!DF47*'Dashboard M4 Price Monthly'!DF$114*1000</f>
        <v/>
      </c>
      <c r="DF33">
        <f>'Dashboard M4 Price Monthly'!DG47*'Dashboard M4 Price Monthly'!DG$114*1000</f>
        <v/>
      </c>
      <c r="DG33">
        <f>'Dashboard M4 Price Monthly'!DH47*'Dashboard M4 Price Monthly'!DH$114*1000</f>
        <v/>
      </c>
      <c r="DH33">
        <f>'Dashboard M4 Price Monthly'!DI47*'Dashboard M4 Price Monthly'!DI$114*1000</f>
        <v/>
      </c>
      <c r="DI33">
        <f>'Dashboard M4 Price Monthly'!DJ47*'Dashboard M4 Price Monthly'!DJ$114*1000</f>
        <v/>
      </c>
      <c r="DJ33">
        <f>'Dashboard M4 Price Monthly'!DK47*'Dashboard M4 Price Monthly'!DK$114*1000</f>
        <v/>
      </c>
      <c r="DK33">
        <f>'Dashboard M4 Price Monthly'!DL47*'Dashboard M4 Price Monthly'!DL$114*1000</f>
        <v/>
      </c>
      <c r="DL33">
        <f>'Dashboard M4 Price Monthly'!DM47*'Dashboard M4 Price Monthly'!DM$114*1000</f>
        <v/>
      </c>
      <c r="DM33">
        <f>'Dashboard M4 Price Monthly'!DN47*'Dashboard M4 Price Monthly'!DN$114*1000</f>
        <v/>
      </c>
      <c r="DN33">
        <f>'Dashboard M4 Price Monthly'!DO47*'Dashboard M4 Price Monthly'!DO$114*1000</f>
        <v/>
      </c>
      <c r="DO33">
        <f>'Dashboard M4 Price Monthly'!DP47*'Dashboard M4 Price Monthly'!DP$114*1000</f>
        <v/>
      </c>
      <c r="DP33">
        <f>'Dashboard M4 Price Monthly'!DQ47*'Dashboard M4 Price Monthly'!DQ$114*1000</f>
        <v/>
      </c>
      <c r="DQ33">
        <f>'Dashboard M4 Price Monthly'!DR47*'Dashboard M4 Price Monthly'!DR$114*1000</f>
        <v/>
      </c>
      <c r="DR33">
        <f>'Dashboard M4 Price Monthly'!DS47*'Dashboard M4 Price Monthly'!DS$114*1000</f>
        <v/>
      </c>
      <c r="DS33">
        <f>'Dashboard M4 Price Monthly'!DT47*'Dashboard M4 Price Monthly'!DT$114*1000</f>
        <v/>
      </c>
      <c r="DT33">
        <f>'Dashboard M4 Price Monthly'!DU47*'Dashboard M4 Price Monthly'!DU$114*1000</f>
        <v/>
      </c>
      <c r="DU33">
        <f>'Dashboard M4 Price Monthly'!DV47*'Dashboard M4 Price Monthly'!DV$114*1000</f>
        <v/>
      </c>
      <c r="DV33">
        <f>'Dashboard M4 Price Monthly'!DW47*'Dashboard M4 Price Monthly'!DW$114*1000</f>
        <v/>
      </c>
      <c r="DW33">
        <f>'Dashboard M4 Price Monthly'!DX47*'Dashboard M4 Price Monthly'!DX$114*1000</f>
        <v/>
      </c>
      <c r="DX33">
        <f>'Dashboard M4 Price Monthly'!DY47*'Dashboard M4 Price Monthly'!DY$114*1000</f>
        <v/>
      </c>
      <c r="DY33">
        <f>'Dashboard M4 Price Monthly'!DZ47*'Dashboard M4 Price Monthly'!DZ$114*1000</f>
        <v/>
      </c>
      <c r="DZ33">
        <f>'Dashboard M4 Price Monthly'!EA47*'Dashboard M4 Price Monthly'!EA$114*1000</f>
        <v/>
      </c>
      <c r="EA33">
        <f>'Dashboard M4 Price Monthly'!EB47*'Dashboard M4 Price Monthly'!EB$114*1000</f>
        <v/>
      </c>
      <c r="EB33">
        <f>'Dashboard M4 Price Monthly'!EC47*'Dashboard M4 Price Monthly'!EC$114*1000</f>
        <v/>
      </c>
      <c r="EC33">
        <f>'Dashboard M4 Price Monthly'!ED47*'Dashboard M4 Price Monthly'!ED$114*1000</f>
        <v/>
      </c>
      <c r="ED33">
        <f>'Dashboard M4 Price Monthly'!EE47*'Dashboard M4 Price Monthly'!EE$114*1000</f>
        <v/>
      </c>
      <c r="EE33">
        <f>'Dashboard M4 Price Monthly'!EF47*'Dashboard M4 Price Monthly'!EF$114*1000</f>
        <v/>
      </c>
      <c r="EF33">
        <f>'Dashboard M4 Price Monthly'!EG47*'Dashboard M4 Price Monthly'!EG$114*1000</f>
        <v/>
      </c>
      <c r="EG33">
        <f>'Dashboard M4 Price Monthly'!EH47*'Dashboard M4 Price Monthly'!EH$114*1000</f>
        <v/>
      </c>
      <c r="EH33">
        <f>'Dashboard M4 Price Monthly'!EI47*'Dashboard M4 Price Monthly'!EI$114*1000</f>
        <v/>
      </c>
      <c r="EI33">
        <f>'Dashboard M4 Price Monthly'!EJ47*'Dashboard M4 Price Monthly'!EJ$114*1000</f>
        <v/>
      </c>
      <c r="EJ33">
        <f>'Dashboard M4 Price Monthly'!EK47*'Dashboard M4 Price Monthly'!EK$114*1000</f>
        <v/>
      </c>
      <c r="EK33">
        <f>'Dashboard M4 Price Monthly'!EL47*'Dashboard M4 Price Monthly'!EL$114*1000</f>
        <v/>
      </c>
      <c r="EL33">
        <f>'Dashboard M4 Price Monthly'!EM47*'Dashboard M4 Price Monthly'!EM$114*1000</f>
        <v/>
      </c>
      <c r="EM33">
        <f>'Dashboard M4 Price Monthly'!EN47*'Dashboard M4 Price Monthly'!EN$114*1000</f>
        <v/>
      </c>
      <c r="EN33">
        <f>'Dashboard M4 Price Monthly'!EO47*'Dashboard M4 Price Monthly'!EO$114*1000</f>
        <v/>
      </c>
      <c r="EO33">
        <f>'Dashboard M4 Price Monthly'!EP47*'Dashboard M4 Price Monthly'!EP$114*1000</f>
        <v/>
      </c>
      <c r="EP33">
        <f>'Dashboard M4 Price Monthly'!EQ47*'Dashboard M4 Price Monthly'!EQ$114*1000</f>
        <v/>
      </c>
      <c r="EQ33">
        <f>'Dashboard M4 Price Monthly'!ER47*'Dashboard M4 Price Monthly'!ER$114*1000</f>
        <v/>
      </c>
      <c r="ER33">
        <f>'Dashboard M4 Price Monthly'!ES47*'Dashboard M4 Price Monthly'!ES$114*1000</f>
        <v/>
      </c>
      <c r="ES33">
        <f>'Dashboard M4 Price Monthly'!ET47*'Dashboard M4 Price Monthly'!ET$114*1000</f>
        <v/>
      </c>
      <c r="ET33">
        <f>'Dashboard M4 Price Monthly'!EU47*'Dashboard M4 Price Monthly'!EU$114*1000</f>
        <v/>
      </c>
      <c r="EU33">
        <f>'Dashboard M4 Price Monthly'!EV47*'Dashboard M4 Price Monthly'!EV$114*1000</f>
        <v/>
      </c>
      <c r="EV33">
        <f>'Dashboard M4 Price Monthly'!EW47*'Dashboard M4 Price Monthly'!EW$114*1000</f>
        <v/>
      </c>
      <c r="EW33">
        <f>'Dashboard M4 Price Monthly'!EX47*'Dashboard M4 Price Monthly'!EX$114*1000</f>
        <v/>
      </c>
      <c r="EX33">
        <f>'Dashboard M4 Price Monthly'!EY47*'Dashboard M4 Price Monthly'!EY$114*1000</f>
        <v/>
      </c>
      <c r="EY33">
        <f>'Dashboard M4 Price Monthly'!EZ47*'Dashboard M4 Price Monthly'!EZ$114*1000</f>
        <v/>
      </c>
      <c r="EZ33">
        <f>'Dashboard M4 Price Monthly'!FA47*'Dashboard M4 Price Monthly'!FA$114*1000</f>
        <v/>
      </c>
      <c r="FA33">
        <f>'Dashboard M4 Price Monthly'!FB47*'Dashboard M4 Price Monthly'!FB$114*1000</f>
        <v/>
      </c>
      <c r="FB33">
        <f>'Dashboard M4 Price Monthly'!FC47*'Dashboard M4 Price Monthly'!FC$114*1000</f>
        <v/>
      </c>
      <c r="FC33">
        <f>'Dashboard M4 Price Monthly'!FD47*'Dashboard M4 Price Monthly'!FD$114*1000</f>
        <v/>
      </c>
      <c r="FD33">
        <f>'Dashboard M4 Price Monthly'!FE47*'Dashboard M4 Price Monthly'!FE$114*1000</f>
        <v/>
      </c>
      <c r="FE33">
        <f>'Dashboard M4 Price Monthly'!FF47*'Dashboard M4 Price Monthly'!FF$114*1000</f>
        <v/>
      </c>
      <c r="FF33">
        <f>'Dashboard M4 Price Monthly'!FG47*'Dashboard M4 Price Monthly'!FG$114*1000</f>
        <v/>
      </c>
      <c r="FG33">
        <f>'Dashboard M4 Price Monthly'!FH47*'Dashboard M4 Price Monthly'!FH$114*1000</f>
        <v/>
      </c>
      <c r="FH33">
        <f>'Dashboard M4 Price Monthly'!FI47*'Dashboard M4 Price Monthly'!FI$114*1000</f>
        <v/>
      </c>
      <c r="FI33">
        <f>'Dashboard M4 Price Monthly'!FJ47*'Dashboard M4 Price Monthly'!FJ$114*1000</f>
        <v/>
      </c>
      <c r="FJ33">
        <f>'Dashboard M4 Price Monthly'!FK47*'Dashboard M4 Price Monthly'!FK$114*1000</f>
        <v/>
      </c>
      <c r="FK33">
        <f>'Dashboard M4 Price Monthly'!FL47*'Dashboard M4 Price Monthly'!FL$114*1000</f>
        <v/>
      </c>
      <c r="FL33">
        <f>'Dashboard M4 Price Monthly'!FM47*'Dashboard M4 Price Monthly'!FM$114*1000</f>
        <v/>
      </c>
      <c r="FM33">
        <f>'Dashboard M4 Price Monthly'!FN47*'Dashboard M4 Price Monthly'!FN$114*1000</f>
        <v/>
      </c>
      <c r="FN33">
        <f>'Dashboard M4 Price Monthly'!FO47*'Dashboard M4 Price Monthly'!FO$114*1000</f>
        <v/>
      </c>
      <c r="FO33">
        <f>'Dashboard M4 Price Monthly'!FP47*'Dashboard M4 Price Monthly'!FP$114*1000</f>
        <v/>
      </c>
      <c r="FP33">
        <f>'Dashboard M4 Price Monthly'!FQ47*'Dashboard M4 Price Monthly'!FQ$114*1000</f>
        <v/>
      </c>
      <c r="FQ33">
        <f>'Dashboard M4 Price Monthly'!FR47*'Dashboard M4 Price Monthly'!FR$114*1000</f>
        <v/>
      </c>
      <c r="FR33">
        <f>'Dashboard M4 Price Monthly'!FS47*'Dashboard M4 Price Monthly'!FS$114*1000</f>
        <v/>
      </c>
      <c r="FS33">
        <f>'Dashboard M4 Price Monthly'!FT47*'Dashboard M4 Price Monthly'!FT$114*1000</f>
        <v/>
      </c>
      <c r="FT33">
        <f>'Dashboard M4 Price Monthly'!FU47*'Dashboard M4 Price Monthly'!FU$114*1000</f>
        <v/>
      </c>
      <c r="FU33">
        <f>'Dashboard M4 Price Monthly'!FV47*'Dashboard M4 Price Monthly'!FV$114*1000</f>
        <v/>
      </c>
      <c r="FV33">
        <f>'Dashboard M4 Price Monthly'!FW47*'Dashboard M4 Price Monthly'!FW$114*1000</f>
        <v/>
      </c>
      <c r="FW33">
        <f>'Dashboard M4 Price Monthly'!FX47*'Dashboard M4 Price Monthly'!FX$114*1000</f>
        <v/>
      </c>
      <c r="FX33">
        <f>'Dashboard M4 Price Monthly'!FY47*'Dashboard M4 Price Monthly'!FY$114*1000</f>
        <v/>
      </c>
      <c r="FY33">
        <f>'Dashboard M4 Price Monthly'!FZ47*'Dashboard M4 Price Monthly'!FZ$114*1000</f>
        <v/>
      </c>
      <c r="FZ33">
        <f>'Dashboard M4 Price Monthly'!GA47*'Dashboard M4 Price Monthly'!GA$114*1000</f>
        <v/>
      </c>
      <c r="GA33">
        <f>'Dashboard M4 Price Monthly'!GB47*'Dashboard M4 Price Monthly'!GB$114*1000</f>
        <v/>
      </c>
      <c r="GB33">
        <f>'Dashboard M4 Price Monthly'!GC47*'Dashboard M4 Price Monthly'!GC$114*1000</f>
        <v/>
      </c>
      <c r="GC33">
        <f>'Dashboard M4 Price Monthly'!GD47*'Dashboard M4 Price Monthly'!GD$114*1000</f>
        <v/>
      </c>
      <c r="GD33">
        <f>'Dashboard M4 Price Monthly'!GE47*'Dashboard M4 Price Monthly'!GE$114*1000</f>
        <v/>
      </c>
      <c r="GE33">
        <f>'Dashboard M4 Price Monthly'!GF47*'Dashboard M4 Price Monthly'!GF$114*1000</f>
        <v/>
      </c>
      <c r="GF33">
        <f>'Dashboard M4 Price Monthly'!GG47*'Dashboard M4 Price Monthly'!GG$114*1000</f>
        <v/>
      </c>
      <c r="GG33">
        <f>'Dashboard M4 Price Monthly'!GH47*'Dashboard M4 Price Monthly'!GH$114*1000</f>
        <v/>
      </c>
      <c r="GH33">
        <f>'Dashboard M4 Price Monthly'!GI47*'Dashboard M4 Price Monthly'!GI$114*1000</f>
        <v/>
      </c>
      <c r="GI33">
        <f>'Dashboard M4 Price Monthly'!GJ47*'Dashboard M4 Price Monthly'!GJ$114*1000</f>
        <v/>
      </c>
      <c r="GJ33">
        <f>'Dashboard M4 Price Monthly'!GK47*'Dashboard M4 Price Monthly'!GK$114*1000</f>
        <v/>
      </c>
      <c r="GK33">
        <f>'Dashboard M4 Price Monthly'!GL47*'Dashboard M4 Price Monthly'!GL$114*1000</f>
        <v/>
      </c>
      <c r="GL33">
        <f>'Dashboard M4 Price Monthly'!GM47*'Dashboard M4 Price Monthly'!GM$114*1000</f>
        <v/>
      </c>
      <c r="GM33">
        <f>'Dashboard M4 Price Monthly'!GN47*'Dashboard M4 Price Monthly'!GN$114*1000</f>
        <v/>
      </c>
      <c r="GN33">
        <f>'Dashboard M4 Price Monthly'!GO47*'Dashboard M4 Price Monthly'!GO$114*1000</f>
        <v/>
      </c>
      <c r="GO33">
        <f>'Dashboard M4 Price Monthly'!GP47*'Dashboard M4 Price Monthly'!GP$114*1000</f>
        <v/>
      </c>
      <c r="GP33">
        <f>'Dashboard M4 Price Monthly'!GQ47*'Dashboard M4 Price Monthly'!GQ$114*1000</f>
        <v/>
      </c>
      <c r="GQ33">
        <f>'Dashboard M4 Price Monthly'!GR47*'Dashboard M4 Price Monthly'!GR$114*1000</f>
        <v/>
      </c>
      <c r="GR33">
        <f>'Dashboard M4 Price Monthly'!GS47*'Dashboard M4 Price Monthly'!GS$114*1000</f>
        <v/>
      </c>
      <c r="GS33">
        <f>'Dashboard M4 Price Monthly'!GT47*'Dashboard M4 Price Monthly'!GT$114*1000</f>
        <v/>
      </c>
      <c r="GT33">
        <f>'Dashboard M4 Price Monthly'!GU47*'Dashboard M4 Price Monthly'!GU$114*1000</f>
        <v/>
      </c>
      <c r="GU33">
        <f>'Dashboard M4 Price Monthly'!GV47*'Dashboard M4 Price Monthly'!GV$114*1000</f>
        <v/>
      </c>
      <c r="GV33">
        <f>'Dashboard M4 Price Monthly'!GW47*'Dashboard M4 Price Monthly'!GW$114*1000</f>
        <v/>
      </c>
      <c r="GW33">
        <f>'Dashboard M4 Price Monthly'!GX47*'Dashboard M4 Price Monthly'!GX$114*1000</f>
        <v/>
      </c>
      <c r="GX33">
        <f>'Dashboard M4 Price Monthly'!GY47*'Dashboard M4 Price Monthly'!GY$114*1000</f>
        <v/>
      </c>
      <c r="GY33">
        <f>'Dashboard M4 Price Monthly'!GZ47*'Dashboard M4 Price Monthly'!GZ$114*1000</f>
        <v/>
      </c>
      <c r="GZ33">
        <f>'Dashboard M4 Price Monthly'!HA47*'Dashboard M4 Price Monthly'!HA$114*1000</f>
        <v/>
      </c>
      <c r="HA33">
        <f>'Dashboard M4 Price Monthly'!HB47*'Dashboard M4 Price Monthly'!HB$114*1000</f>
        <v/>
      </c>
      <c r="HB33">
        <f>'Dashboard M4 Price Monthly'!HC47*'Dashboard M4 Price Monthly'!HC$114*1000</f>
        <v/>
      </c>
      <c r="HC33">
        <f>'Dashboard M4 Price Monthly'!HD47*'Dashboard M4 Price Monthly'!HD$114*1000</f>
        <v/>
      </c>
      <c r="HD33">
        <f>'Dashboard M4 Price Monthly'!HE47*'Dashboard M4 Price Monthly'!HE$114*1000</f>
        <v/>
      </c>
      <c r="HE33">
        <f>'Dashboard M4 Price Monthly'!HF47*'Dashboard M4 Price Monthly'!HF$114*1000</f>
        <v/>
      </c>
      <c r="HF33">
        <f>'Dashboard M4 Price Monthly'!HG47*'Dashboard M4 Price Monthly'!HG$114*1000</f>
        <v/>
      </c>
      <c r="HG33">
        <f>'Dashboard M4 Price Monthly'!HH47*'Dashboard M4 Price Monthly'!HH$114*1000</f>
        <v/>
      </c>
      <c r="HH33">
        <f>'Dashboard M4 Price Monthly'!HI47*'Dashboard M4 Price Monthly'!HI$114*1000</f>
        <v/>
      </c>
      <c r="HI33">
        <f>'Dashboard M4 Price Monthly'!HJ47*'Dashboard M4 Price Monthly'!HJ$114*1000</f>
        <v/>
      </c>
      <c r="HJ33">
        <f>'Dashboard M4 Price Monthly'!HK47*'Dashboard M4 Price Monthly'!HK$114*1000</f>
        <v/>
      </c>
      <c r="HK33">
        <f>'Dashboard M4 Price Monthly'!HL47*'Dashboard M4 Price Monthly'!HL$114*1000</f>
        <v/>
      </c>
      <c r="HL33">
        <f>'Dashboard M4 Price Monthly'!HM47*'Dashboard M4 Price Monthly'!HM$114*1000</f>
        <v/>
      </c>
      <c r="HM33">
        <f>'Dashboard M4 Price Monthly'!HN47*'Dashboard M4 Price Monthly'!HN$114*1000</f>
        <v/>
      </c>
      <c r="HN33">
        <f>'Dashboard M4 Price Monthly'!HO47*'Dashboard M4 Price Monthly'!HO$114*1000</f>
        <v/>
      </c>
      <c r="HO33">
        <f>'Dashboard M4 Price Monthly'!HP47*'Dashboard M4 Price Monthly'!HP$114*1000</f>
        <v/>
      </c>
      <c r="HP33">
        <f>'Dashboard M4 Price Monthly'!HQ47*'Dashboard M4 Price Monthly'!HQ$114*1000</f>
        <v/>
      </c>
      <c r="HQ33">
        <f>'Dashboard M4 Price Monthly'!HR47*'Dashboard M4 Price Monthly'!HR$114*1000</f>
        <v/>
      </c>
      <c r="HR33">
        <f>'Dashboard M4 Price Monthly'!HS47*'Dashboard M4 Price Monthly'!HS$114*1000</f>
        <v/>
      </c>
      <c r="HS33">
        <f>'Dashboard M4 Price Monthly'!HT47*'Dashboard M4 Price Monthly'!HT$114*1000</f>
        <v/>
      </c>
      <c r="HT33">
        <f>'Dashboard M4 Price Monthly'!HU47*'Dashboard M4 Price Monthly'!HU$114*1000</f>
        <v/>
      </c>
      <c r="HU33">
        <f>'Dashboard M4 Price Monthly'!HV47*'Dashboard M4 Price Monthly'!HV$114*1000</f>
        <v/>
      </c>
      <c r="HV33">
        <f>'Dashboard M4 Price Monthly'!HW47*'Dashboard M4 Price Monthly'!HW$114*1000</f>
        <v/>
      </c>
      <c r="HW33">
        <f>'Dashboard M4 Price Monthly'!HX47*'Dashboard M4 Price Monthly'!HX$114*1000</f>
        <v/>
      </c>
      <c r="HX33">
        <f>'Dashboard M4 Price Monthly'!HY47*'Dashboard M4 Price Monthly'!HY$114*1000</f>
        <v/>
      </c>
      <c r="HY33">
        <f>'Dashboard M4 Price Monthly'!HZ47*'Dashboard M4 Price Monthly'!HZ$114*1000</f>
        <v/>
      </c>
      <c r="HZ33">
        <f>'Dashboard M4 Price Monthly'!IA47*'Dashboard M4 Price Monthly'!IA$114*1000</f>
        <v/>
      </c>
      <c r="IA33">
        <f>'Dashboard M4 Price Monthly'!IB47*'Dashboard M4 Price Monthly'!IB$114*1000</f>
        <v/>
      </c>
      <c r="IB33">
        <f>'Dashboard M4 Price Monthly'!IC47*'Dashboard M4 Price Monthly'!IC$114*1000</f>
        <v/>
      </c>
      <c r="IC33">
        <f>'Dashboard M4 Price Monthly'!ID47*'Dashboard M4 Price Monthly'!ID$114*1000</f>
        <v/>
      </c>
      <c r="ID33">
        <f>'Dashboard M4 Price Monthly'!IE47*'Dashboard M4 Price Monthly'!IE$114*1000</f>
        <v/>
      </c>
      <c r="IE33">
        <f>'Dashboard M4 Price Monthly'!IF47*'Dashboard M4 Price Monthly'!IF$114*1000</f>
        <v/>
      </c>
      <c r="IF33">
        <f>'Dashboard M4 Price Monthly'!IG47*'Dashboard M4 Price Monthly'!IG$114*1000</f>
        <v/>
      </c>
      <c r="IG33">
        <f>'Dashboard M4 Price Monthly'!IH47*'Dashboard M4 Price Monthly'!IH$114*1000</f>
        <v/>
      </c>
      <c r="IH33">
        <f>'Dashboard M4 Price Monthly'!II47*'Dashboard M4 Price Monthly'!II$114*1000</f>
        <v/>
      </c>
      <c r="II33">
        <f>'Dashboard M4 Price Monthly'!IJ47*'Dashboard M4 Price Monthly'!IJ$114*1000</f>
        <v/>
      </c>
      <c r="IJ33">
        <f>'Dashboard M4 Price Monthly'!IK47*'Dashboard M4 Price Monthly'!IK$114*1000</f>
        <v/>
      </c>
      <c r="IK33">
        <f>'Dashboard M4 Price Monthly'!IL47*'Dashboard M4 Price Monthly'!IL$114*1000</f>
        <v/>
      </c>
      <c r="IL33">
        <f>'Dashboard M4 Price Monthly'!IM47*'Dashboard M4 Price Monthly'!IM$114*1000</f>
        <v/>
      </c>
      <c r="IM33">
        <f>'Dashboard M4 Price Monthly'!IN47*'Dashboard M4 Price Monthly'!IN$114*1000</f>
        <v/>
      </c>
      <c r="IN33">
        <f>'Dashboard M4 Price Monthly'!IO47*'Dashboard M4 Price Monthly'!IO$114*1000</f>
        <v/>
      </c>
      <c r="IO33">
        <f>'Dashboard M4 Price Monthly'!IP47*'Dashboard M4 Price Monthly'!IP$114*1000</f>
        <v/>
      </c>
      <c r="IP33">
        <f>'Dashboard M4 Price Monthly'!IQ47*'Dashboard M4 Price Monthly'!IQ$114*1000</f>
        <v/>
      </c>
      <c r="IQ33">
        <f>'Dashboard M4 Price Monthly'!IR47*'Dashboard M4 Price Monthly'!IR$114*1000</f>
        <v/>
      </c>
      <c r="IR33">
        <f>'Dashboard M4 Price Monthly'!IS47*'Dashboard M4 Price Monthly'!IS$114*1000</f>
        <v/>
      </c>
      <c r="IS33">
        <f>'Dashboard M4 Price Monthly'!IT47*'Dashboard M4 Price Monthly'!IT$114*1000</f>
        <v/>
      </c>
      <c r="IT33">
        <f>'Dashboard M4 Price Monthly'!IU47*'Dashboard M4 Price Monthly'!IU$114*1000</f>
        <v/>
      </c>
      <c r="IU33">
        <f>'Dashboard M4 Price Monthly'!IV47*'Dashboard M4 Price Monthly'!IV$114*1000</f>
        <v/>
      </c>
      <c r="IV33">
        <f>'Dashboard M4 Price Monthly'!IW47*'Dashboard M4 Price Monthly'!IW$114*1000</f>
        <v/>
      </c>
      <c r="IW33">
        <f>'Dashboard M4 Price Monthly'!IX47*'Dashboard M4 Price Monthly'!IX$114*1000</f>
        <v/>
      </c>
      <c r="IX33">
        <f>'Dashboard M4 Price Monthly'!IY47*'Dashboard M4 Price Monthly'!IY$114*1000</f>
        <v/>
      </c>
      <c r="IY33">
        <f>'Dashboard M4 Price Monthly'!IZ47*'Dashboard M4 Price Monthly'!IZ$114*1000</f>
        <v/>
      </c>
      <c r="IZ33">
        <f>'Dashboard M4 Price Monthly'!JA47*'Dashboard M4 Price Monthly'!JA$114*1000</f>
        <v/>
      </c>
      <c r="JA33">
        <f>'Dashboard M4 Price Monthly'!JB47*'Dashboard M4 Price Monthly'!JB$114*1000</f>
        <v/>
      </c>
      <c r="JB33">
        <f>'Dashboard M4 Price Monthly'!JC47*'Dashboard M4 Price Monthly'!JC$114*1000</f>
        <v/>
      </c>
      <c r="JC33">
        <f>'Dashboard M4 Price Monthly'!JD47*'Dashboard M4 Price Monthly'!JD$114*1000</f>
        <v/>
      </c>
      <c r="JD33">
        <f>'Dashboard M4 Price Monthly'!JE47*'Dashboard M4 Price Monthly'!JE$114*1000</f>
        <v/>
      </c>
      <c r="JE33">
        <f>'Dashboard M4 Price Monthly'!JF47*'Dashboard M4 Price Monthly'!JF$114*1000</f>
        <v/>
      </c>
      <c r="JF33">
        <f>'Dashboard M4 Price Monthly'!JG47*'Dashboard M4 Price Monthly'!JG$114*1000</f>
        <v/>
      </c>
      <c r="JG33">
        <f>'Dashboard M4 Price Monthly'!JH47*'Dashboard M4 Price Monthly'!JH$114*1000</f>
        <v/>
      </c>
      <c r="JH33">
        <f>'Dashboard M4 Price Monthly'!JI47*'Dashboard M4 Price Monthly'!JI$114*1000</f>
        <v/>
      </c>
      <c r="JI33">
        <f>'Dashboard M4 Price Monthly'!JJ47*'Dashboard M4 Price Monthly'!JJ$114*1000</f>
        <v/>
      </c>
      <c r="JJ33">
        <f>'Dashboard M4 Price Monthly'!JK47*'Dashboard M4 Price Monthly'!JK$114*1000</f>
        <v/>
      </c>
      <c r="JK33">
        <f>'Dashboard M4 Price Monthly'!JL47*'Dashboard M4 Price Monthly'!JL$114*1000</f>
        <v/>
      </c>
      <c r="JL33">
        <f>'Dashboard M4 Price Monthly'!JM47*'Dashboard M4 Price Monthly'!JM$114*1000</f>
        <v/>
      </c>
      <c r="JM33">
        <f>'Dashboard M4 Price Monthly'!JN47*'Dashboard M4 Price Monthly'!JN$114*1000</f>
        <v/>
      </c>
      <c r="JN33">
        <f>'Dashboard M4 Price Monthly'!JO47*'Dashboard M4 Price Monthly'!JO$114*1000</f>
        <v/>
      </c>
      <c r="JO33">
        <f>'Dashboard M4 Price Monthly'!JP47*'Dashboard M4 Price Monthly'!JP$114*1000</f>
        <v/>
      </c>
      <c r="JP33">
        <f>'Dashboard M4 Price Monthly'!JQ47*'Dashboard M4 Price Monthly'!JQ$114*1000</f>
        <v/>
      </c>
      <c r="JQ33">
        <f>'Dashboard M4 Price Monthly'!JR47*'Dashboard M4 Price Monthly'!JR$114*1000</f>
        <v/>
      </c>
      <c r="JR33">
        <f>'Dashboard M4 Price Monthly'!JS47*'Dashboard M4 Price Monthly'!JS$114*1000</f>
        <v/>
      </c>
      <c r="JS33">
        <f>'Dashboard M4 Price Monthly'!JT47*'Dashboard M4 Price Monthly'!JT$114*1000</f>
        <v/>
      </c>
      <c r="JT33">
        <f>'Dashboard M4 Price Monthly'!JU47*'Dashboard M4 Price Monthly'!JU$114*1000</f>
        <v/>
      </c>
      <c r="JU33">
        <f>'Dashboard M4 Price Monthly'!JV47*'Dashboard M4 Price Monthly'!JV$114*1000</f>
        <v/>
      </c>
      <c r="JV33">
        <f>'Dashboard M4 Price Monthly'!JW47*'Dashboard M4 Price Monthly'!JW$114*1000</f>
        <v/>
      </c>
      <c r="JW33">
        <f>'Dashboard M4 Price Monthly'!JX47*'Dashboard M4 Price Monthly'!JX$114*1000</f>
        <v/>
      </c>
      <c r="JX33">
        <f>'Dashboard M4 Price Monthly'!JY47*'Dashboard M4 Price Monthly'!JY$114*1000</f>
        <v/>
      </c>
      <c r="JY33">
        <f>'Dashboard M4 Price Monthly'!JZ47*'Dashboard M4 Price Monthly'!JZ$114*1000</f>
        <v/>
      </c>
      <c r="JZ33">
        <f>'Dashboard M4 Price Monthly'!KA47*'Dashboard M4 Price Monthly'!KA$114*1000</f>
        <v/>
      </c>
      <c r="KA33">
        <f>'Dashboard M4 Price Monthly'!KB47*'Dashboard M4 Price Monthly'!KB$114*1000</f>
        <v/>
      </c>
      <c r="KB33">
        <f>'Dashboard M4 Price Monthly'!KC47*'Dashboard M4 Price Monthly'!KC$114*1000</f>
        <v/>
      </c>
      <c r="KC33">
        <f>'Dashboard M4 Price Monthly'!KD47*'Dashboard M4 Price Monthly'!KD$114*1000</f>
        <v/>
      </c>
      <c r="KD33">
        <f>'Dashboard M4 Price Monthly'!KE47*'Dashboard M4 Price Monthly'!KE$114*1000</f>
        <v/>
      </c>
      <c r="KE33">
        <f>'Dashboard M4 Price Monthly'!KF47*'Dashboard M4 Price Monthly'!KF$114*1000</f>
        <v/>
      </c>
      <c r="KF33">
        <f>'Dashboard M4 Price Monthly'!KG47*'Dashboard M4 Price Monthly'!KG$114*1000</f>
        <v/>
      </c>
      <c r="KG33">
        <f>'Dashboard M4 Price Monthly'!KH47*'Dashboard M4 Price Monthly'!KH$114*1000</f>
        <v/>
      </c>
      <c r="KH33">
        <f>'Dashboard M4 Price Monthly'!KI47*'Dashboard M4 Price Monthly'!KI$114*1000</f>
        <v/>
      </c>
      <c r="KI33">
        <f>'Dashboard M4 Price Monthly'!KJ47*'Dashboard M4 Price Monthly'!KJ$114*1000</f>
        <v/>
      </c>
      <c r="KJ33">
        <f>'Dashboard M4 Price Monthly'!KK47*'Dashboard M4 Price Monthly'!KK$114*1000</f>
        <v/>
      </c>
      <c r="KK33">
        <f>'Dashboard M4 Price Monthly'!KL47*'Dashboard M4 Price Monthly'!KL$114*1000</f>
        <v/>
      </c>
      <c r="KL33">
        <f>'Dashboard M4 Price Monthly'!KM47*'Dashboard M4 Price Monthly'!KM$114*1000</f>
        <v/>
      </c>
      <c r="KM33">
        <f>'Dashboard M4 Price Monthly'!KN47*'Dashboard M4 Price Monthly'!KN$114*1000</f>
        <v/>
      </c>
      <c r="KN33">
        <f>'Dashboard M4 Price Monthly'!KO47*'Dashboard M4 Price Monthly'!KO$114*1000</f>
        <v/>
      </c>
      <c r="KO33">
        <f>'Dashboard M4 Price Monthly'!KP47*'Dashboard M4 Price Monthly'!KP$114*1000</f>
        <v/>
      </c>
      <c r="KP33">
        <f>'Dashboard M4 Price Monthly'!KQ47*'Dashboard M4 Price Monthly'!KQ$114*1000</f>
        <v/>
      </c>
      <c r="KQ33">
        <f>'Dashboard M4 Price Monthly'!KR47*'Dashboard M4 Price Monthly'!KR$114*1000</f>
        <v/>
      </c>
      <c r="KR33">
        <f>'Dashboard M4 Price Monthly'!KS47*'Dashboard M4 Price Monthly'!KS$114*1000</f>
        <v/>
      </c>
      <c r="KS33">
        <f>'Dashboard M4 Price Monthly'!KT47*'Dashboard M4 Price Monthly'!KT$114*1000</f>
        <v/>
      </c>
      <c r="KT33">
        <f>'Dashboard M4 Price Monthly'!KU47*'Dashboard M4 Price Monthly'!KU$114*1000</f>
        <v/>
      </c>
    </row>
    <row r="34" spans="1:306">
      <c r="B34" t="s">
        <v>13</v>
      </c>
      <c r="C34" t="s">
        <v>70</v>
      </c>
      <c r="D34" t="s">
        <v>66</v>
      </c>
      <c r="G34">
        <f>'Dashboard M4 Price Monthly'!H48*'Dashboard M4 Price Monthly'!H$115*1000</f>
        <v/>
      </c>
      <c r="H34">
        <f>'Dashboard M4 Price Monthly'!I48*'Dashboard M4 Price Monthly'!I$115*1000</f>
        <v/>
      </c>
      <c r="I34">
        <f>'Dashboard M4 Price Monthly'!J48*'Dashboard M4 Price Monthly'!J$115*1000</f>
        <v/>
      </c>
      <c r="J34">
        <f>'Dashboard M4 Price Monthly'!K48*'Dashboard M4 Price Monthly'!K$115*1000</f>
        <v/>
      </c>
      <c r="K34">
        <f>'Dashboard M4 Price Monthly'!L48*'Dashboard M4 Price Monthly'!L$115*1000</f>
        <v/>
      </c>
      <c r="L34">
        <f>'Dashboard M4 Price Monthly'!M48*'Dashboard M4 Price Monthly'!M$115*1000</f>
        <v/>
      </c>
      <c r="M34">
        <f>'Dashboard M4 Price Monthly'!N48*'Dashboard M4 Price Monthly'!N$115*1000</f>
        <v/>
      </c>
      <c r="N34">
        <f>'Dashboard M4 Price Monthly'!O48*'Dashboard M4 Price Monthly'!O$115*1000</f>
        <v/>
      </c>
      <c r="O34">
        <f>'Dashboard M4 Price Monthly'!P48*'Dashboard M4 Price Monthly'!P$115*1000</f>
        <v/>
      </c>
      <c r="P34">
        <f>'Dashboard M4 Price Monthly'!Q48*'Dashboard M4 Price Monthly'!Q$115*1000</f>
        <v/>
      </c>
      <c r="Q34">
        <f>'Dashboard M4 Price Monthly'!R48*'Dashboard M4 Price Monthly'!R$115*1000</f>
        <v/>
      </c>
      <c r="R34">
        <f>'Dashboard M4 Price Monthly'!S48*'Dashboard M4 Price Monthly'!S$115*1000</f>
        <v/>
      </c>
      <c r="S34">
        <f>'Dashboard M4 Price Monthly'!T48*'Dashboard M4 Price Monthly'!T$115*1000</f>
        <v/>
      </c>
      <c r="T34">
        <f>'Dashboard M4 Price Monthly'!U48*'Dashboard M4 Price Monthly'!U$115*1000</f>
        <v/>
      </c>
      <c r="U34">
        <f>'Dashboard M4 Price Monthly'!V48*'Dashboard M4 Price Monthly'!V$115*1000</f>
        <v/>
      </c>
      <c r="V34">
        <f>'Dashboard M4 Price Monthly'!W48*'Dashboard M4 Price Monthly'!W$115*1000</f>
        <v/>
      </c>
      <c r="W34">
        <f>'Dashboard M4 Price Monthly'!X48*'Dashboard M4 Price Monthly'!X$115*1000</f>
        <v/>
      </c>
      <c r="X34">
        <f>'Dashboard M4 Price Monthly'!Y48*'Dashboard M4 Price Monthly'!Y$115*1000</f>
        <v/>
      </c>
      <c r="Y34">
        <f>'Dashboard M4 Price Monthly'!Z48*'Dashboard M4 Price Monthly'!Z$115*1000</f>
        <v/>
      </c>
      <c r="Z34">
        <f>'Dashboard M4 Price Monthly'!AA48*'Dashboard M4 Price Monthly'!AA$115*1000</f>
        <v/>
      </c>
      <c r="AA34">
        <f>'Dashboard M4 Price Monthly'!AB48*'Dashboard M4 Price Monthly'!AB$115*1000</f>
        <v/>
      </c>
      <c r="AB34">
        <f>'Dashboard M4 Price Monthly'!AC48*'Dashboard M4 Price Monthly'!AC$115*1000</f>
        <v/>
      </c>
      <c r="AC34">
        <f>'Dashboard M4 Price Monthly'!AD48*'Dashboard M4 Price Monthly'!AD$115*1000</f>
        <v/>
      </c>
      <c r="AD34">
        <f>'Dashboard M4 Price Monthly'!AE48*'Dashboard M4 Price Monthly'!AE$115*1000</f>
        <v/>
      </c>
      <c r="AE34">
        <f>'Dashboard M4 Price Monthly'!AF48*'Dashboard M4 Price Monthly'!AF$115*1000</f>
        <v/>
      </c>
      <c r="AF34">
        <f>'Dashboard M4 Price Monthly'!AG48*'Dashboard M4 Price Monthly'!AG$115*1000</f>
        <v/>
      </c>
      <c r="AG34">
        <f>'Dashboard M4 Price Monthly'!AH48*'Dashboard M4 Price Monthly'!AH$115*1000</f>
        <v/>
      </c>
      <c r="AH34">
        <f>'Dashboard M4 Price Monthly'!AI48*'Dashboard M4 Price Monthly'!AI$115*1000</f>
        <v/>
      </c>
      <c r="AI34">
        <f>'Dashboard M4 Price Monthly'!AJ48*'Dashboard M4 Price Monthly'!AJ$115*1000</f>
        <v/>
      </c>
      <c r="AJ34">
        <f>'Dashboard M4 Price Monthly'!AK48*'Dashboard M4 Price Monthly'!AK$115*1000</f>
        <v/>
      </c>
      <c r="AK34">
        <f>'Dashboard M4 Price Monthly'!AL48*'Dashboard M4 Price Monthly'!AL$115*1000</f>
        <v/>
      </c>
      <c r="AL34">
        <f>'Dashboard M4 Price Monthly'!AM48*'Dashboard M4 Price Monthly'!AM$115*1000</f>
        <v/>
      </c>
      <c r="AM34">
        <f>'Dashboard M4 Price Monthly'!AN48*'Dashboard M4 Price Monthly'!AN$115*1000</f>
        <v/>
      </c>
      <c r="AN34">
        <f>'Dashboard M4 Price Monthly'!AO48*'Dashboard M4 Price Monthly'!AO$115*1000</f>
        <v/>
      </c>
      <c r="AO34">
        <f>'Dashboard M4 Price Monthly'!AP48*'Dashboard M4 Price Monthly'!AP$115*1000</f>
        <v/>
      </c>
      <c r="AP34">
        <f>'Dashboard M4 Price Monthly'!AQ48*'Dashboard M4 Price Monthly'!AQ$115*1000</f>
        <v/>
      </c>
      <c r="AQ34">
        <f>'Dashboard M4 Price Monthly'!AR48*'Dashboard M4 Price Monthly'!AR$115*1000</f>
        <v/>
      </c>
      <c r="AR34">
        <f>'Dashboard M4 Price Monthly'!AS48*'Dashboard M4 Price Monthly'!AS$115*1000</f>
        <v/>
      </c>
      <c r="AS34">
        <f>'Dashboard M4 Price Monthly'!AT48*'Dashboard M4 Price Monthly'!AT$115*1000</f>
        <v/>
      </c>
      <c r="AT34">
        <f>'Dashboard M4 Price Monthly'!AU48*'Dashboard M4 Price Monthly'!AU$115*1000</f>
        <v/>
      </c>
      <c r="AU34">
        <f>'Dashboard M4 Price Monthly'!AV48*'Dashboard M4 Price Monthly'!AV$115*1000</f>
        <v/>
      </c>
      <c r="AV34">
        <f>'Dashboard M4 Price Monthly'!AW48*'Dashboard M4 Price Monthly'!AW$115*1000</f>
        <v/>
      </c>
      <c r="AW34">
        <f>'Dashboard M4 Price Monthly'!AX48*'Dashboard M4 Price Monthly'!AX$115*1000</f>
        <v/>
      </c>
      <c r="AX34">
        <f>'Dashboard M4 Price Monthly'!AY48*'Dashboard M4 Price Monthly'!AY$115*1000</f>
        <v/>
      </c>
      <c r="AY34">
        <f>'Dashboard M4 Price Monthly'!AZ48*'Dashboard M4 Price Monthly'!AZ$115*1000</f>
        <v/>
      </c>
      <c r="AZ34">
        <f>'Dashboard M4 Price Monthly'!BA48*'Dashboard M4 Price Monthly'!BA$115*1000</f>
        <v/>
      </c>
      <c r="BA34">
        <f>'Dashboard M4 Price Monthly'!BB48*'Dashboard M4 Price Monthly'!BB$115*1000</f>
        <v/>
      </c>
      <c r="BB34">
        <f>'Dashboard M4 Price Monthly'!BC48*'Dashboard M4 Price Monthly'!BC$115*1000</f>
        <v/>
      </c>
      <c r="BC34">
        <f>'Dashboard M4 Price Monthly'!BD48*'Dashboard M4 Price Monthly'!BD$115*1000</f>
        <v/>
      </c>
      <c r="BD34">
        <f>'Dashboard M4 Price Monthly'!BE48*'Dashboard M4 Price Monthly'!BE$115*1000</f>
        <v/>
      </c>
      <c r="BE34">
        <f>'Dashboard M4 Price Monthly'!BF48*'Dashboard M4 Price Monthly'!BF$115*1000</f>
        <v/>
      </c>
      <c r="BF34">
        <f>'Dashboard M4 Price Monthly'!BG48*'Dashboard M4 Price Monthly'!BG$115*1000</f>
        <v/>
      </c>
      <c r="BG34">
        <f>'Dashboard M4 Price Monthly'!BH48*'Dashboard M4 Price Monthly'!BH$115*1000</f>
        <v/>
      </c>
      <c r="BH34">
        <f>'Dashboard M4 Price Monthly'!BI48*'Dashboard M4 Price Monthly'!BI$115*1000</f>
        <v/>
      </c>
      <c r="BI34">
        <f>'Dashboard M4 Price Monthly'!BJ48*'Dashboard M4 Price Monthly'!BJ$115*1000</f>
        <v/>
      </c>
      <c r="BJ34">
        <f>'Dashboard M4 Price Monthly'!BK48*'Dashboard M4 Price Monthly'!BK$115*1000</f>
        <v/>
      </c>
      <c r="BK34">
        <f>'Dashboard M4 Price Monthly'!BL48*'Dashboard M4 Price Monthly'!BL$115*1000</f>
        <v/>
      </c>
      <c r="BL34">
        <f>'Dashboard M4 Price Monthly'!BM48*'Dashboard M4 Price Monthly'!BM$115*1000</f>
        <v/>
      </c>
      <c r="BM34">
        <f>'Dashboard M4 Price Monthly'!BN48*'Dashboard M4 Price Monthly'!BN$115*1000</f>
        <v/>
      </c>
      <c r="BN34">
        <f>'Dashboard M4 Price Monthly'!BO48*'Dashboard M4 Price Monthly'!BO$115*1000</f>
        <v/>
      </c>
      <c r="BO34">
        <f>'Dashboard M4 Price Monthly'!BP48*'Dashboard M4 Price Monthly'!BP$115*1000</f>
        <v/>
      </c>
      <c r="BP34">
        <f>'Dashboard M4 Price Monthly'!BQ48*'Dashboard M4 Price Monthly'!BQ$115*1000</f>
        <v/>
      </c>
      <c r="BQ34">
        <f>'Dashboard M4 Price Monthly'!BR48*'Dashboard M4 Price Monthly'!BR$115*1000</f>
        <v/>
      </c>
      <c r="BR34">
        <f>'Dashboard M4 Price Monthly'!BS48*'Dashboard M4 Price Monthly'!BS$115*1000</f>
        <v/>
      </c>
      <c r="BS34">
        <f>'Dashboard M4 Price Monthly'!BT48*'Dashboard M4 Price Monthly'!BT$115*1000</f>
        <v/>
      </c>
      <c r="BT34">
        <f>'Dashboard M4 Price Monthly'!BU48*'Dashboard M4 Price Monthly'!BU$115*1000</f>
        <v/>
      </c>
      <c r="BU34">
        <f>'Dashboard M4 Price Monthly'!BV48*'Dashboard M4 Price Monthly'!BV$115*1000</f>
        <v/>
      </c>
      <c r="BV34">
        <f>'Dashboard M4 Price Monthly'!BW48*'Dashboard M4 Price Monthly'!BW$115*1000</f>
        <v/>
      </c>
      <c r="BW34">
        <f>'Dashboard M4 Price Monthly'!BX48*'Dashboard M4 Price Monthly'!BX$115*1000</f>
        <v/>
      </c>
      <c r="BX34">
        <f>'Dashboard M4 Price Monthly'!BY48*'Dashboard M4 Price Monthly'!BY$115*1000</f>
        <v/>
      </c>
      <c r="BY34">
        <f>'Dashboard M4 Price Monthly'!BZ48*'Dashboard M4 Price Monthly'!BZ$115*1000</f>
        <v/>
      </c>
      <c r="BZ34">
        <f>'Dashboard M4 Price Monthly'!CA48*'Dashboard M4 Price Monthly'!CA$115*1000</f>
        <v/>
      </c>
      <c r="CA34">
        <f>'Dashboard M4 Price Monthly'!CB48*'Dashboard M4 Price Monthly'!CB$115*1000</f>
        <v/>
      </c>
      <c r="CB34">
        <f>'Dashboard M4 Price Monthly'!CC48*'Dashboard M4 Price Monthly'!CC$115*1000</f>
        <v/>
      </c>
      <c r="CC34">
        <f>'Dashboard M4 Price Monthly'!CD48*'Dashboard M4 Price Monthly'!CD$115*1000</f>
        <v/>
      </c>
      <c r="CD34">
        <f>'Dashboard M4 Price Monthly'!CE48*'Dashboard M4 Price Monthly'!CE$115*1000</f>
        <v/>
      </c>
      <c r="CE34">
        <f>'Dashboard M4 Price Monthly'!CF48*'Dashboard M4 Price Monthly'!CF$115*1000</f>
        <v/>
      </c>
      <c r="CF34">
        <f>'Dashboard M4 Price Monthly'!CG48*'Dashboard M4 Price Monthly'!CG$115*1000</f>
        <v/>
      </c>
      <c r="CG34">
        <f>'Dashboard M4 Price Monthly'!CH48*'Dashboard M4 Price Monthly'!CH$115*1000</f>
        <v/>
      </c>
      <c r="CH34">
        <f>'Dashboard M4 Price Monthly'!CI48*'Dashboard M4 Price Monthly'!CI$115*1000</f>
        <v/>
      </c>
      <c r="CI34">
        <f>'Dashboard M4 Price Monthly'!CJ48*'Dashboard M4 Price Monthly'!CJ$115*1000</f>
        <v/>
      </c>
      <c r="CJ34">
        <f>'Dashboard M4 Price Monthly'!CK48*'Dashboard M4 Price Monthly'!CK$115*1000</f>
        <v/>
      </c>
      <c r="CK34">
        <f>'Dashboard M4 Price Monthly'!CL48*'Dashboard M4 Price Monthly'!CL$115*1000</f>
        <v/>
      </c>
      <c r="CL34">
        <f>'Dashboard M4 Price Monthly'!CM48*'Dashboard M4 Price Monthly'!CM$115*1000</f>
        <v/>
      </c>
      <c r="CM34">
        <f>'Dashboard M4 Price Monthly'!CN48*'Dashboard M4 Price Monthly'!CN$115*1000</f>
        <v/>
      </c>
      <c r="CN34">
        <f>'Dashboard M4 Price Monthly'!CO48*'Dashboard M4 Price Monthly'!CO$115*1000</f>
        <v/>
      </c>
      <c r="CO34">
        <f>'Dashboard M4 Price Monthly'!CP48*'Dashboard M4 Price Monthly'!CP$115*1000</f>
        <v/>
      </c>
      <c r="CP34">
        <f>'Dashboard M4 Price Monthly'!CQ48*'Dashboard M4 Price Monthly'!CQ$115*1000</f>
        <v/>
      </c>
      <c r="CQ34">
        <f>'Dashboard M4 Price Monthly'!CR48*'Dashboard M4 Price Monthly'!CR$115*1000</f>
        <v/>
      </c>
      <c r="CR34">
        <f>'Dashboard M4 Price Monthly'!CS48*'Dashboard M4 Price Monthly'!CS$115*1000</f>
        <v/>
      </c>
      <c r="CS34">
        <f>'Dashboard M4 Price Monthly'!CT48*'Dashboard M4 Price Monthly'!CT$115*1000</f>
        <v/>
      </c>
      <c r="CT34">
        <f>'Dashboard M4 Price Monthly'!CU48*'Dashboard M4 Price Monthly'!CU$115*1000</f>
        <v/>
      </c>
      <c r="CU34">
        <f>'Dashboard M4 Price Monthly'!CV48*'Dashboard M4 Price Monthly'!CV$115*1000</f>
        <v/>
      </c>
      <c r="CV34">
        <f>'Dashboard M4 Price Monthly'!CW48*'Dashboard M4 Price Monthly'!CW$115*1000</f>
        <v/>
      </c>
      <c r="CW34">
        <f>'Dashboard M4 Price Monthly'!CX48*'Dashboard M4 Price Monthly'!CX$115*1000</f>
        <v/>
      </c>
      <c r="CX34">
        <f>'Dashboard M4 Price Monthly'!CY48*'Dashboard M4 Price Monthly'!CY$115*1000</f>
        <v/>
      </c>
      <c r="CY34">
        <f>'Dashboard M4 Price Monthly'!CZ48*'Dashboard M4 Price Monthly'!CZ$115*1000</f>
        <v/>
      </c>
      <c r="CZ34">
        <f>'Dashboard M4 Price Monthly'!DA48*'Dashboard M4 Price Monthly'!DA$115*1000</f>
        <v/>
      </c>
      <c r="DA34">
        <f>'Dashboard M4 Price Monthly'!DB48*'Dashboard M4 Price Monthly'!DB$115*1000</f>
        <v/>
      </c>
      <c r="DB34">
        <f>'Dashboard M4 Price Monthly'!DC48*'Dashboard M4 Price Monthly'!DC$115*1000</f>
        <v/>
      </c>
      <c r="DC34">
        <f>'Dashboard M4 Price Monthly'!DD48*'Dashboard M4 Price Monthly'!DD$115*1000</f>
        <v/>
      </c>
      <c r="DD34">
        <f>'Dashboard M4 Price Monthly'!DE48*'Dashboard M4 Price Monthly'!DE$115*1000</f>
        <v/>
      </c>
      <c r="DE34">
        <f>'Dashboard M4 Price Monthly'!DF48*'Dashboard M4 Price Monthly'!DF$115*1000</f>
        <v/>
      </c>
      <c r="DF34">
        <f>'Dashboard M4 Price Monthly'!DG48*'Dashboard M4 Price Monthly'!DG$115*1000</f>
        <v/>
      </c>
      <c r="DG34">
        <f>'Dashboard M4 Price Monthly'!DH48*'Dashboard M4 Price Monthly'!DH$115*1000</f>
        <v/>
      </c>
      <c r="DH34">
        <f>'Dashboard M4 Price Monthly'!DI48*'Dashboard M4 Price Monthly'!DI$115*1000</f>
        <v/>
      </c>
      <c r="DI34">
        <f>'Dashboard M4 Price Monthly'!DJ48*'Dashboard M4 Price Monthly'!DJ$115*1000</f>
        <v/>
      </c>
      <c r="DJ34">
        <f>'Dashboard M4 Price Monthly'!DK48*'Dashboard M4 Price Monthly'!DK$115*1000</f>
        <v/>
      </c>
      <c r="DK34">
        <f>'Dashboard M4 Price Monthly'!DL48*'Dashboard M4 Price Monthly'!DL$115*1000</f>
        <v/>
      </c>
      <c r="DL34">
        <f>'Dashboard M4 Price Monthly'!DM48*'Dashboard M4 Price Monthly'!DM$115*1000</f>
        <v/>
      </c>
      <c r="DM34">
        <f>'Dashboard M4 Price Monthly'!DN48*'Dashboard M4 Price Monthly'!DN$115*1000</f>
        <v/>
      </c>
      <c r="DN34">
        <f>'Dashboard M4 Price Monthly'!DO48*'Dashboard M4 Price Monthly'!DO$115*1000</f>
        <v/>
      </c>
      <c r="DO34">
        <f>'Dashboard M4 Price Monthly'!DP48*'Dashboard M4 Price Monthly'!DP$115*1000</f>
        <v/>
      </c>
      <c r="DP34">
        <f>'Dashboard M4 Price Monthly'!DQ48*'Dashboard M4 Price Monthly'!DQ$115*1000</f>
        <v/>
      </c>
      <c r="DQ34">
        <f>'Dashboard M4 Price Monthly'!DR48*'Dashboard M4 Price Monthly'!DR$115*1000</f>
        <v/>
      </c>
      <c r="DR34">
        <f>'Dashboard M4 Price Monthly'!DS48*'Dashboard M4 Price Monthly'!DS$115*1000</f>
        <v/>
      </c>
      <c r="DS34">
        <f>'Dashboard M4 Price Monthly'!DT48*'Dashboard M4 Price Monthly'!DT$115*1000</f>
        <v/>
      </c>
      <c r="DT34">
        <f>'Dashboard M4 Price Monthly'!DU48*'Dashboard M4 Price Monthly'!DU$115*1000</f>
        <v/>
      </c>
      <c r="DU34">
        <f>'Dashboard M4 Price Monthly'!DV48*'Dashboard M4 Price Monthly'!DV$115*1000</f>
        <v/>
      </c>
      <c r="DV34">
        <f>'Dashboard M4 Price Monthly'!DW48*'Dashboard M4 Price Monthly'!DW$115*1000</f>
        <v/>
      </c>
      <c r="DW34">
        <f>'Dashboard M4 Price Monthly'!DX48*'Dashboard M4 Price Monthly'!DX$115*1000</f>
        <v/>
      </c>
      <c r="DX34">
        <f>'Dashboard M4 Price Monthly'!DY48*'Dashboard M4 Price Monthly'!DY$115*1000</f>
        <v/>
      </c>
      <c r="DY34">
        <f>'Dashboard M4 Price Monthly'!DZ48*'Dashboard M4 Price Monthly'!DZ$115*1000</f>
        <v/>
      </c>
      <c r="DZ34">
        <f>'Dashboard M4 Price Monthly'!EA48*'Dashboard M4 Price Monthly'!EA$115*1000</f>
        <v/>
      </c>
      <c r="EA34">
        <f>'Dashboard M4 Price Monthly'!EB48*'Dashboard M4 Price Monthly'!EB$115*1000</f>
        <v/>
      </c>
      <c r="EB34">
        <f>'Dashboard M4 Price Monthly'!EC48*'Dashboard M4 Price Monthly'!EC$115*1000</f>
        <v/>
      </c>
      <c r="EC34">
        <f>'Dashboard M4 Price Monthly'!ED48*'Dashboard M4 Price Monthly'!ED$115*1000</f>
        <v/>
      </c>
      <c r="ED34">
        <f>'Dashboard M4 Price Monthly'!EE48*'Dashboard M4 Price Monthly'!EE$115*1000</f>
        <v/>
      </c>
      <c r="EE34">
        <f>'Dashboard M4 Price Monthly'!EF48*'Dashboard M4 Price Monthly'!EF$115*1000</f>
        <v/>
      </c>
      <c r="EF34">
        <f>'Dashboard M4 Price Monthly'!EG48*'Dashboard M4 Price Monthly'!EG$115*1000</f>
        <v/>
      </c>
      <c r="EG34">
        <f>'Dashboard M4 Price Monthly'!EH48*'Dashboard M4 Price Monthly'!EH$115*1000</f>
        <v/>
      </c>
      <c r="EH34">
        <f>'Dashboard M4 Price Monthly'!EI48*'Dashboard M4 Price Monthly'!EI$115*1000</f>
        <v/>
      </c>
      <c r="EI34">
        <f>'Dashboard M4 Price Monthly'!EJ48*'Dashboard M4 Price Monthly'!EJ$115*1000</f>
        <v/>
      </c>
      <c r="EJ34">
        <f>'Dashboard M4 Price Monthly'!EK48*'Dashboard M4 Price Monthly'!EK$115*1000</f>
        <v/>
      </c>
      <c r="EK34">
        <f>'Dashboard M4 Price Monthly'!EL48*'Dashboard M4 Price Monthly'!EL$115*1000</f>
        <v/>
      </c>
      <c r="EL34">
        <f>'Dashboard M4 Price Monthly'!EM48*'Dashboard M4 Price Monthly'!EM$115*1000</f>
        <v/>
      </c>
      <c r="EM34">
        <f>'Dashboard M4 Price Monthly'!EN48*'Dashboard M4 Price Monthly'!EN$115*1000</f>
        <v/>
      </c>
      <c r="EN34">
        <f>'Dashboard M4 Price Monthly'!EO48*'Dashboard M4 Price Monthly'!EO$115*1000</f>
        <v/>
      </c>
      <c r="EO34">
        <f>'Dashboard M4 Price Monthly'!EP48*'Dashboard M4 Price Monthly'!EP$115*1000</f>
        <v/>
      </c>
      <c r="EP34">
        <f>'Dashboard M4 Price Monthly'!EQ48*'Dashboard M4 Price Monthly'!EQ$115*1000</f>
        <v/>
      </c>
      <c r="EQ34">
        <f>'Dashboard M4 Price Monthly'!ER48*'Dashboard M4 Price Monthly'!ER$115*1000</f>
        <v/>
      </c>
      <c r="ER34">
        <f>'Dashboard M4 Price Monthly'!ES48*'Dashboard M4 Price Monthly'!ES$115*1000</f>
        <v/>
      </c>
      <c r="ES34">
        <f>'Dashboard M4 Price Monthly'!ET48*'Dashboard M4 Price Monthly'!ET$115*1000</f>
        <v/>
      </c>
      <c r="ET34">
        <f>'Dashboard M4 Price Monthly'!EU48*'Dashboard M4 Price Monthly'!EU$115*1000</f>
        <v/>
      </c>
      <c r="EU34">
        <f>'Dashboard M4 Price Monthly'!EV48*'Dashboard M4 Price Monthly'!EV$115*1000</f>
        <v/>
      </c>
      <c r="EV34">
        <f>'Dashboard M4 Price Monthly'!EW48*'Dashboard M4 Price Monthly'!EW$115*1000</f>
        <v/>
      </c>
      <c r="EW34">
        <f>'Dashboard M4 Price Monthly'!EX48*'Dashboard M4 Price Monthly'!EX$115*1000</f>
        <v/>
      </c>
      <c r="EX34">
        <f>'Dashboard M4 Price Monthly'!EY48*'Dashboard M4 Price Monthly'!EY$115*1000</f>
        <v/>
      </c>
      <c r="EY34">
        <f>'Dashboard M4 Price Monthly'!EZ48*'Dashboard M4 Price Monthly'!EZ$115*1000</f>
        <v/>
      </c>
      <c r="EZ34">
        <f>'Dashboard M4 Price Monthly'!FA48*'Dashboard M4 Price Monthly'!FA$115*1000</f>
        <v/>
      </c>
      <c r="FA34">
        <f>'Dashboard M4 Price Monthly'!FB48*'Dashboard M4 Price Monthly'!FB$115*1000</f>
        <v/>
      </c>
      <c r="FB34">
        <f>'Dashboard M4 Price Monthly'!FC48*'Dashboard M4 Price Monthly'!FC$115*1000</f>
        <v/>
      </c>
      <c r="FC34">
        <f>'Dashboard M4 Price Monthly'!FD48*'Dashboard M4 Price Monthly'!FD$115*1000</f>
        <v/>
      </c>
      <c r="FD34">
        <f>'Dashboard M4 Price Monthly'!FE48*'Dashboard M4 Price Monthly'!FE$115*1000</f>
        <v/>
      </c>
      <c r="FE34">
        <f>'Dashboard M4 Price Monthly'!FF48*'Dashboard M4 Price Monthly'!FF$115*1000</f>
        <v/>
      </c>
      <c r="FF34">
        <f>'Dashboard M4 Price Monthly'!FG48*'Dashboard M4 Price Monthly'!FG$115*1000</f>
        <v/>
      </c>
      <c r="FG34">
        <f>'Dashboard M4 Price Monthly'!FH48*'Dashboard M4 Price Monthly'!FH$115*1000</f>
        <v/>
      </c>
      <c r="FH34">
        <f>'Dashboard M4 Price Monthly'!FI48*'Dashboard M4 Price Monthly'!FI$115*1000</f>
        <v/>
      </c>
      <c r="FI34">
        <f>'Dashboard M4 Price Monthly'!FJ48*'Dashboard M4 Price Monthly'!FJ$115*1000</f>
        <v/>
      </c>
      <c r="FJ34">
        <f>'Dashboard M4 Price Monthly'!FK48*'Dashboard M4 Price Monthly'!FK$115*1000</f>
        <v/>
      </c>
      <c r="FK34">
        <f>'Dashboard M4 Price Monthly'!FL48*'Dashboard M4 Price Monthly'!FL$115*1000</f>
        <v/>
      </c>
      <c r="FL34">
        <f>'Dashboard M4 Price Monthly'!FM48*'Dashboard M4 Price Monthly'!FM$115*1000</f>
        <v/>
      </c>
      <c r="FM34">
        <f>'Dashboard M4 Price Monthly'!FN48*'Dashboard M4 Price Monthly'!FN$115*1000</f>
        <v/>
      </c>
      <c r="FN34">
        <f>'Dashboard M4 Price Monthly'!FO48*'Dashboard M4 Price Monthly'!FO$115*1000</f>
        <v/>
      </c>
      <c r="FO34">
        <f>'Dashboard M4 Price Monthly'!FP48*'Dashboard M4 Price Monthly'!FP$115*1000</f>
        <v/>
      </c>
      <c r="FP34">
        <f>'Dashboard M4 Price Monthly'!FQ48*'Dashboard M4 Price Monthly'!FQ$115*1000</f>
        <v/>
      </c>
      <c r="FQ34">
        <f>'Dashboard M4 Price Monthly'!FR48*'Dashboard M4 Price Monthly'!FR$115*1000</f>
        <v/>
      </c>
      <c r="FR34">
        <f>'Dashboard M4 Price Monthly'!FS48*'Dashboard M4 Price Monthly'!FS$115*1000</f>
        <v/>
      </c>
      <c r="FS34">
        <f>'Dashboard M4 Price Monthly'!FT48*'Dashboard M4 Price Monthly'!FT$115*1000</f>
        <v/>
      </c>
      <c r="FT34">
        <f>'Dashboard M4 Price Monthly'!FU48*'Dashboard M4 Price Monthly'!FU$115*1000</f>
        <v/>
      </c>
      <c r="FU34">
        <f>'Dashboard M4 Price Monthly'!FV48*'Dashboard M4 Price Monthly'!FV$115*1000</f>
        <v/>
      </c>
      <c r="FV34">
        <f>'Dashboard M4 Price Monthly'!FW48*'Dashboard M4 Price Monthly'!FW$115*1000</f>
        <v/>
      </c>
      <c r="FW34">
        <f>'Dashboard M4 Price Monthly'!FX48*'Dashboard M4 Price Monthly'!FX$115*1000</f>
        <v/>
      </c>
      <c r="FX34">
        <f>'Dashboard M4 Price Monthly'!FY48*'Dashboard M4 Price Monthly'!FY$115*1000</f>
        <v/>
      </c>
      <c r="FY34">
        <f>'Dashboard M4 Price Monthly'!FZ48*'Dashboard M4 Price Monthly'!FZ$115*1000</f>
        <v/>
      </c>
      <c r="FZ34">
        <f>'Dashboard M4 Price Monthly'!GA48*'Dashboard M4 Price Monthly'!GA$115*1000</f>
        <v/>
      </c>
      <c r="GA34">
        <f>'Dashboard M4 Price Monthly'!GB48*'Dashboard M4 Price Monthly'!GB$115*1000</f>
        <v/>
      </c>
      <c r="GB34">
        <f>'Dashboard M4 Price Monthly'!GC48*'Dashboard M4 Price Monthly'!GC$115*1000</f>
        <v/>
      </c>
      <c r="GC34">
        <f>'Dashboard M4 Price Monthly'!GD48*'Dashboard M4 Price Monthly'!GD$115*1000</f>
        <v/>
      </c>
      <c r="GD34">
        <f>'Dashboard M4 Price Monthly'!GE48*'Dashboard M4 Price Monthly'!GE$115*1000</f>
        <v/>
      </c>
      <c r="GE34">
        <f>'Dashboard M4 Price Monthly'!GF48*'Dashboard M4 Price Monthly'!GF$115*1000</f>
        <v/>
      </c>
      <c r="GF34">
        <f>'Dashboard M4 Price Monthly'!GG48*'Dashboard M4 Price Monthly'!GG$115*1000</f>
        <v/>
      </c>
      <c r="GG34">
        <f>'Dashboard M4 Price Monthly'!GH48*'Dashboard M4 Price Monthly'!GH$115*1000</f>
        <v/>
      </c>
      <c r="GH34">
        <f>'Dashboard M4 Price Monthly'!GI48*'Dashboard M4 Price Monthly'!GI$115*1000</f>
        <v/>
      </c>
      <c r="GI34">
        <f>'Dashboard M4 Price Monthly'!GJ48*'Dashboard M4 Price Monthly'!GJ$115*1000</f>
        <v/>
      </c>
      <c r="GJ34">
        <f>'Dashboard M4 Price Monthly'!GK48*'Dashboard M4 Price Monthly'!GK$115*1000</f>
        <v/>
      </c>
      <c r="GK34">
        <f>'Dashboard M4 Price Monthly'!GL48*'Dashboard M4 Price Monthly'!GL$115*1000</f>
        <v/>
      </c>
      <c r="GL34">
        <f>'Dashboard M4 Price Monthly'!GM48*'Dashboard M4 Price Monthly'!GM$115*1000</f>
        <v/>
      </c>
      <c r="GM34">
        <f>'Dashboard M4 Price Monthly'!GN48*'Dashboard M4 Price Monthly'!GN$115*1000</f>
        <v/>
      </c>
      <c r="GN34">
        <f>'Dashboard M4 Price Monthly'!GO48*'Dashboard M4 Price Monthly'!GO$115*1000</f>
        <v/>
      </c>
      <c r="GO34">
        <f>'Dashboard M4 Price Monthly'!GP48*'Dashboard M4 Price Monthly'!GP$115*1000</f>
        <v/>
      </c>
      <c r="GP34">
        <f>'Dashboard M4 Price Monthly'!GQ48*'Dashboard M4 Price Monthly'!GQ$115*1000</f>
        <v/>
      </c>
      <c r="GQ34">
        <f>'Dashboard M4 Price Monthly'!GR48*'Dashboard M4 Price Monthly'!GR$115*1000</f>
        <v/>
      </c>
      <c r="GR34">
        <f>'Dashboard M4 Price Monthly'!GS48*'Dashboard M4 Price Monthly'!GS$115*1000</f>
        <v/>
      </c>
      <c r="GS34">
        <f>'Dashboard M4 Price Monthly'!GT48*'Dashboard M4 Price Monthly'!GT$115*1000</f>
        <v/>
      </c>
      <c r="GT34">
        <f>'Dashboard M4 Price Monthly'!GU48*'Dashboard M4 Price Monthly'!GU$115*1000</f>
        <v/>
      </c>
      <c r="GU34">
        <f>'Dashboard M4 Price Monthly'!GV48*'Dashboard M4 Price Monthly'!GV$115*1000</f>
        <v/>
      </c>
      <c r="GV34">
        <f>'Dashboard M4 Price Monthly'!GW48*'Dashboard M4 Price Monthly'!GW$115*1000</f>
        <v/>
      </c>
      <c r="GW34">
        <f>'Dashboard M4 Price Monthly'!GX48*'Dashboard M4 Price Monthly'!GX$115*1000</f>
        <v/>
      </c>
      <c r="GX34">
        <f>'Dashboard M4 Price Monthly'!GY48*'Dashboard M4 Price Monthly'!GY$115*1000</f>
        <v/>
      </c>
      <c r="GY34">
        <f>'Dashboard M4 Price Monthly'!GZ48*'Dashboard M4 Price Monthly'!GZ$115*1000</f>
        <v/>
      </c>
      <c r="GZ34">
        <f>'Dashboard M4 Price Monthly'!HA48*'Dashboard M4 Price Monthly'!HA$115*1000</f>
        <v/>
      </c>
      <c r="HA34">
        <f>'Dashboard M4 Price Monthly'!HB48*'Dashboard M4 Price Monthly'!HB$115*1000</f>
        <v/>
      </c>
      <c r="HB34">
        <f>'Dashboard M4 Price Monthly'!HC48*'Dashboard M4 Price Monthly'!HC$115*1000</f>
        <v/>
      </c>
      <c r="HC34">
        <f>'Dashboard M4 Price Monthly'!HD48*'Dashboard M4 Price Monthly'!HD$115*1000</f>
        <v/>
      </c>
      <c r="HD34">
        <f>'Dashboard M4 Price Monthly'!HE48*'Dashboard M4 Price Monthly'!HE$115*1000</f>
        <v/>
      </c>
      <c r="HE34">
        <f>'Dashboard M4 Price Monthly'!HF48*'Dashboard M4 Price Monthly'!HF$115*1000</f>
        <v/>
      </c>
      <c r="HF34">
        <f>'Dashboard M4 Price Monthly'!HG48*'Dashboard M4 Price Monthly'!HG$115*1000</f>
        <v/>
      </c>
      <c r="HG34">
        <f>'Dashboard M4 Price Monthly'!HH48*'Dashboard M4 Price Monthly'!HH$115*1000</f>
        <v/>
      </c>
      <c r="HH34">
        <f>'Dashboard M4 Price Monthly'!HI48*'Dashboard M4 Price Monthly'!HI$115*1000</f>
        <v/>
      </c>
      <c r="HI34">
        <f>'Dashboard M4 Price Monthly'!HJ48*'Dashboard M4 Price Monthly'!HJ$115*1000</f>
        <v/>
      </c>
      <c r="HJ34">
        <f>'Dashboard M4 Price Monthly'!HK48*'Dashboard M4 Price Monthly'!HK$115*1000</f>
        <v/>
      </c>
      <c r="HK34">
        <f>'Dashboard M4 Price Monthly'!HL48*'Dashboard M4 Price Monthly'!HL$115*1000</f>
        <v/>
      </c>
      <c r="HL34">
        <f>'Dashboard M4 Price Monthly'!HM48*'Dashboard M4 Price Monthly'!HM$115*1000</f>
        <v/>
      </c>
      <c r="HM34">
        <f>'Dashboard M4 Price Monthly'!HN48*'Dashboard M4 Price Monthly'!HN$115*1000</f>
        <v/>
      </c>
      <c r="HN34">
        <f>'Dashboard M4 Price Monthly'!HO48*'Dashboard M4 Price Monthly'!HO$115*1000</f>
        <v/>
      </c>
      <c r="HO34">
        <f>'Dashboard M4 Price Monthly'!HP48*'Dashboard M4 Price Monthly'!HP$115*1000</f>
        <v/>
      </c>
      <c r="HP34">
        <f>'Dashboard M4 Price Monthly'!HQ48*'Dashboard M4 Price Monthly'!HQ$115*1000</f>
        <v/>
      </c>
      <c r="HQ34">
        <f>'Dashboard M4 Price Monthly'!HR48*'Dashboard M4 Price Monthly'!HR$115*1000</f>
        <v/>
      </c>
      <c r="HR34">
        <f>'Dashboard M4 Price Monthly'!HS48*'Dashboard M4 Price Monthly'!HS$115*1000</f>
        <v/>
      </c>
      <c r="HS34">
        <f>'Dashboard M4 Price Monthly'!HT48*'Dashboard M4 Price Monthly'!HT$115*1000</f>
        <v/>
      </c>
      <c r="HT34">
        <f>'Dashboard M4 Price Monthly'!HU48*'Dashboard M4 Price Monthly'!HU$115*1000</f>
        <v/>
      </c>
      <c r="HU34">
        <f>'Dashboard M4 Price Monthly'!HV48*'Dashboard M4 Price Monthly'!HV$115*1000</f>
        <v/>
      </c>
      <c r="HV34">
        <f>'Dashboard M4 Price Monthly'!HW48*'Dashboard M4 Price Monthly'!HW$115*1000</f>
        <v/>
      </c>
      <c r="HW34">
        <f>'Dashboard M4 Price Monthly'!HX48*'Dashboard M4 Price Monthly'!HX$115*1000</f>
        <v/>
      </c>
      <c r="HX34">
        <f>'Dashboard M4 Price Monthly'!HY48*'Dashboard M4 Price Monthly'!HY$115*1000</f>
        <v/>
      </c>
      <c r="HY34">
        <f>'Dashboard M4 Price Monthly'!HZ48*'Dashboard M4 Price Monthly'!HZ$115*1000</f>
        <v/>
      </c>
      <c r="HZ34">
        <f>'Dashboard M4 Price Monthly'!IA48*'Dashboard M4 Price Monthly'!IA$115*1000</f>
        <v/>
      </c>
      <c r="IA34">
        <f>'Dashboard M4 Price Monthly'!IB48*'Dashboard M4 Price Monthly'!IB$115*1000</f>
        <v/>
      </c>
      <c r="IB34">
        <f>'Dashboard M4 Price Monthly'!IC48*'Dashboard M4 Price Monthly'!IC$115*1000</f>
        <v/>
      </c>
      <c r="IC34">
        <f>'Dashboard M4 Price Monthly'!ID48*'Dashboard M4 Price Monthly'!ID$115*1000</f>
        <v/>
      </c>
      <c r="ID34">
        <f>'Dashboard M4 Price Monthly'!IE48*'Dashboard M4 Price Monthly'!IE$115*1000</f>
        <v/>
      </c>
      <c r="IE34">
        <f>'Dashboard M4 Price Monthly'!IF48*'Dashboard M4 Price Monthly'!IF$115*1000</f>
        <v/>
      </c>
      <c r="IF34">
        <f>'Dashboard M4 Price Monthly'!IG48*'Dashboard M4 Price Monthly'!IG$115*1000</f>
        <v/>
      </c>
      <c r="IG34">
        <f>'Dashboard M4 Price Monthly'!IH48*'Dashboard M4 Price Monthly'!IH$115*1000</f>
        <v/>
      </c>
      <c r="IH34">
        <f>'Dashboard M4 Price Monthly'!II48*'Dashboard M4 Price Monthly'!II$115*1000</f>
        <v/>
      </c>
      <c r="II34">
        <f>'Dashboard M4 Price Monthly'!IJ48*'Dashboard M4 Price Monthly'!IJ$115*1000</f>
        <v/>
      </c>
      <c r="IJ34">
        <f>'Dashboard M4 Price Monthly'!IK48*'Dashboard M4 Price Monthly'!IK$115*1000</f>
        <v/>
      </c>
      <c r="IK34">
        <f>'Dashboard M4 Price Monthly'!IL48*'Dashboard M4 Price Monthly'!IL$115*1000</f>
        <v/>
      </c>
      <c r="IL34">
        <f>'Dashboard M4 Price Monthly'!IM48*'Dashboard M4 Price Monthly'!IM$115*1000</f>
        <v/>
      </c>
      <c r="IM34">
        <f>'Dashboard M4 Price Monthly'!IN48*'Dashboard M4 Price Monthly'!IN$115*1000</f>
        <v/>
      </c>
      <c r="IN34">
        <f>'Dashboard M4 Price Monthly'!IO48*'Dashboard M4 Price Monthly'!IO$115*1000</f>
        <v/>
      </c>
      <c r="IO34">
        <f>'Dashboard M4 Price Monthly'!IP48*'Dashboard M4 Price Monthly'!IP$115*1000</f>
        <v/>
      </c>
      <c r="IP34">
        <f>'Dashboard M4 Price Monthly'!IQ48*'Dashboard M4 Price Monthly'!IQ$115*1000</f>
        <v/>
      </c>
      <c r="IQ34">
        <f>'Dashboard M4 Price Monthly'!IR48*'Dashboard M4 Price Monthly'!IR$115*1000</f>
        <v/>
      </c>
      <c r="IR34">
        <f>'Dashboard M4 Price Monthly'!IS48*'Dashboard M4 Price Monthly'!IS$115*1000</f>
        <v/>
      </c>
      <c r="IS34">
        <f>'Dashboard M4 Price Monthly'!IT48*'Dashboard M4 Price Monthly'!IT$115*1000</f>
        <v/>
      </c>
      <c r="IT34">
        <f>'Dashboard M4 Price Monthly'!IU48*'Dashboard M4 Price Monthly'!IU$115*1000</f>
        <v/>
      </c>
      <c r="IU34">
        <f>'Dashboard M4 Price Monthly'!IV48*'Dashboard M4 Price Monthly'!IV$115*1000</f>
        <v/>
      </c>
      <c r="IV34">
        <f>'Dashboard M4 Price Monthly'!IW48*'Dashboard M4 Price Monthly'!IW$115*1000</f>
        <v/>
      </c>
      <c r="IW34">
        <f>'Dashboard M4 Price Monthly'!IX48*'Dashboard M4 Price Monthly'!IX$115*1000</f>
        <v/>
      </c>
      <c r="IX34">
        <f>'Dashboard M4 Price Monthly'!IY48*'Dashboard M4 Price Monthly'!IY$115*1000</f>
        <v/>
      </c>
      <c r="IY34">
        <f>'Dashboard M4 Price Monthly'!IZ48*'Dashboard M4 Price Monthly'!IZ$115*1000</f>
        <v/>
      </c>
      <c r="IZ34">
        <f>'Dashboard M4 Price Monthly'!JA48*'Dashboard M4 Price Monthly'!JA$115*1000</f>
        <v/>
      </c>
      <c r="JA34">
        <f>'Dashboard M4 Price Monthly'!JB48*'Dashboard M4 Price Monthly'!JB$115*1000</f>
        <v/>
      </c>
      <c r="JB34">
        <f>'Dashboard M4 Price Monthly'!JC48*'Dashboard M4 Price Monthly'!JC$115*1000</f>
        <v/>
      </c>
      <c r="JC34">
        <f>'Dashboard M4 Price Monthly'!JD48*'Dashboard M4 Price Monthly'!JD$115*1000</f>
        <v/>
      </c>
      <c r="JD34">
        <f>'Dashboard M4 Price Monthly'!JE48*'Dashboard M4 Price Monthly'!JE$115*1000</f>
        <v/>
      </c>
      <c r="JE34">
        <f>'Dashboard M4 Price Monthly'!JF48*'Dashboard M4 Price Monthly'!JF$115*1000</f>
        <v/>
      </c>
      <c r="JF34">
        <f>'Dashboard M4 Price Monthly'!JG48*'Dashboard M4 Price Monthly'!JG$115*1000</f>
        <v/>
      </c>
      <c r="JG34">
        <f>'Dashboard M4 Price Monthly'!JH48*'Dashboard M4 Price Monthly'!JH$115*1000</f>
        <v/>
      </c>
      <c r="JH34">
        <f>'Dashboard M4 Price Monthly'!JI48*'Dashboard M4 Price Monthly'!JI$115*1000</f>
        <v/>
      </c>
      <c r="JI34">
        <f>'Dashboard M4 Price Monthly'!JJ48*'Dashboard M4 Price Monthly'!JJ$115*1000</f>
        <v/>
      </c>
      <c r="JJ34">
        <f>'Dashboard M4 Price Monthly'!JK48*'Dashboard M4 Price Monthly'!JK$115*1000</f>
        <v/>
      </c>
      <c r="JK34">
        <f>'Dashboard M4 Price Monthly'!JL48*'Dashboard M4 Price Monthly'!JL$115*1000</f>
        <v/>
      </c>
      <c r="JL34">
        <f>'Dashboard M4 Price Monthly'!JM48*'Dashboard M4 Price Monthly'!JM$115*1000</f>
        <v/>
      </c>
      <c r="JM34">
        <f>'Dashboard M4 Price Monthly'!JN48*'Dashboard M4 Price Monthly'!JN$115*1000</f>
        <v/>
      </c>
      <c r="JN34">
        <f>'Dashboard M4 Price Monthly'!JO48*'Dashboard M4 Price Monthly'!JO$115*1000</f>
        <v/>
      </c>
      <c r="JO34">
        <f>'Dashboard M4 Price Monthly'!JP48*'Dashboard M4 Price Monthly'!JP$115*1000</f>
        <v/>
      </c>
      <c r="JP34">
        <f>'Dashboard M4 Price Monthly'!JQ48*'Dashboard M4 Price Monthly'!JQ$115*1000</f>
        <v/>
      </c>
      <c r="JQ34">
        <f>'Dashboard M4 Price Monthly'!JR48*'Dashboard M4 Price Monthly'!JR$115*1000</f>
        <v/>
      </c>
      <c r="JR34">
        <f>'Dashboard M4 Price Monthly'!JS48*'Dashboard M4 Price Monthly'!JS$115*1000</f>
        <v/>
      </c>
      <c r="JS34">
        <f>'Dashboard M4 Price Monthly'!JT48*'Dashboard M4 Price Monthly'!JT$115*1000</f>
        <v/>
      </c>
      <c r="JT34">
        <f>'Dashboard M4 Price Monthly'!JU48*'Dashboard M4 Price Monthly'!JU$115*1000</f>
        <v/>
      </c>
      <c r="JU34">
        <f>'Dashboard M4 Price Monthly'!JV48*'Dashboard M4 Price Monthly'!JV$115*1000</f>
        <v/>
      </c>
      <c r="JV34">
        <f>'Dashboard M4 Price Monthly'!JW48*'Dashboard M4 Price Monthly'!JW$115*1000</f>
        <v/>
      </c>
      <c r="JW34">
        <f>'Dashboard M4 Price Monthly'!JX48*'Dashboard M4 Price Monthly'!JX$115*1000</f>
        <v/>
      </c>
      <c r="JX34">
        <f>'Dashboard M4 Price Monthly'!JY48*'Dashboard M4 Price Monthly'!JY$115*1000</f>
        <v/>
      </c>
      <c r="JY34">
        <f>'Dashboard M4 Price Monthly'!JZ48*'Dashboard M4 Price Monthly'!JZ$115*1000</f>
        <v/>
      </c>
      <c r="JZ34">
        <f>'Dashboard M4 Price Monthly'!KA48*'Dashboard M4 Price Monthly'!KA$115*1000</f>
        <v/>
      </c>
      <c r="KA34">
        <f>'Dashboard M4 Price Monthly'!KB48*'Dashboard M4 Price Monthly'!KB$115*1000</f>
        <v/>
      </c>
      <c r="KB34">
        <f>'Dashboard M4 Price Monthly'!KC48*'Dashboard M4 Price Monthly'!KC$115*1000</f>
        <v/>
      </c>
      <c r="KC34">
        <f>'Dashboard M4 Price Monthly'!KD48*'Dashboard M4 Price Monthly'!KD$115*1000</f>
        <v/>
      </c>
      <c r="KD34">
        <f>'Dashboard M4 Price Monthly'!KE48*'Dashboard M4 Price Monthly'!KE$115*1000</f>
        <v/>
      </c>
      <c r="KE34">
        <f>'Dashboard M4 Price Monthly'!KF48*'Dashboard M4 Price Monthly'!KF$115*1000</f>
        <v/>
      </c>
      <c r="KF34">
        <f>'Dashboard M4 Price Monthly'!KG48*'Dashboard M4 Price Monthly'!KG$115*1000</f>
        <v/>
      </c>
      <c r="KG34">
        <f>'Dashboard M4 Price Monthly'!KH48*'Dashboard M4 Price Monthly'!KH$115*1000</f>
        <v/>
      </c>
      <c r="KH34">
        <f>'Dashboard M4 Price Monthly'!KI48*'Dashboard M4 Price Monthly'!KI$115*1000</f>
        <v/>
      </c>
      <c r="KI34">
        <f>'Dashboard M4 Price Monthly'!KJ48*'Dashboard M4 Price Monthly'!KJ$115*1000</f>
        <v/>
      </c>
      <c r="KJ34">
        <f>'Dashboard M4 Price Monthly'!KK48*'Dashboard M4 Price Monthly'!KK$115*1000</f>
        <v/>
      </c>
      <c r="KK34">
        <f>'Dashboard M4 Price Monthly'!KL48*'Dashboard M4 Price Monthly'!KL$115*1000</f>
        <v/>
      </c>
      <c r="KL34">
        <f>'Dashboard M4 Price Monthly'!KM48*'Dashboard M4 Price Monthly'!KM$115*1000</f>
        <v/>
      </c>
      <c r="KM34">
        <f>'Dashboard M4 Price Monthly'!KN48*'Dashboard M4 Price Monthly'!KN$115*1000</f>
        <v/>
      </c>
      <c r="KN34">
        <f>'Dashboard M4 Price Monthly'!KO48*'Dashboard M4 Price Monthly'!KO$115*1000</f>
        <v/>
      </c>
      <c r="KO34">
        <f>'Dashboard M4 Price Monthly'!KP48*'Dashboard M4 Price Monthly'!KP$115*1000</f>
        <v/>
      </c>
      <c r="KP34">
        <f>'Dashboard M4 Price Monthly'!KQ48*'Dashboard M4 Price Monthly'!KQ$115*1000</f>
        <v/>
      </c>
      <c r="KQ34">
        <f>'Dashboard M4 Price Monthly'!KR48*'Dashboard M4 Price Monthly'!KR$115*1000</f>
        <v/>
      </c>
      <c r="KR34">
        <f>'Dashboard M4 Price Monthly'!KS48*'Dashboard M4 Price Monthly'!KS$115*1000</f>
        <v/>
      </c>
      <c r="KS34">
        <f>'Dashboard M4 Price Monthly'!KT48*'Dashboard M4 Price Monthly'!KT$115*1000</f>
        <v/>
      </c>
      <c r="KT34">
        <f>'Dashboard M4 Price Monthly'!KU48*'Dashboard M4 Price Monthly'!KU$115*1000</f>
        <v/>
      </c>
    </row>
    <row r="35" spans="1:306">
      <c r="B35" t="s">
        <v>14</v>
      </c>
      <c r="C35" t="s">
        <v>71</v>
      </c>
      <c r="D35" t="s">
        <v>66</v>
      </c>
      <c r="G35">
        <f>'Dashboard M4 Price Monthly'!H49*'Dashboard M4 Price Monthly'!H$116*1000</f>
        <v/>
      </c>
      <c r="H35">
        <f>'Dashboard M4 Price Monthly'!I49*'Dashboard M4 Price Monthly'!I$116*1000</f>
        <v/>
      </c>
      <c r="I35">
        <f>'Dashboard M4 Price Monthly'!J49*'Dashboard M4 Price Monthly'!J$116*1000</f>
        <v/>
      </c>
      <c r="J35">
        <f>'Dashboard M4 Price Monthly'!K49*'Dashboard M4 Price Monthly'!K$116*1000</f>
        <v/>
      </c>
      <c r="K35">
        <f>'Dashboard M4 Price Monthly'!L49*'Dashboard M4 Price Monthly'!L$116*1000</f>
        <v/>
      </c>
      <c r="L35">
        <f>'Dashboard M4 Price Monthly'!M49*'Dashboard M4 Price Monthly'!M$116*1000</f>
        <v/>
      </c>
      <c r="M35">
        <f>'Dashboard M4 Price Monthly'!N49*'Dashboard M4 Price Monthly'!N$116*1000</f>
        <v/>
      </c>
      <c r="N35">
        <f>'Dashboard M4 Price Monthly'!O49*'Dashboard M4 Price Monthly'!O$116*1000</f>
        <v/>
      </c>
      <c r="O35">
        <f>'Dashboard M4 Price Monthly'!P49*'Dashboard M4 Price Monthly'!P$116*1000</f>
        <v/>
      </c>
      <c r="P35">
        <f>'Dashboard M4 Price Monthly'!Q49*'Dashboard M4 Price Monthly'!Q$116*1000</f>
        <v/>
      </c>
      <c r="Q35">
        <f>'Dashboard M4 Price Monthly'!R49*'Dashboard M4 Price Monthly'!R$116*1000</f>
        <v/>
      </c>
      <c r="R35">
        <f>'Dashboard M4 Price Monthly'!S49*'Dashboard M4 Price Monthly'!S$116*1000</f>
        <v/>
      </c>
      <c r="S35">
        <f>'Dashboard M4 Price Monthly'!T49*'Dashboard M4 Price Monthly'!T$116*1000</f>
        <v/>
      </c>
      <c r="T35">
        <f>'Dashboard M4 Price Monthly'!U49*'Dashboard M4 Price Monthly'!U$116*1000</f>
        <v/>
      </c>
      <c r="U35">
        <f>'Dashboard M4 Price Monthly'!V49*'Dashboard M4 Price Monthly'!V$116*1000</f>
        <v/>
      </c>
      <c r="V35">
        <f>'Dashboard M4 Price Monthly'!W49*'Dashboard M4 Price Monthly'!W$116*1000</f>
        <v/>
      </c>
      <c r="W35">
        <f>'Dashboard M4 Price Monthly'!X49*'Dashboard M4 Price Monthly'!X$116*1000</f>
        <v/>
      </c>
      <c r="X35">
        <f>'Dashboard M4 Price Monthly'!Y49*'Dashboard M4 Price Monthly'!Y$116*1000</f>
        <v/>
      </c>
      <c r="Y35">
        <f>'Dashboard M4 Price Monthly'!Z49*'Dashboard M4 Price Monthly'!Z$116*1000</f>
        <v/>
      </c>
      <c r="Z35">
        <f>'Dashboard M4 Price Monthly'!AA49*'Dashboard M4 Price Monthly'!AA$116*1000</f>
        <v/>
      </c>
      <c r="AA35">
        <f>'Dashboard M4 Price Monthly'!AB49*'Dashboard M4 Price Monthly'!AB$116*1000</f>
        <v/>
      </c>
      <c r="AB35">
        <f>'Dashboard M4 Price Monthly'!AC49*'Dashboard M4 Price Monthly'!AC$116*1000</f>
        <v/>
      </c>
      <c r="AC35">
        <f>'Dashboard M4 Price Monthly'!AD49*'Dashboard M4 Price Monthly'!AD$116*1000</f>
        <v/>
      </c>
      <c r="AD35">
        <f>'Dashboard M4 Price Monthly'!AE49*'Dashboard M4 Price Monthly'!AE$116*1000</f>
        <v/>
      </c>
      <c r="AE35">
        <f>'Dashboard M4 Price Monthly'!AF49*'Dashboard M4 Price Monthly'!AF$116*1000</f>
        <v/>
      </c>
      <c r="AF35">
        <f>'Dashboard M4 Price Monthly'!AG49*'Dashboard M4 Price Monthly'!AG$116*1000</f>
        <v/>
      </c>
      <c r="AG35">
        <f>'Dashboard M4 Price Monthly'!AH49*'Dashboard M4 Price Monthly'!AH$116*1000</f>
        <v/>
      </c>
      <c r="AH35">
        <f>'Dashboard M4 Price Monthly'!AI49*'Dashboard M4 Price Monthly'!AI$116*1000</f>
        <v/>
      </c>
      <c r="AI35">
        <f>'Dashboard M4 Price Monthly'!AJ49*'Dashboard M4 Price Monthly'!AJ$116*1000</f>
        <v/>
      </c>
      <c r="AJ35">
        <f>'Dashboard M4 Price Monthly'!AK49*'Dashboard M4 Price Monthly'!AK$116*1000</f>
        <v/>
      </c>
      <c r="AK35">
        <f>'Dashboard M4 Price Monthly'!AL49*'Dashboard M4 Price Monthly'!AL$116*1000</f>
        <v/>
      </c>
      <c r="AL35">
        <f>'Dashboard M4 Price Monthly'!AM49*'Dashboard M4 Price Monthly'!AM$116*1000</f>
        <v/>
      </c>
      <c r="AM35">
        <f>'Dashboard M4 Price Monthly'!AN49*'Dashboard M4 Price Monthly'!AN$116*1000</f>
        <v/>
      </c>
      <c r="AN35">
        <f>'Dashboard M4 Price Monthly'!AO49*'Dashboard M4 Price Monthly'!AO$116*1000</f>
        <v/>
      </c>
      <c r="AO35">
        <f>'Dashboard M4 Price Monthly'!AP49*'Dashboard M4 Price Monthly'!AP$116*1000</f>
        <v/>
      </c>
      <c r="AP35">
        <f>'Dashboard M4 Price Monthly'!AQ49*'Dashboard M4 Price Monthly'!AQ$116*1000</f>
        <v/>
      </c>
      <c r="AQ35">
        <f>'Dashboard M4 Price Monthly'!AR49*'Dashboard M4 Price Monthly'!AR$116*1000</f>
        <v/>
      </c>
      <c r="AR35">
        <f>'Dashboard M4 Price Monthly'!AS49*'Dashboard M4 Price Monthly'!AS$116*1000</f>
        <v/>
      </c>
      <c r="AS35">
        <f>'Dashboard M4 Price Monthly'!AT49*'Dashboard M4 Price Monthly'!AT$116*1000</f>
        <v/>
      </c>
      <c r="AT35">
        <f>'Dashboard M4 Price Monthly'!AU49*'Dashboard M4 Price Monthly'!AU$116*1000</f>
        <v/>
      </c>
      <c r="AU35">
        <f>'Dashboard M4 Price Monthly'!AV49*'Dashboard M4 Price Monthly'!AV$116*1000</f>
        <v/>
      </c>
      <c r="AV35">
        <f>'Dashboard M4 Price Monthly'!AW49*'Dashboard M4 Price Monthly'!AW$116*1000</f>
        <v/>
      </c>
      <c r="AW35">
        <f>'Dashboard M4 Price Monthly'!AX49*'Dashboard M4 Price Monthly'!AX$116*1000</f>
        <v/>
      </c>
      <c r="AX35">
        <f>'Dashboard M4 Price Monthly'!AY49*'Dashboard M4 Price Monthly'!AY$116*1000</f>
        <v/>
      </c>
      <c r="AY35">
        <f>'Dashboard M4 Price Monthly'!AZ49*'Dashboard M4 Price Monthly'!AZ$116*1000</f>
        <v/>
      </c>
      <c r="AZ35">
        <f>'Dashboard M4 Price Monthly'!BA49*'Dashboard M4 Price Monthly'!BA$116*1000</f>
        <v/>
      </c>
      <c r="BA35">
        <f>'Dashboard M4 Price Monthly'!BB49*'Dashboard M4 Price Monthly'!BB$116*1000</f>
        <v/>
      </c>
      <c r="BB35">
        <f>'Dashboard M4 Price Monthly'!BC49*'Dashboard M4 Price Monthly'!BC$116*1000</f>
        <v/>
      </c>
      <c r="BC35">
        <f>'Dashboard M4 Price Monthly'!BD49*'Dashboard M4 Price Monthly'!BD$116*1000</f>
        <v/>
      </c>
      <c r="BD35">
        <f>'Dashboard M4 Price Monthly'!BE49*'Dashboard M4 Price Monthly'!BE$116*1000</f>
        <v/>
      </c>
      <c r="BE35">
        <f>'Dashboard M4 Price Monthly'!BF49*'Dashboard M4 Price Monthly'!BF$116*1000</f>
        <v/>
      </c>
      <c r="BF35">
        <f>'Dashboard M4 Price Monthly'!BG49*'Dashboard M4 Price Monthly'!BG$116*1000</f>
        <v/>
      </c>
      <c r="BG35">
        <f>'Dashboard M4 Price Monthly'!BH49*'Dashboard M4 Price Monthly'!BH$116*1000</f>
        <v/>
      </c>
      <c r="BH35">
        <f>'Dashboard M4 Price Monthly'!BI49*'Dashboard M4 Price Monthly'!BI$116*1000</f>
        <v/>
      </c>
      <c r="BI35">
        <f>'Dashboard M4 Price Monthly'!BJ49*'Dashboard M4 Price Monthly'!BJ$116*1000</f>
        <v/>
      </c>
      <c r="BJ35">
        <f>'Dashboard M4 Price Monthly'!BK49*'Dashboard M4 Price Monthly'!BK$116*1000</f>
        <v/>
      </c>
      <c r="BK35">
        <f>'Dashboard M4 Price Monthly'!BL49*'Dashboard M4 Price Monthly'!BL$116*1000</f>
        <v/>
      </c>
      <c r="BL35">
        <f>'Dashboard M4 Price Monthly'!BM49*'Dashboard M4 Price Monthly'!BM$116*1000</f>
        <v/>
      </c>
      <c r="BM35">
        <f>'Dashboard M4 Price Monthly'!BN49*'Dashboard M4 Price Monthly'!BN$116*1000</f>
        <v/>
      </c>
      <c r="BN35">
        <f>'Dashboard M4 Price Monthly'!BO49*'Dashboard M4 Price Monthly'!BO$116*1000</f>
        <v/>
      </c>
      <c r="BO35">
        <f>'Dashboard M4 Price Monthly'!BP49*'Dashboard M4 Price Monthly'!BP$116*1000</f>
        <v/>
      </c>
      <c r="BP35">
        <f>'Dashboard M4 Price Monthly'!BQ49*'Dashboard M4 Price Monthly'!BQ$116*1000</f>
        <v/>
      </c>
      <c r="BQ35">
        <f>'Dashboard M4 Price Monthly'!BR49*'Dashboard M4 Price Monthly'!BR$116*1000</f>
        <v/>
      </c>
      <c r="BR35">
        <f>'Dashboard M4 Price Monthly'!BS49*'Dashboard M4 Price Monthly'!BS$116*1000</f>
        <v/>
      </c>
      <c r="BS35">
        <f>'Dashboard M4 Price Monthly'!BT49*'Dashboard M4 Price Monthly'!BT$116*1000</f>
        <v/>
      </c>
      <c r="BT35">
        <f>'Dashboard M4 Price Monthly'!BU49*'Dashboard M4 Price Monthly'!BU$116*1000</f>
        <v/>
      </c>
      <c r="BU35">
        <f>'Dashboard M4 Price Monthly'!BV49*'Dashboard M4 Price Monthly'!BV$116*1000</f>
        <v/>
      </c>
      <c r="BV35">
        <f>'Dashboard M4 Price Monthly'!BW49*'Dashboard M4 Price Monthly'!BW$116*1000</f>
        <v/>
      </c>
      <c r="BW35">
        <f>'Dashboard M4 Price Monthly'!BX49*'Dashboard M4 Price Monthly'!BX$116*1000</f>
        <v/>
      </c>
      <c r="BX35">
        <f>'Dashboard M4 Price Monthly'!BY49*'Dashboard M4 Price Monthly'!BY$116*1000</f>
        <v/>
      </c>
      <c r="BY35">
        <f>'Dashboard M4 Price Monthly'!BZ49*'Dashboard M4 Price Monthly'!BZ$116*1000</f>
        <v/>
      </c>
      <c r="BZ35">
        <f>'Dashboard M4 Price Monthly'!CA49*'Dashboard M4 Price Monthly'!CA$116*1000</f>
        <v/>
      </c>
      <c r="CA35">
        <f>'Dashboard M4 Price Monthly'!CB49*'Dashboard M4 Price Monthly'!CB$116*1000</f>
        <v/>
      </c>
      <c r="CB35">
        <f>'Dashboard M4 Price Monthly'!CC49*'Dashboard M4 Price Monthly'!CC$116*1000</f>
        <v/>
      </c>
      <c r="CC35">
        <f>'Dashboard M4 Price Monthly'!CD49*'Dashboard M4 Price Monthly'!CD$116*1000</f>
        <v/>
      </c>
      <c r="CD35">
        <f>'Dashboard M4 Price Monthly'!CE49*'Dashboard M4 Price Monthly'!CE$116*1000</f>
        <v/>
      </c>
      <c r="CE35">
        <f>'Dashboard M4 Price Monthly'!CF49*'Dashboard M4 Price Monthly'!CF$116*1000</f>
        <v/>
      </c>
      <c r="CF35">
        <f>'Dashboard M4 Price Monthly'!CG49*'Dashboard M4 Price Monthly'!CG$116*1000</f>
        <v/>
      </c>
      <c r="CG35">
        <f>'Dashboard M4 Price Monthly'!CH49*'Dashboard M4 Price Monthly'!CH$116*1000</f>
        <v/>
      </c>
      <c r="CH35">
        <f>'Dashboard M4 Price Monthly'!CI49*'Dashboard M4 Price Monthly'!CI$116*1000</f>
        <v/>
      </c>
      <c r="CI35">
        <f>'Dashboard M4 Price Monthly'!CJ49*'Dashboard M4 Price Monthly'!CJ$116*1000</f>
        <v/>
      </c>
      <c r="CJ35">
        <f>'Dashboard M4 Price Monthly'!CK49*'Dashboard M4 Price Monthly'!CK$116*1000</f>
        <v/>
      </c>
      <c r="CK35">
        <f>'Dashboard M4 Price Monthly'!CL49*'Dashboard M4 Price Monthly'!CL$116*1000</f>
        <v/>
      </c>
      <c r="CL35">
        <f>'Dashboard M4 Price Monthly'!CM49*'Dashboard M4 Price Monthly'!CM$116*1000</f>
        <v/>
      </c>
      <c r="CM35">
        <f>'Dashboard M4 Price Monthly'!CN49*'Dashboard M4 Price Monthly'!CN$116*1000</f>
        <v/>
      </c>
      <c r="CN35">
        <f>'Dashboard M4 Price Monthly'!CO49*'Dashboard M4 Price Monthly'!CO$116*1000</f>
        <v/>
      </c>
      <c r="CO35">
        <f>'Dashboard M4 Price Monthly'!CP49*'Dashboard M4 Price Monthly'!CP$116*1000</f>
        <v/>
      </c>
      <c r="CP35">
        <f>'Dashboard M4 Price Monthly'!CQ49*'Dashboard M4 Price Monthly'!CQ$116*1000</f>
        <v/>
      </c>
      <c r="CQ35">
        <f>'Dashboard M4 Price Monthly'!CR49*'Dashboard M4 Price Monthly'!CR$116*1000</f>
        <v/>
      </c>
      <c r="CR35">
        <f>'Dashboard M4 Price Monthly'!CS49*'Dashboard M4 Price Monthly'!CS$116*1000</f>
        <v/>
      </c>
      <c r="CS35">
        <f>'Dashboard M4 Price Monthly'!CT49*'Dashboard M4 Price Monthly'!CT$116*1000</f>
        <v/>
      </c>
      <c r="CT35">
        <f>'Dashboard M4 Price Monthly'!CU49*'Dashboard M4 Price Monthly'!CU$116*1000</f>
        <v/>
      </c>
      <c r="CU35">
        <f>'Dashboard M4 Price Monthly'!CV49*'Dashboard M4 Price Monthly'!CV$116*1000</f>
        <v/>
      </c>
      <c r="CV35">
        <f>'Dashboard M4 Price Monthly'!CW49*'Dashboard M4 Price Monthly'!CW$116*1000</f>
        <v/>
      </c>
      <c r="CW35">
        <f>'Dashboard M4 Price Monthly'!CX49*'Dashboard M4 Price Monthly'!CX$116*1000</f>
        <v/>
      </c>
      <c r="CX35">
        <f>'Dashboard M4 Price Monthly'!CY49*'Dashboard M4 Price Monthly'!CY$116*1000</f>
        <v/>
      </c>
      <c r="CY35">
        <f>'Dashboard M4 Price Monthly'!CZ49*'Dashboard M4 Price Monthly'!CZ$116*1000</f>
        <v/>
      </c>
      <c r="CZ35">
        <f>'Dashboard M4 Price Monthly'!DA49*'Dashboard M4 Price Monthly'!DA$116*1000</f>
        <v/>
      </c>
      <c r="DA35">
        <f>'Dashboard M4 Price Monthly'!DB49*'Dashboard M4 Price Monthly'!DB$116*1000</f>
        <v/>
      </c>
      <c r="DB35">
        <f>'Dashboard M4 Price Monthly'!DC49*'Dashboard M4 Price Monthly'!DC$116*1000</f>
        <v/>
      </c>
      <c r="DC35">
        <f>'Dashboard M4 Price Monthly'!DD49*'Dashboard M4 Price Monthly'!DD$116*1000</f>
        <v/>
      </c>
      <c r="DD35">
        <f>'Dashboard M4 Price Monthly'!DE49*'Dashboard M4 Price Monthly'!DE$116*1000</f>
        <v/>
      </c>
      <c r="DE35">
        <f>'Dashboard M4 Price Monthly'!DF49*'Dashboard M4 Price Monthly'!DF$116*1000</f>
        <v/>
      </c>
      <c r="DF35">
        <f>'Dashboard M4 Price Monthly'!DG49*'Dashboard M4 Price Monthly'!DG$116*1000</f>
        <v/>
      </c>
      <c r="DG35">
        <f>'Dashboard M4 Price Monthly'!DH49*'Dashboard M4 Price Monthly'!DH$116*1000</f>
        <v/>
      </c>
      <c r="DH35">
        <f>'Dashboard M4 Price Monthly'!DI49*'Dashboard M4 Price Monthly'!DI$116*1000</f>
        <v/>
      </c>
      <c r="DI35">
        <f>'Dashboard M4 Price Monthly'!DJ49*'Dashboard M4 Price Monthly'!DJ$116*1000</f>
        <v/>
      </c>
      <c r="DJ35">
        <f>'Dashboard M4 Price Monthly'!DK49*'Dashboard M4 Price Monthly'!DK$116*1000</f>
        <v/>
      </c>
      <c r="DK35">
        <f>'Dashboard M4 Price Monthly'!DL49*'Dashboard M4 Price Monthly'!DL$116*1000</f>
        <v/>
      </c>
      <c r="DL35">
        <f>'Dashboard M4 Price Monthly'!DM49*'Dashboard M4 Price Monthly'!DM$116*1000</f>
        <v/>
      </c>
      <c r="DM35">
        <f>'Dashboard M4 Price Monthly'!DN49*'Dashboard M4 Price Monthly'!DN$116*1000</f>
        <v/>
      </c>
      <c r="DN35">
        <f>'Dashboard M4 Price Monthly'!DO49*'Dashboard M4 Price Monthly'!DO$116*1000</f>
        <v/>
      </c>
      <c r="DO35">
        <f>'Dashboard M4 Price Monthly'!DP49*'Dashboard M4 Price Monthly'!DP$116*1000</f>
        <v/>
      </c>
      <c r="DP35">
        <f>'Dashboard M4 Price Monthly'!DQ49*'Dashboard M4 Price Monthly'!DQ$116*1000</f>
        <v/>
      </c>
      <c r="DQ35">
        <f>'Dashboard M4 Price Monthly'!DR49*'Dashboard M4 Price Monthly'!DR$116*1000</f>
        <v/>
      </c>
      <c r="DR35">
        <f>'Dashboard M4 Price Monthly'!DS49*'Dashboard M4 Price Monthly'!DS$116*1000</f>
        <v/>
      </c>
      <c r="DS35">
        <f>'Dashboard M4 Price Monthly'!DT49*'Dashboard M4 Price Monthly'!DT$116*1000</f>
        <v/>
      </c>
      <c r="DT35">
        <f>'Dashboard M4 Price Monthly'!DU49*'Dashboard M4 Price Monthly'!DU$116*1000</f>
        <v/>
      </c>
      <c r="DU35">
        <f>'Dashboard M4 Price Monthly'!DV49*'Dashboard M4 Price Monthly'!DV$116*1000</f>
        <v/>
      </c>
      <c r="DV35">
        <f>'Dashboard M4 Price Monthly'!DW49*'Dashboard M4 Price Monthly'!DW$116*1000</f>
        <v/>
      </c>
      <c r="DW35">
        <f>'Dashboard M4 Price Monthly'!DX49*'Dashboard M4 Price Monthly'!DX$116*1000</f>
        <v/>
      </c>
      <c r="DX35">
        <f>'Dashboard M4 Price Monthly'!DY49*'Dashboard M4 Price Monthly'!DY$116*1000</f>
        <v/>
      </c>
      <c r="DY35">
        <f>'Dashboard M4 Price Monthly'!DZ49*'Dashboard M4 Price Monthly'!DZ$116*1000</f>
        <v/>
      </c>
      <c r="DZ35">
        <f>'Dashboard M4 Price Monthly'!EA49*'Dashboard M4 Price Monthly'!EA$116*1000</f>
        <v/>
      </c>
      <c r="EA35">
        <f>'Dashboard M4 Price Monthly'!EB49*'Dashboard M4 Price Monthly'!EB$116*1000</f>
        <v/>
      </c>
      <c r="EB35">
        <f>'Dashboard M4 Price Monthly'!EC49*'Dashboard M4 Price Monthly'!EC$116*1000</f>
        <v/>
      </c>
      <c r="EC35">
        <f>'Dashboard M4 Price Monthly'!ED49*'Dashboard M4 Price Monthly'!ED$116*1000</f>
        <v/>
      </c>
      <c r="ED35">
        <f>'Dashboard M4 Price Monthly'!EE49*'Dashboard M4 Price Monthly'!EE$116*1000</f>
        <v/>
      </c>
      <c r="EE35">
        <f>'Dashboard M4 Price Monthly'!EF49*'Dashboard M4 Price Monthly'!EF$116*1000</f>
        <v/>
      </c>
      <c r="EF35">
        <f>'Dashboard M4 Price Monthly'!EG49*'Dashboard M4 Price Monthly'!EG$116*1000</f>
        <v/>
      </c>
      <c r="EG35">
        <f>'Dashboard M4 Price Monthly'!EH49*'Dashboard M4 Price Monthly'!EH$116*1000</f>
        <v/>
      </c>
      <c r="EH35">
        <f>'Dashboard M4 Price Monthly'!EI49*'Dashboard M4 Price Monthly'!EI$116*1000</f>
        <v/>
      </c>
      <c r="EI35">
        <f>'Dashboard M4 Price Monthly'!EJ49*'Dashboard M4 Price Monthly'!EJ$116*1000</f>
        <v/>
      </c>
      <c r="EJ35">
        <f>'Dashboard M4 Price Monthly'!EK49*'Dashboard M4 Price Monthly'!EK$116*1000</f>
        <v/>
      </c>
      <c r="EK35">
        <f>'Dashboard M4 Price Monthly'!EL49*'Dashboard M4 Price Monthly'!EL$116*1000</f>
        <v/>
      </c>
      <c r="EL35">
        <f>'Dashboard M4 Price Monthly'!EM49*'Dashboard M4 Price Monthly'!EM$116*1000</f>
        <v/>
      </c>
      <c r="EM35">
        <f>'Dashboard M4 Price Monthly'!EN49*'Dashboard M4 Price Monthly'!EN$116*1000</f>
        <v/>
      </c>
      <c r="EN35">
        <f>'Dashboard M4 Price Monthly'!EO49*'Dashboard M4 Price Monthly'!EO$116*1000</f>
        <v/>
      </c>
      <c r="EO35">
        <f>'Dashboard M4 Price Monthly'!EP49*'Dashboard M4 Price Monthly'!EP$116*1000</f>
        <v/>
      </c>
      <c r="EP35">
        <f>'Dashboard M4 Price Monthly'!EQ49*'Dashboard M4 Price Monthly'!EQ$116*1000</f>
        <v/>
      </c>
      <c r="EQ35">
        <f>'Dashboard M4 Price Monthly'!ER49*'Dashboard M4 Price Monthly'!ER$116*1000</f>
        <v/>
      </c>
      <c r="ER35">
        <f>'Dashboard M4 Price Monthly'!ES49*'Dashboard M4 Price Monthly'!ES$116*1000</f>
        <v/>
      </c>
      <c r="ES35">
        <f>'Dashboard M4 Price Monthly'!ET49*'Dashboard M4 Price Monthly'!ET$116*1000</f>
        <v/>
      </c>
      <c r="ET35">
        <f>'Dashboard M4 Price Monthly'!EU49*'Dashboard M4 Price Monthly'!EU$116*1000</f>
        <v/>
      </c>
      <c r="EU35">
        <f>'Dashboard M4 Price Monthly'!EV49*'Dashboard M4 Price Monthly'!EV$116*1000</f>
        <v/>
      </c>
      <c r="EV35">
        <f>'Dashboard M4 Price Monthly'!EW49*'Dashboard M4 Price Monthly'!EW$116*1000</f>
        <v/>
      </c>
      <c r="EW35">
        <f>'Dashboard M4 Price Monthly'!EX49*'Dashboard M4 Price Monthly'!EX$116*1000</f>
        <v/>
      </c>
      <c r="EX35">
        <f>'Dashboard M4 Price Monthly'!EY49*'Dashboard M4 Price Monthly'!EY$116*1000</f>
        <v/>
      </c>
      <c r="EY35">
        <f>'Dashboard M4 Price Monthly'!EZ49*'Dashboard M4 Price Monthly'!EZ$116*1000</f>
        <v/>
      </c>
      <c r="EZ35">
        <f>'Dashboard M4 Price Monthly'!FA49*'Dashboard M4 Price Monthly'!FA$116*1000</f>
        <v/>
      </c>
      <c r="FA35">
        <f>'Dashboard M4 Price Monthly'!FB49*'Dashboard M4 Price Monthly'!FB$116*1000</f>
        <v/>
      </c>
      <c r="FB35">
        <f>'Dashboard M4 Price Monthly'!FC49*'Dashboard M4 Price Monthly'!FC$116*1000</f>
        <v/>
      </c>
      <c r="FC35">
        <f>'Dashboard M4 Price Monthly'!FD49*'Dashboard M4 Price Monthly'!FD$116*1000</f>
        <v/>
      </c>
      <c r="FD35">
        <f>'Dashboard M4 Price Monthly'!FE49*'Dashboard M4 Price Monthly'!FE$116*1000</f>
        <v/>
      </c>
      <c r="FE35">
        <f>'Dashboard M4 Price Monthly'!FF49*'Dashboard M4 Price Monthly'!FF$116*1000</f>
        <v/>
      </c>
      <c r="FF35">
        <f>'Dashboard M4 Price Monthly'!FG49*'Dashboard M4 Price Monthly'!FG$116*1000</f>
        <v/>
      </c>
      <c r="FG35">
        <f>'Dashboard M4 Price Monthly'!FH49*'Dashboard M4 Price Monthly'!FH$116*1000</f>
        <v/>
      </c>
      <c r="FH35">
        <f>'Dashboard M4 Price Monthly'!FI49*'Dashboard M4 Price Monthly'!FI$116*1000</f>
        <v/>
      </c>
      <c r="FI35">
        <f>'Dashboard M4 Price Monthly'!FJ49*'Dashboard M4 Price Monthly'!FJ$116*1000</f>
        <v/>
      </c>
      <c r="FJ35">
        <f>'Dashboard M4 Price Monthly'!FK49*'Dashboard M4 Price Monthly'!FK$116*1000</f>
        <v/>
      </c>
      <c r="FK35">
        <f>'Dashboard M4 Price Monthly'!FL49*'Dashboard M4 Price Monthly'!FL$116*1000</f>
        <v/>
      </c>
      <c r="FL35">
        <f>'Dashboard M4 Price Monthly'!FM49*'Dashboard M4 Price Monthly'!FM$116*1000</f>
        <v/>
      </c>
      <c r="FM35">
        <f>'Dashboard M4 Price Monthly'!FN49*'Dashboard M4 Price Monthly'!FN$116*1000</f>
        <v/>
      </c>
      <c r="FN35">
        <f>'Dashboard M4 Price Monthly'!FO49*'Dashboard M4 Price Monthly'!FO$116*1000</f>
        <v/>
      </c>
      <c r="FO35">
        <f>'Dashboard M4 Price Monthly'!FP49*'Dashboard M4 Price Monthly'!FP$116*1000</f>
        <v/>
      </c>
      <c r="FP35">
        <f>'Dashboard M4 Price Monthly'!FQ49*'Dashboard M4 Price Monthly'!FQ$116*1000</f>
        <v/>
      </c>
      <c r="FQ35">
        <f>'Dashboard M4 Price Monthly'!FR49*'Dashboard M4 Price Monthly'!FR$116*1000</f>
        <v/>
      </c>
      <c r="FR35">
        <f>'Dashboard M4 Price Monthly'!FS49*'Dashboard M4 Price Monthly'!FS$116*1000</f>
        <v/>
      </c>
      <c r="FS35">
        <f>'Dashboard M4 Price Monthly'!FT49*'Dashboard M4 Price Monthly'!FT$116*1000</f>
        <v/>
      </c>
      <c r="FT35">
        <f>'Dashboard M4 Price Monthly'!FU49*'Dashboard M4 Price Monthly'!FU$116*1000</f>
        <v/>
      </c>
      <c r="FU35">
        <f>'Dashboard M4 Price Monthly'!FV49*'Dashboard M4 Price Monthly'!FV$116*1000</f>
        <v/>
      </c>
      <c r="FV35">
        <f>'Dashboard M4 Price Monthly'!FW49*'Dashboard M4 Price Monthly'!FW$116*1000</f>
        <v/>
      </c>
      <c r="FW35">
        <f>'Dashboard M4 Price Monthly'!FX49*'Dashboard M4 Price Monthly'!FX$116*1000</f>
        <v/>
      </c>
      <c r="FX35">
        <f>'Dashboard M4 Price Monthly'!FY49*'Dashboard M4 Price Monthly'!FY$116*1000</f>
        <v/>
      </c>
      <c r="FY35">
        <f>'Dashboard M4 Price Monthly'!FZ49*'Dashboard M4 Price Monthly'!FZ$116*1000</f>
        <v/>
      </c>
      <c r="FZ35">
        <f>'Dashboard M4 Price Monthly'!GA49*'Dashboard M4 Price Monthly'!GA$116*1000</f>
        <v/>
      </c>
      <c r="GA35">
        <f>'Dashboard M4 Price Monthly'!GB49*'Dashboard M4 Price Monthly'!GB$116*1000</f>
        <v/>
      </c>
      <c r="GB35">
        <f>'Dashboard M4 Price Monthly'!GC49*'Dashboard M4 Price Monthly'!GC$116*1000</f>
        <v/>
      </c>
      <c r="GC35">
        <f>'Dashboard M4 Price Monthly'!GD49*'Dashboard M4 Price Monthly'!GD$116*1000</f>
        <v/>
      </c>
      <c r="GD35">
        <f>'Dashboard M4 Price Monthly'!GE49*'Dashboard M4 Price Monthly'!GE$116*1000</f>
        <v/>
      </c>
      <c r="GE35">
        <f>'Dashboard M4 Price Monthly'!GF49*'Dashboard M4 Price Monthly'!GF$116*1000</f>
        <v/>
      </c>
      <c r="GF35">
        <f>'Dashboard M4 Price Monthly'!GG49*'Dashboard M4 Price Monthly'!GG$116*1000</f>
        <v/>
      </c>
      <c r="GG35">
        <f>'Dashboard M4 Price Monthly'!GH49*'Dashboard M4 Price Monthly'!GH$116*1000</f>
        <v/>
      </c>
      <c r="GH35">
        <f>'Dashboard M4 Price Monthly'!GI49*'Dashboard M4 Price Monthly'!GI$116*1000</f>
        <v/>
      </c>
      <c r="GI35">
        <f>'Dashboard M4 Price Monthly'!GJ49*'Dashboard M4 Price Monthly'!GJ$116*1000</f>
        <v/>
      </c>
      <c r="GJ35">
        <f>'Dashboard M4 Price Monthly'!GK49*'Dashboard M4 Price Monthly'!GK$116*1000</f>
        <v/>
      </c>
      <c r="GK35">
        <f>'Dashboard M4 Price Monthly'!GL49*'Dashboard M4 Price Monthly'!GL$116*1000</f>
        <v/>
      </c>
      <c r="GL35">
        <f>'Dashboard M4 Price Monthly'!GM49*'Dashboard M4 Price Monthly'!GM$116*1000</f>
        <v/>
      </c>
      <c r="GM35">
        <f>'Dashboard M4 Price Monthly'!GN49*'Dashboard M4 Price Monthly'!GN$116*1000</f>
        <v/>
      </c>
      <c r="GN35">
        <f>'Dashboard M4 Price Monthly'!GO49*'Dashboard M4 Price Monthly'!GO$116*1000</f>
        <v/>
      </c>
      <c r="GO35">
        <f>'Dashboard M4 Price Monthly'!GP49*'Dashboard M4 Price Monthly'!GP$116*1000</f>
        <v/>
      </c>
      <c r="GP35">
        <f>'Dashboard M4 Price Monthly'!GQ49*'Dashboard M4 Price Monthly'!GQ$116*1000</f>
        <v/>
      </c>
      <c r="GQ35">
        <f>'Dashboard M4 Price Monthly'!GR49*'Dashboard M4 Price Monthly'!GR$116*1000</f>
        <v/>
      </c>
      <c r="GR35">
        <f>'Dashboard M4 Price Monthly'!GS49*'Dashboard M4 Price Monthly'!GS$116*1000</f>
        <v/>
      </c>
      <c r="GS35">
        <f>'Dashboard M4 Price Monthly'!GT49*'Dashboard M4 Price Monthly'!GT$116*1000</f>
        <v/>
      </c>
      <c r="GT35">
        <f>'Dashboard M4 Price Monthly'!GU49*'Dashboard M4 Price Monthly'!GU$116*1000</f>
        <v/>
      </c>
      <c r="GU35">
        <f>'Dashboard M4 Price Monthly'!GV49*'Dashboard M4 Price Monthly'!GV$116*1000</f>
        <v/>
      </c>
      <c r="GV35">
        <f>'Dashboard M4 Price Monthly'!GW49*'Dashboard M4 Price Monthly'!GW$116*1000</f>
        <v/>
      </c>
      <c r="GW35">
        <f>'Dashboard M4 Price Monthly'!GX49*'Dashboard M4 Price Monthly'!GX$116*1000</f>
        <v/>
      </c>
      <c r="GX35">
        <f>'Dashboard M4 Price Monthly'!GY49*'Dashboard M4 Price Monthly'!GY$116*1000</f>
        <v/>
      </c>
      <c r="GY35">
        <f>'Dashboard M4 Price Monthly'!GZ49*'Dashboard M4 Price Monthly'!GZ$116*1000</f>
        <v/>
      </c>
      <c r="GZ35">
        <f>'Dashboard M4 Price Monthly'!HA49*'Dashboard M4 Price Monthly'!HA$116*1000</f>
        <v/>
      </c>
      <c r="HA35">
        <f>'Dashboard M4 Price Monthly'!HB49*'Dashboard M4 Price Monthly'!HB$116*1000</f>
        <v/>
      </c>
      <c r="HB35">
        <f>'Dashboard M4 Price Monthly'!HC49*'Dashboard M4 Price Monthly'!HC$116*1000</f>
        <v/>
      </c>
      <c r="HC35">
        <f>'Dashboard M4 Price Monthly'!HD49*'Dashboard M4 Price Monthly'!HD$116*1000</f>
        <v/>
      </c>
      <c r="HD35">
        <f>'Dashboard M4 Price Monthly'!HE49*'Dashboard M4 Price Monthly'!HE$116*1000</f>
        <v/>
      </c>
      <c r="HE35">
        <f>'Dashboard M4 Price Monthly'!HF49*'Dashboard M4 Price Monthly'!HF$116*1000</f>
        <v/>
      </c>
      <c r="HF35">
        <f>'Dashboard M4 Price Monthly'!HG49*'Dashboard M4 Price Monthly'!HG$116*1000</f>
        <v/>
      </c>
      <c r="HG35">
        <f>'Dashboard M4 Price Monthly'!HH49*'Dashboard M4 Price Monthly'!HH$116*1000</f>
        <v/>
      </c>
      <c r="HH35">
        <f>'Dashboard M4 Price Monthly'!HI49*'Dashboard M4 Price Monthly'!HI$116*1000</f>
        <v/>
      </c>
      <c r="HI35">
        <f>'Dashboard M4 Price Monthly'!HJ49*'Dashboard M4 Price Monthly'!HJ$116*1000</f>
        <v/>
      </c>
      <c r="HJ35">
        <f>'Dashboard M4 Price Monthly'!HK49*'Dashboard M4 Price Monthly'!HK$116*1000</f>
        <v/>
      </c>
      <c r="HK35">
        <f>'Dashboard M4 Price Monthly'!HL49*'Dashboard M4 Price Monthly'!HL$116*1000</f>
        <v/>
      </c>
      <c r="HL35">
        <f>'Dashboard M4 Price Monthly'!HM49*'Dashboard M4 Price Monthly'!HM$116*1000</f>
        <v/>
      </c>
      <c r="HM35">
        <f>'Dashboard M4 Price Monthly'!HN49*'Dashboard M4 Price Monthly'!HN$116*1000</f>
        <v/>
      </c>
      <c r="HN35">
        <f>'Dashboard M4 Price Monthly'!HO49*'Dashboard M4 Price Monthly'!HO$116*1000</f>
        <v/>
      </c>
      <c r="HO35">
        <f>'Dashboard M4 Price Monthly'!HP49*'Dashboard M4 Price Monthly'!HP$116*1000</f>
        <v/>
      </c>
      <c r="HP35">
        <f>'Dashboard M4 Price Monthly'!HQ49*'Dashboard M4 Price Monthly'!HQ$116*1000</f>
        <v/>
      </c>
      <c r="HQ35">
        <f>'Dashboard M4 Price Monthly'!HR49*'Dashboard M4 Price Monthly'!HR$116*1000</f>
        <v/>
      </c>
      <c r="HR35">
        <f>'Dashboard M4 Price Monthly'!HS49*'Dashboard M4 Price Monthly'!HS$116*1000</f>
        <v/>
      </c>
      <c r="HS35">
        <f>'Dashboard M4 Price Monthly'!HT49*'Dashboard M4 Price Monthly'!HT$116*1000</f>
        <v/>
      </c>
      <c r="HT35">
        <f>'Dashboard M4 Price Monthly'!HU49*'Dashboard M4 Price Monthly'!HU$116*1000</f>
        <v/>
      </c>
      <c r="HU35">
        <f>'Dashboard M4 Price Monthly'!HV49*'Dashboard M4 Price Monthly'!HV$116*1000</f>
        <v/>
      </c>
      <c r="HV35">
        <f>'Dashboard M4 Price Monthly'!HW49*'Dashboard M4 Price Monthly'!HW$116*1000</f>
        <v/>
      </c>
      <c r="HW35">
        <f>'Dashboard M4 Price Monthly'!HX49*'Dashboard M4 Price Monthly'!HX$116*1000</f>
        <v/>
      </c>
      <c r="HX35">
        <f>'Dashboard M4 Price Monthly'!HY49*'Dashboard M4 Price Monthly'!HY$116*1000</f>
        <v/>
      </c>
      <c r="HY35">
        <f>'Dashboard M4 Price Monthly'!HZ49*'Dashboard M4 Price Monthly'!HZ$116*1000</f>
        <v/>
      </c>
      <c r="HZ35">
        <f>'Dashboard M4 Price Monthly'!IA49*'Dashboard M4 Price Monthly'!IA$116*1000</f>
        <v/>
      </c>
      <c r="IA35">
        <f>'Dashboard M4 Price Monthly'!IB49*'Dashboard M4 Price Monthly'!IB$116*1000</f>
        <v/>
      </c>
      <c r="IB35">
        <f>'Dashboard M4 Price Monthly'!IC49*'Dashboard M4 Price Monthly'!IC$116*1000</f>
        <v/>
      </c>
      <c r="IC35">
        <f>'Dashboard M4 Price Monthly'!ID49*'Dashboard M4 Price Monthly'!ID$116*1000</f>
        <v/>
      </c>
      <c r="ID35">
        <f>'Dashboard M4 Price Monthly'!IE49*'Dashboard M4 Price Monthly'!IE$116*1000</f>
        <v/>
      </c>
      <c r="IE35">
        <f>'Dashboard M4 Price Monthly'!IF49*'Dashboard M4 Price Monthly'!IF$116*1000</f>
        <v/>
      </c>
      <c r="IF35">
        <f>'Dashboard M4 Price Monthly'!IG49*'Dashboard M4 Price Monthly'!IG$116*1000</f>
        <v/>
      </c>
      <c r="IG35">
        <f>'Dashboard M4 Price Monthly'!IH49*'Dashboard M4 Price Monthly'!IH$116*1000</f>
        <v/>
      </c>
      <c r="IH35">
        <f>'Dashboard M4 Price Monthly'!II49*'Dashboard M4 Price Monthly'!II$116*1000</f>
        <v/>
      </c>
      <c r="II35">
        <f>'Dashboard M4 Price Monthly'!IJ49*'Dashboard M4 Price Monthly'!IJ$116*1000</f>
        <v/>
      </c>
      <c r="IJ35">
        <f>'Dashboard M4 Price Monthly'!IK49*'Dashboard M4 Price Monthly'!IK$116*1000</f>
        <v/>
      </c>
      <c r="IK35">
        <f>'Dashboard M4 Price Monthly'!IL49*'Dashboard M4 Price Monthly'!IL$116*1000</f>
        <v/>
      </c>
      <c r="IL35">
        <f>'Dashboard M4 Price Monthly'!IM49*'Dashboard M4 Price Monthly'!IM$116*1000</f>
        <v/>
      </c>
      <c r="IM35">
        <f>'Dashboard M4 Price Monthly'!IN49*'Dashboard M4 Price Monthly'!IN$116*1000</f>
        <v/>
      </c>
      <c r="IN35">
        <f>'Dashboard M4 Price Monthly'!IO49*'Dashboard M4 Price Monthly'!IO$116*1000</f>
        <v/>
      </c>
      <c r="IO35">
        <f>'Dashboard M4 Price Monthly'!IP49*'Dashboard M4 Price Monthly'!IP$116*1000</f>
        <v/>
      </c>
      <c r="IP35">
        <f>'Dashboard M4 Price Monthly'!IQ49*'Dashboard M4 Price Monthly'!IQ$116*1000</f>
        <v/>
      </c>
      <c r="IQ35">
        <f>'Dashboard M4 Price Monthly'!IR49*'Dashboard M4 Price Monthly'!IR$116*1000</f>
        <v/>
      </c>
      <c r="IR35">
        <f>'Dashboard M4 Price Monthly'!IS49*'Dashboard M4 Price Monthly'!IS$116*1000</f>
        <v/>
      </c>
      <c r="IS35">
        <f>'Dashboard M4 Price Monthly'!IT49*'Dashboard M4 Price Monthly'!IT$116*1000</f>
        <v/>
      </c>
      <c r="IT35">
        <f>'Dashboard M4 Price Monthly'!IU49*'Dashboard M4 Price Monthly'!IU$116*1000</f>
        <v/>
      </c>
      <c r="IU35">
        <f>'Dashboard M4 Price Monthly'!IV49*'Dashboard M4 Price Monthly'!IV$116*1000</f>
        <v/>
      </c>
      <c r="IV35">
        <f>'Dashboard M4 Price Monthly'!IW49*'Dashboard M4 Price Monthly'!IW$116*1000</f>
        <v/>
      </c>
      <c r="IW35">
        <f>'Dashboard M4 Price Monthly'!IX49*'Dashboard M4 Price Monthly'!IX$116*1000</f>
        <v/>
      </c>
      <c r="IX35">
        <f>'Dashboard M4 Price Monthly'!IY49*'Dashboard M4 Price Monthly'!IY$116*1000</f>
        <v/>
      </c>
      <c r="IY35">
        <f>'Dashboard M4 Price Monthly'!IZ49*'Dashboard M4 Price Monthly'!IZ$116*1000</f>
        <v/>
      </c>
      <c r="IZ35">
        <f>'Dashboard M4 Price Monthly'!JA49*'Dashboard M4 Price Monthly'!JA$116*1000</f>
        <v/>
      </c>
      <c r="JA35">
        <f>'Dashboard M4 Price Monthly'!JB49*'Dashboard M4 Price Monthly'!JB$116*1000</f>
        <v/>
      </c>
      <c r="JB35">
        <f>'Dashboard M4 Price Monthly'!JC49*'Dashboard M4 Price Monthly'!JC$116*1000</f>
        <v/>
      </c>
      <c r="JC35">
        <f>'Dashboard M4 Price Monthly'!JD49*'Dashboard M4 Price Monthly'!JD$116*1000</f>
        <v/>
      </c>
      <c r="JD35">
        <f>'Dashboard M4 Price Monthly'!JE49*'Dashboard M4 Price Monthly'!JE$116*1000</f>
        <v/>
      </c>
      <c r="JE35">
        <f>'Dashboard M4 Price Monthly'!JF49*'Dashboard M4 Price Monthly'!JF$116*1000</f>
        <v/>
      </c>
      <c r="JF35">
        <f>'Dashboard M4 Price Monthly'!JG49*'Dashboard M4 Price Monthly'!JG$116*1000</f>
        <v/>
      </c>
      <c r="JG35">
        <f>'Dashboard M4 Price Monthly'!JH49*'Dashboard M4 Price Monthly'!JH$116*1000</f>
        <v/>
      </c>
      <c r="JH35">
        <f>'Dashboard M4 Price Monthly'!JI49*'Dashboard M4 Price Monthly'!JI$116*1000</f>
        <v/>
      </c>
      <c r="JI35">
        <f>'Dashboard M4 Price Monthly'!JJ49*'Dashboard M4 Price Monthly'!JJ$116*1000</f>
        <v/>
      </c>
      <c r="JJ35">
        <f>'Dashboard M4 Price Monthly'!JK49*'Dashboard M4 Price Monthly'!JK$116*1000</f>
        <v/>
      </c>
      <c r="JK35">
        <f>'Dashboard M4 Price Monthly'!JL49*'Dashboard M4 Price Monthly'!JL$116*1000</f>
        <v/>
      </c>
      <c r="JL35">
        <f>'Dashboard M4 Price Monthly'!JM49*'Dashboard M4 Price Monthly'!JM$116*1000</f>
        <v/>
      </c>
      <c r="JM35">
        <f>'Dashboard M4 Price Monthly'!JN49*'Dashboard M4 Price Monthly'!JN$116*1000</f>
        <v/>
      </c>
      <c r="JN35">
        <f>'Dashboard M4 Price Monthly'!JO49*'Dashboard M4 Price Monthly'!JO$116*1000</f>
        <v/>
      </c>
      <c r="JO35">
        <f>'Dashboard M4 Price Monthly'!JP49*'Dashboard M4 Price Monthly'!JP$116*1000</f>
        <v/>
      </c>
      <c r="JP35">
        <f>'Dashboard M4 Price Monthly'!JQ49*'Dashboard M4 Price Monthly'!JQ$116*1000</f>
        <v/>
      </c>
      <c r="JQ35">
        <f>'Dashboard M4 Price Monthly'!JR49*'Dashboard M4 Price Monthly'!JR$116*1000</f>
        <v/>
      </c>
      <c r="JR35">
        <f>'Dashboard M4 Price Monthly'!JS49*'Dashboard M4 Price Monthly'!JS$116*1000</f>
        <v/>
      </c>
      <c r="JS35">
        <f>'Dashboard M4 Price Monthly'!JT49*'Dashboard M4 Price Monthly'!JT$116*1000</f>
        <v/>
      </c>
      <c r="JT35">
        <f>'Dashboard M4 Price Monthly'!JU49*'Dashboard M4 Price Monthly'!JU$116*1000</f>
        <v/>
      </c>
      <c r="JU35">
        <f>'Dashboard M4 Price Monthly'!JV49*'Dashboard M4 Price Monthly'!JV$116*1000</f>
        <v/>
      </c>
      <c r="JV35">
        <f>'Dashboard M4 Price Monthly'!JW49*'Dashboard M4 Price Monthly'!JW$116*1000</f>
        <v/>
      </c>
      <c r="JW35">
        <f>'Dashboard M4 Price Monthly'!JX49*'Dashboard M4 Price Monthly'!JX$116*1000</f>
        <v/>
      </c>
      <c r="JX35">
        <f>'Dashboard M4 Price Monthly'!JY49*'Dashboard M4 Price Monthly'!JY$116*1000</f>
        <v/>
      </c>
      <c r="JY35">
        <f>'Dashboard M4 Price Monthly'!JZ49*'Dashboard M4 Price Monthly'!JZ$116*1000</f>
        <v/>
      </c>
      <c r="JZ35">
        <f>'Dashboard M4 Price Monthly'!KA49*'Dashboard M4 Price Monthly'!KA$116*1000</f>
        <v/>
      </c>
      <c r="KA35">
        <f>'Dashboard M4 Price Monthly'!KB49*'Dashboard M4 Price Monthly'!KB$116*1000</f>
        <v/>
      </c>
      <c r="KB35">
        <f>'Dashboard M4 Price Monthly'!KC49*'Dashboard M4 Price Monthly'!KC$116*1000</f>
        <v/>
      </c>
      <c r="KC35">
        <f>'Dashboard M4 Price Monthly'!KD49*'Dashboard M4 Price Monthly'!KD$116*1000</f>
        <v/>
      </c>
      <c r="KD35">
        <f>'Dashboard M4 Price Monthly'!KE49*'Dashboard M4 Price Monthly'!KE$116*1000</f>
        <v/>
      </c>
      <c r="KE35">
        <f>'Dashboard M4 Price Monthly'!KF49*'Dashboard M4 Price Monthly'!KF$116*1000</f>
        <v/>
      </c>
      <c r="KF35">
        <f>'Dashboard M4 Price Monthly'!KG49*'Dashboard M4 Price Monthly'!KG$116*1000</f>
        <v/>
      </c>
      <c r="KG35">
        <f>'Dashboard M4 Price Monthly'!KH49*'Dashboard M4 Price Monthly'!KH$116*1000</f>
        <v/>
      </c>
      <c r="KH35">
        <f>'Dashboard M4 Price Monthly'!KI49*'Dashboard M4 Price Monthly'!KI$116*1000</f>
        <v/>
      </c>
      <c r="KI35">
        <f>'Dashboard M4 Price Monthly'!KJ49*'Dashboard M4 Price Monthly'!KJ$116*1000</f>
        <v/>
      </c>
      <c r="KJ35">
        <f>'Dashboard M4 Price Monthly'!KK49*'Dashboard M4 Price Monthly'!KK$116*1000</f>
        <v/>
      </c>
      <c r="KK35">
        <f>'Dashboard M4 Price Monthly'!KL49*'Dashboard M4 Price Monthly'!KL$116*1000</f>
        <v/>
      </c>
      <c r="KL35">
        <f>'Dashboard M4 Price Monthly'!KM49*'Dashboard M4 Price Monthly'!KM$116*1000</f>
        <v/>
      </c>
      <c r="KM35">
        <f>'Dashboard M4 Price Monthly'!KN49*'Dashboard M4 Price Monthly'!KN$116*1000</f>
        <v/>
      </c>
      <c r="KN35">
        <f>'Dashboard M4 Price Monthly'!KO49*'Dashboard M4 Price Monthly'!KO$116*1000</f>
        <v/>
      </c>
      <c r="KO35">
        <f>'Dashboard M4 Price Monthly'!KP49*'Dashboard M4 Price Monthly'!KP$116*1000</f>
        <v/>
      </c>
      <c r="KP35">
        <f>'Dashboard M4 Price Monthly'!KQ49*'Dashboard M4 Price Monthly'!KQ$116*1000</f>
        <v/>
      </c>
      <c r="KQ35">
        <f>'Dashboard M4 Price Monthly'!KR49*'Dashboard M4 Price Monthly'!KR$116*1000</f>
        <v/>
      </c>
      <c r="KR35">
        <f>'Dashboard M4 Price Monthly'!KS49*'Dashboard M4 Price Monthly'!KS$116*1000</f>
        <v/>
      </c>
      <c r="KS35">
        <f>'Dashboard M4 Price Monthly'!KT49*'Dashboard M4 Price Monthly'!KT$116*1000</f>
        <v/>
      </c>
      <c r="KT35">
        <f>'Dashboard M4 Price Monthly'!KU49*'Dashboard M4 Price Monthly'!KU$116*1000</f>
        <v/>
      </c>
    </row>
    <row r="36" spans="1:306">
      <c r="B36" t="s">
        <v>15</v>
      </c>
      <c r="C36" t="s">
        <v>72</v>
      </c>
      <c r="D36" t="s">
        <v>66</v>
      </c>
      <c r="G36">
        <f>'Dashboard M4 Price Monthly'!H50*'Dashboard M4 Price Monthly'!H$117*1000</f>
        <v/>
      </c>
      <c r="H36">
        <f>'Dashboard M4 Price Monthly'!I50*'Dashboard M4 Price Monthly'!I$117*1000</f>
        <v/>
      </c>
      <c r="I36">
        <f>'Dashboard M4 Price Monthly'!J50*'Dashboard M4 Price Monthly'!J$117*1000</f>
        <v/>
      </c>
      <c r="J36">
        <f>'Dashboard M4 Price Monthly'!K50*'Dashboard M4 Price Monthly'!K$117*1000</f>
        <v/>
      </c>
      <c r="K36">
        <f>'Dashboard M4 Price Monthly'!L50*'Dashboard M4 Price Monthly'!L$117*1000</f>
        <v/>
      </c>
      <c r="L36">
        <f>'Dashboard M4 Price Monthly'!M50*'Dashboard M4 Price Monthly'!M$117*1000</f>
        <v/>
      </c>
      <c r="M36">
        <f>'Dashboard M4 Price Monthly'!N50*'Dashboard M4 Price Monthly'!N$117*1000</f>
        <v/>
      </c>
      <c r="N36">
        <f>'Dashboard M4 Price Monthly'!O50*'Dashboard M4 Price Monthly'!O$117*1000</f>
        <v/>
      </c>
      <c r="O36">
        <f>'Dashboard M4 Price Monthly'!P50*'Dashboard M4 Price Monthly'!P$117*1000</f>
        <v/>
      </c>
      <c r="P36">
        <f>'Dashboard M4 Price Monthly'!Q50*'Dashboard M4 Price Monthly'!Q$117*1000</f>
        <v/>
      </c>
      <c r="Q36">
        <f>'Dashboard M4 Price Monthly'!R50*'Dashboard M4 Price Monthly'!R$117*1000</f>
        <v/>
      </c>
      <c r="R36">
        <f>'Dashboard M4 Price Monthly'!S50*'Dashboard M4 Price Monthly'!S$117*1000</f>
        <v/>
      </c>
      <c r="S36">
        <f>'Dashboard M4 Price Monthly'!T50*'Dashboard M4 Price Monthly'!T$117*1000</f>
        <v/>
      </c>
      <c r="T36">
        <f>'Dashboard M4 Price Monthly'!U50*'Dashboard M4 Price Monthly'!U$117*1000</f>
        <v/>
      </c>
      <c r="U36">
        <f>'Dashboard M4 Price Monthly'!V50*'Dashboard M4 Price Monthly'!V$117*1000</f>
        <v/>
      </c>
      <c r="V36">
        <f>'Dashboard M4 Price Monthly'!W50*'Dashboard M4 Price Monthly'!W$117*1000</f>
        <v/>
      </c>
      <c r="W36">
        <f>'Dashboard M4 Price Monthly'!X50*'Dashboard M4 Price Monthly'!X$117*1000</f>
        <v/>
      </c>
      <c r="X36">
        <f>'Dashboard M4 Price Monthly'!Y50*'Dashboard M4 Price Monthly'!Y$117*1000</f>
        <v/>
      </c>
      <c r="Y36">
        <f>'Dashboard M4 Price Monthly'!Z50*'Dashboard M4 Price Monthly'!Z$117*1000</f>
        <v/>
      </c>
      <c r="Z36">
        <f>'Dashboard M4 Price Monthly'!AA50*'Dashboard M4 Price Monthly'!AA$117*1000</f>
        <v/>
      </c>
      <c r="AA36">
        <f>'Dashboard M4 Price Monthly'!AB50*'Dashboard M4 Price Monthly'!AB$117*1000</f>
        <v/>
      </c>
      <c r="AB36">
        <f>'Dashboard M4 Price Monthly'!AC50*'Dashboard M4 Price Monthly'!AC$117*1000</f>
        <v/>
      </c>
      <c r="AC36">
        <f>'Dashboard M4 Price Monthly'!AD50*'Dashboard M4 Price Monthly'!AD$117*1000</f>
        <v/>
      </c>
      <c r="AD36">
        <f>'Dashboard M4 Price Monthly'!AE50*'Dashboard M4 Price Monthly'!AE$117*1000</f>
        <v/>
      </c>
      <c r="AE36">
        <f>'Dashboard M4 Price Monthly'!AF50*'Dashboard M4 Price Monthly'!AF$117*1000</f>
        <v/>
      </c>
      <c r="AF36">
        <f>'Dashboard M4 Price Monthly'!AG50*'Dashboard M4 Price Monthly'!AG$117*1000</f>
        <v/>
      </c>
      <c r="AG36">
        <f>'Dashboard M4 Price Monthly'!AH50*'Dashboard M4 Price Monthly'!AH$117*1000</f>
        <v/>
      </c>
      <c r="AH36">
        <f>'Dashboard M4 Price Monthly'!AI50*'Dashboard M4 Price Monthly'!AI$117*1000</f>
        <v/>
      </c>
      <c r="AI36">
        <f>'Dashboard M4 Price Monthly'!AJ50*'Dashboard M4 Price Monthly'!AJ$117*1000</f>
        <v/>
      </c>
      <c r="AJ36">
        <f>'Dashboard M4 Price Monthly'!AK50*'Dashboard M4 Price Monthly'!AK$117*1000</f>
        <v/>
      </c>
      <c r="AK36">
        <f>'Dashboard M4 Price Monthly'!AL50*'Dashboard M4 Price Monthly'!AL$117*1000</f>
        <v/>
      </c>
      <c r="AL36">
        <f>'Dashboard M4 Price Monthly'!AM50*'Dashboard M4 Price Monthly'!AM$117*1000</f>
        <v/>
      </c>
      <c r="AM36">
        <f>'Dashboard M4 Price Monthly'!AN50*'Dashboard M4 Price Monthly'!AN$117*1000</f>
        <v/>
      </c>
      <c r="AN36">
        <f>'Dashboard M4 Price Monthly'!AO50*'Dashboard M4 Price Monthly'!AO$117*1000</f>
        <v/>
      </c>
      <c r="AO36">
        <f>'Dashboard M4 Price Monthly'!AP50*'Dashboard M4 Price Monthly'!AP$117*1000</f>
        <v/>
      </c>
      <c r="AP36">
        <f>'Dashboard M4 Price Monthly'!AQ50*'Dashboard M4 Price Monthly'!AQ$117*1000</f>
        <v/>
      </c>
      <c r="AQ36">
        <f>'Dashboard M4 Price Monthly'!AR50*'Dashboard M4 Price Monthly'!AR$117*1000</f>
        <v/>
      </c>
      <c r="AR36">
        <f>'Dashboard M4 Price Monthly'!AS50*'Dashboard M4 Price Monthly'!AS$117*1000</f>
        <v/>
      </c>
      <c r="AS36">
        <f>'Dashboard M4 Price Monthly'!AT50*'Dashboard M4 Price Monthly'!AT$117*1000</f>
        <v/>
      </c>
      <c r="AT36">
        <f>'Dashboard M4 Price Monthly'!AU50*'Dashboard M4 Price Monthly'!AU$117*1000</f>
        <v/>
      </c>
      <c r="AU36">
        <f>'Dashboard M4 Price Monthly'!AV50*'Dashboard M4 Price Monthly'!AV$117*1000</f>
        <v/>
      </c>
      <c r="AV36">
        <f>'Dashboard M4 Price Monthly'!AW50*'Dashboard M4 Price Monthly'!AW$117*1000</f>
        <v/>
      </c>
      <c r="AW36">
        <f>'Dashboard M4 Price Monthly'!AX50*'Dashboard M4 Price Monthly'!AX$117*1000</f>
        <v/>
      </c>
      <c r="AX36">
        <f>'Dashboard M4 Price Monthly'!AY50*'Dashboard M4 Price Monthly'!AY$117*1000</f>
        <v/>
      </c>
      <c r="AY36">
        <f>'Dashboard M4 Price Monthly'!AZ50*'Dashboard M4 Price Monthly'!AZ$117*1000</f>
        <v/>
      </c>
      <c r="AZ36">
        <f>'Dashboard M4 Price Monthly'!BA50*'Dashboard M4 Price Monthly'!BA$117*1000</f>
        <v/>
      </c>
      <c r="BA36">
        <f>'Dashboard M4 Price Monthly'!BB50*'Dashboard M4 Price Monthly'!BB$117*1000</f>
        <v/>
      </c>
      <c r="BB36">
        <f>'Dashboard M4 Price Monthly'!BC50*'Dashboard M4 Price Monthly'!BC$117*1000</f>
        <v/>
      </c>
      <c r="BC36">
        <f>'Dashboard M4 Price Monthly'!BD50*'Dashboard M4 Price Monthly'!BD$117*1000</f>
        <v/>
      </c>
      <c r="BD36">
        <f>'Dashboard M4 Price Monthly'!BE50*'Dashboard M4 Price Monthly'!BE$117*1000</f>
        <v/>
      </c>
      <c r="BE36">
        <f>'Dashboard M4 Price Monthly'!BF50*'Dashboard M4 Price Monthly'!BF$117*1000</f>
        <v/>
      </c>
      <c r="BF36">
        <f>'Dashboard M4 Price Monthly'!BG50*'Dashboard M4 Price Monthly'!BG$117*1000</f>
        <v/>
      </c>
      <c r="BG36">
        <f>'Dashboard M4 Price Monthly'!BH50*'Dashboard M4 Price Monthly'!BH$117*1000</f>
        <v/>
      </c>
      <c r="BH36">
        <f>'Dashboard M4 Price Monthly'!BI50*'Dashboard M4 Price Monthly'!BI$117*1000</f>
        <v/>
      </c>
      <c r="BI36">
        <f>'Dashboard M4 Price Monthly'!BJ50*'Dashboard M4 Price Monthly'!BJ$117*1000</f>
        <v/>
      </c>
      <c r="BJ36">
        <f>'Dashboard M4 Price Monthly'!BK50*'Dashboard M4 Price Monthly'!BK$117*1000</f>
        <v/>
      </c>
      <c r="BK36">
        <f>'Dashboard M4 Price Monthly'!BL50*'Dashboard M4 Price Monthly'!BL$117*1000</f>
        <v/>
      </c>
      <c r="BL36">
        <f>'Dashboard M4 Price Monthly'!BM50*'Dashboard M4 Price Monthly'!BM$117*1000</f>
        <v/>
      </c>
      <c r="BM36">
        <f>'Dashboard M4 Price Monthly'!BN50*'Dashboard M4 Price Monthly'!BN$117*1000</f>
        <v/>
      </c>
      <c r="BN36">
        <f>'Dashboard M4 Price Monthly'!BO50*'Dashboard M4 Price Monthly'!BO$117*1000</f>
        <v/>
      </c>
      <c r="BO36">
        <f>'Dashboard M4 Price Monthly'!BP50*'Dashboard M4 Price Monthly'!BP$117*1000</f>
        <v/>
      </c>
      <c r="BP36">
        <f>'Dashboard M4 Price Monthly'!BQ50*'Dashboard M4 Price Monthly'!BQ$117*1000</f>
        <v/>
      </c>
      <c r="BQ36">
        <f>'Dashboard M4 Price Monthly'!BR50*'Dashboard M4 Price Monthly'!BR$117*1000</f>
        <v/>
      </c>
      <c r="BR36">
        <f>'Dashboard M4 Price Monthly'!BS50*'Dashboard M4 Price Monthly'!BS$117*1000</f>
        <v/>
      </c>
      <c r="BS36">
        <f>'Dashboard M4 Price Monthly'!BT50*'Dashboard M4 Price Monthly'!BT$117*1000</f>
        <v/>
      </c>
      <c r="BT36">
        <f>'Dashboard M4 Price Monthly'!BU50*'Dashboard M4 Price Monthly'!BU$117*1000</f>
        <v/>
      </c>
      <c r="BU36">
        <f>'Dashboard M4 Price Monthly'!BV50*'Dashboard M4 Price Monthly'!BV$117*1000</f>
        <v/>
      </c>
      <c r="BV36">
        <f>'Dashboard M4 Price Monthly'!BW50*'Dashboard M4 Price Monthly'!BW$117*1000</f>
        <v/>
      </c>
      <c r="BW36">
        <f>'Dashboard M4 Price Monthly'!BX50*'Dashboard M4 Price Monthly'!BX$117*1000</f>
        <v/>
      </c>
      <c r="BX36">
        <f>'Dashboard M4 Price Monthly'!BY50*'Dashboard M4 Price Monthly'!BY$117*1000</f>
        <v/>
      </c>
      <c r="BY36">
        <f>'Dashboard M4 Price Monthly'!BZ50*'Dashboard M4 Price Monthly'!BZ$117*1000</f>
        <v/>
      </c>
      <c r="BZ36">
        <f>'Dashboard M4 Price Monthly'!CA50*'Dashboard M4 Price Monthly'!CA$117*1000</f>
        <v/>
      </c>
      <c r="CA36">
        <f>'Dashboard M4 Price Monthly'!CB50*'Dashboard M4 Price Monthly'!CB$117*1000</f>
        <v/>
      </c>
      <c r="CB36">
        <f>'Dashboard M4 Price Monthly'!CC50*'Dashboard M4 Price Monthly'!CC$117*1000</f>
        <v/>
      </c>
      <c r="CC36">
        <f>'Dashboard M4 Price Monthly'!CD50*'Dashboard M4 Price Monthly'!CD$117*1000</f>
        <v/>
      </c>
      <c r="CD36">
        <f>'Dashboard M4 Price Monthly'!CE50*'Dashboard M4 Price Monthly'!CE$117*1000</f>
        <v/>
      </c>
      <c r="CE36">
        <f>'Dashboard M4 Price Monthly'!CF50*'Dashboard M4 Price Monthly'!CF$117*1000</f>
        <v/>
      </c>
      <c r="CF36">
        <f>'Dashboard M4 Price Monthly'!CG50*'Dashboard M4 Price Monthly'!CG$117*1000</f>
        <v/>
      </c>
      <c r="CG36">
        <f>'Dashboard M4 Price Monthly'!CH50*'Dashboard M4 Price Monthly'!CH$117*1000</f>
        <v/>
      </c>
      <c r="CH36">
        <f>'Dashboard M4 Price Monthly'!CI50*'Dashboard M4 Price Monthly'!CI$117*1000</f>
        <v/>
      </c>
      <c r="CI36">
        <f>'Dashboard M4 Price Monthly'!CJ50*'Dashboard M4 Price Monthly'!CJ$117*1000</f>
        <v/>
      </c>
      <c r="CJ36">
        <f>'Dashboard M4 Price Monthly'!CK50*'Dashboard M4 Price Monthly'!CK$117*1000</f>
        <v/>
      </c>
      <c r="CK36">
        <f>'Dashboard M4 Price Monthly'!CL50*'Dashboard M4 Price Monthly'!CL$117*1000</f>
        <v/>
      </c>
      <c r="CL36">
        <f>'Dashboard M4 Price Monthly'!CM50*'Dashboard M4 Price Monthly'!CM$117*1000</f>
        <v/>
      </c>
      <c r="CM36">
        <f>'Dashboard M4 Price Monthly'!CN50*'Dashboard M4 Price Monthly'!CN$117*1000</f>
        <v/>
      </c>
      <c r="CN36">
        <f>'Dashboard M4 Price Monthly'!CO50*'Dashboard M4 Price Monthly'!CO$117*1000</f>
        <v/>
      </c>
      <c r="CO36">
        <f>'Dashboard M4 Price Monthly'!CP50*'Dashboard M4 Price Monthly'!CP$117*1000</f>
        <v/>
      </c>
      <c r="CP36">
        <f>'Dashboard M4 Price Monthly'!CQ50*'Dashboard M4 Price Monthly'!CQ$117*1000</f>
        <v/>
      </c>
      <c r="CQ36">
        <f>'Dashboard M4 Price Monthly'!CR50*'Dashboard M4 Price Monthly'!CR$117*1000</f>
        <v/>
      </c>
      <c r="CR36">
        <f>'Dashboard M4 Price Monthly'!CS50*'Dashboard M4 Price Monthly'!CS$117*1000</f>
        <v/>
      </c>
      <c r="CS36">
        <f>'Dashboard M4 Price Monthly'!CT50*'Dashboard M4 Price Monthly'!CT$117*1000</f>
        <v/>
      </c>
      <c r="CT36">
        <f>'Dashboard M4 Price Monthly'!CU50*'Dashboard M4 Price Monthly'!CU$117*1000</f>
        <v/>
      </c>
      <c r="CU36">
        <f>'Dashboard M4 Price Monthly'!CV50*'Dashboard M4 Price Monthly'!CV$117*1000</f>
        <v/>
      </c>
      <c r="CV36">
        <f>'Dashboard M4 Price Monthly'!CW50*'Dashboard M4 Price Monthly'!CW$117*1000</f>
        <v/>
      </c>
      <c r="CW36">
        <f>'Dashboard M4 Price Monthly'!CX50*'Dashboard M4 Price Monthly'!CX$117*1000</f>
        <v/>
      </c>
      <c r="CX36">
        <f>'Dashboard M4 Price Monthly'!CY50*'Dashboard M4 Price Monthly'!CY$117*1000</f>
        <v/>
      </c>
      <c r="CY36">
        <f>'Dashboard M4 Price Monthly'!CZ50*'Dashboard M4 Price Monthly'!CZ$117*1000</f>
        <v/>
      </c>
      <c r="CZ36">
        <f>'Dashboard M4 Price Monthly'!DA50*'Dashboard M4 Price Monthly'!DA$117*1000</f>
        <v/>
      </c>
      <c r="DA36">
        <f>'Dashboard M4 Price Monthly'!DB50*'Dashboard M4 Price Monthly'!DB$117*1000</f>
        <v/>
      </c>
      <c r="DB36">
        <f>'Dashboard M4 Price Monthly'!DC50*'Dashboard M4 Price Monthly'!DC$117*1000</f>
        <v/>
      </c>
      <c r="DC36">
        <f>'Dashboard M4 Price Monthly'!DD50*'Dashboard M4 Price Monthly'!DD$117*1000</f>
        <v/>
      </c>
      <c r="DD36">
        <f>'Dashboard M4 Price Monthly'!DE50*'Dashboard M4 Price Monthly'!DE$117*1000</f>
        <v/>
      </c>
      <c r="DE36">
        <f>'Dashboard M4 Price Monthly'!DF50*'Dashboard M4 Price Monthly'!DF$117*1000</f>
        <v/>
      </c>
      <c r="DF36">
        <f>'Dashboard M4 Price Monthly'!DG50*'Dashboard M4 Price Monthly'!DG$117*1000</f>
        <v/>
      </c>
      <c r="DG36">
        <f>'Dashboard M4 Price Monthly'!DH50*'Dashboard M4 Price Monthly'!DH$117*1000</f>
        <v/>
      </c>
      <c r="DH36">
        <f>'Dashboard M4 Price Monthly'!DI50*'Dashboard M4 Price Monthly'!DI$117*1000</f>
        <v/>
      </c>
      <c r="DI36">
        <f>'Dashboard M4 Price Monthly'!DJ50*'Dashboard M4 Price Monthly'!DJ$117*1000</f>
        <v/>
      </c>
      <c r="DJ36">
        <f>'Dashboard M4 Price Monthly'!DK50*'Dashboard M4 Price Monthly'!DK$117*1000</f>
        <v/>
      </c>
      <c r="DK36">
        <f>'Dashboard M4 Price Monthly'!DL50*'Dashboard M4 Price Monthly'!DL$117*1000</f>
        <v/>
      </c>
      <c r="DL36">
        <f>'Dashboard M4 Price Monthly'!DM50*'Dashboard M4 Price Monthly'!DM$117*1000</f>
        <v/>
      </c>
      <c r="DM36">
        <f>'Dashboard M4 Price Monthly'!DN50*'Dashboard M4 Price Monthly'!DN$117*1000</f>
        <v/>
      </c>
      <c r="DN36">
        <f>'Dashboard M4 Price Monthly'!DO50*'Dashboard M4 Price Monthly'!DO$117*1000</f>
        <v/>
      </c>
      <c r="DO36">
        <f>'Dashboard M4 Price Monthly'!DP50*'Dashboard M4 Price Monthly'!DP$117*1000</f>
        <v/>
      </c>
      <c r="DP36">
        <f>'Dashboard M4 Price Monthly'!DQ50*'Dashboard M4 Price Monthly'!DQ$117*1000</f>
        <v/>
      </c>
      <c r="DQ36">
        <f>'Dashboard M4 Price Monthly'!DR50*'Dashboard M4 Price Monthly'!DR$117*1000</f>
        <v/>
      </c>
      <c r="DR36">
        <f>'Dashboard M4 Price Monthly'!DS50*'Dashboard M4 Price Monthly'!DS$117*1000</f>
        <v/>
      </c>
      <c r="DS36">
        <f>'Dashboard M4 Price Monthly'!DT50*'Dashboard M4 Price Monthly'!DT$117*1000</f>
        <v/>
      </c>
      <c r="DT36">
        <f>'Dashboard M4 Price Monthly'!DU50*'Dashboard M4 Price Monthly'!DU$117*1000</f>
        <v/>
      </c>
      <c r="DU36">
        <f>'Dashboard M4 Price Monthly'!DV50*'Dashboard M4 Price Monthly'!DV$117*1000</f>
        <v/>
      </c>
      <c r="DV36">
        <f>'Dashboard M4 Price Monthly'!DW50*'Dashboard M4 Price Monthly'!DW$117*1000</f>
        <v/>
      </c>
      <c r="DW36">
        <f>'Dashboard M4 Price Monthly'!DX50*'Dashboard M4 Price Monthly'!DX$117*1000</f>
        <v/>
      </c>
      <c r="DX36">
        <f>'Dashboard M4 Price Monthly'!DY50*'Dashboard M4 Price Monthly'!DY$117*1000</f>
        <v/>
      </c>
      <c r="DY36">
        <f>'Dashboard M4 Price Monthly'!DZ50*'Dashboard M4 Price Monthly'!DZ$117*1000</f>
        <v/>
      </c>
      <c r="DZ36">
        <f>'Dashboard M4 Price Monthly'!EA50*'Dashboard M4 Price Monthly'!EA$117*1000</f>
        <v/>
      </c>
      <c r="EA36">
        <f>'Dashboard M4 Price Monthly'!EB50*'Dashboard M4 Price Monthly'!EB$117*1000</f>
        <v/>
      </c>
      <c r="EB36">
        <f>'Dashboard M4 Price Monthly'!EC50*'Dashboard M4 Price Monthly'!EC$117*1000</f>
        <v/>
      </c>
      <c r="EC36">
        <f>'Dashboard M4 Price Monthly'!ED50*'Dashboard M4 Price Monthly'!ED$117*1000</f>
        <v/>
      </c>
      <c r="ED36">
        <f>'Dashboard M4 Price Monthly'!EE50*'Dashboard M4 Price Monthly'!EE$117*1000</f>
        <v/>
      </c>
      <c r="EE36">
        <f>'Dashboard M4 Price Monthly'!EF50*'Dashboard M4 Price Monthly'!EF$117*1000</f>
        <v/>
      </c>
      <c r="EF36">
        <f>'Dashboard M4 Price Monthly'!EG50*'Dashboard M4 Price Monthly'!EG$117*1000</f>
        <v/>
      </c>
      <c r="EG36">
        <f>'Dashboard M4 Price Monthly'!EH50*'Dashboard M4 Price Monthly'!EH$117*1000</f>
        <v/>
      </c>
      <c r="EH36">
        <f>'Dashboard M4 Price Monthly'!EI50*'Dashboard M4 Price Monthly'!EI$117*1000</f>
        <v/>
      </c>
      <c r="EI36">
        <f>'Dashboard M4 Price Monthly'!EJ50*'Dashboard M4 Price Monthly'!EJ$117*1000</f>
        <v/>
      </c>
      <c r="EJ36">
        <f>'Dashboard M4 Price Monthly'!EK50*'Dashboard M4 Price Monthly'!EK$117*1000</f>
        <v/>
      </c>
      <c r="EK36">
        <f>'Dashboard M4 Price Monthly'!EL50*'Dashboard M4 Price Monthly'!EL$117*1000</f>
        <v/>
      </c>
      <c r="EL36">
        <f>'Dashboard M4 Price Monthly'!EM50*'Dashboard M4 Price Monthly'!EM$117*1000</f>
        <v/>
      </c>
      <c r="EM36">
        <f>'Dashboard M4 Price Monthly'!EN50*'Dashboard M4 Price Monthly'!EN$117*1000</f>
        <v/>
      </c>
      <c r="EN36">
        <f>'Dashboard M4 Price Monthly'!EO50*'Dashboard M4 Price Monthly'!EO$117*1000</f>
        <v/>
      </c>
      <c r="EO36">
        <f>'Dashboard M4 Price Monthly'!EP50*'Dashboard M4 Price Monthly'!EP$117*1000</f>
        <v/>
      </c>
      <c r="EP36">
        <f>'Dashboard M4 Price Monthly'!EQ50*'Dashboard M4 Price Monthly'!EQ$117*1000</f>
        <v/>
      </c>
      <c r="EQ36">
        <f>'Dashboard M4 Price Monthly'!ER50*'Dashboard M4 Price Monthly'!ER$117*1000</f>
        <v/>
      </c>
      <c r="ER36">
        <f>'Dashboard M4 Price Monthly'!ES50*'Dashboard M4 Price Monthly'!ES$117*1000</f>
        <v/>
      </c>
      <c r="ES36">
        <f>'Dashboard M4 Price Monthly'!ET50*'Dashboard M4 Price Monthly'!ET$117*1000</f>
        <v/>
      </c>
      <c r="ET36">
        <f>'Dashboard M4 Price Monthly'!EU50*'Dashboard M4 Price Monthly'!EU$117*1000</f>
        <v/>
      </c>
      <c r="EU36">
        <f>'Dashboard M4 Price Monthly'!EV50*'Dashboard M4 Price Monthly'!EV$117*1000</f>
        <v/>
      </c>
      <c r="EV36">
        <f>'Dashboard M4 Price Monthly'!EW50*'Dashboard M4 Price Monthly'!EW$117*1000</f>
        <v/>
      </c>
      <c r="EW36">
        <f>'Dashboard M4 Price Monthly'!EX50*'Dashboard M4 Price Monthly'!EX$117*1000</f>
        <v/>
      </c>
      <c r="EX36">
        <f>'Dashboard M4 Price Monthly'!EY50*'Dashboard M4 Price Monthly'!EY$117*1000</f>
        <v/>
      </c>
      <c r="EY36">
        <f>'Dashboard M4 Price Monthly'!EZ50*'Dashboard M4 Price Monthly'!EZ$117*1000</f>
        <v/>
      </c>
      <c r="EZ36">
        <f>'Dashboard M4 Price Monthly'!FA50*'Dashboard M4 Price Monthly'!FA$117*1000</f>
        <v/>
      </c>
      <c r="FA36">
        <f>'Dashboard M4 Price Monthly'!FB50*'Dashboard M4 Price Monthly'!FB$117*1000</f>
        <v/>
      </c>
      <c r="FB36">
        <f>'Dashboard M4 Price Monthly'!FC50*'Dashboard M4 Price Monthly'!FC$117*1000</f>
        <v/>
      </c>
      <c r="FC36">
        <f>'Dashboard M4 Price Monthly'!FD50*'Dashboard M4 Price Monthly'!FD$117*1000</f>
        <v/>
      </c>
      <c r="FD36">
        <f>'Dashboard M4 Price Monthly'!FE50*'Dashboard M4 Price Monthly'!FE$117*1000</f>
        <v/>
      </c>
      <c r="FE36">
        <f>'Dashboard M4 Price Monthly'!FF50*'Dashboard M4 Price Monthly'!FF$117*1000</f>
        <v/>
      </c>
      <c r="FF36">
        <f>'Dashboard M4 Price Monthly'!FG50*'Dashboard M4 Price Monthly'!FG$117*1000</f>
        <v/>
      </c>
      <c r="FG36">
        <f>'Dashboard M4 Price Monthly'!FH50*'Dashboard M4 Price Monthly'!FH$117*1000</f>
        <v/>
      </c>
      <c r="FH36">
        <f>'Dashboard M4 Price Monthly'!FI50*'Dashboard M4 Price Monthly'!FI$117*1000</f>
        <v/>
      </c>
      <c r="FI36">
        <f>'Dashboard M4 Price Monthly'!FJ50*'Dashboard M4 Price Monthly'!FJ$117*1000</f>
        <v/>
      </c>
      <c r="FJ36">
        <f>'Dashboard M4 Price Monthly'!FK50*'Dashboard M4 Price Monthly'!FK$117*1000</f>
        <v/>
      </c>
      <c r="FK36">
        <f>'Dashboard M4 Price Monthly'!FL50*'Dashboard M4 Price Monthly'!FL$117*1000</f>
        <v/>
      </c>
      <c r="FL36">
        <f>'Dashboard M4 Price Monthly'!FM50*'Dashboard M4 Price Monthly'!FM$117*1000</f>
        <v/>
      </c>
      <c r="FM36">
        <f>'Dashboard M4 Price Monthly'!FN50*'Dashboard M4 Price Monthly'!FN$117*1000</f>
        <v/>
      </c>
      <c r="FN36">
        <f>'Dashboard M4 Price Monthly'!FO50*'Dashboard M4 Price Monthly'!FO$117*1000</f>
        <v/>
      </c>
      <c r="FO36">
        <f>'Dashboard M4 Price Monthly'!FP50*'Dashboard M4 Price Monthly'!FP$117*1000</f>
        <v/>
      </c>
      <c r="FP36">
        <f>'Dashboard M4 Price Monthly'!FQ50*'Dashboard M4 Price Monthly'!FQ$117*1000</f>
        <v/>
      </c>
      <c r="FQ36">
        <f>'Dashboard M4 Price Monthly'!FR50*'Dashboard M4 Price Monthly'!FR$117*1000</f>
        <v/>
      </c>
      <c r="FR36">
        <f>'Dashboard M4 Price Monthly'!FS50*'Dashboard M4 Price Monthly'!FS$117*1000</f>
        <v/>
      </c>
      <c r="FS36">
        <f>'Dashboard M4 Price Monthly'!FT50*'Dashboard M4 Price Monthly'!FT$117*1000</f>
        <v/>
      </c>
      <c r="FT36">
        <f>'Dashboard M4 Price Monthly'!FU50*'Dashboard M4 Price Monthly'!FU$117*1000</f>
        <v/>
      </c>
      <c r="FU36">
        <f>'Dashboard M4 Price Monthly'!FV50*'Dashboard M4 Price Monthly'!FV$117*1000</f>
        <v/>
      </c>
      <c r="FV36">
        <f>'Dashboard M4 Price Monthly'!FW50*'Dashboard M4 Price Monthly'!FW$117*1000</f>
        <v/>
      </c>
      <c r="FW36">
        <f>'Dashboard M4 Price Monthly'!FX50*'Dashboard M4 Price Monthly'!FX$117*1000</f>
        <v/>
      </c>
      <c r="FX36">
        <f>'Dashboard M4 Price Monthly'!FY50*'Dashboard M4 Price Monthly'!FY$117*1000</f>
        <v/>
      </c>
      <c r="FY36">
        <f>'Dashboard M4 Price Monthly'!FZ50*'Dashboard M4 Price Monthly'!FZ$117*1000</f>
        <v/>
      </c>
      <c r="FZ36">
        <f>'Dashboard M4 Price Monthly'!GA50*'Dashboard M4 Price Monthly'!GA$117*1000</f>
        <v/>
      </c>
      <c r="GA36">
        <f>'Dashboard M4 Price Monthly'!GB50*'Dashboard M4 Price Monthly'!GB$117*1000</f>
        <v/>
      </c>
      <c r="GB36">
        <f>'Dashboard M4 Price Monthly'!GC50*'Dashboard M4 Price Monthly'!GC$117*1000</f>
        <v/>
      </c>
      <c r="GC36">
        <f>'Dashboard M4 Price Monthly'!GD50*'Dashboard M4 Price Monthly'!GD$117*1000</f>
        <v/>
      </c>
      <c r="GD36">
        <f>'Dashboard M4 Price Monthly'!GE50*'Dashboard M4 Price Monthly'!GE$117*1000</f>
        <v/>
      </c>
      <c r="GE36">
        <f>'Dashboard M4 Price Monthly'!GF50*'Dashboard M4 Price Monthly'!GF$117*1000</f>
        <v/>
      </c>
      <c r="GF36">
        <f>'Dashboard M4 Price Monthly'!GG50*'Dashboard M4 Price Monthly'!GG$117*1000</f>
        <v/>
      </c>
      <c r="GG36">
        <f>'Dashboard M4 Price Monthly'!GH50*'Dashboard M4 Price Monthly'!GH$117*1000</f>
        <v/>
      </c>
      <c r="GH36">
        <f>'Dashboard M4 Price Monthly'!GI50*'Dashboard M4 Price Monthly'!GI$117*1000</f>
        <v/>
      </c>
      <c r="GI36">
        <f>'Dashboard M4 Price Monthly'!GJ50*'Dashboard M4 Price Monthly'!GJ$117*1000</f>
        <v/>
      </c>
      <c r="GJ36">
        <f>'Dashboard M4 Price Monthly'!GK50*'Dashboard M4 Price Monthly'!GK$117*1000</f>
        <v/>
      </c>
      <c r="GK36">
        <f>'Dashboard M4 Price Monthly'!GL50*'Dashboard M4 Price Monthly'!GL$117*1000</f>
        <v/>
      </c>
      <c r="GL36">
        <f>'Dashboard M4 Price Monthly'!GM50*'Dashboard M4 Price Monthly'!GM$117*1000</f>
        <v/>
      </c>
      <c r="GM36">
        <f>'Dashboard M4 Price Monthly'!GN50*'Dashboard M4 Price Monthly'!GN$117*1000</f>
        <v/>
      </c>
      <c r="GN36">
        <f>'Dashboard M4 Price Monthly'!GO50*'Dashboard M4 Price Monthly'!GO$117*1000</f>
        <v/>
      </c>
      <c r="GO36">
        <f>'Dashboard M4 Price Monthly'!GP50*'Dashboard M4 Price Monthly'!GP$117*1000</f>
        <v/>
      </c>
      <c r="GP36">
        <f>'Dashboard M4 Price Monthly'!GQ50*'Dashboard M4 Price Monthly'!GQ$117*1000</f>
        <v/>
      </c>
      <c r="GQ36">
        <f>'Dashboard M4 Price Monthly'!GR50*'Dashboard M4 Price Monthly'!GR$117*1000</f>
        <v/>
      </c>
      <c r="GR36">
        <f>'Dashboard M4 Price Monthly'!GS50*'Dashboard M4 Price Monthly'!GS$117*1000</f>
        <v/>
      </c>
      <c r="GS36">
        <f>'Dashboard M4 Price Monthly'!GT50*'Dashboard M4 Price Monthly'!GT$117*1000</f>
        <v/>
      </c>
      <c r="GT36">
        <f>'Dashboard M4 Price Monthly'!GU50*'Dashboard M4 Price Monthly'!GU$117*1000</f>
        <v/>
      </c>
      <c r="GU36">
        <f>'Dashboard M4 Price Monthly'!GV50*'Dashboard M4 Price Monthly'!GV$117*1000</f>
        <v/>
      </c>
      <c r="GV36">
        <f>'Dashboard M4 Price Monthly'!GW50*'Dashboard M4 Price Monthly'!GW$117*1000</f>
        <v/>
      </c>
      <c r="GW36">
        <f>'Dashboard M4 Price Monthly'!GX50*'Dashboard M4 Price Monthly'!GX$117*1000</f>
        <v/>
      </c>
      <c r="GX36">
        <f>'Dashboard M4 Price Monthly'!GY50*'Dashboard M4 Price Monthly'!GY$117*1000</f>
        <v/>
      </c>
      <c r="GY36">
        <f>'Dashboard M4 Price Monthly'!GZ50*'Dashboard M4 Price Monthly'!GZ$117*1000</f>
        <v/>
      </c>
      <c r="GZ36">
        <f>'Dashboard M4 Price Monthly'!HA50*'Dashboard M4 Price Monthly'!HA$117*1000</f>
        <v/>
      </c>
      <c r="HA36">
        <f>'Dashboard M4 Price Monthly'!HB50*'Dashboard M4 Price Monthly'!HB$117*1000</f>
        <v/>
      </c>
      <c r="HB36">
        <f>'Dashboard M4 Price Monthly'!HC50*'Dashboard M4 Price Monthly'!HC$117*1000</f>
        <v/>
      </c>
      <c r="HC36">
        <f>'Dashboard M4 Price Monthly'!HD50*'Dashboard M4 Price Monthly'!HD$117*1000</f>
        <v/>
      </c>
      <c r="HD36">
        <f>'Dashboard M4 Price Monthly'!HE50*'Dashboard M4 Price Monthly'!HE$117*1000</f>
        <v/>
      </c>
      <c r="HE36">
        <f>'Dashboard M4 Price Monthly'!HF50*'Dashboard M4 Price Monthly'!HF$117*1000</f>
        <v/>
      </c>
      <c r="HF36">
        <f>'Dashboard M4 Price Monthly'!HG50*'Dashboard M4 Price Monthly'!HG$117*1000</f>
        <v/>
      </c>
      <c r="HG36">
        <f>'Dashboard M4 Price Monthly'!HH50*'Dashboard M4 Price Monthly'!HH$117*1000</f>
        <v/>
      </c>
      <c r="HH36">
        <f>'Dashboard M4 Price Monthly'!HI50*'Dashboard M4 Price Monthly'!HI$117*1000</f>
        <v/>
      </c>
      <c r="HI36">
        <f>'Dashboard M4 Price Monthly'!HJ50*'Dashboard M4 Price Monthly'!HJ$117*1000</f>
        <v/>
      </c>
      <c r="HJ36">
        <f>'Dashboard M4 Price Monthly'!HK50*'Dashboard M4 Price Monthly'!HK$117*1000</f>
        <v/>
      </c>
      <c r="HK36">
        <f>'Dashboard M4 Price Monthly'!HL50*'Dashboard M4 Price Monthly'!HL$117*1000</f>
        <v/>
      </c>
      <c r="HL36">
        <f>'Dashboard M4 Price Monthly'!HM50*'Dashboard M4 Price Monthly'!HM$117*1000</f>
        <v/>
      </c>
      <c r="HM36">
        <f>'Dashboard M4 Price Monthly'!HN50*'Dashboard M4 Price Monthly'!HN$117*1000</f>
        <v/>
      </c>
      <c r="HN36">
        <f>'Dashboard M4 Price Monthly'!HO50*'Dashboard M4 Price Monthly'!HO$117*1000</f>
        <v/>
      </c>
      <c r="HO36">
        <f>'Dashboard M4 Price Monthly'!HP50*'Dashboard M4 Price Monthly'!HP$117*1000</f>
        <v/>
      </c>
      <c r="HP36">
        <f>'Dashboard M4 Price Monthly'!HQ50*'Dashboard M4 Price Monthly'!HQ$117*1000</f>
        <v/>
      </c>
      <c r="HQ36">
        <f>'Dashboard M4 Price Monthly'!HR50*'Dashboard M4 Price Monthly'!HR$117*1000</f>
        <v/>
      </c>
      <c r="HR36">
        <f>'Dashboard M4 Price Monthly'!HS50*'Dashboard M4 Price Monthly'!HS$117*1000</f>
        <v/>
      </c>
      <c r="HS36">
        <f>'Dashboard M4 Price Monthly'!HT50*'Dashboard M4 Price Monthly'!HT$117*1000</f>
        <v/>
      </c>
      <c r="HT36">
        <f>'Dashboard M4 Price Monthly'!HU50*'Dashboard M4 Price Monthly'!HU$117*1000</f>
        <v/>
      </c>
      <c r="HU36">
        <f>'Dashboard M4 Price Monthly'!HV50*'Dashboard M4 Price Monthly'!HV$117*1000</f>
        <v/>
      </c>
      <c r="HV36">
        <f>'Dashboard M4 Price Monthly'!HW50*'Dashboard M4 Price Monthly'!HW$117*1000</f>
        <v/>
      </c>
      <c r="HW36">
        <f>'Dashboard M4 Price Monthly'!HX50*'Dashboard M4 Price Monthly'!HX$117*1000</f>
        <v/>
      </c>
      <c r="HX36">
        <f>'Dashboard M4 Price Monthly'!HY50*'Dashboard M4 Price Monthly'!HY$117*1000</f>
        <v/>
      </c>
      <c r="HY36">
        <f>'Dashboard M4 Price Monthly'!HZ50*'Dashboard M4 Price Monthly'!HZ$117*1000</f>
        <v/>
      </c>
      <c r="HZ36">
        <f>'Dashboard M4 Price Monthly'!IA50*'Dashboard M4 Price Monthly'!IA$117*1000</f>
        <v/>
      </c>
      <c r="IA36">
        <f>'Dashboard M4 Price Monthly'!IB50*'Dashboard M4 Price Monthly'!IB$117*1000</f>
        <v/>
      </c>
      <c r="IB36">
        <f>'Dashboard M4 Price Monthly'!IC50*'Dashboard M4 Price Monthly'!IC$117*1000</f>
        <v/>
      </c>
      <c r="IC36">
        <f>'Dashboard M4 Price Monthly'!ID50*'Dashboard M4 Price Monthly'!ID$117*1000</f>
        <v/>
      </c>
      <c r="ID36">
        <f>'Dashboard M4 Price Monthly'!IE50*'Dashboard M4 Price Monthly'!IE$117*1000</f>
        <v/>
      </c>
      <c r="IE36">
        <f>'Dashboard M4 Price Monthly'!IF50*'Dashboard M4 Price Monthly'!IF$117*1000</f>
        <v/>
      </c>
      <c r="IF36">
        <f>'Dashboard M4 Price Monthly'!IG50*'Dashboard M4 Price Monthly'!IG$117*1000</f>
        <v/>
      </c>
      <c r="IG36">
        <f>'Dashboard M4 Price Monthly'!IH50*'Dashboard M4 Price Monthly'!IH$117*1000</f>
        <v/>
      </c>
      <c r="IH36">
        <f>'Dashboard M4 Price Monthly'!II50*'Dashboard M4 Price Monthly'!II$117*1000</f>
        <v/>
      </c>
      <c r="II36">
        <f>'Dashboard M4 Price Monthly'!IJ50*'Dashboard M4 Price Monthly'!IJ$117*1000</f>
        <v/>
      </c>
      <c r="IJ36">
        <f>'Dashboard M4 Price Monthly'!IK50*'Dashboard M4 Price Monthly'!IK$117*1000</f>
        <v/>
      </c>
      <c r="IK36">
        <f>'Dashboard M4 Price Monthly'!IL50*'Dashboard M4 Price Monthly'!IL$117*1000</f>
        <v/>
      </c>
      <c r="IL36">
        <f>'Dashboard M4 Price Monthly'!IM50*'Dashboard M4 Price Monthly'!IM$117*1000</f>
        <v/>
      </c>
      <c r="IM36">
        <f>'Dashboard M4 Price Monthly'!IN50*'Dashboard M4 Price Monthly'!IN$117*1000</f>
        <v/>
      </c>
      <c r="IN36">
        <f>'Dashboard M4 Price Monthly'!IO50*'Dashboard M4 Price Monthly'!IO$117*1000</f>
        <v/>
      </c>
      <c r="IO36">
        <f>'Dashboard M4 Price Monthly'!IP50*'Dashboard M4 Price Monthly'!IP$117*1000</f>
        <v/>
      </c>
      <c r="IP36">
        <f>'Dashboard M4 Price Monthly'!IQ50*'Dashboard M4 Price Monthly'!IQ$117*1000</f>
        <v/>
      </c>
      <c r="IQ36">
        <f>'Dashboard M4 Price Monthly'!IR50*'Dashboard M4 Price Monthly'!IR$117*1000</f>
        <v/>
      </c>
      <c r="IR36">
        <f>'Dashboard M4 Price Monthly'!IS50*'Dashboard M4 Price Monthly'!IS$117*1000</f>
        <v/>
      </c>
      <c r="IS36">
        <f>'Dashboard M4 Price Monthly'!IT50*'Dashboard M4 Price Monthly'!IT$117*1000</f>
        <v/>
      </c>
      <c r="IT36">
        <f>'Dashboard M4 Price Monthly'!IU50*'Dashboard M4 Price Monthly'!IU$117*1000</f>
        <v/>
      </c>
      <c r="IU36">
        <f>'Dashboard M4 Price Monthly'!IV50*'Dashboard M4 Price Monthly'!IV$117*1000</f>
        <v/>
      </c>
      <c r="IV36">
        <f>'Dashboard M4 Price Monthly'!IW50*'Dashboard M4 Price Monthly'!IW$117*1000</f>
        <v/>
      </c>
      <c r="IW36">
        <f>'Dashboard M4 Price Monthly'!IX50*'Dashboard M4 Price Monthly'!IX$117*1000</f>
        <v/>
      </c>
      <c r="IX36">
        <f>'Dashboard M4 Price Monthly'!IY50*'Dashboard M4 Price Monthly'!IY$117*1000</f>
        <v/>
      </c>
      <c r="IY36">
        <f>'Dashboard M4 Price Monthly'!IZ50*'Dashboard M4 Price Monthly'!IZ$117*1000</f>
        <v/>
      </c>
      <c r="IZ36">
        <f>'Dashboard M4 Price Monthly'!JA50*'Dashboard M4 Price Monthly'!JA$117*1000</f>
        <v/>
      </c>
      <c r="JA36">
        <f>'Dashboard M4 Price Monthly'!JB50*'Dashboard M4 Price Monthly'!JB$117*1000</f>
        <v/>
      </c>
      <c r="JB36">
        <f>'Dashboard M4 Price Monthly'!JC50*'Dashboard M4 Price Monthly'!JC$117*1000</f>
        <v/>
      </c>
      <c r="JC36">
        <f>'Dashboard M4 Price Monthly'!JD50*'Dashboard M4 Price Monthly'!JD$117*1000</f>
        <v/>
      </c>
      <c r="JD36">
        <f>'Dashboard M4 Price Monthly'!JE50*'Dashboard M4 Price Monthly'!JE$117*1000</f>
        <v/>
      </c>
      <c r="JE36">
        <f>'Dashboard M4 Price Monthly'!JF50*'Dashboard M4 Price Monthly'!JF$117*1000</f>
        <v/>
      </c>
      <c r="JF36">
        <f>'Dashboard M4 Price Monthly'!JG50*'Dashboard M4 Price Monthly'!JG$117*1000</f>
        <v/>
      </c>
      <c r="JG36">
        <f>'Dashboard M4 Price Monthly'!JH50*'Dashboard M4 Price Monthly'!JH$117*1000</f>
        <v/>
      </c>
      <c r="JH36">
        <f>'Dashboard M4 Price Monthly'!JI50*'Dashboard M4 Price Monthly'!JI$117*1000</f>
        <v/>
      </c>
      <c r="JI36">
        <f>'Dashboard M4 Price Monthly'!JJ50*'Dashboard M4 Price Monthly'!JJ$117*1000</f>
        <v/>
      </c>
      <c r="JJ36">
        <f>'Dashboard M4 Price Monthly'!JK50*'Dashboard M4 Price Monthly'!JK$117*1000</f>
        <v/>
      </c>
      <c r="JK36">
        <f>'Dashboard M4 Price Monthly'!JL50*'Dashboard M4 Price Monthly'!JL$117*1000</f>
        <v/>
      </c>
      <c r="JL36">
        <f>'Dashboard M4 Price Monthly'!JM50*'Dashboard M4 Price Monthly'!JM$117*1000</f>
        <v/>
      </c>
      <c r="JM36">
        <f>'Dashboard M4 Price Monthly'!JN50*'Dashboard M4 Price Monthly'!JN$117*1000</f>
        <v/>
      </c>
      <c r="JN36">
        <f>'Dashboard M4 Price Monthly'!JO50*'Dashboard M4 Price Monthly'!JO$117*1000</f>
        <v/>
      </c>
      <c r="JO36">
        <f>'Dashboard M4 Price Monthly'!JP50*'Dashboard M4 Price Monthly'!JP$117*1000</f>
        <v/>
      </c>
      <c r="JP36">
        <f>'Dashboard M4 Price Monthly'!JQ50*'Dashboard M4 Price Monthly'!JQ$117*1000</f>
        <v/>
      </c>
      <c r="JQ36">
        <f>'Dashboard M4 Price Monthly'!JR50*'Dashboard M4 Price Monthly'!JR$117*1000</f>
        <v/>
      </c>
      <c r="JR36">
        <f>'Dashboard M4 Price Monthly'!JS50*'Dashboard M4 Price Monthly'!JS$117*1000</f>
        <v/>
      </c>
      <c r="JS36">
        <f>'Dashboard M4 Price Monthly'!JT50*'Dashboard M4 Price Monthly'!JT$117*1000</f>
        <v/>
      </c>
      <c r="JT36">
        <f>'Dashboard M4 Price Monthly'!JU50*'Dashboard M4 Price Monthly'!JU$117*1000</f>
        <v/>
      </c>
      <c r="JU36">
        <f>'Dashboard M4 Price Monthly'!JV50*'Dashboard M4 Price Monthly'!JV$117*1000</f>
        <v/>
      </c>
      <c r="JV36">
        <f>'Dashboard M4 Price Monthly'!JW50*'Dashboard M4 Price Monthly'!JW$117*1000</f>
        <v/>
      </c>
      <c r="JW36">
        <f>'Dashboard M4 Price Monthly'!JX50*'Dashboard M4 Price Monthly'!JX$117*1000</f>
        <v/>
      </c>
      <c r="JX36">
        <f>'Dashboard M4 Price Monthly'!JY50*'Dashboard M4 Price Monthly'!JY$117*1000</f>
        <v/>
      </c>
      <c r="JY36">
        <f>'Dashboard M4 Price Monthly'!JZ50*'Dashboard M4 Price Monthly'!JZ$117*1000</f>
        <v/>
      </c>
      <c r="JZ36">
        <f>'Dashboard M4 Price Monthly'!KA50*'Dashboard M4 Price Monthly'!KA$117*1000</f>
        <v/>
      </c>
      <c r="KA36">
        <f>'Dashboard M4 Price Monthly'!KB50*'Dashboard M4 Price Monthly'!KB$117*1000</f>
        <v/>
      </c>
      <c r="KB36">
        <f>'Dashboard M4 Price Monthly'!KC50*'Dashboard M4 Price Monthly'!KC$117*1000</f>
        <v/>
      </c>
      <c r="KC36">
        <f>'Dashboard M4 Price Monthly'!KD50*'Dashboard M4 Price Monthly'!KD$117*1000</f>
        <v/>
      </c>
      <c r="KD36">
        <f>'Dashboard M4 Price Monthly'!KE50*'Dashboard M4 Price Monthly'!KE$117*1000</f>
        <v/>
      </c>
      <c r="KE36">
        <f>'Dashboard M4 Price Monthly'!KF50*'Dashboard M4 Price Monthly'!KF$117*1000</f>
        <v/>
      </c>
      <c r="KF36">
        <f>'Dashboard M4 Price Monthly'!KG50*'Dashboard M4 Price Monthly'!KG$117*1000</f>
        <v/>
      </c>
      <c r="KG36">
        <f>'Dashboard M4 Price Monthly'!KH50*'Dashboard M4 Price Monthly'!KH$117*1000</f>
        <v/>
      </c>
      <c r="KH36">
        <f>'Dashboard M4 Price Monthly'!KI50*'Dashboard M4 Price Monthly'!KI$117*1000</f>
        <v/>
      </c>
      <c r="KI36">
        <f>'Dashboard M4 Price Monthly'!KJ50*'Dashboard M4 Price Monthly'!KJ$117*1000</f>
        <v/>
      </c>
      <c r="KJ36">
        <f>'Dashboard M4 Price Monthly'!KK50*'Dashboard M4 Price Monthly'!KK$117*1000</f>
        <v/>
      </c>
      <c r="KK36">
        <f>'Dashboard M4 Price Monthly'!KL50*'Dashboard M4 Price Monthly'!KL$117*1000</f>
        <v/>
      </c>
      <c r="KL36">
        <f>'Dashboard M4 Price Monthly'!KM50*'Dashboard M4 Price Monthly'!KM$117*1000</f>
        <v/>
      </c>
      <c r="KM36">
        <f>'Dashboard M4 Price Monthly'!KN50*'Dashboard M4 Price Monthly'!KN$117*1000</f>
        <v/>
      </c>
      <c r="KN36">
        <f>'Dashboard M4 Price Monthly'!KO50*'Dashboard M4 Price Monthly'!KO$117*1000</f>
        <v/>
      </c>
      <c r="KO36">
        <f>'Dashboard M4 Price Monthly'!KP50*'Dashboard M4 Price Monthly'!KP$117*1000</f>
        <v/>
      </c>
      <c r="KP36">
        <f>'Dashboard M4 Price Monthly'!KQ50*'Dashboard M4 Price Monthly'!KQ$117*1000</f>
        <v/>
      </c>
      <c r="KQ36">
        <f>'Dashboard M4 Price Monthly'!KR50*'Dashboard M4 Price Monthly'!KR$117*1000</f>
        <v/>
      </c>
      <c r="KR36">
        <f>'Dashboard M4 Price Monthly'!KS50*'Dashboard M4 Price Monthly'!KS$117*1000</f>
        <v/>
      </c>
      <c r="KS36">
        <f>'Dashboard M4 Price Monthly'!KT50*'Dashboard M4 Price Monthly'!KT$117*1000</f>
        <v/>
      </c>
      <c r="KT36">
        <f>'Dashboard M4 Price Monthly'!KU50*'Dashboard M4 Price Monthly'!KU$117*1000</f>
        <v/>
      </c>
    </row>
    <row r="37" spans="1:306">
      <c r="B37" t="s">
        <v>16</v>
      </c>
      <c r="C37" t="s">
        <v>25</v>
      </c>
      <c r="D37" t="s">
        <v>66</v>
      </c>
      <c r="G37">
        <f>'Dashboard M4 Price Monthly'!H51*'Dashboard M4 Price Monthly'!H$118*1000</f>
        <v/>
      </c>
      <c r="H37">
        <f>'Dashboard M4 Price Monthly'!I51*'Dashboard M4 Price Monthly'!I$118*1000</f>
        <v/>
      </c>
      <c r="I37">
        <f>'Dashboard M4 Price Monthly'!J51*'Dashboard M4 Price Monthly'!J$118*1000</f>
        <v/>
      </c>
      <c r="J37">
        <f>'Dashboard M4 Price Monthly'!K51*'Dashboard M4 Price Monthly'!K$118*1000</f>
        <v/>
      </c>
      <c r="K37">
        <f>'Dashboard M4 Price Monthly'!L51*'Dashboard M4 Price Monthly'!L$118*1000</f>
        <v/>
      </c>
      <c r="L37">
        <f>'Dashboard M4 Price Monthly'!M51*'Dashboard M4 Price Monthly'!M$118*1000</f>
        <v/>
      </c>
      <c r="M37">
        <f>'Dashboard M4 Price Monthly'!N51*'Dashboard M4 Price Monthly'!N$118*1000</f>
        <v/>
      </c>
      <c r="N37">
        <f>'Dashboard M4 Price Monthly'!O51*'Dashboard M4 Price Monthly'!O$118*1000</f>
        <v/>
      </c>
      <c r="O37">
        <f>'Dashboard M4 Price Monthly'!P51*'Dashboard M4 Price Monthly'!P$118*1000</f>
        <v/>
      </c>
      <c r="P37">
        <f>'Dashboard M4 Price Monthly'!Q51*'Dashboard M4 Price Monthly'!Q$118*1000</f>
        <v/>
      </c>
      <c r="Q37">
        <f>'Dashboard M4 Price Monthly'!R51*'Dashboard M4 Price Monthly'!R$118*1000</f>
        <v/>
      </c>
      <c r="R37">
        <f>'Dashboard M4 Price Monthly'!S51*'Dashboard M4 Price Monthly'!S$118*1000</f>
        <v/>
      </c>
      <c r="S37">
        <f>'Dashboard M4 Price Monthly'!T51*'Dashboard M4 Price Monthly'!T$118*1000</f>
        <v/>
      </c>
      <c r="T37">
        <f>'Dashboard M4 Price Monthly'!U51*'Dashboard M4 Price Monthly'!U$118*1000</f>
        <v/>
      </c>
      <c r="U37">
        <f>'Dashboard M4 Price Monthly'!V51*'Dashboard M4 Price Monthly'!V$118*1000</f>
        <v/>
      </c>
      <c r="V37">
        <f>'Dashboard M4 Price Monthly'!W51*'Dashboard M4 Price Monthly'!W$118*1000</f>
        <v/>
      </c>
      <c r="W37">
        <f>'Dashboard M4 Price Monthly'!X51*'Dashboard M4 Price Monthly'!X$118*1000</f>
        <v/>
      </c>
      <c r="X37">
        <f>'Dashboard M4 Price Monthly'!Y51*'Dashboard M4 Price Monthly'!Y$118*1000</f>
        <v/>
      </c>
      <c r="Y37">
        <f>'Dashboard M4 Price Monthly'!Z51*'Dashboard M4 Price Monthly'!Z$118*1000</f>
        <v/>
      </c>
      <c r="Z37">
        <f>'Dashboard M4 Price Monthly'!AA51*'Dashboard M4 Price Monthly'!AA$118*1000</f>
        <v/>
      </c>
      <c r="AA37">
        <f>'Dashboard M4 Price Monthly'!AB51*'Dashboard M4 Price Monthly'!AB$118*1000</f>
        <v/>
      </c>
      <c r="AB37">
        <f>'Dashboard M4 Price Monthly'!AC51*'Dashboard M4 Price Monthly'!AC$118*1000</f>
        <v/>
      </c>
      <c r="AC37">
        <f>'Dashboard M4 Price Monthly'!AD51*'Dashboard M4 Price Monthly'!AD$118*1000</f>
        <v/>
      </c>
      <c r="AD37">
        <f>'Dashboard M4 Price Monthly'!AE51*'Dashboard M4 Price Monthly'!AE$118*1000</f>
        <v/>
      </c>
      <c r="AE37">
        <f>'Dashboard M4 Price Monthly'!AF51*'Dashboard M4 Price Monthly'!AF$118*1000</f>
        <v/>
      </c>
      <c r="AF37">
        <f>'Dashboard M4 Price Monthly'!AG51*'Dashboard M4 Price Monthly'!AG$118*1000</f>
        <v/>
      </c>
      <c r="AG37">
        <f>'Dashboard M4 Price Monthly'!AH51*'Dashboard M4 Price Monthly'!AH$118*1000</f>
        <v/>
      </c>
      <c r="AH37">
        <f>'Dashboard M4 Price Monthly'!AI51*'Dashboard M4 Price Monthly'!AI$118*1000</f>
        <v/>
      </c>
      <c r="AI37">
        <f>'Dashboard M4 Price Monthly'!AJ51*'Dashboard M4 Price Monthly'!AJ$118*1000</f>
        <v/>
      </c>
      <c r="AJ37">
        <f>'Dashboard M4 Price Monthly'!AK51*'Dashboard M4 Price Monthly'!AK$118*1000</f>
        <v/>
      </c>
      <c r="AK37">
        <f>'Dashboard M4 Price Monthly'!AL51*'Dashboard M4 Price Monthly'!AL$118*1000</f>
        <v/>
      </c>
      <c r="AL37">
        <f>'Dashboard M4 Price Monthly'!AM51*'Dashboard M4 Price Monthly'!AM$118*1000</f>
        <v/>
      </c>
      <c r="AM37">
        <f>'Dashboard M4 Price Monthly'!AN51*'Dashboard M4 Price Monthly'!AN$118*1000</f>
        <v/>
      </c>
      <c r="AN37">
        <f>'Dashboard M4 Price Monthly'!AO51*'Dashboard M4 Price Monthly'!AO$118*1000</f>
        <v/>
      </c>
      <c r="AO37">
        <f>'Dashboard M4 Price Monthly'!AP51*'Dashboard M4 Price Monthly'!AP$118*1000</f>
        <v/>
      </c>
      <c r="AP37">
        <f>'Dashboard M4 Price Monthly'!AQ51*'Dashboard M4 Price Monthly'!AQ$118*1000</f>
        <v/>
      </c>
      <c r="AQ37">
        <f>'Dashboard M4 Price Monthly'!AR51*'Dashboard M4 Price Monthly'!AR$118*1000</f>
        <v/>
      </c>
      <c r="AR37">
        <f>'Dashboard M4 Price Monthly'!AS51*'Dashboard M4 Price Monthly'!AS$118*1000</f>
        <v/>
      </c>
      <c r="AS37">
        <f>'Dashboard M4 Price Monthly'!AT51*'Dashboard M4 Price Monthly'!AT$118*1000</f>
        <v/>
      </c>
      <c r="AT37">
        <f>'Dashboard M4 Price Monthly'!AU51*'Dashboard M4 Price Monthly'!AU$118*1000</f>
        <v/>
      </c>
      <c r="AU37">
        <f>'Dashboard M4 Price Monthly'!AV51*'Dashboard M4 Price Monthly'!AV$118*1000</f>
        <v/>
      </c>
      <c r="AV37">
        <f>'Dashboard M4 Price Monthly'!AW51*'Dashboard M4 Price Monthly'!AW$118*1000</f>
        <v/>
      </c>
      <c r="AW37">
        <f>'Dashboard M4 Price Monthly'!AX51*'Dashboard M4 Price Monthly'!AX$118*1000</f>
        <v/>
      </c>
      <c r="AX37">
        <f>'Dashboard M4 Price Monthly'!AY51*'Dashboard M4 Price Monthly'!AY$118*1000</f>
        <v/>
      </c>
      <c r="AY37">
        <f>'Dashboard M4 Price Monthly'!AZ51*'Dashboard M4 Price Monthly'!AZ$118*1000</f>
        <v/>
      </c>
      <c r="AZ37">
        <f>'Dashboard M4 Price Monthly'!BA51*'Dashboard M4 Price Monthly'!BA$118*1000</f>
        <v/>
      </c>
      <c r="BA37">
        <f>'Dashboard M4 Price Monthly'!BB51*'Dashboard M4 Price Monthly'!BB$118*1000</f>
        <v/>
      </c>
      <c r="BB37">
        <f>'Dashboard M4 Price Monthly'!BC51*'Dashboard M4 Price Monthly'!BC$118*1000</f>
        <v/>
      </c>
      <c r="BC37">
        <f>'Dashboard M4 Price Monthly'!BD51*'Dashboard M4 Price Monthly'!BD$118*1000</f>
        <v/>
      </c>
      <c r="BD37">
        <f>'Dashboard M4 Price Monthly'!BE51*'Dashboard M4 Price Monthly'!BE$118*1000</f>
        <v/>
      </c>
      <c r="BE37">
        <f>'Dashboard M4 Price Monthly'!BF51*'Dashboard M4 Price Monthly'!BF$118*1000</f>
        <v/>
      </c>
      <c r="BF37">
        <f>'Dashboard M4 Price Monthly'!BG51*'Dashboard M4 Price Monthly'!BG$118*1000</f>
        <v/>
      </c>
      <c r="BG37">
        <f>'Dashboard M4 Price Monthly'!BH51*'Dashboard M4 Price Monthly'!BH$118*1000</f>
        <v/>
      </c>
      <c r="BH37">
        <f>'Dashboard M4 Price Monthly'!BI51*'Dashboard M4 Price Monthly'!BI$118*1000</f>
        <v/>
      </c>
      <c r="BI37">
        <f>'Dashboard M4 Price Monthly'!BJ51*'Dashboard M4 Price Monthly'!BJ$118*1000</f>
        <v/>
      </c>
      <c r="BJ37">
        <f>'Dashboard M4 Price Monthly'!BK51*'Dashboard M4 Price Monthly'!BK$118*1000</f>
        <v/>
      </c>
      <c r="BK37">
        <f>'Dashboard M4 Price Monthly'!BL51*'Dashboard M4 Price Monthly'!BL$118*1000</f>
        <v/>
      </c>
      <c r="BL37">
        <f>'Dashboard M4 Price Monthly'!BM51*'Dashboard M4 Price Monthly'!BM$118*1000</f>
        <v/>
      </c>
      <c r="BM37">
        <f>'Dashboard M4 Price Monthly'!BN51*'Dashboard M4 Price Monthly'!BN$118*1000</f>
        <v/>
      </c>
      <c r="BN37">
        <f>'Dashboard M4 Price Monthly'!BO51*'Dashboard M4 Price Monthly'!BO$118*1000</f>
        <v/>
      </c>
      <c r="BO37">
        <f>'Dashboard M4 Price Monthly'!BP51*'Dashboard M4 Price Monthly'!BP$118*1000</f>
        <v/>
      </c>
      <c r="BP37">
        <f>'Dashboard M4 Price Monthly'!BQ51*'Dashboard M4 Price Monthly'!BQ$118*1000</f>
        <v/>
      </c>
      <c r="BQ37">
        <f>'Dashboard M4 Price Monthly'!BR51*'Dashboard M4 Price Monthly'!BR$118*1000</f>
        <v/>
      </c>
      <c r="BR37">
        <f>'Dashboard M4 Price Monthly'!BS51*'Dashboard M4 Price Monthly'!BS$118*1000</f>
        <v/>
      </c>
      <c r="BS37">
        <f>'Dashboard M4 Price Monthly'!BT51*'Dashboard M4 Price Monthly'!BT$118*1000</f>
        <v/>
      </c>
      <c r="BT37">
        <f>'Dashboard M4 Price Monthly'!BU51*'Dashboard M4 Price Monthly'!BU$118*1000</f>
        <v/>
      </c>
      <c r="BU37">
        <f>'Dashboard M4 Price Monthly'!BV51*'Dashboard M4 Price Monthly'!BV$118*1000</f>
        <v/>
      </c>
      <c r="BV37">
        <f>'Dashboard M4 Price Monthly'!BW51*'Dashboard M4 Price Monthly'!BW$118*1000</f>
        <v/>
      </c>
      <c r="BW37">
        <f>'Dashboard M4 Price Monthly'!BX51*'Dashboard M4 Price Monthly'!BX$118*1000</f>
        <v/>
      </c>
      <c r="BX37">
        <f>'Dashboard M4 Price Monthly'!BY51*'Dashboard M4 Price Monthly'!BY$118*1000</f>
        <v/>
      </c>
      <c r="BY37">
        <f>'Dashboard M4 Price Monthly'!BZ51*'Dashboard M4 Price Monthly'!BZ$118*1000</f>
        <v/>
      </c>
      <c r="BZ37">
        <f>'Dashboard M4 Price Monthly'!CA51*'Dashboard M4 Price Monthly'!CA$118*1000</f>
        <v/>
      </c>
      <c r="CA37">
        <f>'Dashboard M4 Price Monthly'!CB51*'Dashboard M4 Price Monthly'!CB$118*1000</f>
        <v/>
      </c>
      <c r="CB37">
        <f>'Dashboard M4 Price Monthly'!CC51*'Dashboard M4 Price Monthly'!CC$118*1000</f>
        <v/>
      </c>
      <c r="CC37">
        <f>'Dashboard M4 Price Monthly'!CD51*'Dashboard M4 Price Monthly'!CD$118*1000</f>
        <v/>
      </c>
      <c r="CD37">
        <f>'Dashboard M4 Price Monthly'!CE51*'Dashboard M4 Price Monthly'!CE$118*1000</f>
        <v/>
      </c>
      <c r="CE37">
        <f>'Dashboard M4 Price Monthly'!CF51*'Dashboard M4 Price Monthly'!CF$118*1000</f>
        <v/>
      </c>
      <c r="CF37">
        <f>'Dashboard M4 Price Monthly'!CG51*'Dashboard M4 Price Monthly'!CG$118*1000</f>
        <v/>
      </c>
      <c r="CG37">
        <f>'Dashboard M4 Price Monthly'!CH51*'Dashboard M4 Price Monthly'!CH$118*1000</f>
        <v/>
      </c>
      <c r="CH37">
        <f>'Dashboard M4 Price Monthly'!CI51*'Dashboard M4 Price Monthly'!CI$118*1000</f>
        <v/>
      </c>
      <c r="CI37">
        <f>'Dashboard M4 Price Monthly'!CJ51*'Dashboard M4 Price Monthly'!CJ$118*1000</f>
        <v/>
      </c>
      <c r="CJ37">
        <f>'Dashboard M4 Price Monthly'!CK51*'Dashboard M4 Price Monthly'!CK$118*1000</f>
        <v/>
      </c>
      <c r="CK37">
        <f>'Dashboard M4 Price Monthly'!CL51*'Dashboard M4 Price Monthly'!CL$118*1000</f>
        <v/>
      </c>
      <c r="CL37">
        <f>'Dashboard M4 Price Monthly'!CM51*'Dashboard M4 Price Monthly'!CM$118*1000</f>
        <v/>
      </c>
      <c r="CM37">
        <f>'Dashboard M4 Price Monthly'!CN51*'Dashboard M4 Price Monthly'!CN$118*1000</f>
        <v/>
      </c>
      <c r="CN37">
        <f>'Dashboard M4 Price Monthly'!CO51*'Dashboard M4 Price Monthly'!CO$118*1000</f>
        <v/>
      </c>
      <c r="CO37">
        <f>'Dashboard M4 Price Monthly'!CP51*'Dashboard M4 Price Monthly'!CP$118*1000</f>
        <v/>
      </c>
      <c r="CP37">
        <f>'Dashboard M4 Price Monthly'!CQ51*'Dashboard M4 Price Monthly'!CQ$118*1000</f>
        <v/>
      </c>
      <c r="CQ37">
        <f>'Dashboard M4 Price Monthly'!CR51*'Dashboard M4 Price Monthly'!CR$118*1000</f>
        <v/>
      </c>
      <c r="CR37">
        <f>'Dashboard M4 Price Monthly'!CS51*'Dashboard M4 Price Monthly'!CS$118*1000</f>
        <v/>
      </c>
      <c r="CS37">
        <f>'Dashboard M4 Price Monthly'!CT51*'Dashboard M4 Price Monthly'!CT$118*1000</f>
        <v/>
      </c>
      <c r="CT37">
        <f>'Dashboard M4 Price Monthly'!CU51*'Dashboard M4 Price Monthly'!CU$118*1000</f>
        <v/>
      </c>
      <c r="CU37">
        <f>'Dashboard M4 Price Monthly'!CV51*'Dashboard M4 Price Monthly'!CV$118*1000</f>
        <v/>
      </c>
      <c r="CV37">
        <f>'Dashboard M4 Price Monthly'!CW51*'Dashboard M4 Price Monthly'!CW$118*1000</f>
        <v/>
      </c>
      <c r="CW37">
        <f>'Dashboard M4 Price Monthly'!CX51*'Dashboard M4 Price Monthly'!CX$118*1000</f>
        <v/>
      </c>
      <c r="CX37">
        <f>'Dashboard M4 Price Monthly'!CY51*'Dashboard M4 Price Monthly'!CY$118*1000</f>
        <v/>
      </c>
      <c r="CY37">
        <f>'Dashboard M4 Price Monthly'!CZ51*'Dashboard M4 Price Monthly'!CZ$118*1000</f>
        <v/>
      </c>
      <c r="CZ37">
        <f>'Dashboard M4 Price Monthly'!DA51*'Dashboard M4 Price Monthly'!DA$118*1000</f>
        <v/>
      </c>
      <c r="DA37">
        <f>'Dashboard M4 Price Monthly'!DB51*'Dashboard M4 Price Monthly'!DB$118*1000</f>
        <v/>
      </c>
      <c r="DB37">
        <f>'Dashboard M4 Price Monthly'!DC51*'Dashboard M4 Price Monthly'!DC$118*1000</f>
        <v/>
      </c>
      <c r="DC37">
        <f>'Dashboard M4 Price Monthly'!DD51*'Dashboard M4 Price Monthly'!DD$118*1000</f>
        <v/>
      </c>
      <c r="DD37">
        <f>'Dashboard M4 Price Monthly'!DE51*'Dashboard M4 Price Monthly'!DE$118*1000</f>
        <v/>
      </c>
      <c r="DE37">
        <f>'Dashboard M4 Price Monthly'!DF51*'Dashboard M4 Price Monthly'!DF$118*1000</f>
        <v/>
      </c>
      <c r="DF37">
        <f>'Dashboard M4 Price Monthly'!DG51*'Dashboard M4 Price Monthly'!DG$118*1000</f>
        <v/>
      </c>
      <c r="DG37">
        <f>'Dashboard M4 Price Monthly'!DH51*'Dashboard M4 Price Monthly'!DH$118*1000</f>
        <v/>
      </c>
      <c r="DH37">
        <f>'Dashboard M4 Price Monthly'!DI51*'Dashboard M4 Price Monthly'!DI$118*1000</f>
        <v/>
      </c>
      <c r="DI37">
        <f>'Dashboard M4 Price Monthly'!DJ51*'Dashboard M4 Price Monthly'!DJ$118*1000</f>
        <v/>
      </c>
      <c r="DJ37">
        <f>'Dashboard M4 Price Monthly'!DK51*'Dashboard M4 Price Monthly'!DK$118*1000</f>
        <v/>
      </c>
      <c r="DK37">
        <f>'Dashboard M4 Price Monthly'!DL51*'Dashboard M4 Price Monthly'!DL$118*1000</f>
        <v/>
      </c>
      <c r="DL37">
        <f>'Dashboard M4 Price Monthly'!DM51*'Dashboard M4 Price Monthly'!DM$118*1000</f>
        <v/>
      </c>
      <c r="DM37">
        <f>'Dashboard M4 Price Monthly'!DN51*'Dashboard M4 Price Monthly'!DN$118*1000</f>
        <v/>
      </c>
      <c r="DN37">
        <f>'Dashboard M4 Price Monthly'!DO51*'Dashboard M4 Price Monthly'!DO$118*1000</f>
        <v/>
      </c>
      <c r="DO37">
        <f>'Dashboard M4 Price Monthly'!DP51*'Dashboard M4 Price Monthly'!DP$118*1000</f>
        <v/>
      </c>
      <c r="DP37">
        <f>'Dashboard M4 Price Monthly'!DQ51*'Dashboard M4 Price Monthly'!DQ$118*1000</f>
        <v/>
      </c>
      <c r="DQ37">
        <f>'Dashboard M4 Price Monthly'!DR51*'Dashboard M4 Price Monthly'!DR$118*1000</f>
        <v/>
      </c>
      <c r="DR37">
        <f>'Dashboard M4 Price Monthly'!DS51*'Dashboard M4 Price Monthly'!DS$118*1000</f>
        <v/>
      </c>
      <c r="DS37">
        <f>'Dashboard M4 Price Monthly'!DT51*'Dashboard M4 Price Monthly'!DT$118*1000</f>
        <v/>
      </c>
      <c r="DT37">
        <f>'Dashboard M4 Price Monthly'!DU51*'Dashboard M4 Price Monthly'!DU$118*1000</f>
        <v/>
      </c>
      <c r="DU37">
        <f>'Dashboard M4 Price Monthly'!DV51*'Dashboard M4 Price Monthly'!DV$118*1000</f>
        <v/>
      </c>
      <c r="DV37">
        <f>'Dashboard M4 Price Monthly'!DW51*'Dashboard M4 Price Monthly'!DW$118*1000</f>
        <v/>
      </c>
      <c r="DW37">
        <f>'Dashboard M4 Price Monthly'!DX51*'Dashboard M4 Price Monthly'!DX$118*1000</f>
        <v/>
      </c>
      <c r="DX37">
        <f>'Dashboard M4 Price Monthly'!DY51*'Dashboard M4 Price Monthly'!DY$118*1000</f>
        <v/>
      </c>
      <c r="DY37">
        <f>'Dashboard M4 Price Monthly'!DZ51*'Dashboard M4 Price Monthly'!DZ$118*1000</f>
        <v/>
      </c>
      <c r="DZ37">
        <f>'Dashboard M4 Price Monthly'!EA51*'Dashboard M4 Price Monthly'!EA$118*1000</f>
        <v/>
      </c>
      <c r="EA37">
        <f>'Dashboard M4 Price Monthly'!EB51*'Dashboard M4 Price Monthly'!EB$118*1000</f>
        <v/>
      </c>
      <c r="EB37">
        <f>'Dashboard M4 Price Monthly'!EC51*'Dashboard M4 Price Monthly'!EC$118*1000</f>
        <v/>
      </c>
      <c r="EC37">
        <f>'Dashboard M4 Price Monthly'!ED51*'Dashboard M4 Price Monthly'!ED$118*1000</f>
        <v/>
      </c>
      <c r="ED37">
        <f>'Dashboard M4 Price Monthly'!EE51*'Dashboard M4 Price Monthly'!EE$118*1000</f>
        <v/>
      </c>
      <c r="EE37">
        <f>'Dashboard M4 Price Monthly'!EF51*'Dashboard M4 Price Monthly'!EF$118*1000</f>
        <v/>
      </c>
      <c r="EF37">
        <f>'Dashboard M4 Price Monthly'!EG51*'Dashboard M4 Price Monthly'!EG$118*1000</f>
        <v/>
      </c>
      <c r="EG37">
        <f>'Dashboard M4 Price Monthly'!EH51*'Dashboard M4 Price Monthly'!EH$118*1000</f>
        <v/>
      </c>
      <c r="EH37">
        <f>'Dashboard M4 Price Monthly'!EI51*'Dashboard M4 Price Monthly'!EI$118*1000</f>
        <v/>
      </c>
      <c r="EI37">
        <f>'Dashboard M4 Price Monthly'!EJ51*'Dashboard M4 Price Monthly'!EJ$118*1000</f>
        <v/>
      </c>
      <c r="EJ37">
        <f>'Dashboard M4 Price Monthly'!EK51*'Dashboard M4 Price Monthly'!EK$118*1000</f>
        <v/>
      </c>
      <c r="EK37">
        <f>'Dashboard M4 Price Monthly'!EL51*'Dashboard M4 Price Monthly'!EL$118*1000</f>
        <v/>
      </c>
      <c r="EL37">
        <f>'Dashboard M4 Price Monthly'!EM51*'Dashboard M4 Price Monthly'!EM$118*1000</f>
        <v/>
      </c>
      <c r="EM37">
        <f>'Dashboard M4 Price Monthly'!EN51*'Dashboard M4 Price Monthly'!EN$118*1000</f>
        <v/>
      </c>
      <c r="EN37">
        <f>'Dashboard M4 Price Monthly'!EO51*'Dashboard M4 Price Monthly'!EO$118*1000</f>
        <v/>
      </c>
      <c r="EO37">
        <f>'Dashboard M4 Price Monthly'!EP51*'Dashboard M4 Price Monthly'!EP$118*1000</f>
        <v/>
      </c>
      <c r="EP37">
        <f>'Dashboard M4 Price Monthly'!EQ51*'Dashboard M4 Price Monthly'!EQ$118*1000</f>
        <v/>
      </c>
      <c r="EQ37">
        <f>'Dashboard M4 Price Monthly'!ER51*'Dashboard M4 Price Monthly'!ER$118*1000</f>
        <v/>
      </c>
      <c r="ER37">
        <f>'Dashboard M4 Price Monthly'!ES51*'Dashboard M4 Price Monthly'!ES$118*1000</f>
        <v/>
      </c>
      <c r="ES37">
        <f>'Dashboard M4 Price Monthly'!ET51*'Dashboard M4 Price Monthly'!ET$118*1000</f>
        <v/>
      </c>
      <c r="ET37">
        <f>'Dashboard M4 Price Monthly'!EU51*'Dashboard M4 Price Monthly'!EU$118*1000</f>
        <v/>
      </c>
      <c r="EU37">
        <f>'Dashboard M4 Price Monthly'!EV51*'Dashboard M4 Price Monthly'!EV$118*1000</f>
        <v/>
      </c>
      <c r="EV37">
        <f>'Dashboard M4 Price Monthly'!EW51*'Dashboard M4 Price Monthly'!EW$118*1000</f>
        <v/>
      </c>
      <c r="EW37">
        <f>'Dashboard M4 Price Monthly'!EX51*'Dashboard M4 Price Monthly'!EX$118*1000</f>
        <v/>
      </c>
      <c r="EX37">
        <f>'Dashboard M4 Price Monthly'!EY51*'Dashboard M4 Price Monthly'!EY$118*1000</f>
        <v/>
      </c>
      <c r="EY37">
        <f>'Dashboard M4 Price Monthly'!EZ51*'Dashboard M4 Price Monthly'!EZ$118*1000</f>
        <v/>
      </c>
      <c r="EZ37">
        <f>'Dashboard M4 Price Monthly'!FA51*'Dashboard M4 Price Monthly'!FA$118*1000</f>
        <v/>
      </c>
      <c r="FA37">
        <f>'Dashboard M4 Price Monthly'!FB51*'Dashboard M4 Price Monthly'!FB$118*1000</f>
        <v/>
      </c>
      <c r="FB37">
        <f>'Dashboard M4 Price Monthly'!FC51*'Dashboard M4 Price Monthly'!FC$118*1000</f>
        <v/>
      </c>
      <c r="FC37">
        <f>'Dashboard M4 Price Monthly'!FD51*'Dashboard M4 Price Monthly'!FD$118*1000</f>
        <v/>
      </c>
      <c r="FD37">
        <f>'Dashboard M4 Price Monthly'!FE51*'Dashboard M4 Price Monthly'!FE$118*1000</f>
        <v/>
      </c>
      <c r="FE37">
        <f>'Dashboard M4 Price Monthly'!FF51*'Dashboard M4 Price Monthly'!FF$118*1000</f>
        <v/>
      </c>
      <c r="FF37">
        <f>'Dashboard M4 Price Monthly'!FG51*'Dashboard M4 Price Monthly'!FG$118*1000</f>
        <v/>
      </c>
      <c r="FG37">
        <f>'Dashboard M4 Price Monthly'!FH51*'Dashboard M4 Price Monthly'!FH$118*1000</f>
        <v/>
      </c>
      <c r="FH37">
        <f>'Dashboard M4 Price Monthly'!FI51*'Dashboard M4 Price Monthly'!FI$118*1000</f>
        <v/>
      </c>
      <c r="FI37">
        <f>'Dashboard M4 Price Monthly'!FJ51*'Dashboard M4 Price Monthly'!FJ$118*1000</f>
        <v/>
      </c>
      <c r="FJ37">
        <f>'Dashboard M4 Price Monthly'!FK51*'Dashboard M4 Price Monthly'!FK$118*1000</f>
        <v/>
      </c>
      <c r="FK37">
        <f>'Dashboard M4 Price Monthly'!FL51*'Dashboard M4 Price Monthly'!FL$118*1000</f>
        <v/>
      </c>
      <c r="FL37">
        <f>'Dashboard M4 Price Monthly'!FM51*'Dashboard M4 Price Monthly'!FM$118*1000</f>
        <v/>
      </c>
      <c r="FM37">
        <f>'Dashboard M4 Price Monthly'!FN51*'Dashboard M4 Price Monthly'!FN$118*1000</f>
        <v/>
      </c>
      <c r="FN37">
        <f>'Dashboard M4 Price Monthly'!FO51*'Dashboard M4 Price Monthly'!FO$118*1000</f>
        <v/>
      </c>
      <c r="FO37">
        <f>'Dashboard M4 Price Monthly'!FP51*'Dashboard M4 Price Monthly'!FP$118*1000</f>
        <v/>
      </c>
      <c r="FP37">
        <f>'Dashboard M4 Price Monthly'!FQ51*'Dashboard M4 Price Monthly'!FQ$118*1000</f>
        <v/>
      </c>
      <c r="FQ37">
        <f>'Dashboard M4 Price Monthly'!FR51*'Dashboard M4 Price Monthly'!FR$118*1000</f>
        <v/>
      </c>
      <c r="FR37">
        <f>'Dashboard M4 Price Monthly'!FS51*'Dashboard M4 Price Monthly'!FS$118*1000</f>
        <v/>
      </c>
      <c r="FS37">
        <f>'Dashboard M4 Price Monthly'!FT51*'Dashboard M4 Price Monthly'!FT$118*1000</f>
        <v/>
      </c>
      <c r="FT37">
        <f>'Dashboard M4 Price Monthly'!FU51*'Dashboard M4 Price Monthly'!FU$118*1000</f>
        <v/>
      </c>
      <c r="FU37">
        <f>'Dashboard M4 Price Monthly'!FV51*'Dashboard M4 Price Monthly'!FV$118*1000</f>
        <v/>
      </c>
      <c r="FV37">
        <f>'Dashboard M4 Price Monthly'!FW51*'Dashboard M4 Price Monthly'!FW$118*1000</f>
        <v/>
      </c>
      <c r="FW37">
        <f>'Dashboard M4 Price Monthly'!FX51*'Dashboard M4 Price Monthly'!FX$118*1000</f>
        <v/>
      </c>
      <c r="FX37">
        <f>'Dashboard M4 Price Monthly'!FY51*'Dashboard M4 Price Monthly'!FY$118*1000</f>
        <v/>
      </c>
      <c r="FY37">
        <f>'Dashboard M4 Price Monthly'!FZ51*'Dashboard M4 Price Monthly'!FZ$118*1000</f>
        <v/>
      </c>
      <c r="FZ37">
        <f>'Dashboard M4 Price Monthly'!GA51*'Dashboard M4 Price Monthly'!GA$118*1000</f>
        <v/>
      </c>
      <c r="GA37">
        <f>'Dashboard M4 Price Monthly'!GB51*'Dashboard M4 Price Monthly'!GB$118*1000</f>
        <v/>
      </c>
      <c r="GB37">
        <f>'Dashboard M4 Price Monthly'!GC51*'Dashboard M4 Price Monthly'!GC$118*1000</f>
        <v/>
      </c>
      <c r="GC37">
        <f>'Dashboard M4 Price Monthly'!GD51*'Dashboard M4 Price Monthly'!GD$118*1000</f>
        <v/>
      </c>
      <c r="GD37">
        <f>'Dashboard M4 Price Monthly'!GE51*'Dashboard M4 Price Monthly'!GE$118*1000</f>
        <v/>
      </c>
      <c r="GE37">
        <f>'Dashboard M4 Price Monthly'!GF51*'Dashboard M4 Price Monthly'!GF$118*1000</f>
        <v/>
      </c>
      <c r="GF37">
        <f>'Dashboard M4 Price Monthly'!GG51*'Dashboard M4 Price Monthly'!GG$118*1000</f>
        <v/>
      </c>
      <c r="GG37">
        <f>'Dashboard M4 Price Monthly'!GH51*'Dashboard M4 Price Monthly'!GH$118*1000</f>
        <v/>
      </c>
      <c r="GH37">
        <f>'Dashboard M4 Price Monthly'!GI51*'Dashboard M4 Price Monthly'!GI$118*1000</f>
        <v/>
      </c>
      <c r="GI37">
        <f>'Dashboard M4 Price Monthly'!GJ51*'Dashboard M4 Price Monthly'!GJ$118*1000</f>
        <v/>
      </c>
      <c r="GJ37">
        <f>'Dashboard M4 Price Monthly'!GK51*'Dashboard M4 Price Monthly'!GK$118*1000</f>
        <v/>
      </c>
      <c r="GK37">
        <f>'Dashboard M4 Price Monthly'!GL51*'Dashboard M4 Price Monthly'!GL$118*1000</f>
        <v/>
      </c>
      <c r="GL37">
        <f>'Dashboard M4 Price Monthly'!GM51*'Dashboard M4 Price Monthly'!GM$118*1000</f>
        <v/>
      </c>
      <c r="GM37">
        <f>'Dashboard M4 Price Monthly'!GN51*'Dashboard M4 Price Monthly'!GN$118*1000</f>
        <v/>
      </c>
      <c r="GN37">
        <f>'Dashboard M4 Price Monthly'!GO51*'Dashboard M4 Price Monthly'!GO$118*1000</f>
        <v/>
      </c>
      <c r="GO37">
        <f>'Dashboard M4 Price Monthly'!GP51*'Dashboard M4 Price Monthly'!GP$118*1000</f>
        <v/>
      </c>
      <c r="GP37">
        <f>'Dashboard M4 Price Monthly'!GQ51*'Dashboard M4 Price Monthly'!GQ$118*1000</f>
        <v/>
      </c>
      <c r="GQ37">
        <f>'Dashboard M4 Price Monthly'!GR51*'Dashboard M4 Price Monthly'!GR$118*1000</f>
        <v/>
      </c>
      <c r="GR37">
        <f>'Dashboard M4 Price Monthly'!GS51*'Dashboard M4 Price Monthly'!GS$118*1000</f>
        <v/>
      </c>
      <c r="GS37">
        <f>'Dashboard M4 Price Monthly'!GT51*'Dashboard M4 Price Monthly'!GT$118*1000</f>
        <v/>
      </c>
      <c r="GT37">
        <f>'Dashboard M4 Price Monthly'!GU51*'Dashboard M4 Price Monthly'!GU$118*1000</f>
        <v/>
      </c>
      <c r="GU37">
        <f>'Dashboard M4 Price Monthly'!GV51*'Dashboard M4 Price Monthly'!GV$118*1000</f>
        <v/>
      </c>
      <c r="GV37">
        <f>'Dashboard M4 Price Monthly'!GW51*'Dashboard M4 Price Monthly'!GW$118*1000</f>
        <v/>
      </c>
      <c r="GW37">
        <f>'Dashboard M4 Price Monthly'!GX51*'Dashboard M4 Price Monthly'!GX$118*1000</f>
        <v/>
      </c>
      <c r="GX37">
        <f>'Dashboard M4 Price Monthly'!GY51*'Dashboard M4 Price Monthly'!GY$118*1000</f>
        <v/>
      </c>
      <c r="GY37">
        <f>'Dashboard M4 Price Monthly'!GZ51*'Dashboard M4 Price Monthly'!GZ$118*1000</f>
        <v/>
      </c>
      <c r="GZ37">
        <f>'Dashboard M4 Price Monthly'!HA51*'Dashboard M4 Price Monthly'!HA$118*1000</f>
        <v/>
      </c>
      <c r="HA37">
        <f>'Dashboard M4 Price Monthly'!HB51*'Dashboard M4 Price Monthly'!HB$118*1000</f>
        <v/>
      </c>
      <c r="HB37">
        <f>'Dashboard M4 Price Monthly'!HC51*'Dashboard M4 Price Monthly'!HC$118*1000</f>
        <v/>
      </c>
      <c r="HC37">
        <f>'Dashboard M4 Price Monthly'!HD51*'Dashboard M4 Price Monthly'!HD$118*1000</f>
        <v/>
      </c>
      <c r="HD37">
        <f>'Dashboard M4 Price Monthly'!HE51*'Dashboard M4 Price Monthly'!HE$118*1000</f>
        <v/>
      </c>
      <c r="HE37">
        <f>'Dashboard M4 Price Monthly'!HF51*'Dashboard M4 Price Monthly'!HF$118*1000</f>
        <v/>
      </c>
      <c r="HF37">
        <f>'Dashboard M4 Price Monthly'!HG51*'Dashboard M4 Price Monthly'!HG$118*1000</f>
        <v/>
      </c>
      <c r="HG37">
        <f>'Dashboard M4 Price Monthly'!HH51*'Dashboard M4 Price Monthly'!HH$118*1000</f>
        <v/>
      </c>
      <c r="HH37">
        <f>'Dashboard M4 Price Monthly'!HI51*'Dashboard M4 Price Monthly'!HI$118*1000</f>
        <v/>
      </c>
      <c r="HI37">
        <f>'Dashboard M4 Price Monthly'!HJ51*'Dashboard M4 Price Monthly'!HJ$118*1000</f>
        <v/>
      </c>
      <c r="HJ37">
        <f>'Dashboard M4 Price Monthly'!HK51*'Dashboard M4 Price Monthly'!HK$118*1000</f>
        <v/>
      </c>
      <c r="HK37">
        <f>'Dashboard M4 Price Monthly'!HL51*'Dashboard M4 Price Monthly'!HL$118*1000</f>
        <v/>
      </c>
      <c r="HL37">
        <f>'Dashboard M4 Price Monthly'!HM51*'Dashboard M4 Price Monthly'!HM$118*1000</f>
        <v/>
      </c>
      <c r="HM37">
        <f>'Dashboard M4 Price Monthly'!HN51*'Dashboard M4 Price Monthly'!HN$118*1000</f>
        <v/>
      </c>
      <c r="HN37">
        <f>'Dashboard M4 Price Monthly'!HO51*'Dashboard M4 Price Monthly'!HO$118*1000</f>
        <v/>
      </c>
      <c r="HO37">
        <f>'Dashboard M4 Price Monthly'!HP51*'Dashboard M4 Price Monthly'!HP$118*1000</f>
        <v/>
      </c>
      <c r="HP37">
        <f>'Dashboard M4 Price Monthly'!HQ51*'Dashboard M4 Price Monthly'!HQ$118*1000</f>
        <v/>
      </c>
      <c r="HQ37">
        <f>'Dashboard M4 Price Monthly'!HR51*'Dashboard M4 Price Monthly'!HR$118*1000</f>
        <v/>
      </c>
      <c r="HR37">
        <f>'Dashboard M4 Price Monthly'!HS51*'Dashboard M4 Price Monthly'!HS$118*1000</f>
        <v/>
      </c>
      <c r="HS37">
        <f>'Dashboard M4 Price Monthly'!HT51*'Dashboard M4 Price Monthly'!HT$118*1000</f>
        <v/>
      </c>
      <c r="HT37">
        <f>'Dashboard M4 Price Monthly'!HU51*'Dashboard M4 Price Monthly'!HU$118*1000</f>
        <v/>
      </c>
      <c r="HU37">
        <f>'Dashboard M4 Price Monthly'!HV51*'Dashboard M4 Price Monthly'!HV$118*1000</f>
        <v/>
      </c>
      <c r="HV37">
        <f>'Dashboard M4 Price Monthly'!HW51*'Dashboard M4 Price Monthly'!HW$118*1000</f>
        <v/>
      </c>
      <c r="HW37">
        <f>'Dashboard M4 Price Monthly'!HX51*'Dashboard M4 Price Monthly'!HX$118*1000</f>
        <v/>
      </c>
      <c r="HX37">
        <f>'Dashboard M4 Price Monthly'!HY51*'Dashboard M4 Price Monthly'!HY$118*1000</f>
        <v/>
      </c>
      <c r="HY37">
        <f>'Dashboard M4 Price Monthly'!HZ51*'Dashboard M4 Price Monthly'!HZ$118*1000</f>
        <v/>
      </c>
      <c r="HZ37">
        <f>'Dashboard M4 Price Monthly'!IA51*'Dashboard M4 Price Monthly'!IA$118*1000</f>
        <v/>
      </c>
      <c r="IA37">
        <f>'Dashboard M4 Price Monthly'!IB51*'Dashboard M4 Price Monthly'!IB$118*1000</f>
        <v/>
      </c>
      <c r="IB37">
        <f>'Dashboard M4 Price Monthly'!IC51*'Dashboard M4 Price Monthly'!IC$118*1000</f>
        <v/>
      </c>
      <c r="IC37">
        <f>'Dashboard M4 Price Monthly'!ID51*'Dashboard M4 Price Monthly'!ID$118*1000</f>
        <v/>
      </c>
      <c r="ID37">
        <f>'Dashboard M4 Price Monthly'!IE51*'Dashboard M4 Price Monthly'!IE$118*1000</f>
        <v/>
      </c>
      <c r="IE37">
        <f>'Dashboard M4 Price Monthly'!IF51*'Dashboard M4 Price Monthly'!IF$118*1000</f>
        <v/>
      </c>
      <c r="IF37">
        <f>'Dashboard M4 Price Monthly'!IG51*'Dashboard M4 Price Monthly'!IG$118*1000</f>
        <v/>
      </c>
      <c r="IG37">
        <f>'Dashboard M4 Price Monthly'!IH51*'Dashboard M4 Price Monthly'!IH$118*1000</f>
        <v/>
      </c>
      <c r="IH37">
        <f>'Dashboard M4 Price Monthly'!II51*'Dashboard M4 Price Monthly'!II$118*1000</f>
        <v/>
      </c>
      <c r="II37">
        <f>'Dashboard M4 Price Monthly'!IJ51*'Dashboard M4 Price Monthly'!IJ$118*1000</f>
        <v/>
      </c>
      <c r="IJ37">
        <f>'Dashboard M4 Price Monthly'!IK51*'Dashboard M4 Price Monthly'!IK$118*1000</f>
        <v/>
      </c>
      <c r="IK37">
        <f>'Dashboard M4 Price Monthly'!IL51*'Dashboard M4 Price Monthly'!IL$118*1000</f>
        <v/>
      </c>
      <c r="IL37">
        <f>'Dashboard M4 Price Monthly'!IM51*'Dashboard M4 Price Monthly'!IM$118*1000</f>
        <v/>
      </c>
      <c r="IM37">
        <f>'Dashboard M4 Price Monthly'!IN51*'Dashboard M4 Price Monthly'!IN$118*1000</f>
        <v/>
      </c>
      <c r="IN37">
        <f>'Dashboard M4 Price Monthly'!IO51*'Dashboard M4 Price Monthly'!IO$118*1000</f>
        <v/>
      </c>
      <c r="IO37">
        <f>'Dashboard M4 Price Monthly'!IP51*'Dashboard M4 Price Monthly'!IP$118*1000</f>
        <v/>
      </c>
      <c r="IP37">
        <f>'Dashboard M4 Price Monthly'!IQ51*'Dashboard M4 Price Monthly'!IQ$118*1000</f>
        <v/>
      </c>
      <c r="IQ37">
        <f>'Dashboard M4 Price Monthly'!IR51*'Dashboard M4 Price Monthly'!IR$118*1000</f>
        <v/>
      </c>
      <c r="IR37">
        <f>'Dashboard M4 Price Monthly'!IS51*'Dashboard M4 Price Monthly'!IS$118*1000</f>
        <v/>
      </c>
      <c r="IS37">
        <f>'Dashboard M4 Price Monthly'!IT51*'Dashboard M4 Price Monthly'!IT$118*1000</f>
        <v/>
      </c>
      <c r="IT37">
        <f>'Dashboard M4 Price Monthly'!IU51*'Dashboard M4 Price Monthly'!IU$118*1000</f>
        <v/>
      </c>
      <c r="IU37">
        <f>'Dashboard M4 Price Monthly'!IV51*'Dashboard M4 Price Monthly'!IV$118*1000</f>
        <v/>
      </c>
      <c r="IV37">
        <f>'Dashboard M4 Price Monthly'!IW51*'Dashboard M4 Price Monthly'!IW$118*1000</f>
        <v/>
      </c>
      <c r="IW37">
        <f>'Dashboard M4 Price Monthly'!IX51*'Dashboard M4 Price Monthly'!IX$118*1000</f>
        <v/>
      </c>
      <c r="IX37">
        <f>'Dashboard M4 Price Monthly'!IY51*'Dashboard M4 Price Monthly'!IY$118*1000</f>
        <v/>
      </c>
      <c r="IY37">
        <f>'Dashboard M4 Price Monthly'!IZ51*'Dashboard M4 Price Monthly'!IZ$118*1000</f>
        <v/>
      </c>
      <c r="IZ37">
        <f>'Dashboard M4 Price Monthly'!JA51*'Dashboard M4 Price Monthly'!JA$118*1000</f>
        <v/>
      </c>
      <c r="JA37">
        <f>'Dashboard M4 Price Monthly'!JB51*'Dashboard M4 Price Monthly'!JB$118*1000</f>
        <v/>
      </c>
      <c r="JB37">
        <f>'Dashboard M4 Price Monthly'!JC51*'Dashboard M4 Price Monthly'!JC$118*1000</f>
        <v/>
      </c>
      <c r="JC37">
        <f>'Dashboard M4 Price Monthly'!JD51*'Dashboard M4 Price Monthly'!JD$118*1000</f>
        <v/>
      </c>
      <c r="JD37">
        <f>'Dashboard M4 Price Monthly'!JE51*'Dashboard M4 Price Monthly'!JE$118*1000</f>
        <v/>
      </c>
      <c r="JE37">
        <f>'Dashboard M4 Price Monthly'!JF51*'Dashboard M4 Price Monthly'!JF$118*1000</f>
        <v/>
      </c>
      <c r="JF37">
        <f>'Dashboard M4 Price Monthly'!JG51*'Dashboard M4 Price Monthly'!JG$118*1000</f>
        <v/>
      </c>
      <c r="JG37">
        <f>'Dashboard M4 Price Monthly'!JH51*'Dashboard M4 Price Monthly'!JH$118*1000</f>
        <v/>
      </c>
      <c r="JH37">
        <f>'Dashboard M4 Price Monthly'!JI51*'Dashboard M4 Price Monthly'!JI$118*1000</f>
        <v/>
      </c>
      <c r="JI37">
        <f>'Dashboard M4 Price Monthly'!JJ51*'Dashboard M4 Price Monthly'!JJ$118*1000</f>
        <v/>
      </c>
      <c r="JJ37">
        <f>'Dashboard M4 Price Monthly'!JK51*'Dashboard M4 Price Monthly'!JK$118*1000</f>
        <v/>
      </c>
      <c r="JK37">
        <f>'Dashboard M4 Price Monthly'!JL51*'Dashboard M4 Price Monthly'!JL$118*1000</f>
        <v/>
      </c>
      <c r="JL37">
        <f>'Dashboard M4 Price Monthly'!JM51*'Dashboard M4 Price Monthly'!JM$118*1000</f>
        <v/>
      </c>
      <c r="JM37">
        <f>'Dashboard M4 Price Monthly'!JN51*'Dashboard M4 Price Monthly'!JN$118*1000</f>
        <v/>
      </c>
      <c r="JN37">
        <f>'Dashboard M4 Price Monthly'!JO51*'Dashboard M4 Price Monthly'!JO$118*1000</f>
        <v/>
      </c>
      <c r="JO37">
        <f>'Dashboard M4 Price Monthly'!JP51*'Dashboard M4 Price Monthly'!JP$118*1000</f>
        <v/>
      </c>
      <c r="JP37">
        <f>'Dashboard M4 Price Monthly'!JQ51*'Dashboard M4 Price Monthly'!JQ$118*1000</f>
        <v/>
      </c>
      <c r="JQ37">
        <f>'Dashboard M4 Price Monthly'!JR51*'Dashboard M4 Price Monthly'!JR$118*1000</f>
        <v/>
      </c>
      <c r="JR37">
        <f>'Dashboard M4 Price Monthly'!JS51*'Dashboard M4 Price Monthly'!JS$118*1000</f>
        <v/>
      </c>
      <c r="JS37">
        <f>'Dashboard M4 Price Monthly'!JT51*'Dashboard M4 Price Monthly'!JT$118*1000</f>
        <v/>
      </c>
      <c r="JT37">
        <f>'Dashboard M4 Price Monthly'!JU51*'Dashboard M4 Price Monthly'!JU$118*1000</f>
        <v/>
      </c>
      <c r="JU37">
        <f>'Dashboard M4 Price Monthly'!JV51*'Dashboard M4 Price Monthly'!JV$118*1000</f>
        <v/>
      </c>
      <c r="JV37">
        <f>'Dashboard M4 Price Monthly'!JW51*'Dashboard M4 Price Monthly'!JW$118*1000</f>
        <v/>
      </c>
      <c r="JW37">
        <f>'Dashboard M4 Price Monthly'!JX51*'Dashboard M4 Price Monthly'!JX$118*1000</f>
        <v/>
      </c>
      <c r="JX37">
        <f>'Dashboard M4 Price Monthly'!JY51*'Dashboard M4 Price Monthly'!JY$118*1000</f>
        <v/>
      </c>
      <c r="JY37">
        <f>'Dashboard M4 Price Monthly'!JZ51*'Dashboard M4 Price Monthly'!JZ$118*1000</f>
        <v/>
      </c>
      <c r="JZ37">
        <f>'Dashboard M4 Price Monthly'!KA51*'Dashboard M4 Price Monthly'!KA$118*1000</f>
        <v/>
      </c>
      <c r="KA37">
        <f>'Dashboard M4 Price Monthly'!KB51*'Dashboard M4 Price Monthly'!KB$118*1000</f>
        <v/>
      </c>
      <c r="KB37">
        <f>'Dashboard M4 Price Monthly'!KC51*'Dashboard M4 Price Monthly'!KC$118*1000</f>
        <v/>
      </c>
      <c r="KC37">
        <f>'Dashboard M4 Price Monthly'!KD51*'Dashboard M4 Price Monthly'!KD$118*1000</f>
        <v/>
      </c>
      <c r="KD37">
        <f>'Dashboard M4 Price Monthly'!KE51*'Dashboard M4 Price Monthly'!KE$118*1000</f>
        <v/>
      </c>
      <c r="KE37">
        <f>'Dashboard M4 Price Monthly'!KF51*'Dashboard M4 Price Monthly'!KF$118*1000</f>
        <v/>
      </c>
      <c r="KF37">
        <f>'Dashboard M4 Price Monthly'!KG51*'Dashboard M4 Price Monthly'!KG$118*1000</f>
        <v/>
      </c>
      <c r="KG37">
        <f>'Dashboard M4 Price Monthly'!KH51*'Dashboard M4 Price Monthly'!KH$118*1000</f>
        <v/>
      </c>
      <c r="KH37">
        <f>'Dashboard M4 Price Monthly'!KI51*'Dashboard M4 Price Monthly'!KI$118*1000</f>
        <v/>
      </c>
      <c r="KI37">
        <f>'Dashboard M4 Price Monthly'!KJ51*'Dashboard M4 Price Monthly'!KJ$118*1000</f>
        <v/>
      </c>
      <c r="KJ37">
        <f>'Dashboard M4 Price Monthly'!KK51*'Dashboard M4 Price Monthly'!KK$118*1000</f>
        <v/>
      </c>
      <c r="KK37">
        <f>'Dashboard M4 Price Monthly'!KL51*'Dashboard M4 Price Monthly'!KL$118*1000</f>
        <v/>
      </c>
      <c r="KL37">
        <f>'Dashboard M4 Price Monthly'!KM51*'Dashboard M4 Price Monthly'!KM$118*1000</f>
        <v/>
      </c>
      <c r="KM37">
        <f>'Dashboard M4 Price Monthly'!KN51*'Dashboard M4 Price Monthly'!KN$118*1000</f>
        <v/>
      </c>
      <c r="KN37">
        <f>'Dashboard M4 Price Monthly'!KO51*'Dashboard M4 Price Monthly'!KO$118*1000</f>
        <v/>
      </c>
      <c r="KO37">
        <f>'Dashboard M4 Price Monthly'!KP51*'Dashboard M4 Price Monthly'!KP$118*1000</f>
        <v/>
      </c>
      <c r="KP37">
        <f>'Dashboard M4 Price Monthly'!KQ51*'Dashboard M4 Price Monthly'!KQ$118*1000</f>
        <v/>
      </c>
      <c r="KQ37">
        <f>'Dashboard M4 Price Monthly'!KR51*'Dashboard M4 Price Monthly'!KR$118*1000</f>
        <v/>
      </c>
      <c r="KR37">
        <f>'Dashboard M4 Price Monthly'!KS51*'Dashboard M4 Price Monthly'!KS$118*1000</f>
        <v/>
      </c>
      <c r="KS37">
        <f>'Dashboard M4 Price Monthly'!KT51*'Dashboard M4 Price Monthly'!KT$118*1000</f>
        <v/>
      </c>
      <c r="KT37">
        <f>'Dashboard M4 Price Monthly'!KU51*'Dashboard M4 Price Monthly'!KU$118*1000</f>
        <v/>
      </c>
    </row>
    <row r="38" spans="1:306">
      <c r="B38" t="s">
        <v>17</v>
      </c>
      <c r="C38" t="s">
        <v>44</v>
      </c>
      <c r="D38" t="s">
        <v>66</v>
      </c>
      <c r="G38">
        <f>'Dashboard M4 Price Monthly'!H52*'Dashboard M4 Price Monthly'!H$119*1000</f>
        <v/>
      </c>
      <c r="H38">
        <f>'Dashboard M4 Price Monthly'!I52*'Dashboard M4 Price Monthly'!I$119*1000</f>
        <v/>
      </c>
      <c r="I38">
        <f>'Dashboard M4 Price Monthly'!J52*'Dashboard M4 Price Monthly'!J$119*1000</f>
        <v/>
      </c>
      <c r="J38">
        <f>'Dashboard M4 Price Monthly'!K52*'Dashboard M4 Price Monthly'!K$119*1000</f>
        <v/>
      </c>
      <c r="K38">
        <f>'Dashboard M4 Price Monthly'!L52*'Dashboard M4 Price Monthly'!L$119*1000</f>
        <v/>
      </c>
      <c r="L38">
        <f>'Dashboard M4 Price Monthly'!M52*'Dashboard M4 Price Monthly'!M$119*1000</f>
        <v/>
      </c>
      <c r="M38">
        <f>'Dashboard M4 Price Monthly'!N52*'Dashboard M4 Price Monthly'!N$119*1000</f>
        <v/>
      </c>
      <c r="N38">
        <f>'Dashboard M4 Price Monthly'!O52*'Dashboard M4 Price Monthly'!O$119*1000</f>
        <v/>
      </c>
      <c r="O38">
        <f>'Dashboard M4 Price Monthly'!P52*'Dashboard M4 Price Monthly'!P$119*1000</f>
        <v/>
      </c>
      <c r="P38">
        <f>'Dashboard M4 Price Monthly'!Q52*'Dashboard M4 Price Monthly'!Q$119*1000</f>
        <v/>
      </c>
      <c r="Q38">
        <f>'Dashboard M4 Price Monthly'!R52*'Dashboard M4 Price Monthly'!R$119*1000</f>
        <v/>
      </c>
      <c r="R38">
        <f>'Dashboard M4 Price Monthly'!S52*'Dashboard M4 Price Monthly'!S$119*1000</f>
        <v/>
      </c>
      <c r="S38">
        <f>'Dashboard M4 Price Monthly'!T52*'Dashboard M4 Price Monthly'!T$119*1000</f>
        <v/>
      </c>
      <c r="T38">
        <f>'Dashboard M4 Price Monthly'!U52*'Dashboard M4 Price Monthly'!U$119*1000</f>
        <v/>
      </c>
      <c r="U38">
        <f>'Dashboard M4 Price Monthly'!V52*'Dashboard M4 Price Monthly'!V$119*1000</f>
        <v/>
      </c>
      <c r="V38">
        <f>'Dashboard M4 Price Monthly'!W52*'Dashboard M4 Price Monthly'!W$119*1000</f>
        <v/>
      </c>
      <c r="W38">
        <f>'Dashboard M4 Price Monthly'!X52*'Dashboard M4 Price Monthly'!X$119*1000</f>
        <v/>
      </c>
      <c r="X38">
        <f>'Dashboard M4 Price Monthly'!Y52*'Dashboard M4 Price Monthly'!Y$119*1000</f>
        <v/>
      </c>
      <c r="Y38">
        <f>'Dashboard M4 Price Monthly'!Z52*'Dashboard M4 Price Monthly'!Z$119*1000</f>
        <v/>
      </c>
      <c r="Z38">
        <f>'Dashboard M4 Price Monthly'!AA52*'Dashboard M4 Price Monthly'!AA$119*1000</f>
        <v/>
      </c>
      <c r="AA38">
        <f>'Dashboard M4 Price Monthly'!AB52*'Dashboard M4 Price Monthly'!AB$119*1000</f>
        <v/>
      </c>
      <c r="AB38">
        <f>'Dashboard M4 Price Monthly'!AC52*'Dashboard M4 Price Monthly'!AC$119*1000</f>
        <v/>
      </c>
      <c r="AC38">
        <f>'Dashboard M4 Price Monthly'!AD52*'Dashboard M4 Price Monthly'!AD$119*1000</f>
        <v/>
      </c>
      <c r="AD38">
        <f>'Dashboard M4 Price Monthly'!AE52*'Dashboard M4 Price Monthly'!AE$119*1000</f>
        <v/>
      </c>
      <c r="AE38">
        <f>'Dashboard M4 Price Monthly'!AF52*'Dashboard M4 Price Monthly'!AF$119*1000</f>
        <v/>
      </c>
      <c r="AF38">
        <f>'Dashboard M4 Price Monthly'!AG52*'Dashboard M4 Price Monthly'!AG$119*1000</f>
        <v/>
      </c>
      <c r="AG38">
        <f>'Dashboard M4 Price Monthly'!AH52*'Dashboard M4 Price Monthly'!AH$119*1000</f>
        <v/>
      </c>
      <c r="AH38">
        <f>'Dashboard M4 Price Monthly'!AI52*'Dashboard M4 Price Monthly'!AI$119*1000</f>
        <v/>
      </c>
      <c r="AI38">
        <f>'Dashboard M4 Price Monthly'!AJ52*'Dashboard M4 Price Monthly'!AJ$119*1000</f>
        <v/>
      </c>
      <c r="AJ38">
        <f>'Dashboard M4 Price Monthly'!AK52*'Dashboard M4 Price Monthly'!AK$119*1000</f>
        <v/>
      </c>
      <c r="AK38">
        <f>'Dashboard M4 Price Monthly'!AL52*'Dashboard M4 Price Monthly'!AL$119*1000</f>
        <v/>
      </c>
      <c r="AL38">
        <f>'Dashboard M4 Price Monthly'!AM52*'Dashboard M4 Price Monthly'!AM$119*1000</f>
        <v/>
      </c>
      <c r="AM38">
        <f>'Dashboard M4 Price Monthly'!AN52*'Dashboard M4 Price Monthly'!AN$119*1000</f>
        <v/>
      </c>
      <c r="AN38">
        <f>'Dashboard M4 Price Monthly'!AO52*'Dashboard M4 Price Monthly'!AO$119*1000</f>
        <v/>
      </c>
      <c r="AO38">
        <f>'Dashboard M4 Price Monthly'!AP52*'Dashboard M4 Price Monthly'!AP$119*1000</f>
        <v/>
      </c>
      <c r="AP38">
        <f>'Dashboard M4 Price Monthly'!AQ52*'Dashboard M4 Price Monthly'!AQ$119*1000</f>
        <v/>
      </c>
      <c r="AQ38">
        <f>'Dashboard M4 Price Monthly'!AR52*'Dashboard M4 Price Monthly'!AR$119*1000</f>
        <v/>
      </c>
      <c r="AR38">
        <f>'Dashboard M4 Price Monthly'!AS52*'Dashboard M4 Price Monthly'!AS$119*1000</f>
        <v/>
      </c>
      <c r="AS38">
        <f>'Dashboard M4 Price Monthly'!AT52*'Dashboard M4 Price Monthly'!AT$119*1000</f>
        <v/>
      </c>
      <c r="AT38">
        <f>'Dashboard M4 Price Monthly'!AU52*'Dashboard M4 Price Monthly'!AU$119*1000</f>
        <v/>
      </c>
      <c r="AU38">
        <f>'Dashboard M4 Price Monthly'!AV52*'Dashboard M4 Price Monthly'!AV$119*1000</f>
        <v/>
      </c>
      <c r="AV38">
        <f>'Dashboard M4 Price Monthly'!AW52*'Dashboard M4 Price Monthly'!AW$119*1000</f>
        <v/>
      </c>
      <c r="AW38">
        <f>'Dashboard M4 Price Monthly'!AX52*'Dashboard M4 Price Monthly'!AX$119*1000</f>
        <v/>
      </c>
      <c r="AX38">
        <f>'Dashboard M4 Price Monthly'!AY52*'Dashboard M4 Price Monthly'!AY$119*1000</f>
        <v/>
      </c>
      <c r="AY38">
        <f>'Dashboard M4 Price Monthly'!AZ52*'Dashboard M4 Price Monthly'!AZ$119*1000</f>
        <v/>
      </c>
      <c r="AZ38">
        <f>'Dashboard M4 Price Monthly'!BA52*'Dashboard M4 Price Monthly'!BA$119*1000</f>
        <v/>
      </c>
      <c r="BA38">
        <f>'Dashboard M4 Price Monthly'!BB52*'Dashboard M4 Price Monthly'!BB$119*1000</f>
        <v/>
      </c>
      <c r="BB38">
        <f>'Dashboard M4 Price Monthly'!BC52*'Dashboard M4 Price Monthly'!BC$119*1000</f>
        <v/>
      </c>
      <c r="BC38">
        <f>'Dashboard M4 Price Monthly'!BD52*'Dashboard M4 Price Monthly'!BD$119*1000</f>
        <v/>
      </c>
      <c r="BD38">
        <f>'Dashboard M4 Price Monthly'!BE52*'Dashboard M4 Price Monthly'!BE$119*1000</f>
        <v/>
      </c>
      <c r="BE38">
        <f>'Dashboard M4 Price Monthly'!BF52*'Dashboard M4 Price Monthly'!BF$119*1000</f>
        <v/>
      </c>
      <c r="BF38">
        <f>'Dashboard M4 Price Monthly'!BG52*'Dashboard M4 Price Monthly'!BG$119*1000</f>
        <v/>
      </c>
      <c r="BG38">
        <f>'Dashboard M4 Price Monthly'!BH52*'Dashboard M4 Price Monthly'!BH$119*1000</f>
        <v/>
      </c>
      <c r="BH38">
        <f>'Dashboard M4 Price Monthly'!BI52*'Dashboard M4 Price Monthly'!BI$119*1000</f>
        <v/>
      </c>
      <c r="BI38">
        <f>'Dashboard M4 Price Monthly'!BJ52*'Dashboard M4 Price Monthly'!BJ$119*1000</f>
        <v/>
      </c>
      <c r="BJ38">
        <f>'Dashboard M4 Price Monthly'!BK52*'Dashboard M4 Price Monthly'!BK$119*1000</f>
        <v/>
      </c>
      <c r="BK38">
        <f>'Dashboard M4 Price Monthly'!BL52*'Dashboard M4 Price Monthly'!BL$119*1000</f>
        <v/>
      </c>
      <c r="BL38">
        <f>'Dashboard M4 Price Monthly'!BM52*'Dashboard M4 Price Monthly'!BM$119*1000</f>
        <v/>
      </c>
      <c r="BM38">
        <f>'Dashboard M4 Price Monthly'!BN52*'Dashboard M4 Price Monthly'!BN$119*1000</f>
        <v/>
      </c>
      <c r="BN38">
        <f>'Dashboard M4 Price Monthly'!BO52*'Dashboard M4 Price Monthly'!BO$119*1000</f>
        <v/>
      </c>
      <c r="BO38">
        <f>'Dashboard M4 Price Monthly'!BP52*'Dashboard M4 Price Monthly'!BP$119*1000</f>
        <v/>
      </c>
      <c r="BP38">
        <f>'Dashboard M4 Price Monthly'!BQ52*'Dashboard M4 Price Monthly'!BQ$119*1000</f>
        <v/>
      </c>
      <c r="BQ38">
        <f>'Dashboard M4 Price Monthly'!BR52*'Dashboard M4 Price Monthly'!BR$119*1000</f>
        <v/>
      </c>
      <c r="BR38">
        <f>'Dashboard M4 Price Monthly'!BS52*'Dashboard M4 Price Monthly'!BS$119*1000</f>
        <v/>
      </c>
      <c r="BS38">
        <f>'Dashboard M4 Price Monthly'!BT52*'Dashboard M4 Price Monthly'!BT$119*1000</f>
        <v/>
      </c>
      <c r="BT38">
        <f>'Dashboard M4 Price Monthly'!BU52*'Dashboard M4 Price Monthly'!BU$119*1000</f>
        <v/>
      </c>
      <c r="BU38">
        <f>'Dashboard M4 Price Monthly'!BV52*'Dashboard M4 Price Monthly'!BV$119*1000</f>
        <v/>
      </c>
      <c r="BV38">
        <f>'Dashboard M4 Price Monthly'!BW52*'Dashboard M4 Price Monthly'!BW$119*1000</f>
        <v/>
      </c>
      <c r="BW38">
        <f>'Dashboard M4 Price Monthly'!BX52*'Dashboard M4 Price Monthly'!BX$119*1000</f>
        <v/>
      </c>
      <c r="BX38">
        <f>'Dashboard M4 Price Monthly'!BY52*'Dashboard M4 Price Monthly'!BY$119*1000</f>
        <v/>
      </c>
      <c r="BY38">
        <f>'Dashboard M4 Price Monthly'!BZ52*'Dashboard M4 Price Monthly'!BZ$119*1000</f>
        <v/>
      </c>
      <c r="BZ38">
        <f>'Dashboard M4 Price Monthly'!CA52*'Dashboard M4 Price Monthly'!CA$119*1000</f>
        <v/>
      </c>
      <c r="CA38">
        <f>'Dashboard M4 Price Monthly'!CB52*'Dashboard M4 Price Monthly'!CB$119*1000</f>
        <v/>
      </c>
      <c r="CB38">
        <f>'Dashboard M4 Price Monthly'!CC52*'Dashboard M4 Price Monthly'!CC$119*1000</f>
        <v/>
      </c>
      <c r="CC38">
        <f>'Dashboard M4 Price Monthly'!CD52*'Dashboard M4 Price Monthly'!CD$119*1000</f>
        <v/>
      </c>
      <c r="CD38">
        <f>'Dashboard M4 Price Monthly'!CE52*'Dashboard M4 Price Monthly'!CE$119*1000</f>
        <v/>
      </c>
      <c r="CE38">
        <f>'Dashboard M4 Price Monthly'!CF52*'Dashboard M4 Price Monthly'!CF$119*1000</f>
        <v/>
      </c>
      <c r="CF38">
        <f>'Dashboard M4 Price Monthly'!CG52*'Dashboard M4 Price Monthly'!CG$119*1000</f>
        <v/>
      </c>
      <c r="CG38">
        <f>'Dashboard M4 Price Monthly'!CH52*'Dashboard M4 Price Monthly'!CH$119*1000</f>
        <v/>
      </c>
      <c r="CH38">
        <f>'Dashboard M4 Price Monthly'!CI52*'Dashboard M4 Price Monthly'!CI$119*1000</f>
        <v/>
      </c>
      <c r="CI38">
        <f>'Dashboard M4 Price Monthly'!CJ52*'Dashboard M4 Price Monthly'!CJ$119*1000</f>
        <v/>
      </c>
      <c r="CJ38">
        <f>'Dashboard M4 Price Monthly'!CK52*'Dashboard M4 Price Monthly'!CK$119*1000</f>
        <v/>
      </c>
      <c r="CK38">
        <f>'Dashboard M4 Price Monthly'!CL52*'Dashboard M4 Price Monthly'!CL$119*1000</f>
        <v/>
      </c>
      <c r="CL38">
        <f>'Dashboard M4 Price Monthly'!CM52*'Dashboard M4 Price Monthly'!CM$119*1000</f>
        <v/>
      </c>
      <c r="CM38">
        <f>'Dashboard M4 Price Monthly'!CN52*'Dashboard M4 Price Monthly'!CN$119*1000</f>
        <v/>
      </c>
      <c r="CN38">
        <f>'Dashboard M4 Price Monthly'!CO52*'Dashboard M4 Price Monthly'!CO$119*1000</f>
        <v/>
      </c>
      <c r="CO38">
        <f>'Dashboard M4 Price Monthly'!CP52*'Dashboard M4 Price Monthly'!CP$119*1000</f>
        <v/>
      </c>
      <c r="CP38">
        <f>'Dashboard M4 Price Monthly'!CQ52*'Dashboard M4 Price Monthly'!CQ$119*1000</f>
        <v/>
      </c>
      <c r="CQ38">
        <f>'Dashboard M4 Price Monthly'!CR52*'Dashboard M4 Price Monthly'!CR$119*1000</f>
        <v/>
      </c>
      <c r="CR38">
        <f>'Dashboard M4 Price Monthly'!CS52*'Dashboard M4 Price Monthly'!CS$119*1000</f>
        <v/>
      </c>
      <c r="CS38">
        <f>'Dashboard M4 Price Monthly'!CT52*'Dashboard M4 Price Monthly'!CT$119*1000</f>
        <v/>
      </c>
      <c r="CT38">
        <f>'Dashboard M4 Price Monthly'!CU52*'Dashboard M4 Price Monthly'!CU$119*1000</f>
        <v/>
      </c>
      <c r="CU38">
        <f>'Dashboard M4 Price Monthly'!CV52*'Dashboard M4 Price Monthly'!CV$119*1000</f>
        <v/>
      </c>
      <c r="CV38">
        <f>'Dashboard M4 Price Monthly'!CW52*'Dashboard M4 Price Monthly'!CW$119*1000</f>
        <v/>
      </c>
      <c r="CW38">
        <f>'Dashboard M4 Price Monthly'!CX52*'Dashboard M4 Price Monthly'!CX$119*1000</f>
        <v/>
      </c>
      <c r="CX38">
        <f>'Dashboard M4 Price Monthly'!CY52*'Dashboard M4 Price Monthly'!CY$119*1000</f>
        <v/>
      </c>
      <c r="CY38">
        <f>'Dashboard M4 Price Monthly'!CZ52*'Dashboard M4 Price Monthly'!CZ$119*1000</f>
        <v/>
      </c>
      <c r="CZ38">
        <f>'Dashboard M4 Price Monthly'!DA52*'Dashboard M4 Price Monthly'!DA$119*1000</f>
        <v/>
      </c>
      <c r="DA38">
        <f>'Dashboard M4 Price Monthly'!DB52*'Dashboard M4 Price Monthly'!DB$119*1000</f>
        <v/>
      </c>
      <c r="DB38">
        <f>'Dashboard M4 Price Monthly'!DC52*'Dashboard M4 Price Monthly'!DC$119*1000</f>
        <v/>
      </c>
      <c r="DC38">
        <f>'Dashboard M4 Price Monthly'!DD52*'Dashboard M4 Price Monthly'!DD$119*1000</f>
        <v/>
      </c>
      <c r="DD38">
        <f>'Dashboard M4 Price Monthly'!DE52*'Dashboard M4 Price Monthly'!DE$119*1000</f>
        <v/>
      </c>
      <c r="DE38">
        <f>'Dashboard M4 Price Monthly'!DF52*'Dashboard M4 Price Monthly'!DF$119*1000</f>
        <v/>
      </c>
      <c r="DF38">
        <f>'Dashboard M4 Price Monthly'!DG52*'Dashboard M4 Price Monthly'!DG$119*1000</f>
        <v/>
      </c>
      <c r="DG38">
        <f>'Dashboard M4 Price Monthly'!DH52*'Dashboard M4 Price Monthly'!DH$119*1000</f>
        <v/>
      </c>
      <c r="DH38">
        <f>'Dashboard M4 Price Monthly'!DI52*'Dashboard M4 Price Monthly'!DI$119*1000</f>
        <v/>
      </c>
      <c r="DI38">
        <f>'Dashboard M4 Price Monthly'!DJ52*'Dashboard M4 Price Monthly'!DJ$119*1000</f>
        <v/>
      </c>
      <c r="DJ38">
        <f>'Dashboard M4 Price Monthly'!DK52*'Dashboard M4 Price Monthly'!DK$119*1000</f>
        <v/>
      </c>
      <c r="DK38">
        <f>'Dashboard M4 Price Monthly'!DL52*'Dashboard M4 Price Monthly'!DL$119*1000</f>
        <v/>
      </c>
      <c r="DL38">
        <f>'Dashboard M4 Price Monthly'!DM52*'Dashboard M4 Price Monthly'!DM$119*1000</f>
        <v/>
      </c>
      <c r="DM38">
        <f>'Dashboard M4 Price Monthly'!DN52*'Dashboard M4 Price Monthly'!DN$119*1000</f>
        <v/>
      </c>
      <c r="DN38">
        <f>'Dashboard M4 Price Monthly'!DO52*'Dashboard M4 Price Monthly'!DO$119*1000</f>
        <v/>
      </c>
      <c r="DO38">
        <f>'Dashboard M4 Price Monthly'!DP52*'Dashboard M4 Price Monthly'!DP$119*1000</f>
        <v/>
      </c>
      <c r="DP38">
        <f>'Dashboard M4 Price Monthly'!DQ52*'Dashboard M4 Price Monthly'!DQ$119*1000</f>
        <v/>
      </c>
      <c r="DQ38">
        <f>'Dashboard M4 Price Monthly'!DR52*'Dashboard M4 Price Monthly'!DR$119*1000</f>
        <v/>
      </c>
      <c r="DR38">
        <f>'Dashboard M4 Price Monthly'!DS52*'Dashboard M4 Price Monthly'!DS$119*1000</f>
        <v/>
      </c>
      <c r="DS38">
        <f>'Dashboard M4 Price Monthly'!DT52*'Dashboard M4 Price Monthly'!DT$119*1000</f>
        <v/>
      </c>
      <c r="DT38">
        <f>'Dashboard M4 Price Monthly'!DU52*'Dashboard M4 Price Monthly'!DU$119*1000</f>
        <v/>
      </c>
      <c r="DU38">
        <f>'Dashboard M4 Price Monthly'!DV52*'Dashboard M4 Price Monthly'!DV$119*1000</f>
        <v/>
      </c>
      <c r="DV38">
        <f>'Dashboard M4 Price Monthly'!DW52*'Dashboard M4 Price Monthly'!DW$119*1000</f>
        <v/>
      </c>
      <c r="DW38">
        <f>'Dashboard M4 Price Monthly'!DX52*'Dashboard M4 Price Monthly'!DX$119*1000</f>
        <v/>
      </c>
      <c r="DX38">
        <f>'Dashboard M4 Price Monthly'!DY52*'Dashboard M4 Price Monthly'!DY$119*1000</f>
        <v/>
      </c>
      <c r="DY38">
        <f>'Dashboard M4 Price Monthly'!DZ52*'Dashboard M4 Price Monthly'!DZ$119*1000</f>
        <v/>
      </c>
      <c r="DZ38">
        <f>'Dashboard M4 Price Monthly'!EA52*'Dashboard M4 Price Monthly'!EA$119*1000</f>
        <v/>
      </c>
      <c r="EA38">
        <f>'Dashboard M4 Price Monthly'!EB52*'Dashboard M4 Price Monthly'!EB$119*1000</f>
        <v/>
      </c>
      <c r="EB38">
        <f>'Dashboard M4 Price Monthly'!EC52*'Dashboard M4 Price Monthly'!EC$119*1000</f>
        <v/>
      </c>
      <c r="EC38">
        <f>'Dashboard M4 Price Monthly'!ED52*'Dashboard M4 Price Monthly'!ED$119*1000</f>
        <v/>
      </c>
      <c r="ED38">
        <f>'Dashboard M4 Price Monthly'!EE52*'Dashboard M4 Price Monthly'!EE$119*1000</f>
        <v/>
      </c>
      <c r="EE38">
        <f>'Dashboard M4 Price Monthly'!EF52*'Dashboard M4 Price Monthly'!EF$119*1000</f>
        <v/>
      </c>
      <c r="EF38">
        <f>'Dashboard M4 Price Monthly'!EG52*'Dashboard M4 Price Monthly'!EG$119*1000</f>
        <v/>
      </c>
      <c r="EG38">
        <f>'Dashboard M4 Price Monthly'!EH52*'Dashboard M4 Price Monthly'!EH$119*1000</f>
        <v/>
      </c>
      <c r="EH38">
        <f>'Dashboard M4 Price Monthly'!EI52*'Dashboard M4 Price Monthly'!EI$119*1000</f>
        <v/>
      </c>
      <c r="EI38">
        <f>'Dashboard M4 Price Monthly'!EJ52*'Dashboard M4 Price Monthly'!EJ$119*1000</f>
        <v/>
      </c>
      <c r="EJ38">
        <f>'Dashboard M4 Price Monthly'!EK52*'Dashboard M4 Price Monthly'!EK$119*1000</f>
        <v/>
      </c>
      <c r="EK38">
        <f>'Dashboard M4 Price Monthly'!EL52*'Dashboard M4 Price Monthly'!EL$119*1000</f>
        <v/>
      </c>
      <c r="EL38">
        <f>'Dashboard M4 Price Monthly'!EM52*'Dashboard M4 Price Monthly'!EM$119*1000</f>
        <v/>
      </c>
      <c r="EM38">
        <f>'Dashboard M4 Price Monthly'!EN52*'Dashboard M4 Price Monthly'!EN$119*1000</f>
        <v/>
      </c>
      <c r="EN38">
        <f>'Dashboard M4 Price Monthly'!EO52*'Dashboard M4 Price Monthly'!EO$119*1000</f>
        <v/>
      </c>
      <c r="EO38">
        <f>'Dashboard M4 Price Monthly'!EP52*'Dashboard M4 Price Monthly'!EP$119*1000</f>
        <v/>
      </c>
      <c r="EP38">
        <f>'Dashboard M4 Price Monthly'!EQ52*'Dashboard M4 Price Monthly'!EQ$119*1000</f>
        <v/>
      </c>
      <c r="EQ38">
        <f>'Dashboard M4 Price Monthly'!ER52*'Dashboard M4 Price Monthly'!ER$119*1000</f>
        <v/>
      </c>
      <c r="ER38">
        <f>'Dashboard M4 Price Monthly'!ES52*'Dashboard M4 Price Monthly'!ES$119*1000</f>
        <v/>
      </c>
      <c r="ES38">
        <f>'Dashboard M4 Price Monthly'!ET52*'Dashboard M4 Price Monthly'!ET$119*1000</f>
        <v/>
      </c>
      <c r="ET38">
        <f>'Dashboard M4 Price Monthly'!EU52*'Dashboard M4 Price Monthly'!EU$119*1000</f>
        <v/>
      </c>
      <c r="EU38">
        <f>'Dashboard M4 Price Monthly'!EV52*'Dashboard M4 Price Monthly'!EV$119*1000</f>
        <v/>
      </c>
      <c r="EV38">
        <f>'Dashboard M4 Price Monthly'!EW52*'Dashboard M4 Price Monthly'!EW$119*1000</f>
        <v/>
      </c>
      <c r="EW38">
        <f>'Dashboard M4 Price Monthly'!EX52*'Dashboard M4 Price Monthly'!EX$119*1000</f>
        <v/>
      </c>
      <c r="EX38">
        <f>'Dashboard M4 Price Monthly'!EY52*'Dashboard M4 Price Monthly'!EY$119*1000</f>
        <v/>
      </c>
      <c r="EY38">
        <f>'Dashboard M4 Price Monthly'!EZ52*'Dashboard M4 Price Monthly'!EZ$119*1000</f>
        <v/>
      </c>
      <c r="EZ38">
        <f>'Dashboard M4 Price Monthly'!FA52*'Dashboard M4 Price Monthly'!FA$119*1000</f>
        <v/>
      </c>
      <c r="FA38">
        <f>'Dashboard M4 Price Monthly'!FB52*'Dashboard M4 Price Monthly'!FB$119*1000</f>
        <v/>
      </c>
      <c r="FB38">
        <f>'Dashboard M4 Price Monthly'!FC52*'Dashboard M4 Price Monthly'!FC$119*1000</f>
        <v/>
      </c>
      <c r="FC38">
        <f>'Dashboard M4 Price Monthly'!FD52*'Dashboard M4 Price Monthly'!FD$119*1000</f>
        <v/>
      </c>
      <c r="FD38">
        <f>'Dashboard M4 Price Monthly'!FE52*'Dashboard M4 Price Monthly'!FE$119*1000</f>
        <v/>
      </c>
      <c r="FE38">
        <f>'Dashboard M4 Price Monthly'!FF52*'Dashboard M4 Price Monthly'!FF$119*1000</f>
        <v/>
      </c>
      <c r="FF38">
        <f>'Dashboard M4 Price Monthly'!FG52*'Dashboard M4 Price Monthly'!FG$119*1000</f>
        <v/>
      </c>
      <c r="FG38">
        <f>'Dashboard M4 Price Monthly'!FH52*'Dashboard M4 Price Monthly'!FH$119*1000</f>
        <v/>
      </c>
      <c r="FH38">
        <f>'Dashboard M4 Price Monthly'!FI52*'Dashboard M4 Price Monthly'!FI$119*1000</f>
        <v/>
      </c>
      <c r="FI38">
        <f>'Dashboard M4 Price Monthly'!FJ52*'Dashboard M4 Price Monthly'!FJ$119*1000</f>
        <v/>
      </c>
      <c r="FJ38">
        <f>'Dashboard M4 Price Monthly'!FK52*'Dashboard M4 Price Monthly'!FK$119*1000</f>
        <v/>
      </c>
      <c r="FK38">
        <f>'Dashboard M4 Price Monthly'!FL52*'Dashboard M4 Price Monthly'!FL$119*1000</f>
        <v/>
      </c>
      <c r="FL38">
        <f>'Dashboard M4 Price Monthly'!FM52*'Dashboard M4 Price Monthly'!FM$119*1000</f>
        <v/>
      </c>
      <c r="FM38">
        <f>'Dashboard M4 Price Monthly'!FN52*'Dashboard M4 Price Monthly'!FN$119*1000</f>
        <v/>
      </c>
      <c r="FN38">
        <f>'Dashboard M4 Price Monthly'!FO52*'Dashboard M4 Price Monthly'!FO$119*1000</f>
        <v/>
      </c>
      <c r="FO38">
        <f>'Dashboard M4 Price Monthly'!FP52*'Dashboard M4 Price Monthly'!FP$119*1000</f>
        <v/>
      </c>
      <c r="FP38">
        <f>'Dashboard M4 Price Monthly'!FQ52*'Dashboard M4 Price Monthly'!FQ$119*1000</f>
        <v/>
      </c>
      <c r="FQ38">
        <f>'Dashboard M4 Price Monthly'!FR52*'Dashboard M4 Price Monthly'!FR$119*1000</f>
        <v/>
      </c>
      <c r="FR38">
        <f>'Dashboard M4 Price Monthly'!FS52*'Dashboard M4 Price Monthly'!FS$119*1000</f>
        <v/>
      </c>
      <c r="FS38">
        <f>'Dashboard M4 Price Monthly'!FT52*'Dashboard M4 Price Monthly'!FT$119*1000</f>
        <v/>
      </c>
      <c r="FT38">
        <f>'Dashboard M4 Price Monthly'!FU52*'Dashboard M4 Price Monthly'!FU$119*1000</f>
        <v/>
      </c>
      <c r="FU38">
        <f>'Dashboard M4 Price Monthly'!FV52*'Dashboard M4 Price Monthly'!FV$119*1000</f>
        <v/>
      </c>
      <c r="FV38">
        <f>'Dashboard M4 Price Monthly'!FW52*'Dashboard M4 Price Monthly'!FW$119*1000</f>
        <v/>
      </c>
      <c r="FW38">
        <f>'Dashboard M4 Price Monthly'!FX52*'Dashboard M4 Price Monthly'!FX$119*1000</f>
        <v/>
      </c>
      <c r="FX38">
        <f>'Dashboard M4 Price Monthly'!FY52*'Dashboard M4 Price Monthly'!FY$119*1000</f>
        <v/>
      </c>
      <c r="FY38">
        <f>'Dashboard M4 Price Monthly'!FZ52*'Dashboard M4 Price Monthly'!FZ$119*1000</f>
        <v/>
      </c>
      <c r="FZ38">
        <f>'Dashboard M4 Price Monthly'!GA52*'Dashboard M4 Price Monthly'!GA$119*1000</f>
        <v/>
      </c>
      <c r="GA38">
        <f>'Dashboard M4 Price Monthly'!GB52*'Dashboard M4 Price Monthly'!GB$119*1000</f>
        <v/>
      </c>
      <c r="GB38">
        <f>'Dashboard M4 Price Monthly'!GC52*'Dashboard M4 Price Monthly'!GC$119*1000</f>
        <v/>
      </c>
      <c r="GC38">
        <f>'Dashboard M4 Price Monthly'!GD52*'Dashboard M4 Price Monthly'!GD$119*1000</f>
        <v/>
      </c>
      <c r="GD38">
        <f>'Dashboard M4 Price Monthly'!GE52*'Dashboard M4 Price Monthly'!GE$119*1000</f>
        <v/>
      </c>
      <c r="GE38">
        <f>'Dashboard M4 Price Monthly'!GF52*'Dashboard M4 Price Monthly'!GF$119*1000</f>
        <v/>
      </c>
      <c r="GF38">
        <f>'Dashboard M4 Price Monthly'!GG52*'Dashboard M4 Price Monthly'!GG$119*1000</f>
        <v/>
      </c>
      <c r="GG38">
        <f>'Dashboard M4 Price Monthly'!GH52*'Dashboard M4 Price Monthly'!GH$119*1000</f>
        <v/>
      </c>
      <c r="GH38">
        <f>'Dashboard M4 Price Monthly'!GI52*'Dashboard M4 Price Monthly'!GI$119*1000</f>
        <v/>
      </c>
      <c r="GI38">
        <f>'Dashboard M4 Price Monthly'!GJ52*'Dashboard M4 Price Monthly'!GJ$119*1000</f>
        <v/>
      </c>
      <c r="GJ38">
        <f>'Dashboard M4 Price Monthly'!GK52*'Dashboard M4 Price Monthly'!GK$119*1000</f>
        <v/>
      </c>
      <c r="GK38">
        <f>'Dashboard M4 Price Monthly'!GL52*'Dashboard M4 Price Monthly'!GL$119*1000</f>
        <v/>
      </c>
      <c r="GL38">
        <f>'Dashboard M4 Price Monthly'!GM52*'Dashboard M4 Price Monthly'!GM$119*1000</f>
        <v/>
      </c>
      <c r="GM38">
        <f>'Dashboard M4 Price Monthly'!GN52*'Dashboard M4 Price Monthly'!GN$119*1000</f>
        <v/>
      </c>
      <c r="GN38">
        <f>'Dashboard M4 Price Monthly'!GO52*'Dashboard M4 Price Monthly'!GO$119*1000</f>
        <v/>
      </c>
      <c r="GO38">
        <f>'Dashboard M4 Price Monthly'!GP52*'Dashboard M4 Price Monthly'!GP$119*1000</f>
        <v/>
      </c>
      <c r="GP38">
        <f>'Dashboard M4 Price Monthly'!GQ52*'Dashboard M4 Price Monthly'!GQ$119*1000</f>
        <v/>
      </c>
      <c r="GQ38">
        <f>'Dashboard M4 Price Monthly'!GR52*'Dashboard M4 Price Monthly'!GR$119*1000</f>
        <v/>
      </c>
      <c r="GR38">
        <f>'Dashboard M4 Price Monthly'!GS52*'Dashboard M4 Price Monthly'!GS$119*1000</f>
        <v/>
      </c>
      <c r="GS38">
        <f>'Dashboard M4 Price Monthly'!GT52*'Dashboard M4 Price Monthly'!GT$119*1000</f>
        <v/>
      </c>
      <c r="GT38">
        <f>'Dashboard M4 Price Monthly'!GU52*'Dashboard M4 Price Monthly'!GU$119*1000</f>
        <v/>
      </c>
      <c r="GU38">
        <f>'Dashboard M4 Price Monthly'!GV52*'Dashboard M4 Price Monthly'!GV$119*1000</f>
        <v/>
      </c>
      <c r="GV38">
        <f>'Dashboard M4 Price Monthly'!GW52*'Dashboard M4 Price Monthly'!GW$119*1000</f>
        <v/>
      </c>
      <c r="GW38">
        <f>'Dashboard M4 Price Monthly'!GX52*'Dashboard M4 Price Monthly'!GX$119*1000</f>
        <v/>
      </c>
      <c r="GX38">
        <f>'Dashboard M4 Price Monthly'!GY52*'Dashboard M4 Price Monthly'!GY$119*1000</f>
        <v/>
      </c>
      <c r="GY38">
        <f>'Dashboard M4 Price Monthly'!GZ52*'Dashboard M4 Price Monthly'!GZ$119*1000</f>
        <v/>
      </c>
      <c r="GZ38">
        <f>'Dashboard M4 Price Monthly'!HA52*'Dashboard M4 Price Monthly'!HA$119*1000</f>
        <v/>
      </c>
      <c r="HA38">
        <f>'Dashboard M4 Price Monthly'!HB52*'Dashboard M4 Price Monthly'!HB$119*1000</f>
        <v/>
      </c>
      <c r="HB38">
        <f>'Dashboard M4 Price Monthly'!HC52*'Dashboard M4 Price Monthly'!HC$119*1000</f>
        <v/>
      </c>
      <c r="HC38">
        <f>'Dashboard M4 Price Monthly'!HD52*'Dashboard M4 Price Monthly'!HD$119*1000</f>
        <v/>
      </c>
      <c r="HD38">
        <f>'Dashboard M4 Price Monthly'!HE52*'Dashboard M4 Price Monthly'!HE$119*1000</f>
        <v/>
      </c>
      <c r="HE38">
        <f>'Dashboard M4 Price Monthly'!HF52*'Dashboard M4 Price Monthly'!HF$119*1000</f>
        <v/>
      </c>
      <c r="HF38">
        <f>'Dashboard M4 Price Monthly'!HG52*'Dashboard M4 Price Monthly'!HG$119*1000</f>
        <v/>
      </c>
      <c r="HG38">
        <f>'Dashboard M4 Price Monthly'!HH52*'Dashboard M4 Price Monthly'!HH$119*1000</f>
        <v/>
      </c>
      <c r="HH38">
        <f>'Dashboard M4 Price Monthly'!HI52*'Dashboard M4 Price Monthly'!HI$119*1000</f>
        <v/>
      </c>
      <c r="HI38">
        <f>'Dashboard M4 Price Monthly'!HJ52*'Dashboard M4 Price Monthly'!HJ$119*1000</f>
        <v/>
      </c>
      <c r="HJ38">
        <f>'Dashboard M4 Price Monthly'!HK52*'Dashboard M4 Price Monthly'!HK$119*1000</f>
        <v/>
      </c>
      <c r="HK38">
        <f>'Dashboard M4 Price Monthly'!HL52*'Dashboard M4 Price Monthly'!HL$119*1000</f>
        <v/>
      </c>
      <c r="HL38">
        <f>'Dashboard M4 Price Monthly'!HM52*'Dashboard M4 Price Monthly'!HM$119*1000</f>
        <v/>
      </c>
      <c r="HM38">
        <f>'Dashboard M4 Price Monthly'!HN52*'Dashboard M4 Price Monthly'!HN$119*1000</f>
        <v/>
      </c>
      <c r="HN38">
        <f>'Dashboard M4 Price Monthly'!HO52*'Dashboard M4 Price Monthly'!HO$119*1000</f>
        <v/>
      </c>
      <c r="HO38">
        <f>'Dashboard M4 Price Monthly'!HP52*'Dashboard M4 Price Monthly'!HP$119*1000</f>
        <v/>
      </c>
      <c r="HP38">
        <f>'Dashboard M4 Price Monthly'!HQ52*'Dashboard M4 Price Monthly'!HQ$119*1000</f>
        <v/>
      </c>
      <c r="HQ38">
        <f>'Dashboard M4 Price Monthly'!HR52*'Dashboard M4 Price Monthly'!HR$119*1000</f>
        <v/>
      </c>
      <c r="HR38">
        <f>'Dashboard M4 Price Monthly'!HS52*'Dashboard M4 Price Monthly'!HS$119*1000</f>
        <v/>
      </c>
      <c r="HS38">
        <f>'Dashboard M4 Price Monthly'!HT52*'Dashboard M4 Price Monthly'!HT$119*1000</f>
        <v/>
      </c>
      <c r="HT38">
        <f>'Dashboard M4 Price Monthly'!HU52*'Dashboard M4 Price Monthly'!HU$119*1000</f>
        <v/>
      </c>
      <c r="HU38">
        <f>'Dashboard M4 Price Monthly'!HV52*'Dashboard M4 Price Monthly'!HV$119*1000</f>
        <v/>
      </c>
      <c r="HV38">
        <f>'Dashboard M4 Price Monthly'!HW52*'Dashboard M4 Price Monthly'!HW$119*1000</f>
        <v/>
      </c>
      <c r="HW38">
        <f>'Dashboard M4 Price Monthly'!HX52*'Dashboard M4 Price Monthly'!HX$119*1000</f>
        <v/>
      </c>
      <c r="HX38">
        <f>'Dashboard M4 Price Monthly'!HY52*'Dashboard M4 Price Monthly'!HY$119*1000</f>
        <v/>
      </c>
      <c r="HY38">
        <f>'Dashboard M4 Price Monthly'!HZ52*'Dashboard M4 Price Monthly'!HZ$119*1000</f>
        <v/>
      </c>
      <c r="HZ38">
        <f>'Dashboard M4 Price Monthly'!IA52*'Dashboard M4 Price Monthly'!IA$119*1000</f>
        <v/>
      </c>
      <c r="IA38">
        <f>'Dashboard M4 Price Monthly'!IB52*'Dashboard M4 Price Monthly'!IB$119*1000</f>
        <v/>
      </c>
      <c r="IB38">
        <f>'Dashboard M4 Price Monthly'!IC52*'Dashboard M4 Price Monthly'!IC$119*1000</f>
        <v/>
      </c>
      <c r="IC38">
        <f>'Dashboard M4 Price Monthly'!ID52*'Dashboard M4 Price Monthly'!ID$119*1000</f>
        <v/>
      </c>
      <c r="ID38">
        <f>'Dashboard M4 Price Monthly'!IE52*'Dashboard M4 Price Monthly'!IE$119*1000</f>
        <v/>
      </c>
      <c r="IE38">
        <f>'Dashboard M4 Price Monthly'!IF52*'Dashboard M4 Price Monthly'!IF$119*1000</f>
        <v/>
      </c>
      <c r="IF38">
        <f>'Dashboard M4 Price Monthly'!IG52*'Dashboard M4 Price Monthly'!IG$119*1000</f>
        <v/>
      </c>
      <c r="IG38">
        <f>'Dashboard M4 Price Monthly'!IH52*'Dashboard M4 Price Monthly'!IH$119*1000</f>
        <v/>
      </c>
      <c r="IH38">
        <f>'Dashboard M4 Price Monthly'!II52*'Dashboard M4 Price Monthly'!II$119*1000</f>
        <v/>
      </c>
      <c r="II38">
        <f>'Dashboard M4 Price Monthly'!IJ52*'Dashboard M4 Price Monthly'!IJ$119*1000</f>
        <v/>
      </c>
      <c r="IJ38">
        <f>'Dashboard M4 Price Monthly'!IK52*'Dashboard M4 Price Monthly'!IK$119*1000</f>
        <v/>
      </c>
      <c r="IK38">
        <f>'Dashboard M4 Price Monthly'!IL52*'Dashboard M4 Price Monthly'!IL$119*1000</f>
        <v/>
      </c>
      <c r="IL38">
        <f>'Dashboard M4 Price Monthly'!IM52*'Dashboard M4 Price Monthly'!IM$119*1000</f>
        <v/>
      </c>
      <c r="IM38">
        <f>'Dashboard M4 Price Monthly'!IN52*'Dashboard M4 Price Monthly'!IN$119*1000</f>
        <v/>
      </c>
      <c r="IN38">
        <f>'Dashboard M4 Price Monthly'!IO52*'Dashboard M4 Price Monthly'!IO$119*1000</f>
        <v/>
      </c>
      <c r="IO38">
        <f>'Dashboard M4 Price Monthly'!IP52*'Dashboard M4 Price Monthly'!IP$119*1000</f>
        <v/>
      </c>
      <c r="IP38">
        <f>'Dashboard M4 Price Monthly'!IQ52*'Dashboard M4 Price Monthly'!IQ$119*1000</f>
        <v/>
      </c>
      <c r="IQ38">
        <f>'Dashboard M4 Price Monthly'!IR52*'Dashboard M4 Price Monthly'!IR$119*1000</f>
        <v/>
      </c>
      <c r="IR38">
        <f>'Dashboard M4 Price Monthly'!IS52*'Dashboard M4 Price Monthly'!IS$119*1000</f>
        <v/>
      </c>
      <c r="IS38">
        <f>'Dashboard M4 Price Monthly'!IT52*'Dashboard M4 Price Monthly'!IT$119*1000</f>
        <v/>
      </c>
      <c r="IT38">
        <f>'Dashboard M4 Price Monthly'!IU52*'Dashboard M4 Price Monthly'!IU$119*1000</f>
        <v/>
      </c>
      <c r="IU38">
        <f>'Dashboard M4 Price Monthly'!IV52*'Dashboard M4 Price Monthly'!IV$119*1000</f>
        <v/>
      </c>
      <c r="IV38">
        <f>'Dashboard M4 Price Monthly'!IW52*'Dashboard M4 Price Monthly'!IW$119*1000</f>
        <v/>
      </c>
      <c r="IW38">
        <f>'Dashboard M4 Price Monthly'!IX52*'Dashboard M4 Price Monthly'!IX$119*1000</f>
        <v/>
      </c>
      <c r="IX38">
        <f>'Dashboard M4 Price Monthly'!IY52*'Dashboard M4 Price Monthly'!IY$119*1000</f>
        <v/>
      </c>
      <c r="IY38">
        <f>'Dashboard M4 Price Monthly'!IZ52*'Dashboard M4 Price Monthly'!IZ$119*1000</f>
        <v/>
      </c>
      <c r="IZ38">
        <f>'Dashboard M4 Price Monthly'!JA52*'Dashboard M4 Price Monthly'!JA$119*1000</f>
        <v/>
      </c>
      <c r="JA38">
        <f>'Dashboard M4 Price Monthly'!JB52*'Dashboard M4 Price Monthly'!JB$119*1000</f>
        <v/>
      </c>
      <c r="JB38">
        <f>'Dashboard M4 Price Monthly'!JC52*'Dashboard M4 Price Monthly'!JC$119*1000</f>
        <v/>
      </c>
      <c r="JC38">
        <f>'Dashboard M4 Price Monthly'!JD52*'Dashboard M4 Price Monthly'!JD$119*1000</f>
        <v/>
      </c>
      <c r="JD38">
        <f>'Dashboard M4 Price Monthly'!JE52*'Dashboard M4 Price Monthly'!JE$119*1000</f>
        <v/>
      </c>
      <c r="JE38">
        <f>'Dashboard M4 Price Monthly'!JF52*'Dashboard M4 Price Monthly'!JF$119*1000</f>
        <v/>
      </c>
      <c r="JF38">
        <f>'Dashboard M4 Price Monthly'!JG52*'Dashboard M4 Price Monthly'!JG$119*1000</f>
        <v/>
      </c>
      <c r="JG38">
        <f>'Dashboard M4 Price Monthly'!JH52*'Dashboard M4 Price Monthly'!JH$119*1000</f>
        <v/>
      </c>
      <c r="JH38">
        <f>'Dashboard M4 Price Monthly'!JI52*'Dashboard M4 Price Monthly'!JI$119*1000</f>
        <v/>
      </c>
      <c r="JI38">
        <f>'Dashboard M4 Price Monthly'!JJ52*'Dashboard M4 Price Monthly'!JJ$119*1000</f>
        <v/>
      </c>
      <c r="JJ38">
        <f>'Dashboard M4 Price Monthly'!JK52*'Dashboard M4 Price Monthly'!JK$119*1000</f>
        <v/>
      </c>
      <c r="JK38">
        <f>'Dashboard M4 Price Monthly'!JL52*'Dashboard M4 Price Monthly'!JL$119*1000</f>
        <v/>
      </c>
      <c r="JL38">
        <f>'Dashboard M4 Price Monthly'!JM52*'Dashboard M4 Price Monthly'!JM$119*1000</f>
        <v/>
      </c>
      <c r="JM38">
        <f>'Dashboard M4 Price Monthly'!JN52*'Dashboard M4 Price Monthly'!JN$119*1000</f>
        <v/>
      </c>
      <c r="JN38">
        <f>'Dashboard M4 Price Monthly'!JO52*'Dashboard M4 Price Monthly'!JO$119*1000</f>
        <v/>
      </c>
      <c r="JO38">
        <f>'Dashboard M4 Price Monthly'!JP52*'Dashboard M4 Price Monthly'!JP$119*1000</f>
        <v/>
      </c>
      <c r="JP38">
        <f>'Dashboard M4 Price Monthly'!JQ52*'Dashboard M4 Price Monthly'!JQ$119*1000</f>
        <v/>
      </c>
      <c r="JQ38">
        <f>'Dashboard M4 Price Monthly'!JR52*'Dashboard M4 Price Monthly'!JR$119*1000</f>
        <v/>
      </c>
      <c r="JR38">
        <f>'Dashboard M4 Price Monthly'!JS52*'Dashboard M4 Price Monthly'!JS$119*1000</f>
        <v/>
      </c>
      <c r="JS38">
        <f>'Dashboard M4 Price Monthly'!JT52*'Dashboard M4 Price Monthly'!JT$119*1000</f>
        <v/>
      </c>
      <c r="JT38">
        <f>'Dashboard M4 Price Monthly'!JU52*'Dashboard M4 Price Monthly'!JU$119*1000</f>
        <v/>
      </c>
      <c r="JU38">
        <f>'Dashboard M4 Price Monthly'!JV52*'Dashboard M4 Price Monthly'!JV$119*1000</f>
        <v/>
      </c>
      <c r="JV38">
        <f>'Dashboard M4 Price Monthly'!JW52*'Dashboard M4 Price Monthly'!JW$119*1000</f>
        <v/>
      </c>
      <c r="JW38">
        <f>'Dashboard M4 Price Monthly'!JX52*'Dashboard M4 Price Monthly'!JX$119*1000</f>
        <v/>
      </c>
      <c r="JX38">
        <f>'Dashboard M4 Price Monthly'!JY52*'Dashboard M4 Price Monthly'!JY$119*1000</f>
        <v/>
      </c>
      <c r="JY38">
        <f>'Dashboard M4 Price Monthly'!JZ52*'Dashboard M4 Price Monthly'!JZ$119*1000</f>
        <v/>
      </c>
      <c r="JZ38">
        <f>'Dashboard M4 Price Monthly'!KA52*'Dashboard M4 Price Monthly'!KA$119*1000</f>
        <v/>
      </c>
      <c r="KA38">
        <f>'Dashboard M4 Price Monthly'!KB52*'Dashboard M4 Price Monthly'!KB$119*1000</f>
        <v/>
      </c>
      <c r="KB38">
        <f>'Dashboard M4 Price Monthly'!KC52*'Dashboard M4 Price Monthly'!KC$119*1000</f>
        <v/>
      </c>
      <c r="KC38">
        <f>'Dashboard M4 Price Monthly'!KD52*'Dashboard M4 Price Monthly'!KD$119*1000</f>
        <v/>
      </c>
      <c r="KD38">
        <f>'Dashboard M4 Price Monthly'!KE52*'Dashboard M4 Price Monthly'!KE$119*1000</f>
        <v/>
      </c>
      <c r="KE38">
        <f>'Dashboard M4 Price Monthly'!KF52*'Dashboard M4 Price Monthly'!KF$119*1000</f>
        <v/>
      </c>
      <c r="KF38">
        <f>'Dashboard M4 Price Monthly'!KG52*'Dashboard M4 Price Monthly'!KG$119*1000</f>
        <v/>
      </c>
      <c r="KG38">
        <f>'Dashboard M4 Price Monthly'!KH52*'Dashboard M4 Price Monthly'!KH$119*1000</f>
        <v/>
      </c>
      <c r="KH38">
        <f>'Dashboard M4 Price Monthly'!KI52*'Dashboard M4 Price Monthly'!KI$119*1000</f>
        <v/>
      </c>
      <c r="KI38">
        <f>'Dashboard M4 Price Monthly'!KJ52*'Dashboard M4 Price Monthly'!KJ$119*1000</f>
        <v/>
      </c>
      <c r="KJ38">
        <f>'Dashboard M4 Price Monthly'!KK52*'Dashboard M4 Price Monthly'!KK$119*1000</f>
        <v/>
      </c>
      <c r="KK38">
        <f>'Dashboard M4 Price Monthly'!KL52*'Dashboard M4 Price Monthly'!KL$119*1000</f>
        <v/>
      </c>
      <c r="KL38">
        <f>'Dashboard M4 Price Monthly'!KM52*'Dashboard M4 Price Monthly'!KM$119*1000</f>
        <v/>
      </c>
      <c r="KM38">
        <f>'Dashboard M4 Price Monthly'!KN52*'Dashboard M4 Price Monthly'!KN$119*1000</f>
        <v/>
      </c>
      <c r="KN38">
        <f>'Dashboard M4 Price Monthly'!KO52*'Dashboard M4 Price Monthly'!KO$119*1000</f>
        <v/>
      </c>
      <c r="KO38">
        <f>'Dashboard M4 Price Monthly'!KP52*'Dashboard M4 Price Monthly'!KP$119*1000</f>
        <v/>
      </c>
      <c r="KP38">
        <f>'Dashboard M4 Price Monthly'!KQ52*'Dashboard M4 Price Monthly'!KQ$119*1000</f>
        <v/>
      </c>
      <c r="KQ38">
        <f>'Dashboard M4 Price Monthly'!KR52*'Dashboard M4 Price Monthly'!KR$119*1000</f>
        <v/>
      </c>
      <c r="KR38">
        <f>'Dashboard M4 Price Monthly'!KS52*'Dashboard M4 Price Monthly'!KS$119*1000</f>
        <v/>
      </c>
      <c r="KS38">
        <f>'Dashboard M4 Price Monthly'!KT52*'Dashboard M4 Price Monthly'!KT$119*1000</f>
        <v/>
      </c>
      <c r="KT38">
        <f>'Dashboard M4 Price Monthly'!KU52*'Dashboard M4 Price Monthly'!KU$119*1000</f>
        <v/>
      </c>
    </row>
    <row r="39" spans="1:306">
      <c r="B39" t="s">
        <v>67</v>
      </c>
      <c r="G39">
        <f>SUM(G30:G38)</f>
        <v/>
      </c>
      <c r="H39">
        <f>SUM(H30:H38)</f>
        <v/>
      </c>
      <c r="I39">
        <f>SUM(I30:I38)</f>
        <v/>
      </c>
      <c r="J39">
        <f>SUM(J30:J38)</f>
        <v/>
      </c>
      <c r="K39">
        <f>SUM(K30:K38)</f>
        <v/>
      </c>
      <c r="L39">
        <f>SUM(L30:L38)</f>
        <v/>
      </c>
      <c r="M39">
        <f>SUM(M30:M38)</f>
        <v/>
      </c>
      <c r="N39">
        <f>SUM(N30:N38)</f>
        <v/>
      </c>
      <c r="O39">
        <f>SUM(O30:O38)</f>
        <v/>
      </c>
      <c r="P39">
        <f>SUM(P30:P38)</f>
        <v/>
      </c>
      <c r="Q39">
        <f>SUM(Q30:Q38)</f>
        <v/>
      </c>
      <c r="R39">
        <f>SUM(R30:R38)</f>
        <v/>
      </c>
      <c r="S39">
        <f>SUM(S30:S38)</f>
        <v/>
      </c>
      <c r="T39">
        <f>SUM(T30:T38)</f>
        <v/>
      </c>
      <c r="U39">
        <f>SUM(U30:U38)</f>
        <v/>
      </c>
      <c r="V39">
        <f>SUM(V30:V38)</f>
        <v/>
      </c>
      <c r="W39">
        <f>SUM(W30:W38)</f>
        <v/>
      </c>
      <c r="X39">
        <f>SUM(X30:X38)</f>
        <v/>
      </c>
      <c r="Y39">
        <f>SUM(Y30:Y38)</f>
        <v/>
      </c>
      <c r="Z39">
        <f>SUM(Z30:Z38)</f>
        <v/>
      </c>
      <c r="AA39">
        <f>SUM(AA30:AA38)</f>
        <v/>
      </c>
      <c r="AB39">
        <f>SUM(AB30:AB38)</f>
        <v/>
      </c>
      <c r="AC39">
        <f>SUM(AC30:AC38)</f>
        <v/>
      </c>
      <c r="AD39">
        <f>SUM(AD30:AD38)</f>
        <v/>
      </c>
      <c r="AE39">
        <f>SUM(AE30:AE38)</f>
        <v/>
      </c>
      <c r="AF39">
        <f>SUM(AF30:AF38)</f>
        <v/>
      </c>
      <c r="AG39">
        <f>SUM(AG30:AG38)</f>
        <v/>
      </c>
      <c r="AH39">
        <f>SUM(AH30:AH38)</f>
        <v/>
      </c>
      <c r="AI39">
        <f>SUM(AI30:AI38)</f>
        <v/>
      </c>
      <c r="AJ39">
        <f>SUM(AJ30:AJ38)</f>
        <v/>
      </c>
      <c r="AK39">
        <f>SUM(AK30:AK38)</f>
        <v/>
      </c>
      <c r="AL39">
        <f>SUM(AL30:AL38)</f>
        <v/>
      </c>
      <c r="AM39">
        <f>SUM(AM30:AM38)</f>
        <v/>
      </c>
      <c r="AN39">
        <f>SUM(AN30:AN38)</f>
        <v/>
      </c>
      <c r="AO39">
        <f>SUM(AO30:AO38)</f>
        <v/>
      </c>
      <c r="AP39">
        <f>SUM(AP30:AP38)</f>
        <v/>
      </c>
      <c r="AQ39">
        <f>SUM(AQ30:AQ38)</f>
        <v/>
      </c>
      <c r="AR39">
        <f>SUM(AR30:AR38)</f>
        <v/>
      </c>
      <c r="AS39">
        <f>SUM(AS30:AS38)</f>
        <v/>
      </c>
      <c r="AT39">
        <f>SUM(AT30:AT38)</f>
        <v/>
      </c>
      <c r="AU39">
        <f>SUM(AU30:AU38)</f>
        <v/>
      </c>
      <c r="AV39">
        <f>SUM(AV30:AV38)</f>
        <v/>
      </c>
      <c r="AW39">
        <f>SUM(AW30:AW38)</f>
        <v/>
      </c>
      <c r="AX39">
        <f>SUM(AX30:AX38)</f>
        <v/>
      </c>
      <c r="AY39">
        <f>SUM(AY30:AY38)</f>
        <v/>
      </c>
      <c r="AZ39">
        <f>SUM(AZ30:AZ38)</f>
        <v/>
      </c>
      <c r="BA39">
        <f>SUM(BA30:BA38)</f>
        <v/>
      </c>
      <c r="BB39">
        <f>SUM(BB30:BB38)</f>
        <v/>
      </c>
      <c r="BC39">
        <f>SUM(BC30:BC38)</f>
        <v/>
      </c>
      <c r="BD39">
        <f>SUM(BD30:BD38)</f>
        <v/>
      </c>
      <c r="BE39">
        <f>SUM(BE30:BE38)</f>
        <v/>
      </c>
      <c r="BF39">
        <f>SUM(BF30:BF38)</f>
        <v/>
      </c>
      <c r="BG39">
        <f>SUM(BG30:BG38)</f>
        <v/>
      </c>
      <c r="BH39">
        <f>SUM(BH30:BH38)</f>
        <v/>
      </c>
      <c r="BI39">
        <f>SUM(BI30:BI38)</f>
        <v/>
      </c>
      <c r="BJ39">
        <f>SUM(BJ30:BJ38)</f>
        <v/>
      </c>
      <c r="BK39">
        <f>SUM(BK30:BK38)</f>
        <v/>
      </c>
      <c r="BL39">
        <f>SUM(BL30:BL38)</f>
        <v/>
      </c>
      <c r="BM39">
        <f>SUM(BM30:BM38)</f>
        <v/>
      </c>
      <c r="BN39">
        <f>SUM(BN30:BN38)</f>
        <v/>
      </c>
      <c r="BO39">
        <f>SUM(BO30:BO38)</f>
        <v/>
      </c>
      <c r="BP39">
        <f>SUM(BP30:BP38)</f>
        <v/>
      </c>
      <c r="BQ39">
        <f>SUM(BQ30:BQ38)</f>
        <v/>
      </c>
      <c r="BR39">
        <f>SUM(BR30:BR38)</f>
        <v/>
      </c>
      <c r="BS39">
        <f>SUM(BS30:BS38)</f>
        <v/>
      </c>
      <c r="BT39">
        <f>SUM(BT30:BT38)</f>
        <v/>
      </c>
      <c r="BU39">
        <f>SUM(BU30:BU38)</f>
        <v/>
      </c>
      <c r="BV39">
        <f>SUM(BV30:BV38)</f>
        <v/>
      </c>
      <c r="BW39">
        <f>SUM(BW30:BW38)</f>
        <v/>
      </c>
      <c r="BX39">
        <f>SUM(BX30:BX38)</f>
        <v/>
      </c>
      <c r="BY39">
        <f>SUM(BY30:BY38)</f>
        <v/>
      </c>
      <c r="BZ39">
        <f>SUM(BZ30:BZ38)</f>
        <v/>
      </c>
      <c r="CA39">
        <f>SUM(CA30:CA38)</f>
        <v/>
      </c>
      <c r="CB39">
        <f>SUM(CB30:CB38)</f>
        <v/>
      </c>
      <c r="CC39">
        <f>SUM(CC30:CC38)</f>
        <v/>
      </c>
      <c r="CD39">
        <f>SUM(CD30:CD38)</f>
        <v/>
      </c>
      <c r="CE39">
        <f>SUM(CE30:CE38)</f>
        <v/>
      </c>
      <c r="CF39">
        <f>SUM(CF30:CF38)</f>
        <v/>
      </c>
      <c r="CG39">
        <f>SUM(CG30:CG38)</f>
        <v/>
      </c>
      <c r="CH39">
        <f>SUM(CH30:CH38)</f>
        <v/>
      </c>
      <c r="CI39">
        <f>SUM(CI30:CI38)</f>
        <v/>
      </c>
      <c r="CJ39">
        <f>SUM(CJ30:CJ38)</f>
        <v/>
      </c>
      <c r="CK39">
        <f>SUM(CK30:CK38)</f>
        <v/>
      </c>
      <c r="CL39">
        <f>SUM(CL30:CL38)</f>
        <v/>
      </c>
      <c r="CM39">
        <f>SUM(CM30:CM38)</f>
        <v/>
      </c>
      <c r="CN39">
        <f>SUM(CN30:CN38)</f>
        <v/>
      </c>
      <c r="CO39">
        <f>SUM(CO30:CO38)</f>
        <v/>
      </c>
      <c r="CP39">
        <f>SUM(CP30:CP38)</f>
        <v/>
      </c>
      <c r="CQ39">
        <f>SUM(CQ30:CQ38)</f>
        <v/>
      </c>
      <c r="CR39">
        <f>SUM(CR30:CR38)</f>
        <v/>
      </c>
      <c r="CS39">
        <f>SUM(CS30:CS38)</f>
        <v/>
      </c>
      <c r="CT39">
        <f>SUM(CT30:CT38)</f>
        <v/>
      </c>
      <c r="CU39">
        <f>SUM(CU30:CU38)</f>
        <v/>
      </c>
      <c r="CV39">
        <f>SUM(CV30:CV38)</f>
        <v/>
      </c>
      <c r="CW39">
        <f>SUM(CW30:CW38)</f>
        <v/>
      </c>
      <c r="CX39">
        <f>SUM(CX30:CX38)</f>
        <v/>
      </c>
      <c r="CY39">
        <f>SUM(CY30:CY38)</f>
        <v/>
      </c>
      <c r="CZ39">
        <f>SUM(CZ30:CZ38)</f>
        <v/>
      </c>
      <c r="DA39">
        <f>SUM(DA30:DA38)</f>
        <v/>
      </c>
      <c r="DB39">
        <f>SUM(DB30:DB38)</f>
        <v/>
      </c>
      <c r="DC39">
        <f>SUM(DC30:DC38)</f>
        <v/>
      </c>
      <c r="DD39">
        <f>SUM(DD30:DD38)</f>
        <v/>
      </c>
      <c r="DE39">
        <f>SUM(DE30:DE38)</f>
        <v/>
      </c>
      <c r="DF39">
        <f>SUM(DF30:DF38)</f>
        <v/>
      </c>
      <c r="DG39">
        <f>SUM(DG30:DG38)</f>
        <v/>
      </c>
      <c r="DH39">
        <f>SUM(DH30:DH38)</f>
        <v/>
      </c>
      <c r="DI39">
        <f>SUM(DI30:DI38)</f>
        <v/>
      </c>
      <c r="DJ39">
        <f>SUM(DJ30:DJ38)</f>
        <v/>
      </c>
      <c r="DK39">
        <f>SUM(DK30:DK38)</f>
        <v/>
      </c>
      <c r="DL39">
        <f>SUM(DL30:DL38)</f>
        <v/>
      </c>
      <c r="DM39">
        <f>SUM(DM30:DM38)</f>
        <v/>
      </c>
      <c r="DN39">
        <f>SUM(DN30:DN38)</f>
        <v/>
      </c>
      <c r="DO39">
        <f>SUM(DO30:DO38)</f>
        <v/>
      </c>
      <c r="DP39">
        <f>SUM(DP30:DP38)</f>
        <v/>
      </c>
      <c r="DQ39">
        <f>SUM(DQ30:DQ38)</f>
        <v/>
      </c>
      <c r="DR39">
        <f>SUM(DR30:DR38)</f>
        <v/>
      </c>
      <c r="DS39">
        <f>SUM(DS30:DS38)</f>
        <v/>
      </c>
      <c r="DT39">
        <f>SUM(DT30:DT38)</f>
        <v/>
      </c>
      <c r="DU39">
        <f>SUM(DU30:DU38)</f>
        <v/>
      </c>
      <c r="DV39">
        <f>SUM(DV30:DV38)</f>
        <v/>
      </c>
      <c r="DW39">
        <f>SUM(DW30:DW38)</f>
        <v/>
      </c>
      <c r="DX39">
        <f>SUM(DX30:DX38)</f>
        <v/>
      </c>
      <c r="DY39">
        <f>SUM(DY30:DY38)</f>
        <v/>
      </c>
      <c r="DZ39">
        <f>SUM(DZ30:DZ38)</f>
        <v/>
      </c>
      <c r="EA39">
        <f>SUM(EA30:EA38)</f>
        <v/>
      </c>
      <c r="EB39">
        <f>SUM(EB30:EB38)</f>
        <v/>
      </c>
      <c r="EC39">
        <f>SUM(EC30:EC38)</f>
        <v/>
      </c>
      <c r="ED39">
        <f>SUM(ED30:ED38)</f>
        <v/>
      </c>
      <c r="EE39">
        <f>SUM(EE30:EE38)</f>
        <v/>
      </c>
      <c r="EF39">
        <f>SUM(EF30:EF38)</f>
        <v/>
      </c>
      <c r="EG39">
        <f>SUM(EG30:EG38)</f>
        <v/>
      </c>
      <c r="EH39">
        <f>SUM(EH30:EH38)</f>
        <v/>
      </c>
      <c r="EI39">
        <f>SUM(EI30:EI38)</f>
        <v/>
      </c>
      <c r="EJ39">
        <f>SUM(EJ30:EJ38)</f>
        <v/>
      </c>
      <c r="EK39">
        <f>SUM(EK30:EK38)</f>
        <v/>
      </c>
      <c r="EL39">
        <f>SUM(EL30:EL38)</f>
        <v/>
      </c>
      <c r="EM39">
        <f>SUM(EM30:EM38)</f>
        <v/>
      </c>
      <c r="EN39">
        <f>SUM(EN30:EN38)</f>
        <v/>
      </c>
      <c r="EO39">
        <f>SUM(EO30:EO38)</f>
        <v/>
      </c>
      <c r="EP39">
        <f>SUM(EP30:EP38)</f>
        <v/>
      </c>
      <c r="EQ39">
        <f>SUM(EQ30:EQ38)</f>
        <v/>
      </c>
      <c r="ER39">
        <f>SUM(ER30:ER38)</f>
        <v/>
      </c>
      <c r="ES39">
        <f>SUM(ES30:ES38)</f>
        <v/>
      </c>
      <c r="ET39">
        <f>SUM(ET30:ET38)</f>
        <v/>
      </c>
      <c r="EU39">
        <f>SUM(EU30:EU38)</f>
        <v/>
      </c>
      <c r="EV39">
        <f>SUM(EV30:EV38)</f>
        <v/>
      </c>
      <c r="EW39">
        <f>SUM(EW30:EW38)</f>
        <v/>
      </c>
      <c r="EX39">
        <f>SUM(EX30:EX38)</f>
        <v/>
      </c>
      <c r="EY39">
        <f>SUM(EY30:EY38)</f>
        <v/>
      </c>
      <c r="EZ39">
        <f>SUM(EZ30:EZ38)</f>
        <v/>
      </c>
      <c r="FA39">
        <f>SUM(FA30:FA38)</f>
        <v/>
      </c>
      <c r="FB39">
        <f>SUM(FB30:FB38)</f>
        <v/>
      </c>
      <c r="FC39">
        <f>SUM(FC30:FC38)</f>
        <v/>
      </c>
      <c r="FD39">
        <f>SUM(FD30:FD38)</f>
        <v/>
      </c>
      <c r="FE39">
        <f>SUM(FE30:FE38)</f>
        <v/>
      </c>
      <c r="FF39">
        <f>SUM(FF30:FF38)</f>
        <v/>
      </c>
      <c r="FG39">
        <f>SUM(FG30:FG38)</f>
        <v/>
      </c>
      <c r="FH39">
        <f>SUM(FH30:FH38)</f>
        <v/>
      </c>
      <c r="FI39">
        <f>SUM(FI30:FI38)</f>
        <v/>
      </c>
      <c r="FJ39">
        <f>SUM(FJ30:FJ38)</f>
        <v/>
      </c>
      <c r="FK39">
        <f>SUM(FK30:FK38)</f>
        <v/>
      </c>
      <c r="FL39">
        <f>SUM(FL30:FL38)</f>
        <v/>
      </c>
      <c r="FM39">
        <f>SUM(FM30:FM38)</f>
        <v/>
      </c>
      <c r="FN39">
        <f>SUM(FN30:FN38)</f>
        <v/>
      </c>
      <c r="FO39">
        <f>SUM(FO30:FO38)</f>
        <v/>
      </c>
      <c r="FP39">
        <f>SUM(FP30:FP38)</f>
        <v/>
      </c>
      <c r="FQ39">
        <f>SUM(FQ30:FQ38)</f>
        <v/>
      </c>
      <c r="FR39">
        <f>SUM(FR30:FR38)</f>
        <v/>
      </c>
      <c r="FS39">
        <f>SUM(FS30:FS38)</f>
        <v/>
      </c>
      <c r="FT39">
        <f>SUM(FT30:FT38)</f>
        <v/>
      </c>
      <c r="FU39">
        <f>SUM(FU30:FU38)</f>
        <v/>
      </c>
      <c r="FV39">
        <f>SUM(FV30:FV38)</f>
        <v/>
      </c>
      <c r="FW39">
        <f>SUM(FW30:FW38)</f>
        <v/>
      </c>
      <c r="FX39">
        <f>SUM(FX30:FX38)</f>
        <v/>
      </c>
      <c r="FY39">
        <f>SUM(FY30:FY38)</f>
        <v/>
      </c>
      <c r="FZ39">
        <f>SUM(FZ30:FZ38)</f>
        <v/>
      </c>
      <c r="GA39">
        <f>SUM(GA30:GA38)</f>
        <v/>
      </c>
      <c r="GB39">
        <f>SUM(GB30:GB38)</f>
        <v/>
      </c>
      <c r="GC39">
        <f>SUM(GC30:GC38)</f>
        <v/>
      </c>
      <c r="GD39">
        <f>SUM(GD30:GD38)</f>
        <v/>
      </c>
      <c r="GE39">
        <f>SUM(GE30:GE38)</f>
        <v/>
      </c>
      <c r="GF39">
        <f>SUM(GF30:GF38)</f>
        <v/>
      </c>
      <c r="GG39">
        <f>SUM(GG30:GG38)</f>
        <v/>
      </c>
      <c r="GH39">
        <f>SUM(GH30:GH38)</f>
        <v/>
      </c>
      <c r="GI39">
        <f>SUM(GI30:GI38)</f>
        <v/>
      </c>
      <c r="GJ39">
        <f>SUM(GJ30:GJ38)</f>
        <v/>
      </c>
      <c r="GK39">
        <f>SUM(GK30:GK38)</f>
        <v/>
      </c>
      <c r="GL39">
        <f>SUM(GL30:GL38)</f>
        <v/>
      </c>
      <c r="GM39">
        <f>SUM(GM30:GM38)</f>
        <v/>
      </c>
      <c r="GN39">
        <f>SUM(GN30:GN38)</f>
        <v/>
      </c>
      <c r="GO39">
        <f>SUM(GO30:GO38)</f>
        <v/>
      </c>
      <c r="GP39">
        <f>SUM(GP30:GP38)</f>
        <v/>
      </c>
      <c r="GQ39">
        <f>SUM(GQ30:GQ38)</f>
        <v/>
      </c>
      <c r="GR39">
        <f>SUM(GR30:GR38)</f>
        <v/>
      </c>
      <c r="GS39">
        <f>SUM(GS30:GS38)</f>
        <v/>
      </c>
      <c r="GT39">
        <f>SUM(GT30:GT38)</f>
        <v/>
      </c>
      <c r="GU39">
        <f>SUM(GU30:GU38)</f>
        <v/>
      </c>
      <c r="GV39">
        <f>SUM(GV30:GV38)</f>
        <v/>
      </c>
      <c r="GW39">
        <f>SUM(GW30:GW38)</f>
        <v/>
      </c>
      <c r="GX39">
        <f>SUM(GX30:GX38)</f>
        <v/>
      </c>
      <c r="GY39">
        <f>SUM(GY30:GY38)</f>
        <v/>
      </c>
      <c r="GZ39">
        <f>SUM(GZ30:GZ38)</f>
        <v/>
      </c>
      <c r="HA39">
        <f>SUM(HA30:HA38)</f>
        <v/>
      </c>
      <c r="HB39">
        <f>SUM(HB30:HB38)</f>
        <v/>
      </c>
      <c r="HC39">
        <f>SUM(HC30:HC38)</f>
        <v/>
      </c>
      <c r="HD39">
        <f>SUM(HD30:HD38)</f>
        <v/>
      </c>
      <c r="HE39">
        <f>SUM(HE30:HE38)</f>
        <v/>
      </c>
      <c r="HF39">
        <f>SUM(HF30:HF38)</f>
        <v/>
      </c>
      <c r="HG39">
        <f>SUM(HG30:HG38)</f>
        <v/>
      </c>
      <c r="HH39">
        <f>SUM(HH30:HH38)</f>
        <v/>
      </c>
      <c r="HI39">
        <f>SUM(HI30:HI38)</f>
        <v/>
      </c>
      <c r="HJ39">
        <f>SUM(HJ30:HJ38)</f>
        <v/>
      </c>
      <c r="HK39">
        <f>SUM(HK30:HK38)</f>
        <v/>
      </c>
      <c r="HL39">
        <f>SUM(HL30:HL38)</f>
        <v/>
      </c>
      <c r="HM39">
        <f>SUM(HM30:HM38)</f>
        <v/>
      </c>
      <c r="HN39">
        <f>SUM(HN30:HN38)</f>
        <v/>
      </c>
      <c r="HO39">
        <f>SUM(HO30:HO38)</f>
        <v/>
      </c>
      <c r="HP39">
        <f>SUM(HP30:HP38)</f>
        <v/>
      </c>
      <c r="HQ39">
        <f>SUM(HQ30:HQ38)</f>
        <v/>
      </c>
      <c r="HR39">
        <f>SUM(HR30:HR38)</f>
        <v/>
      </c>
      <c r="HS39">
        <f>SUM(HS30:HS38)</f>
        <v/>
      </c>
      <c r="HT39">
        <f>SUM(HT30:HT38)</f>
        <v/>
      </c>
      <c r="HU39">
        <f>SUM(HU30:HU38)</f>
        <v/>
      </c>
      <c r="HV39">
        <f>SUM(HV30:HV38)</f>
        <v/>
      </c>
      <c r="HW39">
        <f>SUM(HW30:HW38)</f>
        <v/>
      </c>
      <c r="HX39">
        <f>SUM(HX30:HX38)</f>
        <v/>
      </c>
      <c r="HY39">
        <f>SUM(HY30:HY38)</f>
        <v/>
      </c>
      <c r="HZ39">
        <f>SUM(HZ30:HZ38)</f>
        <v/>
      </c>
      <c r="IA39">
        <f>SUM(IA30:IA38)</f>
        <v/>
      </c>
      <c r="IB39">
        <f>SUM(IB30:IB38)</f>
        <v/>
      </c>
      <c r="IC39">
        <f>SUM(IC30:IC38)</f>
        <v/>
      </c>
      <c r="ID39">
        <f>SUM(ID30:ID38)</f>
        <v/>
      </c>
      <c r="IE39">
        <f>SUM(IE30:IE38)</f>
        <v/>
      </c>
      <c r="IF39">
        <f>SUM(IF30:IF38)</f>
        <v/>
      </c>
      <c r="IG39">
        <f>SUM(IG30:IG38)</f>
        <v/>
      </c>
      <c r="IH39">
        <f>SUM(IH30:IH38)</f>
        <v/>
      </c>
      <c r="II39">
        <f>SUM(II30:II38)</f>
        <v/>
      </c>
      <c r="IJ39">
        <f>SUM(IJ30:IJ38)</f>
        <v/>
      </c>
      <c r="IK39">
        <f>SUM(IK30:IK38)</f>
        <v/>
      </c>
      <c r="IL39">
        <f>SUM(IL30:IL38)</f>
        <v/>
      </c>
      <c r="IM39">
        <f>SUM(IM30:IM38)</f>
        <v/>
      </c>
      <c r="IN39">
        <f>SUM(IN30:IN38)</f>
        <v/>
      </c>
      <c r="IO39">
        <f>SUM(IO30:IO38)</f>
        <v/>
      </c>
      <c r="IP39">
        <f>SUM(IP30:IP38)</f>
        <v/>
      </c>
      <c r="IQ39">
        <f>SUM(IQ30:IQ38)</f>
        <v/>
      </c>
      <c r="IR39">
        <f>SUM(IR30:IR38)</f>
        <v/>
      </c>
      <c r="IS39">
        <f>SUM(IS30:IS38)</f>
        <v/>
      </c>
      <c r="IT39">
        <f>SUM(IT30:IT38)</f>
        <v/>
      </c>
      <c r="IU39">
        <f>SUM(IU30:IU38)</f>
        <v/>
      </c>
      <c r="IV39">
        <f>SUM(IV30:IV38)</f>
        <v/>
      </c>
      <c r="IW39">
        <f>SUM(IW30:IW38)</f>
        <v/>
      </c>
      <c r="IX39">
        <f>SUM(IX30:IX38)</f>
        <v/>
      </c>
      <c r="IY39">
        <f>SUM(IY30:IY38)</f>
        <v/>
      </c>
      <c r="IZ39">
        <f>SUM(IZ30:IZ38)</f>
        <v/>
      </c>
      <c r="JA39">
        <f>SUM(JA30:JA38)</f>
        <v/>
      </c>
      <c r="JB39">
        <f>SUM(JB30:JB38)</f>
        <v/>
      </c>
      <c r="JC39">
        <f>SUM(JC30:JC38)</f>
        <v/>
      </c>
      <c r="JD39">
        <f>SUM(JD30:JD38)</f>
        <v/>
      </c>
      <c r="JE39">
        <f>SUM(JE30:JE38)</f>
        <v/>
      </c>
      <c r="JF39">
        <f>SUM(JF30:JF38)</f>
        <v/>
      </c>
      <c r="JG39">
        <f>SUM(JG30:JG38)</f>
        <v/>
      </c>
      <c r="JH39">
        <f>SUM(JH30:JH38)</f>
        <v/>
      </c>
      <c r="JI39">
        <f>SUM(JI30:JI38)</f>
        <v/>
      </c>
      <c r="JJ39">
        <f>SUM(JJ30:JJ38)</f>
        <v/>
      </c>
      <c r="JK39">
        <f>SUM(JK30:JK38)</f>
        <v/>
      </c>
      <c r="JL39">
        <f>SUM(JL30:JL38)</f>
        <v/>
      </c>
      <c r="JM39">
        <f>SUM(JM30:JM38)</f>
        <v/>
      </c>
      <c r="JN39">
        <f>SUM(JN30:JN38)</f>
        <v/>
      </c>
      <c r="JO39">
        <f>SUM(JO30:JO38)</f>
        <v/>
      </c>
      <c r="JP39">
        <f>SUM(JP30:JP38)</f>
        <v/>
      </c>
      <c r="JQ39">
        <f>SUM(JQ30:JQ38)</f>
        <v/>
      </c>
      <c r="JR39">
        <f>SUM(JR30:JR38)</f>
        <v/>
      </c>
      <c r="JS39">
        <f>SUM(JS30:JS38)</f>
        <v/>
      </c>
      <c r="JT39">
        <f>SUM(JT30:JT38)</f>
        <v/>
      </c>
      <c r="JU39">
        <f>SUM(JU30:JU38)</f>
        <v/>
      </c>
      <c r="JV39">
        <f>SUM(JV30:JV38)</f>
        <v/>
      </c>
      <c r="JW39">
        <f>SUM(JW30:JW38)</f>
        <v/>
      </c>
      <c r="JX39">
        <f>SUM(JX30:JX38)</f>
        <v/>
      </c>
      <c r="JY39">
        <f>SUM(JY30:JY38)</f>
        <v/>
      </c>
      <c r="JZ39">
        <f>SUM(JZ30:JZ38)</f>
        <v/>
      </c>
      <c r="KA39">
        <f>SUM(KA30:KA38)</f>
        <v/>
      </c>
      <c r="KB39">
        <f>SUM(KB30:KB38)</f>
        <v/>
      </c>
      <c r="KC39">
        <f>SUM(KC30:KC38)</f>
        <v/>
      </c>
      <c r="KD39">
        <f>SUM(KD30:KD38)</f>
        <v/>
      </c>
      <c r="KE39">
        <f>SUM(KE30:KE38)</f>
        <v/>
      </c>
      <c r="KF39">
        <f>SUM(KF30:KF38)</f>
        <v/>
      </c>
      <c r="KG39">
        <f>SUM(KG30:KG38)</f>
        <v/>
      </c>
      <c r="KH39">
        <f>SUM(KH30:KH38)</f>
        <v/>
      </c>
      <c r="KI39">
        <f>SUM(KI30:KI38)</f>
        <v/>
      </c>
      <c r="KJ39">
        <f>SUM(KJ30:KJ38)</f>
        <v/>
      </c>
      <c r="KK39">
        <f>SUM(KK30:KK38)</f>
        <v/>
      </c>
      <c r="KL39">
        <f>SUM(KL30:KL38)</f>
        <v/>
      </c>
      <c r="KM39">
        <f>SUM(KM30:KM38)</f>
        <v/>
      </c>
      <c r="KN39">
        <f>SUM(KN30:KN38)</f>
        <v/>
      </c>
      <c r="KO39">
        <f>SUM(KO30:KO38)</f>
        <v/>
      </c>
      <c r="KP39">
        <f>SUM(KP30:KP38)</f>
        <v/>
      </c>
      <c r="KQ39">
        <f>SUM(KQ30:KQ38)</f>
        <v/>
      </c>
      <c r="KR39">
        <f>SUM(KR30:KR38)</f>
        <v/>
      </c>
      <c r="KS39">
        <f>SUM(KS30:KS38)</f>
        <v/>
      </c>
      <c r="KT39">
        <f>SUM(KT30:KT38)</f>
        <v/>
      </c>
    </row>
    <row r="40" spans="1:306">
      <c r="A40" t="s">
        <v>5</v>
      </c>
    </row>
    <row r="41" spans="1:306">
      <c r="B41" t="s">
        <v>9</v>
      </c>
      <c r="C41" t="s">
        <v>45</v>
      </c>
      <c r="D41" t="s">
        <v>66</v>
      </c>
      <c r="G41">
        <f>'Dashboard M4 Price Monthly'!H55*'Dashboard M4 Price Monthly'!H$111*1000</f>
        <v/>
      </c>
      <c r="H41">
        <f>'Dashboard M4 Price Monthly'!I55*'Dashboard M4 Price Monthly'!I$111*1000</f>
        <v/>
      </c>
      <c r="I41">
        <f>'Dashboard M4 Price Monthly'!J55*'Dashboard M4 Price Monthly'!J$111*1000</f>
        <v/>
      </c>
      <c r="J41">
        <f>'Dashboard M4 Price Monthly'!K55*'Dashboard M4 Price Monthly'!K$111*1000</f>
        <v/>
      </c>
      <c r="K41">
        <f>'Dashboard M4 Price Monthly'!L55*'Dashboard M4 Price Monthly'!L$111*1000</f>
        <v/>
      </c>
      <c r="L41">
        <f>'Dashboard M4 Price Monthly'!M55*'Dashboard M4 Price Monthly'!M$111*1000</f>
        <v/>
      </c>
      <c r="M41">
        <f>'Dashboard M4 Price Monthly'!N55*'Dashboard M4 Price Monthly'!N$111*1000</f>
        <v/>
      </c>
      <c r="N41">
        <f>'Dashboard M4 Price Monthly'!O55*'Dashboard M4 Price Monthly'!O$111*1000</f>
        <v/>
      </c>
      <c r="O41">
        <f>'Dashboard M4 Price Monthly'!P55*'Dashboard M4 Price Monthly'!P$111*1000</f>
        <v/>
      </c>
      <c r="P41">
        <f>'Dashboard M4 Price Monthly'!Q55*'Dashboard M4 Price Monthly'!Q$111*1000</f>
        <v/>
      </c>
      <c r="Q41">
        <f>'Dashboard M4 Price Monthly'!R55*'Dashboard M4 Price Monthly'!R$111*1000</f>
        <v/>
      </c>
      <c r="R41">
        <f>'Dashboard M4 Price Monthly'!S55*'Dashboard M4 Price Monthly'!S$111*1000</f>
        <v/>
      </c>
      <c r="S41">
        <f>'Dashboard M4 Price Monthly'!T55*'Dashboard M4 Price Monthly'!T$111*1000</f>
        <v/>
      </c>
      <c r="T41">
        <f>'Dashboard M4 Price Monthly'!U55*'Dashboard M4 Price Monthly'!U$111*1000</f>
        <v/>
      </c>
      <c r="U41">
        <f>'Dashboard M4 Price Monthly'!V55*'Dashboard M4 Price Monthly'!V$111*1000</f>
        <v/>
      </c>
      <c r="V41">
        <f>'Dashboard M4 Price Monthly'!W55*'Dashboard M4 Price Monthly'!W$111*1000</f>
        <v/>
      </c>
      <c r="W41">
        <f>'Dashboard M4 Price Monthly'!X55*'Dashboard M4 Price Monthly'!X$111*1000</f>
        <v/>
      </c>
      <c r="X41">
        <f>'Dashboard M4 Price Monthly'!Y55*'Dashboard M4 Price Monthly'!Y$111*1000</f>
        <v/>
      </c>
      <c r="Y41">
        <f>'Dashboard M4 Price Monthly'!Z55*'Dashboard M4 Price Monthly'!Z$111*1000</f>
        <v/>
      </c>
      <c r="Z41">
        <f>'Dashboard M4 Price Monthly'!AA55*'Dashboard M4 Price Monthly'!AA$111*1000</f>
        <v/>
      </c>
      <c r="AA41">
        <f>'Dashboard M4 Price Monthly'!AB55*'Dashboard M4 Price Monthly'!AB$111*1000</f>
        <v/>
      </c>
      <c r="AB41">
        <f>'Dashboard M4 Price Monthly'!AC55*'Dashboard M4 Price Monthly'!AC$111*1000</f>
        <v/>
      </c>
      <c r="AC41">
        <f>'Dashboard M4 Price Monthly'!AD55*'Dashboard M4 Price Monthly'!AD$111*1000</f>
        <v/>
      </c>
      <c r="AD41">
        <f>'Dashboard M4 Price Monthly'!AE55*'Dashboard M4 Price Monthly'!AE$111*1000</f>
        <v/>
      </c>
      <c r="AE41">
        <f>'Dashboard M4 Price Monthly'!AF55*'Dashboard M4 Price Monthly'!AF$111*1000</f>
        <v/>
      </c>
      <c r="AF41">
        <f>'Dashboard M4 Price Monthly'!AG55*'Dashboard M4 Price Monthly'!AG$111*1000</f>
        <v/>
      </c>
      <c r="AG41">
        <f>'Dashboard M4 Price Monthly'!AH55*'Dashboard M4 Price Monthly'!AH$111*1000</f>
        <v/>
      </c>
      <c r="AH41">
        <f>'Dashboard M4 Price Monthly'!AI55*'Dashboard M4 Price Monthly'!AI$111*1000</f>
        <v/>
      </c>
      <c r="AI41">
        <f>'Dashboard M4 Price Monthly'!AJ55*'Dashboard M4 Price Monthly'!AJ$111*1000</f>
        <v/>
      </c>
      <c r="AJ41">
        <f>'Dashboard M4 Price Monthly'!AK55*'Dashboard M4 Price Monthly'!AK$111*1000</f>
        <v/>
      </c>
      <c r="AK41">
        <f>'Dashboard M4 Price Monthly'!AL55*'Dashboard M4 Price Monthly'!AL$111*1000</f>
        <v/>
      </c>
      <c r="AL41">
        <f>'Dashboard M4 Price Monthly'!AM55*'Dashboard M4 Price Monthly'!AM$111*1000</f>
        <v/>
      </c>
      <c r="AM41">
        <f>'Dashboard M4 Price Monthly'!AN55*'Dashboard M4 Price Monthly'!AN$111*1000</f>
        <v/>
      </c>
      <c r="AN41">
        <f>'Dashboard M4 Price Monthly'!AO55*'Dashboard M4 Price Monthly'!AO$111*1000</f>
        <v/>
      </c>
      <c r="AO41">
        <f>'Dashboard M4 Price Monthly'!AP55*'Dashboard M4 Price Monthly'!AP$111*1000</f>
        <v/>
      </c>
      <c r="AP41">
        <f>'Dashboard M4 Price Monthly'!AQ55*'Dashboard M4 Price Monthly'!AQ$111*1000</f>
        <v/>
      </c>
      <c r="AQ41">
        <f>'Dashboard M4 Price Monthly'!AR55*'Dashboard M4 Price Monthly'!AR$111*1000</f>
        <v/>
      </c>
      <c r="AR41">
        <f>'Dashboard M4 Price Monthly'!AS55*'Dashboard M4 Price Monthly'!AS$111*1000</f>
        <v/>
      </c>
      <c r="AS41">
        <f>'Dashboard M4 Price Monthly'!AT55*'Dashboard M4 Price Monthly'!AT$111*1000</f>
        <v/>
      </c>
      <c r="AT41">
        <f>'Dashboard M4 Price Monthly'!AU55*'Dashboard M4 Price Monthly'!AU$111*1000</f>
        <v/>
      </c>
      <c r="AU41">
        <f>'Dashboard M4 Price Monthly'!AV55*'Dashboard M4 Price Monthly'!AV$111*1000</f>
        <v/>
      </c>
      <c r="AV41">
        <f>'Dashboard M4 Price Monthly'!AW55*'Dashboard M4 Price Monthly'!AW$111*1000</f>
        <v/>
      </c>
      <c r="AW41">
        <f>'Dashboard M4 Price Monthly'!AX55*'Dashboard M4 Price Monthly'!AX$111*1000</f>
        <v/>
      </c>
      <c r="AX41">
        <f>'Dashboard M4 Price Monthly'!AY55*'Dashboard M4 Price Monthly'!AY$111*1000</f>
        <v/>
      </c>
      <c r="AY41">
        <f>'Dashboard M4 Price Monthly'!AZ55*'Dashboard M4 Price Monthly'!AZ$111*1000</f>
        <v/>
      </c>
      <c r="AZ41">
        <f>'Dashboard M4 Price Monthly'!BA55*'Dashboard M4 Price Monthly'!BA$111*1000</f>
        <v/>
      </c>
      <c r="BA41">
        <f>'Dashboard M4 Price Monthly'!BB55*'Dashboard M4 Price Monthly'!BB$111*1000</f>
        <v/>
      </c>
      <c r="BB41">
        <f>'Dashboard M4 Price Monthly'!BC55*'Dashboard M4 Price Monthly'!BC$111*1000</f>
        <v/>
      </c>
      <c r="BC41">
        <f>'Dashboard M4 Price Monthly'!BD55*'Dashboard M4 Price Monthly'!BD$111*1000</f>
        <v/>
      </c>
      <c r="BD41">
        <f>'Dashboard M4 Price Monthly'!BE55*'Dashboard M4 Price Monthly'!BE$111*1000</f>
        <v/>
      </c>
      <c r="BE41">
        <f>'Dashboard M4 Price Monthly'!BF55*'Dashboard M4 Price Monthly'!BF$111*1000</f>
        <v/>
      </c>
      <c r="BF41">
        <f>'Dashboard M4 Price Monthly'!BG55*'Dashboard M4 Price Monthly'!BG$111*1000</f>
        <v/>
      </c>
      <c r="BG41">
        <f>'Dashboard M4 Price Monthly'!BH55*'Dashboard M4 Price Monthly'!BH$111*1000</f>
        <v/>
      </c>
      <c r="BH41">
        <f>'Dashboard M4 Price Monthly'!BI55*'Dashboard M4 Price Monthly'!BI$111*1000</f>
        <v/>
      </c>
      <c r="BI41">
        <f>'Dashboard M4 Price Monthly'!BJ55*'Dashboard M4 Price Monthly'!BJ$111*1000</f>
        <v/>
      </c>
      <c r="BJ41">
        <f>'Dashboard M4 Price Monthly'!BK55*'Dashboard M4 Price Monthly'!BK$111*1000</f>
        <v/>
      </c>
      <c r="BK41">
        <f>'Dashboard M4 Price Monthly'!BL55*'Dashboard M4 Price Monthly'!BL$111*1000</f>
        <v/>
      </c>
      <c r="BL41">
        <f>'Dashboard M4 Price Monthly'!BM55*'Dashboard M4 Price Monthly'!BM$111*1000</f>
        <v/>
      </c>
      <c r="BM41">
        <f>'Dashboard M4 Price Monthly'!BN55*'Dashboard M4 Price Monthly'!BN$111*1000</f>
        <v/>
      </c>
      <c r="BN41">
        <f>'Dashboard M4 Price Monthly'!BO55*'Dashboard M4 Price Monthly'!BO$111*1000</f>
        <v/>
      </c>
      <c r="BO41">
        <f>'Dashboard M4 Price Monthly'!BP55*'Dashboard M4 Price Monthly'!BP$111*1000</f>
        <v/>
      </c>
      <c r="BP41">
        <f>'Dashboard M4 Price Monthly'!BQ55*'Dashboard M4 Price Monthly'!BQ$111*1000</f>
        <v/>
      </c>
      <c r="BQ41">
        <f>'Dashboard M4 Price Monthly'!BR55*'Dashboard M4 Price Monthly'!BR$111*1000</f>
        <v/>
      </c>
      <c r="BR41">
        <f>'Dashboard M4 Price Monthly'!BS55*'Dashboard M4 Price Monthly'!BS$111*1000</f>
        <v/>
      </c>
      <c r="BS41">
        <f>'Dashboard M4 Price Monthly'!BT55*'Dashboard M4 Price Monthly'!BT$111*1000</f>
        <v/>
      </c>
      <c r="BT41">
        <f>'Dashboard M4 Price Monthly'!BU55*'Dashboard M4 Price Monthly'!BU$111*1000</f>
        <v/>
      </c>
      <c r="BU41">
        <f>'Dashboard M4 Price Monthly'!BV55*'Dashboard M4 Price Monthly'!BV$111*1000</f>
        <v/>
      </c>
      <c r="BV41">
        <f>'Dashboard M4 Price Monthly'!BW55*'Dashboard M4 Price Monthly'!BW$111*1000</f>
        <v/>
      </c>
      <c r="BW41">
        <f>'Dashboard M4 Price Monthly'!BX55*'Dashboard M4 Price Monthly'!BX$111*1000</f>
        <v/>
      </c>
      <c r="BX41">
        <f>'Dashboard M4 Price Monthly'!BY55*'Dashboard M4 Price Monthly'!BY$111*1000</f>
        <v/>
      </c>
      <c r="BY41">
        <f>'Dashboard M4 Price Monthly'!BZ55*'Dashboard M4 Price Monthly'!BZ$111*1000</f>
        <v/>
      </c>
      <c r="BZ41">
        <f>'Dashboard M4 Price Monthly'!CA55*'Dashboard M4 Price Monthly'!CA$111*1000</f>
        <v/>
      </c>
      <c r="CA41">
        <f>'Dashboard M4 Price Monthly'!CB55*'Dashboard M4 Price Monthly'!CB$111*1000</f>
        <v/>
      </c>
      <c r="CB41">
        <f>'Dashboard M4 Price Monthly'!CC55*'Dashboard M4 Price Monthly'!CC$111*1000</f>
        <v/>
      </c>
      <c r="CC41">
        <f>'Dashboard M4 Price Monthly'!CD55*'Dashboard M4 Price Monthly'!CD$111*1000</f>
        <v/>
      </c>
      <c r="CD41">
        <f>'Dashboard M4 Price Monthly'!CE55*'Dashboard M4 Price Monthly'!CE$111*1000</f>
        <v/>
      </c>
      <c r="CE41">
        <f>'Dashboard M4 Price Monthly'!CF55*'Dashboard M4 Price Monthly'!CF$111*1000</f>
        <v/>
      </c>
      <c r="CF41">
        <f>'Dashboard M4 Price Monthly'!CG55*'Dashboard M4 Price Monthly'!CG$111*1000</f>
        <v/>
      </c>
      <c r="CG41">
        <f>'Dashboard M4 Price Monthly'!CH55*'Dashboard M4 Price Monthly'!CH$111*1000</f>
        <v/>
      </c>
      <c r="CH41">
        <f>'Dashboard M4 Price Monthly'!CI55*'Dashboard M4 Price Monthly'!CI$111*1000</f>
        <v/>
      </c>
      <c r="CI41">
        <f>'Dashboard M4 Price Monthly'!CJ55*'Dashboard M4 Price Monthly'!CJ$111*1000</f>
        <v/>
      </c>
      <c r="CJ41">
        <f>'Dashboard M4 Price Monthly'!CK55*'Dashboard M4 Price Monthly'!CK$111*1000</f>
        <v/>
      </c>
      <c r="CK41">
        <f>'Dashboard M4 Price Monthly'!CL55*'Dashboard M4 Price Monthly'!CL$111*1000</f>
        <v/>
      </c>
      <c r="CL41">
        <f>'Dashboard M4 Price Monthly'!CM55*'Dashboard M4 Price Monthly'!CM$111*1000</f>
        <v/>
      </c>
      <c r="CM41">
        <f>'Dashboard M4 Price Monthly'!CN55*'Dashboard M4 Price Monthly'!CN$111*1000</f>
        <v/>
      </c>
      <c r="CN41">
        <f>'Dashboard M4 Price Monthly'!CO55*'Dashboard M4 Price Monthly'!CO$111*1000</f>
        <v/>
      </c>
      <c r="CO41">
        <f>'Dashboard M4 Price Monthly'!CP55*'Dashboard M4 Price Monthly'!CP$111*1000</f>
        <v/>
      </c>
      <c r="CP41">
        <f>'Dashboard M4 Price Monthly'!CQ55*'Dashboard M4 Price Monthly'!CQ$111*1000</f>
        <v/>
      </c>
      <c r="CQ41">
        <f>'Dashboard M4 Price Monthly'!CR55*'Dashboard M4 Price Monthly'!CR$111*1000</f>
        <v/>
      </c>
      <c r="CR41">
        <f>'Dashboard M4 Price Monthly'!CS55*'Dashboard M4 Price Monthly'!CS$111*1000</f>
        <v/>
      </c>
      <c r="CS41">
        <f>'Dashboard M4 Price Monthly'!CT55*'Dashboard M4 Price Monthly'!CT$111*1000</f>
        <v/>
      </c>
      <c r="CT41">
        <f>'Dashboard M4 Price Monthly'!CU55*'Dashboard M4 Price Monthly'!CU$111*1000</f>
        <v/>
      </c>
      <c r="CU41">
        <f>'Dashboard M4 Price Monthly'!CV55*'Dashboard M4 Price Monthly'!CV$111*1000</f>
        <v/>
      </c>
      <c r="CV41">
        <f>'Dashboard M4 Price Monthly'!CW55*'Dashboard M4 Price Monthly'!CW$111*1000</f>
        <v/>
      </c>
      <c r="CW41">
        <f>'Dashboard M4 Price Monthly'!CX55*'Dashboard M4 Price Monthly'!CX$111*1000</f>
        <v/>
      </c>
      <c r="CX41">
        <f>'Dashboard M4 Price Monthly'!CY55*'Dashboard M4 Price Monthly'!CY$111*1000</f>
        <v/>
      </c>
      <c r="CY41">
        <f>'Dashboard M4 Price Monthly'!CZ55*'Dashboard M4 Price Monthly'!CZ$111*1000</f>
        <v/>
      </c>
      <c r="CZ41">
        <f>'Dashboard M4 Price Monthly'!DA55*'Dashboard M4 Price Monthly'!DA$111*1000</f>
        <v/>
      </c>
      <c r="DA41">
        <f>'Dashboard M4 Price Monthly'!DB55*'Dashboard M4 Price Monthly'!DB$111*1000</f>
        <v/>
      </c>
      <c r="DB41">
        <f>'Dashboard M4 Price Monthly'!DC55*'Dashboard M4 Price Monthly'!DC$111*1000</f>
        <v/>
      </c>
      <c r="DC41">
        <f>'Dashboard M4 Price Monthly'!DD55*'Dashboard M4 Price Monthly'!DD$111*1000</f>
        <v/>
      </c>
      <c r="DD41">
        <f>'Dashboard M4 Price Monthly'!DE55*'Dashboard M4 Price Monthly'!DE$111*1000</f>
        <v/>
      </c>
      <c r="DE41">
        <f>'Dashboard M4 Price Monthly'!DF55*'Dashboard M4 Price Monthly'!DF$111*1000</f>
        <v/>
      </c>
      <c r="DF41">
        <f>'Dashboard M4 Price Monthly'!DG55*'Dashboard M4 Price Monthly'!DG$111*1000</f>
        <v/>
      </c>
      <c r="DG41">
        <f>'Dashboard M4 Price Monthly'!DH55*'Dashboard M4 Price Monthly'!DH$111*1000</f>
        <v/>
      </c>
      <c r="DH41">
        <f>'Dashboard M4 Price Monthly'!DI55*'Dashboard M4 Price Monthly'!DI$111*1000</f>
        <v/>
      </c>
      <c r="DI41">
        <f>'Dashboard M4 Price Monthly'!DJ55*'Dashboard M4 Price Monthly'!DJ$111*1000</f>
        <v/>
      </c>
      <c r="DJ41">
        <f>'Dashboard M4 Price Monthly'!DK55*'Dashboard M4 Price Monthly'!DK$111*1000</f>
        <v/>
      </c>
      <c r="DK41">
        <f>'Dashboard M4 Price Monthly'!DL55*'Dashboard M4 Price Monthly'!DL$111*1000</f>
        <v/>
      </c>
      <c r="DL41">
        <f>'Dashboard M4 Price Monthly'!DM55*'Dashboard M4 Price Monthly'!DM$111*1000</f>
        <v/>
      </c>
      <c r="DM41">
        <f>'Dashboard M4 Price Monthly'!DN55*'Dashboard M4 Price Monthly'!DN$111*1000</f>
        <v/>
      </c>
      <c r="DN41">
        <f>'Dashboard M4 Price Monthly'!DO55*'Dashboard M4 Price Monthly'!DO$111*1000</f>
        <v/>
      </c>
      <c r="DO41">
        <f>'Dashboard M4 Price Monthly'!DP55*'Dashboard M4 Price Monthly'!DP$111*1000</f>
        <v/>
      </c>
      <c r="DP41">
        <f>'Dashboard M4 Price Monthly'!DQ55*'Dashboard M4 Price Monthly'!DQ$111*1000</f>
        <v/>
      </c>
      <c r="DQ41">
        <f>'Dashboard M4 Price Monthly'!DR55*'Dashboard M4 Price Monthly'!DR$111*1000</f>
        <v/>
      </c>
      <c r="DR41">
        <f>'Dashboard M4 Price Monthly'!DS55*'Dashboard M4 Price Monthly'!DS$111*1000</f>
        <v/>
      </c>
      <c r="DS41">
        <f>'Dashboard M4 Price Monthly'!DT55*'Dashboard M4 Price Monthly'!DT$111*1000</f>
        <v/>
      </c>
      <c r="DT41">
        <f>'Dashboard M4 Price Monthly'!DU55*'Dashboard M4 Price Monthly'!DU$111*1000</f>
        <v/>
      </c>
      <c r="DU41">
        <f>'Dashboard M4 Price Monthly'!DV55*'Dashboard M4 Price Monthly'!DV$111*1000</f>
        <v/>
      </c>
      <c r="DV41">
        <f>'Dashboard M4 Price Monthly'!DW55*'Dashboard M4 Price Monthly'!DW$111*1000</f>
        <v/>
      </c>
      <c r="DW41">
        <f>'Dashboard M4 Price Monthly'!DX55*'Dashboard M4 Price Monthly'!DX$111*1000</f>
        <v/>
      </c>
      <c r="DX41">
        <f>'Dashboard M4 Price Monthly'!DY55*'Dashboard M4 Price Monthly'!DY$111*1000</f>
        <v/>
      </c>
      <c r="DY41">
        <f>'Dashboard M4 Price Monthly'!DZ55*'Dashboard M4 Price Monthly'!DZ$111*1000</f>
        <v/>
      </c>
      <c r="DZ41">
        <f>'Dashboard M4 Price Monthly'!EA55*'Dashboard M4 Price Monthly'!EA$111*1000</f>
        <v/>
      </c>
      <c r="EA41">
        <f>'Dashboard M4 Price Monthly'!EB55*'Dashboard M4 Price Monthly'!EB$111*1000</f>
        <v/>
      </c>
      <c r="EB41">
        <f>'Dashboard M4 Price Monthly'!EC55*'Dashboard M4 Price Monthly'!EC$111*1000</f>
        <v/>
      </c>
      <c r="EC41">
        <f>'Dashboard M4 Price Monthly'!ED55*'Dashboard M4 Price Monthly'!ED$111*1000</f>
        <v/>
      </c>
      <c r="ED41">
        <f>'Dashboard M4 Price Monthly'!EE55*'Dashboard M4 Price Monthly'!EE$111*1000</f>
        <v/>
      </c>
      <c r="EE41">
        <f>'Dashboard M4 Price Monthly'!EF55*'Dashboard M4 Price Monthly'!EF$111*1000</f>
        <v/>
      </c>
      <c r="EF41">
        <f>'Dashboard M4 Price Monthly'!EG55*'Dashboard M4 Price Monthly'!EG$111*1000</f>
        <v/>
      </c>
      <c r="EG41">
        <f>'Dashboard M4 Price Monthly'!EH55*'Dashboard M4 Price Monthly'!EH$111*1000</f>
        <v/>
      </c>
      <c r="EH41">
        <f>'Dashboard M4 Price Monthly'!EI55*'Dashboard M4 Price Monthly'!EI$111*1000</f>
        <v/>
      </c>
      <c r="EI41">
        <f>'Dashboard M4 Price Monthly'!EJ55*'Dashboard M4 Price Monthly'!EJ$111*1000</f>
        <v/>
      </c>
      <c r="EJ41">
        <f>'Dashboard M4 Price Monthly'!EK55*'Dashboard M4 Price Monthly'!EK$111*1000</f>
        <v/>
      </c>
      <c r="EK41">
        <f>'Dashboard M4 Price Monthly'!EL55*'Dashboard M4 Price Monthly'!EL$111*1000</f>
        <v/>
      </c>
      <c r="EL41">
        <f>'Dashboard M4 Price Monthly'!EM55*'Dashboard M4 Price Monthly'!EM$111*1000</f>
        <v/>
      </c>
      <c r="EM41">
        <f>'Dashboard M4 Price Monthly'!EN55*'Dashboard M4 Price Monthly'!EN$111*1000</f>
        <v/>
      </c>
      <c r="EN41">
        <f>'Dashboard M4 Price Monthly'!EO55*'Dashboard M4 Price Monthly'!EO$111*1000</f>
        <v/>
      </c>
      <c r="EO41">
        <f>'Dashboard M4 Price Monthly'!EP55*'Dashboard M4 Price Monthly'!EP$111*1000</f>
        <v/>
      </c>
      <c r="EP41">
        <f>'Dashboard M4 Price Monthly'!EQ55*'Dashboard M4 Price Monthly'!EQ$111*1000</f>
        <v/>
      </c>
      <c r="EQ41">
        <f>'Dashboard M4 Price Monthly'!ER55*'Dashboard M4 Price Monthly'!ER$111*1000</f>
        <v/>
      </c>
      <c r="ER41">
        <f>'Dashboard M4 Price Monthly'!ES55*'Dashboard M4 Price Monthly'!ES$111*1000</f>
        <v/>
      </c>
      <c r="ES41">
        <f>'Dashboard M4 Price Monthly'!ET55*'Dashboard M4 Price Monthly'!ET$111*1000</f>
        <v/>
      </c>
      <c r="ET41">
        <f>'Dashboard M4 Price Monthly'!EU55*'Dashboard M4 Price Monthly'!EU$111*1000</f>
        <v/>
      </c>
      <c r="EU41">
        <f>'Dashboard M4 Price Monthly'!EV55*'Dashboard M4 Price Monthly'!EV$111*1000</f>
        <v/>
      </c>
      <c r="EV41">
        <f>'Dashboard M4 Price Monthly'!EW55*'Dashboard M4 Price Monthly'!EW$111*1000</f>
        <v/>
      </c>
      <c r="EW41">
        <f>'Dashboard M4 Price Monthly'!EX55*'Dashboard M4 Price Monthly'!EX$111*1000</f>
        <v/>
      </c>
      <c r="EX41">
        <f>'Dashboard M4 Price Monthly'!EY55*'Dashboard M4 Price Monthly'!EY$111*1000</f>
        <v/>
      </c>
      <c r="EY41">
        <f>'Dashboard M4 Price Monthly'!EZ55*'Dashboard M4 Price Monthly'!EZ$111*1000</f>
        <v/>
      </c>
      <c r="EZ41">
        <f>'Dashboard M4 Price Monthly'!FA55*'Dashboard M4 Price Monthly'!FA$111*1000</f>
        <v/>
      </c>
      <c r="FA41">
        <f>'Dashboard M4 Price Monthly'!FB55*'Dashboard M4 Price Monthly'!FB$111*1000</f>
        <v/>
      </c>
      <c r="FB41">
        <f>'Dashboard M4 Price Monthly'!FC55*'Dashboard M4 Price Monthly'!FC$111*1000</f>
        <v/>
      </c>
      <c r="FC41">
        <f>'Dashboard M4 Price Monthly'!FD55*'Dashboard M4 Price Monthly'!FD$111*1000</f>
        <v/>
      </c>
      <c r="FD41">
        <f>'Dashboard M4 Price Monthly'!FE55*'Dashboard M4 Price Monthly'!FE$111*1000</f>
        <v/>
      </c>
      <c r="FE41">
        <f>'Dashboard M4 Price Monthly'!FF55*'Dashboard M4 Price Monthly'!FF$111*1000</f>
        <v/>
      </c>
      <c r="FF41">
        <f>'Dashboard M4 Price Monthly'!FG55*'Dashboard M4 Price Monthly'!FG$111*1000</f>
        <v/>
      </c>
      <c r="FG41">
        <f>'Dashboard M4 Price Monthly'!FH55*'Dashboard M4 Price Monthly'!FH$111*1000</f>
        <v/>
      </c>
      <c r="FH41">
        <f>'Dashboard M4 Price Monthly'!FI55*'Dashboard M4 Price Monthly'!FI$111*1000</f>
        <v/>
      </c>
      <c r="FI41">
        <f>'Dashboard M4 Price Monthly'!FJ55*'Dashboard M4 Price Monthly'!FJ$111*1000</f>
        <v/>
      </c>
      <c r="FJ41">
        <f>'Dashboard M4 Price Monthly'!FK55*'Dashboard M4 Price Monthly'!FK$111*1000</f>
        <v/>
      </c>
      <c r="FK41">
        <f>'Dashboard M4 Price Monthly'!FL55*'Dashboard M4 Price Monthly'!FL$111*1000</f>
        <v/>
      </c>
      <c r="FL41">
        <f>'Dashboard M4 Price Monthly'!FM55*'Dashboard M4 Price Monthly'!FM$111*1000</f>
        <v/>
      </c>
      <c r="FM41">
        <f>'Dashboard M4 Price Monthly'!FN55*'Dashboard M4 Price Monthly'!FN$111*1000</f>
        <v/>
      </c>
      <c r="FN41">
        <f>'Dashboard M4 Price Monthly'!FO55*'Dashboard M4 Price Monthly'!FO$111*1000</f>
        <v/>
      </c>
      <c r="FO41">
        <f>'Dashboard M4 Price Monthly'!FP55*'Dashboard M4 Price Monthly'!FP$111*1000</f>
        <v/>
      </c>
      <c r="FP41">
        <f>'Dashboard M4 Price Monthly'!FQ55*'Dashboard M4 Price Monthly'!FQ$111*1000</f>
        <v/>
      </c>
      <c r="FQ41">
        <f>'Dashboard M4 Price Monthly'!FR55*'Dashboard M4 Price Monthly'!FR$111*1000</f>
        <v/>
      </c>
      <c r="FR41">
        <f>'Dashboard M4 Price Monthly'!FS55*'Dashboard M4 Price Monthly'!FS$111*1000</f>
        <v/>
      </c>
      <c r="FS41">
        <f>'Dashboard M4 Price Monthly'!FT55*'Dashboard M4 Price Monthly'!FT$111*1000</f>
        <v/>
      </c>
      <c r="FT41">
        <f>'Dashboard M4 Price Monthly'!FU55*'Dashboard M4 Price Monthly'!FU$111*1000</f>
        <v/>
      </c>
      <c r="FU41">
        <f>'Dashboard M4 Price Monthly'!FV55*'Dashboard M4 Price Monthly'!FV$111*1000</f>
        <v/>
      </c>
      <c r="FV41">
        <f>'Dashboard M4 Price Monthly'!FW55*'Dashboard M4 Price Monthly'!FW$111*1000</f>
        <v/>
      </c>
      <c r="FW41">
        <f>'Dashboard M4 Price Monthly'!FX55*'Dashboard M4 Price Monthly'!FX$111*1000</f>
        <v/>
      </c>
      <c r="FX41">
        <f>'Dashboard M4 Price Monthly'!FY55*'Dashboard M4 Price Monthly'!FY$111*1000</f>
        <v/>
      </c>
      <c r="FY41">
        <f>'Dashboard M4 Price Monthly'!FZ55*'Dashboard M4 Price Monthly'!FZ$111*1000</f>
        <v/>
      </c>
      <c r="FZ41">
        <f>'Dashboard M4 Price Monthly'!GA55*'Dashboard M4 Price Monthly'!GA$111*1000</f>
        <v/>
      </c>
      <c r="GA41">
        <f>'Dashboard M4 Price Monthly'!GB55*'Dashboard M4 Price Monthly'!GB$111*1000</f>
        <v/>
      </c>
      <c r="GB41">
        <f>'Dashboard M4 Price Monthly'!GC55*'Dashboard M4 Price Monthly'!GC$111*1000</f>
        <v/>
      </c>
      <c r="GC41">
        <f>'Dashboard M4 Price Monthly'!GD55*'Dashboard M4 Price Monthly'!GD$111*1000</f>
        <v/>
      </c>
      <c r="GD41">
        <f>'Dashboard M4 Price Monthly'!GE55*'Dashboard M4 Price Monthly'!GE$111*1000</f>
        <v/>
      </c>
      <c r="GE41">
        <f>'Dashboard M4 Price Monthly'!GF55*'Dashboard M4 Price Monthly'!GF$111*1000</f>
        <v/>
      </c>
      <c r="GF41">
        <f>'Dashboard M4 Price Monthly'!GG55*'Dashboard M4 Price Monthly'!GG$111*1000</f>
        <v/>
      </c>
      <c r="GG41">
        <f>'Dashboard M4 Price Monthly'!GH55*'Dashboard M4 Price Monthly'!GH$111*1000</f>
        <v/>
      </c>
      <c r="GH41">
        <f>'Dashboard M4 Price Monthly'!GI55*'Dashboard M4 Price Monthly'!GI$111*1000</f>
        <v/>
      </c>
      <c r="GI41">
        <f>'Dashboard M4 Price Monthly'!GJ55*'Dashboard M4 Price Monthly'!GJ$111*1000</f>
        <v/>
      </c>
      <c r="GJ41">
        <f>'Dashboard M4 Price Monthly'!GK55*'Dashboard M4 Price Monthly'!GK$111*1000</f>
        <v/>
      </c>
      <c r="GK41">
        <f>'Dashboard M4 Price Monthly'!GL55*'Dashboard M4 Price Monthly'!GL$111*1000</f>
        <v/>
      </c>
      <c r="GL41">
        <f>'Dashboard M4 Price Monthly'!GM55*'Dashboard M4 Price Monthly'!GM$111*1000</f>
        <v/>
      </c>
      <c r="GM41">
        <f>'Dashboard M4 Price Monthly'!GN55*'Dashboard M4 Price Monthly'!GN$111*1000</f>
        <v/>
      </c>
      <c r="GN41">
        <f>'Dashboard M4 Price Monthly'!GO55*'Dashboard M4 Price Monthly'!GO$111*1000</f>
        <v/>
      </c>
      <c r="GO41">
        <f>'Dashboard M4 Price Monthly'!GP55*'Dashboard M4 Price Monthly'!GP$111*1000</f>
        <v/>
      </c>
      <c r="GP41">
        <f>'Dashboard M4 Price Monthly'!GQ55*'Dashboard M4 Price Monthly'!GQ$111*1000</f>
        <v/>
      </c>
      <c r="GQ41">
        <f>'Dashboard M4 Price Monthly'!GR55*'Dashboard M4 Price Monthly'!GR$111*1000</f>
        <v/>
      </c>
      <c r="GR41">
        <f>'Dashboard M4 Price Monthly'!GS55*'Dashboard M4 Price Monthly'!GS$111*1000</f>
        <v/>
      </c>
      <c r="GS41">
        <f>'Dashboard M4 Price Monthly'!GT55*'Dashboard M4 Price Monthly'!GT$111*1000</f>
        <v/>
      </c>
      <c r="GT41">
        <f>'Dashboard M4 Price Monthly'!GU55*'Dashboard M4 Price Monthly'!GU$111*1000</f>
        <v/>
      </c>
      <c r="GU41">
        <f>'Dashboard M4 Price Monthly'!GV55*'Dashboard M4 Price Monthly'!GV$111*1000</f>
        <v/>
      </c>
      <c r="GV41">
        <f>'Dashboard M4 Price Monthly'!GW55*'Dashboard M4 Price Monthly'!GW$111*1000</f>
        <v/>
      </c>
      <c r="GW41">
        <f>'Dashboard M4 Price Monthly'!GX55*'Dashboard M4 Price Monthly'!GX$111*1000</f>
        <v/>
      </c>
      <c r="GX41">
        <f>'Dashboard M4 Price Monthly'!GY55*'Dashboard M4 Price Monthly'!GY$111*1000</f>
        <v/>
      </c>
      <c r="GY41">
        <f>'Dashboard M4 Price Monthly'!GZ55*'Dashboard M4 Price Monthly'!GZ$111*1000</f>
        <v/>
      </c>
      <c r="GZ41">
        <f>'Dashboard M4 Price Monthly'!HA55*'Dashboard M4 Price Monthly'!HA$111*1000</f>
        <v/>
      </c>
      <c r="HA41">
        <f>'Dashboard M4 Price Monthly'!HB55*'Dashboard M4 Price Monthly'!HB$111*1000</f>
        <v/>
      </c>
      <c r="HB41">
        <f>'Dashboard M4 Price Monthly'!HC55*'Dashboard M4 Price Monthly'!HC$111*1000</f>
        <v/>
      </c>
      <c r="HC41">
        <f>'Dashboard M4 Price Monthly'!HD55*'Dashboard M4 Price Monthly'!HD$111*1000</f>
        <v/>
      </c>
      <c r="HD41">
        <f>'Dashboard M4 Price Monthly'!HE55*'Dashboard M4 Price Monthly'!HE$111*1000</f>
        <v/>
      </c>
      <c r="HE41">
        <f>'Dashboard M4 Price Monthly'!HF55*'Dashboard M4 Price Monthly'!HF$111*1000</f>
        <v/>
      </c>
      <c r="HF41">
        <f>'Dashboard M4 Price Monthly'!HG55*'Dashboard M4 Price Monthly'!HG$111*1000</f>
        <v/>
      </c>
      <c r="HG41">
        <f>'Dashboard M4 Price Monthly'!HH55*'Dashboard M4 Price Monthly'!HH$111*1000</f>
        <v/>
      </c>
      <c r="HH41">
        <f>'Dashboard M4 Price Monthly'!HI55*'Dashboard M4 Price Monthly'!HI$111*1000</f>
        <v/>
      </c>
      <c r="HI41">
        <f>'Dashboard M4 Price Monthly'!HJ55*'Dashboard M4 Price Monthly'!HJ$111*1000</f>
        <v/>
      </c>
      <c r="HJ41">
        <f>'Dashboard M4 Price Monthly'!HK55*'Dashboard M4 Price Monthly'!HK$111*1000</f>
        <v/>
      </c>
      <c r="HK41">
        <f>'Dashboard M4 Price Monthly'!HL55*'Dashboard M4 Price Monthly'!HL$111*1000</f>
        <v/>
      </c>
      <c r="HL41">
        <f>'Dashboard M4 Price Monthly'!HM55*'Dashboard M4 Price Monthly'!HM$111*1000</f>
        <v/>
      </c>
      <c r="HM41">
        <f>'Dashboard M4 Price Monthly'!HN55*'Dashboard M4 Price Monthly'!HN$111*1000</f>
        <v/>
      </c>
      <c r="HN41">
        <f>'Dashboard M4 Price Monthly'!HO55*'Dashboard M4 Price Monthly'!HO$111*1000</f>
        <v/>
      </c>
      <c r="HO41">
        <f>'Dashboard M4 Price Monthly'!HP55*'Dashboard M4 Price Monthly'!HP$111*1000</f>
        <v/>
      </c>
      <c r="HP41">
        <f>'Dashboard M4 Price Monthly'!HQ55*'Dashboard M4 Price Monthly'!HQ$111*1000</f>
        <v/>
      </c>
      <c r="HQ41">
        <f>'Dashboard M4 Price Monthly'!HR55*'Dashboard M4 Price Monthly'!HR$111*1000</f>
        <v/>
      </c>
      <c r="HR41">
        <f>'Dashboard M4 Price Monthly'!HS55*'Dashboard M4 Price Monthly'!HS$111*1000</f>
        <v/>
      </c>
      <c r="HS41">
        <f>'Dashboard M4 Price Monthly'!HT55*'Dashboard M4 Price Monthly'!HT$111*1000</f>
        <v/>
      </c>
      <c r="HT41">
        <f>'Dashboard M4 Price Monthly'!HU55*'Dashboard M4 Price Monthly'!HU$111*1000</f>
        <v/>
      </c>
      <c r="HU41">
        <f>'Dashboard M4 Price Monthly'!HV55*'Dashboard M4 Price Monthly'!HV$111*1000</f>
        <v/>
      </c>
      <c r="HV41">
        <f>'Dashboard M4 Price Monthly'!HW55*'Dashboard M4 Price Monthly'!HW$111*1000</f>
        <v/>
      </c>
      <c r="HW41">
        <f>'Dashboard M4 Price Monthly'!HX55*'Dashboard M4 Price Monthly'!HX$111*1000</f>
        <v/>
      </c>
      <c r="HX41">
        <f>'Dashboard M4 Price Monthly'!HY55*'Dashboard M4 Price Monthly'!HY$111*1000</f>
        <v/>
      </c>
      <c r="HY41">
        <f>'Dashboard M4 Price Monthly'!HZ55*'Dashboard M4 Price Monthly'!HZ$111*1000</f>
        <v/>
      </c>
      <c r="HZ41">
        <f>'Dashboard M4 Price Monthly'!IA55*'Dashboard M4 Price Monthly'!IA$111*1000</f>
        <v/>
      </c>
      <c r="IA41">
        <f>'Dashboard M4 Price Monthly'!IB55*'Dashboard M4 Price Monthly'!IB$111*1000</f>
        <v/>
      </c>
      <c r="IB41">
        <f>'Dashboard M4 Price Monthly'!IC55*'Dashboard M4 Price Monthly'!IC$111*1000</f>
        <v/>
      </c>
      <c r="IC41">
        <f>'Dashboard M4 Price Monthly'!ID55*'Dashboard M4 Price Monthly'!ID$111*1000</f>
        <v/>
      </c>
      <c r="ID41">
        <f>'Dashboard M4 Price Monthly'!IE55*'Dashboard M4 Price Monthly'!IE$111*1000</f>
        <v/>
      </c>
      <c r="IE41">
        <f>'Dashboard M4 Price Monthly'!IF55*'Dashboard M4 Price Monthly'!IF$111*1000</f>
        <v/>
      </c>
      <c r="IF41">
        <f>'Dashboard M4 Price Monthly'!IG55*'Dashboard M4 Price Monthly'!IG$111*1000</f>
        <v/>
      </c>
      <c r="IG41">
        <f>'Dashboard M4 Price Monthly'!IH55*'Dashboard M4 Price Monthly'!IH$111*1000</f>
        <v/>
      </c>
      <c r="IH41">
        <f>'Dashboard M4 Price Monthly'!II55*'Dashboard M4 Price Monthly'!II$111*1000</f>
        <v/>
      </c>
      <c r="II41">
        <f>'Dashboard M4 Price Monthly'!IJ55*'Dashboard M4 Price Monthly'!IJ$111*1000</f>
        <v/>
      </c>
      <c r="IJ41">
        <f>'Dashboard M4 Price Monthly'!IK55*'Dashboard M4 Price Monthly'!IK$111*1000</f>
        <v/>
      </c>
      <c r="IK41">
        <f>'Dashboard M4 Price Monthly'!IL55*'Dashboard M4 Price Monthly'!IL$111*1000</f>
        <v/>
      </c>
      <c r="IL41">
        <f>'Dashboard M4 Price Monthly'!IM55*'Dashboard M4 Price Monthly'!IM$111*1000</f>
        <v/>
      </c>
      <c r="IM41">
        <f>'Dashboard M4 Price Monthly'!IN55*'Dashboard M4 Price Monthly'!IN$111*1000</f>
        <v/>
      </c>
      <c r="IN41">
        <f>'Dashboard M4 Price Monthly'!IO55*'Dashboard M4 Price Monthly'!IO$111*1000</f>
        <v/>
      </c>
      <c r="IO41">
        <f>'Dashboard M4 Price Monthly'!IP55*'Dashboard M4 Price Monthly'!IP$111*1000</f>
        <v/>
      </c>
      <c r="IP41">
        <f>'Dashboard M4 Price Monthly'!IQ55*'Dashboard M4 Price Monthly'!IQ$111*1000</f>
        <v/>
      </c>
      <c r="IQ41">
        <f>'Dashboard M4 Price Monthly'!IR55*'Dashboard M4 Price Monthly'!IR$111*1000</f>
        <v/>
      </c>
      <c r="IR41">
        <f>'Dashboard M4 Price Monthly'!IS55*'Dashboard M4 Price Monthly'!IS$111*1000</f>
        <v/>
      </c>
      <c r="IS41">
        <f>'Dashboard M4 Price Monthly'!IT55*'Dashboard M4 Price Monthly'!IT$111*1000</f>
        <v/>
      </c>
      <c r="IT41">
        <f>'Dashboard M4 Price Monthly'!IU55*'Dashboard M4 Price Monthly'!IU$111*1000</f>
        <v/>
      </c>
      <c r="IU41">
        <f>'Dashboard M4 Price Monthly'!IV55*'Dashboard M4 Price Monthly'!IV$111*1000</f>
        <v/>
      </c>
      <c r="IV41">
        <f>'Dashboard M4 Price Monthly'!IW55*'Dashboard M4 Price Monthly'!IW$111*1000</f>
        <v/>
      </c>
      <c r="IW41">
        <f>'Dashboard M4 Price Monthly'!IX55*'Dashboard M4 Price Monthly'!IX$111*1000</f>
        <v/>
      </c>
      <c r="IX41">
        <f>'Dashboard M4 Price Monthly'!IY55*'Dashboard M4 Price Monthly'!IY$111*1000</f>
        <v/>
      </c>
      <c r="IY41">
        <f>'Dashboard M4 Price Monthly'!IZ55*'Dashboard M4 Price Monthly'!IZ$111*1000</f>
        <v/>
      </c>
      <c r="IZ41">
        <f>'Dashboard M4 Price Monthly'!JA55*'Dashboard M4 Price Monthly'!JA$111*1000</f>
        <v/>
      </c>
      <c r="JA41">
        <f>'Dashboard M4 Price Monthly'!JB55*'Dashboard M4 Price Monthly'!JB$111*1000</f>
        <v/>
      </c>
      <c r="JB41">
        <f>'Dashboard M4 Price Monthly'!JC55*'Dashboard M4 Price Monthly'!JC$111*1000</f>
        <v/>
      </c>
      <c r="JC41">
        <f>'Dashboard M4 Price Monthly'!JD55*'Dashboard M4 Price Monthly'!JD$111*1000</f>
        <v/>
      </c>
      <c r="JD41">
        <f>'Dashboard M4 Price Monthly'!JE55*'Dashboard M4 Price Monthly'!JE$111*1000</f>
        <v/>
      </c>
      <c r="JE41">
        <f>'Dashboard M4 Price Monthly'!JF55*'Dashboard M4 Price Monthly'!JF$111*1000</f>
        <v/>
      </c>
      <c r="JF41">
        <f>'Dashboard M4 Price Monthly'!JG55*'Dashboard M4 Price Monthly'!JG$111*1000</f>
        <v/>
      </c>
      <c r="JG41">
        <f>'Dashboard M4 Price Monthly'!JH55*'Dashboard M4 Price Monthly'!JH$111*1000</f>
        <v/>
      </c>
      <c r="JH41">
        <f>'Dashboard M4 Price Monthly'!JI55*'Dashboard M4 Price Monthly'!JI$111*1000</f>
        <v/>
      </c>
      <c r="JI41">
        <f>'Dashboard M4 Price Monthly'!JJ55*'Dashboard M4 Price Monthly'!JJ$111*1000</f>
        <v/>
      </c>
      <c r="JJ41">
        <f>'Dashboard M4 Price Monthly'!JK55*'Dashboard M4 Price Monthly'!JK$111*1000</f>
        <v/>
      </c>
      <c r="JK41">
        <f>'Dashboard M4 Price Monthly'!JL55*'Dashboard M4 Price Monthly'!JL$111*1000</f>
        <v/>
      </c>
      <c r="JL41">
        <f>'Dashboard M4 Price Monthly'!JM55*'Dashboard M4 Price Monthly'!JM$111*1000</f>
        <v/>
      </c>
      <c r="JM41">
        <f>'Dashboard M4 Price Monthly'!JN55*'Dashboard M4 Price Monthly'!JN$111*1000</f>
        <v/>
      </c>
      <c r="JN41">
        <f>'Dashboard M4 Price Monthly'!JO55*'Dashboard M4 Price Monthly'!JO$111*1000</f>
        <v/>
      </c>
      <c r="JO41">
        <f>'Dashboard M4 Price Monthly'!JP55*'Dashboard M4 Price Monthly'!JP$111*1000</f>
        <v/>
      </c>
      <c r="JP41">
        <f>'Dashboard M4 Price Monthly'!JQ55*'Dashboard M4 Price Monthly'!JQ$111*1000</f>
        <v/>
      </c>
      <c r="JQ41">
        <f>'Dashboard M4 Price Monthly'!JR55*'Dashboard M4 Price Monthly'!JR$111*1000</f>
        <v/>
      </c>
      <c r="JR41">
        <f>'Dashboard M4 Price Monthly'!JS55*'Dashboard M4 Price Monthly'!JS$111*1000</f>
        <v/>
      </c>
      <c r="JS41">
        <f>'Dashboard M4 Price Monthly'!JT55*'Dashboard M4 Price Monthly'!JT$111*1000</f>
        <v/>
      </c>
      <c r="JT41">
        <f>'Dashboard M4 Price Monthly'!JU55*'Dashboard M4 Price Monthly'!JU$111*1000</f>
        <v/>
      </c>
      <c r="JU41">
        <f>'Dashboard M4 Price Monthly'!JV55*'Dashboard M4 Price Monthly'!JV$111*1000</f>
        <v/>
      </c>
      <c r="JV41">
        <f>'Dashboard M4 Price Monthly'!JW55*'Dashboard M4 Price Monthly'!JW$111*1000</f>
        <v/>
      </c>
      <c r="JW41">
        <f>'Dashboard M4 Price Monthly'!JX55*'Dashboard M4 Price Monthly'!JX$111*1000</f>
        <v/>
      </c>
      <c r="JX41">
        <f>'Dashboard M4 Price Monthly'!JY55*'Dashboard M4 Price Monthly'!JY$111*1000</f>
        <v/>
      </c>
      <c r="JY41">
        <f>'Dashboard M4 Price Monthly'!JZ55*'Dashboard M4 Price Monthly'!JZ$111*1000</f>
        <v/>
      </c>
      <c r="JZ41">
        <f>'Dashboard M4 Price Monthly'!KA55*'Dashboard M4 Price Monthly'!KA$111*1000</f>
        <v/>
      </c>
      <c r="KA41">
        <f>'Dashboard M4 Price Monthly'!KB55*'Dashboard M4 Price Monthly'!KB$111*1000</f>
        <v/>
      </c>
      <c r="KB41">
        <f>'Dashboard M4 Price Monthly'!KC55*'Dashboard M4 Price Monthly'!KC$111*1000</f>
        <v/>
      </c>
      <c r="KC41">
        <f>'Dashboard M4 Price Monthly'!KD55*'Dashboard M4 Price Monthly'!KD$111*1000</f>
        <v/>
      </c>
      <c r="KD41">
        <f>'Dashboard M4 Price Monthly'!KE55*'Dashboard M4 Price Monthly'!KE$111*1000</f>
        <v/>
      </c>
      <c r="KE41">
        <f>'Dashboard M4 Price Monthly'!KF55*'Dashboard M4 Price Monthly'!KF$111*1000</f>
        <v/>
      </c>
      <c r="KF41">
        <f>'Dashboard M4 Price Monthly'!KG55*'Dashboard M4 Price Monthly'!KG$111*1000</f>
        <v/>
      </c>
      <c r="KG41">
        <f>'Dashboard M4 Price Monthly'!KH55*'Dashboard M4 Price Monthly'!KH$111*1000</f>
        <v/>
      </c>
      <c r="KH41">
        <f>'Dashboard M4 Price Monthly'!KI55*'Dashboard M4 Price Monthly'!KI$111*1000</f>
        <v/>
      </c>
      <c r="KI41">
        <f>'Dashboard M4 Price Monthly'!KJ55*'Dashboard M4 Price Monthly'!KJ$111*1000</f>
        <v/>
      </c>
      <c r="KJ41">
        <f>'Dashboard M4 Price Monthly'!KK55*'Dashboard M4 Price Monthly'!KK$111*1000</f>
        <v/>
      </c>
      <c r="KK41">
        <f>'Dashboard M4 Price Monthly'!KL55*'Dashboard M4 Price Monthly'!KL$111*1000</f>
        <v/>
      </c>
      <c r="KL41">
        <f>'Dashboard M4 Price Monthly'!KM55*'Dashboard M4 Price Monthly'!KM$111*1000</f>
        <v/>
      </c>
      <c r="KM41">
        <f>'Dashboard M4 Price Monthly'!KN55*'Dashboard M4 Price Monthly'!KN$111*1000</f>
        <v/>
      </c>
      <c r="KN41">
        <f>'Dashboard M4 Price Monthly'!KO55*'Dashboard M4 Price Monthly'!KO$111*1000</f>
        <v/>
      </c>
      <c r="KO41">
        <f>'Dashboard M4 Price Monthly'!KP55*'Dashboard M4 Price Monthly'!KP$111*1000</f>
        <v/>
      </c>
      <c r="KP41">
        <f>'Dashboard M4 Price Monthly'!KQ55*'Dashboard M4 Price Monthly'!KQ$111*1000</f>
        <v/>
      </c>
      <c r="KQ41">
        <f>'Dashboard M4 Price Monthly'!KR55*'Dashboard M4 Price Monthly'!KR$111*1000</f>
        <v/>
      </c>
      <c r="KR41">
        <f>'Dashboard M4 Price Monthly'!KS55*'Dashboard M4 Price Monthly'!KS$111*1000</f>
        <v/>
      </c>
      <c r="KS41">
        <f>'Dashboard M4 Price Monthly'!KT55*'Dashboard M4 Price Monthly'!KT$111*1000</f>
        <v/>
      </c>
      <c r="KT41">
        <f>'Dashboard M4 Price Monthly'!KU55*'Dashboard M4 Price Monthly'!KU$111*1000</f>
        <v/>
      </c>
    </row>
    <row r="42" spans="1:306">
      <c r="B42" t="s">
        <v>10</v>
      </c>
      <c r="C42" t="s">
        <v>46</v>
      </c>
      <c r="D42" t="s">
        <v>66</v>
      </c>
      <c r="G42">
        <f>'Dashboard M4 Price Monthly'!H56*'Dashboard M4 Price Monthly'!H$112*1000</f>
        <v/>
      </c>
      <c r="H42">
        <f>'Dashboard M4 Price Monthly'!I56*'Dashboard M4 Price Monthly'!I$112*1000</f>
        <v/>
      </c>
      <c r="I42">
        <f>'Dashboard M4 Price Monthly'!J56*'Dashboard M4 Price Monthly'!J$112*1000</f>
        <v/>
      </c>
      <c r="J42">
        <f>'Dashboard M4 Price Monthly'!K56*'Dashboard M4 Price Monthly'!K$112*1000</f>
        <v/>
      </c>
      <c r="K42">
        <f>'Dashboard M4 Price Monthly'!L56*'Dashboard M4 Price Monthly'!L$112*1000</f>
        <v/>
      </c>
      <c r="L42">
        <f>'Dashboard M4 Price Monthly'!M56*'Dashboard M4 Price Monthly'!M$112*1000</f>
        <v/>
      </c>
      <c r="M42">
        <f>'Dashboard M4 Price Monthly'!N56*'Dashboard M4 Price Monthly'!N$112*1000</f>
        <v/>
      </c>
      <c r="N42">
        <f>'Dashboard M4 Price Monthly'!O56*'Dashboard M4 Price Monthly'!O$112*1000</f>
        <v/>
      </c>
      <c r="O42">
        <f>'Dashboard M4 Price Monthly'!P56*'Dashboard M4 Price Monthly'!P$112*1000</f>
        <v/>
      </c>
      <c r="P42">
        <f>'Dashboard M4 Price Monthly'!Q56*'Dashboard M4 Price Monthly'!Q$112*1000</f>
        <v/>
      </c>
      <c r="Q42">
        <f>'Dashboard M4 Price Monthly'!R56*'Dashboard M4 Price Monthly'!R$112*1000</f>
        <v/>
      </c>
      <c r="R42">
        <f>'Dashboard M4 Price Monthly'!S56*'Dashboard M4 Price Monthly'!S$112*1000</f>
        <v/>
      </c>
      <c r="S42">
        <f>'Dashboard M4 Price Monthly'!T56*'Dashboard M4 Price Monthly'!T$112*1000</f>
        <v/>
      </c>
      <c r="T42">
        <f>'Dashboard M4 Price Monthly'!U56*'Dashboard M4 Price Monthly'!U$112*1000</f>
        <v/>
      </c>
      <c r="U42">
        <f>'Dashboard M4 Price Monthly'!V56*'Dashboard M4 Price Monthly'!V$112*1000</f>
        <v/>
      </c>
      <c r="V42">
        <f>'Dashboard M4 Price Monthly'!W56*'Dashboard M4 Price Monthly'!W$112*1000</f>
        <v/>
      </c>
      <c r="W42">
        <f>'Dashboard M4 Price Monthly'!X56*'Dashboard M4 Price Monthly'!X$112*1000</f>
        <v/>
      </c>
      <c r="X42">
        <f>'Dashboard M4 Price Monthly'!Y56*'Dashboard M4 Price Monthly'!Y$112*1000</f>
        <v/>
      </c>
      <c r="Y42">
        <f>'Dashboard M4 Price Monthly'!Z56*'Dashboard M4 Price Monthly'!Z$112*1000</f>
        <v/>
      </c>
      <c r="Z42">
        <f>'Dashboard M4 Price Monthly'!AA56*'Dashboard M4 Price Monthly'!AA$112*1000</f>
        <v/>
      </c>
      <c r="AA42">
        <f>'Dashboard M4 Price Monthly'!AB56*'Dashboard M4 Price Monthly'!AB$112*1000</f>
        <v/>
      </c>
      <c r="AB42">
        <f>'Dashboard M4 Price Monthly'!AC56*'Dashboard M4 Price Monthly'!AC$112*1000</f>
        <v/>
      </c>
      <c r="AC42">
        <f>'Dashboard M4 Price Monthly'!AD56*'Dashboard M4 Price Monthly'!AD$112*1000</f>
        <v/>
      </c>
      <c r="AD42">
        <f>'Dashboard M4 Price Monthly'!AE56*'Dashboard M4 Price Monthly'!AE$112*1000</f>
        <v/>
      </c>
      <c r="AE42">
        <f>'Dashboard M4 Price Monthly'!AF56*'Dashboard M4 Price Monthly'!AF$112*1000</f>
        <v/>
      </c>
      <c r="AF42">
        <f>'Dashboard M4 Price Monthly'!AG56*'Dashboard M4 Price Monthly'!AG$112*1000</f>
        <v/>
      </c>
      <c r="AG42">
        <f>'Dashboard M4 Price Monthly'!AH56*'Dashboard M4 Price Monthly'!AH$112*1000</f>
        <v/>
      </c>
      <c r="AH42">
        <f>'Dashboard M4 Price Monthly'!AI56*'Dashboard M4 Price Monthly'!AI$112*1000</f>
        <v/>
      </c>
      <c r="AI42">
        <f>'Dashboard M4 Price Monthly'!AJ56*'Dashboard M4 Price Monthly'!AJ$112*1000</f>
        <v/>
      </c>
      <c r="AJ42">
        <f>'Dashboard M4 Price Monthly'!AK56*'Dashboard M4 Price Monthly'!AK$112*1000</f>
        <v/>
      </c>
      <c r="AK42">
        <f>'Dashboard M4 Price Monthly'!AL56*'Dashboard M4 Price Monthly'!AL$112*1000</f>
        <v/>
      </c>
      <c r="AL42">
        <f>'Dashboard M4 Price Monthly'!AM56*'Dashboard M4 Price Monthly'!AM$112*1000</f>
        <v/>
      </c>
      <c r="AM42">
        <f>'Dashboard M4 Price Monthly'!AN56*'Dashboard M4 Price Monthly'!AN$112*1000</f>
        <v/>
      </c>
      <c r="AN42">
        <f>'Dashboard M4 Price Monthly'!AO56*'Dashboard M4 Price Monthly'!AO$112*1000</f>
        <v/>
      </c>
      <c r="AO42">
        <f>'Dashboard M4 Price Monthly'!AP56*'Dashboard M4 Price Monthly'!AP$112*1000</f>
        <v/>
      </c>
      <c r="AP42">
        <f>'Dashboard M4 Price Monthly'!AQ56*'Dashboard M4 Price Monthly'!AQ$112*1000</f>
        <v/>
      </c>
      <c r="AQ42">
        <f>'Dashboard M4 Price Monthly'!AR56*'Dashboard M4 Price Monthly'!AR$112*1000</f>
        <v/>
      </c>
      <c r="AR42">
        <f>'Dashboard M4 Price Monthly'!AS56*'Dashboard M4 Price Monthly'!AS$112*1000</f>
        <v/>
      </c>
      <c r="AS42">
        <f>'Dashboard M4 Price Monthly'!AT56*'Dashboard M4 Price Monthly'!AT$112*1000</f>
        <v/>
      </c>
      <c r="AT42">
        <f>'Dashboard M4 Price Monthly'!AU56*'Dashboard M4 Price Monthly'!AU$112*1000</f>
        <v/>
      </c>
      <c r="AU42">
        <f>'Dashboard M4 Price Monthly'!AV56*'Dashboard M4 Price Monthly'!AV$112*1000</f>
        <v/>
      </c>
      <c r="AV42">
        <f>'Dashboard M4 Price Monthly'!AW56*'Dashboard M4 Price Monthly'!AW$112*1000</f>
        <v/>
      </c>
      <c r="AW42">
        <f>'Dashboard M4 Price Monthly'!AX56*'Dashboard M4 Price Monthly'!AX$112*1000</f>
        <v/>
      </c>
      <c r="AX42">
        <f>'Dashboard M4 Price Monthly'!AY56*'Dashboard M4 Price Monthly'!AY$112*1000</f>
        <v/>
      </c>
      <c r="AY42">
        <f>'Dashboard M4 Price Monthly'!AZ56*'Dashboard M4 Price Monthly'!AZ$112*1000</f>
        <v/>
      </c>
      <c r="AZ42">
        <f>'Dashboard M4 Price Monthly'!BA56*'Dashboard M4 Price Monthly'!BA$112*1000</f>
        <v/>
      </c>
      <c r="BA42">
        <f>'Dashboard M4 Price Monthly'!BB56*'Dashboard M4 Price Monthly'!BB$112*1000</f>
        <v/>
      </c>
      <c r="BB42">
        <f>'Dashboard M4 Price Monthly'!BC56*'Dashboard M4 Price Monthly'!BC$112*1000</f>
        <v/>
      </c>
      <c r="BC42">
        <f>'Dashboard M4 Price Monthly'!BD56*'Dashboard M4 Price Monthly'!BD$112*1000</f>
        <v/>
      </c>
      <c r="BD42">
        <f>'Dashboard M4 Price Monthly'!BE56*'Dashboard M4 Price Monthly'!BE$112*1000</f>
        <v/>
      </c>
      <c r="BE42">
        <f>'Dashboard M4 Price Monthly'!BF56*'Dashboard M4 Price Monthly'!BF$112*1000</f>
        <v/>
      </c>
      <c r="BF42">
        <f>'Dashboard M4 Price Monthly'!BG56*'Dashboard M4 Price Monthly'!BG$112*1000</f>
        <v/>
      </c>
      <c r="BG42">
        <f>'Dashboard M4 Price Monthly'!BH56*'Dashboard M4 Price Monthly'!BH$112*1000</f>
        <v/>
      </c>
      <c r="BH42">
        <f>'Dashboard M4 Price Monthly'!BI56*'Dashboard M4 Price Monthly'!BI$112*1000</f>
        <v/>
      </c>
      <c r="BI42">
        <f>'Dashboard M4 Price Monthly'!BJ56*'Dashboard M4 Price Monthly'!BJ$112*1000</f>
        <v/>
      </c>
      <c r="BJ42">
        <f>'Dashboard M4 Price Monthly'!BK56*'Dashboard M4 Price Monthly'!BK$112*1000</f>
        <v/>
      </c>
      <c r="BK42">
        <f>'Dashboard M4 Price Monthly'!BL56*'Dashboard M4 Price Monthly'!BL$112*1000</f>
        <v/>
      </c>
      <c r="BL42">
        <f>'Dashboard M4 Price Monthly'!BM56*'Dashboard M4 Price Monthly'!BM$112*1000</f>
        <v/>
      </c>
      <c r="BM42">
        <f>'Dashboard M4 Price Monthly'!BN56*'Dashboard M4 Price Monthly'!BN$112*1000</f>
        <v/>
      </c>
      <c r="BN42">
        <f>'Dashboard M4 Price Monthly'!BO56*'Dashboard M4 Price Monthly'!BO$112*1000</f>
        <v/>
      </c>
      <c r="BO42">
        <f>'Dashboard M4 Price Monthly'!BP56*'Dashboard M4 Price Monthly'!BP$112*1000</f>
        <v/>
      </c>
      <c r="BP42">
        <f>'Dashboard M4 Price Monthly'!BQ56*'Dashboard M4 Price Monthly'!BQ$112*1000</f>
        <v/>
      </c>
      <c r="BQ42">
        <f>'Dashboard M4 Price Monthly'!BR56*'Dashboard M4 Price Monthly'!BR$112*1000</f>
        <v/>
      </c>
      <c r="BR42">
        <f>'Dashboard M4 Price Monthly'!BS56*'Dashboard M4 Price Monthly'!BS$112*1000</f>
        <v/>
      </c>
      <c r="BS42">
        <f>'Dashboard M4 Price Monthly'!BT56*'Dashboard M4 Price Monthly'!BT$112*1000</f>
        <v/>
      </c>
      <c r="BT42">
        <f>'Dashboard M4 Price Monthly'!BU56*'Dashboard M4 Price Monthly'!BU$112*1000</f>
        <v/>
      </c>
      <c r="BU42">
        <f>'Dashboard M4 Price Monthly'!BV56*'Dashboard M4 Price Monthly'!BV$112*1000</f>
        <v/>
      </c>
      <c r="BV42">
        <f>'Dashboard M4 Price Monthly'!BW56*'Dashboard M4 Price Monthly'!BW$112*1000</f>
        <v/>
      </c>
      <c r="BW42">
        <f>'Dashboard M4 Price Monthly'!BX56*'Dashboard M4 Price Monthly'!BX$112*1000</f>
        <v/>
      </c>
      <c r="BX42">
        <f>'Dashboard M4 Price Monthly'!BY56*'Dashboard M4 Price Monthly'!BY$112*1000</f>
        <v/>
      </c>
      <c r="BY42">
        <f>'Dashboard M4 Price Monthly'!BZ56*'Dashboard M4 Price Monthly'!BZ$112*1000</f>
        <v/>
      </c>
      <c r="BZ42">
        <f>'Dashboard M4 Price Monthly'!CA56*'Dashboard M4 Price Monthly'!CA$112*1000</f>
        <v/>
      </c>
      <c r="CA42">
        <f>'Dashboard M4 Price Monthly'!CB56*'Dashboard M4 Price Monthly'!CB$112*1000</f>
        <v/>
      </c>
      <c r="CB42">
        <f>'Dashboard M4 Price Monthly'!CC56*'Dashboard M4 Price Monthly'!CC$112*1000</f>
        <v/>
      </c>
      <c r="CC42">
        <f>'Dashboard M4 Price Monthly'!CD56*'Dashboard M4 Price Monthly'!CD$112*1000</f>
        <v/>
      </c>
      <c r="CD42">
        <f>'Dashboard M4 Price Monthly'!CE56*'Dashboard M4 Price Monthly'!CE$112*1000</f>
        <v/>
      </c>
      <c r="CE42">
        <f>'Dashboard M4 Price Monthly'!CF56*'Dashboard M4 Price Monthly'!CF$112*1000</f>
        <v/>
      </c>
      <c r="CF42">
        <f>'Dashboard M4 Price Monthly'!CG56*'Dashboard M4 Price Monthly'!CG$112*1000</f>
        <v/>
      </c>
      <c r="CG42">
        <f>'Dashboard M4 Price Monthly'!CH56*'Dashboard M4 Price Monthly'!CH$112*1000</f>
        <v/>
      </c>
      <c r="CH42">
        <f>'Dashboard M4 Price Monthly'!CI56*'Dashboard M4 Price Monthly'!CI$112*1000</f>
        <v/>
      </c>
      <c r="CI42">
        <f>'Dashboard M4 Price Monthly'!CJ56*'Dashboard M4 Price Monthly'!CJ$112*1000</f>
        <v/>
      </c>
      <c r="CJ42">
        <f>'Dashboard M4 Price Monthly'!CK56*'Dashboard M4 Price Monthly'!CK$112*1000</f>
        <v/>
      </c>
      <c r="CK42">
        <f>'Dashboard M4 Price Monthly'!CL56*'Dashboard M4 Price Monthly'!CL$112*1000</f>
        <v/>
      </c>
      <c r="CL42">
        <f>'Dashboard M4 Price Monthly'!CM56*'Dashboard M4 Price Monthly'!CM$112*1000</f>
        <v/>
      </c>
      <c r="CM42">
        <f>'Dashboard M4 Price Monthly'!CN56*'Dashboard M4 Price Monthly'!CN$112*1000</f>
        <v/>
      </c>
      <c r="CN42">
        <f>'Dashboard M4 Price Monthly'!CO56*'Dashboard M4 Price Monthly'!CO$112*1000</f>
        <v/>
      </c>
      <c r="CO42">
        <f>'Dashboard M4 Price Monthly'!CP56*'Dashboard M4 Price Monthly'!CP$112*1000</f>
        <v/>
      </c>
      <c r="CP42">
        <f>'Dashboard M4 Price Monthly'!CQ56*'Dashboard M4 Price Monthly'!CQ$112*1000</f>
        <v/>
      </c>
      <c r="CQ42">
        <f>'Dashboard M4 Price Monthly'!CR56*'Dashboard M4 Price Monthly'!CR$112*1000</f>
        <v/>
      </c>
      <c r="CR42">
        <f>'Dashboard M4 Price Monthly'!CS56*'Dashboard M4 Price Monthly'!CS$112*1000</f>
        <v/>
      </c>
      <c r="CS42">
        <f>'Dashboard M4 Price Monthly'!CT56*'Dashboard M4 Price Monthly'!CT$112*1000</f>
        <v/>
      </c>
      <c r="CT42">
        <f>'Dashboard M4 Price Monthly'!CU56*'Dashboard M4 Price Monthly'!CU$112*1000</f>
        <v/>
      </c>
      <c r="CU42">
        <f>'Dashboard M4 Price Monthly'!CV56*'Dashboard M4 Price Monthly'!CV$112*1000</f>
        <v/>
      </c>
      <c r="CV42">
        <f>'Dashboard M4 Price Monthly'!CW56*'Dashboard M4 Price Monthly'!CW$112*1000</f>
        <v/>
      </c>
      <c r="CW42">
        <f>'Dashboard M4 Price Monthly'!CX56*'Dashboard M4 Price Monthly'!CX$112*1000</f>
        <v/>
      </c>
      <c r="CX42">
        <f>'Dashboard M4 Price Monthly'!CY56*'Dashboard M4 Price Monthly'!CY$112*1000</f>
        <v/>
      </c>
      <c r="CY42">
        <f>'Dashboard M4 Price Monthly'!CZ56*'Dashboard M4 Price Monthly'!CZ$112*1000</f>
        <v/>
      </c>
      <c r="CZ42">
        <f>'Dashboard M4 Price Monthly'!DA56*'Dashboard M4 Price Monthly'!DA$112*1000</f>
        <v/>
      </c>
      <c r="DA42">
        <f>'Dashboard M4 Price Monthly'!DB56*'Dashboard M4 Price Monthly'!DB$112*1000</f>
        <v/>
      </c>
      <c r="DB42">
        <f>'Dashboard M4 Price Monthly'!DC56*'Dashboard M4 Price Monthly'!DC$112*1000</f>
        <v/>
      </c>
      <c r="DC42">
        <f>'Dashboard M4 Price Monthly'!DD56*'Dashboard M4 Price Monthly'!DD$112*1000</f>
        <v/>
      </c>
      <c r="DD42">
        <f>'Dashboard M4 Price Monthly'!DE56*'Dashboard M4 Price Monthly'!DE$112*1000</f>
        <v/>
      </c>
      <c r="DE42">
        <f>'Dashboard M4 Price Monthly'!DF56*'Dashboard M4 Price Monthly'!DF$112*1000</f>
        <v/>
      </c>
      <c r="DF42">
        <f>'Dashboard M4 Price Monthly'!DG56*'Dashboard M4 Price Monthly'!DG$112*1000</f>
        <v/>
      </c>
      <c r="DG42">
        <f>'Dashboard M4 Price Monthly'!DH56*'Dashboard M4 Price Monthly'!DH$112*1000</f>
        <v/>
      </c>
      <c r="DH42">
        <f>'Dashboard M4 Price Monthly'!DI56*'Dashboard M4 Price Monthly'!DI$112*1000</f>
        <v/>
      </c>
      <c r="DI42">
        <f>'Dashboard M4 Price Monthly'!DJ56*'Dashboard M4 Price Monthly'!DJ$112*1000</f>
        <v/>
      </c>
      <c r="DJ42">
        <f>'Dashboard M4 Price Monthly'!DK56*'Dashboard M4 Price Monthly'!DK$112*1000</f>
        <v/>
      </c>
      <c r="DK42">
        <f>'Dashboard M4 Price Monthly'!DL56*'Dashboard M4 Price Monthly'!DL$112*1000</f>
        <v/>
      </c>
      <c r="DL42">
        <f>'Dashboard M4 Price Monthly'!DM56*'Dashboard M4 Price Monthly'!DM$112*1000</f>
        <v/>
      </c>
      <c r="DM42">
        <f>'Dashboard M4 Price Monthly'!DN56*'Dashboard M4 Price Monthly'!DN$112*1000</f>
        <v/>
      </c>
      <c r="DN42">
        <f>'Dashboard M4 Price Monthly'!DO56*'Dashboard M4 Price Monthly'!DO$112*1000</f>
        <v/>
      </c>
      <c r="DO42">
        <f>'Dashboard M4 Price Monthly'!DP56*'Dashboard M4 Price Monthly'!DP$112*1000</f>
        <v/>
      </c>
      <c r="DP42">
        <f>'Dashboard M4 Price Monthly'!DQ56*'Dashboard M4 Price Monthly'!DQ$112*1000</f>
        <v/>
      </c>
      <c r="DQ42">
        <f>'Dashboard M4 Price Monthly'!DR56*'Dashboard M4 Price Monthly'!DR$112*1000</f>
        <v/>
      </c>
      <c r="DR42">
        <f>'Dashboard M4 Price Monthly'!DS56*'Dashboard M4 Price Monthly'!DS$112*1000</f>
        <v/>
      </c>
      <c r="DS42">
        <f>'Dashboard M4 Price Monthly'!DT56*'Dashboard M4 Price Monthly'!DT$112*1000</f>
        <v/>
      </c>
      <c r="DT42">
        <f>'Dashboard M4 Price Monthly'!DU56*'Dashboard M4 Price Monthly'!DU$112*1000</f>
        <v/>
      </c>
      <c r="DU42">
        <f>'Dashboard M4 Price Monthly'!DV56*'Dashboard M4 Price Monthly'!DV$112*1000</f>
        <v/>
      </c>
      <c r="DV42">
        <f>'Dashboard M4 Price Monthly'!DW56*'Dashboard M4 Price Monthly'!DW$112*1000</f>
        <v/>
      </c>
      <c r="DW42">
        <f>'Dashboard M4 Price Monthly'!DX56*'Dashboard M4 Price Monthly'!DX$112*1000</f>
        <v/>
      </c>
      <c r="DX42">
        <f>'Dashboard M4 Price Monthly'!DY56*'Dashboard M4 Price Monthly'!DY$112*1000</f>
        <v/>
      </c>
      <c r="DY42">
        <f>'Dashboard M4 Price Monthly'!DZ56*'Dashboard M4 Price Monthly'!DZ$112*1000</f>
        <v/>
      </c>
      <c r="DZ42">
        <f>'Dashboard M4 Price Monthly'!EA56*'Dashboard M4 Price Monthly'!EA$112*1000</f>
        <v/>
      </c>
      <c r="EA42">
        <f>'Dashboard M4 Price Monthly'!EB56*'Dashboard M4 Price Monthly'!EB$112*1000</f>
        <v/>
      </c>
      <c r="EB42">
        <f>'Dashboard M4 Price Monthly'!EC56*'Dashboard M4 Price Monthly'!EC$112*1000</f>
        <v/>
      </c>
      <c r="EC42">
        <f>'Dashboard M4 Price Monthly'!ED56*'Dashboard M4 Price Monthly'!ED$112*1000</f>
        <v/>
      </c>
      <c r="ED42">
        <f>'Dashboard M4 Price Monthly'!EE56*'Dashboard M4 Price Monthly'!EE$112*1000</f>
        <v/>
      </c>
      <c r="EE42">
        <f>'Dashboard M4 Price Monthly'!EF56*'Dashboard M4 Price Monthly'!EF$112*1000</f>
        <v/>
      </c>
      <c r="EF42">
        <f>'Dashboard M4 Price Monthly'!EG56*'Dashboard M4 Price Monthly'!EG$112*1000</f>
        <v/>
      </c>
      <c r="EG42">
        <f>'Dashboard M4 Price Monthly'!EH56*'Dashboard M4 Price Monthly'!EH$112*1000</f>
        <v/>
      </c>
      <c r="EH42">
        <f>'Dashboard M4 Price Monthly'!EI56*'Dashboard M4 Price Monthly'!EI$112*1000</f>
        <v/>
      </c>
      <c r="EI42">
        <f>'Dashboard M4 Price Monthly'!EJ56*'Dashboard M4 Price Monthly'!EJ$112*1000</f>
        <v/>
      </c>
      <c r="EJ42">
        <f>'Dashboard M4 Price Monthly'!EK56*'Dashboard M4 Price Monthly'!EK$112*1000</f>
        <v/>
      </c>
      <c r="EK42">
        <f>'Dashboard M4 Price Monthly'!EL56*'Dashboard M4 Price Monthly'!EL$112*1000</f>
        <v/>
      </c>
      <c r="EL42">
        <f>'Dashboard M4 Price Monthly'!EM56*'Dashboard M4 Price Monthly'!EM$112*1000</f>
        <v/>
      </c>
      <c r="EM42">
        <f>'Dashboard M4 Price Monthly'!EN56*'Dashboard M4 Price Monthly'!EN$112*1000</f>
        <v/>
      </c>
      <c r="EN42">
        <f>'Dashboard M4 Price Monthly'!EO56*'Dashboard M4 Price Monthly'!EO$112*1000</f>
        <v/>
      </c>
      <c r="EO42">
        <f>'Dashboard M4 Price Monthly'!EP56*'Dashboard M4 Price Monthly'!EP$112*1000</f>
        <v/>
      </c>
      <c r="EP42">
        <f>'Dashboard M4 Price Monthly'!EQ56*'Dashboard M4 Price Monthly'!EQ$112*1000</f>
        <v/>
      </c>
      <c r="EQ42">
        <f>'Dashboard M4 Price Monthly'!ER56*'Dashboard M4 Price Monthly'!ER$112*1000</f>
        <v/>
      </c>
      <c r="ER42">
        <f>'Dashboard M4 Price Monthly'!ES56*'Dashboard M4 Price Monthly'!ES$112*1000</f>
        <v/>
      </c>
      <c r="ES42">
        <f>'Dashboard M4 Price Monthly'!ET56*'Dashboard M4 Price Monthly'!ET$112*1000</f>
        <v/>
      </c>
      <c r="ET42">
        <f>'Dashboard M4 Price Monthly'!EU56*'Dashboard M4 Price Monthly'!EU$112*1000</f>
        <v/>
      </c>
      <c r="EU42">
        <f>'Dashboard M4 Price Monthly'!EV56*'Dashboard M4 Price Monthly'!EV$112*1000</f>
        <v/>
      </c>
      <c r="EV42">
        <f>'Dashboard M4 Price Monthly'!EW56*'Dashboard M4 Price Monthly'!EW$112*1000</f>
        <v/>
      </c>
      <c r="EW42">
        <f>'Dashboard M4 Price Monthly'!EX56*'Dashboard M4 Price Monthly'!EX$112*1000</f>
        <v/>
      </c>
      <c r="EX42">
        <f>'Dashboard M4 Price Monthly'!EY56*'Dashboard M4 Price Monthly'!EY$112*1000</f>
        <v/>
      </c>
      <c r="EY42">
        <f>'Dashboard M4 Price Monthly'!EZ56*'Dashboard M4 Price Monthly'!EZ$112*1000</f>
        <v/>
      </c>
      <c r="EZ42">
        <f>'Dashboard M4 Price Monthly'!FA56*'Dashboard M4 Price Monthly'!FA$112*1000</f>
        <v/>
      </c>
      <c r="FA42">
        <f>'Dashboard M4 Price Monthly'!FB56*'Dashboard M4 Price Monthly'!FB$112*1000</f>
        <v/>
      </c>
      <c r="FB42">
        <f>'Dashboard M4 Price Monthly'!FC56*'Dashboard M4 Price Monthly'!FC$112*1000</f>
        <v/>
      </c>
      <c r="FC42">
        <f>'Dashboard M4 Price Monthly'!FD56*'Dashboard M4 Price Monthly'!FD$112*1000</f>
        <v/>
      </c>
      <c r="FD42">
        <f>'Dashboard M4 Price Monthly'!FE56*'Dashboard M4 Price Monthly'!FE$112*1000</f>
        <v/>
      </c>
      <c r="FE42">
        <f>'Dashboard M4 Price Monthly'!FF56*'Dashboard M4 Price Monthly'!FF$112*1000</f>
        <v/>
      </c>
      <c r="FF42">
        <f>'Dashboard M4 Price Monthly'!FG56*'Dashboard M4 Price Monthly'!FG$112*1000</f>
        <v/>
      </c>
      <c r="FG42">
        <f>'Dashboard M4 Price Monthly'!FH56*'Dashboard M4 Price Monthly'!FH$112*1000</f>
        <v/>
      </c>
      <c r="FH42">
        <f>'Dashboard M4 Price Monthly'!FI56*'Dashboard M4 Price Monthly'!FI$112*1000</f>
        <v/>
      </c>
      <c r="FI42">
        <f>'Dashboard M4 Price Monthly'!FJ56*'Dashboard M4 Price Monthly'!FJ$112*1000</f>
        <v/>
      </c>
      <c r="FJ42">
        <f>'Dashboard M4 Price Monthly'!FK56*'Dashboard M4 Price Monthly'!FK$112*1000</f>
        <v/>
      </c>
      <c r="FK42">
        <f>'Dashboard M4 Price Monthly'!FL56*'Dashboard M4 Price Monthly'!FL$112*1000</f>
        <v/>
      </c>
      <c r="FL42">
        <f>'Dashboard M4 Price Monthly'!FM56*'Dashboard M4 Price Monthly'!FM$112*1000</f>
        <v/>
      </c>
      <c r="FM42">
        <f>'Dashboard M4 Price Monthly'!FN56*'Dashboard M4 Price Monthly'!FN$112*1000</f>
        <v/>
      </c>
      <c r="FN42">
        <f>'Dashboard M4 Price Monthly'!FO56*'Dashboard M4 Price Monthly'!FO$112*1000</f>
        <v/>
      </c>
      <c r="FO42">
        <f>'Dashboard M4 Price Monthly'!FP56*'Dashboard M4 Price Monthly'!FP$112*1000</f>
        <v/>
      </c>
      <c r="FP42">
        <f>'Dashboard M4 Price Monthly'!FQ56*'Dashboard M4 Price Monthly'!FQ$112*1000</f>
        <v/>
      </c>
      <c r="FQ42">
        <f>'Dashboard M4 Price Monthly'!FR56*'Dashboard M4 Price Monthly'!FR$112*1000</f>
        <v/>
      </c>
      <c r="FR42">
        <f>'Dashboard M4 Price Monthly'!FS56*'Dashboard M4 Price Monthly'!FS$112*1000</f>
        <v/>
      </c>
      <c r="FS42">
        <f>'Dashboard M4 Price Monthly'!FT56*'Dashboard M4 Price Monthly'!FT$112*1000</f>
        <v/>
      </c>
      <c r="FT42">
        <f>'Dashboard M4 Price Monthly'!FU56*'Dashboard M4 Price Monthly'!FU$112*1000</f>
        <v/>
      </c>
      <c r="FU42">
        <f>'Dashboard M4 Price Monthly'!FV56*'Dashboard M4 Price Monthly'!FV$112*1000</f>
        <v/>
      </c>
      <c r="FV42">
        <f>'Dashboard M4 Price Monthly'!FW56*'Dashboard M4 Price Monthly'!FW$112*1000</f>
        <v/>
      </c>
      <c r="FW42">
        <f>'Dashboard M4 Price Monthly'!FX56*'Dashboard M4 Price Monthly'!FX$112*1000</f>
        <v/>
      </c>
      <c r="FX42">
        <f>'Dashboard M4 Price Monthly'!FY56*'Dashboard M4 Price Monthly'!FY$112*1000</f>
        <v/>
      </c>
      <c r="FY42">
        <f>'Dashboard M4 Price Monthly'!FZ56*'Dashboard M4 Price Monthly'!FZ$112*1000</f>
        <v/>
      </c>
      <c r="FZ42">
        <f>'Dashboard M4 Price Monthly'!GA56*'Dashboard M4 Price Monthly'!GA$112*1000</f>
        <v/>
      </c>
      <c r="GA42">
        <f>'Dashboard M4 Price Monthly'!GB56*'Dashboard M4 Price Monthly'!GB$112*1000</f>
        <v/>
      </c>
      <c r="GB42">
        <f>'Dashboard M4 Price Monthly'!GC56*'Dashboard M4 Price Monthly'!GC$112*1000</f>
        <v/>
      </c>
      <c r="GC42">
        <f>'Dashboard M4 Price Monthly'!GD56*'Dashboard M4 Price Monthly'!GD$112*1000</f>
        <v/>
      </c>
      <c r="GD42">
        <f>'Dashboard M4 Price Monthly'!GE56*'Dashboard M4 Price Monthly'!GE$112*1000</f>
        <v/>
      </c>
      <c r="GE42">
        <f>'Dashboard M4 Price Monthly'!GF56*'Dashboard M4 Price Monthly'!GF$112*1000</f>
        <v/>
      </c>
      <c r="GF42">
        <f>'Dashboard M4 Price Monthly'!GG56*'Dashboard M4 Price Monthly'!GG$112*1000</f>
        <v/>
      </c>
      <c r="GG42">
        <f>'Dashboard M4 Price Monthly'!GH56*'Dashboard M4 Price Monthly'!GH$112*1000</f>
        <v/>
      </c>
      <c r="GH42">
        <f>'Dashboard M4 Price Monthly'!GI56*'Dashboard M4 Price Monthly'!GI$112*1000</f>
        <v/>
      </c>
      <c r="GI42">
        <f>'Dashboard M4 Price Monthly'!GJ56*'Dashboard M4 Price Monthly'!GJ$112*1000</f>
        <v/>
      </c>
      <c r="GJ42">
        <f>'Dashboard M4 Price Monthly'!GK56*'Dashboard M4 Price Monthly'!GK$112*1000</f>
        <v/>
      </c>
      <c r="GK42">
        <f>'Dashboard M4 Price Monthly'!GL56*'Dashboard M4 Price Monthly'!GL$112*1000</f>
        <v/>
      </c>
      <c r="GL42">
        <f>'Dashboard M4 Price Monthly'!GM56*'Dashboard M4 Price Monthly'!GM$112*1000</f>
        <v/>
      </c>
      <c r="GM42">
        <f>'Dashboard M4 Price Monthly'!GN56*'Dashboard M4 Price Monthly'!GN$112*1000</f>
        <v/>
      </c>
      <c r="GN42">
        <f>'Dashboard M4 Price Monthly'!GO56*'Dashboard M4 Price Monthly'!GO$112*1000</f>
        <v/>
      </c>
      <c r="GO42">
        <f>'Dashboard M4 Price Monthly'!GP56*'Dashboard M4 Price Monthly'!GP$112*1000</f>
        <v/>
      </c>
      <c r="GP42">
        <f>'Dashboard M4 Price Monthly'!GQ56*'Dashboard M4 Price Monthly'!GQ$112*1000</f>
        <v/>
      </c>
      <c r="GQ42">
        <f>'Dashboard M4 Price Monthly'!GR56*'Dashboard M4 Price Monthly'!GR$112*1000</f>
        <v/>
      </c>
      <c r="GR42">
        <f>'Dashboard M4 Price Monthly'!GS56*'Dashboard M4 Price Monthly'!GS$112*1000</f>
        <v/>
      </c>
      <c r="GS42">
        <f>'Dashboard M4 Price Monthly'!GT56*'Dashboard M4 Price Monthly'!GT$112*1000</f>
        <v/>
      </c>
      <c r="GT42">
        <f>'Dashboard M4 Price Monthly'!GU56*'Dashboard M4 Price Monthly'!GU$112*1000</f>
        <v/>
      </c>
      <c r="GU42">
        <f>'Dashboard M4 Price Monthly'!GV56*'Dashboard M4 Price Monthly'!GV$112*1000</f>
        <v/>
      </c>
      <c r="GV42">
        <f>'Dashboard M4 Price Monthly'!GW56*'Dashboard M4 Price Monthly'!GW$112*1000</f>
        <v/>
      </c>
      <c r="GW42">
        <f>'Dashboard M4 Price Monthly'!GX56*'Dashboard M4 Price Monthly'!GX$112*1000</f>
        <v/>
      </c>
      <c r="GX42">
        <f>'Dashboard M4 Price Monthly'!GY56*'Dashboard M4 Price Monthly'!GY$112*1000</f>
        <v/>
      </c>
      <c r="GY42">
        <f>'Dashboard M4 Price Monthly'!GZ56*'Dashboard M4 Price Monthly'!GZ$112*1000</f>
        <v/>
      </c>
      <c r="GZ42">
        <f>'Dashboard M4 Price Monthly'!HA56*'Dashboard M4 Price Monthly'!HA$112*1000</f>
        <v/>
      </c>
      <c r="HA42">
        <f>'Dashboard M4 Price Monthly'!HB56*'Dashboard M4 Price Monthly'!HB$112*1000</f>
        <v/>
      </c>
      <c r="HB42">
        <f>'Dashboard M4 Price Monthly'!HC56*'Dashboard M4 Price Monthly'!HC$112*1000</f>
        <v/>
      </c>
      <c r="HC42">
        <f>'Dashboard M4 Price Monthly'!HD56*'Dashboard M4 Price Monthly'!HD$112*1000</f>
        <v/>
      </c>
      <c r="HD42">
        <f>'Dashboard M4 Price Monthly'!HE56*'Dashboard M4 Price Monthly'!HE$112*1000</f>
        <v/>
      </c>
      <c r="HE42">
        <f>'Dashboard M4 Price Monthly'!HF56*'Dashboard M4 Price Monthly'!HF$112*1000</f>
        <v/>
      </c>
      <c r="HF42">
        <f>'Dashboard M4 Price Monthly'!HG56*'Dashboard M4 Price Monthly'!HG$112*1000</f>
        <v/>
      </c>
      <c r="HG42">
        <f>'Dashboard M4 Price Monthly'!HH56*'Dashboard M4 Price Monthly'!HH$112*1000</f>
        <v/>
      </c>
      <c r="HH42">
        <f>'Dashboard M4 Price Monthly'!HI56*'Dashboard M4 Price Monthly'!HI$112*1000</f>
        <v/>
      </c>
      <c r="HI42">
        <f>'Dashboard M4 Price Monthly'!HJ56*'Dashboard M4 Price Monthly'!HJ$112*1000</f>
        <v/>
      </c>
      <c r="HJ42">
        <f>'Dashboard M4 Price Monthly'!HK56*'Dashboard M4 Price Monthly'!HK$112*1000</f>
        <v/>
      </c>
      <c r="HK42">
        <f>'Dashboard M4 Price Monthly'!HL56*'Dashboard M4 Price Monthly'!HL$112*1000</f>
        <v/>
      </c>
      <c r="HL42">
        <f>'Dashboard M4 Price Monthly'!HM56*'Dashboard M4 Price Monthly'!HM$112*1000</f>
        <v/>
      </c>
      <c r="HM42">
        <f>'Dashboard M4 Price Monthly'!HN56*'Dashboard M4 Price Monthly'!HN$112*1000</f>
        <v/>
      </c>
      <c r="HN42">
        <f>'Dashboard M4 Price Monthly'!HO56*'Dashboard M4 Price Monthly'!HO$112*1000</f>
        <v/>
      </c>
      <c r="HO42">
        <f>'Dashboard M4 Price Monthly'!HP56*'Dashboard M4 Price Monthly'!HP$112*1000</f>
        <v/>
      </c>
      <c r="HP42">
        <f>'Dashboard M4 Price Monthly'!HQ56*'Dashboard M4 Price Monthly'!HQ$112*1000</f>
        <v/>
      </c>
      <c r="HQ42">
        <f>'Dashboard M4 Price Monthly'!HR56*'Dashboard M4 Price Monthly'!HR$112*1000</f>
        <v/>
      </c>
      <c r="HR42">
        <f>'Dashboard M4 Price Monthly'!HS56*'Dashboard M4 Price Monthly'!HS$112*1000</f>
        <v/>
      </c>
      <c r="HS42">
        <f>'Dashboard M4 Price Monthly'!HT56*'Dashboard M4 Price Monthly'!HT$112*1000</f>
        <v/>
      </c>
      <c r="HT42">
        <f>'Dashboard M4 Price Monthly'!HU56*'Dashboard M4 Price Monthly'!HU$112*1000</f>
        <v/>
      </c>
      <c r="HU42">
        <f>'Dashboard M4 Price Monthly'!HV56*'Dashboard M4 Price Monthly'!HV$112*1000</f>
        <v/>
      </c>
      <c r="HV42">
        <f>'Dashboard M4 Price Monthly'!HW56*'Dashboard M4 Price Monthly'!HW$112*1000</f>
        <v/>
      </c>
      <c r="HW42">
        <f>'Dashboard M4 Price Monthly'!HX56*'Dashboard M4 Price Monthly'!HX$112*1000</f>
        <v/>
      </c>
      <c r="HX42">
        <f>'Dashboard M4 Price Monthly'!HY56*'Dashboard M4 Price Monthly'!HY$112*1000</f>
        <v/>
      </c>
      <c r="HY42">
        <f>'Dashboard M4 Price Monthly'!HZ56*'Dashboard M4 Price Monthly'!HZ$112*1000</f>
        <v/>
      </c>
      <c r="HZ42">
        <f>'Dashboard M4 Price Monthly'!IA56*'Dashboard M4 Price Monthly'!IA$112*1000</f>
        <v/>
      </c>
      <c r="IA42">
        <f>'Dashboard M4 Price Monthly'!IB56*'Dashboard M4 Price Monthly'!IB$112*1000</f>
        <v/>
      </c>
      <c r="IB42">
        <f>'Dashboard M4 Price Monthly'!IC56*'Dashboard M4 Price Monthly'!IC$112*1000</f>
        <v/>
      </c>
      <c r="IC42">
        <f>'Dashboard M4 Price Monthly'!ID56*'Dashboard M4 Price Monthly'!ID$112*1000</f>
        <v/>
      </c>
      <c r="ID42">
        <f>'Dashboard M4 Price Monthly'!IE56*'Dashboard M4 Price Monthly'!IE$112*1000</f>
        <v/>
      </c>
      <c r="IE42">
        <f>'Dashboard M4 Price Monthly'!IF56*'Dashboard M4 Price Monthly'!IF$112*1000</f>
        <v/>
      </c>
      <c r="IF42">
        <f>'Dashboard M4 Price Monthly'!IG56*'Dashboard M4 Price Monthly'!IG$112*1000</f>
        <v/>
      </c>
      <c r="IG42">
        <f>'Dashboard M4 Price Monthly'!IH56*'Dashboard M4 Price Monthly'!IH$112*1000</f>
        <v/>
      </c>
      <c r="IH42">
        <f>'Dashboard M4 Price Monthly'!II56*'Dashboard M4 Price Monthly'!II$112*1000</f>
        <v/>
      </c>
      <c r="II42">
        <f>'Dashboard M4 Price Monthly'!IJ56*'Dashboard M4 Price Monthly'!IJ$112*1000</f>
        <v/>
      </c>
      <c r="IJ42">
        <f>'Dashboard M4 Price Monthly'!IK56*'Dashboard M4 Price Monthly'!IK$112*1000</f>
        <v/>
      </c>
      <c r="IK42">
        <f>'Dashboard M4 Price Monthly'!IL56*'Dashboard M4 Price Monthly'!IL$112*1000</f>
        <v/>
      </c>
      <c r="IL42">
        <f>'Dashboard M4 Price Monthly'!IM56*'Dashboard M4 Price Monthly'!IM$112*1000</f>
        <v/>
      </c>
      <c r="IM42">
        <f>'Dashboard M4 Price Monthly'!IN56*'Dashboard M4 Price Monthly'!IN$112*1000</f>
        <v/>
      </c>
      <c r="IN42">
        <f>'Dashboard M4 Price Monthly'!IO56*'Dashboard M4 Price Monthly'!IO$112*1000</f>
        <v/>
      </c>
      <c r="IO42">
        <f>'Dashboard M4 Price Monthly'!IP56*'Dashboard M4 Price Monthly'!IP$112*1000</f>
        <v/>
      </c>
      <c r="IP42">
        <f>'Dashboard M4 Price Monthly'!IQ56*'Dashboard M4 Price Monthly'!IQ$112*1000</f>
        <v/>
      </c>
      <c r="IQ42">
        <f>'Dashboard M4 Price Monthly'!IR56*'Dashboard M4 Price Monthly'!IR$112*1000</f>
        <v/>
      </c>
      <c r="IR42">
        <f>'Dashboard M4 Price Monthly'!IS56*'Dashboard M4 Price Monthly'!IS$112*1000</f>
        <v/>
      </c>
      <c r="IS42">
        <f>'Dashboard M4 Price Monthly'!IT56*'Dashboard M4 Price Monthly'!IT$112*1000</f>
        <v/>
      </c>
      <c r="IT42">
        <f>'Dashboard M4 Price Monthly'!IU56*'Dashboard M4 Price Monthly'!IU$112*1000</f>
        <v/>
      </c>
      <c r="IU42">
        <f>'Dashboard M4 Price Monthly'!IV56*'Dashboard M4 Price Monthly'!IV$112*1000</f>
        <v/>
      </c>
      <c r="IV42">
        <f>'Dashboard M4 Price Monthly'!IW56*'Dashboard M4 Price Monthly'!IW$112*1000</f>
        <v/>
      </c>
      <c r="IW42">
        <f>'Dashboard M4 Price Monthly'!IX56*'Dashboard M4 Price Monthly'!IX$112*1000</f>
        <v/>
      </c>
      <c r="IX42">
        <f>'Dashboard M4 Price Monthly'!IY56*'Dashboard M4 Price Monthly'!IY$112*1000</f>
        <v/>
      </c>
      <c r="IY42">
        <f>'Dashboard M4 Price Monthly'!IZ56*'Dashboard M4 Price Monthly'!IZ$112*1000</f>
        <v/>
      </c>
      <c r="IZ42">
        <f>'Dashboard M4 Price Monthly'!JA56*'Dashboard M4 Price Monthly'!JA$112*1000</f>
        <v/>
      </c>
      <c r="JA42">
        <f>'Dashboard M4 Price Monthly'!JB56*'Dashboard M4 Price Monthly'!JB$112*1000</f>
        <v/>
      </c>
      <c r="JB42">
        <f>'Dashboard M4 Price Monthly'!JC56*'Dashboard M4 Price Monthly'!JC$112*1000</f>
        <v/>
      </c>
      <c r="JC42">
        <f>'Dashboard M4 Price Monthly'!JD56*'Dashboard M4 Price Monthly'!JD$112*1000</f>
        <v/>
      </c>
      <c r="JD42">
        <f>'Dashboard M4 Price Monthly'!JE56*'Dashboard M4 Price Monthly'!JE$112*1000</f>
        <v/>
      </c>
      <c r="JE42">
        <f>'Dashboard M4 Price Monthly'!JF56*'Dashboard M4 Price Monthly'!JF$112*1000</f>
        <v/>
      </c>
      <c r="JF42">
        <f>'Dashboard M4 Price Monthly'!JG56*'Dashboard M4 Price Monthly'!JG$112*1000</f>
        <v/>
      </c>
      <c r="JG42">
        <f>'Dashboard M4 Price Monthly'!JH56*'Dashboard M4 Price Monthly'!JH$112*1000</f>
        <v/>
      </c>
      <c r="JH42">
        <f>'Dashboard M4 Price Monthly'!JI56*'Dashboard M4 Price Monthly'!JI$112*1000</f>
        <v/>
      </c>
      <c r="JI42">
        <f>'Dashboard M4 Price Monthly'!JJ56*'Dashboard M4 Price Monthly'!JJ$112*1000</f>
        <v/>
      </c>
      <c r="JJ42">
        <f>'Dashboard M4 Price Monthly'!JK56*'Dashboard M4 Price Monthly'!JK$112*1000</f>
        <v/>
      </c>
      <c r="JK42">
        <f>'Dashboard M4 Price Monthly'!JL56*'Dashboard M4 Price Monthly'!JL$112*1000</f>
        <v/>
      </c>
      <c r="JL42">
        <f>'Dashboard M4 Price Monthly'!JM56*'Dashboard M4 Price Monthly'!JM$112*1000</f>
        <v/>
      </c>
      <c r="JM42">
        <f>'Dashboard M4 Price Monthly'!JN56*'Dashboard M4 Price Monthly'!JN$112*1000</f>
        <v/>
      </c>
      <c r="JN42">
        <f>'Dashboard M4 Price Monthly'!JO56*'Dashboard M4 Price Monthly'!JO$112*1000</f>
        <v/>
      </c>
      <c r="JO42">
        <f>'Dashboard M4 Price Monthly'!JP56*'Dashboard M4 Price Monthly'!JP$112*1000</f>
        <v/>
      </c>
      <c r="JP42">
        <f>'Dashboard M4 Price Monthly'!JQ56*'Dashboard M4 Price Monthly'!JQ$112*1000</f>
        <v/>
      </c>
      <c r="JQ42">
        <f>'Dashboard M4 Price Monthly'!JR56*'Dashboard M4 Price Monthly'!JR$112*1000</f>
        <v/>
      </c>
      <c r="JR42">
        <f>'Dashboard M4 Price Monthly'!JS56*'Dashboard M4 Price Monthly'!JS$112*1000</f>
        <v/>
      </c>
      <c r="JS42">
        <f>'Dashboard M4 Price Monthly'!JT56*'Dashboard M4 Price Monthly'!JT$112*1000</f>
        <v/>
      </c>
      <c r="JT42">
        <f>'Dashboard M4 Price Monthly'!JU56*'Dashboard M4 Price Monthly'!JU$112*1000</f>
        <v/>
      </c>
      <c r="JU42">
        <f>'Dashboard M4 Price Monthly'!JV56*'Dashboard M4 Price Monthly'!JV$112*1000</f>
        <v/>
      </c>
      <c r="JV42">
        <f>'Dashboard M4 Price Monthly'!JW56*'Dashboard M4 Price Monthly'!JW$112*1000</f>
        <v/>
      </c>
      <c r="JW42">
        <f>'Dashboard M4 Price Monthly'!JX56*'Dashboard M4 Price Monthly'!JX$112*1000</f>
        <v/>
      </c>
      <c r="JX42">
        <f>'Dashboard M4 Price Monthly'!JY56*'Dashboard M4 Price Monthly'!JY$112*1000</f>
        <v/>
      </c>
      <c r="JY42">
        <f>'Dashboard M4 Price Monthly'!JZ56*'Dashboard M4 Price Monthly'!JZ$112*1000</f>
        <v/>
      </c>
      <c r="JZ42">
        <f>'Dashboard M4 Price Monthly'!KA56*'Dashboard M4 Price Monthly'!KA$112*1000</f>
        <v/>
      </c>
      <c r="KA42">
        <f>'Dashboard M4 Price Monthly'!KB56*'Dashboard M4 Price Monthly'!KB$112*1000</f>
        <v/>
      </c>
      <c r="KB42">
        <f>'Dashboard M4 Price Monthly'!KC56*'Dashboard M4 Price Monthly'!KC$112*1000</f>
        <v/>
      </c>
      <c r="KC42">
        <f>'Dashboard M4 Price Monthly'!KD56*'Dashboard M4 Price Monthly'!KD$112*1000</f>
        <v/>
      </c>
      <c r="KD42">
        <f>'Dashboard M4 Price Monthly'!KE56*'Dashboard M4 Price Monthly'!KE$112*1000</f>
        <v/>
      </c>
      <c r="KE42">
        <f>'Dashboard M4 Price Monthly'!KF56*'Dashboard M4 Price Monthly'!KF$112*1000</f>
        <v/>
      </c>
      <c r="KF42">
        <f>'Dashboard M4 Price Monthly'!KG56*'Dashboard M4 Price Monthly'!KG$112*1000</f>
        <v/>
      </c>
      <c r="KG42">
        <f>'Dashboard M4 Price Monthly'!KH56*'Dashboard M4 Price Monthly'!KH$112*1000</f>
        <v/>
      </c>
      <c r="KH42">
        <f>'Dashboard M4 Price Monthly'!KI56*'Dashboard M4 Price Monthly'!KI$112*1000</f>
        <v/>
      </c>
      <c r="KI42">
        <f>'Dashboard M4 Price Monthly'!KJ56*'Dashboard M4 Price Monthly'!KJ$112*1000</f>
        <v/>
      </c>
      <c r="KJ42">
        <f>'Dashboard M4 Price Monthly'!KK56*'Dashboard M4 Price Monthly'!KK$112*1000</f>
        <v/>
      </c>
      <c r="KK42">
        <f>'Dashboard M4 Price Monthly'!KL56*'Dashboard M4 Price Monthly'!KL$112*1000</f>
        <v/>
      </c>
      <c r="KL42">
        <f>'Dashboard M4 Price Monthly'!KM56*'Dashboard M4 Price Monthly'!KM$112*1000</f>
        <v/>
      </c>
      <c r="KM42">
        <f>'Dashboard M4 Price Monthly'!KN56*'Dashboard M4 Price Monthly'!KN$112*1000</f>
        <v/>
      </c>
      <c r="KN42">
        <f>'Dashboard M4 Price Monthly'!KO56*'Dashboard M4 Price Monthly'!KO$112*1000</f>
        <v/>
      </c>
      <c r="KO42">
        <f>'Dashboard M4 Price Monthly'!KP56*'Dashboard M4 Price Monthly'!KP$112*1000</f>
        <v/>
      </c>
      <c r="KP42">
        <f>'Dashboard M4 Price Monthly'!KQ56*'Dashboard M4 Price Monthly'!KQ$112*1000</f>
        <v/>
      </c>
      <c r="KQ42">
        <f>'Dashboard M4 Price Monthly'!KR56*'Dashboard M4 Price Monthly'!KR$112*1000</f>
        <v/>
      </c>
      <c r="KR42">
        <f>'Dashboard M4 Price Monthly'!KS56*'Dashboard M4 Price Monthly'!KS$112*1000</f>
        <v/>
      </c>
      <c r="KS42">
        <f>'Dashboard M4 Price Monthly'!KT56*'Dashboard M4 Price Monthly'!KT$112*1000</f>
        <v/>
      </c>
      <c r="KT42">
        <f>'Dashboard M4 Price Monthly'!KU56*'Dashboard M4 Price Monthly'!KU$112*1000</f>
        <v/>
      </c>
    </row>
    <row r="43" spans="1:306">
      <c r="B43" t="s">
        <v>11</v>
      </c>
      <c r="C43" t="s">
        <v>25</v>
      </c>
      <c r="D43" t="s">
        <v>66</v>
      </c>
      <c r="G43">
        <f>'Dashboard M4 Price Monthly'!H57*'Dashboard M4 Price Monthly'!H$113*1000</f>
        <v/>
      </c>
      <c r="H43">
        <f>'Dashboard M4 Price Monthly'!I57*'Dashboard M4 Price Monthly'!I$113*1000</f>
        <v/>
      </c>
      <c r="I43">
        <f>'Dashboard M4 Price Monthly'!J57*'Dashboard M4 Price Monthly'!J$113*1000</f>
        <v/>
      </c>
      <c r="J43">
        <f>'Dashboard M4 Price Monthly'!K57*'Dashboard M4 Price Monthly'!K$113*1000</f>
        <v/>
      </c>
      <c r="K43">
        <f>'Dashboard M4 Price Monthly'!L57*'Dashboard M4 Price Monthly'!L$113*1000</f>
        <v/>
      </c>
      <c r="L43">
        <f>'Dashboard M4 Price Monthly'!M57*'Dashboard M4 Price Monthly'!M$113*1000</f>
        <v/>
      </c>
      <c r="M43">
        <f>'Dashboard M4 Price Monthly'!N57*'Dashboard M4 Price Monthly'!N$113*1000</f>
        <v/>
      </c>
      <c r="N43">
        <f>'Dashboard M4 Price Monthly'!O57*'Dashboard M4 Price Monthly'!O$113*1000</f>
        <v/>
      </c>
      <c r="O43">
        <f>'Dashboard M4 Price Monthly'!P57*'Dashboard M4 Price Monthly'!P$113*1000</f>
        <v/>
      </c>
      <c r="P43">
        <f>'Dashboard M4 Price Monthly'!Q57*'Dashboard M4 Price Monthly'!Q$113*1000</f>
        <v/>
      </c>
      <c r="Q43">
        <f>'Dashboard M4 Price Monthly'!R57*'Dashboard M4 Price Monthly'!R$113*1000</f>
        <v/>
      </c>
      <c r="R43">
        <f>'Dashboard M4 Price Monthly'!S57*'Dashboard M4 Price Monthly'!S$113*1000</f>
        <v/>
      </c>
      <c r="S43">
        <f>'Dashboard M4 Price Monthly'!T57*'Dashboard M4 Price Monthly'!T$113*1000</f>
        <v/>
      </c>
      <c r="T43">
        <f>'Dashboard M4 Price Monthly'!U57*'Dashboard M4 Price Monthly'!U$113*1000</f>
        <v/>
      </c>
      <c r="U43">
        <f>'Dashboard M4 Price Monthly'!V57*'Dashboard M4 Price Monthly'!V$113*1000</f>
        <v/>
      </c>
      <c r="V43">
        <f>'Dashboard M4 Price Monthly'!W57*'Dashboard M4 Price Monthly'!W$113*1000</f>
        <v/>
      </c>
      <c r="W43">
        <f>'Dashboard M4 Price Monthly'!X57*'Dashboard M4 Price Monthly'!X$113*1000</f>
        <v/>
      </c>
      <c r="X43">
        <f>'Dashboard M4 Price Monthly'!Y57*'Dashboard M4 Price Monthly'!Y$113*1000</f>
        <v/>
      </c>
      <c r="Y43">
        <f>'Dashboard M4 Price Monthly'!Z57*'Dashboard M4 Price Monthly'!Z$113*1000</f>
        <v/>
      </c>
      <c r="Z43">
        <f>'Dashboard M4 Price Monthly'!AA57*'Dashboard M4 Price Monthly'!AA$113*1000</f>
        <v/>
      </c>
      <c r="AA43">
        <f>'Dashboard M4 Price Monthly'!AB57*'Dashboard M4 Price Monthly'!AB$113*1000</f>
        <v/>
      </c>
      <c r="AB43">
        <f>'Dashboard M4 Price Monthly'!AC57*'Dashboard M4 Price Monthly'!AC$113*1000</f>
        <v/>
      </c>
      <c r="AC43">
        <f>'Dashboard M4 Price Monthly'!AD57*'Dashboard M4 Price Monthly'!AD$113*1000</f>
        <v/>
      </c>
      <c r="AD43">
        <f>'Dashboard M4 Price Monthly'!AE57*'Dashboard M4 Price Monthly'!AE$113*1000</f>
        <v/>
      </c>
      <c r="AE43">
        <f>'Dashboard M4 Price Monthly'!AF57*'Dashboard M4 Price Monthly'!AF$113*1000</f>
        <v/>
      </c>
      <c r="AF43">
        <f>'Dashboard M4 Price Monthly'!AG57*'Dashboard M4 Price Monthly'!AG$113*1000</f>
        <v/>
      </c>
      <c r="AG43">
        <f>'Dashboard M4 Price Monthly'!AH57*'Dashboard M4 Price Monthly'!AH$113*1000</f>
        <v/>
      </c>
      <c r="AH43">
        <f>'Dashboard M4 Price Monthly'!AI57*'Dashboard M4 Price Monthly'!AI$113*1000</f>
        <v/>
      </c>
      <c r="AI43">
        <f>'Dashboard M4 Price Monthly'!AJ57*'Dashboard M4 Price Monthly'!AJ$113*1000</f>
        <v/>
      </c>
      <c r="AJ43">
        <f>'Dashboard M4 Price Monthly'!AK57*'Dashboard M4 Price Monthly'!AK$113*1000</f>
        <v/>
      </c>
      <c r="AK43">
        <f>'Dashboard M4 Price Monthly'!AL57*'Dashboard M4 Price Monthly'!AL$113*1000</f>
        <v/>
      </c>
      <c r="AL43">
        <f>'Dashboard M4 Price Monthly'!AM57*'Dashboard M4 Price Monthly'!AM$113*1000</f>
        <v/>
      </c>
      <c r="AM43">
        <f>'Dashboard M4 Price Monthly'!AN57*'Dashboard M4 Price Monthly'!AN$113*1000</f>
        <v/>
      </c>
      <c r="AN43">
        <f>'Dashboard M4 Price Monthly'!AO57*'Dashboard M4 Price Monthly'!AO$113*1000</f>
        <v/>
      </c>
      <c r="AO43">
        <f>'Dashboard M4 Price Monthly'!AP57*'Dashboard M4 Price Monthly'!AP$113*1000</f>
        <v/>
      </c>
      <c r="AP43">
        <f>'Dashboard M4 Price Monthly'!AQ57*'Dashboard M4 Price Monthly'!AQ$113*1000</f>
        <v/>
      </c>
      <c r="AQ43">
        <f>'Dashboard M4 Price Monthly'!AR57*'Dashboard M4 Price Monthly'!AR$113*1000</f>
        <v/>
      </c>
      <c r="AR43">
        <f>'Dashboard M4 Price Monthly'!AS57*'Dashboard M4 Price Monthly'!AS$113*1000</f>
        <v/>
      </c>
      <c r="AS43">
        <f>'Dashboard M4 Price Monthly'!AT57*'Dashboard M4 Price Monthly'!AT$113*1000</f>
        <v/>
      </c>
      <c r="AT43">
        <f>'Dashboard M4 Price Monthly'!AU57*'Dashboard M4 Price Monthly'!AU$113*1000</f>
        <v/>
      </c>
      <c r="AU43">
        <f>'Dashboard M4 Price Monthly'!AV57*'Dashboard M4 Price Monthly'!AV$113*1000</f>
        <v/>
      </c>
      <c r="AV43">
        <f>'Dashboard M4 Price Monthly'!AW57*'Dashboard M4 Price Monthly'!AW$113*1000</f>
        <v/>
      </c>
      <c r="AW43">
        <f>'Dashboard M4 Price Monthly'!AX57*'Dashboard M4 Price Monthly'!AX$113*1000</f>
        <v/>
      </c>
      <c r="AX43">
        <f>'Dashboard M4 Price Monthly'!AY57*'Dashboard M4 Price Monthly'!AY$113*1000</f>
        <v/>
      </c>
      <c r="AY43">
        <f>'Dashboard M4 Price Monthly'!AZ57*'Dashboard M4 Price Monthly'!AZ$113*1000</f>
        <v/>
      </c>
      <c r="AZ43">
        <f>'Dashboard M4 Price Monthly'!BA57*'Dashboard M4 Price Monthly'!BA$113*1000</f>
        <v/>
      </c>
      <c r="BA43">
        <f>'Dashboard M4 Price Monthly'!BB57*'Dashboard M4 Price Monthly'!BB$113*1000</f>
        <v/>
      </c>
      <c r="BB43">
        <f>'Dashboard M4 Price Monthly'!BC57*'Dashboard M4 Price Monthly'!BC$113*1000</f>
        <v/>
      </c>
      <c r="BC43">
        <f>'Dashboard M4 Price Monthly'!BD57*'Dashboard M4 Price Monthly'!BD$113*1000</f>
        <v/>
      </c>
      <c r="BD43">
        <f>'Dashboard M4 Price Monthly'!BE57*'Dashboard M4 Price Monthly'!BE$113*1000</f>
        <v/>
      </c>
      <c r="BE43">
        <f>'Dashboard M4 Price Monthly'!BF57*'Dashboard M4 Price Monthly'!BF$113*1000</f>
        <v/>
      </c>
      <c r="BF43">
        <f>'Dashboard M4 Price Monthly'!BG57*'Dashboard M4 Price Monthly'!BG$113*1000</f>
        <v/>
      </c>
      <c r="BG43">
        <f>'Dashboard M4 Price Monthly'!BH57*'Dashboard M4 Price Monthly'!BH$113*1000</f>
        <v/>
      </c>
      <c r="BH43">
        <f>'Dashboard M4 Price Monthly'!BI57*'Dashboard M4 Price Monthly'!BI$113*1000</f>
        <v/>
      </c>
      <c r="BI43">
        <f>'Dashboard M4 Price Monthly'!BJ57*'Dashboard M4 Price Monthly'!BJ$113*1000</f>
        <v/>
      </c>
      <c r="BJ43">
        <f>'Dashboard M4 Price Monthly'!BK57*'Dashboard M4 Price Monthly'!BK$113*1000</f>
        <v/>
      </c>
      <c r="BK43">
        <f>'Dashboard M4 Price Monthly'!BL57*'Dashboard M4 Price Monthly'!BL$113*1000</f>
        <v/>
      </c>
      <c r="BL43">
        <f>'Dashboard M4 Price Monthly'!BM57*'Dashboard M4 Price Monthly'!BM$113*1000</f>
        <v/>
      </c>
      <c r="BM43">
        <f>'Dashboard M4 Price Monthly'!BN57*'Dashboard M4 Price Monthly'!BN$113*1000</f>
        <v/>
      </c>
      <c r="BN43">
        <f>'Dashboard M4 Price Monthly'!BO57*'Dashboard M4 Price Monthly'!BO$113*1000</f>
        <v/>
      </c>
      <c r="BO43">
        <f>'Dashboard M4 Price Monthly'!BP57*'Dashboard M4 Price Monthly'!BP$113*1000</f>
        <v/>
      </c>
      <c r="BP43">
        <f>'Dashboard M4 Price Monthly'!BQ57*'Dashboard M4 Price Monthly'!BQ$113*1000</f>
        <v/>
      </c>
      <c r="BQ43">
        <f>'Dashboard M4 Price Monthly'!BR57*'Dashboard M4 Price Monthly'!BR$113*1000</f>
        <v/>
      </c>
      <c r="BR43">
        <f>'Dashboard M4 Price Monthly'!BS57*'Dashboard M4 Price Monthly'!BS$113*1000</f>
        <v/>
      </c>
      <c r="BS43">
        <f>'Dashboard M4 Price Monthly'!BT57*'Dashboard M4 Price Monthly'!BT$113*1000</f>
        <v/>
      </c>
      <c r="BT43">
        <f>'Dashboard M4 Price Monthly'!BU57*'Dashboard M4 Price Monthly'!BU$113*1000</f>
        <v/>
      </c>
      <c r="BU43">
        <f>'Dashboard M4 Price Monthly'!BV57*'Dashboard M4 Price Monthly'!BV$113*1000</f>
        <v/>
      </c>
      <c r="BV43">
        <f>'Dashboard M4 Price Monthly'!BW57*'Dashboard M4 Price Monthly'!BW$113*1000</f>
        <v/>
      </c>
      <c r="BW43">
        <f>'Dashboard M4 Price Monthly'!BX57*'Dashboard M4 Price Monthly'!BX$113*1000</f>
        <v/>
      </c>
      <c r="BX43">
        <f>'Dashboard M4 Price Monthly'!BY57*'Dashboard M4 Price Monthly'!BY$113*1000</f>
        <v/>
      </c>
      <c r="BY43">
        <f>'Dashboard M4 Price Monthly'!BZ57*'Dashboard M4 Price Monthly'!BZ$113*1000</f>
        <v/>
      </c>
      <c r="BZ43">
        <f>'Dashboard M4 Price Monthly'!CA57*'Dashboard M4 Price Monthly'!CA$113*1000</f>
        <v/>
      </c>
      <c r="CA43">
        <f>'Dashboard M4 Price Monthly'!CB57*'Dashboard M4 Price Monthly'!CB$113*1000</f>
        <v/>
      </c>
      <c r="CB43">
        <f>'Dashboard M4 Price Monthly'!CC57*'Dashboard M4 Price Monthly'!CC$113*1000</f>
        <v/>
      </c>
      <c r="CC43">
        <f>'Dashboard M4 Price Monthly'!CD57*'Dashboard M4 Price Monthly'!CD$113*1000</f>
        <v/>
      </c>
      <c r="CD43">
        <f>'Dashboard M4 Price Monthly'!CE57*'Dashboard M4 Price Monthly'!CE$113*1000</f>
        <v/>
      </c>
      <c r="CE43">
        <f>'Dashboard M4 Price Monthly'!CF57*'Dashboard M4 Price Monthly'!CF$113*1000</f>
        <v/>
      </c>
      <c r="CF43">
        <f>'Dashboard M4 Price Monthly'!CG57*'Dashboard M4 Price Monthly'!CG$113*1000</f>
        <v/>
      </c>
      <c r="CG43">
        <f>'Dashboard M4 Price Monthly'!CH57*'Dashboard M4 Price Monthly'!CH$113*1000</f>
        <v/>
      </c>
      <c r="CH43">
        <f>'Dashboard M4 Price Monthly'!CI57*'Dashboard M4 Price Monthly'!CI$113*1000</f>
        <v/>
      </c>
      <c r="CI43">
        <f>'Dashboard M4 Price Monthly'!CJ57*'Dashboard M4 Price Monthly'!CJ$113*1000</f>
        <v/>
      </c>
      <c r="CJ43">
        <f>'Dashboard M4 Price Monthly'!CK57*'Dashboard M4 Price Monthly'!CK$113*1000</f>
        <v/>
      </c>
      <c r="CK43">
        <f>'Dashboard M4 Price Monthly'!CL57*'Dashboard M4 Price Monthly'!CL$113*1000</f>
        <v/>
      </c>
      <c r="CL43">
        <f>'Dashboard M4 Price Monthly'!CM57*'Dashboard M4 Price Monthly'!CM$113*1000</f>
        <v/>
      </c>
      <c r="CM43">
        <f>'Dashboard M4 Price Monthly'!CN57*'Dashboard M4 Price Monthly'!CN$113*1000</f>
        <v/>
      </c>
      <c r="CN43">
        <f>'Dashboard M4 Price Monthly'!CO57*'Dashboard M4 Price Monthly'!CO$113*1000</f>
        <v/>
      </c>
      <c r="CO43">
        <f>'Dashboard M4 Price Monthly'!CP57*'Dashboard M4 Price Monthly'!CP$113*1000</f>
        <v/>
      </c>
      <c r="CP43">
        <f>'Dashboard M4 Price Monthly'!CQ57*'Dashboard M4 Price Monthly'!CQ$113*1000</f>
        <v/>
      </c>
      <c r="CQ43">
        <f>'Dashboard M4 Price Monthly'!CR57*'Dashboard M4 Price Monthly'!CR$113*1000</f>
        <v/>
      </c>
      <c r="CR43">
        <f>'Dashboard M4 Price Monthly'!CS57*'Dashboard M4 Price Monthly'!CS$113*1000</f>
        <v/>
      </c>
      <c r="CS43">
        <f>'Dashboard M4 Price Monthly'!CT57*'Dashboard M4 Price Monthly'!CT$113*1000</f>
        <v/>
      </c>
      <c r="CT43">
        <f>'Dashboard M4 Price Monthly'!CU57*'Dashboard M4 Price Monthly'!CU$113*1000</f>
        <v/>
      </c>
      <c r="CU43">
        <f>'Dashboard M4 Price Monthly'!CV57*'Dashboard M4 Price Monthly'!CV$113*1000</f>
        <v/>
      </c>
      <c r="CV43">
        <f>'Dashboard M4 Price Monthly'!CW57*'Dashboard M4 Price Monthly'!CW$113*1000</f>
        <v/>
      </c>
      <c r="CW43">
        <f>'Dashboard M4 Price Monthly'!CX57*'Dashboard M4 Price Monthly'!CX$113*1000</f>
        <v/>
      </c>
      <c r="CX43">
        <f>'Dashboard M4 Price Monthly'!CY57*'Dashboard M4 Price Monthly'!CY$113*1000</f>
        <v/>
      </c>
      <c r="CY43">
        <f>'Dashboard M4 Price Monthly'!CZ57*'Dashboard M4 Price Monthly'!CZ$113*1000</f>
        <v/>
      </c>
      <c r="CZ43">
        <f>'Dashboard M4 Price Monthly'!DA57*'Dashboard M4 Price Monthly'!DA$113*1000</f>
        <v/>
      </c>
      <c r="DA43">
        <f>'Dashboard M4 Price Monthly'!DB57*'Dashboard M4 Price Monthly'!DB$113*1000</f>
        <v/>
      </c>
      <c r="DB43">
        <f>'Dashboard M4 Price Monthly'!DC57*'Dashboard M4 Price Monthly'!DC$113*1000</f>
        <v/>
      </c>
      <c r="DC43">
        <f>'Dashboard M4 Price Monthly'!DD57*'Dashboard M4 Price Monthly'!DD$113*1000</f>
        <v/>
      </c>
      <c r="DD43">
        <f>'Dashboard M4 Price Monthly'!DE57*'Dashboard M4 Price Monthly'!DE$113*1000</f>
        <v/>
      </c>
      <c r="DE43">
        <f>'Dashboard M4 Price Monthly'!DF57*'Dashboard M4 Price Monthly'!DF$113*1000</f>
        <v/>
      </c>
      <c r="DF43">
        <f>'Dashboard M4 Price Monthly'!DG57*'Dashboard M4 Price Monthly'!DG$113*1000</f>
        <v/>
      </c>
      <c r="DG43">
        <f>'Dashboard M4 Price Monthly'!DH57*'Dashboard M4 Price Monthly'!DH$113*1000</f>
        <v/>
      </c>
      <c r="DH43">
        <f>'Dashboard M4 Price Monthly'!DI57*'Dashboard M4 Price Monthly'!DI$113*1000</f>
        <v/>
      </c>
      <c r="DI43">
        <f>'Dashboard M4 Price Monthly'!DJ57*'Dashboard M4 Price Monthly'!DJ$113*1000</f>
        <v/>
      </c>
      <c r="DJ43">
        <f>'Dashboard M4 Price Monthly'!DK57*'Dashboard M4 Price Monthly'!DK$113*1000</f>
        <v/>
      </c>
      <c r="DK43">
        <f>'Dashboard M4 Price Monthly'!DL57*'Dashboard M4 Price Monthly'!DL$113*1000</f>
        <v/>
      </c>
      <c r="DL43">
        <f>'Dashboard M4 Price Monthly'!DM57*'Dashboard M4 Price Monthly'!DM$113*1000</f>
        <v/>
      </c>
      <c r="DM43">
        <f>'Dashboard M4 Price Monthly'!DN57*'Dashboard M4 Price Monthly'!DN$113*1000</f>
        <v/>
      </c>
      <c r="DN43">
        <f>'Dashboard M4 Price Monthly'!DO57*'Dashboard M4 Price Monthly'!DO$113*1000</f>
        <v/>
      </c>
      <c r="DO43">
        <f>'Dashboard M4 Price Monthly'!DP57*'Dashboard M4 Price Monthly'!DP$113*1000</f>
        <v/>
      </c>
      <c r="DP43">
        <f>'Dashboard M4 Price Monthly'!DQ57*'Dashboard M4 Price Monthly'!DQ$113*1000</f>
        <v/>
      </c>
      <c r="DQ43">
        <f>'Dashboard M4 Price Monthly'!DR57*'Dashboard M4 Price Monthly'!DR$113*1000</f>
        <v/>
      </c>
      <c r="DR43">
        <f>'Dashboard M4 Price Monthly'!DS57*'Dashboard M4 Price Monthly'!DS$113*1000</f>
        <v/>
      </c>
      <c r="DS43">
        <f>'Dashboard M4 Price Monthly'!DT57*'Dashboard M4 Price Monthly'!DT$113*1000</f>
        <v/>
      </c>
      <c r="DT43">
        <f>'Dashboard M4 Price Monthly'!DU57*'Dashboard M4 Price Monthly'!DU$113*1000</f>
        <v/>
      </c>
      <c r="DU43">
        <f>'Dashboard M4 Price Monthly'!DV57*'Dashboard M4 Price Monthly'!DV$113*1000</f>
        <v/>
      </c>
      <c r="DV43">
        <f>'Dashboard M4 Price Monthly'!DW57*'Dashboard M4 Price Monthly'!DW$113*1000</f>
        <v/>
      </c>
      <c r="DW43">
        <f>'Dashboard M4 Price Monthly'!DX57*'Dashboard M4 Price Monthly'!DX$113*1000</f>
        <v/>
      </c>
      <c r="DX43">
        <f>'Dashboard M4 Price Monthly'!DY57*'Dashboard M4 Price Monthly'!DY$113*1000</f>
        <v/>
      </c>
      <c r="DY43">
        <f>'Dashboard M4 Price Monthly'!DZ57*'Dashboard M4 Price Monthly'!DZ$113*1000</f>
        <v/>
      </c>
      <c r="DZ43">
        <f>'Dashboard M4 Price Monthly'!EA57*'Dashboard M4 Price Monthly'!EA$113*1000</f>
        <v/>
      </c>
      <c r="EA43">
        <f>'Dashboard M4 Price Monthly'!EB57*'Dashboard M4 Price Monthly'!EB$113*1000</f>
        <v/>
      </c>
      <c r="EB43">
        <f>'Dashboard M4 Price Monthly'!EC57*'Dashboard M4 Price Monthly'!EC$113*1000</f>
        <v/>
      </c>
      <c r="EC43">
        <f>'Dashboard M4 Price Monthly'!ED57*'Dashboard M4 Price Monthly'!ED$113*1000</f>
        <v/>
      </c>
      <c r="ED43">
        <f>'Dashboard M4 Price Monthly'!EE57*'Dashboard M4 Price Monthly'!EE$113*1000</f>
        <v/>
      </c>
      <c r="EE43">
        <f>'Dashboard M4 Price Monthly'!EF57*'Dashboard M4 Price Monthly'!EF$113*1000</f>
        <v/>
      </c>
      <c r="EF43">
        <f>'Dashboard M4 Price Monthly'!EG57*'Dashboard M4 Price Monthly'!EG$113*1000</f>
        <v/>
      </c>
      <c r="EG43">
        <f>'Dashboard M4 Price Monthly'!EH57*'Dashboard M4 Price Monthly'!EH$113*1000</f>
        <v/>
      </c>
      <c r="EH43">
        <f>'Dashboard M4 Price Monthly'!EI57*'Dashboard M4 Price Monthly'!EI$113*1000</f>
        <v/>
      </c>
      <c r="EI43">
        <f>'Dashboard M4 Price Monthly'!EJ57*'Dashboard M4 Price Monthly'!EJ$113*1000</f>
        <v/>
      </c>
      <c r="EJ43">
        <f>'Dashboard M4 Price Monthly'!EK57*'Dashboard M4 Price Monthly'!EK$113*1000</f>
        <v/>
      </c>
      <c r="EK43">
        <f>'Dashboard M4 Price Monthly'!EL57*'Dashboard M4 Price Monthly'!EL$113*1000</f>
        <v/>
      </c>
      <c r="EL43">
        <f>'Dashboard M4 Price Monthly'!EM57*'Dashboard M4 Price Monthly'!EM$113*1000</f>
        <v/>
      </c>
      <c r="EM43">
        <f>'Dashboard M4 Price Monthly'!EN57*'Dashboard M4 Price Monthly'!EN$113*1000</f>
        <v/>
      </c>
      <c r="EN43">
        <f>'Dashboard M4 Price Monthly'!EO57*'Dashboard M4 Price Monthly'!EO$113*1000</f>
        <v/>
      </c>
      <c r="EO43">
        <f>'Dashboard M4 Price Monthly'!EP57*'Dashboard M4 Price Monthly'!EP$113*1000</f>
        <v/>
      </c>
      <c r="EP43">
        <f>'Dashboard M4 Price Monthly'!EQ57*'Dashboard M4 Price Monthly'!EQ$113*1000</f>
        <v/>
      </c>
      <c r="EQ43">
        <f>'Dashboard M4 Price Monthly'!ER57*'Dashboard M4 Price Monthly'!ER$113*1000</f>
        <v/>
      </c>
      <c r="ER43">
        <f>'Dashboard M4 Price Monthly'!ES57*'Dashboard M4 Price Monthly'!ES$113*1000</f>
        <v/>
      </c>
      <c r="ES43">
        <f>'Dashboard M4 Price Monthly'!ET57*'Dashboard M4 Price Monthly'!ET$113*1000</f>
        <v/>
      </c>
      <c r="ET43">
        <f>'Dashboard M4 Price Monthly'!EU57*'Dashboard M4 Price Monthly'!EU$113*1000</f>
        <v/>
      </c>
      <c r="EU43">
        <f>'Dashboard M4 Price Monthly'!EV57*'Dashboard M4 Price Monthly'!EV$113*1000</f>
        <v/>
      </c>
      <c r="EV43">
        <f>'Dashboard M4 Price Monthly'!EW57*'Dashboard M4 Price Monthly'!EW$113*1000</f>
        <v/>
      </c>
      <c r="EW43">
        <f>'Dashboard M4 Price Monthly'!EX57*'Dashboard M4 Price Monthly'!EX$113*1000</f>
        <v/>
      </c>
      <c r="EX43">
        <f>'Dashboard M4 Price Monthly'!EY57*'Dashboard M4 Price Monthly'!EY$113*1000</f>
        <v/>
      </c>
      <c r="EY43">
        <f>'Dashboard M4 Price Monthly'!EZ57*'Dashboard M4 Price Monthly'!EZ$113*1000</f>
        <v/>
      </c>
      <c r="EZ43">
        <f>'Dashboard M4 Price Monthly'!FA57*'Dashboard M4 Price Monthly'!FA$113*1000</f>
        <v/>
      </c>
      <c r="FA43">
        <f>'Dashboard M4 Price Monthly'!FB57*'Dashboard M4 Price Monthly'!FB$113*1000</f>
        <v/>
      </c>
      <c r="FB43">
        <f>'Dashboard M4 Price Monthly'!FC57*'Dashboard M4 Price Monthly'!FC$113*1000</f>
        <v/>
      </c>
      <c r="FC43">
        <f>'Dashboard M4 Price Monthly'!FD57*'Dashboard M4 Price Monthly'!FD$113*1000</f>
        <v/>
      </c>
      <c r="FD43">
        <f>'Dashboard M4 Price Monthly'!FE57*'Dashboard M4 Price Monthly'!FE$113*1000</f>
        <v/>
      </c>
      <c r="FE43">
        <f>'Dashboard M4 Price Monthly'!FF57*'Dashboard M4 Price Monthly'!FF$113*1000</f>
        <v/>
      </c>
      <c r="FF43">
        <f>'Dashboard M4 Price Monthly'!FG57*'Dashboard M4 Price Monthly'!FG$113*1000</f>
        <v/>
      </c>
      <c r="FG43">
        <f>'Dashboard M4 Price Monthly'!FH57*'Dashboard M4 Price Monthly'!FH$113*1000</f>
        <v/>
      </c>
      <c r="FH43">
        <f>'Dashboard M4 Price Monthly'!FI57*'Dashboard M4 Price Monthly'!FI$113*1000</f>
        <v/>
      </c>
      <c r="FI43">
        <f>'Dashboard M4 Price Monthly'!FJ57*'Dashboard M4 Price Monthly'!FJ$113*1000</f>
        <v/>
      </c>
      <c r="FJ43">
        <f>'Dashboard M4 Price Monthly'!FK57*'Dashboard M4 Price Monthly'!FK$113*1000</f>
        <v/>
      </c>
      <c r="FK43">
        <f>'Dashboard M4 Price Monthly'!FL57*'Dashboard M4 Price Monthly'!FL$113*1000</f>
        <v/>
      </c>
      <c r="FL43">
        <f>'Dashboard M4 Price Monthly'!FM57*'Dashboard M4 Price Monthly'!FM$113*1000</f>
        <v/>
      </c>
      <c r="FM43">
        <f>'Dashboard M4 Price Monthly'!FN57*'Dashboard M4 Price Monthly'!FN$113*1000</f>
        <v/>
      </c>
      <c r="FN43">
        <f>'Dashboard M4 Price Monthly'!FO57*'Dashboard M4 Price Monthly'!FO$113*1000</f>
        <v/>
      </c>
      <c r="FO43">
        <f>'Dashboard M4 Price Monthly'!FP57*'Dashboard M4 Price Monthly'!FP$113*1000</f>
        <v/>
      </c>
      <c r="FP43">
        <f>'Dashboard M4 Price Monthly'!FQ57*'Dashboard M4 Price Monthly'!FQ$113*1000</f>
        <v/>
      </c>
      <c r="FQ43">
        <f>'Dashboard M4 Price Monthly'!FR57*'Dashboard M4 Price Monthly'!FR$113*1000</f>
        <v/>
      </c>
      <c r="FR43">
        <f>'Dashboard M4 Price Monthly'!FS57*'Dashboard M4 Price Monthly'!FS$113*1000</f>
        <v/>
      </c>
      <c r="FS43">
        <f>'Dashboard M4 Price Monthly'!FT57*'Dashboard M4 Price Monthly'!FT$113*1000</f>
        <v/>
      </c>
      <c r="FT43">
        <f>'Dashboard M4 Price Monthly'!FU57*'Dashboard M4 Price Monthly'!FU$113*1000</f>
        <v/>
      </c>
      <c r="FU43">
        <f>'Dashboard M4 Price Monthly'!FV57*'Dashboard M4 Price Monthly'!FV$113*1000</f>
        <v/>
      </c>
      <c r="FV43">
        <f>'Dashboard M4 Price Monthly'!FW57*'Dashboard M4 Price Monthly'!FW$113*1000</f>
        <v/>
      </c>
      <c r="FW43">
        <f>'Dashboard M4 Price Monthly'!FX57*'Dashboard M4 Price Monthly'!FX$113*1000</f>
        <v/>
      </c>
      <c r="FX43">
        <f>'Dashboard M4 Price Monthly'!FY57*'Dashboard M4 Price Monthly'!FY$113*1000</f>
        <v/>
      </c>
      <c r="FY43">
        <f>'Dashboard M4 Price Monthly'!FZ57*'Dashboard M4 Price Monthly'!FZ$113*1000</f>
        <v/>
      </c>
      <c r="FZ43">
        <f>'Dashboard M4 Price Monthly'!GA57*'Dashboard M4 Price Monthly'!GA$113*1000</f>
        <v/>
      </c>
      <c r="GA43">
        <f>'Dashboard M4 Price Monthly'!GB57*'Dashboard M4 Price Monthly'!GB$113*1000</f>
        <v/>
      </c>
      <c r="GB43">
        <f>'Dashboard M4 Price Monthly'!GC57*'Dashboard M4 Price Monthly'!GC$113*1000</f>
        <v/>
      </c>
      <c r="GC43">
        <f>'Dashboard M4 Price Monthly'!GD57*'Dashboard M4 Price Monthly'!GD$113*1000</f>
        <v/>
      </c>
      <c r="GD43">
        <f>'Dashboard M4 Price Monthly'!GE57*'Dashboard M4 Price Monthly'!GE$113*1000</f>
        <v/>
      </c>
      <c r="GE43">
        <f>'Dashboard M4 Price Monthly'!GF57*'Dashboard M4 Price Monthly'!GF$113*1000</f>
        <v/>
      </c>
      <c r="GF43">
        <f>'Dashboard M4 Price Monthly'!GG57*'Dashboard M4 Price Monthly'!GG$113*1000</f>
        <v/>
      </c>
      <c r="GG43">
        <f>'Dashboard M4 Price Monthly'!GH57*'Dashboard M4 Price Monthly'!GH$113*1000</f>
        <v/>
      </c>
      <c r="GH43">
        <f>'Dashboard M4 Price Monthly'!GI57*'Dashboard M4 Price Monthly'!GI$113*1000</f>
        <v/>
      </c>
      <c r="GI43">
        <f>'Dashboard M4 Price Monthly'!GJ57*'Dashboard M4 Price Monthly'!GJ$113*1000</f>
        <v/>
      </c>
      <c r="GJ43">
        <f>'Dashboard M4 Price Monthly'!GK57*'Dashboard M4 Price Monthly'!GK$113*1000</f>
        <v/>
      </c>
      <c r="GK43">
        <f>'Dashboard M4 Price Monthly'!GL57*'Dashboard M4 Price Monthly'!GL$113*1000</f>
        <v/>
      </c>
      <c r="GL43">
        <f>'Dashboard M4 Price Monthly'!GM57*'Dashboard M4 Price Monthly'!GM$113*1000</f>
        <v/>
      </c>
      <c r="GM43">
        <f>'Dashboard M4 Price Monthly'!GN57*'Dashboard M4 Price Monthly'!GN$113*1000</f>
        <v/>
      </c>
      <c r="GN43">
        <f>'Dashboard M4 Price Monthly'!GO57*'Dashboard M4 Price Monthly'!GO$113*1000</f>
        <v/>
      </c>
      <c r="GO43">
        <f>'Dashboard M4 Price Monthly'!GP57*'Dashboard M4 Price Monthly'!GP$113*1000</f>
        <v/>
      </c>
      <c r="GP43">
        <f>'Dashboard M4 Price Monthly'!GQ57*'Dashboard M4 Price Monthly'!GQ$113*1000</f>
        <v/>
      </c>
      <c r="GQ43">
        <f>'Dashboard M4 Price Monthly'!GR57*'Dashboard M4 Price Monthly'!GR$113*1000</f>
        <v/>
      </c>
      <c r="GR43">
        <f>'Dashboard M4 Price Monthly'!GS57*'Dashboard M4 Price Monthly'!GS$113*1000</f>
        <v/>
      </c>
      <c r="GS43">
        <f>'Dashboard M4 Price Monthly'!GT57*'Dashboard M4 Price Monthly'!GT$113*1000</f>
        <v/>
      </c>
      <c r="GT43">
        <f>'Dashboard M4 Price Monthly'!GU57*'Dashboard M4 Price Monthly'!GU$113*1000</f>
        <v/>
      </c>
      <c r="GU43">
        <f>'Dashboard M4 Price Monthly'!GV57*'Dashboard M4 Price Monthly'!GV$113*1000</f>
        <v/>
      </c>
      <c r="GV43">
        <f>'Dashboard M4 Price Monthly'!GW57*'Dashboard M4 Price Monthly'!GW$113*1000</f>
        <v/>
      </c>
      <c r="GW43">
        <f>'Dashboard M4 Price Monthly'!GX57*'Dashboard M4 Price Monthly'!GX$113*1000</f>
        <v/>
      </c>
      <c r="GX43">
        <f>'Dashboard M4 Price Monthly'!GY57*'Dashboard M4 Price Monthly'!GY$113*1000</f>
        <v/>
      </c>
      <c r="GY43">
        <f>'Dashboard M4 Price Monthly'!GZ57*'Dashboard M4 Price Monthly'!GZ$113*1000</f>
        <v/>
      </c>
      <c r="GZ43">
        <f>'Dashboard M4 Price Monthly'!HA57*'Dashboard M4 Price Monthly'!HA$113*1000</f>
        <v/>
      </c>
      <c r="HA43">
        <f>'Dashboard M4 Price Monthly'!HB57*'Dashboard M4 Price Monthly'!HB$113*1000</f>
        <v/>
      </c>
      <c r="HB43">
        <f>'Dashboard M4 Price Monthly'!HC57*'Dashboard M4 Price Monthly'!HC$113*1000</f>
        <v/>
      </c>
      <c r="HC43">
        <f>'Dashboard M4 Price Monthly'!HD57*'Dashboard M4 Price Monthly'!HD$113*1000</f>
        <v/>
      </c>
      <c r="HD43">
        <f>'Dashboard M4 Price Monthly'!HE57*'Dashboard M4 Price Monthly'!HE$113*1000</f>
        <v/>
      </c>
      <c r="HE43">
        <f>'Dashboard M4 Price Monthly'!HF57*'Dashboard M4 Price Monthly'!HF$113*1000</f>
        <v/>
      </c>
      <c r="HF43">
        <f>'Dashboard M4 Price Monthly'!HG57*'Dashboard M4 Price Monthly'!HG$113*1000</f>
        <v/>
      </c>
      <c r="HG43">
        <f>'Dashboard M4 Price Monthly'!HH57*'Dashboard M4 Price Monthly'!HH$113*1000</f>
        <v/>
      </c>
      <c r="HH43">
        <f>'Dashboard M4 Price Monthly'!HI57*'Dashboard M4 Price Monthly'!HI$113*1000</f>
        <v/>
      </c>
      <c r="HI43">
        <f>'Dashboard M4 Price Monthly'!HJ57*'Dashboard M4 Price Monthly'!HJ$113*1000</f>
        <v/>
      </c>
      <c r="HJ43">
        <f>'Dashboard M4 Price Monthly'!HK57*'Dashboard M4 Price Monthly'!HK$113*1000</f>
        <v/>
      </c>
      <c r="HK43">
        <f>'Dashboard M4 Price Monthly'!HL57*'Dashboard M4 Price Monthly'!HL$113*1000</f>
        <v/>
      </c>
      <c r="HL43">
        <f>'Dashboard M4 Price Monthly'!HM57*'Dashboard M4 Price Monthly'!HM$113*1000</f>
        <v/>
      </c>
      <c r="HM43">
        <f>'Dashboard M4 Price Monthly'!HN57*'Dashboard M4 Price Monthly'!HN$113*1000</f>
        <v/>
      </c>
      <c r="HN43">
        <f>'Dashboard M4 Price Monthly'!HO57*'Dashboard M4 Price Monthly'!HO$113*1000</f>
        <v/>
      </c>
      <c r="HO43">
        <f>'Dashboard M4 Price Monthly'!HP57*'Dashboard M4 Price Monthly'!HP$113*1000</f>
        <v/>
      </c>
      <c r="HP43">
        <f>'Dashboard M4 Price Monthly'!HQ57*'Dashboard M4 Price Monthly'!HQ$113*1000</f>
        <v/>
      </c>
      <c r="HQ43">
        <f>'Dashboard M4 Price Monthly'!HR57*'Dashboard M4 Price Monthly'!HR$113*1000</f>
        <v/>
      </c>
      <c r="HR43">
        <f>'Dashboard M4 Price Monthly'!HS57*'Dashboard M4 Price Monthly'!HS$113*1000</f>
        <v/>
      </c>
      <c r="HS43">
        <f>'Dashboard M4 Price Monthly'!HT57*'Dashboard M4 Price Monthly'!HT$113*1000</f>
        <v/>
      </c>
      <c r="HT43">
        <f>'Dashboard M4 Price Monthly'!HU57*'Dashboard M4 Price Monthly'!HU$113*1000</f>
        <v/>
      </c>
      <c r="HU43">
        <f>'Dashboard M4 Price Monthly'!HV57*'Dashboard M4 Price Monthly'!HV$113*1000</f>
        <v/>
      </c>
      <c r="HV43">
        <f>'Dashboard M4 Price Monthly'!HW57*'Dashboard M4 Price Monthly'!HW$113*1000</f>
        <v/>
      </c>
      <c r="HW43">
        <f>'Dashboard M4 Price Monthly'!HX57*'Dashboard M4 Price Monthly'!HX$113*1000</f>
        <v/>
      </c>
      <c r="HX43">
        <f>'Dashboard M4 Price Monthly'!HY57*'Dashboard M4 Price Monthly'!HY$113*1000</f>
        <v/>
      </c>
      <c r="HY43">
        <f>'Dashboard M4 Price Monthly'!HZ57*'Dashboard M4 Price Monthly'!HZ$113*1000</f>
        <v/>
      </c>
      <c r="HZ43">
        <f>'Dashboard M4 Price Monthly'!IA57*'Dashboard M4 Price Monthly'!IA$113*1000</f>
        <v/>
      </c>
      <c r="IA43">
        <f>'Dashboard M4 Price Monthly'!IB57*'Dashboard M4 Price Monthly'!IB$113*1000</f>
        <v/>
      </c>
      <c r="IB43">
        <f>'Dashboard M4 Price Monthly'!IC57*'Dashboard M4 Price Monthly'!IC$113*1000</f>
        <v/>
      </c>
      <c r="IC43">
        <f>'Dashboard M4 Price Monthly'!ID57*'Dashboard M4 Price Monthly'!ID$113*1000</f>
        <v/>
      </c>
      <c r="ID43">
        <f>'Dashboard M4 Price Monthly'!IE57*'Dashboard M4 Price Monthly'!IE$113*1000</f>
        <v/>
      </c>
      <c r="IE43">
        <f>'Dashboard M4 Price Monthly'!IF57*'Dashboard M4 Price Monthly'!IF$113*1000</f>
        <v/>
      </c>
      <c r="IF43">
        <f>'Dashboard M4 Price Monthly'!IG57*'Dashboard M4 Price Monthly'!IG$113*1000</f>
        <v/>
      </c>
      <c r="IG43">
        <f>'Dashboard M4 Price Monthly'!IH57*'Dashboard M4 Price Monthly'!IH$113*1000</f>
        <v/>
      </c>
      <c r="IH43">
        <f>'Dashboard M4 Price Monthly'!II57*'Dashboard M4 Price Monthly'!II$113*1000</f>
        <v/>
      </c>
      <c r="II43">
        <f>'Dashboard M4 Price Monthly'!IJ57*'Dashboard M4 Price Monthly'!IJ$113*1000</f>
        <v/>
      </c>
      <c r="IJ43">
        <f>'Dashboard M4 Price Monthly'!IK57*'Dashboard M4 Price Monthly'!IK$113*1000</f>
        <v/>
      </c>
      <c r="IK43">
        <f>'Dashboard M4 Price Monthly'!IL57*'Dashboard M4 Price Monthly'!IL$113*1000</f>
        <v/>
      </c>
      <c r="IL43">
        <f>'Dashboard M4 Price Monthly'!IM57*'Dashboard M4 Price Monthly'!IM$113*1000</f>
        <v/>
      </c>
      <c r="IM43">
        <f>'Dashboard M4 Price Monthly'!IN57*'Dashboard M4 Price Monthly'!IN$113*1000</f>
        <v/>
      </c>
      <c r="IN43">
        <f>'Dashboard M4 Price Monthly'!IO57*'Dashboard M4 Price Monthly'!IO$113*1000</f>
        <v/>
      </c>
      <c r="IO43">
        <f>'Dashboard M4 Price Monthly'!IP57*'Dashboard M4 Price Monthly'!IP$113*1000</f>
        <v/>
      </c>
      <c r="IP43">
        <f>'Dashboard M4 Price Monthly'!IQ57*'Dashboard M4 Price Monthly'!IQ$113*1000</f>
        <v/>
      </c>
      <c r="IQ43">
        <f>'Dashboard M4 Price Monthly'!IR57*'Dashboard M4 Price Monthly'!IR$113*1000</f>
        <v/>
      </c>
      <c r="IR43">
        <f>'Dashboard M4 Price Monthly'!IS57*'Dashboard M4 Price Monthly'!IS$113*1000</f>
        <v/>
      </c>
      <c r="IS43">
        <f>'Dashboard M4 Price Monthly'!IT57*'Dashboard M4 Price Monthly'!IT$113*1000</f>
        <v/>
      </c>
      <c r="IT43">
        <f>'Dashboard M4 Price Monthly'!IU57*'Dashboard M4 Price Monthly'!IU$113*1000</f>
        <v/>
      </c>
      <c r="IU43">
        <f>'Dashboard M4 Price Monthly'!IV57*'Dashboard M4 Price Monthly'!IV$113*1000</f>
        <v/>
      </c>
      <c r="IV43">
        <f>'Dashboard M4 Price Monthly'!IW57*'Dashboard M4 Price Monthly'!IW$113*1000</f>
        <v/>
      </c>
      <c r="IW43">
        <f>'Dashboard M4 Price Monthly'!IX57*'Dashboard M4 Price Monthly'!IX$113*1000</f>
        <v/>
      </c>
      <c r="IX43">
        <f>'Dashboard M4 Price Monthly'!IY57*'Dashboard M4 Price Monthly'!IY$113*1000</f>
        <v/>
      </c>
      <c r="IY43">
        <f>'Dashboard M4 Price Monthly'!IZ57*'Dashboard M4 Price Monthly'!IZ$113*1000</f>
        <v/>
      </c>
      <c r="IZ43">
        <f>'Dashboard M4 Price Monthly'!JA57*'Dashboard M4 Price Monthly'!JA$113*1000</f>
        <v/>
      </c>
      <c r="JA43">
        <f>'Dashboard M4 Price Monthly'!JB57*'Dashboard M4 Price Monthly'!JB$113*1000</f>
        <v/>
      </c>
      <c r="JB43">
        <f>'Dashboard M4 Price Monthly'!JC57*'Dashboard M4 Price Monthly'!JC$113*1000</f>
        <v/>
      </c>
      <c r="JC43">
        <f>'Dashboard M4 Price Monthly'!JD57*'Dashboard M4 Price Monthly'!JD$113*1000</f>
        <v/>
      </c>
      <c r="JD43">
        <f>'Dashboard M4 Price Monthly'!JE57*'Dashboard M4 Price Monthly'!JE$113*1000</f>
        <v/>
      </c>
      <c r="JE43">
        <f>'Dashboard M4 Price Monthly'!JF57*'Dashboard M4 Price Monthly'!JF$113*1000</f>
        <v/>
      </c>
      <c r="JF43">
        <f>'Dashboard M4 Price Monthly'!JG57*'Dashboard M4 Price Monthly'!JG$113*1000</f>
        <v/>
      </c>
      <c r="JG43">
        <f>'Dashboard M4 Price Monthly'!JH57*'Dashboard M4 Price Monthly'!JH$113*1000</f>
        <v/>
      </c>
      <c r="JH43">
        <f>'Dashboard M4 Price Monthly'!JI57*'Dashboard M4 Price Monthly'!JI$113*1000</f>
        <v/>
      </c>
      <c r="JI43">
        <f>'Dashboard M4 Price Monthly'!JJ57*'Dashboard M4 Price Monthly'!JJ$113*1000</f>
        <v/>
      </c>
      <c r="JJ43">
        <f>'Dashboard M4 Price Monthly'!JK57*'Dashboard M4 Price Monthly'!JK$113*1000</f>
        <v/>
      </c>
      <c r="JK43">
        <f>'Dashboard M4 Price Monthly'!JL57*'Dashboard M4 Price Monthly'!JL$113*1000</f>
        <v/>
      </c>
      <c r="JL43">
        <f>'Dashboard M4 Price Monthly'!JM57*'Dashboard M4 Price Monthly'!JM$113*1000</f>
        <v/>
      </c>
      <c r="JM43">
        <f>'Dashboard M4 Price Monthly'!JN57*'Dashboard M4 Price Monthly'!JN$113*1000</f>
        <v/>
      </c>
      <c r="JN43">
        <f>'Dashboard M4 Price Monthly'!JO57*'Dashboard M4 Price Monthly'!JO$113*1000</f>
        <v/>
      </c>
      <c r="JO43">
        <f>'Dashboard M4 Price Monthly'!JP57*'Dashboard M4 Price Monthly'!JP$113*1000</f>
        <v/>
      </c>
      <c r="JP43">
        <f>'Dashboard M4 Price Monthly'!JQ57*'Dashboard M4 Price Monthly'!JQ$113*1000</f>
        <v/>
      </c>
      <c r="JQ43">
        <f>'Dashboard M4 Price Monthly'!JR57*'Dashboard M4 Price Monthly'!JR$113*1000</f>
        <v/>
      </c>
      <c r="JR43">
        <f>'Dashboard M4 Price Monthly'!JS57*'Dashboard M4 Price Monthly'!JS$113*1000</f>
        <v/>
      </c>
      <c r="JS43">
        <f>'Dashboard M4 Price Monthly'!JT57*'Dashboard M4 Price Monthly'!JT$113*1000</f>
        <v/>
      </c>
      <c r="JT43">
        <f>'Dashboard M4 Price Monthly'!JU57*'Dashboard M4 Price Monthly'!JU$113*1000</f>
        <v/>
      </c>
      <c r="JU43">
        <f>'Dashboard M4 Price Monthly'!JV57*'Dashboard M4 Price Monthly'!JV$113*1000</f>
        <v/>
      </c>
      <c r="JV43">
        <f>'Dashboard M4 Price Monthly'!JW57*'Dashboard M4 Price Monthly'!JW$113*1000</f>
        <v/>
      </c>
      <c r="JW43">
        <f>'Dashboard M4 Price Monthly'!JX57*'Dashboard M4 Price Monthly'!JX$113*1000</f>
        <v/>
      </c>
      <c r="JX43">
        <f>'Dashboard M4 Price Monthly'!JY57*'Dashboard M4 Price Monthly'!JY$113*1000</f>
        <v/>
      </c>
      <c r="JY43">
        <f>'Dashboard M4 Price Monthly'!JZ57*'Dashboard M4 Price Monthly'!JZ$113*1000</f>
        <v/>
      </c>
      <c r="JZ43">
        <f>'Dashboard M4 Price Monthly'!KA57*'Dashboard M4 Price Monthly'!KA$113*1000</f>
        <v/>
      </c>
      <c r="KA43">
        <f>'Dashboard M4 Price Monthly'!KB57*'Dashboard M4 Price Monthly'!KB$113*1000</f>
        <v/>
      </c>
      <c r="KB43">
        <f>'Dashboard M4 Price Monthly'!KC57*'Dashboard M4 Price Monthly'!KC$113*1000</f>
        <v/>
      </c>
      <c r="KC43">
        <f>'Dashboard M4 Price Monthly'!KD57*'Dashboard M4 Price Monthly'!KD$113*1000</f>
        <v/>
      </c>
      <c r="KD43">
        <f>'Dashboard M4 Price Monthly'!KE57*'Dashboard M4 Price Monthly'!KE$113*1000</f>
        <v/>
      </c>
      <c r="KE43">
        <f>'Dashboard M4 Price Monthly'!KF57*'Dashboard M4 Price Monthly'!KF$113*1000</f>
        <v/>
      </c>
      <c r="KF43">
        <f>'Dashboard M4 Price Monthly'!KG57*'Dashboard M4 Price Monthly'!KG$113*1000</f>
        <v/>
      </c>
      <c r="KG43">
        <f>'Dashboard M4 Price Monthly'!KH57*'Dashboard M4 Price Monthly'!KH$113*1000</f>
        <v/>
      </c>
      <c r="KH43">
        <f>'Dashboard M4 Price Monthly'!KI57*'Dashboard M4 Price Monthly'!KI$113*1000</f>
        <v/>
      </c>
      <c r="KI43">
        <f>'Dashboard M4 Price Monthly'!KJ57*'Dashboard M4 Price Monthly'!KJ$113*1000</f>
        <v/>
      </c>
      <c r="KJ43">
        <f>'Dashboard M4 Price Monthly'!KK57*'Dashboard M4 Price Monthly'!KK$113*1000</f>
        <v/>
      </c>
      <c r="KK43">
        <f>'Dashboard M4 Price Monthly'!KL57*'Dashboard M4 Price Monthly'!KL$113*1000</f>
        <v/>
      </c>
      <c r="KL43">
        <f>'Dashboard M4 Price Monthly'!KM57*'Dashboard M4 Price Monthly'!KM$113*1000</f>
        <v/>
      </c>
      <c r="KM43">
        <f>'Dashboard M4 Price Monthly'!KN57*'Dashboard M4 Price Monthly'!KN$113*1000</f>
        <v/>
      </c>
      <c r="KN43">
        <f>'Dashboard M4 Price Monthly'!KO57*'Dashboard M4 Price Monthly'!KO$113*1000</f>
        <v/>
      </c>
      <c r="KO43">
        <f>'Dashboard M4 Price Monthly'!KP57*'Dashboard M4 Price Monthly'!KP$113*1000</f>
        <v/>
      </c>
      <c r="KP43">
        <f>'Dashboard M4 Price Monthly'!KQ57*'Dashboard M4 Price Monthly'!KQ$113*1000</f>
        <v/>
      </c>
      <c r="KQ43">
        <f>'Dashboard M4 Price Monthly'!KR57*'Dashboard M4 Price Monthly'!KR$113*1000</f>
        <v/>
      </c>
      <c r="KR43">
        <f>'Dashboard M4 Price Monthly'!KS57*'Dashboard M4 Price Monthly'!KS$113*1000</f>
        <v/>
      </c>
      <c r="KS43">
        <f>'Dashboard M4 Price Monthly'!KT57*'Dashboard M4 Price Monthly'!KT$113*1000</f>
        <v/>
      </c>
      <c r="KT43">
        <f>'Dashboard M4 Price Monthly'!KU57*'Dashboard M4 Price Monthly'!KU$113*1000</f>
        <v/>
      </c>
    </row>
    <row r="44" spans="1:306">
      <c r="B44" t="s">
        <v>12</v>
      </c>
      <c r="C44" t="s">
        <v>47</v>
      </c>
      <c r="D44" t="s">
        <v>66</v>
      </c>
      <c r="G44">
        <f>'Dashboard M4 Price Monthly'!H58*'Dashboard M4 Price Monthly'!H$114*1000</f>
        <v/>
      </c>
      <c r="H44">
        <f>'Dashboard M4 Price Monthly'!I58*'Dashboard M4 Price Monthly'!I$114*1000</f>
        <v/>
      </c>
      <c r="I44">
        <f>'Dashboard M4 Price Monthly'!J58*'Dashboard M4 Price Monthly'!J$114*1000</f>
        <v/>
      </c>
      <c r="J44">
        <f>'Dashboard M4 Price Monthly'!K58*'Dashboard M4 Price Monthly'!K$114*1000</f>
        <v/>
      </c>
      <c r="K44">
        <f>'Dashboard M4 Price Monthly'!L58*'Dashboard M4 Price Monthly'!L$114*1000</f>
        <v/>
      </c>
      <c r="L44">
        <f>'Dashboard M4 Price Monthly'!M58*'Dashboard M4 Price Monthly'!M$114*1000</f>
        <v/>
      </c>
      <c r="M44">
        <f>'Dashboard M4 Price Monthly'!N58*'Dashboard M4 Price Monthly'!N$114*1000</f>
        <v/>
      </c>
      <c r="N44">
        <f>'Dashboard M4 Price Monthly'!O58*'Dashboard M4 Price Monthly'!O$114*1000</f>
        <v/>
      </c>
      <c r="O44">
        <f>'Dashboard M4 Price Monthly'!P58*'Dashboard M4 Price Monthly'!P$114*1000</f>
        <v/>
      </c>
      <c r="P44">
        <f>'Dashboard M4 Price Monthly'!Q58*'Dashboard M4 Price Monthly'!Q$114*1000</f>
        <v/>
      </c>
      <c r="Q44">
        <f>'Dashboard M4 Price Monthly'!R58*'Dashboard M4 Price Monthly'!R$114*1000</f>
        <v/>
      </c>
      <c r="R44">
        <f>'Dashboard M4 Price Monthly'!S58*'Dashboard M4 Price Monthly'!S$114*1000</f>
        <v/>
      </c>
      <c r="S44">
        <f>'Dashboard M4 Price Monthly'!T58*'Dashboard M4 Price Monthly'!T$114*1000</f>
        <v/>
      </c>
      <c r="T44">
        <f>'Dashboard M4 Price Monthly'!U58*'Dashboard M4 Price Monthly'!U$114*1000</f>
        <v/>
      </c>
      <c r="U44">
        <f>'Dashboard M4 Price Monthly'!V58*'Dashboard M4 Price Monthly'!V$114*1000</f>
        <v/>
      </c>
      <c r="V44">
        <f>'Dashboard M4 Price Monthly'!W58*'Dashboard M4 Price Monthly'!W$114*1000</f>
        <v/>
      </c>
      <c r="W44">
        <f>'Dashboard M4 Price Monthly'!X58*'Dashboard M4 Price Monthly'!X$114*1000</f>
        <v/>
      </c>
      <c r="X44">
        <f>'Dashboard M4 Price Monthly'!Y58*'Dashboard M4 Price Monthly'!Y$114*1000</f>
        <v/>
      </c>
      <c r="Y44">
        <f>'Dashboard M4 Price Monthly'!Z58*'Dashboard M4 Price Monthly'!Z$114*1000</f>
        <v/>
      </c>
      <c r="Z44">
        <f>'Dashboard M4 Price Monthly'!AA58*'Dashboard M4 Price Monthly'!AA$114*1000</f>
        <v/>
      </c>
      <c r="AA44">
        <f>'Dashboard M4 Price Monthly'!AB58*'Dashboard M4 Price Monthly'!AB$114*1000</f>
        <v/>
      </c>
      <c r="AB44">
        <f>'Dashboard M4 Price Monthly'!AC58*'Dashboard M4 Price Monthly'!AC$114*1000</f>
        <v/>
      </c>
      <c r="AC44">
        <f>'Dashboard M4 Price Monthly'!AD58*'Dashboard M4 Price Monthly'!AD$114*1000</f>
        <v/>
      </c>
      <c r="AD44">
        <f>'Dashboard M4 Price Monthly'!AE58*'Dashboard M4 Price Monthly'!AE$114*1000</f>
        <v/>
      </c>
      <c r="AE44">
        <f>'Dashboard M4 Price Monthly'!AF58*'Dashboard M4 Price Monthly'!AF$114*1000</f>
        <v/>
      </c>
      <c r="AF44">
        <f>'Dashboard M4 Price Monthly'!AG58*'Dashboard M4 Price Monthly'!AG$114*1000</f>
        <v/>
      </c>
      <c r="AG44">
        <f>'Dashboard M4 Price Monthly'!AH58*'Dashboard M4 Price Monthly'!AH$114*1000</f>
        <v/>
      </c>
      <c r="AH44">
        <f>'Dashboard M4 Price Monthly'!AI58*'Dashboard M4 Price Monthly'!AI$114*1000</f>
        <v/>
      </c>
      <c r="AI44">
        <f>'Dashboard M4 Price Monthly'!AJ58*'Dashboard M4 Price Monthly'!AJ$114*1000</f>
        <v/>
      </c>
      <c r="AJ44">
        <f>'Dashboard M4 Price Monthly'!AK58*'Dashboard M4 Price Monthly'!AK$114*1000</f>
        <v/>
      </c>
      <c r="AK44">
        <f>'Dashboard M4 Price Monthly'!AL58*'Dashboard M4 Price Monthly'!AL$114*1000</f>
        <v/>
      </c>
      <c r="AL44">
        <f>'Dashboard M4 Price Monthly'!AM58*'Dashboard M4 Price Monthly'!AM$114*1000</f>
        <v/>
      </c>
      <c r="AM44">
        <f>'Dashboard M4 Price Monthly'!AN58*'Dashboard M4 Price Monthly'!AN$114*1000</f>
        <v/>
      </c>
      <c r="AN44">
        <f>'Dashboard M4 Price Monthly'!AO58*'Dashboard M4 Price Monthly'!AO$114*1000</f>
        <v/>
      </c>
      <c r="AO44">
        <f>'Dashboard M4 Price Monthly'!AP58*'Dashboard M4 Price Monthly'!AP$114*1000</f>
        <v/>
      </c>
      <c r="AP44">
        <f>'Dashboard M4 Price Monthly'!AQ58*'Dashboard M4 Price Monthly'!AQ$114*1000</f>
        <v/>
      </c>
      <c r="AQ44">
        <f>'Dashboard M4 Price Monthly'!AR58*'Dashboard M4 Price Monthly'!AR$114*1000</f>
        <v/>
      </c>
      <c r="AR44">
        <f>'Dashboard M4 Price Monthly'!AS58*'Dashboard M4 Price Monthly'!AS$114*1000</f>
        <v/>
      </c>
      <c r="AS44">
        <f>'Dashboard M4 Price Monthly'!AT58*'Dashboard M4 Price Monthly'!AT$114*1000</f>
        <v/>
      </c>
      <c r="AT44">
        <f>'Dashboard M4 Price Monthly'!AU58*'Dashboard M4 Price Monthly'!AU$114*1000</f>
        <v/>
      </c>
      <c r="AU44">
        <f>'Dashboard M4 Price Monthly'!AV58*'Dashboard M4 Price Monthly'!AV$114*1000</f>
        <v/>
      </c>
      <c r="AV44">
        <f>'Dashboard M4 Price Monthly'!AW58*'Dashboard M4 Price Monthly'!AW$114*1000</f>
        <v/>
      </c>
      <c r="AW44">
        <f>'Dashboard M4 Price Monthly'!AX58*'Dashboard M4 Price Monthly'!AX$114*1000</f>
        <v/>
      </c>
      <c r="AX44">
        <f>'Dashboard M4 Price Monthly'!AY58*'Dashboard M4 Price Monthly'!AY$114*1000</f>
        <v/>
      </c>
      <c r="AY44">
        <f>'Dashboard M4 Price Monthly'!AZ58*'Dashboard M4 Price Monthly'!AZ$114*1000</f>
        <v/>
      </c>
      <c r="AZ44">
        <f>'Dashboard M4 Price Monthly'!BA58*'Dashboard M4 Price Monthly'!BA$114*1000</f>
        <v/>
      </c>
      <c r="BA44">
        <f>'Dashboard M4 Price Monthly'!BB58*'Dashboard M4 Price Monthly'!BB$114*1000</f>
        <v/>
      </c>
      <c r="BB44">
        <f>'Dashboard M4 Price Monthly'!BC58*'Dashboard M4 Price Monthly'!BC$114*1000</f>
        <v/>
      </c>
      <c r="BC44">
        <f>'Dashboard M4 Price Monthly'!BD58*'Dashboard M4 Price Monthly'!BD$114*1000</f>
        <v/>
      </c>
      <c r="BD44">
        <f>'Dashboard M4 Price Monthly'!BE58*'Dashboard M4 Price Monthly'!BE$114*1000</f>
        <v/>
      </c>
      <c r="BE44">
        <f>'Dashboard M4 Price Monthly'!BF58*'Dashboard M4 Price Monthly'!BF$114*1000</f>
        <v/>
      </c>
      <c r="BF44">
        <f>'Dashboard M4 Price Monthly'!BG58*'Dashboard M4 Price Monthly'!BG$114*1000</f>
        <v/>
      </c>
      <c r="BG44">
        <f>'Dashboard M4 Price Monthly'!BH58*'Dashboard M4 Price Monthly'!BH$114*1000</f>
        <v/>
      </c>
      <c r="BH44">
        <f>'Dashboard M4 Price Monthly'!BI58*'Dashboard M4 Price Monthly'!BI$114*1000</f>
        <v/>
      </c>
      <c r="BI44">
        <f>'Dashboard M4 Price Monthly'!BJ58*'Dashboard M4 Price Monthly'!BJ$114*1000</f>
        <v/>
      </c>
      <c r="BJ44">
        <f>'Dashboard M4 Price Monthly'!BK58*'Dashboard M4 Price Monthly'!BK$114*1000</f>
        <v/>
      </c>
      <c r="BK44">
        <f>'Dashboard M4 Price Monthly'!BL58*'Dashboard M4 Price Monthly'!BL$114*1000</f>
        <v/>
      </c>
      <c r="BL44">
        <f>'Dashboard M4 Price Monthly'!BM58*'Dashboard M4 Price Monthly'!BM$114*1000</f>
        <v/>
      </c>
      <c r="BM44">
        <f>'Dashboard M4 Price Monthly'!BN58*'Dashboard M4 Price Monthly'!BN$114*1000</f>
        <v/>
      </c>
      <c r="BN44">
        <f>'Dashboard M4 Price Monthly'!BO58*'Dashboard M4 Price Monthly'!BO$114*1000</f>
        <v/>
      </c>
      <c r="BO44">
        <f>'Dashboard M4 Price Monthly'!BP58*'Dashboard M4 Price Monthly'!BP$114*1000</f>
        <v/>
      </c>
      <c r="BP44">
        <f>'Dashboard M4 Price Monthly'!BQ58*'Dashboard M4 Price Monthly'!BQ$114*1000</f>
        <v/>
      </c>
      <c r="BQ44">
        <f>'Dashboard M4 Price Monthly'!BR58*'Dashboard M4 Price Monthly'!BR$114*1000</f>
        <v/>
      </c>
      <c r="BR44">
        <f>'Dashboard M4 Price Monthly'!BS58*'Dashboard M4 Price Monthly'!BS$114*1000</f>
        <v/>
      </c>
      <c r="BS44">
        <f>'Dashboard M4 Price Monthly'!BT58*'Dashboard M4 Price Monthly'!BT$114*1000</f>
        <v/>
      </c>
      <c r="BT44">
        <f>'Dashboard M4 Price Monthly'!BU58*'Dashboard M4 Price Monthly'!BU$114*1000</f>
        <v/>
      </c>
      <c r="BU44">
        <f>'Dashboard M4 Price Monthly'!BV58*'Dashboard M4 Price Monthly'!BV$114*1000</f>
        <v/>
      </c>
      <c r="BV44">
        <f>'Dashboard M4 Price Monthly'!BW58*'Dashboard M4 Price Monthly'!BW$114*1000</f>
        <v/>
      </c>
      <c r="BW44">
        <f>'Dashboard M4 Price Monthly'!BX58*'Dashboard M4 Price Monthly'!BX$114*1000</f>
        <v/>
      </c>
      <c r="BX44">
        <f>'Dashboard M4 Price Monthly'!BY58*'Dashboard M4 Price Monthly'!BY$114*1000</f>
        <v/>
      </c>
      <c r="BY44">
        <f>'Dashboard M4 Price Monthly'!BZ58*'Dashboard M4 Price Monthly'!BZ$114*1000</f>
        <v/>
      </c>
      <c r="BZ44">
        <f>'Dashboard M4 Price Monthly'!CA58*'Dashboard M4 Price Monthly'!CA$114*1000</f>
        <v/>
      </c>
      <c r="CA44">
        <f>'Dashboard M4 Price Monthly'!CB58*'Dashboard M4 Price Monthly'!CB$114*1000</f>
        <v/>
      </c>
      <c r="CB44">
        <f>'Dashboard M4 Price Monthly'!CC58*'Dashboard M4 Price Monthly'!CC$114*1000</f>
        <v/>
      </c>
      <c r="CC44">
        <f>'Dashboard M4 Price Monthly'!CD58*'Dashboard M4 Price Monthly'!CD$114*1000</f>
        <v/>
      </c>
      <c r="CD44">
        <f>'Dashboard M4 Price Monthly'!CE58*'Dashboard M4 Price Monthly'!CE$114*1000</f>
        <v/>
      </c>
      <c r="CE44">
        <f>'Dashboard M4 Price Monthly'!CF58*'Dashboard M4 Price Monthly'!CF$114*1000</f>
        <v/>
      </c>
      <c r="CF44">
        <f>'Dashboard M4 Price Monthly'!CG58*'Dashboard M4 Price Monthly'!CG$114*1000</f>
        <v/>
      </c>
      <c r="CG44">
        <f>'Dashboard M4 Price Monthly'!CH58*'Dashboard M4 Price Monthly'!CH$114*1000</f>
        <v/>
      </c>
      <c r="CH44">
        <f>'Dashboard M4 Price Monthly'!CI58*'Dashboard M4 Price Monthly'!CI$114*1000</f>
        <v/>
      </c>
      <c r="CI44">
        <f>'Dashboard M4 Price Monthly'!CJ58*'Dashboard M4 Price Monthly'!CJ$114*1000</f>
        <v/>
      </c>
      <c r="CJ44">
        <f>'Dashboard M4 Price Monthly'!CK58*'Dashboard M4 Price Monthly'!CK$114*1000</f>
        <v/>
      </c>
      <c r="CK44">
        <f>'Dashboard M4 Price Monthly'!CL58*'Dashboard M4 Price Monthly'!CL$114*1000</f>
        <v/>
      </c>
      <c r="CL44">
        <f>'Dashboard M4 Price Monthly'!CM58*'Dashboard M4 Price Monthly'!CM$114*1000</f>
        <v/>
      </c>
      <c r="CM44">
        <f>'Dashboard M4 Price Monthly'!CN58*'Dashboard M4 Price Monthly'!CN$114*1000</f>
        <v/>
      </c>
      <c r="CN44">
        <f>'Dashboard M4 Price Monthly'!CO58*'Dashboard M4 Price Monthly'!CO$114*1000</f>
        <v/>
      </c>
      <c r="CO44">
        <f>'Dashboard M4 Price Monthly'!CP58*'Dashboard M4 Price Monthly'!CP$114*1000</f>
        <v/>
      </c>
      <c r="CP44">
        <f>'Dashboard M4 Price Monthly'!CQ58*'Dashboard M4 Price Monthly'!CQ$114*1000</f>
        <v/>
      </c>
      <c r="CQ44">
        <f>'Dashboard M4 Price Monthly'!CR58*'Dashboard M4 Price Monthly'!CR$114*1000</f>
        <v/>
      </c>
      <c r="CR44">
        <f>'Dashboard M4 Price Monthly'!CS58*'Dashboard M4 Price Monthly'!CS$114*1000</f>
        <v/>
      </c>
      <c r="CS44">
        <f>'Dashboard M4 Price Monthly'!CT58*'Dashboard M4 Price Monthly'!CT$114*1000</f>
        <v/>
      </c>
      <c r="CT44">
        <f>'Dashboard M4 Price Monthly'!CU58*'Dashboard M4 Price Monthly'!CU$114*1000</f>
        <v/>
      </c>
      <c r="CU44">
        <f>'Dashboard M4 Price Monthly'!CV58*'Dashboard M4 Price Monthly'!CV$114*1000</f>
        <v/>
      </c>
      <c r="CV44">
        <f>'Dashboard M4 Price Monthly'!CW58*'Dashboard M4 Price Monthly'!CW$114*1000</f>
        <v/>
      </c>
      <c r="CW44">
        <f>'Dashboard M4 Price Monthly'!CX58*'Dashboard M4 Price Monthly'!CX$114*1000</f>
        <v/>
      </c>
      <c r="CX44">
        <f>'Dashboard M4 Price Monthly'!CY58*'Dashboard M4 Price Monthly'!CY$114*1000</f>
        <v/>
      </c>
      <c r="CY44">
        <f>'Dashboard M4 Price Monthly'!CZ58*'Dashboard M4 Price Monthly'!CZ$114*1000</f>
        <v/>
      </c>
      <c r="CZ44">
        <f>'Dashboard M4 Price Monthly'!DA58*'Dashboard M4 Price Monthly'!DA$114*1000</f>
        <v/>
      </c>
      <c r="DA44">
        <f>'Dashboard M4 Price Monthly'!DB58*'Dashboard M4 Price Monthly'!DB$114*1000</f>
        <v/>
      </c>
      <c r="DB44">
        <f>'Dashboard M4 Price Monthly'!DC58*'Dashboard M4 Price Monthly'!DC$114*1000</f>
        <v/>
      </c>
      <c r="DC44">
        <f>'Dashboard M4 Price Monthly'!DD58*'Dashboard M4 Price Monthly'!DD$114*1000</f>
        <v/>
      </c>
      <c r="DD44">
        <f>'Dashboard M4 Price Monthly'!DE58*'Dashboard M4 Price Monthly'!DE$114*1000</f>
        <v/>
      </c>
      <c r="DE44">
        <f>'Dashboard M4 Price Monthly'!DF58*'Dashboard M4 Price Monthly'!DF$114*1000</f>
        <v/>
      </c>
      <c r="DF44">
        <f>'Dashboard M4 Price Monthly'!DG58*'Dashboard M4 Price Monthly'!DG$114*1000</f>
        <v/>
      </c>
      <c r="DG44">
        <f>'Dashboard M4 Price Monthly'!DH58*'Dashboard M4 Price Monthly'!DH$114*1000</f>
        <v/>
      </c>
      <c r="DH44">
        <f>'Dashboard M4 Price Monthly'!DI58*'Dashboard M4 Price Monthly'!DI$114*1000</f>
        <v/>
      </c>
      <c r="DI44">
        <f>'Dashboard M4 Price Monthly'!DJ58*'Dashboard M4 Price Monthly'!DJ$114*1000</f>
        <v/>
      </c>
      <c r="DJ44">
        <f>'Dashboard M4 Price Monthly'!DK58*'Dashboard M4 Price Monthly'!DK$114*1000</f>
        <v/>
      </c>
      <c r="DK44">
        <f>'Dashboard M4 Price Monthly'!DL58*'Dashboard M4 Price Monthly'!DL$114*1000</f>
        <v/>
      </c>
      <c r="DL44">
        <f>'Dashboard M4 Price Monthly'!DM58*'Dashboard M4 Price Monthly'!DM$114*1000</f>
        <v/>
      </c>
      <c r="DM44">
        <f>'Dashboard M4 Price Monthly'!DN58*'Dashboard M4 Price Monthly'!DN$114*1000</f>
        <v/>
      </c>
      <c r="DN44">
        <f>'Dashboard M4 Price Monthly'!DO58*'Dashboard M4 Price Monthly'!DO$114*1000</f>
        <v/>
      </c>
      <c r="DO44">
        <f>'Dashboard M4 Price Monthly'!DP58*'Dashboard M4 Price Monthly'!DP$114*1000</f>
        <v/>
      </c>
      <c r="DP44">
        <f>'Dashboard M4 Price Monthly'!DQ58*'Dashboard M4 Price Monthly'!DQ$114*1000</f>
        <v/>
      </c>
      <c r="DQ44">
        <f>'Dashboard M4 Price Monthly'!DR58*'Dashboard M4 Price Monthly'!DR$114*1000</f>
        <v/>
      </c>
      <c r="DR44">
        <f>'Dashboard M4 Price Monthly'!DS58*'Dashboard M4 Price Monthly'!DS$114*1000</f>
        <v/>
      </c>
      <c r="DS44">
        <f>'Dashboard M4 Price Monthly'!DT58*'Dashboard M4 Price Monthly'!DT$114*1000</f>
        <v/>
      </c>
      <c r="DT44">
        <f>'Dashboard M4 Price Monthly'!DU58*'Dashboard M4 Price Monthly'!DU$114*1000</f>
        <v/>
      </c>
      <c r="DU44">
        <f>'Dashboard M4 Price Monthly'!DV58*'Dashboard M4 Price Monthly'!DV$114*1000</f>
        <v/>
      </c>
      <c r="DV44">
        <f>'Dashboard M4 Price Monthly'!DW58*'Dashboard M4 Price Monthly'!DW$114*1000</f>
        <v/>
      </c>
      <c r="DW44">
        <f>'Dashboard M4 Price Monthly'!DX58*'Dashboard M4 Price Monthly'!DX$114*1000</f>
        <v/>
      </c>
      <c r="DX44">
        <f>'Dashboard M4 Price Monthly'!DY58*'Dashboard M4 Price Monthly'!DY$114*1000</f>
        <v/>
      </c>
      <c r="DY44">
        <f>'Dashboard M4 Price Monthly'!DZ58*'Dashboard M4 Price Monthly'!DZ$114*1000</f>
        <v/>
      </c>
      <c r="DZ44">
        <f>'Dashboard M4 Price Monthly'!EA58*'Dashboard M4 Price Monthly'!EA$114*1000</f>
        <v/>
      </c>
      <c r="EA44">
        <f>'Dashboard M4 Price Monthly'!EB58*'Dashboard M4 Price Monthly'!EB$114*1000</f>
        <v/>
      </c>
      <c r="EB44">
        <f>'Dashboard M4 Price Monthly'!EC58*'Dashboard M4 Price Monthly'!EC$114*1000</f>
        <v/>
      </c>
      <c r="EC44">
        <f>'Dashboard M4 Price Monthly'!ED58*'Dashboard M4 Price Monthly'!ED$114*1000</f>
        <v/>
      </c>
      <c r="ED44">
        <f>'Dashboard M4 Price Monthly'!EE58*'Dashboard M4 Price Monthly'!EE$114*1000</f>
        <v/>
      </c>
      <c r="EE44">
        <f>'Dashboard M4 Price Monthly'!EF58*'Dashboard M4 Price Monthly'!EF$114*1000</f>
        <v/>
      </c>
      <c r="EF44">
        <f>'Dashboard M4 Price Monthly'!EG58*'Dashboard M4 Price Monthly'!EG$114*1000</f>
        <v/>
      </c>
      <c r="EG44">
        <f>'Dashboard M4 Price Monthly'!EH58*'Dashboard M4 Price Monthly'!EH$114*1000</f>
        <v/>
      </c>
      <c r="EH44">
        <f>'Dashboard M4 Price Monthly'!EI58*'Dashboard M4 Price Monthly'!EI$114*1000</f>
        <v/>
      </c>
      <c r="EI44">
        <f>'Dashboard M4 Price Monthly'!EJ58*'Dashboard M4 Price Monthly'!EJ$114*1000</f>
        <v/>
      </c>
      <c r="EJ44">
        <f>'Dashboard M4 Price Monthly'!EK58*'Dashboard M4 Price Monthly'!EK$114*1000</f>
        <v/>
      </c>
      <c r="EK44">
        <f>'Dashboard M4 Price Monthly'!EL58*'Dashboard M4 Price Monthly'!EL$114*1000</f>
        <v/>
      </c>
      <c r="EL44">
        <f>'Dashboard M4 Price Monthly'!EM58*'Dashboard M4 Price Monthly'!EM$114*1000</f>
        <v/>
      </c>
      <c r="EM44">
        <f>'Dashboard M4 Price Monthly'!EN58*'Dashboard M4 Price Monthly'!EN$114*1000</f>
        <v/>
      </c>
      <c r="EN44">
        <f>'Dashboard M4 Price Monthly'!EO58*'Dashboard M4 Price Monthly'!EO$114*1000</f>
        <v/>
      </c>
      <c r="EO44">
        <f>'Dashboard M4 Price Monthly'!EP58*'Dashboard M4 Price Monthly'!EP$114*1000</f>
        <v/>
      </c>
      <c r="EP44">
        <f>'Dashboard M4 Price Monthly'!EQ58*'Dashboard M4 Price Monthly'!EQ$114*1000</f>
        <v/>
      </c>
      <c r="EQ44">
        <f>'Dashboard M4 Price Monthly'!ER58*'Dashboard M4 Price Monthly'!ER$114*1000</f>
        <v/>
      </c>
      <c r="ER44">
        <f>'Dashboard M4 Price Monthly'!ES58*'Dashboard M4 Price Monthly'!ES$114*1000</f>
        <v/>
      </c>
      <c r="ES44">
        <f>'Dashboard M4 Price Monthly'!ET58*'Dashboard M4 Price Monthly'!ET$114*1000</f>
        <v/>
      </c>
      <c r="ET44">
        <f>'Dashboard M4 Price Monthly'!EU58*'Dashboard M4 Price Monthly'!EU$114*1000</f>
        <v/>
      </c>
      <c r="EU44">
        <f>'Dashboard M4 Price Monthly'!EV58*'Dashboard M4 Price Monthly'!EV$114*1000</f>
        <v/>
      </c>
      <c r="EV44">
        <f>'Dashboard M4 Price Monthly'!EW58*'Dashboard M4 Price Monthly'!EW$114*1000</f>
        <v/>
      </c>
      <c r="EW44">
        <f>'Dashboard M4 Price Monthly'!EX58*'Dashboard M4 Price Monthly'!EX$114*1000</f>
        <v/>
      </c>
      <c r="EX44">
        <f>'Dashboard M4 Price Monthly'!EY58*'Dashboard M4 Price Monthly'!EY$114*1000</f>
        <v/>
      </c>
      <c r="EY44">
        <f>'Dashboard M4 Price Monthly'!EZ58*'Dashboard M4 Price Monthly'!EZ$114*1000</f>
        <v/>
      </c>
      <c r="EZ44">
        <f>'Dashboard M4 Price Monthly'!FA58*'Dashboard M4 Price Monthly'!FA$114*1000</f>
        <v/>
      </c>
      <c r="FA44">
        <f>'Dashboard M4 Price Monthly'!FB58*'Dashboard M4 Price Monthly'!FB$114*1000</f>
        <v/>
      </c>
      <c r="FB44">
        <f>'Dashboard M4 Price Monthly'!FC58*'Dashboard M4 Price Monthly'!FC$114*1000</f>
        <v/>
      </c>
      <c r="FC44">
        <f>'Dashboard M4 Price Monthly'!FD58*'Dashboard M4 Price Monthly'!FD$114*1000</f>
        <v/>
      </c>
      <c r="FD44">
        <f>'Dashboard M4 Price Monthly'!FE58*'Dashboard M4 Price Monthly'!FE$114*1000</f>
        <v/>
      </c>
      <c r="FE44">
        <f>'Dashboard M4 Price Monthly'!FF58*'Dashboard M4 Price Monthly'!FF$114*1000</f>
        <v/>
      </c>
      <c r="FF44">
        <f>'Dashboard M4 Price Monthly'!FG58*'Dashboard M4 Price Monthly'!FG$114*1000</f>
        <v/>
      </c>
      <c r="FG44">
        <f>'Dashboard M4 Price Monthly'!FH58*'Dashboard M4 Price Monthly'!FH$114*1000</f>
        <v/>
      </c>
      <c r="FH44">
        <f>'Dashboard M4 Price Monthly'!FI58*'Dashboard M4 Price Monthly'!FI$114*1000</f>
        <v/>
      </c>
      <c r="FI44">
        <f>'Dashboard M4 Price Monthly'!FJ58*'Dashboard M4 Price Monthly'!FJ$114*1000</f>
        <v/>
      </c>
      <c r="FJ44">
        <f>'Dashboard M4 Price Monthly'!FK58*'Dashboard M4 Price Monthly'!FK$114*1000</f>
        <v/>
      </c>
      <c r="FK44">
        <f>'Dashboard M4 Price Monthly'!FL58*'Dashboard M4 Price Monthly'!FL$114*1000</f>
        <v/>
      </c>
      <c r="FL44">
        <f>'Dashboard M4 Price Monthly'!FM58*'Dashboard M4 Price Monthly'!FM$114*1000</f>
        <v/>
      </c>
      <c r="FM44">
        <f>'Dashboard M4 Price Monthly'!FN58*'Dashboard M4 Price Monthly'!FN$114*1000</f>
        <v/>
      </c>
      <c r="FN44">
        <f>'Dashboard M4 Price Monthly'!FO58*'Dashboard M4 Price Monthly'!FO$114*1000</f>
        <v/>
      </c>
      <c r="FO44">
        <f>'Dashboard M4 Price Monthly'!FP58*'Dashboard M4 Price Monthly'!FP$114*1000</f>
        <v/>
      </c>
      <c r="FP44">
        <f>'Dashboard M4 Price Monthly'!FQ58*'Dashboard M4 Price Monthly'!FQ$114*1000</f>
        <v/>
      </c>
      <c r="FQ44">
        <f>'Dashboard M4 Price Monthly'!FR58*'Dashboard M4 Price Monthly'!FR$114*1000</f>
        <v/>
      </c>
      <c r="FR44">
        <f>'Dashboard M4 Price Monthly'!FS58*'Dashboard M4 Price Monthly'!FS$114*1000</f>
        <v/>
      </c>
      <c r="FS44">
        <f>'Dashboard M4 Price Monthly'!FT58*'Dashboard M4 Price Monthly'!FT$114*1000</f>
        <v/>
      </c>
      <c r="FT44">
        <f>'Dashboard M4 Price Monthly'!FU58*'Dashboard M4 Price Monthly'!FU$114*1000</f>
        <v/>
      </c>
      <c r="FU44">
        <f>'Dashboard M4 Price Monthly'!FV58*'Dashboard M4 Price Monthly'!FV$114*1000</f>
        <v/>
      </c>
      <c r="FV44">
        <f>'Dashboard M4 Price Monthly'!FW58*'Dashboard M4 Price Monthly'!FW$114*1000</f>
        <v/>
      </c>
      <c r="FW44">
        <f>'Dashboard M4 Price Monthly'!FX58*'Dashboard M4 Price Monthly'!FX$114*1000</f>
        <v/>
      </c>
      <c r="FX44">
        <f>'Dashboard M4 Price Monthly'!FY58*'Dashboard M4 Price Monthly'!FY$114*1000</f>
        <v/>
      </c>
      <c r="FY44">
        <f>'Dashboard M4 Price Monthly'!FZ58*'Dashboard M4 Price Monthly'!FZ$114*1000</f>
        <v/>
      </c>
      <c r="FZ44">
        <f>'Dashboard M4 Price Monthly'!GA58*'Dashboard M4 Price Monthly'!GA$114*1000</f>
        <v/>
      </c>
      <c r="GA44">
        <f>'Dashboard M4 Price Monthly'!GB58*'Dashboard M4 Price Monthly'!GB$114*1000</f>
        <v/>
      </c>
      <c r="GB44">
        <f>'Dashboard M4 Price Monthly'!GC58*'Dashboard M4 Price Monthly'!GC$114*1000</f>
        <v/>
      </c>
      <c r="GC44">
        <f>'Dashboard M4 Price Monthly'!GD58*'Dashboard M4 Price Monthly'!GD$114*1000</f>
        <v/>
      </c>
      <c r="GD44">
        <f>'Dashboard M4 Price Monthly'!GE58*'Dashboard M4 Price Monthly'!GE$114*1000</f>
        <v/>
      </c>
      <c r="GE44">
        <f>'Dashboard M4 Price Monthly'!GF58*'Dashboard M4 Price Monthly'!GF$114*1000</f>
        <v/>
      </c>
      <c r="GF44">
        <f>'Dashboard M4 Price Monthly'!GG58*'Dashboard M4 Price Monthly'!GG$114*1000</f>
        <v/>
      </c>
      <c r="GG44">
        <f>'Dashboard M4 Price Monthly'!GH58*'Dashboard M4 Price Monthly'!GH$114*1000</f>
        <v/>
      </c>
      <c r="GH44">
        <f>'Dashboard M4 Price Monthly'!GI58*'Dashboard M4 Price Monthly'!GI$114*1000</f>
        <v/>
      </c>
      <c r="GI44">
        <f>'Dashboard M4 Price Monthly'!GJ58*'Dashboard M4 Price Monthly'!GJ$114*1000</f>
        <v/>
      </c>
      <c r="GJ44">
        <f>'Dashboard M4 Price Monthly'!GK58*'Dashboard M4 Price Monthly'!GK$114*1000</f>
        <v/>
      </c>
      <c r="GK44">
        <f>'Dashboard M4 Price Monthly'!GL58*'Dashboard M4 Price Monthly'!GL$114*1000</f>
        <v/>
      </c>
      <c r="GL44">
        <f>'Dashboard M4 Price Monthly'!GM58*'Dashboard M4 Price Monthly'!GM$114*1000</f>
        <v/>
      </c>
      <c r="GM44">
        <f>'Dashboard M4 Price Monthly'!GN58*'Dashboard M4 Price Monthly'!GN$114*1000</f>
        <v/>
      </c>
      <c r="GN44">
        <f>'Dashboard M4 Price Monthly'!GO58*'Dashboard M4 Price Monthly'!GO$114*1000</f>
        <v/>
      </c>
      <c r="GO44">
        <f>'Dashboard M4 Price Monthly'!GP58*'Dashboard M4 Price Monthly'!GP$114*1000</f>
        <v/>
      </c>
      <c r="GP44">
        <f>'Dashboard M4 Price Monthly'!GQ58*'Dashboard M4 Price Monthly'!GQ$114*1000</f>
        <v/>
      </c>
      <c r="GQ44">
        <f>'Dashboard M4 Price Monthly'!GR58*'Dashboard M4 Price Monthly'!GR$114*1000</f>
        <v/>
      </c>
      <c r="GR44">
        <f>'Dashboard M4 Price Monthly'!GS58*'Dashboard M4 Price Monthly'!GS$114*1000</f>
        <v/>
      </c>
      <c r="GS44">
        <f>'Dashboard M4 Price Monthly'!GT58*'Dashboard M4 Price Monthly'!GT$114*1000</f>
        <v/>
      </c>
      <c r="GT44">
        <f>'Dashboard M4 Price Monthly'!GU58*'Dashboard M4 Price Monthly'!GU$114*1000</f>
        <v/>
      </c>
      <c r="GU44">
        <f>'Dashboard M4 Price Monthly'!GV58*'Dashboard M4 Price Monthly'!GV$114*1000</f>
        <v/>
      </c>
      <c r="GV44">
        <f>'Dashboard M4 Price Monthly'!GW58*'Dashboard M4 Price Monthly'!GW$114*1000</f>
        <v/>
      </c>
      <c r="GW44">
        <f>'Dashboard M4 Price Monthly'!GX58*'Dashboard M4 Price Monthly'!GX$114*1000</f>
        <v/>
      </c>
      <c r="GX44">
        <f>'Dashboard M4 Price Monthly'!GY58*'Dashboard M4 Price Monthly'!GY$114*1000</f>
        <v/>
      </c>
      <c r="GY44">
        <f>'Dashboard M4 Price Monthly'!GZ58*'Dashboard M4 Price Monthly'!GZ$114*1000</f>
        <v/>
      </c>
      <c r="GZ44">
        <f>'Dashboard M4 Price Monthly'!HA58*'Dashboard M4 Price Monthly'!HA$114*1000</f>
        <v/>
      </c>
      <c r="HA44">
        <f>'Dashboard M4 Price Monthly'!HB58*'Dashboard M4 Price Monthly'!HB$114*1000</f>
        <v/>
      </c>
      <c r="HB44">
        <f>'Dashboard M4 Price Monthly'!HC58*'Dashboard M4 Price Monthly'!HC$114*1000</f>
        <v/>
      </c>
      <c r="HC44">
        <f>'Dashboard M4 Price Monthly'!HD58*'Dashboard M4 Price Monthly'!HD$114*1000</f>
        <v/>
      </c>
      <c r="HD44">
        <f>'Dashboard M4 Price Monthly'!HE58*'Dashboard M4 Price Monthly'!HE$114*1000</f>
        <v/>
      </c>
      <c r="HE44">
        <f>'Dashboard M4 Price Monthly'!HF58*'Dashboard M4 Price Monthly'!HF$114*1000</f>
        <v/>
      </c>
      <c r="HF44">
        <f>'Dashboard M4 Price Monthly'!HG58*'Dashboard M4 Price Monthly'!HG$114*1000</f>
        <v/>
      </c>
      <c r="HG44">
        <f>'Dashboard M4 Price Monthly'!HH58*'Dashboard M4 Price Monthly'!HH$114*1000</f>
        <v/>
      </c>
      <c r="HH44">
        <f>'Dashboard M4 Price Monthly'!HI58*'Dashboard M4 Price Monthly'!HI$114*1000</f>
        <v/>
      </c>
      <c r="HI44">
        <f>'Dashboard M4 Price Monthly'!HJ58*'Dashboard M4 Price Monthly'!HJ$114*1000</f>
        <v/>
      </c>
      <c r="HJ44">
        <f>'Dashboard M4 Price Monthly'!HK58*'Dashboard M4 Price Monthly'!HK$114*1000</f>
        <v/>
      </c>
      <c r="HK44">
        <f>'Dashboard M4 Price Monthly'!HL58*'Dashboard M4 Price Monthly'!HL$114*1000</f>
        <v/>
      </c>
      <c r="HL44">
        <f>'Dashboard M4 Price Monthly'!HM58*'Dashboard M4 Price Monthly'!HM$114*1000</f>
        <v/>
      </c>
      <c r="HM44">
        <f>'Dashboard M4 Price Monthly'!HN58*'Dashboard M4 Price Monthly'!HN$114*1000</f>
        <v/>
      </c>
      <c r="HN44">
        <f>'Dashboard M4 Price Monthly'!HO58*'Dashboard M4 Price Monthly'!HO$114*1000</f>
        <v/>
      </c>
      <c r="HO44">
        <f>'Dashboard M4 Price Monthly'!HP58*'Dashboard M4 Price Monthly'!HP$114*1000</f>
        <v/>
      </c>
      <c r="HP44">
        <f>'Dashboard M4 Price Monthly'!HQ58*'Dashboard M4 Price Monthly'!HQ$114*1000</f>
        <v/>
      </c>
      <c r="HQ44">
        <f>'Dashboard M4 Price Monthly'!HR58*'Dashboard M4 Price Monthly'!HR$114*1000</f>
        <v/>
      </c>
      <c r="HR44">
        <f>'Dashboard M4 Price Monthly'!HS58*'Dashboard M4 Price Monthly'!HS$114*1000</f>
        <v/>
      </c>
      <c r="HS44">
        <f>'Dashboard M4 Price Monthly'!HT58*'Dashboard M4 Price Monthly'!HT$114*1000</f>
        <v/>
      </c>
      <c r="HT44">
        <f>'Dashboard M4 Price Monthly'!HU58*'Dashboard M4 Price Monthly'!HU$114*1000</f>
        <v/>
      </c>
      <c r="HU44">
        <f>'Dashboard M4 Price Monthly'!HV58*'Dashboard M4 Price Monthly'!HV$114*1000</f>
        <v/>
      </c>
      <c r="HV44">
        <f>'Dashboard M4 Price Monthly'!HW58*'Dashboard M4 Price Monthly'!HW$114*1000</f>
        <v/>
      </c>
      <c r="HW44">
        <f>'Dashboard M4 Price Monthly'!HX58*'Dashboard M4 Price Monthly'!HX$114*1000</f>
        <v/>
      </c>
      <c r="HX44">
        <f>'Dashboard M4 Price Monthly'!HY58*'Dashboard M4 Price Monthly'!HY$114*1000</f>
        <v/>
      </c>
      <c r="HY44">
        <f>'Dashboard M4 Price Monthly'!HZ58*'Dashboard M4 Price Monthly'!HZ$114*1000</f>
        <v/>
      </c>
      <c r="HZ44">
        <f>'Dashboard M4 Price Monthly'!IA58*'Dashboard M4 Price Monthly'!IA$114*1000</f>
        <v/>
      </c>
      <c r="IA44">
        <f>'Dashboard M4 Price Monthly'!IB58*'Dashboard M4 Price Monthly'!IB$114*1000</f>
        <v/>
      </c>
      <c r="IB44">
        <f>'Dashboard M4 Price Monthly'!IC58*'Dashboard M4 Price Monthly'!IC$114*1000</f>
        <v/>
      </c>
      <c r="IC44">
        <f>'Dashboard M4 Price Monthly'!ID58*'Dashboard M4 Price Monthly'!ID$114*1000</f>
        <v/>
      </c>
      <c r="ID44">
        <f>'Dashboard M4 Price Monthly'!IE58*'Dashboard M4 Price Monthly'!IE$114*1000</f>
        <v/>
      </c>
      <c r="IE44">
        <f>'Dashboard M4 Price Monthly'!IF58*'Dashboard M4 Price Monthly'!IF$114*1000</f>
        <v/>
      </c>
      <c r="IF44">
        <f>'Dashboard M4 Price Monthly'!IG58*'Dashboard M4 Price Monthly'!IG$114*1000</f>
        <v/>
      </c>
      <c r="IG44">
        <f>'Dashboard M4 Price Monthly'!IH58*'Dashboard M4 Price Monthly'!IH$114*1000</f>
        <v/>
      </c>
      <c r="IH44">
        <f>'Dashboard M4 Price Monthly'!II58*'Dashboard M4 Price Monthly'!II$114*1000</f>
        <v/>
      </c>
      <c r="II44">
        <f>'Dashboard M4 Price Monthly'!IJ58*'Dashboard M4 Price Monthly'!IJ$114*1000</f>
        <v/>
      </c>
      <c r="IJ44">
        <f>'Dashboard M4 Price Monthly'!IK58*'Dashboard M4 Price Monthly'!IK$114*1000</f>
        <v/>
      </c>
      <c r="IK44">
        <f>'Dashboard M4 Price Monthly'!IL58*'Dashboard M4 Price Monthly'!IL$114*1000</f>
        <v/>
      </c>
      <c r="IL44">
        <f>'Dashboard M4 Price Monthly'!IM58*'Dashboard M4 Price Monthly'!IM$114*1000</f>
        <v/>
      </c>
      <c r="IM44">
        <f>'Dashboard M4 Price Monthly'!IN58*'Dashboard M4 Price Monthly'!IN$114*1000</f>
        <v/>
      </c>
      <c r="IN44">
        <f>'Dashboard M4 Price Monthly'!IO58*'Dashboard M4 Price Monthly'!IO$114*1000</f>
        <v/>
      </c>
      <c r="IO44">
        <f>'Dashboard M4 Price Monthly'!IP58*'Dashboard M4 Price Monthly'!IP$114*1000</f>
        <v/>
      </c>
      <c r="IP44">
        <f>'Dashboard M4 Price Monthly'!IQ58*'Dashboard M4 Price Monthly'!IQ$114*1000</f>
        <v/>
      </c>
      <c r="IQ44">
        <f>'Dashboard M4 Price Monthly'!IR58*'Dashboard M4 Price Monthly'!IR$114*1000</f>
        <v/>
      </c>
      <c r="IR44">
        <f>'Dashboard M4 Price Monthly'!IS58*'Dashboard M4 Price Monthly'!IS$114*1000</f>
        <v/>
      </c>
      <c r="IS44">
        <f>'Dashboard M4 Price Monthly'!IT58*'Dashboard M4 Price Monthly'!IT$114*1000</f>
        <v/>
      </c>
      <c r="IT44">
        <f>'Dashboard M4 Price Monthly'!IU58*'Dashboard M4 Price Monthly'!IU$114*1000</f>
        <v/>
      </c>
      <c r="IU44">
        <f>'Dashboard M4 Price Monthly'!IV58*'Dashboard M4 Price Monthly'!IV$114*1000</f>
        <v/>
      </c>
      <c r="IV44">
        <f>'Dashboard M4 Price Monthly'!IW58*'Dashboard M4 Price Monthly'!IW$114*1000</f>
        <v/>
      </c>
      <c r="IW44">
        <f>'Dashboard M4 Price Monthly'!IX58*'Dashboard M4 Price Monthly'!IX$114*1000</f>
        <v/>
      </c>
      <c r="IX44">
        <f>'Dashboard M4 Price Monthly'!IY58*'Dashboard M4 Price Monthly'!IY$114*1000</f>
        <v/>
      </c>
      <c r="IY44">
        <f>'Dashboard M4 Price Monthly'!IZ58*'Dashboard M4 Price Monthly'!IZ$114*1000</f>
        <v/>
      </c>
      <c r="IZ44">
        <f>'Dashboard M4 Price Monthly'!JA58*'Dashboard M4 Price Monthly'!JA$114*1000</f>
        <v/>
      </c>
      <c r="JA44">
        <f>'Dashboard M4 Price Monthly'!JB58*'Dashboard M4 Price Monthly'!JB$114*1000</f>
        <v/>
      </c>
      <c r="JB44">
        <f>'Dashboard M4 Price Monthly'!JC58*'Dashboard M4 Price Monthly'!JC$114*1000</f>
        <v/>
      </c>
      <c r="JC44">
        <f>'Dashboard M4 Price Monthly'!JD58*'Dashboard M4 Price Monthly'!JD$114*1000</f>
        <v/>
      </c>
      <c r="JD44">
        <f>'Dashboard M4 Price Monthly'!JE58*'Dashboard M4 Price Monthly'!JE$114*1000</f>
        <v/>
      </c>
      <c r="JE44">
        <f>'Dashboard M4 Price Monthly'!JF58*'Dashboard M4 Price Monthly'!JF$114*1000</f>
        <v/>
      </c>
      <c r="JF44">
        <f>'Dashboard M4 Price Monthly'!JG58*'Dashboard M4 Price Monthly'!JG$114*1000</f>
        <v/>
      </c>
      <c r="JG44">
        <f>'Dashboard M4 Price Monthly'!JH58*'Dashboard M4 Price Monthly'!JH$114*1000</f>
        <v/>
      </c>
      <c r="JH44">
        <f>'Dashboard M4 Price Monthly'!JI58*'Dashboard M4 Price Monthly'!JI$114*1000</f>
        <v/>
      </c>
      <c r="JI44">
        <f>'Dashboard M4 Price Monthly'!JJ58*'Dashboard M4 Price Monthly'!JJ$114*1000</f>
        <v/>
      </c>
      <c r="JJ44">
        <f>'Dashboard M4 Price Monthly'!JK58*'Dashboard M4 Price Monthly'!JK$114*1000</f>
        <v/>
      </c>
      <c r="JK44">
        <f>'Dashboard M4 Price Monthly'!JL58*'Dashboard M4 Price Monthly'!JL$114*1000</f>
        <v/>
      </c>
      <c r="JL44">
        <f>'Dashboard M4 Price Monthly'!JM58*'Dashboard M4 Price Monthly'!JM$114*1000</f>
        <v/>
      </c>
      <c r="JM44">
        <f>'Dashboard M4 Price Monthly'!JN58*'Dashboard M4 Price Monthly'!JN$114*1000</f>
        <v/>
      </c>
      <c r="JN44">
        <f>'Dashboard M4 Price Monthly'!JO58*'Dashboard M4 Price Monthly'!JO$114*1000</f>
        <v/>
      </c>
      <c r="JO44">
        <f>'Dashboard M4 Price Monthly'!JP58*'Dashboard M4 Price Monthly'!JP$114*1000</f>
        <v/>
      </c>
      <c r="JP44">
        <f>'Dashboard M4 Price Monthly'!JQ58*'Dashboard M4 Price Monthly'!JQ$114*1000</f>
        <v/>
      </c>
      <c r="JQ44">
        <f>'Dashboard M4 Price Monthly'!JR58*'Dashboard M4 Price Monthly'!JR$114*1000</f>
        <v/>
      </c>
      <c r="JR44">
        <f>'Dashboard M4 Price Monthly'!JS58*'Dashboard M4 Price Monthly'!JS$114*1000</f>
        <v/>
      </c>
      <c r="JS44">
        <f>'Dashboard M4 Price Monthly'!JT58*'Dashboard M4 Price Monthly'!JT$114*1000</f>
        <v/>
      </c>
      <c r="JT44">
        <f>'Dashboard M4 Price Monthly'!JU58*'Dashboard M4 Price Monthly'!JU$114*1000</f>
        <v/>
      </c>
      <c r="JU44">
        <f>'Dashboard M4 Price Monthly'!JV58*'Dashboard M4 Price Monthly'!JV$114*1000</f>
        <v/>
      </c>
      <c r="JV44">
        <f>'Dashboard M4 Price Monthly'!JW58*'Dashboard M4 Price Monthly'!JW$114*1000</f>
        <v/>
      </c>
      <c r="JW44">
        <f>'Dashboard M4 Price Monthly'!JX58*'Dashboard M4 Price Monthly'!JX$114*1000</f>
        <v/>
      </c>
      <c r="JX44">
        <f>'Dashboard M4 Price Monthly'!JY58*'Dashboard M4 Price Monthly'!JY$114*1000</f>
        <v/>
      </c>
      <c r="JY44">
        <f>'Dashboard M4 Price Monthly'!JZ58*'Dashboard M4 Price Monthly'!JZ$114*1000</f>
        <v/>
      </c>
      <c r="JZ44">
        <f>'Dashboard M4 Price Monthly'!KA58*'Dashboard M4 Price Monthly'!KA$114*1000</f>
        <v/>
      </c>
      <c r="KA44">
        <f>'Dashboard M4 Price Monthly'!KB58*'Dashboard M4 Price Monthly'!KB$114*1000</f>
        <v/>
      </c>
      <c r="KB44">
        <f>'Dashboard M4 Price Monthly'!KC58*'Dashboard M4 Price Monthly'!KC$114*1000</f>
        <v/>
      </c>
      <c r="KC44">
        <f>'Dashboard M4 Price Monthly'!KD58*'Dashboard M4 Price Monthly'!KD$114*1000</f>
        <v/>
      </c>
      <c r="KD44">
        <f>'Dashboard M4 Price Monthly'!KE58*'Dashboard M4 Price Monthly'!KE$114*1000</f>
        <v/>
      </c>
      <c r="KE44">
        <f>'Dashboard M4 Price Monthly'!KF58*'Dashboard M4 Price Monthly'!KF$114*1000</f>
        <v/>
      </c>
      <c r="KF44">
        <f>'Dashboard M4 Price Monthly'!KG58*'Dashboard M4 Price Monthly'!KG$114*1000</f>
        <v/>
      </c>
      <c r="KG44">
        <f>'Dashboard M4 Price Monthly'!KH58*'Dashboard M4 Price Monthly'!KH$114*1000</f>
        <v/>
      </c>
      <c r="KH44">
        <f>'Dashboard M4 Price Monthly'!KI58*'Dashboard M4 Price Monthly'!KI$114*1000</f>
        <v/>
      </c>
      <c r="KI44">
        <f>'Dashboard M4 Price Monthly'!KJ58*'Dashboard M4 Price Monthly'!KJ$114*1000</f>
        <v/>
      </c>
      <c r="KJ44">
        <f>'Dashboard M4 Price Monthly'!KK58*'Dashboard M4 Price Monthly'!KK$114*1000</f>
        <v/>
      </c>
      <c r="KK44">
        <f>'Dashboard M4 Price Monthly'!KL58*'Dashboard M4 Price Monthly'!KL$114*1000</f>
        <v/>
      </c>
      <c r="KL44">
        <f>'Dashboard M4 Price Monthly'!KM58*'Dashboard M4 Price Monthly'!KM$114*1000</f>
        <v/>
      </c>
      <c r="KM44">
        <f>'Dashboard M4 Price Monthly'!KN58*'Dashboard M4 Price Monthly'!KN$114*1000</f>
        <v/>
      </c>
      <c r="KN44">
        <f>'Dashboard M4 Price Monthly'!KO58*'Dashboard M4 Price Monthly'!KO$114*1000</f>
        <v/>
      </c>
      <c r="KO44">
        <f>'Dashboard M4 Price Monthly'!KP58*'Dashboard M4 Price Monthly'!KP$114*1000</f>
        <v/>
      </c>
      <c r="KP44">
        <f>'Dashboard M4 Price Monthly'!KQ58*'Dashboard M4 Price Monthly'!KQ$114*1000</f>
        <v/>
      </c>
      <c r="KQ44">
        <f>'Dashboard M4 Price Monthly'!KR58*'Dashboard M4 Price Monthly'!KR$114*1000</f>
        <v/>
      </c>
      <c r="KR44">
        <f>'Dashboard M4 Price Monthly'!KS58*'Dashboard M4 Price Monthly'!KS$114*1000</f>
        <v/>
      </c>
      <c r="KS44">
        <f>'Dashboard M4 Price Monthly'!KT58*'Dashboard M4 Price Monthly'!KT$114*1000</f>
        <v/>
      </c>
      <c r="KT44">
        <f>'Dashboard M4 Price Monthly'!KU58*'Dashboard M4 Price Monthly'!KU$114*1000</f>
        <v/>
      </c>
    </row>
    <row r="45" spans="1:306">
      <c r="B45" t="s">
        <v>13</v>
      </c>
      <c r="C45" t="s">
        <v>48</v>
      </c>
      <c r="D45" t="s">
        <v>66</v>
      </c>
      <c r="G45">
        <f>'Dashboard M4 Price Monthly'!H59*'Dashboard M4 Price Monthly'!H$115*1000</f>
        <v/>
      </c>
      <c r="H45">
        <f>'Dashboard M4 Price Monthly'!I59*'Dashboard M4 Price Monthly'!I$115*1000</f>
        <v/>
      </c>
      <c r="I45">
        <f>'Dashboard M4 Price Monthly'!J59*'Dashboard M4 Price Monthly'!J$115*1000</f>
        <v/>
      </c>
      <c r="J45">
        <f>'Dashboard M4 Price Monthly'!K59*'Dashboard M4 Price Monthly'!K$115*1000</f>
        <v/>
      </c>
      <c r="K45">
        <f>'Dashboard M4 Price Monthly'!L59*'Dashboard M4 Price Monthly'!L$115*1000</f>
        <v/>
      </c>
      <c r="L45">
        <f>'Dashboard M4 Price Monthly'!M59*'Dashboard M4 Price Monthly'!M$115*1000</f>
        <v/>
      </c>
      <c r="M45">
        <f>'Dashboard M4 Price Monthly'!N59*'Dashboard M4 Price Monthly'!N$115*1000</f>
        <v/>
      </c>
      <c r="N45">
        <f>'Dashboard M4 Price Monthly'!O59*'Dashboard M4 Price Monthly'!O$115*1000</f>
        <v/>
      </c>
      <c r="O45">
        <f>'Dashboard M4 Price Monthly'!P59*'Dashboard M4 Price Monthly'!P$115*1000</f>
        <v/>
      </c>
      <c r="P45">
        <f>'Dashboard M4 Price Monthly'!Q59*'Dashboard M4 Price Monthly'!Q$115*1000</f>
        <v/>
      </c>
      <c r="Q45">
        <f>'Dashboard M4 Price Monthly'!R59*'Dashboard M4 Price Monthly'!R$115*1000</f>
        <v/>
      </c>
      <c r="R45">
        <f>'Dashboard M4 Price Monthly'!S59*'Dashboard M4 Price Monthly'!S$115*1000</f>
        <v/>
      </c>
      <c r="S45">
        <f>'Dashboard M4 Price Monthly'!T59*'Dashboard M4 Price Monthly'!T$115*1000</f>
        <v/>
      </c>
      <c r="T45">
        <f>'Dashboard M4 Price Monthly'!U59*'Dashboard M4 Price Monthly'!U$115*1000</f>
        <v/>
      </c>
      <c r="U45">
        <f>'Dashboard M4 Price Monthly'!V59*'Dashboard M4 Price Monthly'!V$115*1000</f>
        <v/>
      </c>
      <c r="V45">
        <f>'Dashboard M4 Price Monthly'!W59*'Dashboard M4 Price Monthly'!W$115*1000</f>
        <v/>
      </c>
      <c r="W45">
        <f>'Dashboard M4 Price Monthly'!X59*'Dashboard M4 Price Monthly'!X$115*1000</f>
        <v/>
      </c>
      <c r="X45">
        <f>'Dashboard M4 Price Monthly'!Y59*'Dashboard M4 Price Monthly'!Y$115*1000</f>
        <v/>
      </c>
      <c r="Y45">
        <f>'Dashboard M4 Price Monthly'!Z59*'Dashboard M4 Price Monthly'!Z$115*1000</f>
        <v/>
      </c>
      <c r="Z45">
        <f>'Dashboard M4 Price Monthly'!AA59*'Dashboard M4 Price Monthly'!AA$115*1000</f>
        <v/>
      </c>
      <c r="AA45">
        <f>'Dashboard M4 Price Monthly'!AB59*'Dashboard M4 Price Monthly'!AB$115*1000</f>
        <v/>
      </c>
      <c r="AB45">
        <f>'Dashboard M4 Price Monthly'!AC59*'Dashboard M4 Price Monthly'!AC$115*1000</f>
        <v/>
      </c>
      <c r="AC45">
        <f>'Dashboard M4 Price Monthly'!AD59*'Dashboard M4 Price Monthly'!AD$115*1000</f>
        <v/>
      </c>
      <c r="AD45">
        <f>'Dashboard M4 Price Monthly'!AE59*'Dashboard M4 Price Monthly'!AE$115*1000</f>
        <v/>
      </c>
      <c r="AE45">
        <f>'Dashboard M4 Price Monthly'!AF59*'Dashboard M4 Price Monthly'!AF$115*1000</f>
        <v/>
      </c>
      <c r="AF45">
        <f>'Dashboard M4 Price Monthly'!AG59*'Dashboard M4 Price Monthly'!AG$115*1000</f>
        <v/>
      </c>
      <c r="AG45">
        <f>'Dashboard M4 Price Monthly'!AH59*'Dashboard M4 Price Monthly'!AH$115*1000</f>
        <v/>
      </c>
      <c r="AH45">
        <f>'Dashboard M4 Price Monthly'!AI59*'Dashboard M4 Price Monthly'!AI$115*1000</f>
        <v/>
      </c>
      <c r="AI45">
        <f>'Dashboard M4 Price Monthly'!AJ59*'Dashboard M4 Price Monthly'!AJ$115*1000</f>
        <v/>
      </c>
      <c r="AJ45">
        <f>'Dashboard M4 Price Monthly'!AK59*'Dashboard M4 Price Monthly'!AK$115*1000</f>
        <v/>
      </c>
      <c r="AK45">
        <f>'Dashboard M4 Price Monthly'!AL59*'Dashboard M4 Price Monthly'!AL$115*1000</f>
        <v/>
      </c>
      <c r="AL45">
        <f>'Dashboard M4 Price Monthly'!AM59*'Dashboard M4 Price Monthly'!AM$115*1000</f>
        <v/>
      </c>
      <c r="AM45">
        <f>'Dashboard M4 Price Monthly'!AN59*'Dashboard M4 Price Monthly'!AN$115*1000</f>
        <v/>
      </c>
      <c r="AN45">
        <f>'Dashboard M4 Price Monthly'!AO59*'Dashboard M4 Price Monthly'!AO$115*1000</f>
        <v/>
      </c>
      <c r="AO45">
        <f>'Dashboard M4 Price Monthly'!AP59*'Dashboard M4 Price Monthly'!AP$115*1000</f>
        <v/>
      </c>
      <c r="AP45">
        <f>'Dashboard M4 Price Monthly'!AQ59*'Dashboard M4 Price Monthly'!AQ$115*1000</f>
        <v/>
      </c>
      <c r="AQ45">
        <f>'Dashboard M4 Price Monthly'!AR59*'Dashboard M4 Price Monthly'!AR$115*1000</f>
        <v/>
      </c>
      <c r="AR45">
        <f>'Dashboard M4 Price Monthly'!AS59*'Dashboard M4 Price Monthly'!AS$115*1000</f>
        <v/>
      </c>
      <c r="AS45">
        <f>'Dashboard M4 Price Monthly'!AT59*'Dashboard M4 Price Monthly'!AT$115*1000</f>
        <v/>
      </c>
      <c r="AT45">
        <f>'Dashboard M4 Price Monthly'!AU59*'Dashboard M4 Price Monthly'!AU$115*1000</f>
        <v/>
      </c>
      <c r="AU45">
        <f>'Dashboard M4 Price Monthly'!AV59*'Dashboard M4 Price Monthly'!AV$115*1000</f>
        <v/>
      </c>
      <c r="AV45">
        <f>'Dashboard M4 Price Monthly'!AW59*'Dashboard M4 Price Monthly'!AW$115*1000</f>
        <v/>
      </c>
      <c r="AW45">
        <f>'Dashboard M4 Price Monthly'!AX59*'Dashboard M4 Price Monthly'!AX$115*1000</f>
        <v/>
      </c>
      <c r="AX45">
        <f>'Dashboard M4 Price Monthly'!AY59*'Dashboard M4 Price Monthly'!AY$115*1000</f>
        <v/>
      </c>
      <c r="AY45">
        <f>'Dashboard M4 Price Monthly'!AZ59*'Dashboard M4 Price Monthly'!AZ$115*1000</f>
        <v/>
      </c>
      <c r="AZ45">
        <f>'Dashboard M4 Price Monthly'!BA59*'Dashboard M4 Price Monthly'!BA$115*1000</f>
        <v/>
      </c>
      <c r="BA45">
        <f>'Dashboard M4 Price Monthly'!BB59*'Dashboard M4 Price Monthly'!BB$115*1000</f>
        <v/>
      </c>
      <c r="BB45">
        <f>'Dashboard M4 Price Monthly'!BC59*'Dashboard M4 Price Monthly'!BC$115*1000</f>
        <v/>
      </c>
      <c r="BC45">
        <f>'Dashboard M4 Price Monthly'!BD59*'Dashboard M4 Price Monthly'!BD$115*1000</f>
        <v/>
      </c>
      <c r="BD45">
        <f>'Dashboard M4 Price Monthly'!BE59*'Dashboard M4 Price Monthly'!BE$115*1000</f>
        <v/>
      </c>
      <c r="BE45">
        <f>'Dashboard M4 Price Monthly'!BF59*'Dashboard M4 Price Monthly'!BF$115*1000</f>
        <v/>
      </c>
      <c r="BF45">
        <f>'Dashboard M4 Price Monthly'!BG59*'Dashboard M4 Price Monthly'!BG$115*1000</f>
        <v/>
      </c>
      <c r="BG45">
        <f>'Dashboard M4 Price Monthly'!BH59*'Dashboard M4 Price Monthly'!BH$115*1000</f>
        <v/>
      </c>
      <c r="BH45">
        <f>'Dashboard M4 Price Monthly'!BI59*'Dashboard M4 Price Monthly'!BI$115*1000</f>
        <v/>
      </c>
      <c r="BI45">
        <f>'Dashboard M4 Price Monthly'!BJ59*'Dashboard M4 Price Monthly'!BJ$115*1000</f>
        <v/>
      </c>
      <c r="BJ45">
        <f>'Dashboard M4 Price Monthly'!BK59*'Dashboard M4 Price Monthly'!BK$115*1000</f>
        <v/>
      </c>
      <c r="BK45">
        <f>'Dashboard M4 Price Monthly'!BL59*'Dashboard M4 Price Monthly'!BL$115*1000</f>
        <v/>
      </c>
      <c r="BL45">
        <f>'Dashboard M4 Price Monthly'!BM59*'Dashboard M4 Price Monthly'!BM$115*1000</f>
        <v/>
      </c>
      <c r="BM45">
        <f>'Dashboard M4 Price Monthly'!BN59*'Dashboard M4 Price Monthly'!BN$115*1000</f>
        <v/>
      </c>
      <c r="BN45">
        <f>'Dashboard M4 Price Monthly'!BO59*'Dashboard M4 Price Monthly'!BO$115*1000</f>
        <v/>
      </c>
      <c r="BO45">
        <f>'Dashboard M4 Price Monthly'!BP59*'Dashboard M4 Price Monthly'!BP$115*1000</f>
        <v/>
      </c>
      <c r="BP45">
        <f>'Dashboard M4 Price Monthly'!BQ59*'Dashboard M4 Price Monthly'!BQ$115*1000</f>
        <v/>
      </c>
      <c r="BQ45">
        <f>'Dashboard M4 Price Monthly'!BR59*'Dashboard M4 Price Monthly'!BR$115*1000</f>
        <v/>
      </c>
      <c r="BR45">
        <f>'Dashboard M4 Price Monthly'!BS59*'Dashboard M4 Price Monthly'!BS$115*1000</f>
        <v/>
      </c>
      <c r="BS45">
        <f>'Dashboard M4 Price Monthly'!BT59*'Dashboard M4 Price Monthly'!BT$115*1000</f>
        <v/>
      </c>
      <c r="BT45">
        <f>'Dashboard M4 Price Monthly'!BU59*'Dashboard M4 Price Monthly'!BU$115*1000</f>
        <v/>
      </c>
      <c r="BU45">
        <f>'Dashboard M4 Price Monthly'!BV59*'Dashboard M4 Price Monthly'!BV$115*1000</f>
        <v/>
      </c>
      <c r="BV45">
        <f>'Dashboard M4 Price Monthly'!BW59*'Dashboard M4 Price Monthly'!BW$115*1000</f>
        <v/>
      </c>
      <c r="BW45">
        <f>'Dashboard M4 Price Monthly'!BX59*'Dashboard M4 Price Monthly'!BX$115*1000</f>
        <v/>
      </c>
      <c r="BX45">
        <f>'Dashboard M4 Price Monthly'!BY59*'Dashboard M4 Price Monthly'!BY$115*1000</f>
        <v/>
      </c>
      <c r="BY45">
        <f>'Dashboard M4 Price Monthly'!BZ59*'Dashboard M4 Price Monthly'!BZ$115*1000</f>
        <v/>
      </c>
      <c r="BZ45">
        <f>'Dashboard M4 Price Monthly'!CA59*'Dashboard M4 Price Monthly'!CA$115*1000</f>
        <v/>
      </c>
      <c r="CA45">
        <f>'Dashboard M4 Price Monthly'!CB59*'Dashboard M4 Price Monthly'!CB$115*1000</f>
        <v/>
      </c>
      <c r="CB45">
        <f>'Dashboard M4 Price Monthly'!CC59*'Dashboard M4 Price Monthly'!CC$115*1000</f>
        <v/>
      </c>
      <c r="CC45">
        <f>'Dashboard M4 Price Monthly'!CD59*'Dashboard M4 Price Monthly'!CD$115*1000</f>
        <v/>
      </c>
      <c r="CD45">
        <f>'Dashboard M4 Price Monthly'!CE59*'Dashboard M4 Price Monthly'!CE$115*1000</f>
        <v/>
      </c>
      <c r="CE45">
        <f>'Dashboard M4 Price Monthly'!CF59*'Dashboard M4 Price Monthly'!CF$115*1000</f>
        <v/>
      </c>
      <c r="CF45">
        <f>'Dashboard M4 Price Monthly'!CG59*'Dashboard M4 Price Monthly'!CG$115*1000</f>
        <v/>
      </c>
      <c r="CG45">
        <f>'Dashboard M4 Price Monthly'!CH59*'Dashboard M4 Price Monthly'!CH$115*1000</f>
        <v/>
      </c>
      <c r="CH45">
        <f>'Dashboard M4 Price Monthly'!CI59*'Dashboard M4 Price Monthly'!CI$115*1000</f>
        <v/>
      </c>
      <c r="CI45">
        <f>'Dashboard M4 Price Monthly'!CJ59*'Dashboard M4 Price Monthly'!CJ$115*1000</f>
        <v/>
      </c>
      <c r="CJ45">
        <f>'Dashboard M4 Price Monthly'!CK59*'Dashboard M4 Price Monthly'!CK$115*1000</f>
        <v/>
      </c>
      <c r="CK45">
        <f>'Dashboard M4 Price Monthly'!CL59*'Dashboard M4 Price Monthly'!CL$115*1000</f>
        <v/>
      </c>
      <c r="CL45">
        <f>'Dashboard M4 Price Monthly'!CM59*'Dashboard M4 Price Monthly'!CM$115*1000</f>
        <v/>
      </c>
      <c r="CM45">
        <f>'Dashboard M4 Price Monthly'!CN59*'Dashboard M4 Price Monthly'!CN$115*1000</f>
        <v/>
      </c>
      <c r="CN45">
        <f>'Dashboard M4 Price Monthly'!CO59*'Dashboard M4 Price Monthly'!CO$115*1000</f>
        <v/>
      </c>
      <c r="CO45">
        <f>'Dashboard M4 Price Monthly'!CP59*'Dashboard M4 Price Monthly'!CP$115*1000</f>
        <v/>
      </c>
      <c r="CP45">
        <f>'Dashboard M4 Price Monthly'!CQ59*'Dashboard M4 Price Monthly'!CQ$115*1000</f>
        <v/>
      </c>
      <c r="CQ45">
        <f>'Dashboard M4 Price Monthly'!CR59*'Dashboard M4 Price Monthly'!CR$115*1000</f>
        <v/>
      </c>
      <c r="CR45">
        <f>'Dashboard M4 Price Monthly'!CS59*'Dashboard M4 Price Monthly'!CS$115*1000</f>
        <v/>
      </c>
      <c r="CS45">
        <f>'Dashboard M4 Price Monthly'!CT59*'Dashboard M4 Price Monthly'!CT$115*1000</f>
        <v/>
      </c>
      <c r="CT45">
        <f>'Dashboard M4 Price Monthly'!CU59*'Dashboard M4 Price Monthly'!CU$115*1000</f>
        <v/>
      </c>
      <c r="CU45">
        <f>'Dashboard M4 Price Monthly'!CV59*'Dashboard M4 Price Monthly'!CV$115*1000</f>
        <v/>
      </c>
      <c r="CV45">
        <f>'Dashboard M4 Price Monthly'!CW59*'Dashboard M4 Price Monthly'!CW$115*1000</f>
        <v/>
      </c>
      <c r="CW45">
        <f>'Dashboard M4 Price Monthly'!CX59*'Dashboard M4 Price Monthly'!CX$115*1000</f>
        <v/>
      </c>
      <c r="CX45">
        <f>'Dashboard M4 Price Monthly'!CY59*'Dashboard M4 Price Monthly'!CY$115*1000</f>
        <v/>
      </c>
      <c r="CY45">
        <f>'Dashboard M4 Price Monthly'!CZ59*'Dashboard M4 Price Monthly'!CZ$115*1000</f>
        <v/>
      </c>
      <c r="CZ45">
        <f>'Dashboard M4 Price Monthly'!DA59*'Dashboard M4 Price Monthly'!DA$115*1000</f>
        <v/>
      </c>
      <c r="DA45">
        <f>'Dashboard M4 Price Monthly'!DB59*'Dashboard M4 Price Monthly'!DB$115*1000</f>
        <v/>
      </c>
      <c r="DB45">
        <f>'Dashboard M4 Price Monthly'!DC59*'Dashboard M4 Price Monthly'!DC$115*1000</f>
        <v/>
      </c>
      <c r="DC45">
        <f>'Dashboard M4 Price Monthly'!DD59*'Dashboard M4 Price Monthly'!DD$115*1000</f>
        <v/>
      </c>
      <c r="DD45">
        <f>'Dashboard M4 Price Monthly'!DE59*'Dashboard M4 Price Monthly'!DE$115*1000</f>
        <v/>
      </c>
      <c r="DE45">
        <f>'Dashboard M4 Price Monthly'!DF59*'Dashboard M4 Price Monthly'!DF$115*1000</f>
        <v/>
      </c>
      <c r="DF45">
        <f>'Dashboard M4 Price Monthly'!DG59*'Dashboard M4 Price Monthly'!DG$115*1000</f>
        <v/>
      </c>
      <c r="DG45">
        <f>'Dashboard M4 Price Monthly'!DH59*'Dashboard M4 Price Monthly'!DH$115*1000</f>
        <v/>
      </c>
      <c r="DH45">
        <f>'Dashboard M4 Price Monthly'!DI59*'Dashboard M4 Price Monthly'!DI$115*1000</f>
        <v/>
      </c>
      <c r="DI45">
        <f>'Dashboard M4 Price Monthly'!DJ59*'Dashboard M4 Price Monthly'!DJ$115*1000</f>
        <v/>
      </c>
      <c r="DJ45">
        <f>'Dashboard M4 Price Monthly'!DK59*'Dashboard M4 Price Monthly'!DK$115*1000</f>
        <v/>
      </c>
      <c r="DK45">
        <f>'Dashboard M4 Price Monthly'!DL59*'Dashboard M4 Price Monthly'!DL$115*1000</f>
        <v/>
      </c>
      <c r="DL45">
        <f>'Dashboard M4 Price Monthly'!DM59*'Dashboard M4 Price Monthly'!DM$115*1000</f>
        <v/>
      </c>
      <c r="DM45">
        <f>'Dashboard M4 Price Monthly'!DN59*'Dashboard M4 Price Monthly'!DN$115*1000</f>
        <v/>
      </c>
      <c r="DN45">
        <f>'Dashboard M4 Price Monthly'!DO59*'Dashboard M4 Price Monthly'!DO$115*1000</f>
        <v/>
      </c>
      <c r="DO45">
        <f>'Dashboard M4 Price Monthly'!DP59*'Dashboard M4 Price Monthly'!DP$115*1000</f>
        <v/>
      </c>
      <c r="DP45">
        <f>'Dashboard M4 Price Monthly'!DQ59*'Dashboard M4 Price Monthly'!DQ$115*1000</f>
        <v/>
      </c>
      <c r="DQ45">
        <f>'Dashboard M4 Price Monthly'!DR59*'Dashboard M4 Price Monthly'!DR$115*1000</f>
        <v/>
      </c>
      <c r="DR45">
        <f>'Dashboard M4 Price Monthly'!DS59*'Dashboard M4 Price Monthly'!DS$115*1000</f>
        <v/>
      </c>
      <c r="DS45">
        <f>'Dashboard M4 Price Monthly'!DT59*'Dashboard M4 Price Monthly'!DT$115*1000</f>
        <v/>
      </c>
      <c r="DT45">
        <f>'Dashboard M4 Price Monthly'!DU59*'Dashboard M4 Price Monthly'!DU$115*1000</f>
        <v/>
      </c>
      <c r="DU45">
        <f>'Dashboard M4 Price Monthly'!DV59*'Dashboard M4 Price Monthly'!DV$115*1000</f>
        <v/>
      </c>
      <c r="DV45">
        <f>'Dashboard M4 Price Monthly'!DW59*'Dashboard M4 Price Monthly'!DW$115*1000</f>
        <v/>
      </c>
      <c r="DW45">
        <f>'Dashboard M4 Price Monthly'!DX59*'Dashboard M4 Price Monthly'!DX$115*1000</f>
        <v/>
      </c>
      <c r="DX45">
        <f>'Dashboard M4 Price Monthly'!DY59*'Dashboard M4 Price Monthly'!DY$115*1000</f>
        <v/>
      </c>
      <c r="DY45">
        <f>'Dashboard M4 Price Monthly'!DZ59*'Dashboard M4 Price Monthly'!DZ$115*1000</f>
        <v/>
      </c>
      <c r="DZ45">
        <f>'Dashboard M4 Price Monthly'!EA59*'Dashboard M4 Price Monthly'!EA$115*1000</f>
        <v/>
      </c>
      <c r="EA45">
        <f>'Dashboard M4 Price Monthly'!EB59*'Dashboard M4 Price Monthly'!EB$115*1000</f>
        <v/>
      </c>
      <c r="EB45">
        <f>'Dashboard M4 Price Monthly'!EC59*'Dashboard M4 Price Monthly'!EC$115*1000</f>
        <v/>
      </c>
      <c r="EC45">
        <f>'Dashboard M4 Price Monthly'!ED59*'Dashboard M4 Price Monthly'!ED$115*1000</f>
        <v/>
      </c>
      <c r="ED45">
        <f>'Dashboard M4 Price Monthly'!EE59*'Dashboard M4 Price Monthly'!EE$115*1000</f>
        <v/>
      </c>
      <c r="EE45">
        <f>'Dashboard M4 Price Monthly'!EF59*'Dashboard M4 Price Monthly'!EF$115*1000</f>
        <v/>
      </c>
      <c r="EF45">
        <f>'Dashboard M4 Price Monthly'!EG59*'Dashboard M4 Price Monthly'!EG$115*1000</f>
        <v/>
      </c>
      <c r="EG45">
        <f>'Dashboard M4 Price Monthly'!EH59*'Dashboard M4 Price Monthly'!EH$115*1000</f>
        <v/>
      </c>
      <c r="EH45">
        <f>'Dashboard M4 Price Monthly'!EI59*'Dashboard M4 Price Monthly'!EI$115*1000</f>
        <v/>
      </c>
      <c r="EI45">
        <f>'Dashboard M4 Price Monthly'!EJ59*'Dashboard M4 Price Monthly'!EJ$115*1000</f>
        <v/>
      </c>
      <c r="EJ45">
        <f>'Dashboard M4 Price Monthly'!EK59*'Dashboard M4 Price Monthly'!EK$115*1000</f>
        <v/>
      </c>
      <c r="EK45">
        <f>'Dashboard M4 Price Monthly'!EL59*'Dashboard M4 Price Monthly'!EL$115*1000</f>
        <v/>
      </c>
      <c r="EL45">
        <f>'Dashboard M4 Price Monthly'!EM59*'Dashboard M4 Price Monthly'!EM$115*1000</f>
        <v/>
      </c>
      <c r="EM45">
        <f>'Dashboard M4 Price Monthly'!EN59*'Dashboard M4 Price Monthly'!EN$115*1000</f>
        <v/>
      </c>
      <c r="EN45">
        <f>'Dashboard M4 Price Monthly'!EO59*'Dashboard M4 Price Monthly'!EO$115*1000</f>
        <v/>
      </c>
      <c r="EO45">
        <f>'Dashboard M4 Price Monthly'!EP59*'Dashboard M4 Price Monthly'!EP$115*1000</f>
        <v/>
      </c>
      <c r="EP45">
        <f>'Dashboard M4 Price Monthly'!EQ59*'Dashboard M4 Price Monthly'!EQ$115*1000</f>
        <v/>
      </c>
      <c r="EQ45">
        <f>'Dashboard M4 Price Monthly'!ER59*'Dashboard M4 Price Monthly'!ER$115*1000</f>
        <v/>
      </c>
      <c r="ER45">
        <f>'Dashboard M4 Price Monthly'!ES59*'Dashboard M4 Price Monthly'!ES$115*1000</f>
        <v/>
      </c>
      <c r="ES45">
        <f>'Dashboard M4 Price Monthly'!ET59*'Dashboard M4 Price Monthly'!ET$115*1000</f>
        <v/>
      </c>
      <c r="ET45">
        <f>'Dashboard M4 Price Monthly'!EU59*'Dashboard M4 Price Monthly'!EU$115*1000</f>
        <v/>
      </c>
      <c r="EU45">
        <f>'Dashboard M4 Price Monthly'!EV59*'Dashboard M4 Price Monthly'!EV$115*1000</f>
        <v/>
      </c>
      <c r="EV45">
        <f>'Dashboard M4 Price Monthly'!EW59*'Dashboard M4 Price Monthly'!EW$115*1000</f>
        <v/>
      </c>
      <c r="EW45">
        <f>'Dashboard M4 Price Monthly'!EX59*'Dashboard M4 Price Monthly'!EX$115*1000</f>
        <v/>
      </c>
      <c r="EX45">
        <f>'Dashboard M4 Price Monthly'!EY59*'Dashboard M4 Price Monthly'!EY$115*1000</f>
        <v/>
      </c>
      <c r="EY45">
        <f>'Dashboard M4 Price Monthly'!EZ59*'Dashboard M4 Price Monthly'!EZ$115*1000</f>
        <v/>
      </c>
      <c r="EZ45">
        <f>'Dashboard M4 Price Monthly'!FA59*'Dashboard M4 Price Monthly'!FA$115*1000</f>
        <v/>
      </c>
      <c r="FA45">
        <f>'Dashboard M4 Price Monthly'!FB59*'Dashboard M4 Price Monthly'!FB$115*1000</f>
        <v/>
      </c>
      <c r="FB45">
        <f>'Dashboard M4 Price Monthly'!FC59*'Dashboard M4 Price Monthly'!FC$115*1000</f>
        <v/>
      </c>
      <c r="FC45">
        <f>'Dashboard M4 Price Monthly'!FD59*'Dashboard M4 Price Monthly'!FD$115*1000</f>
        <v/>
      </c>
      <c r="FD45">
        <f>'Dashboard M4 Price Monthly'!FE59*'Dashboard M4 Price Monthly'!FE$115*1000</f>
        <v/>
      </c>
      <c r="FE45">
        <f>'Dashboard M4 Price Monthly'!FF59*'Dashboard M4 Price Monthly'!FF$115*1000</f>
        <v/>
      </c>
      <c r="FF45">
        <f>'Dashboard M4 Price Monthly'!FG59*'Dashboard M4 Price Monthly'!FG$115*1000</f>
        <v/>
      </c>
      <c r="FG45">
        <f>'Dashboard M4 Price Monthly'!FH59*'Dashboard M4 Price Monthly'!FH$115*1000</f>
        <v/>
      </c>
      <c r="FH45">
        <f>'Dashboard M4 Price Monthly'!FI59*'Dashboard M4 Price Monthly'!FI$115*1000</f>
        <v/>
      </c>
      <c r="FI45">
        <f>'Dashboard M4 Price Monthly'!FJ59*'Dashboard M4 Price Monthly'!FJ$115*1000</f>
        <v/>
      </c>
      <c r="FJ45">
        <f>'Dashboard M4 Price Monthly'!FK59*'Dashboard M4 Price Monthly'!FK$115*1000</f>
        <v/>
      </c>
      <c r="FK45">
        <f>'Dashboard M4 Price Monthly'!FL59*'Dashboard M4 Price Monthly'!FL$115*1000</f>
        <v/>
      </c>
      <c r="FL45">
        <f>'Dashboard M4 Price Monthly'!FM59*'Dashboard M4 Price Monthly'!FM$115*1000</f>
        <v/>
      </c>
      <c r="FM45">
        <f>'Dashboard M4 Price Monthly'!FN59*'Dashboard M4 Price Monthly'!FN$115*1000</f>
        <v/>
      </c>
      <c r="FN45">
        <f>'Dashboard M4 Price Monthly'!FO59*'Dashboard M4 Price Monthly'!FO$115*1000</f>
        <v/>
      </c>
      <c r="FO45">
        <f>'Dashboard M4 Price Monthly'!FP59*'Dashboard M4 Price Monthly'!FP$115*1000</f>
        <v/>
      </c>
      <c r="FP45">
        <f>'Dashboard M4 Price Monthly'!FQ59*'Dashboard M4 Price Monthly'!FQ$115*1000</f>
        <v/>
      </c>
      <c r="FQ45">
        <f>'Dashboard M4 Price Monthly'!FR59*'Dashboard M4 Price Monthly'!FR$115*1000</f>
        <v/>
      </c>
      <c r="FR45">
        <f>'Dashboard M4 Price Monthly'!FS59*'Dashboard M4 Price Monthly'!FS$115*1000</f>
        <v/>
      </c>
      <c r="FS45">
        <f>'Dashboard M4 Price Monthly'!FT59*'Dashboard M4 Price Monthly'!FT$115*1000</f>
        <v/>
      </c>
      <c r="FT45">
        <f>'Dashboard M4 Price Monthly'!FU59*'Dashboard M4 Price Monthly'!FU$115*1000</f>
        <v/>
      </c>
      <c r="FU45">
        <f>'Dashboard M4 Price Monthly'!FV59*'Dashboard M4 Price Monthly'!FV$115*1000</f>
        <v/>
      </c>
      <c r="FV45">
        <f>'Dashboard M4 Price Monthly'!FW59*'Dashboard M4 Price Monthly'!FW$115*1000</f>
        <v/>
      </c>
      <c r="FW45">
        <f>'Dashboard M4 Price Monthly'!FX59*'Dashboard M4 Price Monthly'!FX$115*1000</f>
        <v/>
      </c>
      <c r="FX45">
        <f>'Dashboard M4 Price Monthly'!FY59*'Dashboard M4 Price Monthly'!FY$115*1000</f>
        <v/>
      </c>
      <c r="FY45">
        <f>'Dashboard M4 Price Monthly'!FZ59*'Dashboard M4 Price Monthly'!FZ$115*1000</f>
        <v/>
      </c>
      <c r="FZ45">
        <f>'Dashboard M4 Price Monthly'!GA59*'Dashboard M4 Price Monthly'!GA$115*1000</f>
        <v/>
      </c>
      <c r="GA45">
        <f>'Dashboard M4 Price Monthly'!GB59*'Dashboard M4 Price Monthly'!GB$115*1000</f>
        <v/>
      </c>
      <c r="GB45">
        <f>'Dashboard M4 Price Monthly'!GC59*'Dashboard M4 Price Monthly'!GC$115*1000</f>
        <v/>
      </c>
      <c r="GC45">
        <f>'Dashboard M4 Price Monthly'!GD59*'Dashboard M4 Price Monthly'!GD$115*1000</f>
        <v/>
      </c>
      <c r="GD45">
        <f>'Dashboard M4 Price Monthly'!GE59*'Dashboard M4 Price Monthly'!GE$115*1000</f>
        <v/>
      </c>
      <c r="GE45">
        <f>'Dashboard M4 Price Monthly'!GF59*'Dashboard M4 Price Monthly'!GF$115*1000</f>
        <v/>
      </c>
      <c r="GF45">
        <f>'Dashboard M4 Price Monthly'!GG59*'Dashboard M4 Price Monthly'!GG$115*1000</f>
        <v/>
      </c>
      <c r="GG45">
        <f>'Dashboard M4 Price Monthly'!GH59*'Dashboard M4 Price Monthly'!GH$115*1000</f>
        <v/>
      </c>
      <c r="GH45">
        <f>'Dashboard M4 Price Monthly'!GI59*'Dashboard M4 Price Monthly'!GI$115*1000</f>
        <v/>
      </c>
      <c r="GI45">
        <f>'Dashboard M4 Price Monthly'!GJ59*'Dashboard M4 Price Monthly'!GJ$115*1000</f>
        <v/>
      </c>
      <c r="GJ45">
        <f>'Dashboard M4 Price Monthly'!GK59*'Dashboard M4 Price Monthly'!GK$115*1000</f>
        <v/>
      </c>
      <c r="GK45">
        <f>'Dashboard M4 Price Monthly'!GL59*'Dashboard M4 Price Monthly'!GL$115*1000</f>
        <v/>
      </c>
      <c r="GL45">
        <f>'Dashboard M4 Price Monthly'!GM59*'Dashboard M4 Price Monthly'!GM$115*1000</f>
        <v/>
      </c>
      <c r="GM45">
        <f>'Dashboard M4 Price Monthly'!GN59*'Dashboard M4 Price Monthly'!GN$115*1000</f>
        <v/>
      </c>
      <c r="GN45">
        <f>'Dashboard M4 Price Monthly'!GO59*'Dashboard M4 Price Monthly'!GO$115*1000</f>
        <v/>
      </c>
      <c r="GO45">
        <f>'Dashboard M4 Price Monthly'!GP59*'Dashboard M4 Price Monthly'!GP$115*1000</f>
        <v/>
      </c>
      <c r="GP45">
        <f>'Dashboard M4 Price Monthly'!GQ59*'Dashboard M4 Price Monthly'!GQ$115*1000</f>
        <v/>
      </c>
      <c r="GQ45">
        <f>'Dashboard M4 Price Monthly'!GR59*'Dashboard M4 Price Monthly'!GR$115*1000</f>
        <v/>
      </c>
      <c r="GR45">
        <f>'Dashboard M4 Price Monthly'!GS59*'Dashboard M4 Price Monthly'!GS$115*1000</f>
        <v/>
      </c>
      <c r="GS45">
        <f>'Dashboard M4 Price Monthly'!GT59*'Dashboard M4 Price Monthly'!GT$115*1000</f>
        <v/>
      </c>
      <c r="GT45">
        <f>'Dashboard M4 Price Monthly'!GU59*'Dashboard M4 Price Monthly'!GU$115*1000</f>
        <v/>
      </c>
      <c r="GU45">
        <f>'Dashboard M4 Price Monthly'!GV59*'Dashboard M4 Price Monthly'!GV$115*1000</f>
        <v/>
      </c>
      <c r="GV45">
        <f>'Dashboard M4 Price Monthly'!GW59*'Dashboard M4 Price Monthly'!GW$115*1000</f>
        <v/>
      </c>
      <c r="GW45">
        <f>'Dashboard M4 Price Monthly'!GX59*'Dashboard M4 Price Monthly'!GX$115*1000</f>
        <v/>
      </c>
      <c r="GX45">
        <f>'Dashboard M4 Price Monthly'!GY59*'Dashboard M4 Price Monthly'!GY$115*1000</f>
        <v/>
      </c>
      <c r="GY45">
        <f>'Dashboard M4 Price Monthly'!GZ59*'Dashboard M4 Price Monthly'!GZ$115*1000</f>
        <v/>
      </c>
      <c r="GZ45">
        <f>'Dashboard M4 Price Monthly'!HA59*'Dashboard M4 Price Monthly'!HA$115*1000</f>
        <v/>
      </c>
      <c r="HA45">
        <f>'Dashboard M4 Price Monthly'!HB59*'Dashboard M4 Price Monthly'!HB$115*1000</f>
        <v/>
      </c>
      <c r="HB45">
        <f>'Dashboard M4 Price Monthly'!HC59*'Dashboard M4 Price Monthly'!HC$115*1000</f>
        <v/>
      </c>
      <c r="HC45">
        <f>'Dashboard M4 Price Monthly'!HD59*'Dashboard M4 Price Monthly'!HD$115*1000</f>
        <v/>
      </c>
      <c r="HD45">
        <f>'Dashboard M4 Price Monthly'!HE59*'Dashboard M4 Price Monthly'!HE$115*1000</f>
        <v/>
      </c>
      <c r="HE45">
        <f>'Dashboard M4 Price Monthly'!HF59*'Dashboard M4 Price Monthly'!HF$115*1000</f>
        <v/>
      </c>
      <c r="HF45">
        <f>'Dashboard M4 Price Monthly'!HG59*'Dashboard M4 Price Monthly'!HG$115*1000</f>
        <v/>
      </c>
      <c r="HG45">
        <f>'Dashboard M4 Price Monthly'!HH59*'Dashboard M4 Price Monthly'!HH$115*1000</f>
        <v/>
      </c>
      <c r="HH45">
        <f>'Dashboard M4 Price Monthly'!HI59*'Dashboard M4 Price Monthly'!HI$115*1000</f>
        <v/>
      </c>
      <c r="HI45">
        <f>'Dashboard M4 Price Monthly'!HJ59*'Dashboard M4 Price Monthly'!HJ$115*1000</f>
        <v/>
      </c>
      <c r="HJ45">
        <f>'Dashboard M4 Price Monthly'!HK59*'Dashboard M4 Price Monthly'!HK$115*1000</f>
        <v/>
      </c>
      <c r="HK45">
        <f>'Dashboard M4 Price Monthly'!HL59*'Dashboard M4 Price Monthly'!HL$115*1000</f>
        <v/>
      </c>
      <c r="HL45">
        <f>'Dashboard M4 Price Monthly'!HM59*'Dashboard M4 Price Monthly'!HM$115*1000</f>
        <v/>
      </c>
      <c r="HM45">
        <f>'Dashboard M4 Price Monthly'!HN59*'Dashboard M4 Price Monthly'!HN$115*1000</f>
        <v/>
      </c>
      <c r="HN45">
        <f>'Dashboard M4 Price Monthly'!HO59*'Dashboard M4 Price Monthly'!HO$115*1000</f>
        <v/>
      </c>
      <c r="HO45">
        <f>'Dashboard M4 Price Monthly'!HP59*'Dashboard M4 Price Monthly'!HP$115*1000</f>
        <v/>
      </c>
      <c r="HP45">
        <f>'Dashboard M4 Price Monthly'!HQ59*'Dashboard M4 Price Monthly'!HQ$115*1000</f>
        <v/>
      </c>
      <c r="HQ45">
        <f>'Dashboard M4 Price Monthly'!HR59*'Dashboard M4 Price Monthly'!HR$115*1000</f>
        <v/>
      </c>
      <c r="HR45">
        <f>'Dashboard M4 Price Monthly'!HS59*'Dashboard M4 Price Monthly'!HS$115*1000</f>
        <v/>
      </c>
      <c r="HS45">
        <f>'Dashboard M4 Price Monthly'!HT59*'Dashboard M4 Price Monthly'!HT$115*1000</f>
        <v/>
      </c>
      <c r="HT45">
        <f>'Dashboard M4 Price Monthly'!HU59*'Dashboard M4 Price Monthly'!HU$115*1000</f>
        <v/>
      </c>
      <c r="HU45">
        <f>'Dashboard M4 Price Monthly'!HV59*'Dashboard M4 Price Monthly'!HV$115*1000</f>
        <v/>
      </c>
      <c r="HV45">
        <f>'Dashboard M4 Price Monthly'!HW59*'Dashboard M4 Price Monthly'!HW$115*1000</f>
        <v/>
      </c>
      <c r="HW45">
        <f>'Dashboard M4 Price Monthly'!HX59*'Dashboard M4 Price Monthly'!HX$115*1000</f>
        <v/>
      </c>
      <c r="HX45">
        <f>'Dashboard M4 Price Monthly'!HY59*'Dashboard M4 Price Monthly'!HY$115*1000</f>
        <v/>
      </c>
      <c r="HY45">
        <f>'Dashboard M4 Price Monthly'!HZ59*'Dashboard M4 Price Monthly'!HZ$115*1000</f>
        <v/>
      </c>
      <c r="HZ45">
        <f>'Dashboard M4 Price Monthly'!IA59*'Dashboard M4 Price Monthly'!IA$115*1000</f>
        <v/>
      </c>
      <c r="IA45">
        <f>'Dashboard M4 Price Monthly'!IB59*'Dashboard M4 Price Monthly'!IB$115*1000</f>
        <v/>
      </c>
      <c r="IB45">
        <f>'Dashboard M4 Price Monthly'!IC59*'Dashboard M4 Price Monthly'!IC$115*1000</f>
        <v/>
      </c>
      <c r="IC45">
        <f>'Dashboard M4 Price Monthly'!ID59*'Dashboard M4 Price Monthly'!ID$115*1000</f>
        <v/>
      </c>
      <c r="ID45">
        <f>'Dashboard M4 Price Monthly'!IE59*'Dashboard M4 Price Monthly'!IE$115*1000</f>
        <v/>
      </c>
      <c r="IE45">
        <f>'Dashboard M4 Price Monthly'!IF59*'Dashboard M4 Price Monthly'!IF$115*1000</f>
        <v/>
      </c>
      <c r="IF45">
        <f>'Dashboard M4 Price Monthly'!IG59*'Dashboard M4 Price Monthly'!IG$115*1000</f>
        <v/>
      </c>
      <c r="IG45">
        <f>'Dashboard M4 Price Monthly'!IH59*'Dashboard M4 Price Monthly'!IH$115*1000</f>
        <v/>
      </c>
      <c r="IH45">
        <f>'Dashboard M4 Price Monthly'!II59*'Dashboard M4 Price Monthly'!II$115*1000</f>
        <v/>
      </c>
      <c r="II45">
        <f>'Dashboard M4 Price Monthly'!IJ59*'Dashboard M4 Price Monthly'!IJ$115*1000</f>
        <v/>
      </c>
      <c r="IJ45">
        <f>'Dashboard M4 Price Monthly'!IK59*'Dashboard M4 Price Monthly'!IK$115*1000</f>
        <v/>
      </c>
      <c r="IK45">
        <f>'Dashboard M4 Price Monthly'!IL59*'Dashboard M4 Price Monthly'!IL$115*1000</f>
        <v/>
      </c>
      <c r="IL45">
        <f>'Dashboard M4 Price Monthly'!IM59*'Dashboard M4 Price Monthly'!IM$115*1000</f>
        <v/>
      </c>
      <c r="IM45">
        <f>'Dashboard M4 Price Monthly'!IN59*'Dashboard M4 Price Monthly'!IN$115*1000</f>
        <v/>
      </c>
      <c r="IN45">
        <f>'Dashboard M4 Price Monthly'!IO59*'Dashboard M4 Price Monthly'!IO$115*1000</f>
        <v/>
      </c>
      <c r="IO45">
        <f>'Dashboard M4 Price Monthly'!IP59*'Dashboard M4 Price Monthly'!IP$115*1000</f>
        <v/>
      </c>
      <c r="IP45">
        <f>'Dashboard M4 Price Monthly'!IQ59*'Dashboard M4 Price Monthly'!IQ$115*1000</f>
        <v/>
      </c>
      <c r="IQ45">
        <f>'Dashboard M4 Price Monthly'!IR59*'Dashboard M4 Price Monthly'!IR$115*1000</f>
        <v/>
      </c>
      <c r="IR45">
        <f>'Dashboard M4 Price Monthly'!IS59*'Dashboard M4 Price Monthly'!IS$115*1000</f>
        <v/>
      </c>
      <c r="IS45">
        <f>'Dashboard M4 Price Monthly'!IT59*'Dashboard M4 Price Monthly'!IT$115*1000</f>
        <v/>
      </c>
      <c r="IT45">
        <f>'Dashboard M4 Price Monthly'!IU59*'Dashboard M4 Price Monthly'!IU$115*1000</f>
        <v/>
      </c>
      <c r="IU45">
        <f>'Dashboard M4 Price Monthly'!IV59*'Dashboard M4 Price Monthly'!IV$115*1000</f>
        <v/>
      </c>
      <c r="IV45">
        <f>'Dashboard M4 Price Monthly'!IW59*'Dashboard M4 Price Monthly'!IW$115*1000</f>
        <v/>
      </c>
      <c r="IW45">
        <f>'Dashboard M4 Price Monthly'!IX59*'Dashboard M4 Price Monthly'!IX$115*1000</f>
        <v/>
      </c>
      <c r="IX45">
        <f>'Dashboard M4 Price Monthly'!IY59*'Dashboard M4 Price Monthly'!IY$115*1000</f>
        <v/>
      </c>
      <c r="IY45">
        <f>'Dashboard M4 Price Monthly'!IZ59*'Dashboard M4 Price Monthly'!IZ$115*1000</f>
        <v/>
      </c>
      <c r="IZ45">
        <f>'Dashboard M4 Price Monthly'!JA59*'Dashboard M4 Price Monthly'!JA$115*1000</f>
        <v/>
      </c>
      <c r="JA45">
        <f>'Dashboard M4 Price Monthly'!JB59*'Dashboard M4 Price Monthly'!JB$115*1000</f>
        <v/>
      </c>
      <c r="JB45">
        <f>'Dashboard M4 Price Monthly'!JC59*'Dashboard M4 Price Monthly'!JC$115*1000</f>
        <v/>
      </c>
      <c r="JC45">
        <f>'Dashboard M4 Price Monthly'!JD59*'Dashboard M4 Price Monthly'!JD$115*1000</f>
        <v/>
      </c>
      <c r="JD45">
        <f>'Dashboard M4 Price Monthly'!JE59*'Dashboard M4 Price Monthly'!JE$115*1000</f>
        <v/>
      </c>
      <c r="JE45">
        <f>'Dashboard M4 Price Monthly'!JF59*'Dashboard M4 Price Monthly'!JF$115*1000</f>
        <v/>
      </c>
      <c r="JF45">
        <f>'Dashboard M4 Price Monthly'!JG59*'Dashboard M4 Price Monthly'!JG$115*1000</f>
        <v/>
      </c>
      <c r="JG45">
        <f>'Dashboard M4 Price Monthly'!JH59*'Dashboard M4 Price Monthly'!JH$115*1000</f>
        <v/>
      </c>
      <c r="JH45">
        <f>'Dashboard M4 Price Monthly'!JI59*'Dashboard M4 Price Monthly'!JI$115*1000</f>
        <v/>
      </c>
      <c r="JI45">
        <f>'Dashboard M4 Price Monthly'!JJ59*'Dashboard M4 Price Monthly'!JJ$115*1000</f>
        <v/>
      </c>
      <c r="JJ45">
        <f>'Dashboard M4 Price Monthly'!JK59*'Dashboard M4 Price Monthly'!JK$115*1000</f>
        <v/>
      </c>
      <c r="JK45">
        <f>'Dashboard M4 Price Monthly'!JL59*'Dashboard M4 Price Monthly'!JL$115*1000</f>
        <v/>
      </c>
      <c r="JL45">
        <f>'Dashboard M4 Price Monthly'!JM59*'Dashboard M4 Price Monthly'!JM$115*1000</f>
        <v/>
      </c>
      <c r="JM45">
        <f>'Dashboard M4 Price Monthly'!JN59*'Dashboard M4 Price Monthly'!JN$115*1000</f>
        <v/>
      </c>
      <c r="JN45">
        <f>'Dashboard M4 Price Monthly'!JO59*'Dashboard M4 Price Monthly'!JO$115*1000</f>
        <v/>
      </c>
      <c r="JO45">
        <f>'Dashboard M4 Price Monthly'!JP59*'Dashboard M4 Price Monthly'!JP$115*1000</f>
        <v/>
      </c>
      <c r="JP45">
        <f>'Dashboard M4 Price Monthly'!JQ59*'Dashboard M4 Price Monthly'!JQ$115*1000</f>
        <v/>
      </c>
      <c r="JQ45">
        <f>'Dashboard M4 Price Monthly'!JR59*'Dashboard M4 Price Monthly'!JR$115*1000</f>
        <v/>
      </c>
      <c r="JR45">
        <f>'Dashboard M4 Price Monthly'!JS59*'Dashboard M4 Price Monthly'!JS$115*1000</f>
        <v/>
      </c>
      <c r="JS45">
        <f>'Dashboard M4 Price Monthly'!JT59*'Dashboard M4 Price Monthly'!JT$115*1000</f>
        <v/>
      </c>
      <c r="JT45">
        <f>'Dashboard M4 Price Monthly'!JU59*'Dashboard M4 Price Monthly'!JU$115*1000</f>
        <v/>
      </c>
      <c r="JU45">
        <f>'Dashboard M4 Price Monthly'!JV59*'Dashboard M4 Price Monthly'!JV$115*1000</f>
        <v/>
      </c>
      <c r="JV45">
        <f>'Dashboard M4 Price Monthly'!JW59*'Dashboard M4 Price Monthly'!JW$115*1000</f>
        <v/>
      </c>
      <c r="JW45">
        <f>'Dashboard M4 Price Monthly'!JX59*'Dashboard M4 Price Monthly'!JX$115*1000</f>
        <v/>
      </c>
      <c r="JX45">
        <f>'Dashboard M4 Price Monthly'!JY59*'Dashboard M4 Price Monthly'!JY$115*1000</f>
        <v/>
      </c>
      <c r="JY45">
        <f>'Dashboard M4 Price Monthly'!JZ59*'Dashboard M4 Price Monthly'!JZ$115*1000</f>
        <v/>
      </c>
      <c r="JZ45">
        <f>'Dashboard M4 Price Monthly'!KA59*'Dashboard M4 Price Monthly'!KA$115*1000</f>
        <v/>
      </c>
      <c r="KA45">
        <f>'Dashboard M4 Price Monthly'!KB59*'Dashboard M4 Price Monthly'!KB$115*1000</f>
        <v/>
      </c>
      <c r="KB45">
        <f>'Dashboard M4 Price Monthly'!KC59*'Dashboard M4 Price Monthly'!KC$115*1000</f>
        <v/>
      </c>
      <c r="KC45">
        <f>'Dashboard M4 Price Monthly'!KD59*'Dashboard M4 Price Monthly'!KD$115*1000</f>
        <v/>
      </c>
      <c r="KD45">
        <f>'Dashboard M4 Price Monthly'!KE59*'Dashboard M4 Price Monthly'!KE$115*1000</f>
        <v/>
      </c>
      <c r="KE45">
        <f>'Dashboard M4 Price Monthly'!KF59*'Dashboard M4 Price Monthly'!KF$115*1000</f>
        <v/>
      </c>
      <c r="KF45">
        <f>'Dashboard M4 Price Monthly'!KG59*'Dashboard M4 Price Monthly'!KG$115*1000</f>
        <v/>
      </c>
      <c r="KG45">
        <f>'Dashboard M4 Price Monthly'!KH59*'Dashboard M4 Price Monthly'!KH$115*1000</f>
        <v/>
      </c>
      <c r="KH45">
        <f>'Dashboard M4 Price Monthly'!KI59*'Dashboard M4 Price Monthly'!KI$115*1000</f>
        <v/>
      </c>
      <c r="KI45">
        <f>'Dashboard M4 Price Monthly'!KJ59*'Dashboard M4 Price Monthly'!KJ$115*1000</f>
        <v/>
      </c>
      <c r="KJ45">
        <f>'Dashboard M4 Price Monthly'!KK59*'Dashboard M4 Price Monthly'!KK$115*1000</f>
        <v/>
      </c>
      <c r="KK45">
        <f>'Dashboard M4 Price Monthly'!KL59*'Dashboard M4 Price Monthly'!KL$115*1000</f>
        <v/>
      </c>
      <c r="KL45">
        <f>'Dashboard M4 Price Monthly'!KM59*'Dashboard M4 Price Monthly'!KM$115*1000</f>
        <v/>
      </c>
      <c r="KM45">
        <f>'Dashboard M4 Price Monthly'!KN59*'Dashboard M4 Price Monthly'!KN$115*1000</f>
        <v/>
      </c>
      <c r="KN45">
        <f>'Dashboard M4 Price Monthly'!KO59*'Dashboard M4 Price Monthly'!KO$115*1000</f>
        <v/>
      </c>
      <c r="KO45">
        <f>'Dashboard M4 Price Monthly'!KP59*'Dashboard M4 Price Monthly'!KP$115*1000</f>
        <v/>
      </c>
      <c r="KP45">
        <f>'Dashboard M4 Price Monthly'!KQ59*'Dashboard M4 Price Monthly'!KQ$115*1000</f>
        <v/>
      </c>
      <c r="KQ45">
        <f>'Dashboard M4 Price Monthly'!KR59*'Dashboard M4 Price Monthly'!KR$115*1000</f>
        <v/>
      </c>
      <c r="KR45">
        <f>'Dashboard M4 Price Monthly'!KS59*'Dashboard M4 Price Monthly'!KS$115*1000</f>
        <v/>
      </c>
      <c r="KS45">
        <f>'Dashboard M4 Price Monthly'!KT59*'Dashboard M4 Price Monthly'!KT$115*1000</f>
        <v/>
      </c>
      <c r="KT45">
        <f>'Dashboard M4 Price Monthly'!KU59*'Dashboard M4 Price Monthly'!KU$115*1000</f>
        <v/>
      </c>
    </row>
    <row r="46" spans="1:306">
      <c r="B46" t="s">
        <v>14</v>
      </c>
      <c r="C46" t="s">
        <v>49</v>
      </c>
      <c r="D46" t="s">
        <v>66</v>
      </c>
      <c r="G46">
        <f>'Dashboard M4 Price Monthly'!H60*'Dashboard M4 Price Monthly'!H$116*1000</f>
        <v/>
      </c>
      <c r="H46">
        <f>'Dashboard M4 Price Monthly'!I60*'Dashboard M4 Price Monthly'!I$116*1000</f>
        <v/>
      </c>
      <c r="I46">
        <f>'Dashboard M4 Price Monthly'!J60*'Dashboard M4 Price Monthly'!J$116*1000</f>
        <v/>
      </c>
      <c r="J46">
        <f>'Dashboard M4 Price Monthly'!K60*'Dashboard M4 Price Monthly'!K$116*1000</f>
        <v/>
      </c>
      <c r="K46">
        <f>'Dashboard M4 Price Monthly'!L60*'Dashboard M4 Price Monthly'!L$116*1000</f>
        <v/>
      </c>
      <c r="L46">
        <f>'Dashboard M4 Price Monthly'!M60*'Dashboard M4 Price Monthly'!M$116*1000</f>
        <v/>
      </c>
      <c r="M46">
        <f>'Dashboard M4 Price Monthly'!N60*'Dashboard M4 Price Monthly'!N$116*1000</f>
        <v/>
      </c>
      <c r="N46">
        <f>'Dashboard M4 Price Monthly'!O60*'Dashboard M4 Price Monthly'!O$116*1000</f>
        <v/>
      </c>
      <c r="O46">
        <f>'Dashboard M4 Price Monthly'!P60*'Dashboard M4 Price Monthly'!P$116*1000</f>
        <v/>
      </c>
      <c r="P46">
        <f>'Dashboard M4 Price Monthly'!Q60*'Dashboard M4 Price Monthly'!Q$116*1000</f>
        <v/>
      </c>
      <c r="Q46">
        <f>'Dashboard M4 Price Monthly'!R60*'Dashboard M4 Price Monthly'!R$116*1000</f>
        <v/>
      </c>
      <c r="R46">
        <f>'Dashboard M4 Price Monthly'!S60*'Dashboard M4 Price Monthly'!S$116*1000</f>
        <v/>
      </c>
      <c r="S46">
        <f>'Dashboard M4 Price Monthly'!T60*'Dashboard M4 Price Monthly'!T$116*1000</f>
        <v/>
      </c>
      <c r="T46">
        <f>'Dashboard M4 Price Monthly'!U60*'Dashboard M4 Price Monthly'!U$116*1000</f>
        <v/>
      </c>
      <c r="U46">
        <f>'Dashboard M4 Price Monthly'!V60*'Dashboard M4 Price Monthly'!V$116*1000</f>
        <v/>
      </c>
      <c r="V46">
        <f>'Dashboard M4 Price Monthly'!W60*'Dashboard M4 Price Monthly'!W$116*1000</f>
        <v/>
      </c>
      <c r="W46">
        <f>'Dashboard M4 Price Monthly'!X60*'Dashboard M4 Price Monthly'!X$116*1000</f>
        <v/>
      </c>
      <c r="X46">
        <f>'Dashboard M4 Price Monthly'!Y60*'Dashboard M4 Price Monthly'!Y$116*1000</f>
        <v/>
      </c>
      <c r="Y46">
        <f>'Dashboard M4 Price Monthly'!Z60*'Dashboard M4 Price Monthly'!Z$116*1000</f>
        <v/>
      </c>
      <c r="Z46">
        <f>'Dashboard M4 Price Monthly'!AA60*'Dashboard M4 Price Monthly'!AA$116*1000</f>
        <v/>
      </c>
      <c r="AA46">
        <f>'Dashboard M4 Price Monthly'!AB60*'Dashboard M4 Price Monthly'!AB$116*1000</f>
        <v/>
      </c>
      <c r="AB46">
        <f>'Dashboard M4 Price Monthly'!AC60*'Dashboard M4 Price Monthly'!AC$116*1000</f>
        <v/>
      </c>
      <c r="AC46">
        <f>'Dashboard M4 Price Monthly'!AD60*'Dashboard M4 Price Monthly'!AD$116*1000</f>
        <v/>
      </c>
      <c r="AD46">
        <f>'Dashboard M4 Price Monthly'!AE60*'Dashboard M4 Price Monthly'!AE$116*1000</f>
        <v/>
      </c>
      <c r="AE46">
        <f>'Dashboard M4 Price Monthly'!AF60*'Dashboard M4 Price Monthly'!AF$116*1000</f>
        <v/>
      </c>
      <c r="AF46">
        <f>'Dashboard M4 Price Monthly'!AG60*'Dashboard M4 Price Monthly'!AG$116*1000</f>
        <v/>
      </c>
      <c r="AG46">
        <f>'Dashboard M4 Price Monthly'!AH60*'Dashboard M4 Price Monthly'!AH$116*1000</f>
        <v/>
      </c>
      <c r="AH46">
        <f>'Dashboard M4 Price Monthly'!AI60*'Dashboard M4 Price Monthly'!AI$116*1000</f>
        <v/>
      </c>
      <c r="AI46">
        <f>'Dashboard M4 Price Monthly'!AJ60*'Dashboard M4 Price Monthly'!AJ$116*1000</f>
        <v/>
      </c>
      <c r="AJ46">
        <f>'Dashboard M4 Price Monthly'!AK60*'Dashboard M4 Price Monthly'!AK$116*1000</f>
        <v/>
      </c>
      <c r="AK46">
        <f>'Dashboard M4 Price Monthly'!AL60*'Dashboard M4 Price Monthly'!AL$116*1000</f>
        <v/>
      </c>
      <c r="AL46">
        <f>'Dashboard M4 Price Monthly'!AM60*'Dashboard M4 Price Monthly'!AM$116*1000</f>
        <v/>
      </c>
      <c r="AM46">
        <f>'Dashboard M4 Price Monthly'!AN60*'Dashboard M4 Price Monthly'!AN$116*1000</f>
        <v/>
      </c>
      <c r="AN46">
        <f>'Dashboard M4 Price Monthly'!AO60*'Dashboard M4 Price Monthly'!AO$116*1000</f>
        <v/>
      </c>
      <c r="AO46">
        <f>'Dashboard M4 Price Monthly'!AP60*'Dashboard M4 Price Monthly'!AP$116*1000</f>
        <v/>
      </c>
      <c r="AP46">
        <f>'Dashboard M4 Price Monthly'!AQ60*'Dashboard M4 Price Monthly'!AQ$116*1000</f>
        <v/>
      </c>
      <c r="AQ46">
        <f>'Dashboard M4 Price Monthly'!AR60*'Dashboard M4 Price Monthly'!AR$116*1000</f>
        <v/>
      </c>
      <c r="AR46">
        <f>'Dashboard M4 Price Monthly'!AS60*'Dashboard M4 Price Monthly'!AS$116*1000</f>
        <v/>
      </c>
      <c r="AS46">
        <f>'Dashboard M4 Price Monthly'!AT60*'Dashboard M4 Price Monthly'!AT$116*1000</f>
        <v/>
      </c>
      <c r="AT46">
        <f>'Dashboard M4 Price Monthly'!AU60*'Dashboard M4 Price Monthly'!AU$116*1000</f>
        <v/>
      </c>
      <c r="AU46">
        <f>'Dashboard M4 Price Monthly'!AV60*'Dashboard M4 Price Monthly'!AV$116*1000</f>
        <v/>
      </c>
      <c r="AV46">
        <f>'Dashboard M4 Price Monthly'!AW60*'Dashboard M4 Price Monthly'!AW$116*1000</f>
        <v/>
      </c>
      <c r="AW46">
        <f>'Dashboard M4 Price Monthly'!AX60*'Dashboard M4 Price Monthly'!AX$116*1000</f>
        <v/>
      </c>
      <c r="AX46">
        <f>'Dashboard M4 Price Monthly'!AY60*'Dashboard M4 Price Monthly'!AY$116*1000</f>
        <v/>
      </c>
      <c r="AY46">
        <f>'Dashboard M4 Price Monthly'!AZ60*'Dashboard M4 Price Monthly'!AZ$116*1000</f>
        <v/>
      </c>
      <c r="AZ46">
        <f>'Dashboard M4 Price Monthly'!BA60*'Dashboard M4 Price Monthly'!BA$116*1000</f>
        <v/>
      </c>
      <c r="BA46">
        <f>'Dashboard M4 Price Monthly'!BB60*'Dashboard M4 Price Monthly'!BB$116*1000</f>
        <v/>
      </c>
      <c r="BB46">
        <f>'Dashboard M4 Price Monthly'!BC60*'Dashboard M4 Price Monthly'!BC$116*1000</f>
        <v/>
      </c>
      <c r="BC46">
        <f>'Dashboard M4 Price Monthly'!BD60*'Dashboard M4 Price Monthly'!BD$116*1000</f>
        <v/>
      </c>
      <c r="BD46">
        <f>'Dashboard M4 Price Monthly'!BE60*'Dashboard M4 Price Monthly'!BE$116*1000</f>
        <v/>
      </c>
      <c r="BE46">
        <f>'Dashboard M4 Price Monthly'!BF60*'Dashboard M4 Price Monthly'!BF$116*1000</f>
        <v/>
      </c>
      <c r="BF46">
        <f>'Dashboard M4 Price Monthly'!BG60*'Dashboard M4 Price Monthly'!BG$116*1000</f>
        <v/>
      </c>
      <c r="BG46">
        <f>'Dashboard M4 Price Monthly'!BH60*'Dashboard M4 Price Monthly'!BH$116*1000</f>
        <v/>
      </c>
      <c r="BH46">
        <f>'Dashboard M4 Price Monthly'!BI60*'Dashboard M4 Price Monthly'!BI$116*1000</f>
        <v/>
      </c>
      <c r="BI46">
        <f>'Dashboard M4 Price Monthly'!BJ60*'Dashboard M4 Price Monthly'!BJ$116*1000</f>
        <v/>
      </c>
      <c r="BJ46">
        <f>'Dashboard M4 Price Monthly'!BK60*'Dashboard M4 Price Monthly'!BK$116*1000</f>
        <v/>
      </c>
      <c r="BK46">
        <f>'Dashboard M4 Price Monthly'!BL60*'Dashboard M4 Price Monthly'!BL$116*1000</f>
        <v/>
      </c>
      <c r="BL46">
        <f>'Dashboard M4 Price Monthly'!BM60*'Dashboard M4 Price Monthly'!BM$116*1000</f>
        <v/>
      </c>
      <c r="BM46">
        <f>'Dashboard M4 Price Monthly'!BN60*'Dashboard M4 Price Monthly'!BN$116*1000</f>
        <v/>
      </c>
      <c r="BN46">
        <f>'Dashboard M4 Price Monthly'!BO60*'Dashboard M4 Price Monthly'!BO$116*1000</f>
        <v/>
      </c>
      <c r="BO46">
        <f>'Dashboard M4 Price Monthly'!BP60*'Dashboard M4 Price Monthly'!BP$116*1000</f>
        <v/>
      </c>
      <c r="BP46">
        <f>'Dashboard M4 Price Monthly'!BQ60*'Dashboard M4 Price Monthly'!BQ$116*1000</f>
        <v/>
      </c>
      <c r="BQ46">
        <f>'Dashboard M4 Price Monthly'!BR60*'Dashboard M4 Price Monthly'!BR$116*1000</f>
        <v/>
      </c>
      <c r="BR46">
        <f>'Dashboard M4 Price Monthly'!BS60*'Dashboard M4 Price Monthly'!BS$116*1000</f>
        <v/>
      </c>
      <c r="BS46">
        <f>'Dashboard M4 Price Monthly'!BT60*'Dashboard M4 Price Monthly'!BT$116*1000</f>
        <v/>
      </c>
      <c r="BT46">
        <f>'Dashboard M4 Price Monthly'!BU60*'Dashboard M4 Price Monthly'!BU$116*1000</f>
        <v/>
      </c>
      <c r="BU46">
        <f>'Dashboard M4 Price Monthly'!BV60*'Dashboard M4 Price Monthly'!BV$116*1000</f>
        <v/>
      </c>
      <c r="BV46">
        <f>'Dashboard M4 Price Monthly'!BW60*'Dashboard M4 Price Monthly'!BW$116*1000</f>
        <v/>
      </c>
      <c r="BW46">
        <f>'Dashboard M4 Price Monthly'!BX60*'Dashboard M4 Price Monthly'!BX$116*1000</f>
        <v/>
      </c>
      <c r="BX46">
        <f>'Dashboard M4 Price Monthly'!BY60*'Dashboard M4 Price Monthly'!BY$116*1000</f>
        <v/>
      </c>
      <c r="BY46">
        <f>'Dashboard M4 Price Monthly'!BZ60*'Dashboard M4 Price Monthly'!BZ$116*1000</f>
        <v/>
      </c>
      <c r="BZ46">
        <f>'Dashboard M4 Price Monthly'!CA60*'Dashboard M4 Price Monthly'!CA$116*1000</f>
        <v/>
      </c>
      <c r="CA46">
        <f>'Dashboard M4 Price Monthly'!CB60*'Dashboard M4 Price Monthly'!CB$116*1000</f>
        <v/>
      </c>
      <c r="CB46">
        <f>'Dashboard M4 Price Monthly'!CC60*'Dashboard M4 Price Monthly'!CC$116*1000</f>
        <v/>
      </c>
      <c r="CC46">
        <f>'Dashboard M4 Price Monthly'!CD60*'Dashboard M4 Price Monthly'!CD$116*1000</f>
        <v/>
      </c>
      <c r="CD46">
        <f>'Dashboard M4 Price Monthly'!CE60*'Dashboard M4 Price Monthly'!CE$116*1000</f>
        <v/>
      </c>
      <c r="CE46">
        <f>'Dashboard M4 Price Monthly'!CF60*'Dashboard M4 Price Monthly'!CF$116*1000</f>
        <v/>
      </c>
      <c r="CF46">
        <f>'Dashboard M4 Price Monthly'!CG60*'Dashboard M4 Price Monthly'!CG$116*1000</f>
        <v/>
      </c>
      <c r="CG46">
        <f>'Dashboard M4 Price Monthly'!CH60*'Dashboard M4 Price Monthly'!CH$116*1000</f>
        <v/>
      </c>
      <c r="CH46">
        <f>'Dashboard M4 Price Monthly'!CI60*'Dashboard M4 Price Monthly'!CI$116*1000</f>
        <v/>
      </c>
      <c r="CI46">
        <f>'Dashboard M4 Price Monthly'!CJ60*'Dashboard M4 Price Monthly'!CJ$116*1000</f>
        <v/>
      </c>
      <c r="CJ46">
        <f>'Dashboard M4 Price Monthly'!CK60*'Dashboard M4 Price Monthly'!CK$116*1000</f>
        <v/>
      </c>
      <c r="CK46">
        <f>'Dashboard M4 Price Monthly'!CL60*'Dashboard M4 Price Monthly'!CL$116*1000</f>
        <v/>
      </c>
      <c r="CL46">
        <f>'Dashboard M4 Price Monthly'!CM60*'Dashboard M4 Price Monthly'!CM$116*1000</f>
        <v/>
      </c>
      <c r="CM46">
        <f>'Dashboard M4 Price Monthly'!CN60*'Dashboard M4 Price Monthly'!CN$116*1000</f>
        <v/>
      </c>
      <c r="CN46">
        <f>'Dashboard M4 Price Monthly'!CO60*'Dashboard M4 Price Monthly'!CO$116*1000</f>
        <v/>
      </c>
      <c r="CO46">
        <f>'Dashboard M4 Price Monthly'!CP60*'Dashboard M4 Price Monthly'!CP$116*1000</f>
        <v/>
      </c>
      <c r="CP46">
        <f>'Dashboard M4 Price Monthly'!CQ60*'Dashboard M4 Price Monthly'!CQ$116*1000</f>
        <v/>
      </c>
      <c r="CQ46">
        <f>'Dashboard M4 Price Monthly'!CR60*'Dashboard M4 Price Monthly'!CR$116*1000</f>
        <v/>
      </c>
      <c r="CR46">
        <f>'Dashboard M4 Price Monthly'!CS60*'Dashboard M4 Price Monthly'!CS$116*1000</f>
        <v/>
      </c>
      <c r="CS46">
        <f>'Dashboard M4 Price Monthly'!CT60*'Dashboard M4 Price Monthly'!CT$116*1000</f>
        <v/>
      </c>
      <c r="CT46">
        <f>'Dashboard M4 Price Monthly'!CU60*'Dashboard M4 Price Monthly'!CU$116*1000</f>
        <v/>
      </c>
      <c r="CU46">
        <f>'Dashboard M4 Price Monthly'!CV60*'Dashboard M4 Price Monthly'!CV$116*1000</f>
        <v/>
      </c>
      <c r="CV46">
        <f>'Dashboard M4 Price Monthly'!CW60*'Dashboard M4 Price Monthly'!CW$116*1000</f>
        <v/>
      </c>
      <c r="CW46">
        <f>'Dashboard M4 Price Monthly'!CX60*'Dashboard M4 Price Monthly'!CX$116*1000</f>
        <v/>
      </c>
      <c r="CX46">
        <f>'Dashboard M4 Price Monthly'!CY60*'Dashboard M4 Price Monthly'!CY$116*1000</f>
        <v/>
      </c>
      <c r="CY46">
        <f>'Dashboard M4 Price Monthly'!CZ60*'Dashboard M4 Price Monthly'!CZ$116*1000</f>
        <v/>
      </c>
      <c r="CZ46">
        <f>'Dashboard M4 Price Monthly'!DA60*'Dashboard M4 Price Monthly'!DA$116*1000</f>
        <v/>
      </c>
      <c r="DA46">
        <f>'Dashboard M4 Price Monthly'!DB60*'Dashboard M4 Price Monthly'!DB$116*1000</f>
        <v/>
      </c>
      <c r="DB46">
        <f>'Dashboard M4 Price Monthly'!DC60*'Dashboard M4 Price Monthly'!DC$116*1000</f>
        <v/>
      </c>
      <c r="DC46">
        <f>'Dashboard M4 Price Monthly'!DD60*'Dashboard M4 Price Monthly'!DD$116*1000</f>
        <v/>
      </c>
      <c r="DD46">
        <f>'Dashboard M4 Price Monthly'!DE60*'Dashboard M4 Price Monthly'!DE$116*1000</f>
        <v/>
      </c>
      <c r="DE46">
        <f>'Dashboard M4 Price Monthly'!DF60*'Dashboard M4 Price Monthly'!DF$116*1000</f>
        <v/>
      </c>
      <c r="DF46">
        <f>'Dashboard M4 Price Monthly'!DG60*'Dashboard M4 Price Monthly'!DG$116*1000</f>
        <v/>
      </c>
      <c r="DG46">
        <f>'Dashboard M4 Price Monthly'!DH60*'Dashboard M4 Price Monthly'!DH$116*1000</f>
        <v/>
      </c>
      <c r="DH46">
        <f>'Dashboard M4 Price Monthly'!DI60*'Dashboard M4 Price Monthly'!DI$116*1000</f>
        <v/>
      </c>
      <c r="DI46">
        <f>'Dashboard M4 Price Monthly'!DJ60*'Dashboard M4 Price Monthly'!DJ$116*1000</f>
        <v/>
      </c>
      <c r="DJ46">
        <f>'Dashboard M4 Price Monthly'!DK60*'Dashboard M4 Price Monthly'!DK$116*1000</f>
        <v/>
      </c>
      <c r="DK46">
        <f>'Dashboard M4 Price Monthly'!DL60*'Dashboard M4 Price Monthly'!DL$116*1000</f>
        <v/>
      </c>
      <c r="DL46">
        <f>'Dashboard M4 Price Monthly'!DM60*'Dashboard M4 Price Monthly'!DM$116*1000</f>
        <v/>
      </c>
      <c r="DM46">
        <f>'Dashboard M4 Price Monthly'!DN60*'Dashboard M4 Price Monthly'!DN$116*1000</f>
        <v/>
      </c>
      <c r="DN46">
        <f>'Dashboard M4 Price Monthly'!DO60*'Dashboard M4 Price Monthly'!DO$116*1000</f>
        <v/>
      </c>
      <c r="DO46">
        <f>'Dashboard M4 Price Monthly'!DP60*'Dashboard M4 Price Monthly'!DP$116*1000</f>
        <v/>
      </c>
      <c r="DP46">
        <f>'Dashboard M4 Price Monthly'!DQ60*'Dashboard M4 Price Monthly'!DQ$116*1000</f>
        <v/>
      </c>
      <c r="DQ46">
        <f>'Dashboard M4 Price Monthly'!DR60*'Dashboard M4 Price Monthly'!DR$116*1000</f>
        <v/>
      </c>
      <c r="DR46">
        <f>'Dashboard M4 Price Monthly'!DS60*'Dashboard M4 Price Monthly'!DS$116*1000</f>
        <v/>
      </c>
      <c r="DS46">
        <f>'Dashboard M4 Price Monthly'!DT60*'Dashboard M4 Price Monthly'!DT$116*1000</f>
        <v/>
      </c>
      <c r="DT46">
        <f>'Dashboard M4 Price Monthly'!DU60*'Dashboard M4 Price Monthly'!DU$116*1000</f>
        <v/>
      </c>
      <c r="DU46">
        <f>'Dashboard M4 Price Monthly'!DV60*'Dashboard M4 Price Monthly'!DV$116*1000</f>
        <v/>
      </c>
      <c r="DV46">
        <f>'Dashboard M4 Price Monthly'!DW60*'Dashboard M4 Price Monthly'!DW$116*1000</f>
        <v/>
      </c>
      <c r="DW46">
        <f>'Dashboard M4 Price Monthly'!DX60*'Dashboard M4 Price Monthly'!DX$116*1000</f>
        <v/>
      </c>
      <c r="DX46">
        <f>'Dashboard M4 Price Monthly'!DY60*'Dashboard M4 Price Monthly'!DY$116*1000</f>
        <v/>
      </c>
      <c r="DY46">
        <f>'Dashboard M4 Price Monthly'!DZ60*'Dashboard M4 Price Monthly'!DZ$116*1000</f>
        <v/>
      </c>
      <c r="DZ46">
        <f>'Dashboard M4 Price Monthly'!EA60*'Dashboard M4 Price Monthly'!EA$116*1000</f>
        <v/>
      </c>
      <c r="EA46">
        <f>'Dashboard M4 Price Monthly'!EB60*'Dashboard M4 Price Monthly'!EB$116*1000</f>
        <v/>
      </c>
      <c r="EB46">
        <f>'Dashboard M4 Price Monthly'!EC60*'Dashboard M4 Price Monthly'!EC$116*1000</f>
        <v/>
      </c>
      <c r="EC46">
        <f>'Dashboard M4 Price Monthly'!ED60*'Dashboard M4 Price Monthly'!ED$116*1000</f>
        <v/>
      </c>
      <c r="ED46">
        <f>'Dashboard M4 Price Monthly'!EE60*'Dashboard M4 Price Monthly'!EE$116*1000</f>
        <v/>
      </c>
      <c r="EE46">
        <f>'Dashboard M4 Price Monthly'!EF60*'Dashboard M4 Price Monthly'!EF$116*1000</f>
        <v/>
      </c>
      <c r="EF46">
        <f>'Dashboard M4 Price Monthly'!EG60*'Dashboard M4 Price Monthly'!EG$116*1000</f>
        <v/>
      </c>
      <c r="EG46">
        <f>'Dashboard M4 Price Monthly'!EH60*'Dashboard M4 Price Monthly'!EH$116*1000</f>
        <v/>
      </c>
      <c r="EH46">
        <f>'Dashboard M4 Price Monthly'!EI60*'Dashboard M4 Price Monthly'!EI$116*1000</f>
        <v/>
      </c>
      <c r="EI46">
        <f>'Dashboard M4 Price Monthly'!EJ60*'Dashboard M4 Price Monthly'!EJ$116*1000</f>
        <v/>
      </c>
      <c r="EJ46">
        <f>'Dashboard M4 Price Monthly'!EK60*'Dashboard M4 Price Monthly'!EK$116*1000</f>
        <v/>
      </c>
      <c r="EK46">
        <f>'Dashboard M4 Price Monthly'!EL60*'Dashboard M4 Price Monthly'!EL$116*1000</f>
        <v/>
      </c>
      <c r="EL46">
        <f>'Dashboard M4 Price Monthly'!EM60*'Dashboard M4 Price Monthly'!EM$116*1000</f>
        <v/>
      </c>
      <c r="EM46">
        <f>'Dashboard M4 Price Monthly'!EN60*'Dashboard M4 Price Monthly'!EN$116*1000</f>
        <v/>
      </c>
      <c r="EN46">
        <f>'Dashboard M4 Price Monthly'!EO60*'Dashboard M4 Price Monthly'!EO$116*1000</f>
        <v/>
      </c>
      <c r="EO46">
        <f>'Dashboard M4 Price Monthly'!EP60*'Dashboard M4 Price Monthly'!EP$116*1000</f>
        <v/>
      </c>
      <c r="EP46">
        <f>'Dashboard M4 Price Monthly'!EQ60*'Dashboard M4 Price Monthly'!EQ$116*1000</f>
        <v/>
      </c>
      <c r="EQ46">
        <f>'Dashboard M4 Price Monthly'!ER60*'Dashboard M4 Price Monthly'!ER$116*1000</f>
        <v/>
      </c>
      <c r="ER46">
        <f>'Dashboard M4 Price Monthly'!ES60*'Dashboard M4 Price Monthly'!ES$116*1000</f>
        <v/>
      </c>
      <c r="ES46">
        <f>'Dashboard M4 Price Monthly'!ET60*'Dashboard M4 Price Monthly'!ET$116*1000</f>
        <v/>
      </c>
      <c r="ET46">
        <f>'Dashboard M4 Price Monthly'!EU60*'Dashboard M4 Price Monthly'!EU$116*1000</f>
        <v/>
      </c>
      <c r="EU46">
        <f>'Dashboard M4 Price Monthly'!EV60*'Dashboard M4 Price Monthly'!EV$116*1000</f>
        <v/>
      </c>
      <c r="EV46">
        <f>'Dashboard M4 Price Monthly'!EW60*'Dashboard M4 Price Monthly'!EW$116*1000</f>
        <v/>
      </c>
      <c r="EW46">
        <f>'Dashboard M4 Price Monthly'!EX60*'Dashboard M4 Price Monthly'!EX$116*1000</f>
        <v/>
      </c>
      <c r="EX46">
        <f>'Dashboard M4 Price Monthly'!EY60*'Dashboard M4 Price Monthly'!EY$116*1000</f>
        <v/>
      </c>
      <c r="EY46">
        <f>'Dashboard M4 Price Monthly'!EZ60*'Dashboard M4 Price Monthly'!EZ$116*1000</f>
        <v/>
      </c>
      <c r="EZ46">
        <f>'Dashboard M4 Price Monthly'!FA60*'Dashboard M4 Price Monthly'!FA$116*1000</f>
        <v/>
      </c>
      <c r="FA46">
        <f>'Dashboard M4 Price Monthly'!FB60*'Dashboard M4 Price Monthly'!FB$116*1000</f>
        <v/>
      </c>
      <c r="FB46">
        <f>'Dashboard M4 Price Monthly'!FC60*'Dashboard M4 Price Monthly'!FC$116*1000</f>
        <v/>
      </c>
      <c r="FC46">
        <f>'Dashboard M4 Price Monthly'!FD60*'Dashboard M4 Price Monthly'!FD$116*1000</f>
        <v/>
      </c>
      <c r="FD46">
        <f>'Dashboard M4 Price Monthly'!FE60*'Dashboard M4 Price Monthly'!FE$116*1000</f>
        <v/>
      </c>
      <c r="FE46">
        <f>'Dashboard M4 Price Monthly'!FF60*'Dashboard M4 Price Monthly'!FF$116*1000</f>
        <v/>
      </c>
      <c r="FF46">
        <f>'Dashboard M4 Price Monthly'!FG60*'Dashboard M4 Price Monthly'!FG$116*1000</f>
        <v/>
      </c>
      <c r="FG46">
        <f>'Dashboard M4 Price Monthly'!FH60*'Dashboard M4 Price Monthly'!FH$116*1000</f>
        <v/>
      </c>
      <c r="FH46">
        <f>'Dashboard M4 Price Monthly'!FI60*'Dashboard M4 Price Monthly'!FI$116*1000</f>
        <v/>
      </c>
      <c r="FI46">
        <f>'Dashboard M4 Price Monthly'!FJ60*'Dashboard M4 Price Monthly'!FJ$116*1000</f>
        <v/>
      </c>
      <c r="FJ46">
        <f>'Dashboard M4 Price Monthly'!FK60*'Dashboard M4 Price Monthly'!FK$116*1000</f>
        <v/>
      </c>
      <c r="FK46">
        <f>'Dashboard M4 Price Monthly'!FL60*'Dashboard M4 Price Monthly'!FL$116*1000</f>
        <v/>
      </c>
      <c r="FL46">
        <f>'Dashboard M4 Price Monthly'!FM60*'Dashboard M4 Price Monthly'!FM$116*1000</f>
        <v/>
      </c>
      <c r="FM46">
        <f>'Dashboard M4 Price Monthly'!FN60*'Dashboard M4 Price Monthly'!FN$116*1000</f>
        <v/>
      </c>
      <c r="FN46">
        <f>'Dashboard M4 Price Monthly'!FO60*'Dashboard M4 Price Monthly'!FO$116*1000</f>
        <v/>
      </c>
      <c r="FO46">
        <f>'Dashboard M4 Price Monthly'!FP60*'Dashboard M4 Price Monthly'!FP$116*1000</f>
        <v/>
      </c>
      <c r="FP46">
        <f>'Dashboard M4 Price Monthly'!FQ60*'Dashboard M4 Price Monthly'!FQ$116*1000</f>
        <v/>
      </c>
      <c r="FQ46">
        <f>'Dashboard M4 Price Monthly'!FR60*'Dashboard M4 Price Monthly'!FR$116*1000</f>
        <v/>
      </c>
      <c r="FR46">
        <f>'Dashboard M4 Price Monthly'!FS60*'Dashboard M4 Price Monthly'!FS$116*1000</f>
        <v/>
      </c>
      <c r="FS46">
        <f>'Dashboard M4 Price Monthly'!FT60*'Dashboard M4 Price Monthly'!FT$116*1000</f>
        <v/>
      </c>
      <c r="FT46">
        <f>'Dashboard M4 Price Monthly'!FU60*'Dashboard M4 Price Monthly'!FU$116*1000</f>
        <v/>
      </c>
      <c r="FU46">
        <f>'Dashboard M4 Price Monthly'!FV60*'Dashboard M4 Price Monthly'!FV$116*1000</f>
        <v/>
      </c>
      <c r="FV46">
        <f>'Dashboard M4 Price Monthly'!FW60*'Dashboard M4 Price Monthly'!FW$116*1000</f>
        <v/>
      </c>
      <c r="FW46">
        <f>'Dashboard M4 Price Monthly'!FX60*'Dashboard M4 Price Monthly'!FX$116*1000</f>
        <v/>
      </c>
      <c r="FX46">
        <f>'Dashboard M4 Price Monthly'!FY60*'Dashboard M4 Price Monthly'!FY$116*1000</f>
        <v/>
      </c>
      <c r="FY46">
        <f>'Dashboard M4 Price Monthly'!FZ60*'Dashboard M4 Price Monthly'!FZ$116*1000</f>
        <v/>
      </c>
      <c r="FZ46">
        <f>'Dashboard M4 Price Monthly'!GA60*'Dashboard M4 Price Monthly'!GA$116*1000</f>
        <v/>
      </c>
      <c r="GA46">
        <f>'Dashboard M4 Price Monthly'!GB60*'Dashboard M4 Price Monthly'!GB$116*1000</f>
        <v/>
      </c>
      <c r="GB46">
        <f>'Dashboard M4 Price Monthly'!GC60*'Dashboard M4 Price Monthly'!GC$116*1000</f>
        <v/>
      </c>
      <c r="GC46">
        <f>'Dashboard M4 Price Monthly'!GD60*'Dashboard M4 Price Monthly'!GD$116*1000</f>
        <v/>
      </c>
      <c r="GD46">
        <f>'Dashboard M4 Price Monthly'!GE60*'Dashboard M4 Price Monthly'!GE$116*1000</f>
        <v/>
      </c>
      <c r="GE46">
        <f>'Dashboard M4 Price Monthly'!GF60*'Dashboard M4 Price Monthly'!GF$116*1000</f>
        <v/>
      </c>
      <c r="GF46">
        <f>'Dashboard M4 Price Monthly'!GG60*'Dashboard M4 Price Monthly'!GG$116*1000</f>
        <v/>
      </c>
      <c r="GG46">
        <f>'Dashboard M4 Price Monthly'!GH60*'Dashboard M4 Price Monthly'!GH$116*1000</f>
        <v/>
      </c>
      <c r="GH46">
        <f>'Dashboard M4 Price Monthly'!GI60*'Dashboard M4 Price Monthly'!GI$116*1000</f>
        <v/>
      </c>
      <c r="GI46">
        <f>'Dashboard M4 Price Monthly'!GJ60*'Dashboard M4 Price Monthly'!GJ$116*1000</f>
        <v/>
      </c>
      <c r="GJ46">
        <f>'Dashboard M4 Price Monthly'!GK60*'Dashboard M4 Price Monthly'!GK$116*1000</f>
        <v/>
      </c>
      <c r="GK46">
        <f>'Dashboard M4 Price Monthly'!GL60*'Dashboard M4 Price Monthly'!GL$116*1000</f>
        <v/>
      </c>
      <c r="GL46">
        <f>'Dashboard M4 Price Monthly'!GM60*'Dashboard M4 Price Monthly'!GM$116*1000</f>
        <v/>
      </c>
      <c r="GM46">
        <f>'Dashboard M4 Price Monthly'!GN60*'Dashboard M4 Price Monthly'!GN$116*1000</f>
        <v/>
      </c>
      <c r="GN46">
        <f>'Dashboard M4 Price Monthly'!GO60*'Dashboard M4 Price Monthly'!GO$116*1000</f>
        <v/>
      </c>
      <c r="GO46">
        <f>'Dashboard M4 Price Monthly'!GP60*'Dashboard M4 Price Monthly'!GP$116*1000</f>
        <v/>
      </c>
      <c r="GP46">
        <f>'Dashboard M4 Price Monthly'!GQ60*'Dashboard M4 Price Monthly'!GQ$116*1000</f>
        <v/>
      </c>
      <c r="GQ46">
        <f>'Dashboard M4 Price Monthly'!GR60*'Dashboard M4 Price Monthly'!GR$116*1000</f>
        <v/>
      </c>
      <c r="GR46">
        <f>'Dashboard M4 Price Monthly'!GS60*'Dashboard M4 Price Monthly'!GS$116*1000</f>
        <v/>
      </c>
      <c r="GS46">
        <f>'Dashboard M4 Price Monthly'!GT60*'Dashboard M4 Price Monthly'!GT$116*1000</f>
        <v/>
      </c>
      <c r="GT46">
        <f>'Dashboard M4 Price Monthly'!GU60*'Dashboard M4 Price Monthly'!GU$116*1000</f>
        <v/>
      </c>
      <c r="GU46">
        <f>'Dashboard M4 Price Monthly'!GV60*'Dashboard M4 Price Monthly'!GV$116*1000</f>
        <v/>
      </c>
      <c r="GV46">
        <f>'Dashboard M4 Price Monthly'!GW60*'Dashboard M4 Price Monthly'!GW$116*1000</f>
        <v/>
      </c>
      <c r="GW46">
        <f>'Dashboard M4 Price Monthly'!GX60*'Dashboard M4 Price Monthly'!GX$116*1000</f>
        <v/>
      </c>
      <c r="GX46">
        <f>'Dashboard M4 Price Monthly'!GY60*'Dashboard M4 Price Monthly'!GY$116*1000</f>
        <v/>
      </c>
      <c r="GY46">
        <f>'Dashboard M4 Price Monthly'!GZ60*'Dashboard M4 Price Monthly'!GZ$116*1000</f>
        <v/>
      </c>
      <c r="GZ46">
        <f>'Dashboard M4 Price Monthly'!HA60*'Dashboard M4 Price Monthly'!HA$116*1000</f>
        <v/>
      </c>
      <c r="HA46">
        <f>'Dashboard M4 Price Monthly'!HB60*'Dashboard M4 Price Monthly'!HB$116*1000</f>
        <v/>
      </c>
      <c r="HB46">
        <f>'Dashboard M4 Price Monthly'!HC60*'Dashboard M4 Price Monthly'!HC$116*1000</f>
        <v/>
      </c>
      <c r="HC46">
        <f>'Dashboard M4 Price Monthly'!HD60*'Dashboard M4 Price Monthly'!HD$116*1000</f>
        <v/>
      </c>
      <c r="HD46">
        <f>'Dashboard M4 Price Monthly'!HE60*'Dashboard M4 Price Monthly'!HE$116*1000</f>
        <v/>
      </c>
      <c r="HE46">
        <f>'Dashboard M4 Price Monthly'!HF60*'Dashboard M4 Price Monthly'!HF$116*1000</f>
        <v/>
      </c>
      <c r="HF46">
        <f>'Dashboard M4 Price Monthly'!HG60*'Dashboard M4 Price Monthly'!HG$116*1000</f>
        <v/>
      </c>
      <c r="HG46">
        <f>'Dashboard M4 Price Monthly'!HH60*'Dashboard M4 Price Monthly'!HH$116*1000</f>
        <v/>
      </c>
      <c r="HH46">
        <f>'Dashboard M4 Price Monthly'!HI60*'Dashboard M4 Price Monthly'!HI$116*1000</f>
        <v/>
      </c>
      <c r="HI46">
        <f>'Dashboard M4 Price Monthly'!HJ60*'Dashboard M4 Price Monthly'!HJ$116*1000</f>
        <v/>
      </c>
      <c r="HJ46">
        <f>'Dashboard M4 Price Monthly'!HK60*'Dashboard M4 Price Monthly'!HK$116*1000</f>
        <v/>
      </c>
      <c r="HK46">
        <f>'Dashboard M4 Price Monthly'!HL60*'Dashboard M4 Price Monthly'!HL$116*1000</f>
        <v/>
      </c>
      <c r="HL46">
        <f>'Dashboard M4 Price Monthly'!HM60*'Dashboard M4 Price Monthly'!HM$116*1000</f>
        <v/>
      </c>
      <c r="HM46">
        <f>'Dashboard M4 Price Monthly'!HN60*'Dashboard M4 Price Monthly'!HN$116*1000</f>
        <v/>
      </c>
      <c r="HN46">
        <f>'Dashboard M4 Price Monthly'!HO60*'Dashboard M4 Price Monthly'!HO$116*1000</f>
        <v/>
      </c>
      <c r="HO46">
        <f>'Dashboard M4 Price Monthly'!HP60*'Dashboard M4 Price Monthly'!HP$116*1000</f>
        <v/>
      </c>
      <c r="HP46">
        <f>'Dashboard M4 Price Monthly'!HQ60*'Dashboard M4 Price Monthly'!HQ$116*1000</f>
        <v/>
      </c>
      <c r="HQ46">
        <f>'Dashboard M4 Price Monthly'!HR60*'Dashboard M4 Price Monthly'!HR$116*1000</f>
        <v/>
      </c>
      <c r="HR46">
        <f>'Dashboard M4 Price Monthly'!HS60*'Dashboard M4 Price Monthly'!HS$116*1000</f>
        <v/>
      </c>
      <c r="HS46">
        <f>'Dashboard M4 Price Monthly'!HT60*'Dashboard M4 Price Monthly'!HT$116*1000</f>
        <v/>
      </c>
      <c r="HT46">
        <f>'Dashboard M4 Price Monthly'!HU60*'Dashboard M4 Price Monthly'!HU$116*1000</f>
        <v/>
      </c>
      <c r="HU46">
        <f>'Dashboard M4 Price Monthly'!HV60*'Dashboard M4 Price Monthly'!HV$116*1000</f>
        <v/>
      </c>
      <c r="HV46">
        <f>'Dashboard M4 Price Monthly'!HW60*'Dashboard M4 Price Monthly'!HW$116*1000</f>
        <v/>
      </c>
      <c r="HW46">
        <f>'Dashboard M4 Price Monthly'!HX60*'Dashboard M4 Price Monthly'!HX$116*1000</f>
        <v/>
      </c>
      <c r="HX46">
        <f>'Dashboard M4 Price Monthly'!HY60*'Dashboard M4 Price Monthly'!HY$116*1000</f>
        <v/>
      </c>
      <c r="HY46">
        <f>'Dashboard M4 Price Monthly'!HZ60*'Dashboard M4 Price Monthly'!HZ$116*1000</f>
        <v/>
      </c>
      <c r="HZ46">
        <f>'Dashboard M4 Price Monthly'!IA60*'Dashboard M4 Price Monthly'!IA$116*1000</f>
        <v/>
      </c>
      <c r="IA46">
        <f>'Dashboard M4 Price Monthly'!IB60*'Dashboard M4 Price Monthly'!IB$116*1000</f>
        <v/>
      </c>
      <c r="IB46">
        <f>'Dashboard M4 Price Monthly'!IC60*'Dashboard M4 Price Monthly'!IC$116*1000</f>
        <v/>
      </c>
      <c r="IC46">
        <f>'Dashboard M4 Price Monthly'!ID60*'Dashboard M4 Price Monthly'!ID$116*1000</f>
        <v/>
      </c>
      <c r="ID46">
        <f>'Dashboard M4 Price Monthly'!IE60*'Dashboard M4 Price Monthly'!IE$116*1000</f>
        <v/>
      </c>
      <c r="IE46">
        <f>'Dashboard M4 Price Monthly'!IF60*'Dashboard M4 Price Monthly'!IF$116*1000</f>
        <v/>
      </c>
      <c r="IF46">
        <f>'Dashboard M4 Price Monthly'!IG60*'Dashboard M4 Price Monthly'!IG$116*1000</f>
        <v/>
      </c>
      <c r="IG46">
        <f>'Dashboard M4 Price Monthly'!IH60*'Dashboard M4 Price Monthly'!IH$116*1000</f>
        <v/>
      </c>
      <c r="IH46">
        <f>'Dashboard M4 Price Monthly'!II60*'Dashboard M4 Price Monthly'!II$116*1000</f>
        <v/>
      </c>
      <c r="II46">
        <f>'Dashboard M4 Price Monthly'!IJ60*'Dashboard M4 Price Monthly'!IJ$116*1000</f>
        <v/>
      </c>
      <c r="IJ46">
        <f>'Dashboard M4 Price Monthly'!IK60*'Dashboard M4 Price Monthly'!IK$116*1000</f>
        <v/>
      </c>
      <c r="IK46">
        <f>'Dashboard M4 Price Monthly'!IL60*'Dashboard M4 Price Monthly'!IL$116*1000</f>
        <v/>
      </c>
      <c r="IL46">
        <f>'Dashboard M4 Price Monthly'!IM60*'Dashboard M4 Price Monthly'!IM$116*1000</f>
        <v/>
      </c>
      <c r="IM46">
        <f>'Dashboard M4 Price Monthly'!IN60*'Dashboard M4 Price Monthly'!IN$116*1000</f>
        <v/>
      </c>
      <c r="IN46">
        <f>'Dashboard M4 Price Monthly'!IO60*'Dashboard M4 Price Monthly'!IO$116*1000</f>
        <v/>
      </c>
      <c r="IO46">
        <f>'Dashboard M4 Price Monthly'!IP60*'Dashboard M4 Price Monthly'!IP$116*1000</f>
        <v/>
      </c>
      <c r="IP46">
        <f>'Dashboard M4 Price Monthly'!IQ60*'Dashboard M4 Price Monthly'!IQ$116*1000</f>
        <v/>
      </c>
      <c r="IQ46">
        <f>'Dashboard M4 Price Monthly'!IR60*'Dashboard M4 Price Monthly'!IR$116*1000</f>
        <v/>
      </c>
      <c r="IR46">
        <f>'Dashboard M4 Price Monthly'!IS60*'Dashboard M4 Price Monthly'!IS$116*1000</f>
        <v/>
      </c>
      <c r="IS46">
        <f>'Dashboard M4 Price Monthly'!IT60*'Dashboard M4 Price Monthly'!IT$116*1000</f>
        <v/>
      </c>
      <c r="IT46">
        <f>'Dashboard M4 Price Monthly'!IU60*'Dashboard M4 Price Monthly'!IU$116*1000</f>
        <v/>
      </c>
      <c r="IU46">
        <f>'Dashboard M4 Price Monthly'!IV60*'Dashboard M4 Price Monthly'!IV$116*1000</f>
        <v/>
      </c>
      <c r="IV46">
        <f>'Dashboard M4 Price Monthly'!IW60*'Dashboard M4 Price Monthly'!IW$116*1000</f>
        <v/>
      </c>
      <c r="IW46">
        <f>'Dashboard M4 Price Monthly'!IX60*'Dashboard M4 Price Monthly'!IX$116*1000</f>
        <v/>
      </c>
      <c r="IX46">
        <f>'Dashboard M4 Price Monthly'!IY60*'Dashboard M4 Price Monthly'!IY$116*1000</f>
        <v/>
      </c>
      <c r="IY46">
        <f>'Dashboard M4 Price Monthly'!IZ60*'Dashboard M4 Price Monthly'!IZ$116*1000</f>
        <v/>
      </c>
      <c r="IZ46">
        <f>'Dashboard M4 Price Monthly'!JA60*'Dashboard M4 Price Monthly'!JA$116*1000</f>
        <v/>
      </c>
      <c r="JA46">
        <f>'Dashboard M4 Price Monthly'!JB60*'Dashboard M4 Price Monthly'!JB$116*1000</f>
        <v/>
      </c>
      <c r="JB46">
        <f>'Dashboard M4 Price Monthly'!JC60*'Dashboard M4 Price Monthly'!JC$116*1000</f>
        <v/>
      </c>
      <c r="JC46">
        <f>'Dashboard M4 Price Monthly'!JD60*'Dashboard M4 Price Monthly'!JD$116*1000</f>
        <v/>
      </c>
      <c r="JD46">
        <f>'Dashboard M4 Price Monthly'!JE60*'Dashboard M4 Price Monthly'!JE$116*1000</f>
        <v/>
      </c>
      <c r="JE46">
        <f>'Dashboard M4 Price Monthly'!JF60*'Dashboard M4 Price Monthly'!JF$116*1000</f>
        <v/>
      </c>
      <c r="JF46">
        <f>'Dashboard M4 Price Monthly'!JG60*'Dashboard M4 Price Monthly'!JG$116*1000</f>
        <v/>
      </c>
      <c r="JG46">
        <f>'Dashboard M4 Price Monthly'!JH60*'Dashboard M4 Price Monthly'!JH$116*1000</f>
        <v/>
      </c>
      <c r="JH46">
        <f>'Dashboard M4 Price Monthly'!JI60*'Dashboard M4 Price Monthly'!JI$116*1000</f>
        <v/>
      </c>
      <c r="JI46">
        <f>'Dashboard M4 Price Monthly'!JJ60*'Dashboard M4 Price Monthly'!JJ$116*1000</f>
        <v/>
      </c>
      <c r="JJ46">
        <f>'Dashboard M4 Price Monthly'!JK60*'Dashboard M4 Price Monthly'!JK$116*1000</f>
        <v/>
      </c>
      <c r="JK46">
        <f>'Dashboard M4 Price Monthly'!JL60*'Dashboard M4 Price Monthly'!JL$116*1000</f>
        <v/>
      </c>
      <c r="JL46">
        <f>'Dashboard M4 Price Monthly'!JM60*'Dashboard M4 Price Monthly'!JM$116*1000</f>
        <v/>
      </c>
      <c r="JM46">
        <f>'Dashboard M4 Price Monthly'!JN60*'Dashboard M4 Price Monthly'!JN$116*1000</f>
        <v/>
      </c>
      <c r="JN46">
        <f>'Dashboard M4 Price Monthly'!JO60*'Dashboard M4 Price Monthly'!JO$116*1000</f>
        <v/>
      </c>
      <c r="JO46">
        <f>'Dashboard M4 Price Monthly'!JP60*'Dashboard M4 Price Monthly'!JP$116*1000</f>
        <v/>
      </c>
      <c r="JP46">
        <f>'Dashboard M4 Price Monthly'!JQ60*'Dashboard M4 Price Monthly'!JQ$116*1000</f>
        <v/>
      </c>
      <c r="JQ46">
        <f>'Dashboard M4 Price Monthly'!JR60*'Dashboard M4 Price Monthly'!JR$116*1000</f>
        <v/>
      </c>
      <c r="JR46">
        <f>'Dashboard M4 Price Monthly'!JS60*'Dashboard M4 Price Monthly'!JS$116*1000</f>
        <v/>
      </c>
      <c r="JS46">
        <f>'Dashboard M4 Price Monthly'!JT60*'Dashboard M4 Price Monthly'!JT$116*1000</f>
        <v/>
      </c>
      <c r="JT46">
        <f>'Dashboard M4 Price Monthly'!JU60*'Dashboard M4 Price Monthly'!JU$116*1000</f>
        <v/>
      </c>
      <c r="JU46">
        <f>'Dashboard M4 Price Monthly'!JV60*'Dashboard M4 Price Monthly'!JV$116*1000</f>
        <v/>
      </c>
      <c r="JV46">
        <f>'Dashboard M4 Price Monthly'!JW60*'Dashboard M4 Price Monthly'!JW$116*1000</f>
        <v/>
      </c>
      <c r="JW46">
        <f>'Dashboard M4 Price Monthly'!JX60*'Dashboard M4 Price Monthly'!JX$116*1000</f>
        <v/>
      </c>
      <c r="JX46">
        <f>'Dashboard M4 Price Monthly'!JY60*'Dashboard M4 Price Monthly'!JY$116*1000</f>
        <v/>
      </c>
      <c r="JY46">
        <f>'Dashboard M4 Price Monthly'!JZ60*'Dashboard M4 Price Monthly'!JZ$116*1000</f>
        <v/>
      </c>
      <c r="JZ46">
        <f>'Dashboard M4 Price Monthly'!KA60*'Dashboard M4 Price Monthly'!KA$116*1000</f>
        <v/>
      </c>
      <c r="KA46">
        <f>'Dashboard M4 Price Monthly'!KB60*'Dashboard M4 Price Monthly'!KB$116*1000</f>
        <v/>
      </c>
      <c r="KB46">
        <f>'Dashboard M4 Price Monthly'!KC60*'Dashboard M4 Price Monthly'!KC$116*1000</f>
        <v/>
      </c>
      <c r="KC46">
        <f>'Dashboard M4 Price Monthly'!KD60*'Dashboard M4 Price Monthly'!KD$116*1000</f>
        <v/>
      </c>
      <c r="KD46">
        <f>'Dashboard M4 Price Monthly'!KE60*'Dashboard M4 Price Monthly'!KE$116*1000</f>
        <v/>
      </c>
      <c r="KE46">
        <f>'Dashboard M4 Price Monthly'!KF60*'Dashboard M4 Price Monthly'!KF$116*1000</f>
        <v/>
      </c>
      <c r="KF46">
        <f>'Dashboard M4 Price Monthly'!KG60*'Dashboard M4 Price Monthly'!KG$116*1000</f>
        <v/>
      </c>
      <c r="KG46">
        <f>'Dashboard M4 Price Monthly'!KH60*'Dashboard M4 Price Monthly'!KH$116*1000</f>
        <v/>
      </c>
      <c r="KH46">
        <f>'Dashboard M4 Price Monthly'!KI60*'Dashboard M4 Price Monthly'!KI$116*1000</f>
        <v/>
      </c>
      <c r="KI46">
        <f>'Dashboard M4 Price Monthly'!KJ60*'Dashboard M4 Price Monthly'!KJ$116*1000</f>
        <v/>
      </c>
      <c r="KJ46">
        <f>'Dashboard M4 Price Monthly'!KK60*'Dashboard M4 Price Monthly'!KK$116*1000</f>
        <v/>
      </c>
      <c r="KK46">
        <f>'Dashboard M4 Price Monthly'!KL60*'Dashboard M4 Price Monthly'!KL$116*1000</f>
        <v/>
      </c>
      <c r="KL46">
        <f>'Dashboard M4 Price Monthly'!KM60*'Dashboard M4 Price Monthly'!KM$116*1000</f>
        <v/>
      </c>
      <c r="KM46">
        <f>'Dashboard M4 Price Monthly'!KN60*'Dashboard M4 Price Monthly'!KN$116*1000</f>
        <v/>
      </c>
      <c r="KN46">
        <f>'Dashboard M4 Price Monthly'!KO60*'Dashboard M4 Price Monthly'!KO$116*1000</f>
        <v/>
      </c>
      <c r="KO46">
        <f>'Dashboard M4 Price Monthly'!KP60*'Dashboard M4 Price Monthly'!KP$116*1000</f>
        <v/>
      </c>
      <c r="KP46">
        <f>'Dashboard M4 Price Monthly'!KQ60*'Dashboard M4 Price Monthly'!KQ$116*1000</f>
        <v/>
      </c>
      <c r="KQ46">
        <f>'Dashboard M4 Price Monthly'!KR60*'Dashboard M4 Price Monthly'!KR$116*1000</f>
        <v/>
      </c>
      <c r="KR46">
        <f>'Dashboard M4 Price Monthly'!KS60*'Dashboard M4 Price Monthly'!KS$116*1000</f>
        <v/>
      </c>
      <c r="KS46">
        <f>'Dashboard M4 Price Monthly'!KT60*'Dashboard M4 Price Monthly'!KT$116*1000</f>
        <v/>
      </c>
      <c r="KT46">
        <f>'Dashboard M4 Price Monthly'!KU60*'Dashboard M4 Price Monthly'!KU$116*1000</f>
        <v/>
      </c>
    </row>
    <row r="47" spans="1:306">
      <c r="B47" t="s">
        <v>15</v>
      </c>
      <c r="C47" t="s">
        <v>50</v>
      </c>
      <c r="D47" t="s">
        <v>66</v>
      </c>
      <c r="G47">
        <f>'Dashboard M4 Price Monthly'!H61*'Dashboard M4 Price Monthly'!H$117*1000</f>
        <v/>
      </c>
      <c r="H47">
        <f>'Dashboard M4 Price Monthly'!I61*'Dashboard M4 Price Monthly'!I$117*1000</f>
        <v/>
      </c>
      <c r="I47">
        <f>'Dashboard M4 Price Monthly'!J61*'Dashboard M4 Price Monthly'!J$117*1000</f>
        <v/>
      </c>
      <c r="J47">
        <f>'Dashboard M4 Price Monthly'!K61*'Dashboard M4 Price Monthly'!K$117*1000</f>
        <v/>
      </c>
      <c r="K47">
        <f>'Dashboard M4 Price Monthly'!L61*'Dashboard M4 Price Monthly'!L$117*1000</f>
        <v/>
      </c>
      <c r="L47">
        <f>'Dashboard M4 Price Monthly'!M61*'Dashboard M4 Price Monthly'!M$117*1000</f>
        <v/>
      </c>
      <c r="M47">
        <f>'Dashboard M4 Price Monthly'!N61*'Dashboard M4 Price Monthly'!N$117*1000</f>
        <v/>
      </c>
      <c r="N47">
        <f>'Dashboard M4 Price Monthly'!O61*'Dashboard M4 Price Monthly'!O$117*1000</f>
        <v/>
      </c>
      <c r="O47">
        <f>'Dashboard M4 Price Monthly'!P61*'Dashboard M4 Price Monthly'!P$117*1000</f>
        <v/>
      </c>
      <c r="P47">
        <f>'Dashboard M4 Price Monthly'!Q61*'Dashboard M4 Price Monthly'!Q$117*1000</f>
        <v/>
      </c>
      <c r="Q47">
        <f>'Dashboard M4 Price Monthly'!R61*'Dashboard M4 Price Monthly'!R$117*1000</f>
        <v/>
      </c>
      <c r="R47">
        <f>'Dashboard M4 Price Monthly'!S61*'Dashboard M4 Price Monthly'!S$117*1000</f>
        <v/>
      </c>
      <c r="S47">
        <f>'Dashboard M4 Price Monthly'!T61*'Dashboard M4 Price Monthly'!T$117*1000</f>
        <v/>
      </c>
      <c r="T47">
        <f>'Dashboard M4 Price Monthly'!U61*'Dashboard M4 Price Monthly'!U$117*1000</f>
        <v/>
      </c>
      <c r="U47">
        <f>'Dashboard M4 Price Monthly'!V61*'Dashboard M4 Price Monthly'!V$117*1000</f>
        <v/>
      </c>
      <c r="V47">
        <f>'Dashboard M4 Price Monthly'!W61*'Dashboard M4 Price Monthly'!W$117*1000</f>
        <v/>
      </c>
      <c r="W47">
        <f>'Dashboard M4 Price Monthly'!X61*'Dashboard M4 Price Monthly'!X$117*1000</f>
        <v/>
      </c>
      <c r="X47">
        <f>'Dashboard M4 Price Monthly'!Y61*'Dashboard M4 Price Monthly'!Y$117*1000</f>
        <v/>
      </c>
      <c r="Y47">
        <f>'Dashboard M4 Price Monthly'!Z61*'Dashboard M4 Price Monthly'!Z$117*1000</f>
        <v/>
      </c>
      <c r="Z47">
        <f>'Dashboard M4 Price Monthly'!AA61*'Dashboard M4 Price Monthly'!AA$117*1000</f>
        <v/>
      </c>
      <c r="AA47">
        <f>'Dashboard M4 Price Monthly'!AB61*'Dashboard M4 Price Monthly'!AB$117*1000</f>
        <v/>
      </c>
      <c r="AB47">
        <f>'Dashboard M4 Price Monthly'!AC61*'Dashboard M4 Price Monthly'!AC$117*1000</f>
        <v/>
      </c>
      <c r="AC47">
        <f>'Dashboard M4 Price Monthly'!AD61*'Dashboard M4 Price Monthly'!AD$117*1000</f>
        <v/>
      </c>
      <c r="AD47">
        <f>'Dashboard M4 Price Monthly'!AE61*'Dashboard M4 Price Monthly'!AE$117*1000</f>
        <v/>
      </c>
      <c r="AE47">
        <f>'Dashboard M4 Price Monthly'!AF61*'Dashboard M4 Price Monthly'!AF$117*1000</f>
        <v/>
      </c>
      <c r="AF47">
        <f>'Dashboard M4 Price Monthly'!AG61*'Dashboard M4 Price Monthly'!AG$117*1000</f>
        <v/>
      </c>
      <c r="AG47">
        <f>'Dashboard M4 Price Monthly'!AH61*'Dashboard M4 Price Monthly'!AH$117*1000</f>
        <v/>
      </c>
      <c r="AH47">
        <f>'Dashboard M4 Price Monthly'!AI61*'Dashboard M4 Price Monthly'!AI$117*1000</f>
        <v/>
      </c>
      <c r="AI47">
        <f>'Dashboard M4 Price Monthly'!AJ61*'Dashboard M4 Price Monthly'!AJ$117*1000</f>
        <v/>
      </c>
      <c r="AJ47">
        <f>'Dashboard M4 Price Monthly'!AK61*'Dashboard M4 Price Monthly'!AK$117*1000</f>
        <v/>
      </c>
      <c r="AK47">
        <f>'Dashboard M4 Price Monthly'!AL61*'Dashboard M4 Price Monthly'!AL$117*1000</f>
        <v/>
      </c>
      <c r="AL47">
        <f>'Dashboard M4 Price Monthly'!AM61*'Dashboard M4 Price Monthly'!AM$117*1000</f>
        <v/>
      </c>
      <c r="AM47">
        <f>'Dashboard M4 Price Monthly'!AN61*'Dashboard M4 Price Monthly'!AN$117*1000</f>
        <v/>
      </c>
      <c r="AN47">
        <f>'Dashboard M4 Price Monthly'!AO61*'Dashboard M4 Price Monthly'!AO$117*1000</f>
        <v/>
      </c>
      <c r="AO47">
        <f>'Dashboard M4 Price Monthly'!AP61*'Dashboard M4 Price Monthly'!AP$117*1000</f>
        <v/>
      </c>
      <c r="AP47">
        <f>'Dashboard M4 Price Monthly'!AQ61*'Dashboard M4 Price Monthly'!AQ$117*1000</f>
        <v/>
      </c>
      <c r="AQ47">
        <f>'Dashboard M4 Price Monthly'!AR61*'Dashboard M4 Price Monthly'!AR$117*1000</f>
        <v/>
      </c>
      <c r="AR47">
        <f>'Dashboard M4 Price Monthly'!AS61*'Dashboard M4 Price Monthly'!AS$117*1000</f>
        <v/>
      </c>
      <c r="AS47">
        <f>'Dashboard M4 Price Monthly'!AT61*'Dashboard M4 Price Monthly'!AT$117*1000</f>
        <v/>
      </c>
      <c r="AT47">
        <f>'Dashboard M4 Price Monthly'!AU61*'Dashboard M4 Price Monthly'!AU$117*1000</f>
        <v/>
      </c>
      <c r="AU47">
        <f>'Dashboard M4 Price Monthly'!AV61*'Dashboard M4 Price Monthly'!AV$117*1000</f>
        <v/>
      </c>
      <c r="AV47">
        <f>'Dashboard M4 Price Monthly'!AW61*'Dashboard M4 Price Monthly'!AW$117*1000</f>
        <v/>
      </c>
      <c r="AW47">
        <f>'Dashboard M4 Price Monthly'!AX61*'Dashboard M4 Price Monthly'!AX$117*1000</f>
        <v/>
      </c>
      <c r="AX47">
        <f>'Dashboard M4 Price Monthly'!AY61*'Dashboard M4 Price Monthly'!AY$117*1000</f>
        <v/>
      </c>
      <c r="AY47">
        <f>'Dashboard M4 Price Monthly'!AZ61*'Dashboard M4 Price Monthly'!AZ$117*1000</f>
        <v/>
      </c>
      <c r="AZ47">
        <f>'Dashboard M4 Price Monthly'!BA61*'Dashboard M4 Price Monthly'!BA$117*1000</f>
        <v/>
      </c>
      <c r="BA47">
        <f>'Dashboard M4 Price Monthly'!BB61*'Dashboard M4 Price Monthly'!BB$117*1000</f>
        <v/>
      </c>
      <c r="BB47">
        <f>'Dashboard M4 Price Monthly'!BC61*'Dashboard M4 Price Monthly'!BC$117*1000</f>
        <v/>
      </c>
      <c r="BC47">
        <f>'Dashboard M4 Price Monthly'!BD61*'Dashboard M4 Price Monthly'!BD$117*1000</f>
        <v/>
      </c>
      <c r="BD47">
        <f>'Dashboard M4 Price Monthly'!BE61*'Dashboard M4 Price Monthly'!BE$117*1000</f>
        <v/>
      </c>
      <c r="BE47">
        <f>'Dashboard M4 Price Monthly'!BF61*'Dashboard M4 Price Monthly'!BF$117*1000</f>
        <v/>
      </c>
      <c r="BF47">
        <f>'Dashboard M4 Price Monthly'!BG61*'Dashboard M4 Price Monthly'!BG$117*1000</f>
        <v/>
      </c>
      <c r="BG47">
        <f>'Dashboard M4 Price Monthly'!BH61*'Dashboard M4 Price Monthly'!BH$117*1000</f>
        <v/>
      </c>
      <c r="BH47">
        <f>'Dashboard M4 Price Monthly'!BI61*'Dashboard M4 Price Monthly'!BI$117*1000</f>
        <v/>
      </c>
      <c r="BI47">
        <f>'Dashboard M4 Price Monthly'!BJ61*'Dashboard M4 Price Monthly'!BJ$117*1000</f>
        <v/>
      </c>
      <c r="BJ47">
        <f>'Dashboard M4 Price Monthly'!BK61*'Dashboard M4 Price Monthly'!BK$117*1000</f>
        <v/>
      </c>
      <c r="BK47">
        <f>'Dashboard M4 Price Monthly'!BL61*'Dashboard M4 Price Monthly'!BL$117*1000</f>
        <v/>
      </c>
      <c r="BL47">
        <f>'Dashboard M4 Price Monthly'!BM61*'Dashboard M4 Price Monthly'!BM$117*1000</f>
        <v/>
      </c>
      <c r="BM47">
        <f>'Dashboard M4 Price Monthly'!BN61*'Dashboard M4 Price Monthly'!BN$117*1000</f>
        <v/>
      </c>
      <c r="BN47">
        <f>'Dashboard M4 Price Monthly'!BO61*'Dashboard M4 Price Monthly'!BO$117*1000</f>
        <v/>
      </c>
      <c r="BO47">
        <f>'Dashboard M4 Price Monthly'!BP61*'Dashboard M4 Price Monthly'!BP$117*1000</f>
        <v/>
      </c>
      <c r="BP47">
        <f>'Dashboard M4 Price Monthly'!BQ61*'Dashboard M4 Price Monthly'!BQ$117*1000</f>
        <v/>
      </c>
      <c r="BQ47">
        <f>'Dashboard M4 Price Monthly'!BR61*'Dashboard M4 Price Monthly'!BR$117*1000</f>
        <v/>
      </c>
      <c r="BR47">
        <f>'Dashboard M4 Price Monthly'!BS61*'Dashboard M4 Price Monthly'!BS$117*1000</f>
        <v/>
      </c>
      <c r="BS47">
        <f>'Dashboard M4 Price Monthly'!BT61*'Dashboard M4 Price Monthly'!BT$117*1000</f>
        <v/>
      </c>
      <c r="BT47">
        <f>'Dashboard M4 Price Monthly'!BU61*'Dashboard M4 Price Monthly'!BU$117*1000</f>
        <v/>
      </c>
      <c r="BU47">
        <f>'Dashboard M4 Price Monthly'!BV61*'Dashboard M4 Price Monthly'!BV$117*1000</f>
        <v/>
      </c>
      <c r="BV47">
        <f>'Dashboard M4 Price Monthly'!BW61*'Dashboard M4 Price Monthly'!BW$117*1000</f>
        <v/>
      </c>
      <c r="BW47">
        <f>'Dashboard M4 Price Monthly'!BX61*'Dashboard M4 Price Monthly'!BX$117*1000</f>
        <v/>
      </c>
      <c r="BX47">
        <f>'Dashboard M4 Price Monthly'!BY61*'Dashboard M4 Price Monthly'!BY$117*1000</f>
        <v/>
      </c>
      <c r="BY47">
        <f>'Dashboard M4 Price Monthly'!BZ61*'Dashboard M4 Price Monthly'!BZ$117*1000</f>
        <v/>
      </c>
      <c r="BZ47">
        <f>'Dashboard M4 Price Monthly'!CA61*'Dashboard M4 Price Monthly'!CA$117*1000</f>
        <v/>
      </c>
      <c r="CA47">
        <f>'Dashboard M4 Price Monthly'!CB61*'Dashboard M4 Price Monthly'!CB$117*1000</f>
        <v/>
      </c>
      <c r="CB47">
        <f>'Dashboard M4 Price Monthly'!CC61*'Dashboard M4 Price Monthly'!CC$117*1000</f>
        <v/>
      </c>
      <c r="CC47">
        <f>'Dashboard M4 Price Monthly'!CD61*'Dashboard M4 Price Monthly'!CD$117*1000</f>
        <v/>
      </c>
      <c r="CD47">
        <f>'Dashboard M4 Price Monthly'!CE61*'Dashboard M4 Price Monthly'!CE$117*1000</f>
        <v/>
      </c>
      <c r="CE47">
        <f>'Dashboard M4 Price Monthly'!CF61*'Dashboard M4 Price Monthly'!CF$117*1000</f>
        <v/>
      </c>
      <c r="CF47">
        <f>'Dashboard M4 Price Monthly'!CG61*'Dashboard M4 Price Monthly'!CG$117*1000</f>
        <v/>
      </c>
      <c r="CG47">
        <f>'Dashboard M4 Price Monthly'!CH61*'Dashboard M4 Price Monthly'!CH$117*1000</f>
        <v/>
      </c>
      <c r="CH47">
        <f>'Dashboard M4 Price Monthly'!CI61*'Dashboard M4 Price Monthly'!CI$117*1000</f>
        <v/>
      </c>
      <c r="CI47">
        <f>'Dashboard M4 Price Monthly'!CJ61*'Dashboard M4 Price Monthly'!CJ$117*1000</f>
        <v/>
      </c>
      <c r="CJ47">
        <f>'Dashboard M4 Price Monthly'!CK61*'Dashboard M4 Price Monthly'!CK$117*1000</f>
        <v/>
      </c>
      <c r="CK47">
        <f>'Dashboard M4 Price Monthly'!CL61*'Dashboard M4 Price Monthly'!CL$117*1000</f>
        <v/>
      </c>
      <c r="CL47">
        <f>'Dashboard M4 Price Monthly'!CM61*'Dashboard M4 Price Monthly'!CM$117*1000</f>
        <v/>
      </c>
      <c r="CM47">
        <f>'Dashboard M4 Price Monthly'!CN61*'Dashboard M4 Price Monthly'!CN$117*1000</f>
        <v/>
      </c>
      <c r="CN47">
        <f>'Dashboard M4 Price Monthly'!CO61*'Dashboard M4 Price Monthly'!CO$117*1000</f>
        <v/>
      </c>
      <c r="CO47">
        <f>'Dashboard M4 Price Monthly'!CP61*'Dashboard M4 Price Monthly'!CP$117*1000</f>
        <v/>
      </c>
      <c r="CP47">
        <f>'Dashboard M4 Price Monthly'!CQ61*'Dashboard M4 Price Monthly'!CQ$117*1000</f>
        <v/>
      </c>
      <c r="CQ47">
        <f>'Dashboard M4 Price Monthly'!CR61*'Dashboard M4 Price Monthly'!CR$117*1000</f>
        <v/>
      </c>
      <c r="CR47">
        <f>'Dashboard M4 Price Monthly'!CS61*'Dashboard M4 Price Monthly'!CS$117*1000</f>
        <v/>
      </c>
      <c r="CS47">
        <f>'Dashboard M4 Price Monthly'!CT61*'Dashboard M4 Price Monthly'!CT$117*1000</f>
        <v/>
      </c>
      <c r="CT47">
        <f>'Dashboard M4 Price Monthly'!CU61*'Dashboard M4 Price Monthly'!CU$117*1000</f>
        <v/>
      </c>
      <c r="CU47">
        <f>'Dashboard M4 Price Monthly'!CV61*'Dashboard M4 Price Monthly'!CV$117*1000</f>
        <v/>
      </c>
      <c r="CV47">
        <f>'Dashboard M4 Price Monthly'!CW61*'Dashboard M4 Price Monthly'!CW$117*1000</f>
        <v/>
      </c>
      <c r="CW47">
        <f>'Dashboard M4 Price Monthly'!CX61*'Dashboard M4 Price Monthly'!CX$117*1000</f>
        <v/>
      </c>
      <c r="CX47">
        <f>'Dashboard M4 Price Monthly'!CY61*'Dashboard M4 Price Monthly'!CY$117*1000</f>
        <v/>
      </c>
      <c r="CY47">
        <f>'Dashboard M4 Price Monthly'!CZ61*'Dashboard M4 Price Monthly'!CZ$117*1000</f>
        <v/>
      </c>
      <c r="CZ47">
        <f>'Dashboard M4 Price Monthly'!DA61*'Dashboard M4 Price Monthly'!DA$117*1000</f>
        <v/>
      </c>
      <c r="DA47">
        <f>'Dashboard M4 Price Monthly'!DB61*'Dashboard M4 Price Monthly'!DB$117*1000</f>
        <v/>
      </c>
      <c r="DB47">
        <f>'Dashboard M4 Price Monthly'!DC61*'Dashboard M4 Price Monthly'!DC$117*1000</f>
        <v/>
      </c>
      <c r="DC47">
        <f>'Dashboard M4 Price Monthly'!DD61*'Dashboard M4 Price Monthly'!DD$117*1000</f>
        <v/>
      </c>
      <c r="DD47">
        <f>'Dashboard M4 Price Monthly'!DE61*'Dashboard M4 Price Monthly'!DE$117*1000</f>
        <v/>
      </c>
      <c r="DE47">
        <f>'Dashboard M4 Price Monthly'!DF61*'Dashboard M4 Price Monthly'!DF$117*1000</f>
        <v/>
      </c>
      <c r="DF47">
        <f>'Dashboard M4 Price Monthly'!DG61*'Dashboard M4 Price Monthly'!DG$117*1000</f>
        <v/>
      </c>
      <c r="DG47">
        <f>'Dashboard M4 Price Monthly'!DH61*'Dashboard M4 Price Monthly'!DH$117*1000</f>
        <v/>
      </c>
      <c r="DH47">
        <f>'Dashboard M4 Price Monthly'!DI61*'Dashboard M4 Price Monthly'!DI$117*1000</f>
        <v/>
      </c>
      <c r="DI47">
        <f>'Dashboard M4 Price Monthly'!DJ61*'Dashboard M4 Price Monthly'!DJ$117*1000</f>
        <v/>
      </c>
      <c r="DJ47">
        <f>'Dashboard M4 Price Monthly'!DK61*'Dashboard M4 Price Monthly'!DK$117*1000</f>
        <v/>
      </c>
      <c r="DK47">
        <f>'Dashboard M4 Price Monthly'!DL61*'Dashboard M4 Price Monthly'!DL$117*1000</f>
        <v/>
      </c>
      <c r="DL47">
        <f>'Dashboard M4 Price Monthly'!DM61*'Dashboard M4 Price Monthly'!DM$117*1000</f>
        <v/>
      </c>
      <c r="DM47">
        <f>'Dashboard M4 Price Monthly'!DN61*'Dashboard M4 Price Monthly'!DN$117*1000</f>
        <v/>
      </c>
      <c r="DN47">
        <f>'Dashboard M4 Price Monthly'!DO61*'Dashboard M4 Price Monthly'!DO$117*1000</f>
        <v/>
      </c>
      <c r="DO47">
        <f>'Dashboard M4 Price Monthly'!DP61*'Dashboard M4 Price Monthly'!DP$117*1000</f>
        <v/>
      </c>
      <c r="DP47">
        <f>'Dashboard M4 Price Monthly'!DQ61*'Dashboard M4 Price Monthly'!DQ$117*1000</f>
        <v/>
      </c>
      <c r="DQ47">
        <f>'Dashboard M4 Price Monthly'!DR61*'Dashboard M4 Price Monthly'!DR$117*1000</f>
        <v/>
      </c>
      <c r="DR47">
        <f>'Dashboard M4 Price Monthly'!DS61*'Dashboard M4 Price Monthly'!DS$117*1000</f>
        <v/>
      </c>
      <c r="DS47">
        <f>'Dashboard M4 Price Monthly'!DT61*'Dashboard M4 Price Monthly'!DT$117*1000</f>
        <v/>
      </c>
      <c r="DT47">
        <f>'Dashboard M4 Price Monthly'!DU61*'Dashboard M4 Price Monthly'!DU$117*1000</f>
        <v/>
      </c>
      <c r="DU47">
        <f>'Dashboard M4 Price Monthly'!DV61*'Dashboard M4 Price Monthly'!DV$117*1000</f>
        <v/>
      </c>
      <c r="DV47">
        <f>'Dashboard M4 Price Monthly'!DW61*'Dashboard M4 Price Monthly'!DW$117*1000</f>
        <v/>
      </c>
      <c r="DW47">
        <f>'Dashboard M4 Price Monthly'!DX61*'Dashboard M4 Price Monthly'!DX$117*1000</f>
        <v/>
      </c>
      <c r="DX47">
        <f>'Dashboard M4 Price Monthly'!DY61*'Dashboard M4 Price Monthly'!DY$117*1000</f>
        <v/>
      </c>
      <c r="DY47">
        <f>'Dashboard M4 Price Monthly'!DZ61*'Dashboard M4 Price Monthly'!DZ$117*1000</f>
        <v/>
      </c>
      <c r="DZ47">
        <f>'Dashboard M4 Price Monthly'!EA61*'Dashboard M4 Price Monthly'!EA$117*1000</f>
        <v/>
      </c>
      <c r="EA47">
        <f>'Dashboard M4 Price Monthly'!EB61*'Dashboard M4 Price Monthly'!EB$117*1000</f>
        <v/>
      </c>
      <c r="EB47">
        <f>'Dashboard M4 Price Monthly'!EC61*'Dashboard M4 Price Monthly'!EC$117*1000</f>
        <v/>
      </c>
      <c r="EC47">
        <f>'Dashboard M4 Price Monthly'!ED61*'Dashboard M4 Price Monthly'!ED$117*1000</f>
        <v/>
      </c>
      <c r="ED47">
        <f>'Dashboard M4 Price Monthly'!EE61*'Dashboard M4 Price Monthly'!EE$117*1000</f>
        <v/>
      </c>
      <c r="EE47">
        <f>'Dashboard M4 Price Monthly'!EF61*'Dashboard M4 Price Monthly'!EF$117*1000</f>
        <v/>
      </c>
      <c r="EF47">
        <f>'Dashboard M4 Price Monthly'!EG61*'Dashboard M4 Price Monthly'!EG$117*1000</f>
        <v/>
      </c>
      <c r="EG47">
        <f>'Dashboard M4 Price Monthly'!EH61*'Dashboard M4 Price Monthly'!EH$117*1000</f>
        <v/>
      </c>
      <c r="EH47">
        <f>'Dashboard M4 Price Monthly'!EI61*'Dashboard M4 Price Monthly'!EI$117*1000</f>
        <v/>
      </c>
      <c r="EI47">
        <f>'Dashboard M4 Price Monthly'!EJ61*'Dashboard M4 Price Monthly'!EJ$117*1000</f>
        <v/>
      </c>
      <c r="EJ47">
        <f>'Dashboard M4 Price Monthly'!EK61*'Dashboard M4 Price Monthly'!EK$117*1000</f>
        <v/>
      </c>
      <c r="EK47">
        <f>'Dashboard M4 Price Monthly'!EL61*'Dashboard M4 Price Monthly'!EL$117*1000</f>
        <v/>
      </c>
      <c r="EL47">
        <f>'Dashboard M4 Price Monthly'!EM61*'Dashboard M4 Price Monthly'!EM$117*1000</f>
        <v/>
      </c>
      <c r="EM47">
        <f>'Dashboard M4 Price Monthly'!EN61*'Dashboard M4 Price Monthly'!EN$117*1000</f>
        <v/>
      </c>
      <c r="EN47">
        <f>'Dashboard M4 Price Monthly'!EO61*'Dashboard M4 Price Monthly'!EO$117*1000</f>
        <v/>
      </c>
      <c r="EO47">
        <f>'Dashboard M4 Price Monthly'!EP61*'Dashboard M4 Price Monthly'!EP$117*1000</f>
        <v/>
      </c>
      <c r="EP47">
        <f>'Dashboard M4 Price Monthly'!EQ61*'Dashboard M4 Price Monthly'!EQ$117*1000</f>
        <v/>
      </c>
      <c r="EQ47">
        <f>'Dashboard M4 Price Monthly'!ER61*'Dashboard M4 Price Monthly'!ER$117*1000</f>
        <v/>
      </c>
      <c r="ER47">
        <f>'Dashboard M4 Price Monthly'!ES61*'Dashboard M4 Price Monthly'!ES$117*1000</f>
        <v/>
      </c>
      <c r="ES47">
        <f>'Dashboard M4 Price Monthly'!ET61*'Dashboard M4 Price Monthly'!ET$117*1000</f>
        <v/>
      </c>
      <c r="ET47">
        <f>'Dashboard M4 Price Monthly'!EU61*'Dashboard M4 Price Monthly'!EU$117*1000</f>
        <v/>
      </c>
      <c r="EU47">
        <f>'Dashboard M4 Price Monthly'!EV61*'Dashboard M4 Price Monthly'!EV$117*1000</f>
        <v/>
      </c>
      <c r="EV47">
        <f>'Dashboard M4 Price Monthly'!EW61*'Dashboard M4 Price Monthly'!EW$117*1000</f>
        <v/>
      </c>
      <c r="EW47">
        <f>'Dashboard M4 Price Monthly'!EX61*'Dashboard M4 Price Monthly'!EX$117*1000</f>
        <v/>
      </c>
      <c r="EX47">
        <f>'Dashboard M4 Price Monthly'!EY61*'Dashboard M4 Price Monthly'!EY$117*1000</f>
        <v/>
      </c>
      <c r="EY47">
        <f>'Dashboard M4 Price Monthly'!EZ61*'Dashboard M4 Price Monthly'!EZ$117*1000</f>
        <v/>
      </c>
      <c r="EZ47">
        <f>'Dashboard M4 Price Monthly'!FA61*'Dashboard M4 Price Monthly'!FA$117*1000</f>
        <v/>
      </c>
      <c r="FA47">
        <f>'Dashboard M4 Price Monthly'!FB61*'Dashboard M4 Price Monthly'!FB$117*1000</f>
        <v/>
      </c>
      <c r="FB47">
        <f>'Dashboard M4 Price Monthly'!FC61*'Dashboard M4 Price Monthly'!FC$117*1000</f>
        <v/>
      </c>
      <c r="FC47">
        <f>'Dashboard M4 Price Monthly'!FD61*'Dashboard M4 Price Monthly'!FD$117*1000</f>
        <v/>
      </c>
      <c r="FD47">
        <f>'Dashboard M4 Price Monthly'!FE61*'Dashboard M4 Price Monthly'!FE$117*1000</f>
        <v/>
      </c>
      <c r="FE47">
        <f>'Dashboard M4 Price Monthly'!FF61*'Dashboard M4 Price Monthly'!FF$117*1000</f>
        <v/>
      </c>
      <c r="FF47">
        <f>'Dashboard M4 Price Monthly'!FG61*'Dashboard M4 Price Monthly'!FG$117*1000</f>
        <v/>
      </c>
      <c r="FG47">
        <f>'Dashboard M4 Price Monthly'!FH61*'Dashboard M4 Price Monthly'!FH$117*1000</f>
        <v/>
      </c>
      <c r="FH47">
        <f>'Dashboard M4 Price Monthly'!FI61*'Dashboard M4 Price Monthly'!FI$117*1000</f>
        <v/>
      </c>
      <c r="FI47">
        <f>'Dashboard M4 Price Monthly'!FJ61*'Dashboard M4 Price Monthly'!FJ$117*1000</f>
        <v/>
      </c>
      <c r="FJ47">
        <f>'Dashboard M4 Price Monthly'!FK61*'Dashboard M4 Price Monthly'!FK$117*1000</f>
        <v/>
      </c>
      <c r="FK47">
        <f>'Dashboard M4 Price Monthly'!FL61*'Dashboard M4 Price Monthly'!FL$117*1000</f>
        <v/>
      </c>
      <c r="FL47">
        <f>'Dashboard M4 Price Monthly'!FM61*'Dashboard M4 Price Monthly'!FM$117*1000</f>
        <v/>
      </c>
      <c r="FM47">
        <f>'Dashboard M4 Price Monthly'!FN61*'Dashboard M4 Price Monthly'!FN$117*1000</f>
        <v/>
      </c>
      <c r="FN47">
        <f>'Dashboard M4 Price Monthly'!FO61*'Dashboard M4 Price Monthly'!FO$117*1000</f>
        <v/>
      </c>
      <c r="FO47">
        <f>'Dashboard M4 Price Monthly'!FP61*'Dashboard M4 Price Monthly'!FP$117*1000</f>
        <v/>
      </c>
      <c r="FP47">
        <f>'Dashboard M4 Price Monthly'!FQ61*'Dashboard M4 Price Monthly'!FQ$117*1000</f>
        <v/>
      </c>
      <c r="FQ47">
        <f>'Dashboard M4 Price Monthly'!FR61*'Dashboard M4 Price Monthly'!FR$117*1000</f>
        <v/>
      </c>
      <c r="FR47">
        <f>'Dashboard M4 Price Monthly'!FS61*'Dashboard M4 Price Monthly'!FS$117*1000</f>
        <v/>
      </c>
      <c r="FS47">
        <f>'Dashboard M4 Price Monthly'!FT61*'Dashboard M4 Price Monthly'!FT$117*1000</f>
        <v/>
      </c>
      <c r="FT47">
        <f>'Dashboard M4 Price Monthly'!FU61*'Dashboard M4 Price Monthly'!FU$117*1000</f>
        <v/>
      </c>
      <c r="FU47">
        <f>'Dashboard M4 Price Monthly'!FV61*'Dashboard M4 Price Monthly'!FV$117*1000</f>
        <v/>
      </c>
      <c r="FV47">
        <f>'Dashboard M4 Price Monthly'!FW61*'Dashboard M4 Price Monthly'!FW$117*1000</f>
        <v/>
      </c>
      <c r="FW47">
        <f>'Dashboard M4 Price Monthly'!FX61*'Dashboard M4 Price Monthly'!FX$117*1000</f>
        <v/>
      </c>
      <c r="FX47">
        <f>'Dashboard M4 Price Monthly'!FY61*'Dashboard M4 Price Monthly'!FY$117*1000</f>
        <v/>
      </c>
      <c r="FY47">
        <f>'Dashboard M4 Price Monthly'!FZ61*'Dashboard M4 Price Monthly'!FZ$117*1000</f>
        <v/>
      </c>
      <c r="FZ47">
        <f>'Dashboard M4 Price Monthly'!GA61*'Dashboard M4 Price Monthly'!GA$117*1000</f>
        <v/>
      </c>
      <c r="GA47">
        <f>'Dashboard M4 Price Monthly'!GB61*'Dashboard M4 Price Monthly'!GB$117*1000</f>
        <v/>
      </c>
      <c r="GB47">
        <f>'Dashboard M4 Price Monthly'!GC61*'Dashboard M4 Price Monthly'!GC$117*1000</f>
        <v/>
      </c>
      <c r="GC47">
        <f>'Dashboard M4 Price Monthly'!GD61*'Dashboard M4 Price Monthly'!GD$117*1000</f>
        <v/>
      </c>
      <c r="GD47">
        <f>'Dashboard M4 Price Monthly'!GE61*'Dashboard M4 Price Monthly'!GE$117*1000</f>
        <v/>
      </c>
      <c r="GE47">
        <f>'Dashboard M4 Price Monthly'!GF61*'Dashboard M4 Price Monthly'!GF$117*1000</f>
        <v/>
      </c>
      <c r="GF47">
        <f>'Dashboard M4 Price Monthly'!GG61*'Dashboard M4 Price Monthly'!GG$117*1000</f>
        <v/>
      </c>
      <c r="GG47">
        <f>'Dashboard M4 Price Monthly'!GH61*'Dashboard M4 Price Monthly'!GH$117*1000</f>
        <v/>
      </c>
      <c r="GH47">
        <f>'Dashboard M4 Price Monthly'!GI61*'Dashboard M4 Price Monthly'!GI$117*1000</f>
        <v/>
      </c>
      <c r="GI47">
        <f>'Dashboard M4 Price Monthly'!GJ61*'Dashboard M4 Price Monthly'!GJ$117*1000</f>
        <v/>
      </c>
      <c r="GJ47">
        <f>'Dashboard M4 Price Monthly'!GK61*'Dashboard M4 Price Monthly'!GK$117*1000</f>
        <v/>
      </c>
      <c r="GK47">
        <f>'Dashboard M4 Price Monthly'!GL61*'Dashboard M4 Price Monthly'!GL$117*1000</f>
        <v/>
      </c>
      <c r="GL47">
        <f>'Dashboard M4 Price Monthly'!GM61*'Dashboard M4 Price Monthly'!GM$117*1000</f>
        <v/>
      </c>
      <c r="GM47">
        <f>'Dashboard M4 Price Monthly'!GN61*'Dashboard M4 Price Monthly'!GN$117*1000</f>
        <v/>
      </c>
      <c r="GN47">
        <f>'Dashboard M4 Price Monthly'!GO61*'Dashboard M4 Price Monthly'!GO$117*1000</f>
        <v/>
      </c>
      <c r="GO47">
        <f>'Dashboard M4 Price Monthly'!GP61*'Dashboard M4 Price Monthly'!GP$117*1000</f>
        <v/>
      </c>
      <c r="GP47">
        <f>'Dashboard M4 Price Monthly'!GQ61*'Dashboard M4 Price Monthly'!GQ$117*1000</f>
        <v/>
      </c>
      <c r="GQ47">
        <f>'Dashboard M4 Price Monthly'!GR61*'Dashboard M4 Price Monthly'!GR$117*1000</f>
        <v/>
      </c>
      <c r="GR47">
        <f>'Dashboard M4 Price Monthly'!GS61*'Dashboard M4 Price Monthly'!GS$117*1000</f>
        <v/>
      </c>
      <c r="GS47">
        <f>'Dashboard M4 Price Monthly'!GT61*'Dashboard M4 Price Monthly'!GT$117*1000</f>
        <v/>
      </c>
      <c r="GT47">
        <f>'Dashboard M4 Price Monthly'!GU61*'Dashboard M4 Price Monthly'!GU$117*1000</f>
        <v/>
      </c>
      <c r="GU47">
        <f>'Dashboard M4 Price Monthly'!GV61*'Dashboard M4 Price Monthly'!GV$117*1000</f>
        <v/>
      </c>
      <c r="GV47">
        <f>'Dashboard M4 Price Monthly'!GW61*'Dashboard M4 Price Monthly'!GW$117*1000</f>
        <v/>
      </c>
      <c r="GW47">
        <f>'Dashboard M4 Price Monthly'!GX61*'Dashboard M4 Price Monthly'!GX$117*1000</f>
        <v/>
      </c>
      <c r="GX47">
        <f>'Dashboard M4 Price Monthly'!GY61*'Dashboard M4 Price Monthly'!GY$117*1000</f>
        <v/>
      </c>
      <c r="GY47">
        <f>'Dashboard M4 Price Monthly'!GZ61*'Dashboard M4 Price Monthly'!GZ$117*1000</f>
        <v/>
      </c>
      <c r="GZ47">
        <f>'Dashboard M4 Price Monthly'!HA61*'Dashboard M4 Price Monthly'!HA$117*1000</f>
        <v/>
      </c>
      <c r="HA47">
        <f>'Dashboard M4 Price Monthly'!HB61*'Dashboard M4 Price Monthly'!HB$117*1000</f>
        <v/>
      </c>
      <c r="HB47">
        <f>'Dashboard M4 Price Monthly'!HC61*'Dashboard M4 Price Monthly'!HC$117*1000</f>
        <v/>
      </c>
      <c r="HC47">
        <f>'Dashboard M4 Price Monthly'!HD61*'Dashboard M4 Price Monthly'!HD$117*1000</f>
        <v/>
      </c>
      <c r="HD47">
        <f>'Dashboard M4 Price Monthly'!HE61*'Dashboard M4 Price Monthly'!HE$117*1000</f>
        <v/>
      </c>
      <c r="HE47">
        <f>'Dashboard M4 Price Monthly'!HF61*'Dashboard M4 Price Monthly'!HF$117*1000</f>
        <v/>
      </c>
      <c r="HF47">
        <f>'Dashboard M4 Price Monthly'!HG61*'Dashboard M4 Price Monthly'!HG$117*1000</f>
        <v/>
      </c>
      <c r="HG47">
        <f>'Dashboard M4 Price Monthly'!HH61*'Dashboard M4 Price Monthly'!HH$117*1000</f>
        <v/>
      </c>
      <c r="HH47">
        <f>'Dashboard M4 Price Monthly'!HI61*'Dashboard M4 Price Monthly'!HI$117*1000</f>
        <v/>
      </c>
      <c r="HI47">
        <f>'Dashboard M4 Price Monthly'!HJ61*'Dashboard M4 Price Monthly'!HJ$117*1000</f>
        <v/>
      </c>
      <c r="HJ47">
        <f>'Dashboard M4 Price Monthly'!HK61*'Dashboard M4 Price Monthly'!HK$117*1000</f>
        <v/>
      </c>
      <c r="HK47">
        <f>'Dashboard M4 Price Monthly'!HL61*'Dashboard M4 Price Monthly'!HL$117*1000</f>
        <v/>
      </c>
      <c r="HL47">
        <f>'Dashboard M4 Price Monthly'!HM61*'Dashboard M4 Price Monthly'!HM$117*1000</f>
        <v/>
      </c>
      <c r="HM47">
        <f>'Dashboard M4 Price Monthly'!HN61*'Dashboard M4 Price Monthly'!HN$117*1000</f>
        <v/>
      </c>
      <c r="HN47">
        <f>'Dashboard M4 Price Monthly'!HO61*'Dashboard M4 Price Monthly'!HO$117*1000</f>
        <v/>
      </c>
      <c r="HO47">
        <f>'Dashboard M4 Price Monthly'!HP61*'Dashboard M4 Price Monthly'!HP$117*1000</f>
        <v/>
      </c>
      <c r="HP47">
        <f>'Dashboard M4 Price Monthly'!HQ61*'Dashboard M4 Price Monthly'!HQ$117*1000</f>
        <v/>
      </c>
      <c r="HQ47">
        <f>'Dashboard M4 Price Monthly'!HR61*'Dashboard M4 Price Monthly'!HR$117*1000</f>
        <v/>
      </c>
      <c r="HR47">
        <f>'Dashboard M4 Price Monthly'!HS61*'Dashboard M4 Price Monthly'!HS$117*1000</f>
        <v/>
      </c>
      <c r="HS47">
        <f>'Dashboard M4 Price Monthly'!HT61*'Dashboard M4 Price Monthly'!HT$117*1000</f>
        <v/>
      </c>
      <c r="HT47">
        <f>'Dashboard M4 Price Monthly'!HU61*'Dashboard M4 Price Monthly'!HU$117*1000</f>
        <v/>
      </c>
      <c r="HU47">
        <f>'Dashboard M4 Price Monthly'!HV61*'Dashboard M4 Price Monthly'!HV$117*1000</f>
        <v/>
      </c>
      <c r="HV47">
        <f>'Dashboard M4 Price Monthly'!HW61*'Dashboard M4 Price Monthly'!HW$117*1000</f>
        <v/>
      </c>
      <c r="HW47">
        <f>'Dashboard M4 Price Monthly'!HX61*'Dashboard M4 Price Monthly'!HX$117*1000</f>
        <v/>
      </c>
      <c r="HX47">
        <f>'Dashboard M4 Price Monthly'!HY61*'Dashboard M4 Price Monthly'!HY$117*1000</f>
        <v/>
      </c>
      <c r="HY47">
        <f>'Dashboard M4 Price Monthly'!HZ61*'Dashboard M4 Price Monthly'!HZ$117*1000</f>
        <v/>
      </c>
      <c r="HZ47">
        <f>'Dashboard M4 Price Monthly'!IA61*'Dashboard M4 Price Monthly'!IA$117*1000</f>
        <v/>
      </c>
      <c r="IA47">
        <f>'Dashboard M4 Price Monthly'!IB61*'Dashboard M4 Price Monthly'!IB$117*1000</f>
        <v/>
      </c>
      <c r="IB47">
        <f>'Dashboard M4 Price Monthly'!IC61*'Dashboard M4 Price Monthly'!IC$117*1000</f>
        <v/>
      </c>
      <c r="IC47">
        <f>'Dashboard M4 Price Monthly'!ID61*'Dashboard M4 Price Monthly'!ID$117*1000</f>
        <v/>
      </c>
      <c r="ID47">
        <f>'Dashboard M4 Price Monthly'!IE61*'Dashboard M4 Price Monthly'!IE$117*1000</f>
        <v/>
      </c>
      <c r="IE47">
        <f>'Dashboard M4 Price Monthly'!IF61*'Dashboard M4 Price Monthly'!IF$117*1000</f>
        <v/>
      </c>
      <c r="IF47">
        <f>'Dashboard M4 Price Monthly'!IG61*'Dashboard M4 Price Monthly'!IG$117*1000</f>
        <v/>
      </c>
      <c r="IG47">
        <f>'Dashboard M4 Price Monthly'!IH61*'Dashboard M4 Price Monthly'!IH$117*1000</f>
        <v/>
      </c>
      <c r="IH47">
        <f>'Dashboard M4 Price Monthly'!II61*'Dashboard M4 Price Monthly'!II$117*1000</f>
        <v/>
      </c>
      <c r="II47">
        <f>'Dashboard M4 Price Monthly'!IJ61*'Dashboard M4 Price Monthly'!IJ$117*1000</f>
        <v/>
      </c>
      <c r="IJ47">
        <f>'Dashboard M4 Price Monthly'!IK61*'Dashboard M4 Price Monthly'!IK$117*1000</f>
        <v/>
      </c>
      <c r="IK47">
        <f>'Dashboard M4 Price Monthly'!IL61*'Dashboard M4 Price Monthly'!IL$117*1000</f>
        <v/>
      </c>
      <c r="IL47">
        <f>'Dashboard M4 Price Monthly'!IM61*'Dashboard M4 Price Monthly'!IM$117*1000</f>
        <v/>
      </c>
      <c r="IM47">
        <f>'Dashboard M4 Price Monthly'!IN61*'Dashboard M4 Price Monthly'!IN$117*1000</f>
        <v/>
      </c>
      <c r="IN47">
        <f>'Dashboard M4 Price Monthly'!IO61*'Dashboard M4 Price Monthly'!IO$117*1000</f>
        <v/>
      </c>
      <c r="IO47">
        <f>'Dashboard M4 Price Monthly'!IP61*'Dashboard M4 Price Monthly'!IP$117*1000</f>
        <v/>
      </c>
      <c r="IP47">
        <f>'Dashboard M4 Price Monthly'!IQ61*'Dashboard M4 Price Monthly'!IQ$117*1000</f>
        <v/>
      </c>
      <c r="IQ47">
        <f>'Dashboard M4 Price Monthly'!IR61*'Dashboard M4 Price Monthly'!IR$117*1000</f>
        <v/>
      </c>
      <c r="IR47">
        <f>'Dashboard M4 Price Monthly'!IS61*'Dashboard M4 Price Monthly'!IS$117*1000</f>
        <v/>
      </c>
      <c r="IS47">
        <f>'Dashboard M4 Price Monthly'!IT61*'Dashboard M4 Price Monthly'!IT$117*1000</f>
        <v/>
      </c>
      <c r="IT47">
        <f>'Dashboard M4 Price Monthly'!IU61*'Dashboard M4 Price Monthly'!IU$117*1000</f>
        <v/>
      </c>
      <c r="IU47">
        <f>'Dashboard M4 Price Monthly'!IV61*'Dashboard M4 Price Monthly'!IV$117*1000</f>
        <v/>
      </c>
      <c r="IV47">
        <f>'Dashboard M4 Price Monthly'!IW61*'Dashboard M4 Price Monthly'!IW$117*1000</f>
        <v/>
      </c>
      <c r="IW47">
        <f>'Dashboard M4 Price Monthly'!IX61*'Dashboard M4 Price Monthly'!IX$117*1000</f>
        <v/>
      </c>
      <c r="IX47">
        <f>'Dashboard M4 Price Monthly'!IY61*'Dashboard M4 Price Monthly'!IY$117*1000</f>
        <v/>
      </c>
      <c r="IY47">
        <f>'Dashboard M4 Price Monthly'!IZ61*'Dashboard M4 Price Monthly'!IZ$117*1000</f>
        <v/>
      </c>
      <c r="IZ47">
        <f>'Dashboard M4 Price Monthly'!JA61*'Dashboard M4 Price Monthly'!JA$117*1000</f>
        <v/>
      </c>
      <c r="JA47">
        <f>'Dashboard M4 Price Monthly'!JB61*'Dashboard M4 Price Monthly'!JB$117*1000</f>
        <v/>
      </c>
      <c r="JB47">
        <f>'Dashboard M4 Price Monthly'!JC61*'Dashboard M4 Price Monthly'!JC$117*1000</f>
        <v/>
      </c>
      <c r="JC47">
        <f>'Dashboard M4 Price Monthly'!JD61*'Dashboard M4 Price Monthly'!JD$117*1000</f>
        <v/>
      </c>
      <c r="JD47">
        <f>'Dashboard M4 Price Monthly'!JE61*'Dashboard M4 Price Monthly'!JE$117*1000</f>
        <v/>
      </c>
      <c r="JE47">
        <f>'Dashboard M4 Price Monthly'!JF61*'Dashboard M4 Price Monthly'!JF$117*1000</f>
        <v/>
      </c>
      <c r="JF47">
        <f>'Dashboard M4 Price Monthly'!JG61*'Dashboard M4 Price Monthly'!JG$117*1000</f>
        <v/>
      </c>
      <c r="JG47">
        <f>'Dashboard M4 Price Monthly'!JH61*'Dashboard M4 Price Monthly'!JH$117*1000</f>
        <v/>
      </c>
      <c r="JH47">
        <f>'Dashboard M4 Price Monthly'!JI61*'Dashboard M4 Price Monthly'!JI$117*1000</f>
        <v/>
      </c>
      <c r="JI47">
        <f>'Dashboard M4 Price Monthly'!JJ61*'Dashboard M4 Price Monthly'!JJ$117*1000</f>
        <v/>
      </c>
      <c r="JJ47">
        <f>'Dashboard M4 Price Monthly'!JK61*'Dashboard M4 Price Monthly'!JK$117*1000</f>
        <v/>
      </c>
      <c r="JK47">
        <f>'Dashboard M4 Price Monthly'!JL61*'Dashboard M4 Price Monthly'!JL$117*1000</f>
        <v/>
      </c>
      <c r="JL47">
        <f>'Dashboard M4 Price Monthly'!JM61*'Dashboard M4 Price Monthly'!JM$117*1000</f>
        <v/>
      </c>
      <c r="JM47">
        <f>'Dashboard M4 Price Monthly'!JN61*'Dashboard M4 Price Monthly'!JN$117*1000</f>
        <v/>
      </c>
      <c r="JN47">
        <f>'Dashboard M4 Price Monthly'!JO61*'Dashboard M4 Price Monthly'!JO$117*1000</f>
        <v/>
      </c>
      <c r="JO47">
        <f>'Dashboard M4 Price Monthly'!JP61*'Dashboard M4 Price Monthly'!JP$117*1000</f>
        <v/>
      </c>
      <c r="JP47">
        <f>'Dashboard M4 Price Monthly'!JQ61*'Dashboard M4 Price Monthly'!JQ$117*1000</f>
        <v/>
      </c>
      <c r="JQ47">
        <f>'Dashboard M4 Price Monthly'!JR61*'Dashboard M4 Price Monthly'!JR$117*1000</f>
        <v/>
      </c>
      <c r="JR47">
        <f>'Dashboard M4 Price Monthly'!JS61*'Dashboard M4 Price Monthly'!JS$117*1000</f>
        <v/>
      </c>
      <c r="JS47">
        <f>'Dashboard M4 Price Monthly'!JT61*'Dashboard M4 Price Monthly'!JT$117*1000</f>
        <v/>
      </c>
      <c r="JT47">
        <f>'Dashboard M4 Price Monthly'!JU61*'Dashboard M4 Price Monthly'!JU$117*1000</f>
        <v/>
      </c>
      <c r="JU47">
        <f>'Dashboard M4 Price Monthly'!JV61*'Dashboard M4 Price Monthly'!JV$117*1000</f>
        <v/>
      </c>
      <c r="JV47">
        <f>'Dashboard M4 Price Monthly'!JW61*'Dashboard M4 Price Monthly'!JW$117*1000</f>
        <v/>
      </c>
      <c r="JW47">
        <f>'Dashboard M4 Price Monthly'!JX61*'Dashboard M4 Price Monthly'!JX$117*1000</f>
        <v/>
      </c>
      <c r="JX47">
        <f>'Dashboard M4 Price Monthly'!JY61*'Dashboard M4 Price Monthly'!JY$117*1000</f>
        <v/>
      </c>
      <c r="JY47">
        <f>'Dashboard M4 Price Monthly'!JZ61*'Dashboard M4 Price Monthly'!JZ$117*1000</f>
        <v/>
      </c>
      <c r="JZ47">
        <f>'Dashboard M4 Price Monthly'!KA61*'Dashboard M4 Price Monthly'!KA$117*1000</f>
        <v/>
      </c>
      <c r="KA47">
        <f>'Dashboard M4 Price Monthly'!KB61*'Dashboard M4 Price Monthly'!KB$117*1000</f>
        <v/>
      </c>
      <c r="KB47">
        <f>'Dashboard M4 Price Monthly'!KC61*'Dashboard M4 Price Monthly'!KC$117*1000</f>
        <v/>
      </c>
      <c r="KC47">
        <f>'Dashboard M4 Price Monthly'!KD61*'Dashboard M4 Price Monthly'!KD$117*1000</f>
        <v/>
      </c>
      <c r="KD47">
        <f>'Dashboard M4 Price Monthly'!KE61*'Dashboard M4 Price Monthly'!KE$117*1000</f>
        <v/>
      </c>
      <c r="KE47">
        <f>'Dashboard M4 Price Monthly'!KF61*'Dashboard M4 Price Monthly'!KF$117*1000</f>
        <v/>
      </c>
      <c r="KF47">
        <f>'Dashboard M4 Price Monthly'!KG61*'Dashboard M4 Price Monthly'!KG$117*1000</f>
        <v/>
      </c>
      <c r="KG47">
        <f>'Dashboard M4 Price Monthly'!KH61*'Dashboard M4 Price Monthly'!KH$117*1000</f>
        <v/>
      </c>
      <c r="KH47">
        <f>'Dashboard M4 Price Monthly'!KI61*'Dashboard M4 Price Monthly'!KI$117*1000</f>
        <v/>
      </c>
      <c r="KI47">
        <f>'Dashboard M4 Price Monthly'!KJ61*'Dashboard M4 Price Monthly'!KJ$117*1000</f>
        <v/>
      </c>
      <c r="KJ47">
        <f>'Dashboard M4 Price Monthly'!KK61*'Dashboard M4 Price Monthly'!KK$117*1000</f>
        <v/>
      </c>
      <c r="KK47">
        <f>'Dashboard M4 Price Monthly'!KL61*'Dashboard M4 Price Monthly'!KL$117*1000</f>
        <v/>
      </c>
      <c r="KL47">
        <f>'Dashboard M4 Price Monthly'!KM61*'Dashboard M4 Price Monthly'!KM$117*1000</f>
        <v/>
      </c>
      <c r="KM47">
        <f>'Dashboard M4 Price Monthly'!KN61*'Dashboard M4 Price Monthly'!KN$117*1000</f>
        <v/>
      </c>
      <c r="KN47">
        <f>'Dashboard M4 Price Monthly'!KO61*'Dashboard M4 Price Monthly'!KO$117*1000</f>
        <v/>
      </c>
      <c r="KO47">
        <f>'Dashboard M4 Price Monthly'!KP61*'Dashboard M4 Price Monthly'!KP$117*1000</f>
        <v/>
      </c>
      <c r="KP47">
        <f>'Dashboard M4 Price Monthly'!KQ61*'Dashboard M4 Price Monthly'!KQ$117*1000</f>
        <v/>
      </c>
      <c r="KQ47">
        <f>'Dashboard M4 Price Monthly'!KR61*'Dashboard M4 Price Monthly'!KR$117*1000</f>
        <v/>
      </c>
      <c r="KR47">
        <f>'Dashboard M4 Price Monthly'!KS61*'Dashboard M4 Price Monthly'!KS$117*1000</f>
        <v/>
      </c>
      <c r="KS47">
        <f>'Dashboard M4 Price Monthly'!KT61*'Dashboard M4 Price Monthly'!KT$117*1000</f>
        <v/>
      </c>
      <c r="KT47">
        <f>'Dashboard M4 Price Monthly'!KU61*'Dashboard M4 Price Monthly'!KU$117*1000</f>
        <v/>
      </c>
    </row>
    <row r="48" spans="1:306">
      <c r="B48" t="s">
        <v>16</v>
      </c>
      <c r="D48" t="s">
        <v>66</v>
      </c>
      <c r="BM48">
        <f>'Dashboard M4 Price Monthly'!BN62*'Dashboard M4 Price Monthly'!BN$118*1000</f>
        <v/>
      </c>
      <c r="BN48">
        <f>'Dashboard M4 Price Monthly'!BO62*'Dashboard M4 Price Monthly'!BO$118*1000</f>
        <v/>
      </c>
      <c r="BO48">
        <f>'Dashboard M4 Price Monthly'!BP62*'Dashboard M4 Price Monthly'!BP$118*1000</f>
        <v/>
      </c>
      <c r="BP48">
        <f>'Dashboard M4 Price Monthly'!BQ62*'Dashboard M4 Price Monthly'!BQ$118*1000</f>
        <v/>
      </c>
      <c r="BQ48">
        <f>'Dashboard M4 Price Monthly'!BR62*'Dashboard M4 Price Monthly'!BR$118*1000</f>
        <v/>
      </c>
      <c r="BR48">
        <f>'Dashboard M4 Price Monthly'!BS62*'Dashboard M4 Price Monthly'!BS$118*1000</f>
        <v/>
      </c>
      <c r="BS48">
        <f>'Dashboard M4 Price Monthly'!BT62*'Dashboard M4 Price Monthly'!BT$118*1000</f>
        <v/>
      </c>
      <c r="BT48">
        <f>'Dashboard M4 Price Monthly'!BU62*'Dashboard M4 Price Monthly'!BU$118*1000</f>
        <v/>
      </c>
      <c r="BU48">
        <f>'Dashboard M4 Price Monthly'!BV62*'Dashboard M4 Price Monthly'!BV$118*1000</f>
        <v/>
      </c>
      <c r="BV48">
        <f>'Dashboard M4 Price Monthly'!BW62*'Dashboard M4 Price Monthly'!BW$118*1000</f>
        <v/>
      </c>
      <c r="BW48">
        <f>'Dashboard M4 Price Monthly'!BX62*'Dashboard M4 Price Monthly'!BX$118*1000</f>
        <v/>
      </c>
      <c r="BX48">
        <f>'Dashboard M4 Price Monthly'!BY62*'Dashboard M4 Price Monthly'!BY$118*1000</f>
        <v/>
      </c>
      <c r="BY48">
        <f>'Dashboard M4 Price Monthly'!BZ62*'Dashboard M4 Price Monthly'!BZ$118*1000</f>
        <v/>
      </c>
      <c r="BZ48">
        <f>'Dashboard M4 Price Monthly'!CA62*'Dashboard M4 Price Monthly'!CA$118*1000</f>
        <v/>
      </c>
      <c r="CA48">
        <f>'Dashboard M4 Price Monthly'!CB62*'Dashboard M4 Price Monthly'!CB$118*1000</f>
        <v/>
      </c>
      <c r="CB48">
        <f>'Dashboard M4 Price Monthly'!CC62*'Dashboard M4 Price Monthly'!CC$118*1000</f>
        <v/>
      </c>
      <c r="CC48">
        <f>'Dashboard M4 Price Monthly'!CD62*'Dashboard M4 Price Monthly'!CD$118*1000</f>
        <v/>
      </c>
      <c r="CD48">
        <f>'Dashboard M4 Price Monthly'!CE62*'Dashboard M4 Price Monthly'!CE$118*1000</f>
        <v/>
      </c>
      <c r="CE48">
        <f>'Dashboard M4 Price Monthly'!CF62*'Dashboard M4 Price Monthly'!CF$118*1000</f>
        <v/>
      </c>
      <c r="CF48">
        <f>'Dashboard M4 Price Monthly'!CG62*'Dashboard M4 Price Monthly'!CG$118*1000</f>
        <v/>
      </c>
      <c r="CG48">
        <f>'Dashboard M4 Price Monthly'!CH62*'Dashboard M4 Price Monthly'!CH$118*1000</f>
        <v/>
      </c>
      <c r="CH48">
        <f>'Dashboard M4 Price Monthly'!CI62*'Dashboard M4 Price Monthly'!CI$118*1000</f>
        <v/>
      </c>
      <c r="CI48">
        <f>'Dashboard M4 Price Monthly'!CJ62*'Dashboard M4 Price Monthly'!CJ$118*1000</f>
        <v/>
      </c>
      <c r="CJ48">
        <f>'Dashboard M4 Price Monthly'!CK62*'Dashboard M4 Price Monthly'!CK$118*1000</f>
        <v/>
      </c>
      <c r="CK48">
        <f>'Dashboard M4 Price Monthly'!CL62*'Dashboard M4 Price Monthly'!CL$118*1000</f>
        <v/>
      </c>
      <c r="CL48">
        <f>'Dashboard M4 Price Monthly'!CM62*'Dashboard M4 Price Monthly'!CM$118*1000</f>
        <v/>
      </c>
      <c r="CM48">
        <f>'Dashboard M4 Price Monthly'!CN62*'Dashboard M4 Price Monthly'!CN$118*1000</f>
        <v/>
      </c>
      <c r="CN48">
        <f>'Dashboard M4 Price Monthly'!CO62*'Dashboard M4 Price Monthly'!CO$118*1000</f>
        <v/>
      </c>
      <c r="CO48">
        <f>'Dashboard M4 Price Monthly'!CP62*'Dashboard M4 Price Monthly'!CP$118*1000</f>
        <v/>
      </c>
      <c r="CP48">
        <f>'Dashboard M4 Price Monthly'!CQ62*'Dashboard M4 Price Monthly'!CQ$118*1000</f>
        <v/>
      </c>
      <c r="CQ48">
        <f>'Dashboard M4 Price Monthly'!CR62*'Dashboard M4 Price Monthly'!CR$118*1000</f>
        <v/>
      </c>
      <c r="CR48">
        <f>'Dashboard M4 Price Monthly'!CS62*'Dashboard M4 Price Monthly'!CS$118*1000</f>
        <v/>
      </c>
      <c r="CS48">
        <f>'Dashboard M4 Price Monthly'!CT62*'Dashboard M4 Price Monthly'!CT$118*1000</f>
        <v/>
      </c>
      <c r="CT48">
        <f>'Dashboard M4 Price Monthly'!CU62*'Dashboard M4 Price Monthly'!CU$118*1000</f>
        <v/>
      </c>
      <c r="CU48">
        <f>'Dashboard M4 Price Monthly'!CV62*'Dashboard M4 Price Monthly'!CV$118*1000</f>
        <v/>
      </c>
      <c r="CV48">
        <f>'Dashboard M4 Price Monthly'!CW62*'Dashboard M4 Price Monthly'!CW$118*1000</f>
        <v/>
      </c>
      <c r="CW48">
        <f>'Dashboard M4 Price Monthly'!CX62*'Dashboard M4 Price Monthly'!CX$118*1000</f>
        <v/>
      </c>
      <c r="CX48">
        <f>'Dashboard M4 Price Monthly'!CY62*'Dashboard M4 Price Monthly'!CY$118*1000</f>
        <v/>
      </c>
      <c r="CY48">
        <f>'Dashboard M4 Price Monthly'!CZ62*'Dashboard M4 Price Monthly'!CZ$118*1000</f>
        <v/>
      </c>
      <c r="CZ48">
        <f>'Dashboard M4 Price Monthly'!DA62*'Dashboard M4 Price Monthly'!DA$118*1000</f>
        <v/>
      </c>
      <c r="DA48">
        <f>'Dashboard M4 Price Monthly'!DB62*'Dashboard M4 Price Monthly'!DB$118*1000</f>
        <v/>
      </c>
      <c r="DB48">
        <f>'Dashboard M4 Price Monthly'!DC62*'Dashboard M4 Price Monthly'!DC$118*1000</f>
        <v/>
      </c>
      <c r="DC48">
        <f>'Dashboard M4 Price Monthly'!DD62*'Dashboard M4 Price Monthly'!DD$118*1000</f>
        <v/>
      </c>
      <c r="DD48">
        <f>'Dashboard M4 Price Monthly'!DE62*'Dashboard M4 Price Monthly'!DE$118*1000</f>
        <v/>
      </c>
      <c r="DE48">
        <f>'Dashboard M4 Price Monthly'!DF62*'Dashboard M4 Price Monthly'!DF$118*1000</f>
        <v/>
      </c>
      <c r="DF48">
        <f>'Dashboard M4 Price Monthly'!DG62*'Dashboard M4 Price Monthly'!DG$118*1000</f>
        <v/>
      </c>
      <c r="DG48">
        <f>'Dashboard M4 Price Monthly'!DH62*'Dashboard M4 Price Monthly'!DH$118*1000</f>
        <v/>
      </c>
      <c r="DH48">
        <f>'Dashboard M4 Price Monthly'!DI62*'Dashboard M4 Price Monthly'!DI$118*1000</f>
        <v/>
      </c>
      <c r="DI48">
        <f>'Dashboard M4 Price Monthly'!DJ62*'Dashboard M4 Price Monthly'!DJ$118*1000</f>
        <v/>
      </c>
      <c r="DJ48">
        <f>'Dashboard M4 Price Monthly'!DK62*'Dashboard M4 Price Monthly'!DK$118*1000</f>
        <v/>
      </c>
      <c r="DK48">
        <f>'Dashboard M4 Price Monthly'!DL62*'Dashboard M4 Price Monthly'!DL$118*1000</f>
        <v/>
      </c>
      <c r="DL48">
        <f>'Dashboard M4 Price Monthly'!DM62*'Dashboard M4 Price Monthly'!DM$118*1000</f>
        <v/>
      </c>
      <c r="DM48">
        <f>'Dashboard M4 Price Monthly'!DN62*'Dashboard M4 Price Monthly'!DN$118*1000</f>
        <v/>
      </c>
      <c r="DN48">
        <f>'Dashboard M4 Price Monthly'!DO62*'Dashboard M4 Price Monthly'!DO$118*1000</f>
        <v/>
      </c>
      <c r="DO48">
        <f>'Dashboard M4 Price Monthly'!DP62*'Dashboard M4 Price Monthly'!DP$118*1000</f>
        <v/>
      </c>
      <c r="DP48">
        <f>'Dashboard M4 Price Monthly'!DQ62*'Dashboard M4 Price Monthly'!DQ$118*1000</f>
        <v/>
      </c>
      <c r="DQ48">
        <f>'Dashboard M4 Price Monthly'!DR62*'Dashboard M4 Price Monthly'!DR$118*1000</f>
        <v/>
      </c>
      <c r="DR48">
        <f>'Dashboard M4 Price Monthly'!DS62*'Dashboard M4 Price Monthly'!DS$118*1000</f>
        <v/>
      </c>
      <c r="DS48">
        <f>'Dashboard M4 Price Monthly'!DT62*'Dashboard M4 Price Monthly'!DT$118*1000</f>
        <v/>
      </c>
      <c r="DT48">
        <f>'Dashboard M4 Price Monthly'!DU62*'Dashboard M4 Price Monthly'!DU$118*1000</f>
        <v/>
      </c>
      <c r="DU48">
        <f>'Dashboard M4 Price Monthly'!DV62*'Dashboard M4 Price Monthly'!DV$118*1000</f>
        <v/>
      </c>
      <c r="DV48">
        <f>'Dashboard M4 Price Monthly'!DW62*'Dashboard M4 Price Monthly'!DW$118*1000</f>
        <v/>
      </c>
      <c r="DW48">
        <f>'Dashboard M4 Price Monthly'!DX62*'Dashboard M4 Price Monthly'!DX$118*1000</f>
        <v/>
      </c>
      <c r="DX48">
        <f>'Dashboard M4 Price Monthly'!DY62*'Dashboard M4 Price Monthly'!DY$118*1000</f>
        <v/>
      </c>
      <c r="DY48">
        <f>'Dashboard M4 Price Monthly'!DZ62*'Dashboard M4 Price Monthly'!DZ$118*1000</f>
        <v/>
      </c>
      <c r="DZ48">
        <f>'Dashboard M4 Price Monthly'!EA62*'Dashboard M4 Price Monthly'!EA$118*1000</f>
        <v/>
      </c>
      <c r="EA48">
        <f>'Dashboard M4 Price Monthly'!EB62*'Dashboard M4 Price Monthly'!EB$118*1000</f>
        <v/>
      </c>
      <c r="EB48">
        <f>'Dashboard M4 Price Monthly'!EC62*'Dashboard M4 Price Monthly'!EC$118*1000</f>
        <v/>
      </c>
      <c r="EC48">
        <f>'Dashboard M4 Price Monthly'!ED62*'Dashboard M4 Price Monthly'!ED$118*1000</f>
        <v/>
      </c>
      <c r="ED48">
        <f>'Dashboard M4 Price Monthly'!EE62*'Dashboard M4 Price Monthly'!EE$118*1000</f>
        <v/>
      </c>
      <c r="EE48">
        <f>'Dashboard M4 Price Monthly'!EF62*'Dashboard M4 Price Monthly'!EF$118*1000</f>
        <v/>
      </c>
      <c r="EF48">
        <f>'Dashboard M4 Price Monthly'!EG62*'Dashboard M4 Price Monthly'!EG$118*1000</f>
        <v/>
      </c>
      <c r="EG48">
        <f>'Dashboard M4 Price Monthly'!EH62*'Dashboard M4 Price Monthly'!EH$118*1000</f>
        <v/>
      </c>
      <c r="EH48">
        <f>'Dashboard M4 Price Monthly'!EI62*'Dashboard M4 Price Monthly'!EI$118*1000</f>
        <v/>
      </c>
      <c r="EI48">
        <f>'Dashboard M4 Price Monthly'!EJ62*'Dashboard M4 Price Monthly'!EJ$118*1000</f>
        <v/>
      </c>
      <c r="EJ48">
        <f>'Dashboard M4 Price Monthly'!EK62*'Dashboard M4 Price Monthly'!EK$118*1000</f>
        <v/>
      </c>
      <c r="EK48">
        <f>'Dashboard M4 Price Monthly'!EL62*'Dashboard M4 Price Monthly'!EL$118*1000</f>
        <v/>
      </c>
      <c r="EL48">
        <f>'Dashboard M4 Price Monthly'!EM62*'Dashboard M4 Price Monthly'!EM$118*1000</f>
        <v/>
      </c>
      <c r="EM48">
        <f>'Dashboard M4 Price Monthly'!EN62*'Dashboard M4 Price Monthly'!EN$118*1000</f>
        <v/>
      </c>
      <c r="EN48">
        <f>'Dashboard M4 Price Monthly'!EO62*'Dashboard M4 Price Monthly'!EO$118*1000</f>
        <v/>
      </c>
      <c r="EO48">
        <f>'Dashboard M4 Price Monthly'!EP62*'Dashboard M4 Price Monthly'!EP$118*1000</f>
        <v/>
      </c>
      <c r="EP48">
        <f>'Dashboard M4 Price Monthly'!EQ62*'Dashboard M4 Price Monthly'!EQ$118*1000</f>
        <v/>
      </c>
      <c r="EQ48">
        <f>'Dashboard M4 Price Monthly'!ER62*'Dashboard M4 Price Monthly'!ER$118*1000</f>
        <v/>
      </c>
      <c r="ER48">
        <f>'Dashboard M4 Price Monthly'!ES62*'Dashboard M4 Price Monthly'!ES$118*1000</f>
        <v/>
      </c>
      <c r="ES48">
        <f>'Dashboard M4 Price Monthly'!ET62*'Dashboard M4 Price Monthly'!ET$118*1000</f>
        <v/>
      </c>
      <c r="ET48">
        <f>'Dashboard M4 Price Monthly'!EU62*'Dashboard M4 Price Monthly'!EU$118*1000</f>
        <v/>
      </c>
      <c r="EU48">
        <f>'Dashboard M4 Price Monthly'!EV62*'Dashboard M4 Price Monthly'!EV$118*1000</f>
        <v/>
      </c>
      <c r="EV48">
        <f>'Dashboard M4 Price Monthly'!EW62*'Dashboard M4 Price Monthly'!EW$118*1000</f>
        <v/>
      </c>
      <c r="EW48">
        <f>'Dashboard M4 Price Monthly'!EX62*'Dashboard M4 Price Monthly'!EX$118*1000</f>
        <v/>
      </c>
      <c r="EX48">
        <f>'Dashboard M4 Price Monthly'!EY62*'Dashboard M4 Price Monthly'!EY$118*1000</f>
        <v/>
      </c>
      <c r="EY48">
        <f>'Dashboard M4 Price Monthly'!EZ62*'Dashboard M4 Price Monthly'!EZ$118*1000</f>
        <v/>
      </c>
      <c r="EZ48">
        <f>'Dashboard M4 Price Monthly'!FA62*'Dashboard M4 Price Monthly'!FA$118*1000</f>
        <v/>
      </c>
      <c r="FA48">
        <f>'Dashboard M4 Price Monthly'!FB62*'Dashboard M4 Price Monthly'!FB$118*1000</f>
        <v/>
      </c>
      <c r="FB48">
        <f>'Dashboard M4 Price Monthly'!FC62*'Dashboard M4 Price Monthly'!FC$118*1000</f>
        <v/>
      </c>
      <c r="FC48">
        <f>'Dashboard M4 Price Monthly'!FD62*'Dashboard M4 Price Monthly'!FD$118*1000</f>
        <v/>
      </c>
      <c r="FD48">
        <f>'Dashboard M4 Price Monthly'!FE62*'Dashboard M4 Price Monthly'!FE$118*1000</f>
        <v/>
      </c>
      <c r="FE48">
        <f>'Dashboard M4 Price Monthly'!FF62*'Dashboard M4 Price Monthly'!FF$118*1000</f>
        <v/>
      </c>
      <c r="FF48">
        <f>'Dashboard M4 Price Monthly'!FG62*'Dashboard M4 Price Monthly'!FG$118*1000</f>
        <v/>
      </c>
      <c r="FG48">
        <f>'Dashboard M4 Price Monthly'!FH62*'Dashboard M4 Price Monthly'!FH$118*1000</f>
        <v/>
      </c>
      <c r="FH48">
        <f>'Dashboard M4 Price Monthly'!FI62*'Dashboard M4 Price Monthly'!FI$118*1000</f>
        <v/>
      </c>
      <c r="FI48">
        <f>'Dashboard M4 Price Monthly'!FJ62*'Dashboard M4 Price Monthly'!FJ$118*1000</f>
        <v/>
      </c>
      <c r="FJ48">
        <f>'Dashboard M4 Price Monthly'!FK62*'Dashboard M4 Price Monthly'!FK$118*1000</f>
        <v/>
      </c>
      <c r="FK48">
        <f>'Dashboard M4 Price Monthly'!FL62*'Dashboard M4 Price Monthly'!FL$118*1000</f>
        <v/>
      </c>
      <c r="FL48">
        <f>'Dashboard M4 Price Monthly'!FM62*'Dashboard M4 Price Monthly'!FM$118*1000</f>
        <v/>
      </c>
      <c r="FM48">
        <f>'Dashboard M4 Price Monthly'!FN62*'Dashboard M4 Price Monthly'!FN$118*1000</f>
        <v/>
      </c>
      <c r="FN48">
        <f>'Dashboard M4 Price Monthly'!FO62*'Dashboard M4 Price Monthly'!FO$118*1000</f>
        <v/>
      </c>
      <c r="FO48">
        <f>'Dashboard M4 Price Monthly'!FP62*'Dashboard M4 Price Monthly'!FP$118*1000</f>
        <v/>
      </c>
      <c r="FP48">
        <f>'Dashboard M4 Price Monthly'!FQ62*'Dashboard M4 Price Monthly'!FQ$118*1000</f>
        <v/>
      </c>
      <c r="FQ48">
        <f>'Dashboard M4 Price Monthly'!FR62*'Dashboard M4 Price Monthly'!FR$118*1000</f>
        <v/>
      </c>
      <c r="FR48">
        <f>'Dashboard M4 Price Monthly'!FS62*'Dashboard M4 Price Monthly'!FS$118*1000</f>
        <v/>
      </c>
      <c r="FS48">
        <f>'Dashboard M4 Price Monthly'!FT62*'Dashboard M4 Price Monthly'!FT$118*1000</f>
        <v/>
      </c>
      <c r="FT48">
        <f>'Dashboard M4 Price Monthly'!FU62*'Dashboard M4 Price Monthly'!FU$118*1000</f>
        <v/>
      </c>
      <c r="FU48">
        <f>'Dashboard M4 Price Monthly'!FV62*'Dashboard M4 Price Monthly'!FV$118*1000</f>
        <v/>
      </c>
      <c r="FV48">
        <f>'Dashboard M4 Price Monthly'!FW62*'Dashboard M4 Price Monthly'!FW$118*1000</f>
        <v/>
      </c>
      <c r="FW48">
        <f>'Dashboard M4 Price Monthly'!FX62*'Dashboard M4 Price Monthly'!FX$118*1000</f>
        <v/>
      </c>
      <c r="FX48">
        <f>'Dashboard M4 Price Monthly'!FY62*'Dashboard M4 Price Monthly'!FY$118*1000</f>
        <v/>
      </c>
      <c r="FY48">
        <f>'Dashboard M4 Price Monthly'!FZ62*'Dashboard M4 Price Monthly'!FZ$118*1000</f>
        <v/>
      </c>
      <c r="FZ48">
        <f>'Dashboard M4 Price Monthly'!GA62*'Dashboard M4 Price Monthly'!GA$118*1000</f>
        <v/>
      </c>
      <c r="GA48">
        <f>'Dashboard M4 Price Monthly'!GB62*'Dashboard M4 Price Monthly'!GB$118*1000</f>
        <v/>
      </c>
      <c r="GB48">
        <f>'Dashboard M4 Price Monthly'!GC62*'Dashboard M4 Price Monthly'!GC$118*1000</f>
        <v/>
      </c>
      <c r="GC48">
        <f>'Dashboard M4 Price Monthly'!GD62*'Dashboard M4 Price Monthly'!GD$118*1000</f>
        <v/>
      </c>
      <c r="GD48">
        <f>'Dashboard M4 Price Monthly'!GE62*'Dashboard M4 Price Monthly'!GE$118*1000</f>
        <v/>
      </c>
      <c r="GE48">
        <f>'Dashboard M4 Price Monthly'!GF62*'Dashboard M4 Price Monthly'!GF$118*1000</f>
        <v/>
      </c>
      <c r="GF48">
        <f>'Dashboard M4 Price Monthly'!GG62*'Dashboard M4 Price Monthly'!GG$118*1000</f>
        <v/>
      </c>
      <c r="GG48">
        <f>'Dashboard M4 Price Monthly'!GH62*'Dashboard M4 Price Monthly'!GH$118*1000</f>
        <v/>
      </c>
      <c r="GH48">
        <f>'Dashboard M4 Price Monthly'!GI62*'Dashboard M4 Price Monthly'!GI$118*1000</f>
        <v/>
      </c>
      <c r="GI48">
        <f>'Dashboard M4 Price Monthly'!GJ62*'Dashboard M4 Price Monthly'!GJ$118*1000</f>
        <v/>
      </c>
      <c r="GJ48">
        <f>'Dashboard M4 Price Monthly'!GK62*'Dashboard M4 Price Monthly'!GK$118*1000</f>
        <v/>
      </c>
      <c r="GK48">
        <f>'Dashboard M4 Price Monthly'!GL62*'Dashboard M4 Price Monthly'!GL$118*1000</f>
        <v/>
      </c>
      <c r="GL48">
        <f>'Dashboard M4 Price Monthly'!GM62*'Dashboard M4 Price Monthly'!GM$118*1000</f>
        <v/>
      </c>
      <c r="GM48">
        <f>'Dashboard M4 Price Monthly'!GN62*'Dashboard M4 Price Monthly'!GN$118*1000</f>
        <v/>
      </c>
      <c r="GN48">
        <f>'Dashboard M4 Price Monthly'!GO62*'Dashboard M4 Price Monthly'!GO$118*1000</f>
        <v/>
      </c>
      <c r="GO48">
        <f>'Dashboard M4 Price Monthly'!GP62*'Dashboard M4 Price Monthly'!GP$118*1000</f>
        <v/>
      </c>
      <c r="GP48">
        <f>'Dashboard M4 Price Monthly'!GQ62*'Dashboard M4 Price Monthly'!GQ$118*1000</f>
        <v/>
      </c>
      <c r="GQ48">
        <f>'Dashboard M4 Price Monthly'!GR62*'Dashboard M4 Price Monthly'!GR$118*1000</f>
        <v/>
      </c>
      <c r="GR48">
        <f>'Dashboard M4 Price Monthly'!GS62*'Dashboard M4 Price Monthly'!GS$118*1000</f>
        <v/>
      </c>
      <c r="GS48">
        <f>'Dashboard M4 Price Monthly'!GT62*'Dashboard M4 Price Monthly'!GT$118*1000</f>
        <v/>
      </c>
      <c r="GT48">
        <f>'Dashboard M4 Price Monthly'!GU62*'Dashboard M4 Price Monthly'!GU$118*1000</f>
        <v/>
      </c>
      <c r="GU48">
        <f>'Dashboard M4 Price Monthly'!GV62*'Dashboard M4 Price Monthly'!GV$118*1000</f>
        <v/>
      </c>
      <c r="GV48">
        <f>'Dashboard M4 Price Monthly'!GW62*'Dashboard M4 Price Monthly'!GW$118*1000</f>
        <v/>
      </c>
      <c r="GW48">
        <f>'Dashboard M4 Price Monthly'!GX62*'Dashboard M4 Price Monthly'!GX$118*1000</f>
        <v/>
      </c>
      <c r="GX48">
        <f>'Dashboard M4 Price Monthly'!GY62*'Dashboard M4 Price Monthly'!GY$118*1000</f>
        <v/>
      </c>
      <c r="GY48">
        <f>'Dashboard M4 Price Monthly'!GZ62*'Dashboard M4 Price Monthly'!GZ$118*1000</f>
        <v/>
      </c>
      <c r="GZ48">
        <f>'Dashboard M4 Price Monthly'!HA62*'Dashboard M4 Price Monthly'!HA$118*1000</f>
        <v/>
      </c>
      <c r="HA48">
        <f>'Dashboard M4 Price Monthly'!HB62*'Dashboard M4 Price Monthly'!HB$118*1000</f>
        <v/>
      </c>
      <c r="HB48">
        <f>'Dashboard M4 Price Monthly'!HC62*'Dashboard M4 Price Monthly'!HC$118*1000</f>
        <v/>
      </c>
      <c r="HC48">
        <f>'Dashboard M4 Price Monthly'!HD62*'Dashboard M4 Price Monthly'!HD$118*1000</f>
        <v/>
      </c>
      <c r="HD48">
        <f>'Dashboard M4 Price Monthly'!HE62*'Dashboard M4 Price Monthly'!HE$118*1000</f>
        <v/>
      </c>
      <c r="HE48">
        <f>'Dashboard M4 Price Monthly'!HF62*'Dashboard M4 Price Monthly'!HF$118*1000</f>
        <v/>
      </c>
      <c r="HF48">
        <f>'Dashboard M4 Price Monthly'!HG62*'Dashboard M4 Price Monthly'!HG$118*1000</f>
        <v/>
      </c>
      <c r="HG48">
        <f>'Dashboard M4 Price Monthly'!HH62*'Dashboard M4 Price Monthly'!HH$118*1000</f>
        <v/>
      </c>
      <c r="HH48">
        <f>'Dashboard M4 Price Monthly'!HI62*'Dashboard M4 Price Monthly'!HI$118*1000</f>
        <v/>
      </c>
      <c r="HI48">
        <f>'Dashboard M4 Price Monthly'!HJ62*'Dashboard M4 Price Monthly'!HJ$118*1000</f>
        <v/>
      </c>
      <c r="HJ48">
        <f>'Dashboard M4 Price Monthly'!HK62*'Dashboard M4 Price Monthly'!HK$118*1000</f>
        <v/>
      </c>
      <c r="HK48">
        <f>'Dashboard M4 Price Monthly'!HL62*'Dashboard M4 Price Monthly'!HL$118*1000</f>
        <v/>
      </c>
      <c r="HL48">
        <f>'Dashboard M4 Price Monthly'!HM62*'Dashboard M4 Price Monthly'!HM$118*1000</f>
        <v/>
      </c>
      <c r="HM48">
        <f>'Dashboard M4 Price Monthly'!HN62*'Dashboard M4 Price Monthly'!HN$118*1000</f>
        <v/>
      </c>
      <c r="HN48">
        <f>'Dashboard M4 Price Monthly'!HO62*'Dashboard M4 Price Monthly'!HO$118*1000</f>
        <v/>
      </c>
      <c r="HO48">
        <f>'Dashboard M4 Price Monthly'!HP62*'Dashboard M4 Price Monthly'!HP$118*1000</f>
        <v/>
      </c>
      <c r="HP48">
        <f>'Dashboard M4 Price Monthly'!HQ62*'Dashboard M4 Price Monthly'!HQ$118*1000</f>
        <v/>
      </c>
      <c r="HQ48">
        <f>'Dashboard M4 Price Monthly'!HR62*'Dashboard M4 Price Monthly'!HR$118*1000</f>
        <v/>
      </c>
      <c r="HR48">
        <f>'Dashboard M4 Price Monthly'!HS62*'Dashboard M4 Price Monthly'!HS$118*1000</f>
        <v/>
      </c>
      <c r="HS48">
        <f>'Dashboard M4 Price Monthly'!HT62*'Dashboard M4 Price Monthly'!HT$118*1000</f>
        <v/>
      </c>
      <c r="HT48">
        <f>'Dashboard M4 Price Monthly'!HU62*'Dashboard M4 Price Monthly'!HU$118*1000</f>
        <v/>
      </c>
      <c r="HU48">
        <f>'Dashboard M4 Price Monthly'!HV62*'Dashboard M4 Price Monthly'!HV$118*1000</f>
        <v/>
      </c>
      <c r="HV48">
        <f>'Dashboard M4 Price Monthly'!HW62*'Dashboard M4 Price Monthly'!HW$118*1000</f>
        <v/>
      </c>
      <c r="HW48">
        <f>'Dashboard M4 Price Monthly'!HX62*'Dashboard M4 Price Monthly'!HX$118*1000</f>
        <v/>
      </c>
      <c r="HX48">
        <f>'Dashboard M4 Price Monthly'!HY62*'Dashboard M4 Price Monthly'!HY$118*1000</f>
        <v/>
      </c>
      <c r="HY48">
        <f>'Dashboard M4 Price Monthly'!HZ62*'Dashboard M4 Price Monthly'!HZ$118*1000</f>
        <v/>
      </c>
      <c r="HZ48">
        <f>'Dashboard M4 Price Monthly'!IA62*'Dashboard M4 Price Monthly'!IA$118*1000</f>
        <v/>
      </c>
      <c r="IA48">
        <f>'Dashboard M4 Price Monthly'!IB62*'Dashboard M4 Price Monthly'!IB$118*1000</f>
        <v/>
      </c>
      <c r="IB48">
        <f>'Dashboard M4 Price Monthly'!IC62*'Dashboard M4 Price Monthly'!IC$118*1000</f>
        <v/>
      </c>
      <c r="IC48">
        <f>'Dashboard M4 Price Monthly'!ID62*'Dashboard M4 Price Monthly'!ID$118*1000</f>
        <v/>
      </c>
      <c r="ID48">
        <f>'Dashboard M4 Price Monthly'!IE62*'Dashboard M4 Price Monthly'!IE$118*1000</f>
        <v/>
      </c>
      <c r="IE48">
        <f>'Dashboard M4 Price Monthly'!IF62*'Dashboard M4 Price Monthly'!IF$118*1000</f>
        <v/>
      </c>
      <c r="IF48">
        <f>'Dashboard M4 Price Monthly'!IG62*'Dashboard M4 Price Monthly'!IG$118*1000</f>
        <v/>
      </c>
      <c r="IG48">
        <f>'Dashboard M4 Price Monthly'!IH62*'Dashboard M4 Price Monthly'!IH$118*1000</f>
        <v/>
      </c>
      <c r="IH48">
        <f>'Dashboard M4 Price Monthly'!II62*'Dashboard M4 Price Monthly'!II$118*1000</f>
        <v/>
      </c>
      <c r="II48">
        <f>'Dashboard M4 Price Monthly'!IJ62*'Dashboard M4 Price Monthly'!IJ$118*1000</f>
        <v/>
      </c>
      <c r="IJ48">
        <f>'Dashboard M4 Price Monthly'!IK62*'Dashboard M4 Price Monthly'!IK$118*1000</f>
        <v/>
      </c>
      <c r="IK48">
        <f>'Dashboard M4 Price Monthly'!IL62*'Dashboard M4 Price Monthly'!IL$118*1000</f>
        <v/>
      </c>
      <c r="IL48">
        <f>'Dashboard M4 Price Monthly'!IM62*'Dashboard M4 Price Monthly'!IM$118*1000</f>
        <v/>
      </c>
      <c r="IM48">
        <f>'Dashboard M4 Price Monthly'!IN62*'Dashboard M4 Price Monthly'!IN$118*1000</f>
        <v/>
      </c>
      <c r="IN48">
        <f>'Dashboard M4 Price Monthly'!IO62*'Dashboard M4 Price Monthly'!IO$118*1000</f>
        <v/>
      </c>
      <c r="IO48">
        <f>'Dashboard M4 Price Monthly'!IP62*'Dashboard M4 Price Monthly'!IP$118*1000</f>
        <v/>
      </c>
      <c r="IP48">
        <f>'Dashboard M4 Price Monthly'!IQ62*'Dashboard M4 Price Monthly'!IQ$118*1000</f>
        <v/>
      </c>
      <c r="IQ48">
        <f>'Dashboard M4 Price Monthly'!IR62*'Dashboard M4 Price Monthly'!IR$118*1000</f>
        <v/>
      </c>
      <c r="IR48">
        <f>'Dashboard M4 Price Monthly'!IS62*'Dashboard M4 Price Monthly'!IS$118*1000</f>
        <v/>
      </c>
      <c r="IS48">
        <f>'Dashboard M4 Price Monthly'!IT62*'Dashboard M4 Price Monthly'!IT$118*1000</f>
        <v/>
      </c>
      <c r="IT48">
        <f>'Dashboard M4 Price Monthly'!IU62*'Dashboard M4 Price Monthly'!IU$118*1000</f>
        <v/>
      </c>
      <c r="IU48">
        <f>'Dashboard M4 Price Monthly'!IV62*'Dashboard M4 Price Monthly'!IV$118*1000</f>
        <v/>
      </c>
      <c r="IV48">
        <f>'Dashboard M4 Price Monthly'!IW62*'Dashboard M4 Price Monthly'!IW$118*1000</f>
        <v/>
      </c>
      <c r="IW48">
        <f>'Dashboard M4 Price Monthly'!IX62*'Dashboard M4 Price Monthly'!IX$118*1000</f>
        <v/>
      </c>
      <c r="IX48">
        <f>'Dashboard M4 Price Monthly'!IY62*'Dashboard M4 Price Monthly'!IY$118*1000</f>
        <v/>
      </c>
      <c r="IY48">
        <f>'Dashboard M4 Price Monthly'!IZ62*'Dashboard M4 Price Monthly'!IZ$118*1000</f>
        <v/>
      </c>
      <c r="IZ48">
        <f>'Dashboard M4 Price Monthly'!JA62*'Dashboard M4 Price Monthly'!JA$118*1000</f>
        <v/>
      </c>
      <c r="JA48">
        <f>'Dashboard M4 Price Monthly'!JB62*'Dashboard M4 Price Monthly'!JB$118*1000</f>
        <v/>
      </c>
      <c r="JB48">
        <f>'Dashboard M4 Price Monthly'!JC62*'Dashboard M4 Price Monthly'!JC$118*1000</f>
        <v/>
      </c>
      <c r="JC48">
        <f>'Dashboard M4 Price Monthly'!JD62*'Dashboard M4 Price Monthly'!JD$118*1000</f>
        <v/>
      </c>
      <c r="JD48">
        <f>'Dashboard M4 Price Monthly'!JE62*'Dashboard M4 Price Monthly'!JE$118*1000</f>
        <v/>
      </c>
      <c r="JE48">
        <f>'Dashboard M4 Price Monthly'!JF62*'Dashboard M4 Price Monthly'!JF$118*1000</f>
        <v/>
      </c>
      <c r="JF48">
        <f>'Dashboard M4 Price Monthly'!JG62*'Dashboard M4 Price Monthly'!JG$118*1000</f>
        <v/>
      </c>
      <c r="JG48">
        <f>'Dashboard M4 Price Monthly'!JH62*'Dashboard M4 Price Monthly'!JH$118*1000</f>
        <v/>
      </c>
      <c r="JH48">
        <f>'Dashboard M4 Price Monthly'!JI62*'Dashboard M4 Price Monthly'!JI$118*1000</f>
        <v/>
      </c>
      <c r="JI48">
        <f>'Dashboard M4 Price Monthly'!JJ62*'Dashboard M4 Price Monthly'!JJ$118*1000</f>
        <v/>
      </c>
      <c r="JJ48">
        <f>'Dashboard M4 Price Monthly'!JK62*'Dashboard M4 Price Monthly'!JK$118*1000</f>
        <v/>
      </c>
      <c r="JK48">
        <f>'Dashboard M4 Price Monthly'!JL62*'Dashboard M4 Price Monthly'!JL$118*1000</f>
        <v/>
      </c>
      <c r="JL48">
        <f>'Dashboard M4 Price Monthly'!JM62*'Dashboard M4 Price Monthly'!JM$118*1000</f>
        <v/>
      </c>
      <c r="JM48">
        <f>'Dashboard M4 Price Monthly'!JN62*'Dashboard M4 Price Monthly'!JN$118*1000</f>
        <v/>
      </c>
      <c r="JN48">
        <f>'Dashboard M4 Price Monthly'!JO62*'Dashboard M4 Price Monthly'!JO$118*1000</f>
        <v/>
      </c>
      <c r="JO48">
        <f>'Dashboard M4 Price Monthly'!JP62*'Dashboard M4 Price Monthly'!JP$118*1000</f>
        <v/>
      </c>
      <c r="JP48">
        <f>'Dashboard M4 Price Monthly'!JQ62*'Dashboard M4 Price Monthly'!JQ$118*1000</f>
        <v/>
      </c>
      <c r="JQ48">
        <f>'Dashboard M4 Price Monthly'!JR62*'Dashboard M4 Price Monthly'!JR$118*1000</f>
        <v/>
      </c>
      <c r="JR48">
        <f>'Dashboard M4 Price Monthly'!JS62*'Dashboard M4 Price Monthly'!JS$118*1000</f>
        <v/>
      </c>
      <c r="JS48">
        <f>'Dashboard M4 Price Monthly'!JT62*'Dashboard M4 Price Monthly'!JT$118*1000</f>
        <v/>
      </c>
      <c r="JT48">
        <f>'Dashboard M4 Price Monthly'!JU62*'Dashboard M4 Price Monthly'!JU$118*1000</f>
        <v/>
      </c>
      <c r="JU48">
        <f>'Dashboard M4 Price Monthly'!JV62*'Dashboard M4 Price Monthly'!JV$118*1000</f>
        <v/>
      </c>
      <c r="JV48">
        <f>'Dashboard M4 Price Monthly'!JW62*'Dashboard M4 Price Monthly'!JW$118*1000</f>
        <v/>
      </c>
      <c r="JW48">
        <f>'Dashboard M4 Price Monthly'!JX62*'Dashboard M4 Price Monthly'!JX$118*1000</f>
        <v/>
      </c>
      <c r="JX48">
        <f>'Dashboard M4 Price Monthly'!JY62*'Dashboard M4 Price Monthly'!JY$118*1000</f>
        <v/>
      </c>
      <c r="JY48">
        <f>'Dashboard M4 Price Monthly'!JZ62*'Dashboard M4 Price Monthly'!JZ$118*1000</f>
        <v/>
      </c>
      <c r="JZ48">
        <f>'Dashboard M4 Price Monthly'!KA62*'Dashboard M4 Price Monthly'!KA$118*1000</f>
        <v/>
      </c>
      <c r="KA48">
        <f>'Dashboard M4 Price Monthly'!KB62*'Dashboard M4 Price Monthly'!KB$118*1000</f>
        <v/>
      </c>
      <c r="KB48">
        <f>'Dashboard M4 Price Monthly'!KC62*'Dashboard M4 Price Monthly'!KC$118*1000</f>
        <v/>
      </c>
      <c r="KC48">
        <f>'Dashboard M4 Price Monthly'!KD62*'Dashboard M4 Price Monthly'!KD$118*1000</f>
        <v/>
      </c>
      <c r="KD48">
        <f>'Dashboard M4 Price Monthly'!KE62*'Dashboard M4 Price Monthly'!KE$118*1000</f>
        <v/>
      </c>
      <c r="KE48">
        <f>'Dashboard M4 Price Monthly'!KF62*'Dashboard M4 Price Monthly'!KF$118*1000</f>
        <v/>
      </c>
      <c r="KF48">
        <f>'Dashboard M4 Price Monthly'!KG62*'Dashboard M4 Price Monthly'!KG$118*1000</f>
        <v/>
      </c>
      <c r="KG48">
        <f>'Dashboard M4 Price Monthly'!KH62*'Dashboard M4 Price Monthly'!KH$118*1000</f>
        <v/>
      </c>
      <c r="KH48">
        <f>'Dashboard M4 Price Monthly'!KI62*'Dashboard M4 Price Monthly'!KI$118*1000</f>
        <v/>
      </c>
      <c r="KI48">
        <f>'Dashboard M4 Price Monthly'!KJ62*'Dashboard M4 Price Monthly'!KJ$118*1000</f>
        <v/>
      </c>
      <c r="KJ48">
        <f>'Dashboard M4 Price Monthly'!KK62*'Dashboard M4 Price Monthly'!KK$118*1000</f>
        <v/>
      </c>
      <c r="KK48">
        <f>'Dashboard M4 Price Monthly'!KL62*'Dashboard M4 Price Monthly'!KL$118*1000</f>
        <v/>
      </c>
      <c r="KL48">
        <f>'Dashboard M4 Price Monthly'!KM62*'Dashboard M4 Price Monthly'!KM$118*1000</f>
        <v/>
      </c>
      <c r="KM48">
        <f>'Dashboard M4 Price Monthly'!KN62*'Dashboard M4 Price Monthly'!KN$118*1000</f>
        <v/>
      </c>
      <c r="KN48">
        <f>'Dashboard M4 Price Monthly'!KO62*'Dashboard M4 Price Monthly'!KO$118*1000</f>
        <v/>
      </c>
      <c r="KO48">
        <f>'Dashboard M4 Price Monthly'!KP62*'Dashboard M4 Price Monthly'!KP$118*1000</f>
        <v/>
      </c>
      <c r="KP48">
        <f>'Dashboard M4 Price Monthly'!KQ62*'Dashboard M4 Price Monthly'!KQ$118*1000</f>
        <v/>
      </c>
      <c r="KQ48">
        <f>'Dashboard M4 Price Monthly'!KR62*'Dashboard M4 Price Monthly'!KR$118*1000</f>
        <v/>
      </c>
      <c r="KR48">
        <f>'Dashboard M4 Price Monthly'!KS62*'Dashboard M4 Price Monthly'!KS$118*1000</f>
        <v/>
      </c>
      <c r="KS48">
        <f>'Dashboard M4 Price Monthly'!KT62*'Dashboard M4 Price Monthly'!KT$118*1000</f>
        <v/>
      </c>
      <c r="KT48">
        <f>'Dashboard M4 Price Monthly'!KU62*'Dashboard M4 Price Monthly'!KU$118*1000</f>
        <v/>
      </c>
    </row>
    <row r="49" spans="1:306">
      <c r="B49" t="s">
        <v>17</v>
      </c>
      <c r="C49" t="s">
        <v>51</v>
      </c>
      <c r="D49" t="s">
        <v>66</v>
      </c>
      <c r="G49">
        <f>'Dashboard M4 Price Monthly'!H63*'Dashboard M4 Price Monthly'!H$119*1000</f>
        <v/>
      </c>
      <c r="H49">
        <f>'Dashboard M4 Price Monthly'!I63*'Dashboard M4 Price Monthly'!I$119*1000</f>
        <v/>
      </c>
      <c r="I49">
        <f>'Dashboard M4 Price Monthly'!J63*'Dashboard M4 Price Monthly'!J$119*1000</f>
        <v/>
      </c>
      <c r="J49">
        <f>'Dashboard M4 Price Monthly'!K63*'Dashboard M4 Price Monthly'!K$119*1000</f>
        <v/>
      </c>
      <c r="K49">
        <f>'Dashboard M4 Price Monthly'!L63*'Dashboard M4 Price Monthly'!L$119*1000</f>
        <v/>
      </c>
      <c r="L49">
        <f>'Dashboard M4 Price Monthly'!M63*'Dashboard M4 Price Monthly'!M$119*1000</f>
        <v/>
      </c>
      <c r="M49">
        <f>'Dashboard M4 Price Monthly'!N63*'Dashboard M4 Price Monthly'!N$119*1000</f>
        <v/>
      </c>
      <c r="N49">
        <f>'Dashboard M4 Price Monthly'!O63*'Dashboard M4 Price Monthly'!O$119*1000</f>
        <v/>
      </c>
      <c r="O49">
        <f>'Dashboard M4 Price Monthly'!P63*'Dashboard M4 Price Monthly'!P$119*1000</f>
        <v/>
      </c>
      <c r="P49">
        <f>'Dashboard M4 Price Monthly'!Q63*'Dashboard M4 Price Monthly'!Q$119*1000</f>
        <v/>
      </c>
      <c r="Q49">
        <f>'Dashboard M4 Price Monthly'!R63*'Dashboard M4 Price Monthly'!R$119*1000</f>
        <v/>
      </c>
      <c r="R49">
        <f>'Dashboard M4 Price Monthly'!S63*'Dashboard M4 Price Monthly'!S$119*1000</f>
        <v/>
      </c>
      <c r="S49">
        <f>'Dashboard M4 Price Monthly'!T63*'Dashboard M4 Price Monthly'!T$119*1000</f>
        <v/>
      </c>
      <c r="T49">
        <f>'Dashboard M4 Price Monthly'!U63*'Dashboard M4 Price Monthly'!U$119*1000</f>
        <v/>
      </c>
      <c r="U49">
        <f>'Dashboard M4 Price Monthly'!V63*'Dashboard M4 Price Monthly'!V$119*1000</f>
        <v/>
      </c>
      <c r="V49">
        <f>'Dashboard M4 Price Monthly'!W63*'Dashboard M4 Price Monthly'!W$119*1000</f>
        <v/>
      </c>
      <c r="W49">
        <f>'Dashboard M4 Price Monthly'!X63*'Dashboard M4 Price Monthly'!X$119*1000</f>
        <v/>
      </c>
      <c r="X49">
        <f>'Dashboard M4 Price Monthly'!Y63*'Dashboard M4 Price Monthly'!Y$119*1000</f>
        <v/>
      </c>
      <c r="Y49">
        <f>'Dashboard M4 Price Monthly'!Z63*'Dashboard M4 Price Monthly'!Z$119*1000</f>
        <v/>
      </c>
      <c r="Z49">
        <f>'Dashboard M4 Price Monthly'!AA63*'Dashboard M4 Price Monthly'!AA$119*1000</f>
        <v/>
      </c>
      <c r="AA49">
        <f>'Dashboard M4 Price Monthly'!AB63*'Dashboard M4 Price Monthly'!AB$119*1000</f>
        <v/>
      </c>
      <c r="AB49">
        <f>'Dashboard M4 Price Monthly'!AC63*'Dashboard M4 Price Monthly'!AC$119*1000</f>
        <v/>
      </c>
      <c r="AC49">
        <f>'Dashboard M4 Price Monthly'!AD63*'Dashboard M4 Price Monthly'!AD$119*1000</f>
        <v/>
      </c>
      <c r="AD49">
        <f>'Dashboard M4 Price Monthly'!AE63*'Dashboard M4 Price Monthly'!AE$119*1000</f>
        <v/>
      </c>
      <c r="AE49">
        <f>'Dashboard M4 Price Monthly'!AF63*'Dashboard M4 Price Monthly'!AF$119*1000</f>
        <v/>
      </c>
      <c r="AF49">
        <f>'Dashboard M4 Price Monthly'!AG63*'Dashboard M4 Price Monthly'!AG$119*1000</f>
        <v/>
      </c>
      <c r="AG49">
        <f>'Dashboard M4 Price Monthly'!AH63*'Dashboard M4 Price Monthly'!AH$119*1000</f>
        <v/>
      </c>
      <c r="AH49">
        <f>'Dashboard M4 Price Monthly'!AI63*'Dashboard M4 Price Monthly'!AI$119*1000</f>
        <v/>
      </c>
      <c r="AI49">
        <f>'Dashboard M4 Price Monthly'!AJ63*'Dashboard M4 Price Monthly'!AJ$119*1000</f>
        <v/>
      </c>
      <c r="AJ49">
        <f>'Dashboard M4 Price Monthly'!AK63*'Dashboard M4 Price Monthly'!AK$119*1000</f>
        <v/>
      </c>
      <c r="AK49">
        <f>'Dashboard M4 Price Monthly'!AL63*'Dashboard M4 Price Monthly'!AL$119*1000</f>
        <v/>
      </c>
      <c r="AL49">
        <f>'Dashboard M4 Price Monthly'!AM63*'Dashboard M4 Price Monthly'!AM$119*1000</f>
        <v/>
      </c>
      <c r="AM49">
        <f>'Dashboard M4 Price Monthly'!AN63*'Dashboard M4 Price Monthly'!AN$119*1000</f>
        <v/>
      </c>
      <c r="AN49">
        <f>'Dashboard M4 Price Monthly'!AO63*'Dashboard M4 Price Monthly'!AO$119*1000</f>
        <v/>
      </c>
      <c r="AO49">
        <f>'Dashboard M4 Price Monthly'!AP63*'Dashboard M4 Price Monthly'!AP$119*1000</f>
        <v/>
      </c>
      <c r="AP49">
        <f>'Dashboard M4 Price Monthly'!AQ63*'Dashboard M4 Price Monthly'!AQ$119*1000</f>
        <v/>
      </c>
      <c r="AQ49">
        <f>'Dashboard M4 Price Monthly'!AR63*'Dashboard M4 Price Monthly'!AR$119*1000</f>
        <v/>
      </c>
      <c r="AR49">
        <f>'Dashboard M4 Price Monthly'!AS63*'Dashboard M4 Price Monthly'!AS$119*1000</f>
        <v/>
      </c>
      <c r="AS49">
        <f>'Dashboard M4 Price Monthly'!AT63*'Dashboard M4 Price Monthly'!AT$119*1000</f>
        <v/>
      </c>
      <c r="AT49">
        <f>'Dashboard M4 Price Monthly'!AU63*'Dashboard M4 Price Monthly'!AU$119*1000</f>
        <v/>
      </c>
      <c r="AU49">
        <f>'Dashboard M4 Price Monthly'!AV63*'Dashboard M4 Price Monthly'!AV$119*1000</f>
        <v/>
      </c>
      <c r="AV49">
        <f>'Dashboard M4 Price Monthly'!AW63*'Dashboard M4 Price Monthly'!AW$119*1000</f>
        <v/>
      </c>
      <c r="AW49">
        <f>'Dashboard M4 Price Monthly'!AX63*'Dashboard M4 Price Monthly'!AX$119*1000</f>
        <v/>
      </c>
      <c r="AX49">
        <f>'Dashboard M4 Price Monthly'!AY63*'Dashboard M4 Price Monthly'!AY$119*1000</f>
        <v/>
      </c>
      <c r="AY49">
        <f>'Dashboard M4 Price Monthly'!AZ63*'Dashboard M4 Price Monthly'!AZ$119*1000</f>
        <v/>
      </c>
      <c r="AZ49">
        <f>'Dashboard M4 Price Monthly'!BA63*'Dashboard M4 Price Monthly'!BA$119*1000</f>
        <v/>
      </c>
      <c r="BA49">
        <f>'Dashboard M4 Price Monthly'!BB63*'Dashboard M4 Price Monthly'!BB$119*1000</f>
        <v/>
      </c>
      <c r="BB49">
        <f>'Dashboard M4 Price Monthly'!BC63*'Dashboard M4 Price Monthly'!BC$119*1000</f>
        <v/>
      </c>
      <c r="BC49">
        <f>'Dashboard M4 Price Monthly'!BD63*'Dashboard M4 Price Monthly'!BD$119*1000</f>
        <v/>
      </c>
      <c r="BD49">
        <f>'Dashboard M4 Price Monthly'!BE63*'Dashboard M4 Price Monthly'!BE$119*1000</f>
        <v/>
      </c>
      <c r="BE49">
        <f>'Dashboard M4 Price Monthly'!BF63*'Dashboard M4 Price Monthly'!BF$119*1000</f>
        <v/>
      </c>
      <c r="BF49">
        <f>'Dashboard M4 Price Monthly'!BG63*'Dashboard M4 Price Monthly'!BG$119*1000</f>
        <v/>
      </c>
      <c r="BG49">
        <f>'Dashboard M4 Price Monthly'!BH63*'Dashboard M4 Price Monthly'!BH$119*1000</f>
        <v/>
      </c>
      <c r="BH49">
        <f>'Dashboard M4 Price Monthly'!BI63*'Dashboard M4 Price Monthly'!BI$119*1000</f>
        <v/>
      </c>
      <c r="BI49">
        <f>'Dashboard M4 Price Monthly'!BJ63*'Dashboard M4 Price Monthly'!BJ$119*1000</f>
        <v/>
      </c>
      <c r="BJ49">
        <f>'Dashboard M4 Price Monthly'!BK63*'Dashboard M4 Price Monthly'!BK$119*1000</f>
        <v/>
      </c>
      <c r="BK49">
        <f>'Dashboard M4 Price Monthly'!BL63*'Dashboard M4 Price Monthly'!BL$119*1000</f>
        <v/>
      </c>
      <c r="BL49">
        <f>'Dashboard M4 Price Monthly'!BM63*'Dashboard M4 Price Monthly'!BM$119*1000</f>
        <v/>
      </c>
      <c r="BM49">
        <f>'Dashboard M4 Price Monthly'!BN63*'Dashboard M4 Price Monthly'!BN$119*1000</f>
        <v/>
      </c>
      <c r="BN49">
        <f>'Dashboard M4 Price Monthly'!BO63*'Dashboard M4 Price Monthly'!BO$119*1000</f>
        <v/>
      </c>
      <c r="BO49">
        <f>'Dashboard M4 Price Monthly'!BP63*'Dashboard M4 Price Monthly'!BP$119*1000</f>
        <v/>
      </c>
      <c r="BP49">
        <f>'Dashboard M4 Price Monthly'!BQ63*'Dashboard M4 Price Monthly'!BQ$119*1000</f>
        <v/>
      </c>
      <c r="BQ49">
        <f>'Dashboard M4 Price Monthly'!BR63*'Dashboard M4 Price Monthly'!BR$119*1000</f>
        <v/>
      </c>
      <c r="BR49">
        <f>'Dashboard M4 Price Monthly'!BS63*'Dashboard M4 Price Monthly'!BS$119*1000</f>
        <v/>
      </c>
      <c r="BS49">
        <f>'Dashboard M4 Price Monthly'!BT63*'Dashboard M4 Price Monthly'!BT$119*1000</f>
        <v/>
      </c>
      <c r="BT49">
        <f>'Dashboard M4 Price Monthly'!BU63*'Dashboard M4 Price Monthly'!BU$119*1000</f>
        <v/>
      </c>
      <c r="BU49">
        <f>'Dashboard M4 Price Monthly'!BV63*'Dashboard M4 Price Monthly'!BV$119*1000</f>
        <v/>
      </c>
      <c r="BV49">
        <f>'Dashboard M4 Price Monthly'!BW63*'Dashboard M4 Price Monthly'!BW$119*1000</f>
        <v/>
      </c>
      <c r="BW49">
        <f>'Dashboard M4 Price Monthly'!BX63*'Dashboard M4 Price Monthly'!BX$119*1000</f>
        <v/>
      </c>
      <c r="BX49">
        <f>'Dashboard M4 Price Monthly'!BY63*'Dashboard M4 Price Monthly'!BY$119*1000</f>
        <v/>
      </c>
      <c r="BY49">
        <f>'Dashboard M4 Price Monthly'!BZ63*'Dashboard M4 Price Monthly'!BZ$119*1000</f>
        <v/>
      </c>
      <c r="BZ49">
        <f>'Dashboard M4 Price Monthly'!CA63*'Dashboard M4 Price Monthly'!CA$119*1000</f>
        <v/>
      </c>
      <c r="CA49">
        <f>'Dashboard M4 Price Monthly'!CB63*'Dashboard M4 Price Monthly'!CB$119*1000</f>
        <v/>
      </c>
      <c r="CB49">
        <f>'Dashboard M4 Price Monthly'!CC63*'Dashboard M4 Price Monthly'!CC$119*1000</f>
        <v/>
      </c>
      <c r="CC49">
        <f>'Dashboard M4 Price Monthly'!CD63*'Dashboard M4 Price Monthly'!CD$119*1000</f>
        <v/>
      </c>
      <c r="CD49">
        <f>'Dashboard M4 Price Monthly'!CE63*'Dashboard M4 Price Monthly'!CE$119*1000</f>
        <v/>
      </c>
      <c r="CE49">
        <f>'Dashboard M4 Price Monthly'!CF63*'Dashboard M4 Price Monthly'!CF$119*1000</f>
        <v/>
      </c>
      <c r="CF49">
        <f>'Dashboard M4 Price Monthly'!CG63*'Dashboard M4 Price Monthly'!CG$119*1000</f>
        <v/>
      </c>
      <c r="CG49">
        <f>'Dashboard M4 Price Monthly'!CH63*'Dashboard M4 Price Monthly'!CH$119*1000</f>
        <v/>
      </c>
      <c r="CH49">
        <f>'Dashboard M4 Price Monthly'!CI63*'Dashboard M4 Price Monthly'!CI$119*1000</f>
        <v/>
      </c>
      <c r="CI49">
        <f>'Dashboard M4 Price Monthly'!CJ63*'Dashboard M4 Price Monthly'!CJ$119*1000</f>
        <v/>
      </c>
      <c r="CJ49">
        <f>'Dashboard M4 Price Monthly'!CK63*'Dashboard M4 Price Monthly'!CK$119*1000</f>
        <v/>
      </c>
      <c r="CK49">
        <f>'Dashboard M4 Price Monthly'!CL63*'Dashboard M4 Price Monthly'!CL$119*1000</f>
        <v/>
      </c>
      <c r="CL49">
        <f>'Dashboard M4 Price Monthly'!CM63*'Dashboard M4 Price Monthly'!CM$119*1000</f>
        <v/>
      </c>
      <c r="CM49">
        <f>'Dashboard M4 Price Monthly'!CN63*'Dashboard M4 Price Monthly'!CN$119*1000</f>
        <v/>
      </c>
      <c r="CN49">
        <f>'Dashboard M4 Price Monthly'!CO63*'Dashboard M4 Price Monthly'!CO$119*1000</f>
        <v/>
      </c>
      <c r="CO49">
        <f>'Dashboard M4 Price Monthly'!CP63*'Dashboard M4 Price Monthly'!CP$119*1000</f>
        <v/>
      </c>
      <c r="CP49">
        <f>'Dashboard M4 Price Monthly'!CQ63*'Dashboard M4 Price Monthly'!CQ$119*1000</f>
        <v/>
      </c>
      <c r="CQ49">
        <f>'Dashboard M4 Price Monthly'!CR63*'Dashboard M4 Price Monthly'!CR$119*1000</f>
        <v/>
      </c>
      <c r="CR49">
        <f>'Dashboard M4 Price Monthly'!CS63*'Dashboard M4 Price Monthly'!CS$119*1000</f>
        <v/>
      </c>
      <c r="CS49">
        <f>'Dashboard M4 Price Monthly'!CT63*'Dashboard M4 Price Monthly'!CT$119*1000</f>
        <v/>
      </c>
      <c r="CT49">
        <f>'Dashboard M4 Price Monthly'!CU63*'Dashboard M4 Price Monthly'!CU$119*1000</f>
        <v/>
      </c>
      <c r="CU49">
        <f>'Dashboard M4 Price Monthly'!CV63*'Dashboard M4 Price Monthly'!CV$119*1000</f>
        <v/>
      </c>
      <c r="CV49">
        <f>'Dashboard M4 Price Monthly'!CW63*'Dashboard M4 Price Monthly'!CW$119*1000</f>
        <v/>
      </c>
      <c r="CW49">
        <f>'Dashboard M4 Price Monthly'!CX63*'Dashboard M4 Price Monthly'!CX$119*1000</f>
        <v/>
      </c>
      <c r="CX49">
        <f>'Dashboard M4 Price Monthly'!CY63*'Dashboard M4 Price Monthly'!CY$119*1000</f>
        <v/>
      </c>
      <c r="CY49">
        <f>'Dashboard M4 Price Monthly'!CZ63*'Dashboard M4 Price Monthly'!CZ$119*1000</f>
        <v/>
      </c>
      <c r="CZ49">
        <f>'Dashboard M4 Price Monthly'!DA63*'Dashboard M4 Price Monthly'!DA$119*1000</f>
        <v/>
      </c>
      <c r="DA49">
        <f>'Dashboard M4 Price Monthly'!DB63*'Dashboard M4 Price Monthly'!DB$119*1000</f>
        <v/>
      </c>
      <c r="DB49">
        <f>'Dashboard M4 Price Monthly'!DC63*'Dashboard M4 Price Monthly'!DC$119*1000</f>
        <v/>
      </c>
      <c r="DC49">
        <f>'Dashboard M4 Price Monthly'!DD63*'Dashboard M4 Price Monthly'!DD$119*1000</f>
        <v/>
      </c>
      <c r="DD49">
        <f>'Dashboard M4 Price Monthly'!DE63*'Dashboard M4 Price Monthly'!DE$119*1000</f>
        <v/>
      </c>
      <c r="DE49">
        <f>'Dashboard M4 Price Monthly'!DF63*'Dashboard M4 Price Monthly'!DF$119*1000</f>
        <v/>
      </c>
      <c r="DF49">
        <f>'Dashboard M4 Price Monthly'!DG63*'Dashboard M4 Price Monthly'!DG$119*1000</f>
        <v/>
      </c>
      <c r="DG49">
        <f>'Dashboard M4 Price Monthly'!DH63*'Dashboard M4 Price Monthly'!DH$119*1000</f>
        <v/>
      </c>
      <c r="DH49">
        <f>'Dashboard M4 Price Monthly'!DI63*'Dashboard M4 Price Monthly'!DI$119*1000</f>
        <v/>
      </c>
      <c r="DI49">
        <f>'Dashboard M4 Price Monthly'!DJ63*'Dashboard M4 Price Monthly'!DJ$119*1000</f>
        <v/>
      </c>
      <c r="DJ49">
        <f>'Dashboard M4 Price Monthly'!DK63*'Dashboard M4 Price Monthly'!DK$119*1000</f>
        <v/>
      </c>
      <c r="DK49">
        <f>'Dashboard M4 Price Monthly'!DL63*'Dashboard M4 Price Monthly'!DL$119*1000</f>
        <v/>
      </c>
      <c r="DL49">
        <f>'Dashboard M4 Price Monthly'!DM63*'Dashboard M4 Price Monthly'!DM$119*1000</f>
        <v/>
      </c>
      <c r="DM49">
        <f>'Dashboard M4 Price Monthly'!DN63*'Dashboard M4 Price Monthly'!DN$119*1000</f>
        <v/>
      </c>
      <c r="DN49">
        <f>'Dashboard M4 Price Monthly'!DO63*'Dashboard M4 Price Monthly'!DO$119*1000</f>
        <v/>
      </c>
      <c r="DO49">
        <f>'Dashboard M4 Price Monthly'!DP63*'Dashboard M4 Price Monthly'!DP$119*1000</f>
        <v/>
      </c>
      <c r="DP49">
        <f>'Dashboard M4 Price Monthly'!DQ63*'Dashboard M4 Price Monthly'!DQ$119*1000</f>
        <v/>
      </c>
      <c r="DQ49">
        <f>'Dashboard M4 Price Monthly'!DR63*'Dashboard M4 Price Monthly'!DR$119*1000</f>
        <v/>
      </c>
      <c r="DR49">
        <f>'Dashboard M4 Price Monthly'!DS63*'Dashboard M4 Price Monthly'!DS$119*1000</f>
        <v/>
      </c>
      <c r="DS49">
        <f>'Dashboard M4 Price Monthly'!DT63*'Dashboard M4 Price Monthly'!DT$119*1000</f>
        <v/>
      </c>
      <c r="DT49">
        <f>'Dashboard M4 Price Monthly'!DU63*'Dashboard M4 Price Monthly'!DU$119*1000</f>
        <v/>
      </c>
      <c r="DU49">
        <f>'Dashboard M4 Price Monthly'!DV63*'Dashboard M4 Price Monthly'!DV$119*1000</f>
        <v/>
      </c>
      <c r="DV49">
        <f>'Dashboard M4 Price Monthly'!DW63*'Dashboard M4 Price Monthly'!DW$119*1000</f>
        <v/>
      </c>
      <c r="DW49">
        <f>'Dashboard M4 Price Monthly'!DX63*'Dashboard M4 Price Monthly'!DX$119*1000</f>
        <v/>
      </c>
      <c r="DX49">
        <f>'Dashboard M4 Price Monthly'!DY63*'Dashboard M4 Price Monthly'!DY$119*1000</f>
        <v/>
      </c>
      <c r="DY49">
        <f>'Dashboard M4 Price Monthly'!DZ63*'Dashboard M4 Price Monthly'!DZ$119*1000</f>
        <v/>
      </c>
      <c r="DZ49">
        <f>'Dashboard M4 Price Monthly'!EA63*'Dashboard M4 Price Monthly'!EA$119*1000</f>
        <v/>
      </c>
      <c r="EA49">
        <f>'Dashboard M4 Price Monthly'!EB63*'Dashboard M4 Price Monthly'!EB$119*1000</f>
        <v/>
      </c>
      <c r="EB49">
        <f>'Dashboard M4 Price Monthly'!EC63*'Dashboard M4 Price Monthly'!EC$119*1000</f>
        <v/>
      </c>
      <c r="EC49">
        <f>'Dashboard M4 Price Monthly'!ED63*'Dashboard M4 Price Monthly'!ED$119*1000</f>
        <v/>
      </c>
      <c r="ED49">
        <f>'Dashboard M4 Price Monthly'!EE63*'Dashboard M4 Price Monthly'!EE$119*1000</f>
        <v/>
      </c>
      <c r="EE49">
        <f>'Dashboard M4 Price Monthly'!EF63*'Dashboard M4 Price Monthly'!EF$119*1000</f>
        <v/>
      </c>
      <c r="EF49">
        <f>'Dashboard M4 Price Monthly'!EG63*'Dashboard M4 Price Monthly'!EG$119*1000</f>
        <v/>
      </c>
      <c r="EG49">
        <f>'Dashboard M4 Price Monthly'!EH63*'Dashboard M4 Price Monthly'!EH$119*1000</f>
        <v/>
      </c>
      <c r="EH49">
        <f>'Dashboard M4 Price Monthly'!EI63*'Dashboard M4 Price Monthly'!EI$119*1000</f>
        <v/>
      </c>
      <c r="EI49">
        <f>'Dashboard M4 Price Monthly'!EJ63*'Dashboard M4 Price Monthly'!EJ$119*1000</f>
        <v/>
      </c>
      <c r="EJ49">
        <f>'Dashboard M4 Price Monthly'!EK63*'Dashboard M4 Price Monthly'!EK$119*1000</f>
        <v/>
      </c>
      <c r="EK49">
        <f>'Dashboard M4 Price Monthly'!EL63*'Dashboard M4 Price Monthly'!EL$119*1000</f>
        <v/>
      </c>
      <c r="EL49">
        <f>'Dashboard M4 Price Monthly'!EM63*'Dashboard M4 Price Monthly'!EM$119*1000</f>
        <v/>
      </c>
      <c r="EM49">
        <f>'Dashboard M4 Price Monthly'!EN63*'Dashboard M4 Price Monthly'!EN$119*1000</f>
        <v/>
      </c>
      <c r="EN49">
        <f>'Dashboard M4 Price Monthly'!EO63*'Dashboard M4 Price Monthly'!EO$119*1000</f>
        <v/>
      </c>
      <c r="EO49">
        <f>'Dashboard M4 Price Monthly'!EP63*'Dashboard M4 Price Monthly'!EP$119*1000</f>
        <v/>
      </c>
      <c r="EP49">
        <f>'Dashboard M4 Price Monthly'!EQ63*'Dashboard M4 Price Monthly'!EQ$119*1000</f>
        <v/>
      </c>
      <c r="EQ49">
        <f>'Dashboard M4 Price Monthly'!ER63*'Dashboard M4 Price Monthly'!ER$119*1000</f>
        <v/>
      </c>
      <c r="ER49">
        <f>'Dashboard M4 Price Monthly'!ES63*'Dashboard M4 Price Monthly'!ES$119*1000</f>
        <v/>
      </c>
      <c r="ES49">
        <f>'Dashboard M4 Price Monthly'!ET63*'Dashboard M4 Price Monthly'!ET$119*1000</f>
        <v/>
      </c>
      <c r="ET49">
        <f>'Dashboard M4 Price Monthly'!EU63*'Dashboard M4 Price Monthly'!EU$119*1000</f>
        <v/>
      </c>
      <c r="EU49">
        <f>'Dashboard M4 Price Monthly'!EV63*'Dashboard M4 Price Monthly'!EV$119*1000</f>
        <v/>
      </c>
      <c r="EV49">
        <f>'Dashboard M4 Price Monthly'!EW63*'Dashboard M4 Price Monthly'!EW$119*1000</f>
        <v/>
      </c>
      <c r="EW49">
        <f>'Dashboard M4 Price Monthly'!EX63*'Dashboard M4 Price Monthly'!EX$119*1000</f>
        <v/>
      </c>
      <c r="EX49">
        <f>'Dashboard M4 Price Monthly'!EY63*'Dashboard M4 Price Monthly'!EY$119*1000</f>
        <v/>
      </c>
      <c r="EY49">
        <f>'Dashboard M4 Price Monthly'!EZ63*'Dashboard M4 Price Monthly'!EZ$119*1000</f>
        <v/>
      </c>
      <c r="EZ49">
        <f>'Dashboard M4 Price Monthly'!FA63*'Dashboard M4 Price Monthly'!FA$119*1000</f>
        <v/>
      </c>
      <c r="FA49">
        <f>'Dashboard M4 Price Monthly'!FB63*'Dashboard M4 Price Monthly'!FB$119*1000</f>
        <v/>
      </c>
      <c r="FB49">
        <f>'Dashboard M4 Price Monthly'!FC63*'Dashboard M4 Price Monthly'!FC$119*1000</f>
        <v/>
      </c>
      <c r="FC49">
        <f>'Dashboard M4 Price Monthly'!FD63*'Dashboard M4 Price Monthly'!FD$119*1000</f>
        <v/>
      </c>
      <c r="FD49">
        <f>'Dashboard M4 Price Monthly'!FE63*'Dashboard M4 Price Monthly'!FE$119*1000</f>
        <v/>
      </c>
      <c r="FE49">
        <f>'Dashboard M4 Price Monthly'!FF63*'Dashboard M4 Price Monthly'!FF$119*1000</f>
        <v/>
      </c>
      <c r="FF49">
        <f>'Dashboard M4 Price Monthly'!FG63*'Dashboard M4 Price Monthly'!FG$119*1000</f>
        <v/>
      </c>
      <c r="FG49">
        <f>'Dashboard M4 Price Monthly'!FH63*'Dashboard M4 Price Monthly'!FH$119*1000</f>
        <v/>
      </c>
      <c r="FH49">
        <f>'Dashboard M4 Price Monthly'!FI63*'Dashboard M4 Price Monthly'!FI$119*1000</f>
        <v/>
      </c>
      <c r="FI49">
        <f>'Dashboard M4 Price Monthly'!FJ63*'Dashboard M4 Price Monthly'!FJ$119*1000</f>
        <v/>
      </c>
      <c r="FJ49">
        <f>'Dashboard M4 Price Monthly'!FK63*'Dashboard M4 Price Monthly'!FK$119*1000</f>
        <v/>
      </c>
      <c r="FK49">
        <f>'Dashboard M4 Price Monthly'!FL63*'Dashboard M4 Price Monthly'!FL$119*1000</f>
        <v/>
      </c>
      <c r="FL49">
        <f>'Dashboard M4 Price Monthly'!FM63*'Dashboard M4 Price Monthly'!FM$119*1000</f>
        <v/>
      </c>
      <c r="FM49">
        <f>'Dashboard M4 Price Monthly'!FN63*'Dashboard M4 Price Monthly'!FN$119*1000</f>
        <v/>
      </c>
      <c r="FN49">
        <f>'Dashboard M4 Price Monthly'!FO63*'Dashboard M4 Price Monthly'!FO$119*1000</f>
        <v/>
      </c>
      <c r="FO49">
        <f>'Dashboard M4 Price Monthly'!FP63*'Dashboard M4 Price Monthly'!FP$119*1000</f>
        <v/>
      </c>
      <c r="FP49">
        <f>'Dashboard M4 Price Monthly'!FQ63*'Dashboard M4 Price Monthly'!FQ$119*1000</f>
        <v/>
      </c>
      <c r="FQ49">
        <f>'Dashboard M4 Price Monthly'!FR63*'Dashboard M4 Price Monthly'!FR$119*1000</f>
        <v/>
      </c>
      <c r="FR49">
        <f>'Dashboard M4 Price Monthly'!FS63*'Dashboard M4 Price Monthly'!FS$119*1000</f>
        <v/>
      </c>
      <c r="FS49">
        <f>'Dashboard M4 Price Monthly'!FT63*'Dashboard M4 Price Monthly'!FT$119*1000</f>
        <v/>
      </c>
      <c r="FT49">
        <f>'Dashboard M4 Price Monthly'!FU63*'Dashboard M4 Price Monthly'!FU$119*1000</f>
        <v/>
      </c>
      <c r="FU49">
        <f>'Dashboard M4 Price Monthly'!FV63*'Dashboard M4 Price Monthly'!FV$119*1000</f>
        <v/>
      </c>
      <c r="FV49">
        <f>'Dashboard M4 Price Monthly'!FW63*'Dashboard M4 Price Monthly'!FW$119*1000</f>
        <v/>
      </c>
      <c r="FW49">
        <f>'Dashboard M4 Price Monthly'!FX63*'Dashboard M4 Price Monthly'!FX$119*1000</f>
        <v/>
      </c>
      <c r="FX49">
        <f>'Dashboard M4 Price Monthly'!FY63*'Dashboard M4 Price Monthly'!FY$119*1000</f>
        <v/>
      </c>
      <c r="FY49">
        <f>'Dashboard M4 Price Monthly'!FZ63*'Dashboard M4 Price Monthly'!FZ$119*1000</f>
        <v/>
      </c>
      <c r="FZ49">
        <f>'Dashboard M4 Price Monthly'!GA63*'Dashboard M4 Price Monthly'!GA$119*1000</f>
        <v/>
      </c>
      <c r="GA49">
        <f>'Dashboard M4 Price Monthly'!GB63*'Dashboard M4 Price Monthly'!GB$119*1000</f>
        <v/>
      </c>
      <c r="GB49">
        <f>'Dashboard M4 Price Monthly'!GC63*'Dashboard M4 Price Monthly'!GC$119*1000</f>
        <v/>
      </c>
      <c r="GC49">
        <f>'Dashboard M4 Price Monthly'!GD63*'Dashboard M4 Price Monthly'!GD$119*1000</f>
        <v/>
      </c>
      <c r="GD49">
        <f>'Dashboard M4 Price Monthly'!GE63*'Dashboard M4 Price Monthly'!GE$119*1000</f>
        <v/>
      </c>
      <c r="GE49">
        <f>'Dashboard M4 Price Monthly'!GF63*'Dashboard M4 Price Monthly'!GF$119*1000</f>
        <v/>
      </c>
      <c r="GF49">
        <f>'Dashboard M4 Price Monthly'!GG63*'Dashboard M4 Price Monthly'!GG$119*1000</f>
        <v/>
      </c>
      <c r="GG49">
        <f>'Dashboard M4 Price Monthly'!GH63*'Dashboard M4 Price Monthly'!GH$119*1000</f>
        <v/>
      </c>
      <c r="GH49">
        <f>'Dashboard M4 Price Monthly'!GI63*'Dashboard M4 Price Monthly'!GI$119*1000</f>
        <v/>
      </c>
      <c r="GI49">
        <f>'Dashboard M4 Price Monthly'!GJ63*'Dashboard M4 Price Monthly'!GJ$119*1000</f>
        <v/>
      </c>
      <c r="GJ49">
        <f>'Dashboard M4 Price Monthly'!GK63*'Dashboard M4 Price Monthly'!GK$119*1000</f>
        <v/>
      </c>
      <c r="GK49">
        <f>'Dashboard M4 Price Monthly'!GL63*'Dashboard M4 Price Monthly'!GL$119*1000</f>
        <v/>
      </c>
      <c r="GL49">
        <f>'Dashboard M4 Price Monthly'!GM63*'Dashboard M4 Price Monthly'!GM$119*1000</f>
        <v/>
      </c>
      <c r="GM49">
        <f>'Dashboard M4 Price Monthly'!GN63*'Dashboard M4 Price Monthly'!GN$119*1000</f>
        <v/>
      </c>
      <c r="GN49">
        <f>'Dashboard M4 Price Monthly'!GO63*'Dashboard M4 Price Monthly'!GO$119*1000</f>
        <v/>
      </c>
      <c r="GO49">
        <f>'Dashboard M4 Price Monthly'!GP63*'Dashboard M4 Price Monthly'!GP$119*1000</f>
        <v/>
      </c>
      <c r="GP49">
        <f>'Dashboard M4 Price Monthly'!GQ63*'Dashboard M4 Price Monthly'!GQ$119*1000</f>
        <v/>
      </c>
      <c r="GQ49">
        <f>'Dashboard M4 Price Monthly'!GR63*'Dashboard M4 Price Monthly'!GR$119*1000</f>
        <v/>
      </c>
      <c r="GR49">
        <f>'Dashboard M4 Price Monthly'!GS63*'Dashboard M4 Price Monthly'!GS$119*1000</f>
        <v/>
      </c>
      <c r="GS49">
        <f>'Dashboard M4 Price Monthly'!GT63*'Dashboard M4 Price Monthly'!GT$119*1000</f>
        <v/>
      </c>
      <c r="GT49">
        <f>'Dashboard M4 Price Monthly'!GU63*'Dashboard M4 Price Monthly'!GU$119*1000</f>
        <v/>
      </c>
      <c r="GU49">
        <f>'Dashboard M4 Price Monthly'!GV63*'Dashboard M4 Price Monthly'!GV$119*1000</f>
        <v/>
      </c>
      <c r="GV49">
        <f>'Dashboard M4 Price Monthly'!GW63*'Dashboard M4 Price Monthly'!GW$119*1000</f>
        <v/>
      </c>
      <c r="GW49">
        <f>'Dashboard M4 Price Monthly'!GX63*'Dashboard M4 Price Monthly'!GX$119*1000</f>
        <v/>
      </c>
      <c r="GX49">
        <f>'Dashboard M4 Price Monthly'!GY63*'Dashboard M4 Price Monthly'!GY$119*1000</f>
        <v/>
      </c>
      <c r="GY49">
        <f>'Dashboard M4 Price Monthly'!GZ63*'Dashboard M4 Price Monthly'!GZ$119*1000</f>
        <v/>
      </c>
      <c r="GZ49">
        <f>'Dashboard M4 Price Monthly'!HA63*'Dashboard M4 Price Monthly'!HA$119*1000</f>
        <v/>
      </c>
      <c r="HA49">
        <f>'Dashboard M4 Price Monthly'!HB63*'Dashboard M4 Price Monthly'!HB$119*1000</f>
        <v/>
      </c>
      <c r="HB49">
        <f>'Dashboard M4 Price Monthly'!HC63*'Dashboard M4 Price Monthly'!HC$119*1000</f>
        <v/>
      </c>
      <c r="HC49">
        <f>'Dashboard M4 Price Monthly'!HD63*'Dashboard M4 Price Monthly'!HD$119*1000</f>
        <v/>
      </c>
      <c r="HD49">
        <f>'Dashboard M4 Price Monthly'!HE63*'Dashboard M4 Price Monthly'!HE$119*1000</f>
        <v/>
      </c>
      <c r="HE49">
        <f>'Dashboard M4 Price Monthly'!HF63*'Dashboard M4 Price Monthly'!HF$119*1000</f>
        <v/>
      </c>
      <c r="HF49">
        <f>'Dashboard M4 Price Monthly'!HG63*'Dashboard M4 Price Monthly'!HG$119*1000</f>
        <v/>
      </c>
      <c r="HG49">
        <f>'Dashboard M4 Price Monthly'!HH63*'Dashboard M4 Price Monthly'!HH$119*1000</f>
        <v/>
      </c>
      <c r="HH49">
        <f>'Dashboard M4 Price Monthly'!HI63*'Dashboard M4 Price Monthly'!HI$119*1000</f>
        <v/>
      </c>
      <c r="HI49">
        <f>'Dashboard M4 Price Monthly'!HJ63*'Dashboard M4 Price Monthly'!HJ$119*1000</f>
        <v/>
      </c>
      <c r="HJ49">
        <f>'Dashboard M4 Price Monthly'!HK63*'Dashboard M4 Price Monthly'!HK$119*1000</f>
        <v/>
      </c>
      <c r="HK49">
        <f>'Dashboard M4 Price Monthly'!HL63*'Dashboard M4 Price Monthly'!HL$119*1000</f>
        <v/>
      </c>
      <c r="HL49">
        <f>'Dashboard M4 Price Monthly'!HM63*'Dashboard M4 Price Monthly'!HM$119*1000</f>
        <v/>
      </c>
      <c r="HM49">
        <f>'Dashboard M4 Price Monthly'!HN63*'Dashboard M4 Price Monthly'!HN$119*1000</f>
        <v/>
      </c>
      <c r="HN49">
        <f>'Dashboard M4 Price Monthly'!HO63*'Dashboard M4 Price Monthly'!HO$119*1000</f>
        <v/>
      </c>
      <c r="HO49">
        <f>'Dashboard M4 Price Monthly'!HP63*'Dashboard M4 Price Monthly'!HP$119*1000</f>
        <v/>
      </c>
      <c r="HP49">
        <f>'Dashboard M4 Price Monthly'!HQ63*'Dashboard M4 Price Monthly'!HQ$119*1000</f>
        <v/>
      </c>
      <c r="HQ49">
        <f>'Dashboard M4 Price Monthly'!HR63*'Dashboard M4 Price Monthly'!HR$119*1000</f>
        <v/>
      </c>
      <c r="HR49">
        <f>'Dashboard M4 Price Monthly'!HS63*'Dashboard M4 Price Monthly'!HS$119*1000</f>
        <v/>
      </c>
      <c r="HS49">
        <f>'Dashboard M4 Price Monthly'!HT63*'Dashboard M4 Price Monthly'!HT$119*1000</f>
        <v/>
      </c>
      <c r="HT49">
        <f>'Dashboard M4 Price Monthly'!HU63*'Dashboard M4 Price Monthly'!HU$119*1000</f>
        <v/>
      </c>
      <c r="HU49">
        <f>'Dashboard M4 Price Monthly'!HV63*'Dashboard M4 Price Monthly'!HV$119*1000</f>
        <v/>
      </c>
      <c r="HV49">
        <f>'Dashboard M4 Price Monthly'!HW63*'Dashboard M4 Price Monthly'!HW$119*1000</f>
        <v/>
      </c>
      <c r="HW49">
        <f>'Dashboard M4 Price Monthly'!HX63*'Dashboard M4 Price Monthly'!HX$119*1000</f>
        <v/>
      </c>
      <c r="HX49">
        <f>'Dashboard M4 Price Monthly'!HY63*'Dashboard M4 Price Monthly'!HY$119*1000</f>
        <v/>
      </c>
      <c r="HY49">
        <f>'Dashboard M4 Price Monthly'!HZ63*'Dashboard M4 Price Monthly'!HZ$119*1000</f>
        <v/>
      </c>
      <c r="HZ49">
        <f>'Dashboard M4 Price Monthly'!IA63*'Dashboard M4 Price Monthly'!IA$119*1000</f>
        <v/>
      </c>
      <c r="IA49">
        <f>'Dashboard M4 Price Monthly'!IB63*'Dashboard M4 Price Monthly'!IB$119*1000</f>
        <v/>
      </c>
      <c r="IB49">
        <f>'Dashboard M4 Price Monthly'!IC63*'Dashboard M4 Price Monthly'!IC$119*1000</f>
        <v/>
      </c>
      <c r="IC49">
        <f>'Dashboard M4 Price Monthly'!ID63*'Dashboard M4 Price Monthly'!ID$119*1000</f>
        <v/>
      </c>
      <c r="ID49">
        <f>'Dashboard M4 Price Monthly'!IE63*'Dashboard M4 Price Monthly'!IE$119*1000</f>
        <v/>
      </c>
      <c r="IE49">
        <f>'Dashboard M4 Price Monthly'!IF63*'Dashboard M4 Price Monthly'!IF$119*1000</f>
        <v/>
      </c>
      <c r="IF49">
        <f>'Dashboard M4 Price Monthly'!IG63*'Dashboard M4 Price Monthly'!IG$119*1000</f>
        <v/>
      </c>
      <c r="IG49">
        <f>'Dashboard M4 Price Monthly'!IH63*'Dashboard M4 Price Monthly'!IH$119*1000</f>
        <v/>
      </c>
      <c r="IH49">
        <f>'Dashboard M4 Price Monthly'!II63*'Dashboard M4 Price Monthly'!II$119*1000</f>
        <v/>
      </c>
      <c r="II49">
        <f>'Dashboard M4 Price Monthly'!IJ63*'Dashboard M4 Price Monthly'!IJ$119*1000</f>
        <v/>
      </c>
      <c r="IJ49">
        <f>'Dashboard M4 Price Monthly'!IK63*'Dashboard M4 Price Monthly'!IK$119*1000</f>
        <v/>
      </c>
      <c r="IK49">
        <f>'Dashboard M4 Price Monthly'!IL63*'Dashboard M4 Price Monthly'!IL$119*1000</f>
        <v/>
      </c>
      <c r="IL49">
        <f>'Dashboard M4 Price Monthly'!IM63*'Dashboard M4 Price Monthly'!IM$119*1000</f>
        <v/>
      </c>
      <c r="IM49">
        <f>'Dashboard M4 Price Monthly'!IN63*'Dashboard M4 Price Monthly'!IN$119*1000</f>
        <v/>
      </c>
      <c r="IN49">
        <f>'Dashboard M4 Price Monthly'!IO63*'Dashboard M4 Price Monthly'!IO$119*1000</f>
        <v/>
      </c>
      <c r="IO49">
        <f>'Dashboard M4 Price Monthly'!IP63*'Dashboard M4 Price Monthly'!IP$119*1000</f>
        <v/>
      </c>
      <c r="IP49">
        <f>'Dashboard M4 Price Monthly'!IQ63*'Dashboard M4 Price Monthly'!IQ$119*1000</f>
        <v/>
      </c>
      <c r="IQ49">
        <f>'Dashboard M4 Price Monthly'!IR63*'Dashboard M4 Price Monthly'!IR$119*1000</f>
        <v/>
      </c>
      <c r="IR49">
        <f>'Dashboard M4 Price Monthly'!IS63*'Dashboard M4 Price Monthly'!IS$119*1000</f>
        <v/>
      </c>
      <c r="IS49">
        <f>'Dashboard M4 Price Monthly'!IT63*'Dashboard M4 Price Monthly'!IT$119*1000</f>
        <v/>
      </c>
      <c r="IT49">
        <f>'Dashboard M4 Price Monthly'!IU63*'Dashboard M4 Price Monthly'!IU$119*1000</f>
        <v/>
      </c>
      <c r="IU49">
        <f>'Dashboard M4 Price Monthly'!IV63*'Dashboard M4 Price Monthly'!IV$119*1000</f>
        <v/>
      </c>
      <c r="IV49">
        <f>'Dashboard M4 Price Monthly'!IW63*'Dashboard M4 Price Monthly'!IW$119*1000</f>
        <v/>
      </c>
      <c r="IW49">
        <f>'Dashboard M4 Price Monthly'!IX63*'Dashboard M4 Price Monthly'!IX$119*1000</f>
        <v/>
      </c>
      <c r="IX49">
        <f>'Dashboard M4 Price Monthly'!IY63*'Dashboard M4 Price Monthly'!IY$119*1000</f>
        <v/>
      </c>
      <c r="IY49">
        <f>'Dashboard M4 Price Monthly'!IZ63*'Dashboard M4 Price Monthly'!IZ$119*1000</f>
        <v/>
      </c>
      <c r="IZ49">
        <f>'Dashboard M4 Price Monthly'!JA63*'Dashboard M4 Price Monthly'!JA$119*1000</f>
        <v/>
      </c>
      <c r="JA49">
        <f>'Dashboard M4 Price Monthly'!JB63*'Dashboard M4 Price Monthly'!JB$119*1000</f>
        <v/>
      </c>
      <c r="JB49">
        <f>'Dashboard M4 Price Monthly'!JC63*'Dashboard M4 Price Monthly'!JC$119*1000</f>
        <v/>
      </c>
      <c r="JC49">
        <f>'Dashboard M4 Price Monthly'!JD63*'Dashboard M4 Price Monthly'!JD$119*1000</f>
        <v/>
      </c>
      <c r="JD49">
        <f>'Dashboard M4 Price Monthly'!JE63*'Dashboard M4 Price Monthly'!JE$119*1000</f>
        <v/>
      </c>
      <c r="JE49">
        <f>'Dashboard M4 Price Monthly'!JF63*'Dashboard M4 Price Monthly'!JF$119*1000</f>
        <v/>
      </c>
      <c r="JF49">
        <f>'Dashboard M4 Price Monthly'!JG63*'Dashboard M4 Price Monthly'!JG$119*1000</f>
        <v/>
      </c>
      <c r="JG49">
        <f>'Dashboard M4 Price Monthly'!JH63*'Dashboard M4 Price Monthly'!JH$119*1000</f>
        <v/>
      </c>
      <c r="JH49">
        <f>'Dashboard M4 Price Monthly'!JI63*'Dashboard M4 Price Monthly'!JI$119*1000</f>
        <v/>
      </c>
      <c r="JI49">
        <f>'Dashboard M4 Price Monthly'!JJ63*'Dashboard M4 Price Monthly'!JJ$119*1000</f>
        <v/>
      </c>
      <c r="JJ49">
        <f>'Dashboard M4 Price Monthly'!JK63*'Dashboard M4 Price Monthly'!JK$119*1000</f>
        <v/>
      </c>
      <c r="JK49">
        <f>'Dashboard M4 Price Monthly'!JL63*'Dashboard M4 Price Monthly'!JL$119*1000</f>
        <v/>
      </c>
      <c r="JL49">
        <f>'Dashboard M4 Price Monthly'!JM63*'Dashboard M4 Price Monthly'!JM$119*1000</f>
        <v/>
      </c>
      <c r="JM49">
        <f>'Dashboard M4 Price Monthly'!JN63*'Dashboard M4 Price Monthly'!JN$119*1000</f>
        <v/>
      </c>
      <c r="JN49">
        <f>'Dashboard M4 Price Monthly'!JO63*'Dashboard M4 Price Monthly'!JO$119*1000</f>
        <v/>
      </c>
      <c r="JO49">
        <f>'Dashboard M4 Price Monthly'!JP63*'Dashboard M4 Price Monthly'!JP$119*1000</f>
        <v/>
      </c>
      <c r="JP49">
        <f>'Dashboard M4 Price Monthly'!JQ63*'Dashboard M4 Price Monthly'!JQ$119*1000</f>
        <v/>
      </c>
      <c r="JQ49">
        <f>'Dashboard M4 Price Monthly'!JR63*'Dashboard M4 Price Monthly'!JR$119*1000</f>
        <v/>
      </c>
      <c r="JR49">
        <f>'Dashboard M4 Price Monthly'!JS63*'Dashboard M4 Price Monthly'!JS$119*1000</f>
        <v/>
      </c>
      <c r="JS49">
        <f>'Dashboard M4 Price Monthly'!JT63*'Dashboard M4 Price Monthly'!JT$119*1000</f>
        <v/>
      </c>
      <c r="JT49">
        <f>'Dashboard M4 Price Monthly'!JU63*'Dashboard M4 Price Monthly'!JU$119*1000</f>
        <v/>
      </c>
      <c r="JU49">
        <f>'Dashboard M4 Price Monthly'!JV63*'Dashboard M4 Price Monthly'!JV$119*1000</f>
        <v/>
      </c>
      <c r="JV49">
        <f>'Dashboard M4 Price Monthly'!JW63*'Dashboard M4 Price Monthly'!JW$119*1000</f>
        <v/>
      </c>
      <c r="JW49">
        <f>'Dashboard M4 Price Monthly'!JX63*'Dashboard M4 Price Monthly'!JX$119*1000</f>
        <v/>
      </c>
      <c r="JX49">
        <f>'Dashboard M4 Price Monthly'!JY63*'Dashboard M4 Price Monthly'!JY$119*1000</f>
        <v/>
      </c>
      <c r="JY49">
        <f>'Dashboard M4 Price Monthly'!JZ63*'Dashboard M4 Price Monthly'!JZ$119*1000</f>
        <v/>
      </c>
      <c r="JZ49">
        <f>'Dashboard M4 Price Monthly'!KA63*'Dashboard M4 Price Monthly'!KA$119*1000</f>
        <v/>
      </c>
      <c r="KA49">
        <f>'Dashboard M4 Price Monthly'!KB63*'Dashboard M4 Price Monthly'!KB$119*1000</f>
        <v/>
      </c>
      <c r="KB49">
        <f>'Dashboard M4 Price Monthly'!KC63*'Dashboard M4 Price Monthly'!KC$119*1000</f>
        <v/>
      </c>
      <c r="KC49">
        <f>'Dashboard M4 Price Monthly'!KD63*'Dashboard M4 Price Monthly'!KD$119*1000</f>
        <v/>
      </c>
      <c r="KD49">
        <f>'Dashboard M4 Price Monthly'!KE63*'Dashboard M4 Price Monthly'!KE$119*1000</f>
        <v/>
      </c>
      <c r="KE49">
        <f>'Dashboard M4 Price Monthly'!KF63*'Dashboard M4 Price Monthly'!KF$119*1000</f>
        <v/>
      </c>
      <c r="KF49">
        <f>'Dashboard M4 Price Monthly'!KG63*'Dashboard M4 Price Monthly'!KG$119*1000</f>
        <v/>
      </c>
      <c r="KG49">
        <f>'Dashboard M4 Price Monthly'!KH63*'Dashboard M4 Price Monthly'!KH$119*1000</f>
        <v/>
      </c>
      <c r="KH49">
        <f>'Dashboard M4 Price Monthly'!KI63*'Dashboard M4 Price Monthly'!KI$119*1000</f>
        <v/>
      </c>
      <c r="KI49">
        <f>'Dashboard M4 Price Monthly'!KJ63*'Dashboard M4 Price Monthly'!KJ$119*1000</f>
        <v/>
      </c>
      <c r="KJ49">
        <f>'Dashboard M4 Price Monthly'!KK63*'Dashboard M4 Price Monthly'!KK$119*1000</f>
        <v/>
      </c>
      <c r="KK49">
        <f>'Dashboard M4 Price Monthly'!KL63*'Dashboard M4 Price Monthly'!KL$119*1000</f>
        <v/>
      </c>
      <c r="KL49">
        <f>'Dashboard M4 Price Monthly'!KM63*'Dashboard M4 Price Monthly'!KM$119*1000</f>
        <v/>
      </c>
      <c r="KM49">
        <f>'Dashboard M4 Price Monthly'!KN63*'Dashboard M4 Price Monthly'!KN$119*1000</f>
        <v/>
      </c>
      <c r="KN49">
        <f>'Dashboard M4 Price Monthly'!KO63*'Dashboard M4 Price Monthly'!KO$119*1000</f>
        <v/>
      </c>
      <c r="KO49">
        <f>'Dashboard M4 Price Monthly'!KP63*'Dashboard M4 Price Monthly'!KP$119*1000</f>
        <v/>
      </c>
      <c r="KP49">
        <f>'Dashboard M4 Price Monthly'!KQ63*'Dashboard M4 Price Monthly'!KQ$119*1000</f>
        <v/>
      </c>
      <c r="KQ49">
        <f>'Dashboard M4 Price Monthly'!KR63*'Dashboard M4 Price Monthly'!KR$119*1000</f>
        <v/>
      </c>
      <c r="KR49">
        <f>'Dashboard M4 Price Monthly'!KS63*'Dashboard M4 Price Monthly'!KS$119*1000</f>
        <v/>
      </c>
      <c r="KS49">
        <f>'Dashboard M4 Price Monthly'!KT63*'Dashboard M4 Price Monthly'!KT$119*1000</f>
        <v/>
      </c>
      <c r="KT49">
        <f>'Dashboard M4 Price Monthly'!KU63*'Dashboard M4 Price Monthly'!KU$119*1000</f>
        <v/>
      </c>
    </row>
    <row r="50" spans="1:306">
      <c r="B50" t="s">
        <v>67</v>
      </c>
      <c r="G50">
        <f>SUM(G41:G49)</f>
        <v/>
      </c>
      <c r="H50">
        <f>SUM(H41:H49)</f>
        <v/>
      </c>
      <c r="I50">
        <f>SUM(I41:I49)</f>
        <v/>
      </c>
      <c r="J50">
        <f>SUM(J41:J49)</f>
        <v/>
      </c>
      <c r="K50">
        <f>SUM(K41:K49)</f>
        <v/>
      </c>
      <c r="L50">
        <f>SUM(L41:L49)</f>
        <v/>
      </c>
      <c r="M50">
        <f>SUM(M41:M49)</f>
        <v/>
      </c>
      <c r="N50">
        <f>SUM(N41:N49)</f>
        <v/>
      </c>
      <c r="O50">
        <f>SUM(O41:O49)</f>
        <v/>
      </c>
      <c r="P50">
        <f>SUM(P41:P49)</f>
        <v/>
      </c>
      <c r="Q50">
        <f>SUM(Q41:Q49)</f>
        <v/>
      </c>
      <c r="R50">
        <f>SUM(R41:R49)</f>
        <v/>
      </c>
      <c r="S50">
        <f>SUM(S41:S49)</f>
        <v/>
      </c>
      <c r="T50">
        <f>SUM(T41:T49)</f>
        <v/>
      </c>
      <c r="U50">
        <f>SUM(U41:U49)</f>
        <v/>
      </c>
      <c r="V50">
        <f>SUM(V41:V49)</f>
        <v/>
      </c>
      <c r="W50">
        <f>SUM(W41:W49)</f>
        <v/>
      </c>
      <c r="X50">
        <f>SUM(X41:X49)</f>
        <v/>
      </c>
      <c r="Y50">
        <f>SUM(Y41:Y49)</f>
        <v/>
      </c>
      <c r="Z50">
        <f>SUM(Z41:Z49)</f>
        <v/>
      </c>
      <c r="AA50">
        <f>SUM(AA41:AA49)</f>
        <v/>
      </c>
      <c r="AB50">
        <f>SUM(AB41:AB49)</f>
        <v/>
      </c>
      <c r="AC50">
        <f>SUM(AC41:AC49)</f>
        <v/>
      </c>
      <c r="AD50">
        <f>SUM(AD41:AD49)</f>
        <v/>
      </c>
      <c r="AE50">
        <f>SUM(AE41:AE49)</f>
        <v/>
      </c>
      <c r="AF50">
        <f>SUM(AF41:AF49)</f>
        <v/>
      </c>
      <c r="AG50">
        <f>SUM(AG41:AG49)</f>
        <v/>
      </c>
      <c r="AH50">
        <f>SUM(AH41:AH49)</f>
        <v/>
      </c>
      <c r="AI50">
        <f>SUM(AI41:AI49)</f>
        <v/>
      </c>
      <c r="AJ50">
        <f>SUM(AJ41:AJ49)</f>
        <v/>
      </c>
      <c r="AK50">
        <f>SUM(AK41:AK49)</f>
        <v/>
      </c>
      <c r="AL50">
        <f>SUM(AL41:AL49)</f>
        <v/>
      </c>
      <c r="AM50">
        <f>SUM(AM41:AM49)</f>
        <v/>
      </c>
      <c r="AN50">
        <f>SUM(AN41:AN49)</f>
        <v/>
      </c>
      <c r="AO50">
        <f>SUM(AO41:AO49)</f>
        <v/>
      </c>
      <c r="AP50">
        <f>SUM(AP41:AP49)</f>
        <v/>
      </c>
      <c r="AQ50">
        <f>SUM(AQ41:AQ49)</f>
        <v/>
      </c>
      <c r="AR50">
        <f>SUM(AR41:AR49)</f>
        <v/>
      </c>
      <c r="AS50">
        <f>SUM(AS41:AS49)</f>
        <v/>
      </c>
      <c r="AT50">
        <f>SUM(AT41:AT49)</f>
        <v/>
      </c>
      <c r="AU50">
        <f>SUM(AU41:AU49)</f>
        <v/>
      </c>
      <c r="AV50">
        <f>SUM(AV41:AV49)</f>
        <v/>
      </c>
      <c r="AW50">
        <f>SUM(AW41:AW49)</f>
        <v/>
      </c>
      <c r="AX50">
        <f>SUM(AX41:AX49)</f>
        <v/>
      </c>
      <c r="AY50">
        <f>SUM(AY41:AY49)</f>
        <v/>
      </c>
      <c r="AZ50">
        <f>SUM(AZ41:AZ49)</f>
        <v/>
      </c>
      <c r="BA50">
        <f>SUM(BA41:BA49)</f>
        <v/>
      </c>
      <c r="BB50">
        <f>SUM(BB41:BB49)</f>
        <v/>
      </c>
      <c r="BC50">
        <f>SUM(BC41:BC49)</f>
        <v/>
      </c>
      <c r="BD50">
        <f>SUM(BD41:BD49)</f>
        <v/>
      </c>
      <c r="BE50">
        <f>SUM(BE41:BE49)</f>
        <v/>
      </c>
      <c r="BF50">
        <f>SUM(BF41:BF49)</f>
        <v/>
      </c>
      <c r="BG50">
        <f>SUM(BG41:BG49)</f>
        <v/>
      </c>
      <c r="BH50">
        <f>SUM(BH41:BH49)</f>
        <v/>
      </c>
      <c r="BI50">
        <f>SUM(BI41:BI49)</f>
        <v/>
      </c>
      <c r="BJ50">
        <f>SUM(BJ41:BJ49)</f>
        <v/>
      </c>
      <c r="BK50">
        <f>SUM(BK41:BK49)</f>
        <v/>
      </c>
      <c r="BL50">
        <f>SUM(BL41:BL49)</f>
        <v/>
      </c>
      <c r="BM50">
        <f>SUM(BM41:BM49)</f>
        <v/>
      </c>
      <c r="BN50">
        <f>SUM(BN41:BN49)</f>
        <v/>
      </c>
      <c r="BO50">
        <f>SUM(BO41:BO49)</f>
        <v/>
      </c>
      <c r="BP50">
        <f>SUM(BP41:BP49)</f>
        <v/>
      </c>
      <c r="BQ50">
        <f>SUM(BQ41:BQ49)</f>
        <v/>
      </c>
      <c r="BR50">
        <f>SUM(BR41:BR49)</f>
        <v/>
      </c>
      <c r="BS50">
        <f>SUM(BS41:BS49)</f>
        <v/>
      </c>
      <c r="BT50">
        <f>SUM(BT41:BT49)</f>
        <v/>
      </c>
      <c r="BU50">
        <f>SUM(BU41:BU49)</f>
        <v/>
      </c>
      <c r="BV50">
        <f>SUM(BV41:BV49)</f>
        <v/>
      </c>
      <c r="BW50">
        <f>SUM(BW41:BW49)</f>
        <v/>
      </c>
      <c r="BX50">
        <f>SUM(BX41:BX49)</f>
        <v/>
      </c>
      <c r="BY50">
        <f>SUM(BY41:BY49)</f>
        <v/>
      </c>
      <c r="BZ50">
        <f>SUM(BZ41:BZ49)</f>
        <v/>
      </c>
      <c r="CA50">
        <f>SUM(CA41:CA49)</f>
        <v/>
      </c>
      <c r="CB50">
        <f>SUM(CB41:CB49)</f>
        <v/>
      </c>
      <c r="CC50">
        <f>SUM(CC41:CC49)</f>
        <v/>
      </c>
      <c r="CD50">
        <f>SUM(CD41:CD49)</f>
        <v/>
      </c>
      <c r="CE50">
        <f>SUM(CE41:CE49)</f>
        <v/>
      </c>
      <c r="CF50">
        <f>SUM(CF41:CF49)</f>
        <v/>
      </c>
      <c r="CG50">
        <f>SUM(CG41:CG49)</f>
        <v/>
      </c>
      <c r="CH50">
        <f>SUM(CH41:CH49)</f>
        <v/>
      </c>
      <c r="CI50">
        <f>SUM(CI41:CI49)</f>
        <v/>
      </c>
      <c r="CJ50">
        <f>SUM(CJ41:CJ49)</f>
        <v/>
      </c>
      <c r="CK50">
        <f>SUM(CK41:CK49)</f>
        <v/>
      </c>
      <c r="CL50">
        <f>SUM(CL41:CL49)</f>
        <v/>
      </c>
      <c r="CM50">
        <f>SUM(CM41:CM49)</f>
        <v/>
      </c>
      <c r="CN50">
        <f>SUM(CN41:CN49)</f>
        <v/>
      </c>
      <c r="CO50">
        <f>SUM(CO41:CO49)</f>
        <v/>
      </c>
      <c r="CP50">
        <f>SUM(CP41:CP49)</f>
        <v/>
      </c>
      <c r="CQ50">
        <f>SUM(CQ41:CQ49)</f>
        <v/>
      </c>
      <c r="CR50">
        <f>SUM(CR41:CR49)</f>
        <v/>
      </c>
      <c r="CS50">
        <f>SUM(CS41:CS49)</f>
        <v/>
      </c>
      <c r="CT50">
        <f>SUM(CT41:CT49)</f>
        <v/>
      </c>
      <c r="CU50">
        <f>SUM(CU41:CU49)</f>
        <v/>
      </c>
      <c r="CV50">
        <f>SUM(CV41:CV49)</f>
        <v/>
      </c>
      <c r="CW50">
        <f>SUM(CW41:CW49)</f>
        <v/>
      </c>
      <c r="CX50">
        <f>SUM(CX41:CX49)</f>
        <v/>
      </c>
      <c r="CY50">
        <f>SUM(CY41:CY49)</f>
        <v/>
      </c>
      <c r="CZ50">
        <f>SUM(CZ41:CZ49)</f>
        <v/>
      </c>
      <c r="DA50">
        <f>SUM(DA41:DA49)</f>
        <v/>
      </c>
      <c r="DB50">
        <f>SUM(DB41:DB49)</f>
        <v/>
      </c>
      <c r="DC50">
        <f>SUM(DC41:DC49)</f>
        <v/>
      </c>
      <c r="DD50">
        <f>SUM(DD41:DD49)</f>
        <v/>
      </c>
      <c r="DE50">
        <f>SUM(DE41:DE49)</f>
        <v/>
      </c>
      <c r="DF50">
        <f>SUM(DF41:DF49)</f>
        <v/>
      </c>
      <c r="DG50">
        <f>SUM(DG41:DG49)</f>
        <v/>
      </c>
      <c r="DH50">
        <f>SUM(DH41:DH49)</f>
        <v/>
      </c>
      <c r="DI50">
        <f>SUM(DI41:DI49)</f>
        <v/>
      </c>
      <c r="DJ50">
        <f>SUM(DJ41:DJ49)</f>
        <v/>
      </c>
      <c r="DK50">
        <f>SUM(DK41:DK49)</f>
        <v/>
      </c>
      <c r="DL50">
        <f>SUM(DL41:DL49)</f>
        <v/>
      </c>
      <c r="DM50">
        <f>SUM(DM41:DM49)</f>
        <v/>
      </c>
      <c r="DN50">
        <f>SUM(DN41:DN49)</f>
        <v/>
      </c>
      <c r="DO50">
        <f>SUM(DO41:DO49)</f>
        <v/>
      </c>
      <c r="DP50">
        <f>SUM(DP41:DP49)</f>
        <v/>
      </c>
      <c r="DQ50">
        <f>SUM(DQ41:DQ49)</f>
        <v/>
      </c>
      <c r="DR50">
        <f>SUM(DR41:DR49)</f>
        <v/>
      </c>
      <c r="DS50">
        <f>SUM(DS41:DS49)</f>
        <v/>
      </c>
      <c r="DT50">
        <f>SUM(DT41:DT49)</f>
        <v/>
      </c>
      <c r="DU50">
        <f>SUM(DU41:DU49)</f>
        <v/>
      </c>
      <c r="DV50">
        <f>SUM(DV41:DV49)</f>
        <v/>
      </c>
      <c r="DW50">
        <f>SUM(DW41:DW49)</f>
        <v/>
      </c>
      <c r="DX50">
        <f>SUM(DX41:DX49)</f>
        <v/>
      </c>
      <c r="DY50">
        <f>SUM(DY41:DY49)</f>
        <v/>
      </c>
      <c r="DZ50">
        <f>SUM(DZ41:DZ49)</f>
        <v/>
      </c>
      <c r="EA50">
        <f>SUM(EA41:EA49)</f>
        <v/>
      </c>
      <c r="EB50">
        <f>SUM(EB41:EB49)</f>
        <v/>
      </c>
      <c r="EC50">
        <f>SUM(EC41:EC49)</f>
        <v/>
      </c>
      <c r="ED50">
        <f>SUM(ED41:ED49)</f>
        <v/>
      </c>
      <c r="EE50">
        <f>SUM(EE41:EE49)</f>
        <v/>
      </c>
      <c r="EF50">
        <f>SUM(EF41:EF49)</f>
        <v/>
      </c>
      <c r="EG50">
        <f>SUM(EG41:EG49)</f>
        <v/>
      </c>
      <c r="EH50">
        <f>SUM(EH41:EH49)</f>
        <v/>
      </c>
      <c r="EI50">
        <f>SUM(EI41:EI49)</f>
        <v/>
      </c>
      <c r="EJ50">
        <f>SUM(EJ41:EJ49)</f>
        <v/>
      </c>
      <c r="EK50">
        <f>SUM(EK41:EK49)</f>
        <v/>
      </c>
      <c r="EL50">
        <f>SUM(EL41:EL49)</f>
        <v/>
      </c>
      <c r="EM50">
        <f>SUM(EM41:EM49)</f>
        <v/>
      </c>
      <c r="EN50">
        <f>SUM(EN41:EN49)</f>
        <v/>
      </c>
      <c r="EO50">
        <f>SUM(EO41:EO49)</f>
        <v/>
      </c>
      <c r="EP50">
        <f>SUM(EP41:EP49)</f>
        <v/>
      </c>
      <c r="EQ50">
        <f>SUM(EQ41:EQ49)</f>
        <v/>
      </c>
      <c r="ER50">
        <f>SUM(ER41:ER49)</f>
        <v/>
      </c>
      <c r="ES50">
        <f>SUM(ES41:ES49)</f>
        <v/>
      </c>
      <c r="ET50">
        <f>SUM(ET41:ET49)</f>
        <v/>
      </c>
      <c r="EU50">
        <f>SUM(EU41:EU49)</f>
        <v/>
      </c>
      <c r="EV50">
        <f>SUM(EV41:EV49)</f>
        <v/>
      </c>
      <c r="EW50">
        <f>SUM(EW41:EW49)</f>
        <v/>
      </c>
      <c r="EX50">
        <f>SUM(EX41:EX49)</f>
        <v/>
      </c>
      <c r="EY50">
        <f>SUM(EY41:EY49)</f>
        <v/>
      </c>
      <c r="EZ50">
        <f>SUM(EZ41:EZ49)</f>
        <v/>
      </c>
      <c r="FA50">
        <f>SUM(FA41:FA49)</f>
        <v/>
      </c>
      <c r="FB50">
        <f>SUM(FB41:FB49)</f>
        <v/>
      </c>
      <c r="FC50">
        <f>SUM(FC41:FC49)</f>
        <v/>
      </c>
      <c r="FD50">
        <f>SUM(FD41:FD49)</f>
        <v/>
      </c>
      <c r="FE50">
        <f>SUM(FE41:FE49)</f>
        <v/>
      </c>
      <c r="FF50">
        <f>SUM(FF41:FF49)</f>
        <v/>
      </c>
      <c r="FG50">
        <f>SUM(FG41:FG49)</f>
        <v/>
      </c>
      <c r="FH50">
        <f>SUM(FH41:FH49)</f>
        <v/>
      </c>
      <c r="FI50">
        <f>SUM(FI41:FI49)</f>
        <v/>
      </c>
      <c r="FJ50">
        <f>SUM(FJ41:FJ49)</f>
        <v/>
      </c>
      <c r="FK50">
        <f>SUM(FK41:FK49)</f>
        <v/>
      </c>
      <c r="FL50">
        <f>SUM(FL41:FL49)</f>
        <v/>
      </c>
      <c r="FM50">
        <f>SUM(FM41:FM49)</f>
        <v/>
      </c>
      <c r="FN50">
        <f>SUM(FN41:FN49)</f>
        <v/>
      </c>
      <c r="FO50">
        <f>SUM(FO41:FO49)</f>
        <v/>
      </c>
      <c r="FP50">
        <f>SUM(FP41:FP49)</f>
        <v/>
      </c>
      <c r="FQ50">
        <f>SUM(FQ41:FQ49)</f>
        <v/>
      </c>
      <c r="FR50">
        <f>SUM(FR41:FR49)</f>
        <v/>
      </c>
      <c r="FS50">
        <f>SUM(FS41:FS49)</f>
        <v/>
      </c>
      <c r="FT50">
        <f>SUM(FT41:FT49)</f>
        <v/>
      </c>
      <c r="FU50">
        <f>SUM(FU41:FU49)</f>
        <v/>
      </c>
      <c r="FV50">
        <f>SUM(FV41:FV49)</f>
        <v/>
      </c>
      <c r="FW50">
        <f>SUM(FW41:FW49)</f>
        <v/>
      </c>
      <c r="FX50">
        <f>SUM(FX41:FX49)</f>
        <v/>
      </c>
      <c r="FY50">
        <f>SUM(FY41:FY49)</f>
        <v/>
      </c>
      <c r="FZ50">
        <f>SUM(FZ41:FZ49)</f>
        <v/>
      </c>
      <c r="GA50">
        <f>SUM(GA41:GA49)</f>
        <v/>
      </c>
      <c r="GB50">
        <f>SUM(GB41:GB49)</f>
        <v/>
      </c>
      <c r="GC50">
        <f>SUM(GC41:GC49)</f>
        <v/>
      </c>
      <c r="GD50">
        <f>SUM(GD41:GD49)</f>
        <v/>
      </c>
      <c r="GE50">
        <f>SUM(GE41:GE49)</f>
        <v/>
      </c>
      <c r="GF50">
        <f>SUM(GF41:GF49)</f>
        <v/>
      </c>
      <c r="GG50">
        <f>SUM(GG41:GG49)</f>
        <v/>
      </c>
      <c r="GH50">
        <f>SUM(GH41:GH49)</f>
        <v/>
      </c>
      <c r="GI50">
        <f>SUM(GI41:GI49)</f>
        <v/>
      </c>
      <c r="GJ50">
        <f>SUM(GJ41:GJ49)</f>
        <v/>
      </c>
      <c r="GK50">
        <f>SUM(GK41:GK49)</f>
        <v/>
      </c>
      <c r="GL50">
        <f>SUM(GL41:GL49)</f>
        <v/>
      </c>
      <c r="GM50">
        <f>SUM(GM41:GM49)</f>
        <v/>
      </c>
      <c r="GN50">
        <f>SUM(GN41:GN49)</f>
        <v/>
      </c>
      <c r="GO50">
        <f>SUM(GO41:GO49)</f>
        <v/>
      </c>
      <c r="GP50">
        <f>SUM(GP41:GP49)</f>
        <v/>
      </c>
      <c r="GQ50">
        <f>SUM(GQ41:GQ49)</f>
        <v/>
      </c>
      <c r="GR50">
        <f>SUM(GR41:GR49)</f>
        <v/>
      </c>
      <c r="GS50">
        <f>SUM(GS41:GS49)</f>
        <v/>
      </c>
      <c r="GT50">
        <f>SUM(GT41:GT49)</f>
        <v/>
      </c>
      <c r="GU50">
        <f>SUM(GU41:GU49)</f>
        <v/>
      </c>
      <c r="GV50">
        <f>SUM(GV41:GV49)</f>
        <v/>
      </c>
      <c r="GW50">
        <f>SUM(GW41:GW49)</f>
        <v/>
      </c>
      <c r="GX50">
        <f>SUM(GX41:GX49)</f>
        <v/>
      </c>
      <c r="GY50">
        <f>SUM(GY41:GY49)</f>
        <v/>
      </c>
      <c r="GZ50">
        <f>SUM(GZ41:GZ49)</f>
        <v/>
      </c>
      <c r="HA50">
        <f>SUM(HA41:HA49)</f>
        <v/>
      </c>
      <c r="HB50">
        <f>SUM(HB41:HB49)</f>
        <v/>
      </c>
      <c r="HC50">
        <f>SUM(HC41:HC49)</f>
        <v/>
      </c>
      <c r="HD50">
        <f>SUM(HD41:HD49)</f>
        <v/>
      </c>
      <c r="HE50">
        <f>SUM(HE41:HE49)</f>
        <v/>
      </c>
      <c r="HF50">
        <f>SUM(HF41:HF49)</f>
        <v/>
      </c>
      <c r="HG50">
        <f>SUM(HG41:HG49)</f>
        <v/>
      </c>
      <c r="HH50">
        <f>SUM(HH41:HH49)</f>
        <v/>
      </c>
      <c r="HI50">
        <f>SUM(HI41:HI49)</f>
        <v/>
      </c>
      <c r="HJ50">
        <f>SUM(HJ41:HJ49)</f>
        <v/>
      </c>
      <c r="HK50">
        <f>SUM(HK41:HK49)</f>
        <v/>
      </c>
      <c r="HL50">
        <f>SUM(HL41:HL49)</f>
        <v/>
      </c>
      <c r="HM50">
        <f>SUM(HM41:HM49)</f>
        <v/>
      </c>
      <c r="HN50">
        <f>SUM(HN41:HN49)</f>
        <v/>
      </c>
      <c r="HO50">
        <f>SUM(HO41:HO49)</f>
        <v/>
      </c>
      <c r="HP50">
        <f>SUM(HP41:HP49)</f>
        <v/>
      </c>
      <c r="HQ50">
        <f>SUM(HQ41:HQ49)</f>
        <v/>
      </c>
      <c r="HR50">
        <f>SUM(HR41:HR49)</f>
        <v/>
      </c>
      <c r="HS50">
        <f>SUM(HS41:HS49)</f>
        <v/>
      </c>
      <c r="HT50">
        <f>SUM(HT41:HT49)</f>
        <v/>
      </c>
      <c r="HU50">
        <f>SUM(HU41:HU49)</f>
        <v/>
      </c>
      <c r="HV50">
        <f>SUM(HV41:HV49)</f>
        <v/>
      </c>
      <c r="HW50">
        <f>SUM(HW41:HW49)</f>
        <v/>
      </c>
      <c r="HX50">
        <f>SUM(HX41:HX49)</f>
        <v/>
      </c>
      <c r="HY50">
        <f>SUM(HY41:HY49)</f>
        <v/>
      </c>
      <c r="HZ50">
        <f>SUM(HZ41:HZ49)</f>
        <v/>
      </c>
      <c r="IA50">
        <f>SUM(IA41:IA49)</f>
        <v/>
      </c>
      <c r="IB50">
        <f>SUM(IB41:IB49)</f>
        <v/>
      </c>
      <c r="IC50">
        <f>SUM(IC41:IC49)</f>
        <v/>
      </c>
      <c r="ID50">
        <f>SUM(ID41:ID49)</f>
        <v/>
      </c>
      <c r="IE50">
        <f>SUM(IE41:IE49)</f>
        <v/>
      </c>
      <c r="IF50">
        <f>SUM(IF41:IF49)</f>
        <v/>
      </c>
      <c r="IG50">
        <f>SUM(IG41:IG49)</f>
        <v/>
      </c>
      <c r="IH50">
        <f>SUM(IH41:IH49)</f>
        <v/>
      </c>
      <c r="II50">
        <f>SUM(II41:II49)</f>
        <v/>
      </c>
      <c r="IJ50">
        <f>SUM(IJ41:IJ49)</f>
        <v/>
      </c>
      <c r="IK50">
        <f>SUM(IK41:IK49)</f>
        <v/>
      </c>
      <c r="IL50">
        <f>SUM(IL41:IL49)</f>
        <v/>
      </c>
      <c r="IM50">
        <f>SUM(IM41:IM49)</f>
        <v/>
      </c>
      <c r="IN50">
        <f>SUM(IN41:IN49)</f>
        <v/>
      </c>
      <c r="IO50">
        <f>SUM(IO41:IO49)</f>
        <v/>
      </c>
      <c r="IP50">
        <f>SUM(IP41:IP49)</f>
        <v/>
      </c>
      <c r="IQ50">
        <f>SUM(IQ41:IQ49)</f>
        <v/>
      </c>
      <c r="IR50">
        <f>SUM(IR41:IR49)</f>
        <v/>
      </c>
      <c r="IS50">
        <f>SUM(IS41:IS49)</f>
        <v/>
      </c>
      <c r="IT50">
        <f>SUM(IT41:IT49)</f>
        <v/>
      </c>
      <c r="IU50">
        <f>SUM(IU41:IU49)</f>
        <v/>
      </c>
      <c r="IV50">
        <f>SUM(IV41:IV49)</f>
        <v/>
      </c>
      <c r="IW50">
        <f>SUM(IW41:IW49)</f>
        <v/>
      </c>
      <c r="IX50">
        <f>SUM(IX41:IX49)</f>
        <v/>
      </c>
      <c r="IY50">
        <f>SUM(IY41:IY49)</f>
        <v/>
      </c>
      <c r="IZ50">
        <f>SUM(IZ41:IZ49)</f>
        <v/>
      </c>
      <c r="JA50">
        <f>SUM(JA41:JA49)</f>
        <v/>
      </c>
      <c r="JB50">
        <f>SUM(JB41:JB49)</f>
        <v/>
      </c>
      <c r="JC50">
        <f>SUM(JC41:JC49)</f>
        <v/>
      </c>
      <c r="JD50">
        <f>SUM(JD41:JD49)</f>
        <v/>
      </c>
      <c r="JE50">
        <f>SUM(JE41:JE49)</f>
        <v/>
      </c>
      <c r="JF50">
        <f>SUM(JF41:JF49)</f>
        <v/>
      </c>
      <c r="JG50">
        <f>SUM(JG41:JG49)</f>
        <v/>
      </c>
      <c r="JH50">
        <f>SUM(JH41:JH49)</f>
        <v/>
      </c>
      <c r="JI50">
        <f>SUM(JI41:JI49)</f>
        <v/>
      </c>
      <c r="JJ50">
        <f>SUM(JJ41:JJ49)</f>
        <v/>
      </c>
      <c r="JK50">
        <f>SUM(JK41:JK49)</f>
        <v/>
      </c>
      <c r="JL50">
        <f>SUM(JL41:JL49)</f>
        <v/>
      </c>
      <c r="JM50">
        <f>SUM(JM41:JM49)</f>
        <v/>
      </c>
      <c r="JN50">
        <f>SUM(JN41:JN49)</f>
        <v/>
      </c>
      <c r="JO50">
        <f>SUM(JO41:JO49)</f>
        <v/>
      </c>
      <c r="JP50">
        <f>SUM(JP41:JP49)</f>
        <v/>
      </c>
      <c r="JQ50">
        <f>SUM(JQ41:JQ49)</f>
        <v/>
      </c>
      <c r="JR50">
        <f>SUM(JR41:JR49)</f>
        <v/>
      </c>
      <c r="JS50">
        <f>SUM(JS41:JS49)</f>
        <v/>
      </c>
      <c r="JT50">
        <f>SUM(JT41:JT49)</f>
        <v/>
      </c>
      <c r="JU50">
        <f>SUM(JU41:JU49)</f>
        <v/>
      </c>
      <c r="JV50">
        <f>SUM(JV41:JV49)</f>
        <v/>
      </c>
      <c r="JW50">
        <f>SUM(JW41:JW49)</f>
        <v/>
      </c>
      <c r="JX50">
        <f>SUM(JX41:JX49)</f>
        <v/>
      </c>
      <c r="JY50">
        <f>SUM(JY41:JY49)</f>
        <v/>
      </c>
      <c r="JZ50">
        <f>SUM(JZ41:JZ49)</f>
        <v/>
      </c>
      <c r="KA50">
        <f>SUM(KA41:KA49)</f>
        <v/>
      </c>
      <c r="KB50">
        <f>SUM(KB41:KB49)</f>
        <v/>
      </c>
      <c r="KC50">
        <f>SUM(KC41:KC49)</f>
        <v/>
      </c>
      <c r="KD50">
        <f>SUM(KD41:KD49)</f>
        <v/>
      </c>
      <c r="KE50">
        <f>SUM(KE41:KE49)</f>
        <v/>
      </c>
      <c r="KF50">
        <f>SUM(KF41:KF49)</f>
        <v/>
      </c>
      <c r="KG50">
        <f>SUM(KG41:KG49)</f>
        <v/>
      </c>
      <c r="KH50">
        <f>SUM(KH41:KH49)</f>
        <v/>
      </c>
      <c r="KI50">
        <f>SUM(KI41:KI49)</f>
        <v/>
      </c>
      <c r="KJ50">
        <f>SUM(KJ41:KJ49)</f>
        <v/>
      </c>
      <c r="KK50">
        <f>SUM(KK41:KK49)</f>
        <v/>
      </c>
      <c r="KL50">
        <f>SUM(KL41:KL49)</f>
        <v/>
      </c>
      <c r="KM50">
        <f>SUM(KM41:KM49)</f>
        <v/>
      </c>
      <c r="KN50">
        <f>SUM(KN41:KN49)</f>
        <v/>
      </c>
      <c r="KO50">
        <f>SUM(KO41:KO49)</f>
        <v/>
      </c>
      <c r="KP50">
        <f>SUM(KP41:KP49)</f>
        <v/>
      </c>
      <c r="KQ50">
        <f>SUM(KQ41:KQ49)</f>
        <v/>
      </c>
      <c r="KR50">
        <f>SUM(KR41:KR49)</f>
        <v/>
      </c>
      <c r="KS50">
        <f>SUM(KS41:KS49)</f>
        <v/>
      </c>
      <c r="KT50">
        <f>SUM(KT41:KT49)</f>
        <v/>
      </c>
    </row>
    <row r="51" spans="1:306">
      <c r="A51" t="s">
        <v>6</v>
      </c>
    </row>
    <row r="52" spans="1:306">
      <c r="B52" t="s">
        <v>9</v>
      </c>
      <c r="C52" t="s">
        <v>25</v>
      </c>
      <c r="D52" t="s">
        <v>66</v>
      </c>
      <c r="G52">
        <f>'Dashboard M4 Price Monthly'!H66*'Dashboard M4 Price Monthly'!H$111*1000</f>
        <v/>
      </c>
      <c r="H52">
        <f>'Dashboard M4 Price Monthly'!I66*'Dashboard M4 Price Monthly'!I$111*1000</f>
        <v/>
      </c>
      <c r="I52">
        <f>'Dashboard M4 Price Monthly'!J66*'Dashboard M4 Price Monthly'!J$111*1000</f>
        <v/>
      </c>
      <c r="J52">
        <f>'Dashboard M4 Price Monthly'!K66*'Dashboard M4 Price Monthly'!K$111*1000</f>
        <v/>
      </c>
      <c r="K52">
        <f>'Dashboard M4 Price Monthly'!L66*'Dashboard M4 Price Monthly'!L$111*1000</f>
        <v/>
      </c>
      <c r="L52">
        <f>'Dashboard M4 Price Monthly'!M66*'Dashboard M4 Price Monthly'!M$111*1000</f>
        <v/>
      </c>
      <c r="M52">
        <f>'Dashboard M4 Price Monthly'!N66*'Dashboard M4 Price Monthly'!N$111*1000</f>
        <v/>
      </c>
      <c r="N52">
        <f>'Dashboard M4 Price Monthly'!O66*'Dashboard M4 Price Monthly'!O$111*1000</f>
        <v/>
      </c>
      <c r="O52">
        <f>'Dashboard M4 Price Monthly'!P66*'Dashboard M4 Price Monthly'!P$111*1000</f>
        <v/>
      </c>
      <c r="P52">
        <f>'Dashboard M4 Price Monthly'!Q66*'Dashboard M4 Price Monthly'!Q$111*1000</f>
        <v/>
      </c>
      <c r="Q52">
        <f>'Dashboard M4 Price Monthly'!R66*'Dashboard M4 Price Monthly'!R$111*1000</f>
        <v/>
      </c>
      <c r="R52">
        <f>'Dashboard M4 Price Monthly'!S66*'Dashboard M4 Price Monthly'!S$111*1000</f>
        <v/>
      </c>
      <c r="S52">
        <f>'Dashboard M4 Price Monthly'!T66*'Dashboard M4 Price Monthly'!T$111*1000</f>
        <v/>
      </c>
      <c r="T52">
        <f>'Dashboard M4 Price Monthly'!U66*'Dashboard M4 Price Monthly'!U$111*1000</f>
        <v/>
      </c>
      <c r="U52">
        <f>'Dashboard M4 Price Monthly'!V66*'Dashboard M4 Price Monthly'!V$111*1000</f>
        <v/>
      </c>
      <c r="V52">
        <f>'Dashboard M4 Price Monthly'!W66*'Dashboard M4 Price Monthly'!W$111*1000</f>
        <v/>
      </c>
      <c r="W52">
        <f>'Dashboard M4 Price Monthly'!X66*'Dashboard M4 Price Monthly'!X$111*1000</f>
        <v/>
      </c>
      <c r="X52">
        <f>'Dashboard M4 Price Monthly'!Y66*'Dashboard M4 Price Monthly'!Y$111*1000</f>
        <v/>
      </c>
      <c r="Y52">
        <f>'Dashboard M4 Price Monthly'!Z66*'Dashboard M4 Price Monthly'!Z$111*1000</f>
        <v/>
      </c>
      <c r="Z52">
        <f>'Dashboard M4 Price Monthly'!AA66*'Dashboard M4 Price Monthly'!AA$111*1000</f>
        <v/>
      </c>
      <c r="AA52">
        <f>'Dashboard M4 Price Monthly'!AB66*'Dashboard M4 Price Monthly'!AB$111*1000</f>
        <v/>
      </c>
      <c r="AB52">
        <f>'Dashboard M4 Price Monthly'!AC66*'Dashboard M4 Price Monthly'!AC$111*1000</f>
        <v/>
      </c>
      <c r="AC52">
        <f>'Dashboard M4 Price Monthly'!AD66*'Dashboard M4 Price Monthly'!AD$111*1000</f>
        <v/>
      </c>
      <c r="AD52">
        <f>'Dashboard M4 Price Monthly'!AE66*'Dashboard M4 Price Monthly'!AE$111*1000</f>
        <v/>
      </c>
      <c r="AE52">
        <f>'Dashboard M4 Price Monthly'!AF66*'Dashboard M4 Price Monthly'!AF$111*1000</f>
        <v/>
      </c>
      <c r="AF52">
        <f>'Dashboard M4 Price Monthly'!AG66*'Dashboard M4 Price Monthly'!AG$111*1000</f>
        <v/>
      </c>
      <c r="AG52">
        <f>'Dashboard M4 Price Monthly'!AH66*'Dashboard M4 Price Monthly'!AH$111*1000</f>
        <v/>
      </c>
      <c r="AH52">
        <f>'Dashboard M4 Price Monthly'!AI66*'Dashboard M4 Price Monthly'!AI$111*1000</f>
        <v/>
      </c>
      <c r="AI52">
        <f>'Dashboard M4 Price Monthly'!AJ66*'Dashboard M4 Price Monthly'!AJ$111*1000</f>
        <v/>
      </c>
      <c r="AJ52">
        <f>'Dashboard M4 Price Monthly'!AK66*'Dashboard M4 Price Monthly'!AK$111*1000</f>
        <v/>
      </c>
      <c r="AK52">
        <f>'Dashboard M4 Price Monthly'!AL66*'Dashboard M4 Price Monthly'!AL$111*1000</f>
        <v/>
      </c>
      <c r="AL52">
        <f>'Dashboard M4 Price Monthly'!AM66*'Dashboard M4 Price Monthly'!AM$111*1000</f>
        <v/>
      </c>
      <c r="AM52">
        <f>'Dashboard M4 Price Monthly'!AN66*'Dashboard M4 Price Monthly'!AN$111*1000</f>
        <v/>
      </c>
      <c r="AN52">
        <f>'Dashboard M4 Price Monthly'!AO66*'Dashboard M4 Price Monthly'!AO$111*1000</f>
        <v/>
      </c>
      <c r="AO52">
        <f>'Dashboard M4 Price Monthly'!AP66*'Dashboard M4 Price Monthly'!AP$111*1000</f>
        <v/>
      </c>
      <c r="AP52">
        <f>'Dashboard M4 Price Monthly'!AQ66*'Dashboard M4 Price Monthly'!AQ$111*1000</f>
        <v/>
      </c>
      <c r="AQ52">
        <f>'Dashboard M4 Price Monthly'!AR66*'Dashboard M4 Price Monthly'!AR$111*1000</f>
        <v/>
      </c>
      <c r="AR52">
        <f>'Dashboard M4 Price Monthly'!AS66*'Dashboard M4 Price Monthly'!AS$111*1000</f>
        <v/>
      </c>
      <c r="AS52">
        <f>'Dashboard M4 Price Monthly'!AT66*'Dashboard M4 Price Monthly'!AT$111*1000</f>
        <v/>
      </c>
      <c r="AT52">
        <f>'Dashboard M4 Price Monthly'!AU66*'Dashboard M4 Price Monthly'!AU$111*1000</f>
        <v/>
      </c>
      <c r="AU52">
        <f>'Dashboard M4 Price Monthly'!AV66*'Dashboard M4 Price Monthly'!AV$111*1000</f>
        <v/>
      </c>
      <c r="AV52">
        <f>'Dashboard M4 Price Monthly'!AW66*'Dashboard M4 Price Monthly'!AW$111*1000</f>
        <v/>
      </c>
      <c r="AW52">
        <f>'Dashboard M4 Price Monthly'!AX66*'Dashboard M4 Price Monthly'!AX$111*1000</f>
        <v/>
      </c>
      <c r="AX52">
        <f>'Dashboard M4 Price Monthly'!AY66*'Dashboard M4 Price Monthly'!AY$111*1000</f>
        <v/>
      </c>
      <c r="AY52">
        <f>'Dashboard M4 Price Monthly'!AZ66*'Dashboard M4 Price Monthly'!AZ$111*1000</f>
        <v/>
      </c>
      <c r="AZ52">
        <f>'Dashboard M4 Price Monthly'!BA66*'Dashboard M4 Price Monthly'!BA$111*1000</f>
        <v/>
      </c>
      <c r="BA52">
        <f>'Dashboard M4 Price Monthly'!BB66*'Dashboard M4 Price Monthly'!BB$111*1000</f>
        <v/>
      </c>
      <c r="BB52">
        <f>'Dashboard M4 Price Monthly'!BC66*'Dashboard M4 Price Monthly'!BC$111*1000</f>
        <v/>
      </c>
      <c r="BC52">
        <f>'Dashboard M4 Price Monthly'!BD66*'Dashboard M4 Price Monthly'!BD$111*1000</f>
        <v/>
      </c>
      <c r="BD52">
        <f>'Dashboard M4 Price Monthly'!BE66*'Dashboard M4 Price Monthly'!BE$111*1000</f>
        <v/>
      </c>
      <c r="BE52">
        <f>'Dashboard M4 Price Monthly'!BF66*'Dashboard M4 Price Monthly'!BF$111*1000</f>
        <v/>
      </c>
      <c r="BF52">
        <f>'Dashboard M4 Price Monthly'!BG66*'Dashboard M4 Price Monthly'!BG$111*1000</f>
        <v/>
      </c>
      <c r="BG52">
        <f>'Dashboard M4 Price Monthly'!BH66*'Dashboard M4 Price Monthly'!BH$111*1000</f>
        <v/>
      </c>
      <c r="BH52">
        <f>'Dashboard M4 Price Monthly'!BI66*'Dashboard M4 Price Monthly'!BI$111*1000</f>
        <v/>
      </c>
      <c r="BI52">
        <f>'Dashboard M4 Price Monthly'!BJ66*'Dashboard M4 Price Monthly'!BJ$111*1000</f>
        <v/>
      </c>
      <c r="BJ52">
        <f>'Dashboard M4 Price Monthly'!BK66*'Dashboard M4 Price Monthly'!BK$111*1000</f>
        <v/>
      </c>
      <c r="BK52">
        <f>'Dashboard M4 Price Monthly'!BL66*'Dashboard M4 Price Monthly'!BL$111*1000</f>
        <v/>
      </c>
      <c r="BL52">
        <f>'Dashboard M4 Price Monthly'!BM66*'Dashboard M4 Price Monthly'!BM$111*1000</f>
        <v/>
      </c>
      <c r="BM52">
        <f>'Dashboard M4 Price Monthly'!BN66*'Dashboard M4 Price Monthly'!BN$111*1000</f>
        <v/>
      </c>
      <c r="BN52">
        <f>'Dashboard M4 Price Monthly'!BO66*'Dashboard M4 Price Monthly'!BO$111*1000</f>
        <v/>
      </c>
      <c r="BO52">
        <f>'Dashboard M4 Price Monthly'!BP66*'Dashboard M4 Price Monthly'!BP$111*1000</f>
        <v/>
      </c>
      <c r="BP52">
        <f>'Dashboard M4 Price Monthly'!BQ66*'Dashboard M4 Price Monthly'!BQ$111*1000</f>
        <v/>
      </c>
      <c r="BQ52">
        <f>'Dashboard M4 Price Monthly'!BR66*'Dashboard M4 Price Monthly'!BR$111*1000</f>
        <v/>
      </c>
      <c r="BR52">
        <f>'Dashboard M4 Price Monthly'!BS66*'Dashboard M4 Price Monthly'!BS$111*1000</f>
        <v/>
      </c>
      <c r="BS52">
        <f>'Dashboard M4 Price Monthly'!BT66*'Dashboard M4 Price Monthly'!BT$111*1000</f>
        <v/>
      </c>
      <c r="BT52">
        <f>'Dashboard M4 Price Monthly'!BU66*'Dashboard M4 Price Monthly'!BU$111*1000</f>
        <v/>
      </c>
      <c r="BU52">
        <f>'Dashboard M4 Price Monthly'!BV66*'Dashboard M4 Price Monthly'!BV$111*1000</f>
        <v/>
      </c>
      <c r="BV52">
        <f>'Dashboard M4 Price Monthly'!BW66*'Dashboard M4 Price Monthly'!BW$111*1000</f>
        <v/>
      </c>
      <c r="BW52">
        <f>'Dashboard M4 Price Monthly'!BX66*'Dashboard M4 Price Monthly'!BX$111*1000</f>
        <v/>
      </c>
      <c r="BX52">
        <f>'Dashboard M4 Price Monthly'!BY66*'Dashboard M4 Price Monthly'!BY$111*1000</f>
        <v/>
      </c>
      <c r="BY52">
        <f>'Dashboard M4 Price Monthly'!BZ66*'Dashboard M4 Price Monthly'!BZ$111*1000</f>
        <v/>
      </c>
      <c r="BZ52">
        <f>'Dashboard M4 Price Monthly'!CA66*'Dashboard M4 Price Monthly'!CA$111*1000</f>
        <v/>
      </c>
      <c r="CA52">
        <f>'Dashboard M4 Price Monthly'!CB66*'Dashboard M4 Price Monthly'!CB$111*1000</f>
        <v/>
      </c>
      <c r="CB52">
        <f>'Dashboard M4 Price Monthly'!CC66*'Dashboard M4 Price Monthly'!CC$111*1000</f>
        <v/>
      </c>
      <c r="CC52">
        <f>'Dashboard M4 Price Monthly'!CD66*'Dashboard M4 Price Monthly'!CD$111*1000</f>
        <v/>
      </c>
      <c r="CD52">
        <f>'Dashboard M4 Price Monthly'!CE66*'Dashboard M4 Price Monthly'!CE$111*1000</f>
        <v/>
      </c>
      <c r="CE52">
        <f>'Dashboard M4 Price Monthly'!CF66*'Dashboard M4 Price Monthly'!CF$111*1000</f>
        <v/>
      </c>
      <c r="CF52">
        <f>'Dashboard M4 Price Monthly'!CG66*'Dashboard M4 Price Monthly'!CG$111*1000</f>
        <v/>
      </c>
      <c r="CG52">
        <f>'Dashboard M4 Price Monthly'!CH66*'Dashboard M4 Price Monthly'!CH$111*1000</f>
        <v/>
      </c>
      <c r="CH52">
        <f>'Dashboard M4 Price Monthly'!CI66*'Dashboard M4 Price Monthly'!CI$111*1000</f>
        <v/>
      </c>
      <c r="CI52">
        <f>'Dashboard M4 Price Monthly'!CJ66*'Dashboard M4 Price Monthly'!CJ$111*1000</f>
        <v/>
      </c>
      <c r="CJ52">
        <f>'Dashboard M4 Price Monthly'!CK66*'Dashboard M4 Price Monthly'!CK$111*1000</f>
        <v/>
      </c>
      <c r="CK52">
        <f>'Dashboard M4 Price Monthly'!CL66*'Dashboard M4 Price Monthly'!CL$111*1000</f>
        <v/>
      </c>
      <c r="CL52">
        <f>'Dashboard M4 Price Monthly'!CM66*'Dashboard M4 Price Monthly'!CM$111*1000</f>
        <v/>
      </c>
      <c r="CM52">
        <f>'Dashboard M4 Price Monthly'!CN66*'Dashboard M4 Price Monthly'!CN$111*1000</f>
        <v/>
      </c>
      <c r="CN52">
        <f>'Dashboard M4 Price Monthly'!CO66*'Dashboard M4 Price Monthly'!CO$111*1000</f>
        <v/>
      </c>
      <c r="CO52">
        <f>'Dashboard M4 Price Monthly'!CP66*'Dashboard M4 Price Monthly'!CP$111*1000</f>
        <v/>
      </c>
      <c r="CP52">
        <f>'Dashboard M4 Price Monthly'!CQ66*'Dashboard M4 Price Monthly'!CQ$111*1000</f>
        <v/>
      </c>
      <c r="CQ52">
        <f>'Dashboard M4 Price Monthly'!CR66*'Dashboard M4 Price Monthly'!CR$111*1000</f>
        <v/>
      </c>
      <c r="CR52">
        <f>'Dashboard M4 Price Monthly'!CS66*'Dashboard M4 Price Monthly'!CS$111*1000</f>
        <v/>
      </c>
      <c r="CS52">
        <f>'Dashboard M4 Price Monthly'!CT66*'Dashboard M4 Price Monthly'!CT$111*1000</f>
        <v/>
      </c>
      <c r="CT52">
        <f>'Dashboard M4 Price Monthly'!CU66*'Dashboard M4 Price Monthly'!CU$111*1000</f>
        <v/>
      </c>
      <c r="CU52">
        <f>'Dashboard M4 Price Monthly'!CV66*'Dashboard M4 Price Monthly'!CV$111*1000</f>
        <v/>
      </c>
      <c r="CV52">
        <f>'Dashboard M4 Price Monthly'!CW66*'Dashboard M4 Price Monthly'!CW$111*1000</f>
        <v/>
      </c>
      <c r="CW52">
        <f>'Dashboard M4 Price Monthly'!CX66*'Dashboard M4 Price Monthly'!CX$111*1000</f>
        <v/>
      </c>
      <c r="CX52">
        <f>'Dashboard M4 Price Monthly'!CY66*'Dashboard M4 Price Monthly'!CY$111*1000</f>
        <v/>
      </c>
      <c r="CY52">
        <f>'Dashboard M4 Price Monthly'!CZ66*'Dashboard M4 Price Monthly'!CZ$111*1000</f>
        <v/>
      </c>
      <c r="CZ52">
        <f>'Dashboard M4 Price Monthly'!DA66*'Dashboard M4 Price Monthly'!DA$111*1000</f>
        <v/>
      </c>
      <c r="DA52">
        <f>'Dashboard M4 Price Monthly'!DB66*'Dashboard M4 Price Monthly'!DB$111*1000</f>
        <v/>
      </c>
      <c r="DB52">
        <f>'Dashboard M4 Price Monthly'!DC66*'Dashboard M4 Price Monthly'!DC$111*1000</f>
        <v/>
      </c>
      <c r="DC52">
        <f>'Dashboard M4 Price Monthly'!DD66*'Dashboard M4 Price Monthly'!DD$111*1000</f>
        <v/>
      </c>
      <c r="DD52">
        <f>'Dashboard M4 Price Monthly'!DE66*'Dashboard M4 Price Monthly'!DE$111*1000</f>
        <v/>
      </c>
      <c r="DE52">
        <f>'Dashboard M4 Price Monthly'!DF66*'Dashboard M4 Price Monthly'!DF$111*1000</f>
        <v/>
      </c>
      <c r="DF52">
        <f>'Dashboard M4 Price Monthly'!DG66*'Dashboard M4 Price Monthly'!DG$111*1000</f>
        <v/>
      </c>
      <c r="DG52">
        <f>'Dashboard M4 Price Monthly'!DH66*'Dashboard M4 Price Monthly'!DH$111*1000</f>
        <v/>
      </c>
      <c r="DH52">
        <f>'Dashboard M4 Price Monthly'!DI66*'Dashboard M4 Price Monthly'!DI$111*1000</f>
        <v/>
      </c>
      <c r="DI52">
        <f>'Dashboard M4 Price Monthly'!DJ66*'Dashboard M4 Price Monthly'!DJ$111*1000</f>
        <v/>
      </c>
      <c r="DJ52">
        <f>'Dashboard M4 Price Monthly'!DK66*'Dashboard M4 Price Monthly'!DK$111*1000</f>
        <v/>
      </c>
      <c r="DK52">
        <f>'Dashboard M4 Price Monthly'!DL66*'Dashboard M4 Price Monthly'!DL$111*1000</f>
        <v/>
      </c>
      <c r="DL52">
        <f>'Dashboard M4 Price Monthly'!DM66*'Dashboard M4 Price Monthly'!DM$111*1000</f>
        <v/>
      </c>
      <c r="DM52">
        <f>'Dashboard M4 Price Monthly'!DN66*'Dashboard M4 Price Monthly'!DN$111*1000</f>
        <v/>
      </c>
      <c r="DN52">
        <f>'Dashboard M4 Price Monthly'!DO66*'Dashboard M4 Price Monthly'!DO$111*1000</f>
        <v/>
      </c>
      <c r="DO52">
        <f>'Dashboard M4 Price Monthly'!DP66*'Dashboard M4 Price Monthly'!DP$111*1000</f>
        <v/>
      </c>
      <c r="DP52">
        <f>'Dashboard M4 Price Monthly'!DQ66*'Dashboard M4 Price Monthly'!DQ$111*1000</f>
        <v/>
      </c>
      <c r="DQ52">
        <f>'Dashboard M4 Price Monthly'!DR66*'Dashboard M4 Price Monthly'!DR$111*1000</f>
        <v/>
      </c>
      <c r="DR52">
        <f>'Dashboard M4 Price Monthly'!DS66*'Dashboard M4 Price Monthly'!DS$111*1000</f>
        <v/>
      </c>
      <c r="DS52">
        <f>'Dashboard M4 Price Monthly'!DT66*'Dashboard M4 Price Monthly'!DT$111*1000</f>
        <v/>
      </c>
      <c r="DT52">
        <f>'Dashboard M4 Price Monthly'!DU66*'Dashboard M4 Price Monthly'!DU$111*1000</f>
        <v/>
      </c>
      <c r="DU52">
        <f>'Dashboard M4 Price Monthly'!DV66*'Dashboard M4 Price Monthly'!DV$111*1000</f>
        <v/>
      </c>
      <c r="DV52">
        <f>'Dashboard M4 Price Monthly'!DW66*'Dashboard M4 Price Monthly'!DW$111*1000</f>
        <v/>
      </c>
      <c r="DW52">
        <f>'Dashboard M4 Price Monthly'!DX66*'Dashboard M4 Price Monthly'!DX$111*1000</f>
        <v/>
      </c>
      <c r="DX52">
        <f>'Dashboard M4 Price Monthly'!DY66*'Dashboard M4 Price Monthly'!DY$111*1000</f>
        <v/>
      </c>
      <c r="DY52">
        <f>'Dashboard M4 Price Monthly'!DZ66*'Dashboard M4 Price Monthly'!DZ$111*1000</f>
        <v/>
      </c>
      <c r="DZ52">
        <f>'Dashboard M4 Price Monthly'!EA66*'Dashboard M4 Price Monthly'!EA$111*1000</f>
        <v/>
      </c>
      <c r="EA52">
        <f>'Dashboard M4 Price Monthly'!EB66*'Dashboard M4 Price Monthly'!EB$111*1000</f>
        <v/>
      </c>
      <c r="EB52">
        <f>'Dashboard M4 Price Monthly'!EC66*'Dashboard M4 Price Monthly'!EC$111*1000</f>
        <v/>
      </c>
      <c r="EC52">
        <f>'Dashboard M4 Price Monthly'!ED66*'Dashboard M4 Price Monthly'!ED$111*1000</f>
        <v/>
      </c>
      <c r="ED52">
        <f>'Dashboard M4 Price Monthly'!EE66*'Dashboard M4 Price Monthly'!EE$111*1000</f>
        <v/>
      </c>
      <c r="EE52">
        <f>'Dashboard M4 Price Monthly'!EF66*'Dashboard M4 Price Monthly'!EF$111*1000</f>
        <v/>
      </c>
      <c r="EF52">
        <f>'Dashboard M4 Price Monthly'!EG66*'Dashboard M4 Price Monthly'!EG$111*1000</f>
        <v/>
      </c>
      <c r="EG52">
        <f>'Dashboard M4 Price Monthly'!EH66*'Dashboard M4 Price Monthly'!EH$111*1000</f>
        <v/>
      </c>
      <c r="EH52">
        <f>'Dashboard M4 Price Monthly'!EI66*'Dashboard M4 Price Monthly'!EI$111*1000</f>
        <v/>
      </c>
      <c r="EI52">
        <f>'Dashboard M4 Price Monthly'!EJ66*'Dashboard M4 Price Monthly'!EJ$111*1000</f>
        <v/>
      </c>
      <c r="EJ52">
        <f>'Dashboard M4 Price Monthly'!EK66*'Dashboard M4 Price Monthly'!EK$111*1000</f>
        <v/>
      </c>
      <c r="EK52">
        <f>'Dashboard M4 Price Monthly'!EL66*'Dashboard M4 Price Monthly'!EL$111*1000</f>
        <v/>
      </c>
      <c r="EL52">
        <f>'Dashboard M4 Price Monthly'!EM66*'Dashboard M4 Price Monthly'!EM$111*1000</f>
        <v/>
      </c>
      <c r="EM52">
        <f>'Dashboard M4 Price Monthly'!EN66*'Dashboard M4 Price Monthly'!EN$111*1000</f>
        <v/>
      </c>
      <c r="EN52">
        <f>'Dashboard M4 Price Monthly'!EO66*'Dashboard M4 Price Monthly'!EO$111*1000</f>
        <v/>
      </c>
      <c r="EO52">
        <f>'Dashboard M4 Price Monthly'!EP66*'Dashboard M4 Price Monthly'!EP$111*1000</f>
        <v/>
      </c>
      <c r="EP52">
        <f>'Dashboard M4 Price Monthly'!EQ66*'Dashboard M4 Price Monthly'!EQ$111*1000</f>
        <v/>
      </c>
      <c r="EQ52">
        <f>'Dashboard M4 Price Monthly'!ER66*'Dashboard M4 Price Monthly'!ER$111*1000</f>
        <v/>
      </c>
      <c r="ER52">
        <f>'Dashboard M4 Price Monthly'!ES66*'Dashboard M4 Price Monthly'!ES$111*1000</f>
        <v/>
      </c>
      <c r="ES52">
        <f>'Dashboard M4 Price Monthly'!ET66*'Dashboard M4 Price Monthly'!ET$111*1000</f>
        <v/>
      </c>
      <c r="ET52">
        <f>'Dashboard M4 Price Monthly'!EU66*'Dashboard M4 Price Monthly'!EU$111*1000</f>
        <v/>
      </c>
      <c r="EU52">
        <f>'Dashboard M4 Price Monthly'!EV66*'Dashboard M4 Price Monthly'!EV$111*1000</f>
        <v/>
      </c>
      <c r="EV52">
        <f>'Dashboard M4 Price Monthly'!EW66*'Dashboard M4 Price Monthly'!EW$111*1000</f>
        <v/>
      </c>
      <c r="EW52">
        <f>'Dashboard M4 Price Monthly'!EX66*'Dashboard M4 Price Monthly'!EX$111*1000</f>
        <v/>
      </c>
      <c r="EX52">
        <f>'Dashboard M4 Price Monthly'!EY66*'Dashboard M4 Price Monthly'!EY$111*1000</f>
        <v/>
      </c>
      <c r="EY52">
        <f>'Dashboard M4 Price Monthly'!EZ66*'Dashboard M4 Price Monthly'!EZ$111*1000</f>
        <v/>
      </c>
      <c r="EZ52">
        <f>'Dashboard M4 Price Monthly'!FA66*'Dashboard M4 Price Monthly'!FA$111*1000</f>
        <v/>
      </c>
      <c r="FA52">
        <f>'Dashboard M4 Price Monthly'!FB66*'Dashboard M4 Price Monthly'!FB$111*1000</f>
        <v/>
      </c>
      <c r="FB52">
        <f>'Dashboard M4 Price Monthly'!FC66*'Dashboard M4 Price Monthly'!FC$111*1000</f>
        <v/>
      </c>
      <c r="FC52">
        <f>'Dashboard M4 Price Monthly'!FD66*'Dashboard M4 Price Monthly'!FD$111*1000</f>
        <v/>
      </c>
      <c r="FD52">
        <f>'Dashboard M4 Price Monthly'!FE66*'Dashboard M4 Price Monthly'!FE$111*1000</f>
        <v/>
      </c>
      <c r="FE52">
        <f>'Dashboard M4 Price Monthly'!FF66*'Dashboard M4 Price Monthly'!FF$111*1000</f>
        <v/>
      </c>
      <c r="FF52">
        <f>'Dashboard M4 Price Monthly'!FG66*'Dashboard M4 Price Monthly'!FG$111*1000</f>
        <v/>
      </c>
      <c r="FG52">
        <f>'Dashboard M4 Price Monthly'!FH66*'Dashboard M4 Price Monthly'!FH$111*1000</f>
        <v/>
      </c>
      <c r="FH52">
        <f>'Dashboard M4 Price Monthly'!FI66*'Dashboard M4 Price Monthly'!FI$111*1000</f>
        <v/>
      </c>
      <c r="FI52">
        <f>'Dashboard M4 Price Monthly'!FJ66*'Dashboard M4 Price Monthly'!FJ$111*1000</f>
        <v/>
      </c>
      <c r="FJ52">
        <f>'Dashboard M4 Price Monthly'!FK66*'Dashboard M4 Price Monthly'!FK$111*1000</f>
        <v/>
      </c>
      <c r="FK52">
        <f>'Dashboard M4 Price Monthly'!FL66*'Dashboard M4 Price Monthly'!FL$111*1000</f>
        <v/>
      </c>
      <c r="FL52">
        <f>'Dashboard M4 Price Monthly'!FM66*'Dashboard M4 Price Monthly'!FM$111*1000</f>
        <v/>
      </c>
      <c r="FM52">
        <f>'Dashboard M4 Price Monthly'!FN66*'Dashboard M4 Price Monthly'!FN$111*1000</f>
        <v/>
      </c>
      <c r="FN52">
        <f>'Dashboard M4 Price Monthly'!FO66*'Dashboard M4 Price Monthly'!FO$111*1000</f>
        <v/>
      </c>
      <c r="FO52">
        <f>'Dashboard M4 Price Monthly'!FP66*'Dashboard M4 Price Monthly'!FP$111*1000</f>
        <v/>
      </c>
      <c r="FP52">
        <f>'Dashboard M4 Price Monthly'!FQ66*'Dashboard M4 Price Monthly'!FQ$111*1000</f>
        <v/>
      </c>
      <c r="FQ52">
        <f>'Dashboard M4 Price Monthly'!FR66*'Dashboard M4 Price Monthly'!FR$111*1000</f>
        <v/>
      </c>
      <c r="FR52">
        <f>'Dashboard M4 Price Monthly'!FS66*'Dashboard M4 Price Monthly'!FS$111*1000</f>
        <v/>
      </c>
      <c r="FS52">
        <f>'Dashboard M4 Price Monthly'!FT66*'Dashboard M4 Price Monthly'!FT$111*1000</f>
        <v/>
      </c>
      <c r="FT52">
        <f>'Dashboard M4 Price Monthly'!FU66*'Dashboard M4 Price Monthly'!FU$111*1000</f>
        <v/>
      </c>
      <c r="FU52">
        <f>'Dashboard M4 Price Monthly'!FV66*'Dashboard M4 Price Monthly'!FV$111*1000</f>
        <v/>
      </c>
      <c r="FV52">
        <f>'Dashboard M4 Price Monthly'!FW66*'Dashboard M4 Price Monthly'!FW$111*1000</f>
        <v/>
      </c>
      <c r="FW52">
        <f>'Dashboard M4 Price Monthly'!FX66*'Dashboard M4 Price Monthly'!FX$111*1000</f>
        <v/>
      </c>
      <c r="FX52">
        <f>'Dashboard M4 Price Monthly'!FY66*'Dashboard M4 Price Monthly'!FY$111*1000</f>
        <v/>
      </c>
      <c r="FY52">
        <f>'Dashboard M4 Price Monthly'!FZ66*'Dashboard M4 Price Monthly'!FZ$111*1000</f>
        <v/>
      </c>
      <c r="FZ52">
        <f>'Dashboard M4 Price Monthly'!GA66*'Dashboard M4 Price Monthly'!GA$111*1000</f>
        <v/>
      </c>
      <c r="GA52">
        <f>'Dashboard M4 Price Monthly'!GB66*'Dashboard M4 Price Monthly'!GB$111*1000</f>
        <v/>
      </c>
      <c r="GB52">
        <f>'Dashboard M4 Price Monthly'!GC66*'Dashboard M4 Price Monthly'!GC$111*1000</f>
        <v/>
      </c>
      <c r="GC52">
        <f>'Dashboard M4 Price Monthly'!GD66*'Dashboard M4 Price Monthly'!GD$111*1000</f>
        <v/>
      </c>
      <c r="GD52">
        <f>'Dashboard M4 Price Monthly'!GE66*'Dashboard M4 Price Monthly'!GE$111*1000</f>
        <v/>
      </c>
      <c r="GE52">
        <f>'Dashboard M4 Price Monthly'!GF66*'Dashboard M4 Price Monthly'!GF$111*1000</f>
        <v/>
      </c>
      <c r="GF52">
        <f>'Dashboard M4 Price Monthly'!GG66*'Dashboard M4 Price Monthly'!GG$111*1000</f>
        <v/>
      </c>
      <c r="GG52">
        <f>'Dashboard M4 Price Monthly'!GH66*'Dashboard M4 Price Monthly'!GH$111*1000</f>
        <v/>
      </c>
      <c r="GH52">
        <f>'Dashboard M4 Price Monthly'!GI66*'Dashboard M4 Price Monthly'!GI$111*1000</f>
        <v/>
      </c>
      <c r="GI52">
        <f>'Dashboard M4 Price Monthly'!GJ66*'Dashboard M4 Price Monthly'!GJ$111*1000</f>
        <v/>
      </c>
      <c r="GJ52">
        <f>'Dashboard M4 Price Monthly'!GK66*'Dashboard M4 Price Monthly'!GK$111*1000</f>
        <v/>
      </c>
      <c r="GK52">
        <f>'Dashboard M4 Price Monthly'!GL66*'Dashboard M4 Price Monthly'!GL$111*1000</f>
        <v/>
      </c>
      <c r="GL52">
        <f>'Dashboard M4 Price Monthly'!GM66*'Dashboard M4 Price Monthly'!GM$111*1000</f>
        <v/>
      </c>
      <c r="GM52">
        <f>'Dashboard M4 Price Monthly'!GN66*'Dashboard M4 Price Monthly'!GN$111*1000</f>
        <v/>
      </c>
      <c r="GN52">
        <f>'Dashboard M4 Price Monthly'!GO66*'Dashboard M4 Price Monthly'!GO$111*1000</f>
        <v/>
      </c>
      <c r="GO52">
        <f>'Dashboard M4 Price Monthly'!GP66*'Dashboard M4 Price Monthly'!GP$111*1000</f>
        <v/>
      </c>
      <c r="GP52">
        <f>'Dashboard M4 Price Monthly'!GQ66*'Dashboard M4 Price Monthly'!GQ$111*1000</f>
        <v/>
      </c>
      <c r="GQ52">
        <f>'Dashboard M4 Price Monthly'!GR66*'Dashboard M4 Price Monthly'!GR$111*1000</f>
        <v/>
      </c>
      <c r="GR52">
        <f>'Dashboard M4 Price Monthly'!GS66*'Dashboard M4 Price Monthly'!GS$111*1000</f>
        <v/>
      </c>
      <c r="GS52">
        <f>'Dashboard M4 Price Monthly'!GT66*'Dashboard M4 Price Monthly'!GT$111*1000</f>
        <v/>
      </c>
      <c r="GT52">
        <f>'Dashboard M4 Price Monthly'!GU66*'Dashboard M4 Price Monthly'!GU$111*1000</f>
        <v/>
      </c>
      <c r="GU52">
        <f>'Dashboard M4 Price Monthly'!GV66*'Dashboard M4 Price Monthly'!GV$111*1000</f>
        <v/>
      </c>
      <c r="GV52">
        <f>'Dashboard M4 Price Monthly'!GW66*'Dashboard M4 Price Monthly'!GW$111*1000</f>
        <v/>
      </c>
      <c r="GW52">
        <f>'Dashboard M4 Price Monthly'!GX66*'Dashboard M4 Price Monthly'!GX$111*1000</f>
        <v/>
      </c>
      <c r="GX52">
        <f>'Dashboard M4 Price Monthly'!GY66*'Dashboard M4 Price Monthly'!GY$111*1000</f>
        <v/>
      </c>
      <c r="GY52">
        <f>'Dashboard M4 Price Monthly'!GZ66*'Dashboard M4 Price Monthly'!GZ$111*1000</f>
        <v/>
      </c>
      <c r="GZ52">
        <f>'Dashboard M4 Price Monthly'!HA66*'Dashboard M4 Price Monthly'!HA$111*1000</f>
        <v/>
      </c>
      <c r="HA52">
        <f>'Dashboard M4 Price Monthly'!HB66*'Dashboard M4 Price Monthly'!HB$111*1000</f>
        <v/>
      </c>
      <c r="HB52">
        <f>'Dashboard M4 Price Monthly'!HC66*'Dashboard M4 Price Monthly'!HC$111*1000</f>
        <v/>
      </c>
      <c r="HC52">
        <f>'Dashboard M4 Price Monthly'!HD66*'Dashboard M4 Price Monthly'!HD$111*1000</f>
        <v/>
      </c>
      <c r="HD52">
        <f>'Dashboard M4 Price Monthly'!HE66*'Dashboard M4 Price Monthly'!HE$111*1000</f>
        <v/>
      </c>
      <c r="HE52">
        <f>'Dashboard M4 Price Monthly'!HF66*'Dashboard M4 Price Monthly'!HF$111*1000</f>
        <v/>
      </c>
      <c r="HF52">
        <f>'Dashboard M4 Price Monthly'!HG66*'Dashboard M4 Price Monthly'!HG$111*1000</f>
        <v/>
      </c>
      <c r="HG52">
        <f>'Dashboard M4 Price Monthly'!HH66*'Dashboard M4 Price Monthly'!HH$111*1000</f>
        <v/>
      </c>
      <c r="HH52">
        <f>'Dashboard M4 Price Monthly'!HI66*'Dashboard M4 Price Monthly'!HI$111*1000</f>
        <v/>
      </c>
      <c r="HI52">
        <f>'Dashboard M4 Price Monthly'!HJ66*'Dashboard M4 Price Monthly'!HJ$111*1000</f>
        <v/>
      </c>
      <c r="HJ52">
        <f>'Dashboard M4 Price Monthly'!HK66*'Dashboard M4 Price Monthly'!HK$111*1000</f>
        <v/>
      </c>
      <c r="HK52">
        <f>'Dashboard M4 Price Monthly'!HL66*'Dashboard M4 Price Monthly'!HL$111*1000</f>
        <v/>
      </c>
      <c r="HL52">
        <f>'Dashboard M4 Price Monthly'!HM66*'Dashboard M4 Price Monthly'!HM$111*1000</f>
        <v/>
      </c>
      <c r="HM52">
        <f>'Dashboard M4 Price Monthly'!HN66*'Dashboard M4 Price Monthly'!HN$111*1000</f>
        <v/>
      </c>
      <c r="HN52">
        <f>'Dashboard M4 Price Monthly'!HO66*'Dashboard M4 Price Monthly'!HO$111*1000</f>
        <v/>
      </c>
      <c r="HO52">
        <f>'Dashboard M4 Price Monthly'!HP66*'Dashboard M4 Price Monthly'!HP$111*1000</f>
        <v/>
      </c>
      <c r="HP52">
        <f>'Dashboard M4 Price Monthly'!HQ66*'Dashboard M4 Price Monthly'!HQ$111*1000</f>
        <v/>
      </c>
      <c r="HQ52">
        <f>'Dashboard M4 Price Monthly'!HR66*'Dashboard M4 Price Monthly'!HR$111*1000</f>
        <v/>
      </c>
      <c r="HR52">
        <f>'Dashboard M4 Price Monthly'!HS66*'Dashboard M4 Price Monthly'!HS$111*1000</f>
        <v/>
      </c>
      <c r="HS52">
        <f>'Dashboard M4 Price Monthly'!HT66*'Dashboard M4 Price Monthly'!HT$111*1000</f>
        <v/>
      </c>
      <c r="HT52">
        <f>'Dashboard M4 Price Monthly'!HU66*'Dashboard M4 Price Monthly'!HU$111*1000</f>
        <v/>
      </c>
      <c r="HU52">
        <f>'Dashboard M4 Price Monthly'!HV66*'Dashboard M4 Price Monthly'!HV$111*1000</f>
        <v/>
      </c>
      <c r="HV52">
        <f>'Dashboard M4 Price Monthly'!HW66*'Dashboard M4 Price Monthly'!HW$111*1000</f>
        <v/>
      </c>
      <c r="HW52">
        <f>'Dashboard M4 Price Monthly'!HX66*'Dashboard M4 Price Monthly'!HX$111*1000</f>
        <v/>
      </c>
      <c r="HX52">
        <f>'Dashboard M4 Price Monthly'!HY66*'Dashboard M4 Price Monthly'!HY$111*1000</f>
        <v/>
      </c>
      <c r="HY52">
        <f>'Dashboard M4 Price Monthly'!HZ66*'Dashboard M4 Price Monthly'!HZ$111*1000</f>
        <v/>
      </c>
      <c r="HZ52">
        <f>'Dashboard M4 Price Monthly'!IA66*'Dashboard M4 Price Monthly'!IA$111*1000</f>
        <v/>
      </c>
      <c r="IA52">
        <f>'Dashboard M4 Price Monthly'!IB66*'Dashboard M4 Price Monthly'!IB$111*1000</f>
        <v/>
      </c>
      <c r="IB52">
        <f>'Dashboard M4 Price Monthly'!IC66*'Dashboard M4 Price Monthly'!IC$111*1000</f>
        <v/>
      </c>
      <c r="IC52">
        <f>'Dashboard M4 Price Monthly'!ID66*'Dashboard M4 Price Monthly'!ID$111*1000</f>
        <v/>
      </c>
      <c r="ID52">
        <f>'Dashboard M4 Price Monthly'!IE66*'Dashboard M4 Price Monthly'!IE$111*1000</f>
        <v/>
      </c>
      <c r="IE52">
        <f>'Dashboard M4 Price Monthly'!IF66*'Dashboard M4 Price Monthly'!IF$111*1000</f>
        <v/>
      </c>
      <c r="IF52">
        <f>'Dashboard M4 Price Monthly'!IG66*'Dashboard M4 Price Monthly'!IG$111*1000</f>
        <v/>
      </c>
      <c r="IG52">
        <f>'Dashboard M4 Price Monthly'!IH66*'Dashboard M4 Price Monthly'!IH$111*1000</f>
        <v/>
      </c>
      <c r="IH52">
        <f>'Dashboard M4 Price Monthly'!II66*'Dashboard M4 Price Monthly'!II$111*1000</f>
        <v/>
      </c>
      <c r="II52">
        <f>'Dashboard M4 Price Monthly'!IJ66*'Dashboard M4 Price Monthly'!IJ$111*1000</f>
        <v/>
      </c>
      <c r="IJ52">
        <f>'Dashboard M4 Price Monthly'!IK66*'Dashboard M4 Price Monthly'!IK$111*1000</f>
        <v/>
      </c>
      <c r="IK52">
        <f>'Dashboard M4 Price Monthly'!IL66*'Dashboard M4 Price Monthly'!IL$111*1000</f>
        <v/>
      </c>
      <c r="IL52">
        <f>'Dashboard M4 Price Monthly'!IM66*'Dashboard M4 Price Monthly'!IM$111*1000</f>
        <v/>
      </c>
      <c r="IM52">
        <f>'Dashboard M4 Price Monthly'!IN66*'Dashboard M4 Price Monthly'!IN$111*1000</f>
        <v/>
      </c>
      <c r="IN52">
        <f>'Dashboard M4 Price Monthly'!IO66*'Dashboard M4 Price Monthly'!IO$111*1000</f>
        <v/>
      </c>
      <c r="IO52">
        <f>'Dashboard M4 Price Monthly'!IP66*'Dashboard M4 Price Monthly'!IP$111*1000</f>
        <v/>
      </c>
      <c r="IP52">
        <f>'Dashboard M4 Price Monthly'!IQ66*'Dashboard M4 Price Monthly'!IQ$111*1000</f>
        <v/>
      </c>
      <c r="IQ52">
        <f>'Dashboard M4 Price Monthly'!IR66*'Dashboard M4 Price Monthly'!IR$111*1000</f>
        <v/>
      </c>
      <c r="IR52">
        <f>'Dashboard M4 Price Monthly'!IS66*'Dashboard M4 Price Monthly'!IS$111*1000</f>
        <v/>
      </c>
      <c r="IS52">
        <f>'Dashboard M4 Price Monthly'!IT66*'Dashboard M4 Price Monthly'!IT$111*1000</f>
        <v/>
      </c>
      <c r="IT52">
        <f>'Dashboard M4 Price Monthly'!IU66*'Dashboard M4 Price Monthly'!IU$111*1000</f>
        <v/>
      </c>
      <c r="IU52">
        <f>'Dashboard M4 Price Monthly'!IV66*'Dashboard M4 Price Monthly'!IV$111*1000</f>
        <v/>
      </c>
      <c r="IV52">
        <f>'Dashboard M4 Price Monthly'!IW66*'Dashboard M4 Price Monthly'!IW$111*1000</f>
        <v/>
      </c>
      <c r="IW52">
        <f>'Dashboard M4 Price Monthly'!IX66*'Dashboard M4 Price Monthly'!IX$111*1000</f>
        <v/>
      </c>
      <c r="IX52">
        <f>'Dashboard M4 Price Monthly'!IY66*'Dashboard M4 Price Monthly'!IY$111*1000</f>
        <v/>
      </c>
      <c r="IY52">
        <f>'Dashboard M4 Price Monthly'!IZ66*'Dashboard M4 Price Monthly'!IZ$111*1000</f>
        <v/>
      </c>
      <c r="IZ52">
        <f>'Dashboard M4 Price Monthly'!JA66*'Dashboard M4 Price Monthly'!JA$111*1000</f>
        <v/>
      </c>
      <c r="JA52">
        <f>'Dashboard M4 Price Monthly'!JB66*'Dashboard M4 Price Monthly'!JB$111*1000</f>
        <v/>
      </c>
      <c r="JB52">
        <f>'Dashboard M4 Price Monthly'!JC66*'Dashboard M4 Price Monthly'!JC$111*1000</f>
        <v/>
      </c>
      <c r="JC52">
        <f>'Dashboard M4 Price Monthly'!JD66*'Dashboard M4 Price Monthly'!JD$111*1000</f>
        <v/>
      </c>
      <c r="JD52">
        <f>'Dashboard M4 Price Monthly'!JE66*'Dashboard M4 Price Monthly'!JE$111*1000</f>
        <v/>
      </c>
      <c r="JE52">
        <f>'Dashboard M4 Price Monthly'!JF66*'Dashboard M4 Price Monthly'!JF$111*1000</f>
        <v/>
      </c>
      <c r="JF52">
        <f>'Dashboard M4 Price Monthly'!JG66*'Dashboard M4 Price Monthly'!JG$111*1000</f>
        <v/>
      </c>
      <c r="JG52">
        <f>'Dashboard M4 Price Monthly'!JH66*'Dashboard M4 Price Monthly'!JH$111*1000</f>
        <v/>
      </c>
      <c r="JH52">
        <f>'Dashboard M4 Price Monthly'!JI66*'Dashboard M4 Price Monthly'!JI$111*1000</f>
        <v/>
      </c>
      <c r="JI52">
        <f>'Dashboard M4 Price Monthly'!JJ66*'Dashboard M4 Price Monthly'!JJ$111*1000</f>
        <v/>
      </c>
      <c r="JJ52">
        <f>'Dashboard M4 Price Monthly'!JK66*'Dashboard M4 Price Monthly'!JK$111*1000</f>
        <v/>
      </c>
      <c r="JK52">
        <f>'Dashboard M4 Price Monthly'!JL66*'Dashboard M4 Price Monthly'!JL$111*1000</f>
        <v/>
      </c>
      <c r="JL52">
        <f>'Dashboard M4 Price Monthly'!JM66*'Dashboard M4 Price Monthly'!JM$111*1000</f>
        <v/>
      </c>
      <c r="JM52">
        <f>'Dashboard M4 Price Monthly'!JN66*'Dashboard M4 Price Monthly'!JN$111*1000</f>
        <v/>
      </c>
      <c r="JN52">
        <f>'Dashboard M4 Price Monthly'!JO66*'Dashboard M4 Price Monthly'!JO$111*1000</f>
        <v/>
      </c>
      <c r="JO52">
        <f>'Dashboard M4 Price Monthly'!JP66*'Dashboard M4 Price Monthly'!JP$111*1000</f>
        <v/>
      </c>
      <c r="JP52">
        <f>'Dashboard M4 Price Monthly'!JQ66*'Dashboard M4 Price Monthly'!JQ$111*1000</f>
        <v/>
      </c>
      <c r="JQ52">
        <f>'Dashboard M4 Price Monthly'!JR66*'Dashboard M4 Price Monthly'!JR$111*1000</f>
        <v/>
      </c>
      <c r="JR52">
        <f>'Dashboard M4 Price Monthly'!JS66*'Dashboard M4 Price Monthly'!JS$111*1000</f>
        <v/>
      </c>
      <c r="JS52">
        <f>'Dashboard M4 Price Monthly'!JT66*'Dashboard M4 Price Monthly'!JT$111*1000</f>
        <v/>
      </c>
      <c r="JT52">
        <f>'Dashboard M4 Price Monthly'!JU66*'Dashboard M4 Price Monthly'!JU$111*1000</f>
        <v/>
      </c>
      <c r="JU52">
        <f>'Dashboard M4 Price Monthly'!JV66*'Dashboard M4 Price Monthly'!JV$111*1000</f>
        <v/>
      </c>
      <c r="JV52">
        <f>'Dashboard M4 Price Monthly'!JW66*'Dashboard M4 Price Monthly'!JW$111*1000</f>
        <v/>
      </c>
      <c r="JW52">
        <f>'Dashboard M4 Price Monthly'!JX66*'Dashboard M4 Price Monthly'!JX$111*1000</f>
        <v/>
      </c>
      <c r="JX52">
        <f>'Dashboard M4 Price Monthly'!JY66*'Dashboard M4 Price Monthly'!JY$111*1000</f>
        <v/>
      </c>
      <c r="JY52">
        <f>'Dashboard M4 Price Monthly'!JZ66*'Dashboard M4 Price Monthly'!JZ$111*1000</f>
        <v/>
      </c>
      <c r="JZ52">
        <f>'Dashboard M4 Price Monthly'!KA66*'Dashboard M4 Price Monthly'!KA$111*1000</f>
        <v/>
      </c>
      <c r="KA52">
        <f>'Dashboard M4 Price Monthly'!KB66*'Dashboard M4 Price Monthly'!KB$111*1000</f>
        <v/>
      </c>
      <c r="KB52">
        <f>'Dashboard M4 Price Monthly'!KC66*'Dashboard M4 Price Monthly'!KC$111*1000</f>
        <v/>
      </c>
      <c r="KC52">
        <f>'Dashboard M4 Price Monthly'!KD66*'Dashboard M4 Price Monthly'!KD$111*1000</f>
        <v/>
      </c>
      <c r="KD52">
        <f>'Dashboard M4 Price Monthly'!KE66*'Dashboard M4 Price Monthly'!KE$111*1000</f>
        <v/>
      </c>
      <c r="KE52">
        <f>'Dashboard M4 Price Monthly'!KF66*'Dashboard M4 Price Monthly'!KF$111*1000</f>
        <v/>
      </c>
      <c r="KF52">
        <f>'Dashboard M4 Price Monthly'!KG66*'Dashboard M4 Price Monthly'!KG$111*1000</f>
        <v/>
      </c>
      <c r="KG52">
        <f>'Dashboard M4 Price Monthly'!KH66*'Dashboard M4 Price Monthly'!KH$111*1000</f>
        <v/>
      </c>
      <c r="KH52">
        <f>'Dashboard M4 Price Monthly'!KI66*'Dashboard M4 Price Monthly'!KI$111*1000</f>
        <v/>
      </c>
      <c r="KI52">
        <f>'Dashboard M4 Price Monthly'!KJ66*'Dashboard M4 Price Monthly'!KJ$111*1000</f>
        <v/>
      </c>
      <c r="KJ52">
        <f>'Dashboard M4 Price Monthly'!KK66*'Dashboard M4 Price Monthly'!KK$111*1000</f>
        <v/>
      </c>
      <c r="KK52">
        <f>'Dashboard M4 Price Monthly'!KL66*'Dashboard M4 Price Monthly'!KL$111*1000</f>
        <v/>
      </c>
      <c r="KL52">
        <f>'Dashboard M4 Price Monthly'!KM66*'Dashboard M4 Price Monthly'!KM$111*1000</f>
        <v/>
      </c>
      <c r="KM52">
        <f>'Dashboard M4 Price Monthly'!KN66*'Dashboard M4 Price Monthly'!KN$111*1000</f>
        <v/>
      </c>
      <c r="KN52">
        <f>'Dashboard M4 Price Monthly'!KO66*'Dashboard M4 Price Monthly'!KO$111*1000</f>
        <v/>
      </c>
      <c r="KO52">
        <f>'Dashboard M4 Price Monthly'!KP66*'Dashboard M4 Price Monthly'!KP$111*1000</f>
        <v/>
      </c>
      <c r="KP52">
        <f>'Dashboard M4 Price Monthly'!KQ66*'Dashboard M4 Price Monthly'!KQ$111*1000</f>
        <v/>
      </c>
      <c r="KQ52">
        <f>'Dashboard M4 Price Monthly'!KR66*'Dashboard M4 Price Monthly'!KR$111*1000</f>
        <v/>
      </c>
      <c r="KR52">
        <f>'Dashboard M4 Price Monthly'!KS66*'Dashboard M4 Price Monthly'!KS$111*1000</f>
        <v/>
      </c>
      <c r="KS52">
        <f>'Dashboard M4 Price Monthly'!KT66*'Dashboard M4 Price Monthly'!KT$111*1000</f>
        <v/>
      </c>
      <c r="KT52">
        <f>'Dashboard M4 Price Monthly'!KU66*'Dashboard M4 Price Monthly'!KU$111*1000</f>
        <v/>
      </c>
    </row>
    <row r="53" spans="1:306">
      <c r="B53" t="s">
        <v>10</v>
      </c>
      <c r="C53" t="s">
        <v>25</v>
      </c>
      <c r="D53" t="s">
        <v>66</v>
      </c>
      <c r="G53">
        <f>'Dashboard M4 Price Monthly'!H67*'Dashboard M4 Price Monthly'!H$112*1000</f>
        <v/>
      </c>
      <c r="H53">
        <f>'Dashboard M4 Price Monthly'!I67*'Dashboard M4 Price Monthly'!I$112*1000</f>
        <v/>
      </c>
      <c r="I53">
        <f>'Dashboard M4 Price Monthly'!J67*'Dashboard M4 Price Monthly'!J$112*1000</f>
        <v/>
      </c>
      <c r="J53">
        <f>'Dashboard M4 Price Monthly'!K67*'Dashboard M4 Price Monthly'!K$112*1000</f>
        <v/>
      </c>
      <c r="K53">
        <f>'Dashboard M4 Price Monthly'!L67*'Dashboard M4 Price Monthly'!L$112*1000</f>
        <v/>
      </c>
      <c r="L53">
        <f>'Dashboard M4 Price Monthly'!M67*'Dashboard M4 Price Monthly'!M$112*1000</f>
        <v/>
      </c>
      <c r="M53">
        <f>'Dashboard M4 Price Monthly'!N67*'Dashboard M4 Price Monthly'!N$112*1000</f>
        <v/>
      </c>
      <c r="N53">
        <f>'Dashboard M4 Price Monthly'!O67*'Dashboard M4 Price Monthly'!O$112*1000</f>
        <v/>
      </c>
      <c r="O53">
        <f>'Dashboard M4 Price Monthly'!P67*'Dashboard M4 Price Monthly'!P$112*1000</f>
        <v/>
      </c>
      <c r="P53">
        <f>'Dashboard M4 Price Monthly'!Q67*'Dashboard M4 Price Monthly'!Q$112*1000</f>
        <v/>
      </c>
      <c r="Q53">
        <f>'Dashboard M4 Price Monthly'!R67*'Dashboard M4 Price Monthly'!R$112*1000</f>
        <v/>
      </c>
      <c r="R53">
        <f>'Dashboard M4 Price Monthly'!S67*'Dashboard M4 Price Monthly'!S$112*1000</f>
        <v/>
      </c>
      <c r="S53">
        <f>'Dashboard M4 Price Monthly'!T67*'Dashboard M4 Price Monthly'!T$112*1000</f>
        <v/>
      </c>
      <c r="T53">
        <f>'Dashboard M4 Price Monthly'!U67*'Dashboard M4 Price Monthly'!U$112*1000</f>
        <v/>
      </c>
      <c r="U53">
        <f>'Dashboard M4 Price Monthly'!V67*'Dashboard M4 Price Monthly'!V$112*1000</f>
        <v/>
      </c>
      <c r="V53">
        <f>'Dashboard M4 Price Monthly'!W67*'Dashboard M4 Price Monthly'!W$112*1000</f>
        <v/>
      </c>
      <c r="W53">
        <f>'Dashboard M4 Price Monthly'!X67*'Dashboard M4 Price Monthly'!X$112*1000</f>
        <v/>
      </c>
      <c r="X53">
        <f>'Dashboard M4 Price Monthly'!Y67*'Dashboard M4 Price Monthly'!Y$112*1000</f>
        <v/>
      </c>
      <c r="Y53">
        <f>'Dashboard M4 Price Monthly'!Z67*'Dashboard M4 Price Monthly'!Z$112*1000</f>
        <v/>
      </c>
      <c r="Z53">
        <f>'Dashboard M4 Price Monthly'!AA67*'Dashboard M4 Price Monthly'!AA$112*1000</f>
        <v/>
      </c>
      <c r="AA53">
        <f>'Dashboard M4 Price Monthly'!AB67*'Dashboard M4 Price Monthly'!AB$112*1000</f>
        <v/>
      </c>
      <c r="AB53">
        <f>'Dashboard M4 Price Monthly'!AC67*'Dashboard M4 Price Monthly'!AC$112*1000</f>
        <v/>
      </c>
      <c r="AC53">
        <f>'Dashboard M4 Price Monthly'!AD67*'Dashboard M4 Price Monthly'!AD$112*1000</f>
        <v/>
      </c>
      <c r="AD53">
        <f>'Dashboard M4 Price Monthly'!AE67*'Dashboard M4 Price Monthly'!AE$112*1000</f>
        <v/>
      </c>
      <c r="AE53">
        <f>'Dashboard M4 Price Monthly'!AF67*'Dashboard M4 Price Monthly'!AF$112*1000</f>
        <v/>
      </c>
      <c r="AF53">
        <f>'Dashboard M4 Price Monthly'!AG67*'Dashboard M4 Price Monthly'!AG$112*1000</f>
        <v/>
      </c>
      <c r="AG53">
        <f>'Dashboard M4 Price Monthly'!AH67*'Dashboard M4 Price Monthly'!AH$112*1000</f>
        <v/>
      </c>
      <c r="AH53">
        <f>'Dashboard M4 Price Monthly'!AI67*'Dashboard M4 Price Monthly'!AI$112*1000</f>
        <v/>
      </c>
      <c r="AI53">
        <f>'Dashboard M4 Price Monthly'!AJ67*'Dashboard M4 Price Monthly'!AJ$112*1000</f>
        <v/>
      </c>
      <c r="AJ53">
        <f>'Dashboard M4 Price Monthly'!AK67*'Dashboard M4 Price Monthly'!AK$112*1000</f>
        <v/>
      </c>
      <c r="AK53">
        <f>'Dashboard M4 Price Monthly'!AL67*'Dashboard M4 Price Monthly'!AL$112*1000</f>
        <v/>
      </c>
      <c r="AL53">
        <f>'Dashboard M4 Price Monthly'!AM67*'Dashboard M4 Price Monthly'!AM$112*1000</f>
        <v/>
      </c>
      <c r="AM53">
        <f>'Dashboard M4 Price Monthly'!AN67*'Dashboard M4 Price Monthly'!AN$112*1000</f>
        <v/>
      </c>
      <c r="AN53">
        <f>'Dashboard M4 Price Monthly'!AO67*'Dashboard M4 Price Monthly'!AO$112*1000</f>
        <v/>
      </c>
      <c r="AO53">
        <f>'Dashboard M4 Price Monthly'!AP67*'Dashboard M4 Price Monthly'!AP$112*1000</f>
        <v/>
      </c>
      <c r="AP53">
        <f>'Dashboard M4 Price Monthly'!AQ67*'Dashboard M4 Price Monthly'!AQ$112*1000</f>
        <v/>
      </c>
      <c r="AQ53">
        <f>'Dashboard M4 Price Monthly'!AR67*'Dashboard M4 Price Monthly'!AR$112*1000</f>
        <v/>
      </c>
      <c r="AR53">
        <f>'Dashboard M4 Price Monthly'!AS67*'Dashboard M4 Price Monthly'!AS$112*1000</f>
        <v/>
      </c>
      <c r="AS53">
        <f>'Dashboard M4 Price Monthly'!AT67*'Dashboard M4 Price Monthly'!AT$112*1000</f>
        <v/>
      </c>
      <c r="AT53">
        <f>'Dashboard M4 Price Monthly'!AU67*'Dashboard M4 Price Monthly'!AU$112*1000</f>
        <v/>
      </c>
      <c r="AU53">
        <f>'Dashboard M4 Price Monthly'!AV67*'Dashboard M4 Price Monthly'!AV$112*1000</f>
        <v/>
      </c>
      <c r="AV53">
        <f>'Dashboard M4 Price Monthly'!AW67*'Dashboard M4 Price Monthly'!AW$112*1000</f>
        <v/>
      </c>
      <c r="AW53">
        <f>'Dashboard M4 Price Monthly'!AX67*'Dashboard M4 Price Monthly'!AX$112*1000</f>
        <v/>
      </c>
      <c r="AX53">
        <f>'Dashboard M4 Price Monthly'!AY67*'Dashboard M4 Price Monthly'!AY$112*1000</f>
        <v/>
      </c>
      <c r="AY53">
        <f>'Dashboard M4 Price Monthly'!AZ67*'Dashboard M4 Price Monthly'!AZ$112*1000</f>
        <v/>
      </c>
      <c r="AZ53">
        <f>'Dashboard M4 Price Monthly'!BA67*'Dashboard M4 Price Monthly'!BA$112*1000</f>
        <v/>
      </c>
      <c r="BA53">
        <f>'Dashboard M4 Price Monthly'!BB67*'Dashboard M4 Price Monthly'!BB$112*1000</f>
        <v/>
      </c>
      <c r="BB53">
        <f>'Dashboard M4 Price Monthly'!BC67*'Dashboard M4 Price Monthly'!BC$112*1000</f>
        <v/>
      </c>
      <c r="BC53">
        <f>'Dashboard M4 Price Monthly'!BD67*'Dashboard M4 Price Monthly'!BD$112*1000</f>
        <v/>
      </c>
      <c r="BD53">
        <f>'Dashboard M4 Price Monthly'!BE67*'Dashboard M4 Price Monthly'!BE$112*1000</f>
        <v/>
      </c>
      <c r="BE53">
        <f>'Dashboard M4 Price Monthly'!BF67*'Dashboard M4 Price Monthly'!BF$112*1000</f>
        <v/>
      </c>
      <c r="BF53">
        <f>'Dashboard M4 Price Monthly'!BG67*'Dashboard M4 Price Monthly'!BG$112*1000</f>
        <v/>
      </c>
      <c r="BG53">
        <f>'Dashboard M4 Price Monthly'!BH67*'Dashboard M4 Price Monthly'!BH$112*1000</f>
        <v/>
      </c>
      <c r="BH53">
        <f>'Dashboard M4 Price Monthly'!BI67*'Dashboard M4 Price Monthly'!BI$112*1000</f>
        <v/>
      </c>
      <c r="BI53">
        <f>'Dashboard M4 Price Monthly'!BJ67*'Dashboard M4 Price Monthly'!BJ$112*1000</f>
        <v/>
      </c>
      <c r="BJ53">
        <f>'Dashboard M4 Price Monthly'!BK67*'Dashboard M4 Price Monthly'!BK$112*1000</f>
        <v/>
      </c>
      <c r="BK53">
        <f>'Dashboard M4 Price Monthly'!BL67*'Dashboard M4 Price Monthly'!BL$112*1000</f>
        <v/>
      </c>
      <c r="BL53">
        <f>'Dashboard M4 Price Monthly'!BM67*'Dashboard M4 Price Monthly'!BM$112*1000</f>
        <v/>
      </c>
      <c r="BM53">
        <f>'Dashboard M4 Price Monthly'!BN67*'Dashboard M4 Price Monthly'!BN$112*1000</f>
        <v/>
      </c>
      <c r="BN53">
        <f>'Dashboard M4 Price Monthly'!BO67*'Dashboard M4 Price Monthly'!BO$112*1000</f>
        <v/>
      </c>
      <c r="BO53">
        <f>'Dashboard M4 Price Monthly'!BP67*'Dashboard M4 Price Monthly'!BP$112*1000</f>
        <v/>
      </c>
      <c r="BP53">
        <f>'Dashboard M4 Price Monthly'!BQ67*'Dashboard M4 Price Monthly'!BQ$112*1000</f>
        <v/>
      </c>
      <c r="BQ53">
        <f>'Dashboard M4 Price Monthly'!BR67*'Dashboard M4 Price Monthly'!BR$112*1000</f>
        <v/>
      </c>
      <c r="BR53">
        <f>'Dashboard M4 Price Monthly'!BS67*'Dashboard M4 Price Monthly'!BS$112*1000</f>
        <v/>
      </c>
      <c r="BS53">
        <f>'Dashboard M4 Price Monthly'!BT67*'Dashboard M4 Price Monthly'!BT$112*1000</f>
        <v/>
      </c>
      <c r="BT53">
        <f>'Dashboard M4 Price Monthly'!BU67*'Dashboard M4 Price Monthly'!BU$112*1000</f>
        <v/>
      </c>
      <c r="BU53">
        <f>'Dashboard M4 Price Monthly'!BV67*'Dashboard M4 Price Monthly'!BV$112*1000</f>
        <v/>
      </c>
      <c r="BV53">
        <f>'Dashboard M4 Price Monthly'!BW67*'Dashboard M4 Price Monthly'!BW$112*1000</f>
        <v/>
      </c>
      <c r="BW53">
        <f>'Dashboard M4 Price Monthly'!BX67*'Dashboard M4 Price Monthly'!BX$112*1000</f>
        <v/>
      </c>
      <c r="BX53">
        <f>'Dashboard M4 Price Monthly'!BY67*'Dashboard M4 Price Monthly'!BY$112*1000</f>
        <v/>
      </c>
      <c r="BY53">
        <f>'Dashboard M4 Price Monthly'!BZ67*'Dashboard M4 Price Monthly'!BZ$112*1000</f>
        <v/>
      </c>
      <c r="BZ53">
        <f>'Dashboard M4 Price Monthly'!CA67*'Dashboard M4 Price Monthly'!CA$112*1000</f>
        <v/>
      </c>
      <c r="CA53">
        <f>'Dashboard M4 Price Monthly'!CB67*'Dashboard M4 Price Monthly'!CB$112*1000</f>
        <v/>
      </c>
      <c r="CB53">
        <f>'Dashboard M4 Price Monthly'!CC67*'Dashboard M4 Price Monthly'!CC$112*1000</f>
        <v/>
      </c>
      <c r="CC53">
        <f>'Dashboard M4 Price Monthly'!CD67*'Dashboard M4 Price Monthly'!CD$112*1000</f>
        <v/>
      </c>
      <c r="CD53">
        <f>'Dashboard M4 Price Monthly'!CE67*'Dashboard M4 Price Monthly'!CE$112*1000</f>
        <v/>
      </c>
      <c r="CE53">
        <f>'Dashboard M4 Price Monthly'!CF67*'Dashboard M4 Price Monthly'!CF$112*1000</f>
        <v/>
      </c>
      <c r="CF53">
        <f>'Dashboard M4 Price Monthly'!CG67*'Dashboard M4 Price Monthly'!CG$112*1000</f>
        <v/>
      </c>
      <c r="CG53">
        <f>'Dashboard M4 Price Monthly'!CH67*'Dashboard M4 Price Monthly'!CH$112*1000</f>
        <v/>
      </c>
      <c r="CH53">
        <f>'Dashboard M4 Price Monthly'!CI67*'Dashboard M4 Price Monthly'!CI$112*1000</f>
        <v/>
      </c>
      <c r="CI53">
        <f>'Dashboard M4 Price Monthly'!CJ67*'Dashboard M4 Price Monthly'!CJ$112*1000</f>
        <v/>
      </c>
      <c r="CJ53">
        <f>'Dashboard M4 Price Monthly'!CK67*'Dashboard M4 Price Monthly'!CK$112*1000</f>
        <v/>
      </c>
      <c r="CK53">
        <f>'Dashboard M4 Price Monthly'!CL67*'Dashboard M4 Price Monthly'!CL$112*1000</f>
        <v/>
      </c>
      <c r="CL53">
        <f>'Dashboard M4 Price Monthly'!CM67*'Dashboard M4 Price Monthly'!CM$112*1000</f>
        <v/>
      </c>
      <c r="CM53">
        <f>'Dashboard M4 Price Monthly'!CN67*'Dashboard M4 Price Monthly'!CN$112*1000</f>
        <v/>
      </c>
      <c r="CN53">
        <f>'Dashboard M4 Price Monthly'!CO67*'Dashboard M4 Price Monthly'!CO$112*1000</f>
        <v/>
      </c>
      <c r="CO53">
        <f>'Dashboard M4 Price Monthly'!CP67*'Dashboard M4 Price Monthly'!CP$112*1000</f>
        <v/>
      </c>
      <c r="CP53">
        <f>'Dashboard M4 Price Monthly'!CQ67*'Dashboard M4 Price Monthly'!CQ$112*1000</f>
        <v/>
      </c>
      <c r="CQ53">
        <f>'Dashboard M4 Price Monthly'!CR67*'Dashboard M4 Price Monthly'!CR$112*1000</f>
        <v/>
      </c>
      <c r="CR53">
        <f>'Dashboard M4 Price Monthly'!CS67*'Dashboard M4 Price Monthly'!CS$112*1000</f>
        <v/>
      </c>
      <c r="CS53">
        <f>'Dashboard M4 Price Monthly'!CT67*'Dashboard M4 Price Monthly'!CT$112*1000</f>
        <v/>
      </c>
      <c r="CT53">
        <f>'Dashboard M4 Price Monthly'!CU67*'Dashboard M4 Price Monthly'!CU$112*1000</f>
        <v/>
      </c>
      <c r="CU53">
        <f>'Dashboard M4 Price Monthly'!CV67*'Dashboard M4 Price Monthly'!CV$112*1000</f>
        <v/>
      </c>
      <c r="CV53">
        <f>'Dashboard M4 Price Monthly'!CW67*'Dashboard M4 Price Monthly'!CW$112*1000</f>
        <v/>
      </c>
      <c r="CW53">
        <f>'Dashboard M4 Price Monthly'!CX67*'Dashboard M4 Price Monthly'!CX$112*1000</f>
        <v/>
      </c>
      <c r="CX53">
        <f>'Dashboard M4 Price Monthly'!CY67*'Dashboard M4 Price Monthly'!CY$112*1000</f>
        <v/>
      </c>
      <c r="CY53">
        <f>'Dashboard M4 Price Monthly'!CZ67*'Dashboard M4 Price Monthly'!CZ$112*1000</f>
        <v/>
      </c>
      <c r="CZ53">
        <f>'Dashboard M4 Price Monthly'!DA67*'Dashboard M4 Price Monthly'!DA$112*1000</f>
        <v/>
      </c>
      <c r="DA53">
        <f>'Dashboard M4 Price Monthly'!DB67*'Dashboard M4 Price Monthly'!DB$112*1000</f>
        <v/>
      </c>
      <c r="DB53">
        <f>'Dashboard M4 Price Monthly'!DC67*'Dashboard M4 Price Monthly'!DC$112*1000</f>
        <v/>
      </c>
      <c r="DC53">
        <f>'Dashboard M4 Price Monthly'!DD67*'Dashboard M4 Price Monthly'!DD$112*1000</f>
        <v/>
      </c>
      <c r="DD53">
        <f>'Dashboard M4 Price Monthly'!DE67*'Dashboard M4 Price Monthly'!DE$112*1000</f>
        <v/>
      </c>
      <c r="DE53">
        <f>'Dashboard M4 Price Monthly'!DF67*'Dashboard M4 Price Monthly'!DF$112*1000</f>
        <v/>
      </c>
      <c r="DF53">
        <f>'Dashboard M4 Price Monthly'!DG67*'Dashboard M4 Price Monthly'!DG$112*1000</f>
        <v/>
      </c>
      <c r="DG53">
        <f>'Dashboard M4 Price Monthly'!DH67*'Dashboard M4 Price Monthly'!DH$112*1000</f>
        <v/>
      </c>
      <c r="DH53">
        <f>'Dashboard M4 Price Monthly'!DI67*'Dashboard M4 Price Monthly'!DI$112*1000</f>
        <v/>
      </c>
      <c r="DI53">
        <f>'Dashboard M4 Price Monthly'!DJ67*'Dashboard M4 Price Monthly'!DJ$112*1000</f>
        <v/>
      </c>
      <c r="DJ53">
        <f>'Dashboard M4 Price Monthly'!DK67*'Dashboard M4 Price Monthly'!DK$112*1000</f>
        <v/>
      </c>
      <c r="DK53">
        <f>'Dashboard M4 Price Monthly'!DL67*'Dashboard M4 Price Monthly'!DL$112*1000</f>
        <v/>
      </c>
      <c r="DL53">
        <f>'Dashboard M4 Price Monthly'!DM67*'Dashboard M4 Price Monthly'!DM$112*1000</f>
        <v/>
      </c>
      <c r="DM53">
        <f>'Dashboard M4 Price Monthly'!DN67*'Dashboard M4 Price Monthly'!DN$112*1000</f>
        <v/>
      </c>
      <c r="DN53">
        <f>'Dashboard M4 Price Monthly'!DO67*'Dashboard M4 Price Monthly'!DO$112*1000</f>
        <v/>
      </c>
      <c r="DO53">
        <f>'Dashboard M4 Price Monthly'!DP67*'Dashboard M4 Price Monthly'!DP$112*1000</f>
        <v/>
      </c>
      <c r="DP53">
        <f>'Dashboard M4 Price Monthly'!DQ67*'Dashboard M4 Price Monthly'!DQ$112*1000</f>
        <v/>
      </c>
      <c r="DQ53">
        <f>'Dashboard M4 Price Monthly'!DR67*'Dashboard M4 Price Monthly'!DR$112*1000</f>
        <v/>
      </c>
      <c r="DR53">
        <f>'Dashboard M4 Price Monthly'!DS67*'Dashboard M4 Price Monthly'!DS$112*1000</f>
        <v/>
      </c>
      <c r="DS53">
        <f>'Dashboard M4 Price Monthly'!DT67*'Dashboard M4 Price Monthly'!DT$112*1000</f>
        <v/>
      </c>
      <c r="DT53">
        <f>'Dashboard M4 Price Monthly'!DU67*'Dashboard M4 Price Monthly'!DU$112*1000</f>
        <v/>
      </c>
      <c r="DU53">
        <f>'Dashboard M4 Price Monthly'!DV67*'Dashboard M4 Price Monthly'!DV$112*1000</f>
        <v/>
      </c>
      <c r="DV53">
        <f>'Dashboard M4 Price Monthly'!DW67*'Dashboard M4 Price Monthly'!DW$112*1000</f>
        <v/>
      </c>
      <c r="DW53">
        <f>'Dashboard M4 Price Monthly'!DX67*'Dashboard M4 Price Monthly'!DX$112*1000</f>
        <v/>
      </c>
      <c r="DX53">
        <f>'Dashboard M4 Price Monthly'!DY67*'Dashboard M4 Price Monthly'!DY$112*1000</f>
        <v/>
      </c>
      <c r="DY53">
        <f>'Dashboard M4 Price Monthly'!DZ67*'Dashboard M4 Price Monthly'!DZ$112*1000</f>
        <v/>
      </c>
      <c r="DZ53">
        <f>'Dashboard M4 Price Monthly'!EA67*'Dashboard M4 Price Monthly'!EA$112*1000</f>
        <v/>
      </c>
      <c r="EA53">
        <f>'Dashboard M4 Price Monthly'!EB67*'Dashboard M4 Price Monthly'!EB$112*1000</f>
        <v/>
      </c>
      <c r="EB53">
        <f>'Dashboard M4 Price Monthly'!EC67*'Dashboard M4 Price Monthly'!EC$112*1000</f>
        <v/>
      </c>
      <c r="EC53">
        <f>'Dashboard M4 Price Monthly'!ED67*'Dashboard M4 Price Monthly'!ED$112*1000</f>
        <v/>
      </c>
      <c r="ED53">
        <f>'Dashboard M4 Price Monthly'!EE67*'Dashboard M4 Price Monthly'!EE$112*1000</f>
        <v/>
      </c>
      <c r="EE53">
        <f>'Dashboard M4 Price Monthly'!EF67*'Dashboard M4 Price Monthly'!EF$112*1000</f>
        <v/>
      </c>
      <c r="EF53">
        <f>'Dashboard M4 Price Monthly'!EG67*'Dashboard M4 Price Monthly'!EG$112*1000</f>
        <v/>
      </c>
      <c r="EG53">
        <f>'Dashboard M4 Price Monthly'!EH67*'Dashboard M4 Price Monthly'!EH$112*1000</f>
        <v/>
      </c>
      <c r="EH53">
        <f>'Dashboard M4 Price Monthly'!EI67*'Dashboard M4 Price Monthly'!EI$112*1000</f>
        <v/>
      </c>
      <c r="EI53">
        <f>'Dashboard M4 Price Monthly'!EJ67*'Dashboard M4 Price Monthly'!EJ$112*1000</f>
        <v/>
      </c>
      <c r="EJ53">
        <f>'Dashboard M4 Price Monthly'!EK67*'Dashboard M4 Price Monthly'!EK$112*1000</f>
        <v/>
      </c>
      <c r="EK53">
        <f>'Dashboard M4 Price Monthly'!EL67*'Dashboard M4 Price Monthly'!EL$112*1000</f>
        <v/>
      </c>
      <c r="EL53">
        <f>'Dashboard M4 Price Monthly'!EM67*'Dashboard M4 Price Monthly'!EM$112*1000</f>
        <v/>
      </c>
      <c r="EM53">
        <f>'Dashboard M4 Price Monthly'!EN67*'Dashboard M4 Price Monthly'!EN$112*1000</f>
        <v/>
      </c>
      <c r="EN53">
        <f>'Dashboard M4 Price Monthly'!EO67*'Dashboard M4 Price Monthly'!EO$112*1000</f>
        <v/>
      </c>
      <c r="EO53">
        <f>'Dashboard M4 Price Monthly'!EP67*'Dashboard M4 Price Monthly'!EP$112*1000</f>
        <v/>
      </c>
      <c r="EP53">
        <f>'Dashboard M4 Price Monthly'!EQ67*'Dashboard M4 Price Monthly'!EQ$112*1000</f>
        <v/>
      </c>
      <c r="EQ53">
        <f>'Dashboard M4 Price Monthly'!ER67*'Dashboard M4 Price Monthly'!ER$112*1000</f>
        <v/>
      </c>
      <c r="ER53">
        <f>'Dashboard M4 Price Monthly'!ES67*'Dashboard M4 Price Monthly'!ES$112*1000</f>
        <v/>
      </c>
      <c r="ES53">
        <f>'Dashboard M4 Price Monthly'!ET67*'Dashboard M4 Price Monthly'!ET$112*1000</f>
        <v/>
      </c>
      <c r="ET53">
        <f>'Dashboard M4 Price Monthly'!EU67*'Dashboard M4 Price Monthly'!EU$112*1000</f>
        <v/>
      </c>
      <c r="EU53">
        <f>'Dashboard M4 Price Monthly'!EV67*'Dashboard M4 Price Monthly'!EV$112*1000</f>
        <v/>
      </c>
      <c r="EV53">
        <f>'Dashboard M4 Price Monthly'!EW67*'Dashboard M4 Price Monthly'!EW$112*1000</f>
        <v/>
      </c>
      <c r="EW53">
        <f>'Dashboard M4 Price Monthly'!EX67*'Dashboard M4 Price Monthly'!EX$112*1000</f>
        <v/>
      </c>
      <c r="EX53">
        <f>'Dashboard M4 Price Monthly'!EY67*'Dashboard M4 Price Monthly'!EY$112*1000</f>
        <v/>
      </c>
      <c r="EY53">
        <f>'Dashboard M4 Price Monthly'!EZ67*'Dashboard M4 Price Monthly'!EZ$112*1000</f>
        <v/>
      </c>
      <c r="EZ53">
        <f>'Dashboard M4 Price Monthly'!FA67*'Dashboard M4 Price Monthly'!FA$112*1000</f>
        <v/>
      </c>
      <c r="FA53">
        <f>'Dashboard M4 Price Monthly'!FB67*'Dashboard M4 Price Monthly'!FB$112*1000</f>
        <v/>
      </c>
      <c r="FB53">
        <f>'Dashboard M4 Price Monthly'!FC67*'Dashboard M4 Price Monthly'!FC$112*1000</f>
        <v/>
      </c>
      <c r="FC53">
        <f>'Dashboard M4 Price Monthly'!FD67*'Dashboard M4 Price Monthly'!FD$112*1000</f>
        <v/>
      </c>
      <c r="FD53">
        <f>'Dashboard M4 Price Monthly'!FE67*'Dashboard M4 Price Monthly'!FE$112*1000</f>
        <v/>
      </c>
      <c r="FE53">
        <f>'Dashboard M4 Price Monthly'!FF67*'Dashboard M4 Price Monthly'!FF$112*1000</f>
        <v/>
      </c>
      <c r="FF53">
        <f>'Dashboard M4 Price Monthly'!FG67*'Dashboard M4 Price Monthly'!FG$112*1000</f>
        <v/>
      </c>
      <c r="FG53">
        <f>'Dashboard M4 Price Monthly'!FH67*'Dashboard M4 Price Monthly'!FH$112*1000</f>
        <v/>
      </c>
      <c r="FH53">
        <f>'Dashboard M4 Price Monthly'!FI67*'Dashboard M4 Price Monthly'!FI$112*1000</f>
        <v/>
      </c>
      <c r="FI53">
        <f>'Dashboard M4 Price Monthly'!FJ67*'Dashboard M4 Price Monthly'!FJ$112*1000</f>
        <v/>
      </c>
      <c r="FJ53">
        <f>'Dashboard M4 Price Monthly'!FK67*'Dashboard M4 Price Monthly'!FK$112*1000</f>
        <v/>
      </c>
      <c r="FK53">
        <f>'Dashboard M4 Price Monthly'!FL67*'Dashboard M4 Price Monthly'!FL$112*1000</f>
        <v/>
      </c>
      <c r="FL53">
        <f>'Dashboard M4 Price Monthly'!FM67*'Dashboard M4 Price Monthly'!FM$112*1000</f>
        <v/>
      </c>
      <c r="FM53">
        <f>'Dashboard M4 Price Monthly'!FN67*'Dashboard M4 Price Monthly'!FN$112*1000</f>
        <v/>
      </c>
      <c r="FN53">
        <f>'Dashboard M4 Price Monthly'!FO67*'Dashboard M4 Price Monthly'!FO$112*1000</f>
        <v/>
      </c>
      <c r="FO53">
        <f>'Dashboard M4 Price Monthly'!FP67*'Dashboard M4 Price Monthly'!FP$112*1000</f>
        <v/>
      </c>
      <c r="FP53">
        <f>'Dashboard M4 Price Monthly'!FQ67*'Dashboard M4 Price Monthly'!FQ$112*1000</f>
        <v/>
      </c>
      <c r="FQ53">
        <f>'Dashboard M4 Price Monthly'!FR67*'Dashboard M4 Price Monthly'!FR$112*1000</f>
        <v/>
      </c>
      <c r="FR53">
        <f>'Dashboard M4 Price Monthly'!FS67*'Dashboard M4 Price Monthly'!FS$112*1000</f>
        <v/>
      </c>
      <c r="FS53">
        <f>'Dashboard M4 Price Monthly'!FT67*'Dashboard M4 Price Monthly'!FT$112*1000</f>
        <v/>
      </c>
      <c r="FT53">
        <f>'Dashboard M4 Price Monthly'!FU67*'Dashboard M4 Price Monthly'!FU$112*1000</f>
        <v/>
      </c>
      <c r="FU53">
        <f>'Dashboard M4 Price Monthly'!FV67*'Dashboard M4 Price Monthly'!FV$112*1000</f>
        <v/>
      </c>
      <c r="FV53">
        <f>'Dashboard M4 Price Monthly'!FW67*'Dashboard M4 Price Monthly'!FW$112*1000</f>
        <v/>
      </c>
      <c r="FW53">
        <f>'Dashboard M4 Price Monthly'!FX67*'Dashboard M4 Price Monthly'!FX$112*1000</f>
        <v/>
      </c>
      <c r="FX53">
        <f>'Dashboard M4 Price Monthly'!FY67*'Dashboard M4 Price Monthly'!FY$112*1000</f>
        <v/>
      </c>
      <c r="FY53">
        <f>'Dashboard M4 Price Monthly'!FZ67*'Dashboard M4 Price Monthly'!FZ$112*1000</f>
        <v/>
      </c>
      <c r="FZ53">
        <f>'Dashboard M4 Price Monthly'!GA67*'Dashboard M4 Price Monthly'!GA$112*1000</f>
        <v/>
      </c>
      <c r="GA53">
        <f>'Dashboard M4 Price Monthly'!GB67*'Dashboard M4 Price Monthly'!GB$112*1000</f>
        <v/>
      </c>
      <c r="GB53">
        <f>'Dashboard M4 Price Monthly'!GC67*'Dashboard M4 Price Monthly'!GC$112*1000</f>
        <v/>
      </c>
      <c r="GC53">
        <f>'Dashboard M4 Price Monthly'!GD67*'Dashboard M4 Price Monthly'!GD$112*1000</f>
        <v/>
      </c>
      <c r="GD53">
        <f>'Dashboard M4 Price Monthly'!GE67*'Dashboard M4 Price Monthly'!GE$112*1000</f>
        <v/>
      </c>
      <c r="GE53">
        <f>'Dashboard M4 Price Monthly'!GF67*'Dashboard M4 Price Monthly'!GF$112*1000</f>
        <v/>
      </c>
      <c r="GF53">
        <f>'Dashboard M4 Price Monthly'!GG67*'Dashboard M4 Price Monthly'!GG$112*1000</f>
        <v/>
      </c>
      <c r="GG53">
        <f>'Dashboard M4 Price Monthly'!GH67*'Dashboard M4 Price Monthly'!GH$112*1000</f>
        <v/>
      </c>
      <c r="GH53">
        <f>'Dashboard M4 Price Monthly'!GI67*'Dashboard M4 Price Monthly'!GI$112*1000</f>
        <v/>
      </c>
      <c r="GI53">
        <f>'Dashboard M4 Price Monthly'!GJ67*'Dashboard M4 Price Monthly'!GJ$112*1000</f>
        <v/>
      </c>
      <c r="GJ53">
        <f>'Dashboard M4 Price Monthly'!GK67*'Dashboard M4 Price Monthly'!GK$112*1000</f>
        <v/>
      </c>
      <c r="GK53">
        <f>'Dashboard M4 Price Monthly'!GL67*'Dashboard M4 Price Monthly'!GL$112*1000</f>
        <v/>
      </c>
      <c r="GL53">
        <f>'Dashboard M4 Price Monthly'!GM67*'Dashboard M4 Price Monthly'!GM$112*1000</f>
        <v/>
      </c>
      <c r="GM53">
        <f>'Dashboard M4 Price Monthly'!GN67*'Dashboard M4 Price Monthly'!GN$112*1000</f>
        <v/>
      </c>
      <c r="GN53">
        <f>'Dashboard M4 Price Monthly'!GO67*'Dashboard M4 Price Monthly'!GO$112*1000</f>
        <v/>
      </c>
      <c r="GO53">
        <f>'Dashboard M4 Price Monthly'!GP67*'Dashboard M4 Price Monthly'!GP$112*1000</f>
        <v/>
      </c>
      <c r="GP53">
        <f>'Dashboard M4 Price Monthly'!GQ67*'Dashboard M4 Price Monthly'!GQ$112*1000</f>
        <v/>
      </c>
      <c r="GQ53">
        <f>'Dashboard M4 Price Monthly'!GR67*'Dashboard M4 Price Monthly'!GR$112*1000</f>
        <v/>
      </c>
      <c r="GR53">
        <f>'Dashboard M4 Price Monthly'!GS67*'Dashboard M4 Price Monthly'!GS$112*1000</f>
        <v/>
      </c>
      <c r="GS53">
        <f>'Dashboard M4 Price Monthly'!GT67*'Dashboard M4 Price Monthly'!GT$112*1000</f>
        <v/>
      </c>
      <c r="GT53">
        <f>'Dashboard M4 Price Monthly'!GU67*'Dashboard M4 Price Monthly'!GU$112*1000</f>
        <v/>
      </c>
      <c r="GU53">
        <f>'Dashboard M4 Price Monthly'!GV67*'Dashboard M4 Price Monthly'!GV$112*1000</f>
        <v/>
      </c>
      <c r="GV53">
        <f>'Dashboard M4 Price Monthly'!GW67*'Dashboard M4 Price Monthly'!GW$112*1000</f>
        <v/>
      </c>
      <c r="GW53">
        <f>'Dashboard M4 Price Monthly'!GX67*'Dashboard M4 Price Monthly'!GX$112*1000</f>
        <v/>
      </c>
      <c r="GX53">
        <f>'Dashboard M4 Price Monthly'!GY67*'Dashboard M4 Price Monthly'!GY$112*1000</f>
        <v/>
      </c>
      <c r="GY53">
        <f>'Dashboard M4 Price Monthly'!GZ67*'Dashboard M4 Price Monthly'!GZ$112*1000</f>
        <v/>
      </c>
      <c r="GZ53">
        <f>'Dashboard M4 Price Monthly'!HA67*'Dashboard M4 Price Monthly'!HA$112*1000</f>
        <v/>
      </c>
      <c r="HA53">
        <f>'Dashboard M4 Price Monthly'!HB67*'Dashboard M4 Price Monthly'!HB$112*1000</f>
        <v/>
      </c>
      <c r="HB53">
        <f>'Dashboard M4 Price Monthly'!HC67*'Dashboard M4 Price Monthly'!HC$112*1000</f>
        <v/>
      </c>
      <c r="HC53">
        <f>'Dashboard M4 Price Monthly'!HD67*'Dashboard M4 Price Monthly'!HD$112*1000</f>
        <v/>
      </c>
      <c r="HD53">
        <f>'Dashboard M4 Price Monthly'!HE67*'Dashboard M4 Price Monthly'!HE$112*1000</f>
        <v/>
      </c>
      <c r="HE53">
        <f>'Dashboard M4 Price Monthly'!HF67*'Dashboard M4 Price Monthly'!HF$112*1000</f>
        <v/>
      </c>
      <c r="HF53">
        <f>'Dashboard M4 Price Monthly'!HG67*'Dashboard M4 Price Monthly'!HG$112*1000</f>
        <v/>
      </c>
      <c r="HG53">
        <f>'Dashboard M4 Price Monthly'!HH67*'Dashboard M4 Price Monthly'!HH$112*1000</f>
        <v/>
      </c>
      <c r="HH53">
        <f>'Dashboard M4 Price Monthly'!HI67*'Dashboard M4 Price Monthly'!HI$112*1000</f>
        <v/>
      </c>
      <c r="HI53">
        <f>'Dashboard M4 Price Monthly'!HJ67*'Dashboard M4 Price Monthly'!HJ$112*1000</f>
        <v/>
      </c>
      <c r="HJ53">
        <f>'Dashboard M4 Price Monthly'!HK67*'Dashboard M4 Price Monthly'!HK$112*1000</f>
        <v/>
      </c>
      <c r="HK53">
        <f>'Dashboard M4 Price Monthly'!HL67*'Dashboard M4 Price Monthly'!HL$112*1000</f>
        <v/>
      </c>
      <c r="HL53">
        <f>'Dashboard M4 Price Monthly'!HM67*'Dashboard M4 Price Monthly'!HM$112*1000</f>
        <v/>
      </c>
      <c r="HM53">
        <f>'Dashboard M4 Price Monthly'!HN67*'Dashboard M4 Price Monthly'!HN$112*1000</f>
        <v/>
      </c>
      <c r="HN53">
        <f>'Dashboard M4 Price Monthly'!HO67*'Dashboard M4 Price Monthly'!HO$112*1000</f>
        <v/>
      </c>
      <c r="HO53">
        <f>'Dashboard M4 Price Monthly'!HP67*'Dashboard M4 Price Monthly'!HP$112*1000</f>
        <v/>
      </c>
      <c r="HP53">
        <f>'Dashboard M4 Price Monthly'!HQ67*'Dashboard M4 Price Monthly'!HQ$112*1000</f>
        <v/>
      </c>
      <c r="HQ53">
        <f>'Dashboard M4 Price Monthly'!HR67*'Dashboard M4 Price Monthly'!HR$112*1000</f>
        <v/>
      </c>
      <c r="HR53">
        <f>'Dashboard M4 Price Monthly'!HS67*'Dashboard M4 Price Monthly'!HS$112*1000</f>
        <v/>
      </c>
      <c r="HS53">
        <f>'Dashboard M4 Price Monthly'!HT67*'Dashboard M4 Price Monthly'!HT$112*1000</f>
        <v/>
      </c>
      <c r="HT53">
        <f>'Dashboard M4 Price Monthly'!HU67*'Dashboard M4 Price Monthly'!HU$112*1000</f>
        <v/>
      </c>
      <c r="HU53">
        <f>'Dashboard M4 Price Monthly'!HV67*'Dashboard M4 Price Monthly'!HV$112*1000</f>
        <v/>
      </c>
      <c r="HV53">
        <f>'Dashboard M4 Price Monthly'!HW67*'Dashboard M4 Price Monthly'!HW$112*1000</f>
        <v/>
      </c>
      <c r="HW53">
        <f>'Dashboard M4 Price Monthly'!HX67*'Dashboard M4 Price Monthly'!HX$112*1000</f>
        <v/>
      </c>
      <c r="HX53">
        <f>'Dashboard M4 Price Monthly'!HY67*'Dashboard M4 Price Monthly'!HY$112*1000</f>
        <v/>
      </c>
      <c r="HY53">
        <f>'Dashboard M4 Price Monthly'!HZ67*'Dashboard M4 Price Monthly'!HZ$112*1000</f>
        <v/>
      </c>
      <c r="HZ53">
        <f>'Dashboard M4 Price Monthly'!IA67*'Dashboard M4 Price Monthly'!IA$112*1000</f>
        <v/>
      </c>
      <c r="IA53">
        <f>'Dashboard M4 Price Monthly'!IB67*'Dashboard M4 Price Monthly'!IB$112*1000</f>
        <v/>
      </c>
      <c r="IB53">
        <f>'Dashboard M4 Price Monthly'!IC67*'Dashboard M4 Price Monthly'!IC$112*1000</f>
        <v/>
      </c>
      <c r="IC53">
        <f>'Dashboard M4 Price Monthly'!ID67*'Dashboard M4 Price Monthly'!ID$112*1000</f>
        <v/>
      </c>
      <c r="ID53">
        <f>'Dashboard M4 Price Monthly'!IE67*'Dashboard M4 Price Monthly'!IE$112*1000</f>
        <v/>
      </c>
      <c r="IE53">
        <f>'Dashboard M4 Price Monthly'!IF67*'Dashboard M4 Price Monthly'!IF$112*1000</f>
        <v/>
      </c>
      <c r="IF53">
        <f>'Dashboard M4 Price Monthly'!IG67*'Dashboard M4 Price Monthly'!IG$112*1000</f>
        <v/>
      </c>
      <c r="IG53">
        <f>'Dashboard M4 Price Monthly'!IH67*'Dashboard M4 Price Monthly'!IH$112*1000</f>
        <v/>
      </c>
      <c r="IH53">
        <f>'Dashboard M4 Price Monthly'!II67*'Dashboard M4 Price Monthly'!II$112*1000</f>
        <v/>
      </c>
      <c r="II53">
        <f>'Dashboard M4 Price Monthly'!IJ67*'Dashboard M4 Price Monthly'!IJ$112*1000</f>
        <v/>
      </c>
      <c r="IJ53">
        <f>'Dashboard M4 Price Monthly'!IK67*'Dashboard M4 Price Monthly'!IK$112*1000</f>
        <v/>
      </c>
      <c r="IK53">
        <f>'Dashboard M4 Price Monthly'!IL67*'Dashboard M4 Price Monthly'!IL$112*1000</f>
        <v/>
      </c>
      <c r="IL53">
        <f>'Dashboard M4 Price Monthly'!IM67*'Dashboard M4 Price Monthly'!IM$112*1000</f>
        <v/>
      </c>
      <c r="IM53">
        <f>'Dashboard M4 Price Monthly'!IN67*'Dashboard M4 Price Monthly'!IN$112*1000</f>
        <v/>
      </c>
      <c r="IN53">
        <f>'Dashboard M4 Price Monthly'!IO67*'Dashboard M4 Price Monthly'!IO$112*1000</f>
        <v/>
      </c>
      <c r="IO53">
        <f>'Dashboard M4 Price Monthly'!IP67*'Dashboard M4 Price Monthly'!IP$112*1000</f>
        <v/>
      </c>
      <c r="IP53">
        <f>'Dashboard M4 Price Monthly'!IQ67*'Dashboard M4 Price Monthly'!IQ$112*1000</f>
        <v/>
      </c>
      <c r="IQ53">
        <f>'Dashboard M4 Price Monthly'!IR67*'Dashboard M4 Price Monthly'!IR$112*1000</f>
        <v/>
      </c>
      <c r="IR53">
        <f>'Dashboard M4 Price Monthly'!IS67*'Dashboard M4 Price Monthly'!IS$112*1000</f>
        <v/>
      </c>
      <c r="IS53">
        <f>'Dashboard M4 Price Monthly'!IT67*'Dashboard M4 Price Monthly'!IT$112*1000</f>
        <v/>
      </c>
      <c r="IT53">
        <f>'Dashboard M4 Price Monthly'!IU67*'Dashboard M4 Price Monthly'!IU$112*1000</f>
        <v/>
      </c>
      <c r="IU53">
        <f>'Dashboard M4 Price Monthly'!IV67*'Dashboard M4 Price Monthly'!IV$112*1000</f>
        <v/>
      </c>
      <c r="IV53">
        <f>'Dashboard M4 Price Monthly'!IW67*'Dashboard M4 Price Monthly'!IW$112*1000</f>
        <v/>
      </c>
      <c r="IW53">
        <f>'Dashboard M4 Price Monthly'!IX67*'Dashboard M4 Price Monthly'!IX$112*1000</f>
        <v/>
      </c>
      <c r="IX53">
        <f>'Dashboard M4 Price Monthly'!IY67*'Dashboard M4 Price Monthly'!IY$112*1000</f>
        <v/>
      </c>
      <c r="IY53">
        <f>'Dashboard M4 Price Monthly'!IZ67*'Dashboard M4 Price Monthly'!IZ$112*1000</f>
        <v/>
      </c>
      <c r="IZ53">
        <f>'Dashboard M4 Price Monthly'!JA67*'Dashboard M4 Price Monthly'!JA$112*1000</f>
        <v/>
      </c>
      <c r="JA53">
        <f>'Dashboard M4 Price Monthly'!JB67*'Dashboard M4 Price Monthly'!JB$112*1000</f>
        <v/>
      </c>
      <c r="JB53">
        <f>'Dashboard M4 Price Monthly'!JC67*'Dashboard M4 Price Monthly'!JC$112*1000</f>
        <v/>
      </c>
      <c r="JC53">
        <f>'Dashboard M4 Price Monthly'!JD67*'Dashboard M4 Price Monthly'!JD$112*1000</f>
        <v/>
      </c>
      <c r="JD53">
        <f>'Dashboard M4 Price Monthly'!JE67*'Dashboard M4 Price Monthly'!JE$112*1000</f>
        <v/>
      </c>
      <c r="JE53">
        <f>'Dashboard M4 Price Monthly'!JF67*'Dashboard M4 Price Monthly'!JF$112*1000</f>
        <v/>
      </c>
      <c r="JF53">
        <f>'Dashboard M4 Price Monthly'!JG67*'Dashboard M4 Price Monthly'!JG$112*1000</f>
        <v/>
      </c>
      <c r="JG53">
        <f>'Dashboard M4 Price Monthly'!JH67*'Dashboard M4 Price Monthly'!JH$112*1000</f>
        <v/>
      </c>
      <c r="JH53">
        <f>'Dashboard M4 Price Monthly'!JI67*'Dashboard M4 Price Monthly'!JI$112*1000</f>
        <v/>
      </c>
      <c r="JI53">
        <f>'Dashboard M4 Price Monthly'!JJ67*'Dashboard M4 Price Monthly'!JJ$112*1000</f>
        <v/>
      </c>
      <c r="JJ53">
        <f>'Dashboard M4 Price Monthly'!JK67*'Dashboard M4 Price Monthly'!JK$112*1000</f>
        <v/>
      </c>
      <c r="JK53">
        <f>'Dashboard M4 Price Monthly'!JL67*'Dashboard M4 Price Monthly'!JL$112*1000</f>
        <v/>
      </c>
      <c r="JL53">
        <f>'Dashboard M4 Price Monthly'!JM67*'Dashboard M4 Price Monthly'!JM$112*1000</f>
        <v/>
      </c>
      <c r="JM53">
        <f>'Dashboard M4 Price Monthly'!JN67*'Dashboard M4 Price Monthly'!JN$112*1000</f>
        <v/>
      </c>
      <c r="JN53">
        <f>'Dashboard M4 Price Monthly'!JO67*'Dashboard M4 Price Monthly'!JO$112*1000</f>
        <v/>
      </c>
      <c r="JO53">
        <f>'Dashboard M4 Price Monthly'!JP67*'Dashboard M4 Price Monthly'!JP$112*1000</f>
        <v/>
      </c>
      <c r="JP53">
        <f>'Dashboard M4 Price Monthly'!JQ67*'Dashboard M4 Price Monthly'!JQ$112*1000</f>
        <v/>
      </c>
      <c r="JQ53">
        <f>'Dashboard M4 Price Monthly'!JR67*'Dashboard M4 Price Monthly'!JR$112*1000</f>
        <v/>
      </c>
      <c r="JR53">
        <f>'Dashboard M4 Price Monthly'!JS67*'Dashboard M4 Price Monthly'!JS$112*1000</f>
        <v/>
      </c>
      <c r="JS53">
        <f>'Dashboard M4 Price Monthly'!JT67*'Dashboard M4 Price Monthly'!JT$112*1000</f>
        <v/>
      </c>
      <c r="JT53">
        <f>'Dashboard M4 Price Monthly'!JU67*'Dashboard M4 Price Monthly'!JU$112*1000</f>
        <v/>
      </c>
      <c r="JU53">
        <f>'Dashboard M4 Price Monthly'!JV67*'Dashboard M4 Price Monthly'!JV$112*1000</f>
        <v/>
      </c>
      <c r="JV53">
        <f>'Dashboard M4 Price Monthly'!JW67*'Dashboard M4 Price Monthly'!JW$112*1000</f>
        <v/>
      </c>
      <c r="JW53">
        <f>'Dashboard M4 Price Monthly'!JX67*'Dashboard M4 Price Monthly'!JX$112*1000</f>
        <v/>
      </c>
      <c r="JX53">
        <f>'Dashboard M4 Price Monthly'!JY67*'Dashboard M4 Price Monthly'!JY$112*1000</f>
        <v/>
      </c>
      <c r="JY53">
        <f>'Dashboard M4 Price Monthly'!JZ67*'Dashboard M4 Price Monthly'!JZ$112*1000</f>
        <v/>
      </c>
      <c r="JZ53">
        <f>'Dashboard M4 Price Monthly'!KA67*'Dashboard M4 Price Monthly'!KA$112*1000</f>
        <v/>
      </c>
      <c r="KA53">
        <f>'Dashboard M4 Price Monthly'!KB67*'Dashboard M4 Price Monthly'!KB$112*1000</f>
        <v/>
      </c>
      <c r="KB53">
        <f>'Dashboard M4 Price Monthly'!KC67*'Dashboard M4 Price Monthly'!KC$112*1000</f>
        <v/>
      </c>
      <c r="KC53">
        <f>'Dashboard M4 Price Monthly'!KD67*'Dashboard M4 Price Monthly'!KD$112*1000</f>
        <v/>
      </c>
      <c r="KD53">
        <f>'Dashboard M4 Price Monthly'!KE67*'Dashboard M4 Price Monthly'!KE$112*1000</f>
        <v/>
      </c>
      <c r="KE53">
        <f>'Dashboard M4 Price Monthly'!KF67*'Dashboard M4 Price Monthly'!KF$112*1000</f>
        <v/>
      </c>
      <c r="KF53">
        <f>'Dashboard M4 Price Monthly'!KG67*'Dashboard M4 Price Monthly'!KG$112*1000</f>
        <v/>
      </c>
      <c r="KG53">
        <f>'Dashboard M4 Price Monthly'!KH67*'Dashboard M4 Price Monthly'!KH$112*1000</f>
        <v/>
      </c>
      <c r="KH53">
        <f>'Dashboard M4 Price Monthly'!KI67*'Dashboard M4 Price Monthly'!KI$112*1000</f>
        <v/>
      </c>
      <c r="KI53">
        <f>'Dashboard M4 Price Monthly'!KJ67*'Dashboard M4 Price Monthly'!KJ$112*1000</f>
        <v/>
      </c>
      <c r="KJ53">
        <f>'Dashboard M4 Price Monthly'!KK67*'Dashboard M4 Price Monthly'!KK$112*1000</f>
        <v/>
      </c>
      <c r="KK53">
        <f>'Dashboard M4 Price Monthly'!KL67*'Dashboard M4 Price Monthly'!KL$112*1000</f>
        <v/>
      </c>
      <c r="KL53">
        <f>'Dashboard M4 Price Monthly'!KM67*'Dashboard M4 Price Monthly'!KM$112*1000</f>
        <v/>
      </c>
      <c r="KM53">
        <f>'Dashboard M4 Price Monthly'!KN67*'Dashboard M4 Price Monthly'!KN$112*1000</f>
        <v/>
      </c>
      <c r="KN53">
        <f>'Dashboard M4 Price Monthly'!KO67*'Dashboard M4 Price Monthly'!KO$112*1000</f>
        <v/>
      </c>
      <c r="KO53">
        <f>'Dashboard M4 Price Monthly'!KP67*'Dashboard M4 Price Monthly'!KP$112*1000</f>
        <v/>
      </c>
      <c r="KP53">
        <f>'Dashboard M4 Price Monthly'!KQ67*'Dashboard M4 Price Monthly'!KQ$112*1000</f>
        <v/>
      </c>
      <c r="KQ53">
        <f>'Dashboard M4 Price Monthly'!KR67*'Dashboard M4 Price Monthly'!KR$112*1000</f>
        <v/>
      </c>
      <c r="KR53">
        <f>'Dashboard M4 Price Monthly'!KS67*'Dashboard M4 Price Monthly'!KS$112*1000</f>
        <v/>
      </c>
      <c r="KS53">
        <f>'Dashboard M4 Price Monthly'!KT67*'Dashboard M4 Price Monthly'!KT$112*1000</f>
        <v/>
      </c>
      <c r="KT53">
        <f>'Dashboard M4 Price Monthly'!KU67*'Dashboard M4 Price Monthly'!KU$112*1000</f>
        <v/>
      </c>
    </row>
    <row r="54" spans="1:306">
      <c r="B54" t="s">
        <v>11</v>
      </c>
      <c r="C54" t="s">
        <v>52</v>
      </c>
      <c r="D54" t="s">
        <v>66</v>
      </c>
      <c r="G54">
        <f>'Dashboard M4 Price Monthly'!H68*'Dashboard M4 Price Monthly'!H$113*1000</f>
        <v/>
      </c>
      <c r="H54">
        <f>'Dashboard M4 Price Monthly'!I68*'Dashboard M4 Price Monthly'!I$113*1000</f>
        <v/>
      </c>
      <c r="I54">
        <f>'Dashboard M4 Price Monthly'!J68*'Dashboard M4 Price Monthly'!J$113*1000</f>
        <v/>
      </c>
      <c r="J54">
        <f>'Dashboard M4 Price Monthly'!K68*'Dashboard M4 Price Monthly'!K$113*1000</f>
        <v/>
      </c>
      <c r="K54">
        <f>'Dashboard M4 Price Monthly'!L68*'Dashboard M4 Price Monthly'!L$113*1000</f>
        <v/>
      </c>
      <c r="L54">
        <f>'Dashboard M4 Price Monthly'!M68*'Dashboard M4 Price Monthly'!M$113*1000</f>
        <v/>
      </c>
      <c r="M54">
        <f>'Dashboard M4 Price Monthly'!N68*'Dashboard M4 Price Monthly'!N$113*1000</f>
        <v/>
      </c>
      <c r="N54">
        <f>'Dashboard M4 Price Monthly'!O68*'Dashboard M4 Price Monthly'!O$113*1000</f>
        <v/>
      </c>
      <c r="O54">
        <f>'Dashboard M4 Price Monthly'!P68*'Dashboard M4 Price Monthly'!P$113*1000</f>
        <v/>
      </c>
      <c r="P54">
        <f>'Dashboard M4 Price Monthly'!Q68*'Dashboard M4 Price Monthly'!Q$113*1000</f>
        <v/>
      </c>
      <c r="Q54">
        <f>'Dashboard M4 Price Monthly'!R68*'Dashboard M4 Price Monthly'!R$113*1000</f>
        <v/>
      </c>
      <c r="R54">
        <f>'Dashboard M4 Price Monthly'!S68*'Dashboard M4 Price Monthly'!S$113*1000</f>
        <v/>
      </c>
      <c r="S54">
        <f>'Dashboard M4 Price Monthly'!T68*'Dashboard M4 Price Monthly'!T$113*1000</f>
        <v/>
      </c>
      <c r="T54">
        <f>'Dashboard M4 Price Monthly'!U68*'Dashboard M4 Price Monthly'!U$113*1000</f>
        <v/>
      </c>
      <c r="U54">
        <f>'Dashboard M4 Price Monthly'!V68*'Dashboard M4 Price Monthly'!V$113*1000</f>
        <v/>
      </c>
      <c r="V54">
        <f>'Dashboard M4 Price Monthly'!W68*'Dashboard M4 Price Monthly'!W$113*1000</f>
        <v/>
      </c>
      <c r="W54">
        <f>'Dashboard M4 Price Monthly'!X68*'Dashboard M4 Price Monthly'!X$113*1000</f>
        <v/>
      </c>
      <c r="X54">
        <f>'Dashboard M4 Price Monthly'!Y68*'Dashboard M4 Price Monthly'!Y$113*1000</f>
        <v/>
      </c>
      <c r="Y54">
        <f>'Dashboard M4 Price Monthly'!Z68*'Dashboard M4 Price Monthly'!Z$113*1000</f>
        <v/>
      </c>
      <c r="Z54">
        <f>'Dashboard M4 Price Monthly'!AA68*'Dashboard M4 Price Monthly'!AA$113*1000</f>
        <v/>
      </c>
      <c r="AA54">
        <f>'Dashboard M4 Price Monthly'!AB68*'Dashboard M4 Price Monthly'!AB$113*1000</f>
        <v/>
      </c>
      <c r="AB54">
        <f>'Dashboard M4 Price Monthly'!AC68*'Dashboard M4 Price Monthly'!AC$113*1000</f>
        <v/>
      </c>
      <c r="AC54">
        <f>'Dashboard M4 Price Monthly'!AD68*'Dashboard M4 Price Monthly'!AD$113*1000</f>
        <v/>
      </c>
      <c r="AD54">
        <f>'Dashboard M4 Price Monthly'!AE68*'Dashboard M4 Price Monthly'!AE$113*1000</f>
        <v/>
      </c>
      <c r="AE54">
        <f>'Dashboard M4 Price Monthly'!AF68*'Dashboard M4 Price Monthly'!AF$113*1000</f>
        <v/>
      </c>
      <c r="AF54">
        <f>'Dashboard M4 Price Monthly'!AG68*'Dashboard M4 Price Monthly'!AG$113*1000</f>
        <v/>
      </c>
      <c r="AG54">
        <f>'Dashboard M4 Price Monthly'!AH68*'Dashboard M4 Price Monthly'!AH$113*1000</f>
        <v/>
      </c>
      <c r="AH54">
        <f>'Dashboard M4 Price Monthly'!AI68*'Dashboard M4 Price Monthly'!AI$113*1000</f>
        <v/>
      </c>
      <c r="AI54">
        <f>'Dashboard M4 Price Monthly'!AJ68*'Dashboard M4 Price Monthly'!AJ$113*1000</f>
        <v/>
      </c>
      <c r="AJ54">
        <f>'Dashboard M4 Price Monthly'!AK68*'Dashboard M4 Price Monthly'!AK$113*1000</f>
        <v/>
      </c>
      <c r="AK54">
        <f>'Dashboard M4 Price Monthly'!AL68*'Dashboard M4 Price Monthly'!AL$113*1000</f>
        <v/>
      </c>
      <c r="AL54">
        <f>'Dashboard M4 Price Monthly'!AM68*'Dashboard M4 Price Monthly'!AM$113*1000</f>
        <v/>
      </c>
      <c r="AM54">
        <f>'Dashboard M4 Price Monthly'!AN68*'Dashboard M4 Price Monthly'!AN$113*1000</f>
        <v/>
      </c>
      <c r="AN54">
        <f>'Dashboard M4 Price Monthly'!AO68*'Dashboard M4 Price Monthly'!AO$113*1000</f>
        <v/>
      </c>
      <c r="AO54">
        <f>'Dashboard M4 Price Monthly'!AP68*'Dashboard M4 Price Monthly'!AP$113*1000</f>
        <v/>
      </c>
      <c r="AP54">
        <f>'Dashboard M4 Price Monthly'!AQ68*'Dashboard M4 Price Monthly'!AQ$113*1000</f>
        <v/>
      </c>
      <c r="AQ54">
        <f>'Dashboard M4 Price Monthly'!AR68*'Dashboard M4 Price Monthly'!AR$113*1000</f>
        <v/>
      </c>
      <c r="AR54">
        <f>'Dashboard M4 Price Monthly'!AS68*'Dashboard M4 Price Monthly'!AS$113*1000</f>
        <v/>
      </c>
      <c r="AS54">
        <f>'Dashboard M4 Price Monthly'!AT68*'Dashboard M4 Price Monthly'!AT$113*1000</f>
        <v/>
      </c>
      <c r="AT54">
        <f>'Dashboard M4 Price Monthly'!AU68*'Dashboard M4 Price Monthly'!AU$113*1000</f>
        <v/>
      </c>
      <c r="AU54">
        <f>'Dashboard M4 Price Monthly'!AV68*'Dashboard M4 Price Monthly'!AV$113*1000</f>
        <v/>
      </c>
      <c r="AV54">
        <f>'Dashboard M4 Price Monthly'!AW68*'Dashboard M4 Price Monthly'!AW$113*1000</f>
        <v/>
      </c>
      <c r="AW54">
        <f>'Dashboard M4 Price Monthly'!AX68*'Dashboard M4 Price Monthly'!AX$113*1000</f>
        <v/>
      </c>
      <c r="AX54">
        <f>'Dashboard M4 Price Monthly'!AY68*'Dashboard M4 Price Monthly'!AY$113*1000</f>
        <v/>
      </c>
      <c r="AY54">
        <f>'Dashboard M4 Price Monthly'!AZ68*'Dashboard M4 Price Monthly'!AZ$113*1000</f>
        <v/>
      </c>
      <c r="AZ54">
        <f>'Dashboard M4 Price Monthly'!BA68*'Dashboard M4 Price Monthly'!BA$113*1000</f>
        <v/>
      </c>
      <c r="BA54">
        <f>'Dashboard M4 Price Monthly'!BB68*'Dashboard M4 Price Monthly'!BB$113*1000</f>
        <v/>
      </c>
      <c r="BB54">
        <f>'Dashboard M4 Price Monthly'!BC68*'Dashboard M4 Price Monthly'!BC$113*1000</f>
        <v/>
      </c>
      <c r="BC54">
        <f>'Dashboard M4 Price Monthly'!BD68*'Dashboard M4 Price Monthly'!BD$113*1000</f>
        <v/>
      </c>
      <c r="BD54">
        <f>'Dashboard M4 Price Monthly'!BE68*'Dashboard M4 Price Monthly'!BE$113*1000</f>
        <v/>
      </c>
      <c r="BE54">
        <f>'Dashboard M4 Price Monthly'!BF68*'Dashboard M4 Price Monthly'!BF$113*1000</f>
        <v/>
      </c>
      <c r="BF54">
        <f>'Dashboard M4 Price Monthly'!BG68*'Dashboard M4 Price Monthly'!BG$113*1000</f>
        <v/>
      </c>
      <c r="BG54">
        <f>'Dashboard M4 Price Monthly'!BH68*'Dashboard M4 Price Monthly'!BH$113*1000</f>
        <v/>
      </c>
      <c r="BH54">
        <f>'Dashboard M4 Price Monthly'!BI68*'Dashboard M4 Price Monthly'!BI$113*1000</f>
        <v/>
      </c>
      <c r="BI54">
        <f>'Dashboard M4 Price Monthly'!BJ68*'Dashboard M4 Price Monthly'!BJ$113*1000</f>
        <v/>
      </c>
      <c r="BJ54">
        <f>'Dashboard M4 Price Monthly'!BK68*'Dashboard M4 Price Monthly'!BK$113*1000</f>
        <v/>
      </c>
      <c r="BK54">
        <f>'Dashboard M4 Price Monthly'!BL68*'Dashboard M4 Price Monthly'!BL$113*1000</f>
        <v/>
      </c>
      <c r="BL54">
        <f>'Dashboard M4 Price Monthly'!BM68*'Dashboard M4 Price Monthly'!BM$113*1000</f>
        <v/>
      </c>
      <c r="BM54">
        <f>'Dashboard M4 Price Monthly'!BN68*'Dashboard M4 Price Monthly'!BN$113*1000</f>
        <v/>
      </c>
      <c r="BN54">
        <f>'Dashboard M4 Price Monthly'!BO68*'Dashboard M4 Price Monthly'!BO$113*1000</f>
        <v/>
      </c>
      <c r="BO54">
        <f>'Dashboard M4 Price Monthly'!BP68*'Dashboard M4 Price Monthly'!BP$113*1000</f>
        <v/>
      </c>
      <c r="BP54">
        <f>'Dashboard M4 Price Monthly'!BQ68*'Dashboard M4 Price Monthly'!BQ$113*1000</f>
        <v/>
      </c>
      <c r="BQ54">
        <f>'Dashboard M4 Price Monthly'!BR68*'Dashboard M4 Price Monthly'!BR$113*1000</f>
        <v/>
      </c>
      <c r="BR54">
        <f>'Dashboard M4 Price Monthly'!BS68*'Dashboard M4 Price Monthly'!BS$113*1000</f>
        <v/>
      </c>
      <c r="BS54">
        <f>'Dashboard M4 Price Monthly'!BT68*'Dashboard M4 Price Monthly'!BT$113*1000</f>
        <v/>
      </c>
      <c r="BT54">
        <f>'Dashboard M4 Price Monthly'!BU68*'Dashboard M4 Price Monthly'!BU$113*1000</f>
        <v/>
      </c>
      <c r="BU54">
        <f>'Dashboard M4 Price Monthly'!BV68*'Dashboard M4 Price Monthly'!BV$113*1000</f>
        <v/>
      </c>
      <c r="BV54">
        <f>'Dashboard M4 Price Monthly'!BW68*'Dashboard M4 Price Monthly'!BW$113*1000</f>
        <v/>
      </c>
      <c r="BW54">
        <f>'Dashboard M4 Price Monthly'!BX68*'Dashboard M4 Price Monthly'!BX$113*1000</f>
        <v/>
      </c>
      <c r="BX54">
        <f>'Dashboard M4 Price Monthly'!BY68*'Dashboard M4 Price Monthly'!BY$113*1000</f>
        <v/>
      </c>
      <c r="BY54">
        <f>'Dashboard M4 Price Monthly'!BZ68*'Dashboard M4 Price Monthly'!BZ$113*1000</f>
        <v/>
      </c>
      <c r="BZ54">
        <f>'Dashboard M4 Price Monthly'!CA68*'Dashboard M4 Price Monthly'!CA$113*1000</f>
        <v/>
      </c>
      <c r="CA54">
        <f>'Dashboard M4 Price Monthly'!CB68*'Dashboard M4 Price Monthly'!CB$113*1000</f>
        <v/>
      </c>
      <c r="CB54">
        <f>'Dashboard M4 Price Monthly'!CC68*'Dashboard M4 Price Monthly'!CC$113*1000</f>
        <v/>
      </c>
      <c r="CC54">
        <f>'Dashboard M4 Price Monthly'!CD68*'Dashboard M4 Price Monthly'!CD$113*1000</f>
        <v/>
      </c>
      <c r="CD54">
        <f>'Dashboard M4 Price Monthly'!CE68*'Dashboard M4 Price Monthly'!CE$113*1000</f>
        <v/>
      </c>
      <c r="CE54">
        <f>'Dashboard M4 Price Monthly'!CF68*'Dashboard M4 Price Monthly'!CF$113*1000</f>
        <v/>
      </c>
      <c r="CF54">
        <f>'Dashboard M4 Price Monthly'!CG68*'Dashboard M4 Price Monthly'!CG$113*1000</f>
        <v/>
      </c>
      <c r="CG54">
        <f>'Dashboard M4 Price Monthly'!CH68*'Dashboard M4 Price Monthly'!CH$113*1000</f>
        <v/>
      </c>
      <c r="CH54">
        <f>'Dashboard M4 Price Monthly'!CI68*'Dashboard M4 Price Monthly'!CI$113*1000</f>
        <v/>
      </c>
      <c r="CI54">
        <f>'Dashboard M4 Price Monthly'!CJ68*'Dashboard M4 Price Monthly'!CJ$113*1000</f>
        <v/>
      </c>
      <c r="CJ54">
        <f>'Dashboard M4 Price Monthly'!CK68*'Dashboard M4 Price Monthly'!CK$113*1000</f>
        <v/>
      </c>
      <c r="CK54">
        <f>'Dashboard M4 Price Monthly'!CL68*'Dashboard M4 Price Monthly'!CL$113*1000</f>
        <v/>
      </c>
      <c r="CL54">
        <f>'Dashboard M4 Price Monthly'!CM68*'Dashboard M4 Price Monthly'!CM$113*1000</f>
        <v/>
      </c>
      <c r="CM54">
        <f>'Dashboard M4 Price Monthly'!CN68*'Dashboard M4 Price Monthly'!CN$113*1000</f>
        <v/>
      </c>
      <c r="CN54">
        <f>'Dashboard M4 Price Monthly'!CO68*'Dashboard M4 Price Monthly'!CO$113*1000</f>
        <v/>
      </c>
      <c r="CO54">
        <f>'Dashboard M4 Price Monthly'!CP68*'Dashboard M4 Price Monthly'!CP$113*1000</f>
        <v/>
      </c>
      <c r="CP54">
        <f>'Dashboard M4 Price Monthly'!CQ68*'Dashboard M4 Price Monthly'!CQ$113*1000</f>
        <v/>
      </c>
      <c r="CQ54">
        <f>'Dashboard M4 Price Monthly'!CR68*'Dashboard M4 Price Monthly'!CR$113*1000</f>
        <v/>
      </c>
      <c r="CR54">
        <f>'Dashboard M4 Price Monthly'!CS68*'Dashboard M4 Price Monthly'!CS$113*1000</f>
        <v/>
      </c>
      <c r="CS54">
        <f>'Dashboard M4 Price Monthly'!CT68*'Dashboard M4 Price Monthly'!CT$113*1000</f>
        <v/>
      </c>
      <c r="CT54">
        <f>'Dashboard M4 Price Monthly'!CU68*'Dashboard M4 Price Monthly'!CU$113*1000</f>
        <v/>
      </c>
      <c r="CU54">
        <f>'Dashboard M4 Price Monthly'!CV68*'Dashboard M4 Price Monthly'!CV$113*1000</f>
        <v/>
      </c>
      <c r="CV54">
        <f>'Dashboard M4 Price Monthly'!CW68*'Dashboard M4 Price Monthly'!CW$113*1000</f>
        <v/>
      </c>
      <c r="CW54">
        <f>'Dashboard M4 Price Monthly'!CX68*'Dashboard M4 Price Monthly'!CX$113*1000</f>
        <v/>
      </c>
      <c r="CX54">
        <f>'Dashboard M4 Price Monthly'!CY68*'Dashboard M4 Price Monthly'!CY$113*1000</f>
        <v/>
      </c>
      <c r="CY54">
        <f>'Dashboard M4 Price Monthly'!CZ68*'Dashboard M4 Price Monthly'!CZ$113*1000</f>
        <v/>
      </c>
      <c r="CZ54">
        <f>'Dashboard M4 Price Monthly'!DA68*'Dashboard M4 Price Monthly'!DA$113*1000</f>
        <v/>
      </c>
      <c r="DA54">
        <f>'Dashboard M4 Price Monthly'!DB68*'Dashboard M4 Price Monthly'!DB$113*1000</f>
        <v/>
      </c>
      <c r="DB54">
        <f>'Dashboard M4 Price Monthly'!DC68*'Dashboard M4 Price Monthly'!DC$113*1000</f>
        <v/>
      </c>
      <c r="DC54">
        <f>'Dashboard M4 Price Monthly'!DD68*'Dashboard M4 Price Monthly'!DD$113*1000</f>
        <v/>
      </c>
      <c r="DD54">
        <f>'Dashboard M4 Price Monthly'!DE68*'Dashboard M4 Price Monthly'!DE$113*1000</f>
        <v/>
      </c>
      <c r="DE54">
        <f>'Dashboard M4 Price Monthly'!DF68*'Dashboard M4 Price Monthly'!DF$113*1000</f>
        <v/>
      </c>
      <c r="DF54">
        <f>'Dashboard M4 Price Monthly'!DG68*'Dashboard M4 Price Monthly'!DG$113*1000</f>
        <v/>
      </c>
      <c r="DG54">
        <f>'Dashboard M4 Price Monthly'!DH68*'Dashboard M4 Price Monthly'!DH$113*1000</f>
        <v/>
      </c>
      <c r="DH54">
        <f>'Dashboard M4 Price Monthly'!DI68*'Dashboard M4 Price Monthly'!DI$113*1000</f>
        <v/>
      </c>
      <c r="DI54">
        <f>'Dashboard M4 Price Monthly'!DJ68*'Dashboard M4 Price Monthly'!DJ$113*1000</f>
        <v/>
      </c>
      <c r="DJ54">
        <f>'Dashboard M4 Price Monthly'!DK68*'Dashboard M4 Price Monthly'!DK$113*1000</f>
        <v/>
      </c>
      <c r="DK54">
        <f>'Dashboard M4 Price Monthly'!DL68*'Dashboard M4 Price Monthly'!DL$113*1000</f>
        <v/>
      </c>
      <c r="DL54">
        <f>'Dashboard M4 Price Monthly'!DM68*'Dashboard M4 Price Monthly'!DM$113*1000</f>
        <v/>
      </c>
      <c r="DM54">
        <f>'Dashboard M4 Price Monthly'!DN68*'Dashboard M4 Price Monthly'!DN$113*1000</f>
        <v/>
      </c>
      <c r="DN54">
        <f>'Dashboard M4 Price Monthly'!DO68*'Dashboard M4 Price Monthly'!DO$113*1000</f>
        <v/>
      </c>
      <c r="DO54">
        <f>'Dashboard M4 Price Monthly'!DP68*'Dashboard M4 Price Monthly'!DP$113*1000</f>
        <v/>
      </c>
      <c r="DP54">
        <f>'Dashboard M4 Price Monthly'!DQ68*'Dashboard M4 Price Monthly'!DQ$113*1000</f>
        <v/>
      </c>
      <c r="DQ54">
        <f>'Dashboard M4 Price Monthly'!DR68*'Dashboard M4 Price Monthly'!DR$113*1000</f>
        <v/>
      </c>
      <c r="DR54">
        <f>'Dashboard M4 Price Monthly'!DS68*'Dashboard M4 Price Monthly'!DS$113*1000</f>
        <v/>
      </c>
      <c r="DS54">
        <f>'Dashboard M4 Price Monthly'!DT68*'Dashboard M4 Price Monthly'!DT$113*1000</f>
        <v/>
      </c>
      <c r="DT54">
        <f>'Dashboard M4 Price Monthly'!DU68*'Dashboard M4 Price Monthly'!DU$113*1000</f>
        <v/>
      </c>
      <c r="DU54">
        <f>'Dashboard M4 Price Monthly'!DV68*'Dashboard M4 Price Monthly'!DV$113*1000</f>
        <v/>
      </c>
      <c r="DV54">
        <f>'Dashboard M4 Price Monthly'!DW68*'Dashboard M4 Price Monthly'!DW$113*1000</f>
        <v/>
      </c>
      <c r="DW54">
        <f>'Dashboard M4 Price Monthly'!DX68*'Dashboard M4 Price Monthly'!DX$113*1000</f>
        <v/>
      </c>
      <c r="DX54">
        <f>'Dashboard M4 Price Monthly'!DY68*'Dashboard M4 Price Monthly'!DY$113*1000</f>
        <v/>
      </c>
      <c r="DY54">
        <f>'Dashboard M4 Price Monthly'!DZ68*'Dashboard M4 Price Monthly'!DZ$113*1000</f>
        <v/>
      </c>
      <c r="DZ54">
        <f>'Dashboard M4 Price Monthly'!EA68*'Dashboard M4 Price Monthly'!EA$113*1000</f>
        <v/>
      </c>
      <c r="EA54">
        <f>'Dashboard M4 Price Monthly'!EB68*'Dashboard M4 Price Monthly'!EB$113*1000</f>
        <v/>
      </c>
      <c r="EB54">
        <f>'Dashboard M4 Price Monthly'!EC68*'Dashboard M4 Price Monthly'!EC$113*1000</f>
        <v/>
      </c>
      <c r="EC54">
        <f>'Dashboard M4 Price Monthly'!ED68*'Dashboard M4 Price Monthly'!ED$113*1000</f>
        <v/>
      </c>
      <c r="ED54">
        <f>'Dashboard M4 Price Monthly'!EE68*'Dashboard M4 Price Monthly'!EE$113*1000</f>
        <v/>
      </c>
      <c r="EE54">
        <f>'Dashboard M4 Price Monthly'!EF68*'Dashboard M4 Price Monthly'!EF$113*1000</f>
        <v/>
      </c>
      <c r="EF54">
        <f>'Dashboard M4 Price Monthly'!EG68*'Dashboard M4 Price Monthly'!EG$113*1000</f>
        <v/>
      </c>
      <c r="EG54">
        <f>'Dashboard M4 Price Monthly'!EH68*'Dashboard M4 Price Monthly'!EH$113*1000</f>
        <v/>
      </c>
      <c r="EH54">
        <f>'Dashboard M4 Price Monthly'!EI68*'Dashboard M4 Price Monthly'!EI$113*1000</f>
        <v/>
      </c>
      <c r="EI54">
        <f>'Dashboard M4 Price Monthly'!EJ68*'Dashboard M4 Price Monthly'!EJ$113*1000</f>
        <v/>
      </c>
      <c r="EJ54">
        <f>'Dashboard M4 Price Monthly'!EK68*'Dashboard M4 Price Monthly'!EK$113*1000</f>
        <v/>
      </c>
      <c r="EK54">
        <f>'Dashboard M4 Price Monthly'!EL68*'Dashboard M4 Price Monthly'!EL$113*1000</f>
        <v/>
      </c>
      <c r="EL54">
        <f>'Dashboard M4 Price Monthly'!EM68*'Dashboard M4 Price Monthly'!EM$113*1000</f>
        <v/>
      </c>
      <c r="EM54">
        <f>'Dashboard M4 Price Monthly'!EN68*'Dashboard M4 Price Monthly'!EN$113*1000</f>
        <v/>
      </c>
      <c r="EN54">
        <f>'Dashboard M4 Price Monthly'!EO68*'Dashboard M4 Price Monthly'!EO$113*1000</f>
        <v/>
      </c>
      <c r="EO54">
        <f>'Dashboard M4 Price Monthly'!EP68*'Dashboard M4 Price Monthly'!EP$113*1000</f>
        <v/>
      </c>
      <c r="EP54">
        <f>'Dashboard M4 Price Monthly'!EQ68*'Dashboard M4 Price Monthly'!EQ$113*1000</f>
        <v/>
      </c>
      <c r="EQ54">
        <f>'Dashboard M4 Price Monthly'!ER68*'Dashboard M4 Price Monthly'!ER$113*1000</f>
        <v/>
      </c>
      <c r="ER54">
        <f>'Dashboard M4 Price Monthly'!ES68*'Dashboard M4 Price Monthly'!ES$113*1000</f>
        <v/>
      </c>
      <c r="ES54">
        <f>'Dashboard M4 Price Monthly'!ET68*'Dashboard M4 Price Monthly'!ET$113*1000</f>
        <v/>
      </c>
      <c r="ET54">
        <f>'Dashboard M4 Price Monthly'!EU68*'Dashboard M4 Price Monthly'!EU$113*1000</f>
        <v/>
      </c>
      <c r="EU54">
        <f>'Dashboard M4 Price Monthly'!EV68*'Dashboard M4 Price Monthly'!EV$113*1000</f>
        <v/>
      </c>
      <c r="EV54">
        <f>'Dashboard M4 Price Monthly'!EW68*'Dashboard M4 Price Monthly'!EW$113*1000</f>
        <v/>
      </c>
      <c r="EW54">
        <f>'Dashboard M4 Price Monthly'!EX68*'Dashboard M4 Price Monthly'!EX$113*1000</f>
        <v/>
      </c>
      <c r="EX54">
        <f>'Dashboard M4 Price Monthly'!EY68*'Dashboard M4 Price Monthly'!EY$113*1000</f>
        <v/>
      </c>
      <c r="EY54">
        <f>'Dashboard M4 Price Monthly'!EZ68*'Dashboard M4 Price Monthly'!EZ$113*1000</f>
        <v/>
      </c>
      <c r="EZ54">
        <f>'Dashboard M4 Price Monthly'!FA68*'Dashboard M4 Price Monthly'!FA$113*1000</f>
        <v/>
      </c>
      <c r="FA54">
        <f>'Dashboard M4 Price Monthly'!FB68*'Dashboard M4 Price Monthly'!FB$113*1000</f>
        <v/>
      </c>
      <c r="FB54">
        <f>'Dashboard M4 Price Monthly'!FC68*'Dashboard M4 Price Monthly'!FC$113*1000</f>
        <v/>
      </c>
      <c r="FC54">
        <f>'Dashboard M4 Price Monthly'!FD68*'Dashboard M4 Price Monthly'!FD$113*1000</f>
        <v/>
      </c>
      <c r="FD54">
        <f>'Dashboard M4 Price Monthly'!FE68*'Dashboard M4 Price Monthly'!FE$113*1000</f>
        <v/>
      </c>
      <c r="FE54">
        <f>'Dashboard M4 Price Monthly'!FF68*'Dashboard M4 Price Monthly'!FF$113*1000</f>
        <v/>
      </c>
      <c r="FF54">
        <f>'Dashboard M4 Price Monthly'!FG68*'Dashboard M4 Price Monthly'!FG$113*1000</f>
        <v/>
      </c>
      <c r="FG54">
        <f>'Dashboard M4 Price Monthly'!FH68*'Dashboard M4 Price Monthly'!FH$113*1000</f>
        <v/>
      </c>
      <c r="FH54">
        <f>'Dashboard M4 Price Monthly'!FI68*'Dashboard M4 Price Monthly'!FI$113*1000</f>
        <v/>
      </c>
      <c r="FI54">
        <f>'Dashboard M4 Price Monthly'!FJ68*'Dashboard M4 Price Monthly'!FJ$113*1000</f>
        <v/>
      </c>
      <c r="FJ54">
        <f>'Dashboard M4 Price Monthly'!FK68*'Dashboard M4 Price Monthly'!FK$113*1000</f>
        <v/>
      </c>
      <c r="FK54">
        <f>'Dashboard M4 Price Monthly'!FL68*'Dashboard M4 Price Monthly'!FL$113*1000</f>
        <v/>
      </c>
      <c r="FL54">
        <f>'Dashboard M4 Price Monthly'!FM68*'Dashboard M4 Price Monthly'!FM$113*1000</f>
        <v/>
      </c>
      <c r="FM54">
        <f>'Dashboard M4 Price Monthly'!FN68*'Dashboard M4 Price Monthly'!FN$113*1000</f>
        <v/>
      </c>
      <c r="FN54">
        <f>'Dashboard M4 Price Monthly'!FO68*'Dashboard M4 Price Monthly'!FO$113*1000</f>
        <v/>
      </c>
      <c r="FO54">
        <f>'Dashboard M4 Price Monthly'!FP68*'Dashboard M4 Price Monthly'!FP$113*1000</f>
        <v/>
      </c>
      <c r="FP54">
        <f>'Dashboard M4 Price Monthly'!FQ68*'Dashboard M4 Price Monthly'!FQ$113*1000</f>
        <v/>
      </c>
      <c r="FQ54">
        <f>'Dashboard M4 Price Monthly'!FR68*'Dashboard M4 Price Monthly'!FR$113*1000</f>
        <v/>
      </c>
      <c r="FR54">
        <f>'Dashboard M4 Price Monthly'!FS68*'Dashboard M4 Price Monthly'!FS$113*1000</f>
        <v/>
      </c>
      <c r="FS54">
        <f>'Dashboard M4 Price Monthly'!FT68*'Dashboard M4 Price Monthly'!FT$113*1000</f>
        <v/>
      </c>
      <c r="FT54">
        <f>'Dashboard M4 Price Monthly'!FU68*'Dashboard M4 Price Monthly'!FU$113*1000</f>
        <v/>
      </c>
      <c r="FU54">
        <f>'Dashboard M4 Price Monthly'!FV68*'Dashboard M4 Price Monthly'!FV$113*1000</f>
        <v/>
      </c>
      <c r="FV54">
        <f>'Dashboard M4 Price Monthly'!FW68*'Dashboard M4 Price Monthly'!FW$113*1000</f>
        <v/>
      </c>
      <c r="FW54">
        <f>'Dashboard M4 Price Monthly'!FX68*'Dashboard M4 Price Monthly'!FX$113*1000</f>
        <v/>
      </c>
      <c r="FX54">
        <f>'Dashboard M4 Price Monthly'!FY68*'Dashboard M4 Price Monthly'!FY$113*1000</f>
        <v/>
      </c>
      <c r="FY54">
        <f>'Dashboard M4 Price Monthly'!FZ68*'Dashboard M4 Price Monthly'!FZ$113*1000</f>
        <v/>
      </c>
      <c r="FZ54">
        <f>'Dashboard M4 Price Monthly'!GA68*'Dashboard M4 Price Monthly'!GA$113*1000</f>
        <v/>
      </c>
      <c r="GA54">
        <f>'Dashboard M4 Price Monthly'!GB68*'Dashboard M4 Price Monthly'!GB$113*1000</f>
        <v/>
      </c>
      <c r="GB54">
        <f>'Dashboard M4 Price Monthly'!GC68*'Dashboard M4 Price Monthly'!GC$113*1000</f>
        <v/>
      </c>
      <c r="GC54">
        <f>'Dashboard M4 Price Monthly'!GD68*'Dashboard M4 Price Monthly'!GD$113*1000</f>
        <v/>
      </c>
      <c r="GD54">
        <f>'Dashboard M4 Price Monthly'!GE68*'Dashboard M4 Price Monthly'!GE$113*1000</f>
        <v/>
      </c>
      <c r="GE54">
        <f>'Dashboard M4 Price Monthly'!GF68*'Dashboard M4 Price Monthly'!GF$113*1000</f>
        <v/>
      </c>
      <c r="GF54">
        <f>'Dashboard M4 Price Monthly'!GG68*'Dashboard M4 Price Monthly'!GG$113*1000</f>
        <v/>
      </c>
      <c r="GG54">
        <f>'Dashboard M4 Price Monthly'!GH68*'Dashboard M4 Price Monthly'!GH$113*1000</f>
        <v/>
      </c>
      <c r="GH54">
        <f>'Dashboard M4 Price Monthly'!GI68*'Dashboard M4 Price Monthly'!GI$113*1000</f>
        <v/>
      </c>
      <c r="GI54">
        <f>'Dashboard M4 Price Monthly'!GJ68*'Dashboard M4 Price Monthly'!GJ$113*1000</f>
        <v/>
      </c>
      <c r="GJ54">
        <f>'Dashboard M4 Price Monthly'!GK68*'Dashboard M4 Price Monthly'!GK$113*1000</f>
        <v/>
      </c>
      <c r="GK54">
        <f>'Dashboard M4 Price Monthly'!GL68*'Dashboard M4 Price Monthly'!GL$113*1000</f>
        <v/>
      </c>
      <c r="GL54">
        <f>'Dashboard M4 Price Monthly'!GM68*'Dashboard M4 Price Monthly'!GM$113*1000</f>
        <v/>
      </c>
      <c r="GM54">
        <f>'Dashboard M4 Price Monthly'!GN68*'Dashboard M4 Price Monthly'!GN$113*1000</f>
        <v/>
      </c>
      <c r="GN54">
        <f>'Dashboard M4 Price Monthly'!GO68*'Dashboard M4 Price Monthly'!GO$113*1000</f>
        <v/>
      </c>
      <c r="GO54">
        <f>'Dashboard M4 Price Monthly'!GP68*'Dashboard M4 Price Monthly'!GP$113*1000</f>
        <v/>
      </c>
      <c r="GP54">
        <f>'Dashboard M4 Price Monthly'!GQ68*'Dashboard M4 Price Monthly'!GQ$113*1000</f>
        <v/>
      </c>
      <c r="GQ54">
        <f>'Dashboard M4 Price Monthly'!GR68*'Dashboard M4 Price Monthly'!GR$113*1000</f>
        <v/>
      </c>
      <c r="GR54">
        <f>'Dashboard M4 Price Monthly'!GS68*'Dashboard M4 Price Monthly'!GS$113*1000</f>
        <v/>
      </c>
      <c r="GS54">
        <f>'Dashboard M4 Price Monthly'!GT68*'Dashboard M4 Price Monthly'!GT$113*1000</f>
        <v/>
      </c>
      <c r="GT54">
        <f>'Dashboard M4 Price Monthly'!GU68*'Dashboard M4 Price Monthly'!GU$113*1000</f>
        <v/>
      </c>
      <c r="GU54">
        <f>'Dashboard M4 Price Monthly'!GV68*'Dashboard M4 Price Monthly'!GV$113*1000</f>
        <v/>
      </c>
      <c r="GV54">
        <f>'Dashboard M4 Price Monthly'!GW68*'Dashboard M4 Price Monthly'!GW$113*1000</f>
        <v/>
      </c>
      <c r="GW54">
        <f>'Dashboard M4 Price Monthly'!GX68*'Dashboard M4 Price Monthly'!GX$113*1000</f>
        <v/>
      </c>
      <c r="GX54">
        <f>'Dashboard M4 Price Monthly'!GY68*'Dashboard M4 Price Monthly'!GY$113*1000</f>
        <v/>
      </c>
      <c r="GY54">
        <f>'Dashboard M4 Price Monthly'!GZ68*'Dashboard M4 Price Monthly'!GZ$113*1000</f>
        <v/>
      </c>
      <c r="GZ54">
        <f>'Dashboard M4 Price Monthly'!HA68*'Dashboard M4 Price Monthly'!HA$113*1000</f>
        <v/>
      </c>
      <c r="HA54">
        <f>'Dashboard M4 Price Monthly'!HB68*'Dashboard M4 Price Monthly'!HB$113*1000</f>
        <v/>
      </c>
      <c r="HB54">
        <f>'Dashboard M4 Price Monthly'!HC68*'Dashboard M4 Price Monthly'!HC$113*1000</f>
        <v/>
      </c>
      <c r="HC54">
        <f>'Dashboard M4 Price Monthly'!HD68*'Dashboard M4 Price Monthly'!HD$113*1000</f>
        <v/>
      </c>
      <c r="HD54">
        <f>'Dashboard M4 Price Monthly'!HE68*'Dashboard M4 Price Monthly'!HE$113*1000</f>
        <v/>
      </c>
      <c r="HE54">
        <f>'Dashboard M4 Price Monthly'!HF68*'Dashboard M4 Price Monthly'!HF$113*1000</f>
        <v/>
      </c>
      <c r="HF54">
        <f>'Dashboard M4 Price Monthly'!HG68*'Dashboard M4 Price Monthly'!HG$113*1000</f>
        <v/>
      </c>
      <c r="HG54">
        <f>'Dashboard M4 Price Monthly'!HH68*'Dashboard M4 Price Monthly'!HH$113*1000</f>
        <v/>
      </c>
      <c r="HH54">
        <f>'Dashboard M4 Price Monthly'!HI68*'Dashboard M4 Price Monthly'!HI$113*1000</f>
        <v/>
      </c>
      <c r="HI54">
        <f>'Dashboard M4 Price Monthly'!HJ68*'Dashboard M4 Price Monthly'!HJ$113*1000</f>
        <v/>
      </c>
      <c r="HJ54">
        <f>'Dashboard M4 Price Monthly'!HK68*'Dashboard M4 Price Monthly'!HK$113*1000</f>
        <v/>
      </c>
      <c r="HK54">
        <f>'Dashboard M4 Price Monthly'!HL68*'Dashboard M4 Price Monthly'!HL$113*1000</f>
        <v/>
      </c>
      <c r="HL54">
        <f>'Dashboard M4 Price Monthly'!HM68*'Dashboard M4 Price Monthly'!HM$113*1000</f>
        <v/>
      </c>
      <c r="HM54">
        <f>'Dashboard M4 Price Monthly'!HN68*'Dashboard M4 Price Monthly'!HN$113*1000</f>
        <v/>
      </c>
      <c r="HN54">
        <f>'Dashboard M4 Price Monthly'!HO68*'Dashboard M4 Price Monthly'!HO$113*1000</f>
        <v/>
      </c>
      <c r="HO54">
        <f>'Dashboard M4 Price Monthly'!HP68*'Dashboard M4 Price Monthly'!HP$113*1000</f>
        <v/>
      </c>
      <c r="HP54">
        <f>'Dashboard M4 Price Monthly'!HQ68*'Dashboard M4 Price Monthly'!HQ$113*1000</f>
        <v/>
      </c>
      <c r="HQ54">
        <f>'Dashboard M4 Price Monthly'!HR68*'Dashboard M4 Price Monthly'!HR$113*1000</f>
        <v/>
      </c>
      <c r="HR54">
        <f>'Dashboard M4 Price Monthly'!HS68*'Dashboard M4 Price Monthly'!HS$113*1000</f>
        <v/>
      </c>
      <c r="HS54">
        <f>'Dashboard M4 Price Monthly'!HT68*'Dashboard M4 Price Monthly'!HT$113*1000</f>
        <v/>
      </c>
      <c r="HT54">
        <f>'Dashboard M4 Price Monthly'!HU68*'Dashboard M4 Price Monthly'!HU$113*1000</f>
        <v/>
      </c>
      <c r="HU54">
        <f>'Dashboard M4 Price Monthly'!HV68*'Dashboard M4 Price Monthly'!HV$113*1000</f>
        <v/>
      </c>
      <c r="HV54">
        <f>'Dashboard M4 Price Monthly'!HW68*'Dashboard M4 Price Monthly'!HW$113*1000</f>
        <v/>
      </c>
      <c r="HW54">
        <f>'Dashboard M4 Price Monthly'!HX68*'Dashboard M4 Price Monthly'!HX$113*1000</f>
        <v/>
      </c>
      <c r="HX54">
        <f>'Dashboard M4 Price Monthly'!HY68*'Dashboard M4 Price Monthly'!HY$113*1000</f>
        <v/>
      </c>
      <c r="HY54">
        <f>'Dashboard M4 Price Monthly'!HZ68*'Dashboard M4 Price Monthly'!HZ$113*1000</f>
        <v/>
      </c>
      <c r="HZ54">
        <f>'Dashboard M4 Price Monthly'!IA68*'Dashboard M4 Price Monthly'!IA$113*1000</f>
        <v/>
      </c>
      <c r="IA54">
        <f>'Dashboard M4 Price Monthly'!IB68*'Dashboard M4 Price Monthly'!IB$113*1000</f>
        <v/>
      </c>
      <c r="IB54">
        <f>'Dashboard M4 Price Monthly'!IC68*'Dashboard M4 Price Monthly'!IC$113*1000</f>
        <v/>
      </c>
      <c r="IC54">
        <f>'Dashboard M4 Price Monthly'!ID68*'Dashboard M4 Price Monthly'!ID$113*1000</f>
        <v/>
      </c>
      <c r="ID54">
        <f>'Dashboard M4 Price Monthly'!IE68*'Dashboard M4 Price Monthly'!IE$113*1000</f>
        <v/>
      </c>
      <c r="IE54">
        <f>'Dashboard M4 Price Monthly'!IF68*'Dashboard M4 Price Monthly'!IF$113*1000</f>
        <v/>
      </c>
      <c r="IF54">
        <f>'Dashboard M4 Price Monthly'!IG68*'Dashboard M4 Price Monthly'!IG$113*1000</f>
        <v/>
      </c>
      <c r="IG54">
        <f>'Dashboard M4 Price Monthly'!IH68*'Dashboard M4 Price Monthly'!IH$113*1000</f>
        <v/>
      </c>
      <c r="IH54">
        <f>'Dashboard M4 Price Monthly'!II68*'Dashboard M4 Price Monthly'!II$113*1000</f>
        <v/>
      </c>
      <c r="II54">
        <f>'Dashboard M4 Price Monthly'!IJ68*'Dashboard M4 Price Monthly'!IJ$113*1000</f>
        <v/>
      </c>
      <c r="IJ54">
        <f>'Dashboard M4 Price Monthly'!IK68*'Dashboard M4 Price Monthly'!IK$113*1000</f>
        <v/>
      </c>
      <c r="IK54">
        <f>'Dashboard M4 Price Monthly'!IL68*'Dashboard M4 Price Monthly'!IL$113*1000</f>
        <v/>
      </c>
      <c r="IL54">
        <f>'Dashboard M4 Price Monthly'!IM68*'Dashboard M4 Price Monthly'!IM$113*1000</f>
        <v/>
      </c>
      <c r="IM54">
        <f>'Dashboard M4 Price Monthly'!IN68*'Dashboard M4 Price Monthly'!IN$113*1000</f>
        <v/>
      </c>
      <c r="IN54">
        <f>'Dashboard M4 Price Monthly'!IO68*'Dashboard M4 Price Monthly'!IO$113*1000</f>
        <v/>
      </c>
      <c r="IO54">
        <f>'Dashboard M4 Price Monthly'!IP68*'Dashboard M4 Price Monthly'!IP$113*1000</f>
        <v/>
      </c>
      <c r="IP54">
        <f>'Dashboard M4 Price Monthly'!IQ68*'Dashboard M4 Price Monthly'!IQ$113*1000</f>
        <v/>
      </c>
      <c r="IQ54">
        <f>'Dashboard M4 Price Monthly'!IR68*'Dashboard M4 Price Monthly'!IR$113*1000</f>
        <v/>
      </c>
      <c r="IR54">
        <f>'Dashboard M4 Price Monthly'!IS68*'Dashboard M4 Price Monthly'!IS$113*1000</f>
        <v/>
      </c>
      <c r="IS54">
        <f>'Dashboard M4 Price Monthly'!IT68*'Dashboard M4 Price Monthly'!IT$113*1000</f>
        <v/>
      </c>
      <c r="IT54">
        <f>'Dashboard M4 Price Monthly'!IU68*'Dashboard M4 Price Monthly'!IU$113*1000</f>
        <v/>
      </c>
      <c r="IU54">
        <f>'Dashboard M4 Price Monthly'!IV68*'Dashboard M4 Price Monthly'!IV$113*1000</f>
        <v/>
      </c>
      <c r="IV54">
        <f>'Dashboard M4 Price Monthly'!IW68*'Dashboard M4 Price Monthly'!IW$113*1000</f>
        <v/>
      </c>
      <c r="IW54">
        <f>'Dashboard M4 Price Monthly'!IX68*'Dashboard M4 Price Monthly'!IX$113*1000</f>
        <v/>
      </c>
      <c r="IX54">
        <f>'Dashboard M4 Price Monthly'!IY68*'Dashboard M4 Price Monthly'!IY$113*1000</f>
        <v/>
      </c>
      <c r="IY54">
        <f>'Dashboard M4 Price Monthly'!IZ68*'Dashboard M4 Price Monthly'!IZ$113*1000</f>
        <v/>
      </c>
      <c r="IZ54">
        <f>'Dashboard M4 Price Monthly'!JA68*'Dashboard M4 Price Monthly'!JA$113*1000</f>
        <v/>
      </c>
      <c r="JA54">
        <f>'Dashboard M4 Price Monthly'!JB68*'Dashboard M4 Price Monthly'!JB$113*1000</f>
        <v/>
      </c>
      <c r="JB54">
        <f>'Dashboard M4 Price Monthly'!JC68*'Dashboard M4 Price Monthly'!JC$113*1000</f>
        <v/>
      </c>
      <c r="JC54">
        <f>'Dashboard M4 Price Monthly'!JD68*'Dashboard M4 Price Monthly'!JD$113*1000</f>
        <v/>
      </c>
      <c r="JD54">
        <f>'Dashboard M4 Price Monthly'!JE68*'Dashboard M4 Price Monthly'!JE$113*1000</f>
        <v/>
      </c>
      <c r="JE54">
        <f>'Dashboard M4 Price Monthly'!JF68*'Dashboard M4 Price Monthly'!JF$113*1000</f>
        <v/>
      </c>
      <c r="JF54">
        <f>'Dashboard M4 Price Monthly'!JG68*'Dashboard M4 Price Monthly'!JG$113*1000</f>
        <v/>
      </c>
      <c r="JG54">
        <f>'Dashboard M4 Price Monthly'!JH68*'Dashboard M4 Price Monthly'!JH$113*1000</f>
        <v/>
      </c>
      <c r="JH54">
        <f>'Dashboard M4 Price Monthly'!JI68*'Dashboard M4 Price Monthly'!JI$113*1000</f>
        <v/>
      </c>
      <c r="JI54">
        <f>'Dashboard M4 Price Monthly'!JJ68*'Dashboard M4 Price Monthly'!JJ$113*1000</f>
        <v/>
      </c>
      <c r="JJ54">
        <f>'Dashboard M4 Price Monthly'!JK68*'Dashboard M4 Price Monthly'!JK$113*1000</f>
        <v/>
      </c>
      <c r="JK54">
        <f>'Dashboard M4 Price Monthly'!JL68*'Dashboard M4 Price Monthly'!JL$113*1000</f>
        <v/>
      </c>
      <c r="JL54">
        <f>'Dashboard M4 Price Monthly'!JM68*'Dashboard M4 Price Monthly'!JM$113*1000</f>
        <v/>
      </c>
      <c r="JM54">
        <f>'Dashboard M4 Price Monthly'!JN68*'Dashboard M4 Price Monthly'!JN$113*1000</f>
        <v/>
      </c>
      <c r="JN54">
        <f>'Dashboard M4 Price Monthly'!JO68*'Dashboard M4 Price Monthly'!JO$113*1000</f>
        <v/>
      </c>
      <c r="JO54">
        <f>'Dashboard M4 Price Monthly'!JP68*'Dashboard M4 Price Monthly'!JP$113*1000</f>
        <v/>
      </c>
      <c r="JP54">
        <f>'Dashboard M4 Price Monthly'!JQ68*'Dashboard M4 Price Monthly'!JQ$113*1000</f>
        <v/>
      </c>
      <c r="JQ54">
        <f>'Dashboard M4 Price Monthly'!JR68*'Dashboard M4 Price Monthly'!JR$113*1000</f>
        <v/>
      </c>
      <c r="JR54">
        <f>'Dashboard M4 Price Monthly'!JS68*'Dashboard M4 Price Monthly'!JS$113*1000</f>
        <v/>
      </c>
      <c r="JS54">
        <f>'Dashboard M4 Price Monthly'!JT68*'Dashboard M4 Price Monthly'!JT$113*1000</f>
        <v/>
      </c>
      <c r="JT54">
        <f>'Dashboard M4 Price Monthly'!JU68*'Dashboard M4 Price Monthly'!JU$113*1000</f>
        <v/>
      </c>
      <c r="JU54">
        <f>'Dashboard M4 Price Monthly'!JV68*'Dashboard M4 Price Monthly'!JV$113*1000</f>
        <v/>
      </c>
      <c r="JV54">
        <f>'Dashboard M4 Price Monthly'!JW68*'Dashboard M4 Price Monthly'!JW$113*1000</f>
        <v/>
      </c>
      <c r="JW54">
        <f>'Dashboard M4 Price Monthly'!JX68*'Dashboard M4 Price Monthly'!JX$113*1000</f>
        <v/>
      </c>
      <c r="JX54">
        <f>'Dashboard M4 Price Monthly'!JY68*'Dashboard M4 Price Monthly'!JY$113*1000</f>
        <v/>
      </c>
      <c r="JY54">
        <f>'Dashboard M4 Price Monthly'!JZ68*'Dashboard M4 Price Monthly'!JZ$113*1000</f>
        <v/>
      </c>
      <c r="JZ54">
        <f>'Dashboard M4 Price Monthly'!KA68*'Dashboard M4 Price Monthly'!KA$113*1000</f>
        <v/>
      </c>
      <c r="KA54">
        <f>'Dashboard M4 Price Monthly'!KB68*'Dashboard M4 Price Monthly'!KB$113*1000</f>
        <v/>
      </c>
      <c r="KB54">
        <f>'Dashboard M4 Price Monthly'!KC68*'Dashboard M4 Price Monthly'!KC$113*1000</f>
        <v/>
      </c>
      <c r="KC54">
        <f>'Dashboard M4 Price Monthly'!KD68*'Dashboard M4 Price Monthly'!KD$113*1000</f>
        <v/>
      </c>
      <c r="KD54">
        <f>'Dashboard M4 Price Monthly'!KE68*'Dashboard M4 Price Monthly'!KE$113*1000</f>
        <v/>
      </c>
      <c r="KE54">
        <f>'Dashboard M4 Price Monthly'!KF68*'Dashboard M4 Price Monthly'!KF$113*1000</f>
        <v/>
      </c>
      <c r="KF54">
        <f>'Dashboard M4 Price Monthly'!KG68*'Dashboard M4 Price Monthly'!KG$113*1000</f>
        <v/>
      </c>
      <c r="KG54">
        <f>'Dashboard M4 Price Monthly'!KH68*'Dashboard M4 Price Monthly'!KH$113*1000</f>
        <v/>
      </c>
      <c r="KH54">
        <f>'Dashboard M4 Price Monthly'!KI68*'Dashboard M4 Price Monthly'!KI$113*1000</f>
        <v/>
      </c>
      <c r="KI54">
        <f>'Dashboard M4 Price Monthly'!KJ68*'Dashboard M4 Price Monthly'!KJ$113*1000</f>
        <v/>
      </c>
      <c r="KJ54">
        <f>'Dashboard M4 Price Monthly'!KK68*'Dashboard M4 Price Monthly'!KK$113*1000</f>
        <v/>
      </c>
      <c r="KK54">
        <f>'Dashboard M4 Price Monthly'!KL68*'Dashboard M4 Price Monthly'!KL$113*1000</f>
        <v/>
      </c>
      <c r="KL54">
        <f>'Dashboard M4 Price Monthly'!KM68*'Dashboard M4 Price Monthly'!KM$113*1000</f>
        <v/>
      </c>
      <c r="KM54">
        <f>'Dashboard M4 Price Monthly'!KN68*'Dashboard M4 Price Monthly'!KN$113*1000</f>
        <v/>
      </c>
      <c r="KN54">
        <f>'Dashboard M4 Price Monthly'!KO68*'Dashboard M4 Price Monthly'!KO$113*1000</f>
        <v/>
      </c>
      <c r="KO54">
        <f>'Dashboard M4 Price Monthly'!KP68*'Dashboard M4 Price Monthly'!KP$113*1000</f>
        <v/>
      </c>
      <c r="KP54">
        <f>'Dashboard M4 Price Monthly'!KQ68*'Dashboard M4 Price Monthly'!KQ$113*1000</f>
        <v/>
      </c>
      <c r="KQ54">
        <f>'Dashboard M4 Price Monthly'!KR68*'Dashboard M4 Price Monthly'!KR$113*1000</f>
        <v/>
      </c>
      <c r="KR54">
        <f>'Dashboard M4 Price Monthly'!KS68*'Dashboard M4 Price Monthly'!KS$113*1000</f>
        <v/>
      </c>
      <c r="KS54">
        <f>'Dashboard M4 Price Monthly'!KT68*'Dashboard M4 Price Monthly'!KT$113*1000</f>
        <v/>
      </c>
      <c r="KT54">
        <f>'Dashboard M4 Price Monthly'!KU68*'Dashboard M4 Price Monthly'!KU$113*1000</f>
        <v/>
      </c>
    </row>
    <row r="55" spans="1:306">
      <c r="B55" t="s">
        <v>12</v>
      </c>
      <c r="C55" t="s">
        <v>25</v>
      </c>
      <c r="D55" t="s">
        <v>66</v>
      </c>
      <c r="G55">
        <f>'Dashboard M4 Price Monthly'!H69*'Dashboard M4 Price Monthly'!H$114*1000</f>
        <v/>
      </c>
      <c r="H55">
        <f>'Dashboard M4 Price Monthly'!I69*'Dashboard M4 Price Monthly'!I$114*1000</f>
        <v/>
      </c>
      <c r="I55">
        <f>'Dashboard M4 Price Monthly'!J69*'Dashboard M4 Price Monthly'!J$114*1000</f>
        <v/>
      </c>
      <c r="J55">
        <f>'Dashboard M4 Price Monthly'!K69*'Dashboard M4 Price Monthly'!K$114*1000</f>
        <v/>
      </c>
      <c r="K55">
        <f>'Dashboard M4 Price Monthly'!L69*'Dashboard M4 Price Monthly'!L$114*1000</f>
        <v/>
      </c>
      <c r="L55">
        <f>'Dashboard M4 Price Monthly'!M69*'Dashboard M4 Price Monthly'!M$114*1000</f>
        <v/>
      </c>
      <c r="M55">
        <f>'Dashboard M4 Price Monthly'!N69*'Dashboard M4 Price Monthly'!N$114*1000</f>
        <v/>
      </c>
      <c r="N55">
        <f>'Dashboard M4 Price Monthly'!O69*'Dashboard M4 Price Monthly'!O$114*1000</f>
        <v/>
      </c>
      <c r="O55">
        <f>'Dashboard M4 Price Monthly'!P69*'Dashboard M4 Price Monthly'!P$114*1000</f>
        <v/>
      </c>
      <c r="P55">
        <f>'Dashboard M4 Price Monthly'!Q69*'Dashboard M4 Price Monthly'!Q$114*1000</f>
        <v/>
      </c>
      <c r="Q55">
        <f>'Dashboard M4 Price Monthly'!R69*'Dashboard M4 Price Monthly'!R$114*1000</f>
        <v/>
      </c>
      <c r="R55">
        <f>'Dashboard M4 Price Monthly'!S69*'Dashboard M4 Price Monthly'!S$114*1000</f>
        <v/>
      </c>
      <c r="S55">
        <f>'Dashboard M4 Price Monthly'!T69*'Dashboard M4 Price Monthly'!T$114*1000</f>
        <v/>
      </c>
      <c r="T55">
        <f>'Dashboard M4 Price Monthly'!U69*'Dashboard M4 Price Monthly'!U$114*1000</f>
        <v/>
      </c>
      <c r="U55">
        <f>'Dashboard M4 Price Monthly'!V69*'Dashboard M4 Price Monthly'!V$114*1000</f>
        <v/>
      </c>
      <c r="V55">
        <f>'Dashboard M4 Price Monthly'!W69*'Dashboard M4 Price Monthly'!W$114*1000</f>
        <v/>
      </c>
      <c r="W55">
        <f>'Dashboard M4 Price Monthly'!X69*'Dashboard M4 Price Monthly'!X$114*1000</f>
        <v/>
      </c>
      <c r="X55">
        <f>'Dashboard M4 Price Monthly'!Y69*'Dashboard M4 Price Monthly'!Y$114*1000</f>
        <v/>
      </c>
      <c r="Y55">
        <f>'Dashboard M4 Price Monthly'!Z69*'Dashboard M4 Price Monthly'!Z$114*1000</f>
        <v/>
      </c>
      <c r="Z55">
        <f>'Dashboard M4 Price Monthly'!AA69*'Dashboard M4 Price Monthly'!AA$114*1000</f>
        <v/>
      </c>
      <c r="AA55">
        <f>'Dashboard M4 Price Monthly'!AB69*'Dashboard M4 Price Monthly'!AB$114*1000</f>
        <v/>
      </c>
      <c r="AB55">
        <f>'Dashboard M4 Price Monthly'!AC69*'Dashboard M4 Price Monthly'!AC$114*1000</f>
        <v/>
      </c>
      <c r="AC55">
        <f>'Dashboard M4 Price Monthly'!AD69*'Dashboard M4 Price Monthly'!AD$114*1000</f>
        <v/>
      </c>
      <c r="AD55">
        <f>'Dashboard M4 Price Monthly'!AE69*'Dashboard M4 Price Monthly'!AE$114*1000</f>
        <v/>
      </c>
      <c r="AE55">
        <f>'Dashboard M4 Price Monthly'!AF69*'Dashboard M4 Price Monthly'!AF$114*1000</f>
        <v/>
      </c>
      <c r="AF55">
        <f>'Dashboard M4 Price Monthly'!AG69*'Dashboard M4 Price Monthly'!AG$114*1000</f>
        <v/>
      </c>
      <c r="AG55">
        <f>'Dashboard M4 Price Monthly'!AH69*'Dashboard M4 Price Monthly'!AH$114*1000</f>
        <v/>
      </c>
      <c r="AH55">
        <f>'Dashboard M4 Price Monthly'!AI69*'Dashboard M4 Price Monthly'!AI$114*1000</f>
        <v/>
      </c>
      <c r="AI55">
        <f>'Dashboard M4 Price Monthly'!AJ69*'Dashboard M4 Price Monthly'!AJ$114*1000</f>
        <v/>
      </c>
      <c r="AJ55">
        <f>'Dashboard M4 Price Monthly'!AK69*'Dashboard M4 Price Monthly'!AK$114*1000</f>
        <v/>
      </c>
      <c r="AK55">
        <f>'Dashboard M4 Price Monthly'!AL69*'Dashboard M4 Price Monthly'!AL$114*1000</f>
        <v/>
      </c>
      <c r="AL55">
        <f>'Dashboard M4 Price Monthly'!AM69*'Dashboard M4 Price Monthly'!AM$114*1000</f>
        <v/>
      </c>
      <c r="AM55">
        <f>'Dashboard M4 Price Monthly'!AN69*'Dashboard M4 Price Monthly'!AN$114*1000</f>
        <v/>
      </c>
      <c r="AN55">
        <f>'Dashboard M4 Price Monthly'!AO69*'Dashboard M4 Price Monthly'!AO$114*1000</f>
        <v/>
      </c>
      <c r="AO55">
        <f>'Dashboard M4 Price Monthly'!AP69*'Dashboard M4 Price Monthly'!AP$114*1000</f>
        <v/>
      </c>
      <c r="AP55">
        <f>'Dashboard M4 Price Monthly'!AQ69*'Dashboard M4 Price Monthly'!AQ$114*1000</f>
        <v/>
      </c>
      <c r="AQ55">
        <f>'Dashboard M4 Price Monthly'!AR69*'Dashboard M4 Price Monthly'!AR$114*1000</f>
        <v/>
      </c>
      <c r="AR55">
        <f>'Dashboard M4 Price Monthly'!AS69*'Dashboard M4 Price Monthly'!AS$114*1000</f>
        <v/>
      </c>
      <c r="AS55">
        <f>'Dashboard M4 Price Monthly'!AT69*'Dashboard M4 Price Monthly'!AT$114*1000</f>
        <v/>
      </c>
      <c r="AT55">
        <f>'Dashboard M4 Price Monthly'!AU69*'Dashboard M4 Price Monthly'!AU$114*1000</f>
        <v/>
      </c>
      <c r="AU55">
        <f>'Dashboard M4 Price Monthly'!AV69*'Dashboard M4 Price Monthly'!AV$114*1000</f>
        <v/>
      </c>
      <c r="AV55">
        <f>'Dashboard M4 Price Monthly'!AW69*'Dashboard M4 Price Monthly'!AW$114*1000</f>
        <v/>
      </c>
      <c r="AW55">
        <f>'Dashboard M4 Price Monthly'!AX69*'Dashboard M4 Price Monthly'!AX$114*1000</f>
        <v/>
      </c>
      <c r="AX55">
        <f>'Dashboard M4 Price Monthly'!AY69*'Dashboard M4 Price Monthly'!AY$114*1000</f>
        <v/>
      </c>
      <c r="AY55">
        <f>'Dashboard M4 Price Monthly'!AZ69*'Dashboard M4 Price Monthly'!AZ$114*1000</f>
        <v/>
      </c>
      <c r="AZ55">
        <f>'Dashboard M4 Price Monthly'!BA69*'Dashboard M4 Price Monthly'!BA$114*1000</f>
        <v/>
      </c>
      <c r="BA55">
        <f>'Dashboard M4 Price Monthly'!BB69*'Dashboard M4 Price Monthly'!BB$114*1000</f>
        <v/>
      </c>
      <c r="BB55">
        <f>'Dashboard M4 Price Monthly'!BC69*'Dashboard M4 Price Monthly'!BC$114*1000</f>
        <v/>
      </c>
      <c r="BC55">
        <f>'Dashboard M4 Price Monthly'!BD69*'Dashboard M4 Price Monthly'!BD$114*1000</f>
        <v/>
      </c>
      <c r="BD55">
        <f>'Dashboard M4 Price Monthly'!BE69*'Dashboard M4 Price Monthly'!BE$114*1000</f>
        <v/>
      </c>
      <c r="BE55">
        <f>'Dashboard M4 Price Monthly'!BF69*'Dashboard M4 Price Monthly'!BF$114*1000</f>
        <v/>
      </c>
      <c r="BF55">
        <f>'Dashboard M4 Price Monthly'!BG69*'Dashboard M4 Price Monthly'!BG$114*1000</f>
        <v/>
      </c>
      <c r="BG55">
        <f>'Dashboard M4 Price Monthly'!BH69*'Dashboard M4 Price Monthly'!BH$114*1000</f>
        <v/>
      </c>
      <c r="BH55">
        <f>'Dashboard M4 Price Monthly'!BI69*'Dashboard M4 Price Monthly'!BI$114*1000</f>
        <v/>
      </c>
      <c r="BI55">
        <f>'Dashboard M4 Price Monthly'!BJ69*'Dashboard M4 Price Monthly'!BJ$114*1000</f>
        <v/>
      </c>
      <c r="BJ55">
        <f>'Dashboard M4 Price Monthly'!BK69*'Dashboard M4 Price Monthly'!BK$114*1000</f>
        <v/>
      </c>
      <c r="BK55">
        <f>'Dashboard M4 Price Monthly'!BL69*'Dashboard M4 Price Monthly'!BL$114*1000</f>
        <v/>
      </c>
      <c r="BL55">
        <f>'Dashboard M4 Price Monthly'!BM69*'Dashboard M4 Price Monthly'!BM$114*1000</f>
        <v/>
      </c>
      <c r="BM55">
        <f>'Dashboard M4 Price Monthly'!BN69*'Dashboard M4 Price Monthly'!BN$114*1000</f>
        <v/>
      </c>
      <c r="BN55">
        <f>'Dashboard M4 Price Monthly'!BO69*'Dashboard M4 Price Monthly'!BO$114*1000</f>
        <v/>
      </c>
      <c r="BO55">
        <f>'Dashboard M4 Price Monthly'!BP69*'Dashboard M4 Price Monthly'!BP$114*1000</f>
        <v/>
      </c>
      <c r="BP55">
        <f>'Dashboard M4 Price Monthly'!BQ69*'Dashboard M4 Price Monthly'!BQ$114*1000</f>
        <v/>
      </c>
      <c r="BQ55">
        <f>'Dashboard M4 Price Monthly'!BR69*'Dashboard M4 Price Monthly'!BR$114*1000</f>
        <v/>
      </c>
      <c r="BR55">
        <f>'Dashboard M4 Price Monthly'!BS69*'Dashboard M4 Price Monthly'!BS$114*1000</f>
        <v/>
      </c>
      <c r="BS55">
        <f>'Dashboard M4 Price Monthly'!BT69*'Dashboard M4 Price Monthly'!BT$114*1000</f>
        <v/>
      </c>
      <c r="BT55">
        <f>'Dashboard M4 Price Monthly'!BU69*'Dashboard M4 Price Monthly'!BU$114*1000</f>
        <v/>
      </c>
      <c r="BU55">
        <f>'Dashboard M4 Price Monthly'!BV69*'Dashboard M4 Price Monthly'!BV$114*1000</f>
        <v/>
      </c>
      <c r="BV55">
        <f>'Dashboard M4 Price Monthly'!BW69*'Dashboard M4 Price Monthly'!BW$114*1000</f>
        <v/>
      </c>
      <c r="BW55">
        <f>'Dashboard M4 Price Monthly'!BX69*'Dashboard M4 Price Monthly'!BX$114*1000</f>
        <v/>
      </c>
      <c r="BX55">
        <f>'Dashboard M4 Price Monthly'!BY69*'Dashboard M4 Price Monthly'!BY$114*1000</f>
        <v/>
      </c>
      <c r="BY55">
        <f>'Dashboard M4 Price Monthly'!BZ69*'Dashboard M4 Price Monthly'!BZ$114*1000</f>
        <v/>
      </c>
      <c r="BZ55">
        <f>'Dashboard M4 Price Monthly'!CA69*'Dashboard M4 Price Monthly'!CA$114*1000</f>
        <v/>
      </c>
      <c r="CA55">
        <f>'Dashboard M4 Price Monthly'!CB69*'Dashboard M4 Price Monthly'!CB$114*1000</f>
        <v/>
      </c>
      <c r="CB55">
        <f>'Dashboard M4 Price Monthly'!CC69*'Dashboard M4 Price Monthly'!CC$114*1000</f>
        <v/>
      </c>
      <c r="CC55">
        <f>'Dashboard M4 Price Monthly'!CD69*'Dashboard M4 Price Monthly'!CD$114*1000</f>
        <v/>
      </c>
      <c r="CD55">
        <f>'Dashboard M4 Price Monthly'!CE69*'Dashboard M4 Price Monthly'!CE$114*1000</f>
        <v/>
      </c>
      <c r="CE55">
        <f>'Dashboard M4 Price Monthly'!CF69*'Dashboard M4 Price Monthly'!CF$114*1000</f>
        <v/>
      </c>
      <c r="CF55">
        <f>'Dashboard M4 Price Monthly'!CG69*'Dashboard M4 Price Monthly'!CG$114*1000</f>
        <v/>
      </c>
      <c r="CG55">
        <f>'Dashboard M4 Price Monthly'!CH69*'Dashboard M4 Price Monthly'!CH$114*1000</f>
        <v/>
      </c>
      <c r="CH55">
        <f>'Dashboard M4 Price Monthly'!CI69*'Dashboard M4 Price Monthly'!CI$114*1000</f>
        <v/>
      </c>
      <c r="CI55">
        <f>'Dashboard M4 Price Monthly'!CJ69*'Dashboard M4 Price Monthly'!CJ$114*1000</f>
        <v/>
      </c>
      <c r="CJ55">
        <f>'Dashboard M4 Price Monthly'!CK69*'Dashboard M4 Price Monthly'!CK$114*1000</f>
        <v/>
      </c>
      <c r="CK55">
        <f>'Dashboard M4 Price Monthly'!CL69*'Dashboard M4 Price Monthly'!CL$114*1000</f>
        <v/>
      </c>
      <c r="CL55">
        <f>'Dashboard M4 Price Monthly'!CM69*'Dashboard M4 Price Monthly'!CM$114*1000</f>
        <v/>
      </c>
      <c r="CM55">
        <f>'Dashboard M4 Price Monthly'!CN69*'Dashboard M4 Price Monthly'!CN$114*1000</f>
        <v/>
      </c>
      <c r="CN55">
        <f>'Dashboard M4 Price Monthly'!CO69*'Dashboard M4 Price Monthly'!CO$114*1000</f>
        <v/>
      </c>
      <c r="CO55">
        <f>'Dashboard M4 Price Monthly'!CP69*'Dashboard M4 Price Monthly'!CP$114*1000</f>
        <v/>
      </c>
      <c r="CP55">
        <f>'Dashboard M4 Price Monthly'!CQ69*'Dashboard M4 Price Monthly'!CQ$114*1000</f>
        <v/>
      </c>
      <c r="CQ55">
        <f>'Dashboard M4 Price Monthly'!CR69*'Dashboard M4 Price Monthly'!CR$114*1000</f>
        <v/>
      </c>
      <c r="CR55">
        <f>'Dashboard M4 Price Monthly'!CS69*'Dashboard M4 Price Monthly'!CS$114*1000</f>
        <v/>
      </c>
      <c r="CS55">
        <f>'Dashboard M4 Price Monthly'!CT69*'Dashboard M4 Price Monthly'!CT$114*1000</f>
        <v/>
      </c>
      <c r="CT55">
        <f>'Dashboard M4 Price Monthly'!CU69*'Dashboard M4 Price Monthly'!CU$114*1000</f>
        <v/>
      </c>
      <c r="CU55">
        <f>'Dashboard M4 Price Monthly'!CV69*'Dashboard M4 Price Monthly'!CV$114*1000</f>
        <v/>
      </c>
      <c r="CV55">
        <f>'Dashboard M4 Price Monthly'!CW69*'Dashboard M4 Price Monthly'!CW$114*1000</f>
        <v/>
      </c>
      <c r="CW55">
        <f>'Dashboard M4 Price Monthly'!CX69*'Dashboard M4 Price Monthly'!CX$114*1000</f>
        <v/>
      </c>
      <c r="CX55">
        <f>'Dashboard M4 Price Monthly'!CY69*'Dashboard M4 Price Monthly'!CY$114*1000</f>
        <v/>
      </c>
      <c r="CY55">
        <f>'Dashboard M4 Price Monthly'!CZ69*'Dashboard M4 Price Monthly'!CZ$114*1000</f>
        <v/>
      </c>
      <c r="CZ55">
        <f>'Dashboard M4 Price Monthly'!DA69*'Dashboard M4 Price Monthly'!DA$114*1000</f>
        <v/>
      </c>
      <c r="DA55">
        <f>'Dashboard M4 Price Monthly'!DB69*'Dashboard M4 Price Monthly'!DB$114*1000</f>
        <v/>
      </c>
      <c r="DB55">
        <f>'Dashboard M4 Price Monthly'!DC69*'Dashboard M4 Price Monthly'!DC$114*1000</f>
        <v/>
      </c>
      <c r="DC55">
        <f>'Dashboard M4 Price Monthly'!DD69*'Dashboard M4 Price Monthly'!DD$114*1000</f>
        <v/>
      </c>
      <c r="DD55">
        <f>'Dashboard M4 Price Monthly'!DE69*'Dashboard M4 Price Monthly'!DE$114*1000</f>
        <v/>
      </c>
      <c r="DE55">
        <f>'Dashboard M4 Price Monthly'!DF69*'Dashboard M4 Price Monthly'!DF$114*1000</f>
        <v/>
      </c>
      <c r="DF55">
        <f>'Dashboard M4 Price Monthly'!DG69*'Dashboard M4 Price Monthly'!DG$114*1000</f>
        <v/>
      </c>
      <c r="DG55">
        <f>'Dashboard M4 Price Monthly'!DH69*'Dashboard M4 Price Monthly'!DH$114*1000</f>
        <v/>
      </c>
      <c r="DH55">
        <f>'Dashboard M4 Price Monthly'!DI69*'Dashboard M4 Price Monthly'!DI$114*1000</f>
        <v/>
      </c>
      <c r="DI55">
        <f>'Dashboard M4 Price Monthly'!DJ69*'Dashboard M4 Price Monthly'!DJ$114*1000</f>
        <v/>
      </c>
      <c r="DJ55">
        <f>'Dashboard M4 Price Monthly'!DK69*'Dashboard M4 Price Monthly'!DK$114*1000</f>
        <v/>
      </c>
      <c r="DK55">
        <f>'Dashboard M4 Price Monthly'!DL69*'Dashboard M4 Price Monthly'!DL$114*1000</f>
        <v/>
      </c>
      <c r="DL55">
        <f>'Dashboard M4 Price Monthly'!DM69*'Dashboard M4 Price Monthly'!DM$114*1000</f>
        <v/>
      </c>
      <c r="DM55">
        <f>'Dashboard M4 Price Monthly'!DN69*'Dashboard M4 Price Monthly'!DN$114*1000</f>
        <v/>
      </c>
      <c r="DN55">
        <f>'Dashboard M4 Price Monthly'!DO69*'Dashboard M4 Price Monthly'!DO$114*1000</f>
        <v/>
      </c>
      <c r="DO55">
        <f>'Dashboard M4 Price Monthly'!DP69*'Dashboard M4 Price Monthly'!DP$114*1000</f>
        <v/>
      </c>
      <c r="DP55">
        <f>'Dashboard M4 Price Monthly'!DQ69*'Dashboard M4 Price Monthly'!DQ$114*1000</f>
        <v/>
      </c>
      <c r="DQ55">
        <f>'Dashboard M4 Price Monthly'!DR69*'Dashboard M4 Price Monthly'!DR$114*1000</f>
        <v/>
      </c>
      <c r="DR55">
        <f>'Dashboard M4 Price Monthly'!DS69*'Dashboard M4 Price Monthly'!DS$114*1000</f>
        <v/>
      </c>
      <c r="DS55">
        <f>'Dashboard M4 Price Monthly'!DT69*'Dashboard M4 Price Monthly'!DT$114*1000</f>
        <v/>
      </c>
      <c r="DT55">
        <f>'Dashboard M4 Price Monthly'!DU69*'Dashboard M4 Price Monthly'!DU$114*1000</f>
        <v/>
      </c>
      <c r="DU55">
        <f>'Dashboard M4 Price Monthly'!DV69*'Dashboard M4 Price Monthly'!DV$114*1000</f>
        <v/>
      </c>
      <c r="DV55">
        <f>'Dashboard M4 Price Monthly'!DW69*'Dashboard M4 Price Monthly'!DW$114*1000</f>
        <v/>
      </c>
      <c r="DW55">
        <f>'Dashboard M4 Price Monthly'!DX69*'Dashboard M4 Price Monthly'!DX$114*1000</f>
        <v/>
      </c>
      <c r="DX55">
        <f>'Dashboard M4 Price Monthly'!DY69*'Dashboard M4 Price Monthly'!DY$114*1000</f>
        <v/>
      </c>
      <c r="DY55">
        <f>'Dashboard M4 Price Monthly'!DZ69*'Dashboard M4 Price Monthly'!DZ$114*1000</f>
        <v/>
      </c>
      <c r="DZ55">
        <f>'Dashboard M4 Price Monthly'!EA69*'Dashboard M4 Price Monthly'!EA$114*1000</f>
        <v/>
      </c>
      <c r="EA55">
        <f>'Dashboard M4 Price Monthly'!EB69*'Dashboard M4 Price Monthly'!EB$114*1000</f>
        <v/>
      </c>
      <c r="EB55">
        <f>'Dashboard M4 Price Monthly'!EC69*'Dashboard M4 Price Monthly'!EC$114*1000</f>
        <v/>
      </c>
      <c r="EC55">
        <f>'Dashboard M4 Price Monthly'!ED69*'Dashboard M4 Price Monthly'!ED$114*1000</f>
        <v/>
      </c>
      <c r="ED55">
        <f>'Dashboard M4 Price Monthly'!EE69*'Dashboard M4 Price Monthly'!EE$114*1000</f>
        <v/>
      </c>
      <c r="EE55">
        <f>'Dashboard M4 Price Monthly'!EF69*'Dashboard M4 Price Monthly'!EF$114*1000</f>
        <v/>
      </c>
      <c r="EF55">
        <f>'Dashboard M4 Price Monthly'!EG69*'Dashboard M4 Price Monthly'!EG$114*1000</f>
        <v/>
      </c>
      <c r="EG55">
        <f>'Dashboard M4 Price Monthly'!EH69*'Dashboard M4 Price Monthly'!EH$114*1000</f>
        <v/>
      </c>
      <c r="EH55">
        <f>'Dashboard M4 Price Monthly'!EI69*'Dashboard M4 Price Monthly'!EI$114*1000</f>
        <v/>
      </c>
      <c r="EI55">
        <f>'Dashboard M4 Price Monthly'!EJ69*'Dashboard M4 Price Monthly'!EJ$114*1000</f>
        <v/>
      </c>
      <c r="EJ55">
        <f>'Dashboard M4 Price Monthly'!EK69*'Dashboard M4 Price Monthly'!EK$114*1000</f>
        <v/>
      </c>
      <c r="EK55">
        <f>'Dashboard M4 Price Monthly'!EL69*'Dashboard M4 Price Monthly'!EL$114*1000</f>
        <v/>
      </c>
      <c r="EL55">
        <f>'Dashboard M4 Price Monthly'!EM69*'Dashboard M4 Price Monthly'!EM$114*1000</f>
        <v/>
      </c>
      <c r="EM55">
        <f>'Dashboard M4 Price Monthly'!EN69*'Dashboard M4 Price Monthly'!EN$114*1000</f>
        <v/>
      </c>
      <c r="EN55">
        <f>'Dashboard M4 Price Monthly'!EO69*'Dashboard M4 Price Monthly'!EO$114*1000</f>
        <v/>
      </c>
      <c r="EO55">
        <f>'Dashboard M4 Price Monthly'!EP69*'Dashboard M4 Price Monthly'!EP$114*1000</f>
        <v/>
      </c>
      <c r="EP55">
        <f>'Dashboard M4 Price Monthly'!EQ69*'Dashboard M4 Price Monthly'!EQ$114*1000</f>
        <v/>
      </c>
      <c r="EQ55">
        <f>'Dashboard M4 Price Monthly'!ER69*'Dashboard M4 Price Monthly'!ER$114*1000</f>
        <v/>
      </c>
      <c r="ER55">
        <f>'Dashboard M4 Price Monthly'!ES69*'Dashboard M4 Price Monthly'!ES$114*1000</f>
        <v/>
      </c>
      <c r="ES55">
        <f>'Dashboard M4 Price Monthly'!ET69*'Dashboard M4 Price Monthly'!ET$114*1000</f>
        <v/>
      </c>
      <c r="ET55">
        <f>'Dashboard M4 Price Monthly'!EU69*'Dashboard M4 Price Monthly'!EU$114*1000</f>
        <v/>
      </c>
      <c r="EU55">
        <f>'Dashboard M4 Price Monthly'!EV69*'Dashboard M4 Price Monthly'!EV$114*1000</f>
        <v/>
      </c>
      <c r="EV55">
        <f>'Dashboard M4 Price Monthly'!EW69*'Dashboard M4 Price Monthly'!EW$114*1000</f>
        <v/>
      </c>
      <c r="EW55">
        <f>'Dashboard M4 Price Monthly'!EX69*'Dashboard M4 Price Monthly'!EX$114*1000</f>
        <v/>
      </c>
      <c r="EX55">
        <f>'Dashboard M4 Price Monthly'!EY69*'Dashboard M4 Price Monthly'!EY$114*1000</f>
        <v/>
      </c>
      <c r="EY55">
        <f>'Dashboard M4 Price Monthly'!EZ69*'Dashboard M4 Price Monthly'!EZ$114*1000</f>
        <v/>
      </c>
      <c r="EZ55">
        <f>'Dashboard M4 Price Monthly'!FA69*'Dashboard M4 Price Monthly'!FA$114*1000</f>
        <v/>
      </c>
      <c r="FA55">
        <f>'Dashboard M4 Price Monthly'!FB69*'Dashboard M4 Price Monthly'!FB$114*1000</f>
        <v/>
      </c>
      <c r="FB55">
        <f>'Dashboard M4 Price Monthly'!FC69*'Dashboard M4 Price Monthly'!FC$114*1000</f>
        <v/>
      </c>
      <c r="FC55">
        <f>'Dashboard M4 Price Monthly'!FD69*'Dashboard M4 Price Monthly'!FD$114*1000</f>
        <v/>
      </c>
      <c r="FD55">
        <f>'Dashboard M4 Price Monthly'!FE69*'Dashboard M4 Price Monthly'!FE$114*1000</f>
        <v/>
      </c>
      <c r="FE55">
        <f>'Dashboard M4 Price Monthly'!FF69*'Dashboard M4 Price Monthly'!FF$114*1000</f>
        <v/>
      </c>
      <c r="FF55">
        <f>'Dashboard M4 Price Monthly'!FG69*'Dashboard M4 Price Monthly'!FG$114*1000</f>
        <v/>
      </c>
      <c r="FG55">
        <f>'Dashboard M4 Price Monthly'!FH69*'Dashboard M4 Price Monthly'!FH$114*1000</f>
        <v/>
      </c>
      <c r="FH55">
        <f>'Dashboard M4 Price Monthly'!FI69*'Dashboard M4 Price Monthly'!FI$114*1000</f>
        <v/>
      </c>
      <c r="FI55">
        <f>'Dashboard M4 Price Monthly'!FJ69*'Dashboard M4 Price Monthly'!FJ$114*1000</f>
        <v/>
      </c>
      <c r="FJ55">
        <f>'Dashboard M4 Price Monthly'!FK69*'Dashboard M4 Price Monthly'!FK$114*1000</f>
        <v/>
      </c>
      <c r="FK55">
        <f>'Dashboard M4 Price Monthly'!FL69*'Dashboard M4 Price Monthly'!FL$114*1000</f>
        <v/>
      </c>
      <c r="FL55">
        <f>'Dashboard M4 Price Monthly'!FM69*'Dashboard M4 Price Monthly'!FM$114*1000</f>
        <v/>
      </c>
      <c r="FM55">
        <f>'Dashboard M4 Price Monthly'!FN69*'Dashboard M4 Price Monthly'!FN$114*1000</f>
        <v/>
      </c>
      <c r="FN55">
        <f>'Dashboard M4 Price Monthly'!FO69*'Dashboard M4 Price Monthly'!FO$114*1000</f>
        <v/>
      </c>
      <c r="FO55">
        <f>'Dashboard M4 Price Monthly'!FP69*'Dashboard M4 Price Monthly'!FP$114*1000</f>
        <v/>
      </c>
      <c r="FP55">
        <f>'Dashboard M4 Price Monthly'!FQ69*'Dashboard M4 Price Monthly'!FQ$114*1000</f>
        <v/>
      </c>
      <c r="FQ55">
        <f>'Dashboard M4 Price Monthly'!FR69*'Dashboard M4 Price Monthly'!FR$114*1000</f>
        <v/>
      </c>
      <c r="FR55">
        <f>'Dashboard M4 Price Monthly'!FS69*'Dashboard M4 Price Monthly'!FS$114*1000</f>
        <v/>
      </c>
      <c r="FS55">
        <f>'Dashboard M4 Price Monthly'!FT69*'Dashboard M4 Price Monthly'!FT$114*1000</f>
        <v/>
      </c>
      <c r="FT55">
        <f>'Dashboard M4 Price Monthly'!FU69*'Dashboard M4 Price Monthly'!FU$114*1000</f>
        <v/>
      </c>
      <c r="FU55">
        <f>'Dashboard M4 Price Monthly'!FV69*'Dashboard M4 Price Monthly'!FV$114*1000</f>
        <v/>
      </c>
      <c r="FV55">
        <f>'Dashboard M4 Price Monthly'!FW69*'Dashboard M4 Price Monthly'!FW$114*1000</f>
        <v/>
      </c>
      <c r="FW55">
        <f>'Dashboard M4 Price Monthly'!FX69*'Dashboard M4 Price Monthly'!FX$114*1000</f>
        <v/>
      </c>
      <c r="FX55">
        <f>'Dashboard M4 Price Monthly'!FY69*'Dashboard M4 Price Monthly'!FY$114*1000</f>
        <v/>
      </c>
      <c r="FY55">
        <f>'Dashboard M4 Price Monthly'!FZ69*'Dashboard M4 Price Monthly'!FZ$114*1000</f>
        <v/>
      </c>
      <c r="FZ55">
        <f>'Dashboard M4 Price Monthly'!GA69*'Dashboard M4 Price Monthly'!GA$114*1000</f>
        <v/>
      </c>
      <c r="GA55">
        <f>'Dashboard M4 Price Monthly'!GB69*'Dashboard M4 Price Monthly'!GB$114*1000</f>
        <v/>
      </c>
      <c r="GB55">
        <f>'Dashboard M4 Price Monthly'!GC69*'Dashboard M4 Price Monthly'!GC$114*1000</f>
        <v/>
      </c>
      <c r="GC55">
        <f>'Dashboard M4 Price Monthly'!GD69*'Dashboard M4 Price Monthly'!GD$114*1000</f>
        <v/>
      </c>
      <c r="GD55">
        <f>'Dashboard M4 Price Monthly'!GE69*'Dashboard M4 Price Monthly'!GE$114*1000</f>
        <v/>
      </c>
      <c r="GE55">
        <f>'Dashboard M4 Price Monthly'!GF69*'Dashboard M4 Price Monthly'!GF$114*1000</f>
        <v/>
      </c>
      <c r="GF55">
        <f>'Dashboard M4 Price Monthly'!GG69*'Dashboard M4 Price Monthly'!GG$114*1000</f>
        <v/>
      </c>
      <c r="GG55">
        <f>'Dashboard M4 Price Monthly'!GH69*'Dashboard M4 Price Monthly'!GH$114*1000</f>
        <v/>
      </c>
      <c r="GH55">
        <f>'Dashboard M4 Price Monthly'!GI69*'Dashboard M4 Price Monthly'!GI$114*1000</f>
        <v/>
      </c>
      <c r="GI55">
        <f>'Dashboard M4 Price Monthly'!GJ69*'Dashboard M4 Price Monthly'!GJ$114*1000</f>
        <v/>
      </c>
      <c r="GJ55">
        <f>'Dashboard M4 Price Monthly'!GK69*'Dashboard M4 Price Monthly'!GK$114*1000</f>
        <v/>
      </c>
      <c r="GK55">
        <f>'Dashboard M4 Price Monthly'!GL69*'Dashboard M4 Price Monthly'!GL$114*1000</f>
        <v/>
      </c>
      <c r="GL55">
        <f>'Dashboard M4 Price Monthly'!GM69*'Dashboard M4 Price Monthly'!GM$114*1000</f>
        <v/>
      </c>
      <c r="GM55">
        <f>'Dashboard M4 Price Monthly'!GN69*'Dashboard M4 Price Monthly'!GN$114*1000</f>
        <v/>
      </c>
      <c r="GN55">
        <f>'Dashboard M4 Price Monthly'!GO69*'Dashboard M4 Price Monthly'!GO$114*1000</f>
        <v/>
      </c>
      <c r="GO55">
        <f>'Dashboard M4 Price Monthly'!GP69*'Dashboard M4 Price Monthly'!GP$114*1000</f>
        <v/>
      </c>
      <c r="GP55">
        <f>'Dashboard M4 Price Monthly'!GQ69*'Dashboard M4 Price Monthly'!GQ$114*1000</f>
        <v/>
      </c>
      <c r="GQ55">
        <f>'Dashboard M4 Price Monthly'!GR69*'Dashboard M4 Price Monthly'!GR$114*1000</f>
        <v/>
      </c>
      <c r="GR55">
        <f>'Dashboard M4 Price Monthly'!GS69*'Dashboard M4 Price Monthly'!GS$114*1000</f>
        <v/>
      </c>
      <c r="GS55">
        <f>'Dashboard M4 Price Monthly'!GT69*'Dashboard M4 Price Monthly'!GT$114*1000</f>
        <v/>
      </c>
      <c r="GT55">
        <f>'Dashboard M4 Price Monthly'!GU69*'Dashboard M4 Price Monthly'!GU$114*1000</f>
        <v/>
      </c>
      <c r="GU55">
        <f>'Dashboard M4 Price Monthly'!GV69*'Dashboard M4 Price Monthly'!GV$114*1000</f>
        <v/>
      </c>
      <c r="GV55">
        <f>'Dashboard M4 Price Monthly'!GW69*'Dashboard M4 Price Monthly'!GW$114*1000</f>
        <v/>
      </c>
      <c r="GW55">
        <f>'Dashboard M4 Price Monthly'!GX69*'Dashboard M4 Price Monthly'!GX$114*1000</f>
        <v/>
      </c>
      <c r="GX55">
        <f>'Dashboard M4 Price Monthly'!GY69*'Dashboard M4 Price Monthly'!GY$114*1000</f>
        <v/>
      </c>
      <c r="GY55">
        <f>'Dashboard M4 Price Monthly'!GZ69*'Dashboard M4 Price Monthly'!GZ$114*1000</f>
        <v/>
      </c>
      <c r="GZ55">
        <f>'Dashboard M4 Price Monthly'!HA69*'Dashboard M4 Price Monthly'!HA$114*1000</f>
        <v/>
      </c>
      <c r="HA55">
        <f>'Dashboard M4 Price Monthly'!HB69*'Dashboard M4 Price Monthly'!HB$114*1000</f>
        <v/>
      </c>
      <c r="HB55">
        <f>'Dashboard M4 Price Monthly'!HC69*'Dashboard M4 Price Monthly'!HC$114*1000</f>
        <v/>
      </c>
      <c r="HC55">
        <f>'Dashboard M4 Price Monthly'!HD69*'Dashboard M4 Price Monthly'!HD$114*1000</f>
        <v/>
      </c>
      <c r="HD55">
        <f>'Dashboard M4 Price Monthly'!HE69*'Dashboard M4 Price Monthly'!HE$114*1000</f>
        <v/>
      </c>
      <c r="HE55">
        <f>'Dashboard M4 Price Monthly'!HF69*'Dashboard M4 Price Monthly'!HF$114*1000</f>
        <v/>
      </c>
      <c r="HF55">
        <f>'Dashboard M4 Price Monthly'!HG69*'Dashboard M4 Price Monthly'!HG$114*1000</f>
        <v/>
      </c>
      <c r="HG55">
        <f>'Dashboard M4 Price Monthly'!HH69*'Dashboard M4 Price Monthly'!HH$114*1000</f>
        <v/>
      </c>
      <c r="HH55">
        <f>'Dashboard M4 Price Monthly'!HI69*'Dashboard M4 Price Monthly'!HI$114*1000</f>
        <v/>
      </c>
      <c r="HI55">
        <f>'Dashboard M4 Price Monthly'!HJ69*'Dashboard M4 Price Monthly'!HJ$114*1000</f>
        <v/>
      </c>
      <c r="HJ55">
        <f>'Dashboard M4 Price Monthly'!HK69*'Dashboard M4 Price Monthly'!HK$114*1000</f>
        <v/>
      </c>
      <c r="HK55">
        <f>'Dashboard M4 Price Monthly'!HL69*'Dashboard M4 Price Monthly'!HL$114*1000</f>
        <v/>
      </c>
      <c r="HL55">
        <f>'Dashboard M4 Price Monthly'!HM69*'Dashboard M4 Price Monthly'!HM$114*1000</f>
        <v/>
      </c>
      <c r="HM55">
        <f>'Dashboard M4 Price Monthly'!HN69*'Dashboard M4 Price Monthly'!HN$114*1000</f>
        <v/>
      </c>
      <c r="HN55">
        <f>'Dashboard M4 Price Monthly'!HO69*'Dashboard M4 Price Monthly'!HO$114*1000</f>
        <v/>
      </c>
      <c r="HO55">
        <f>'Dashboard M4 Price Monthly'!HP69*'Dashboard M4 Price Monthly'!HP$114*1000</f>
        <v/>
      </c>
      <c r="HP55">
        <f>'Dashboard M4 Price Monthly'!HQ69*'Dashboard M4 Price Monthly'!HQ$114*1000</f>
        <v/>
      </c>
      <c r="HQ55">
        <f>'Dashboard M4 Price Monthly'!HR69*'Dashboard M4 Price Monthly'!HR$114*1000</f>
        <v/>
      </c>
      <c r="HR55">
        <f>'Dashboard M4 Price Monthly'!HS69*'Dashboard M4 Price Monthly'!HS$114*1000</f>
        <v/>
      </c>
      <c r="HS55">
        <f>'Dashboard M4 Price Monthly'!HT69*'Dashboard M4 Price Monthly'!HT$114*1000</f>
        <v/>
      </c>
      <c r="HT55">
        <f>'Dashboard M4 Price Monthly'!HU69*'Dashboard M4 Price Monthly'!HU$114*1000</f>
        <v/>
      </c>
      <c r="HU55">
        <f>'Dashboard M4 Price Monthly'!HV69*'Dashboard M4 Price Monthly'!HV$114*1000</f>
        <v/>
      </c>
      <c r="HV55">
        <f>'Dashboard M4 Price Monthly'!HW69*'Dashboard M4 Price Monthly'!HW$114*1000</f>
        <v/>
      </c>
      <c r="HW55">
        <f>'Dashboard M4 Price Monthly'!HX69*'Dashboard M4 Price Monthly'!HX$114*1000</f>
        <v/>
      </c>
      <c r="HX55">
        <f>'Dashboard M4 Price Monthly'!HY69*'Dashboard M4 Price Monthly'!HY$114*1000</f>
        <v/>
      </c>
      <c r="HY55">
        <f>'Dashboard M4 Price Monthly'!HZ69*'Dashboard M4 Price Monthly'!HZ$114*1000</f>
        <v/>
      </c>
      <c r="HZ55">
        <f>'Dashboard M4 Price Monthly'!IA69*'Dashboard M4 Price Monthly'!IA$114*1000</f>
        <v/>
      </c>
      <c r="IA55">
        <f>'Dashboard M4 Price Monthly'!IB69*'Dashboard M4 Price Monthly'!IB$114*1000</f>
        <v/>
      </c>
      <c r="IB55">
        <f>'Dashboard M4 Price Monthly'!IC69*'Dashboard M4 Price Monthly'!IC$114*1000</f>
        <v/>
      </c>
      <c r="IC55">
        <f>'Dashboard M4 Price Monthly'!ID69*'Dashboard M4 Price Monthly'!ID$114*1000</f>
        <v/>
      </c>
      <c r="ID55">
        <f>'Dashboard M4 Price Monthly'!IE69*'Dashboard M4 Price Monthly'!IE$114*1000</f>
        <v/>
      </c>
      <c r="IE55">
        <f>'Dashboard M4 Price Monthly'!IF69*'Dashboard M4 Price Monthly'!IF$114*1000</f>
        <v/>
      </c>
      <c r="IF55">
        <f>'Dashboard M4 Price Monthly'!IG69*'Dashboard M4 Price Monthly'!IG$114*1000</f>
        <v/>
      </c>
      <c r="IG55">
        <f>'Dashboard M4 Price Monthly'!IH69*'Dashboard M4 Price Monthly'!IH$114*1000</f>
        <v/>
      </c>
      <c r="IH55">
        <f>'Dashboard M4 Price Monthly'!II69*'Dashboard M4 Price Monthly'!II$114*1000</f>
        <v/>
      </c>
      <c r="II55">
        <f>'Dashboard M4 Price Monthly'!IJ69*'Dashboard M4 Price Monthly'!IJ$114*1000</f>
        <v/>
      </c>
      <c r="IJ55">
        <f>'Dashboard M4 Price Monthly'!IK69*'Dashboard M4 Price Monthly'!IK$114*1000</f>
        <v/>
      </c>
      <c r="IK55">
        <f>'Dashboard M4 Price Monthly'!IL69*'Dashboard M4 Price Monthly'!IL$114*1000</f>
        <v/>
      </c>
      <c r="IL55">
        <f>'Dashboard M4 Price Monthly'!IM69*'Dashboard M4 Price Monthly'!IM$114*1000</f>
        <v/>
      </c>
      <c r="IM55">
        <f>'Dashboard M4 Price Monthly'!IN69*'Dashboard M4 Price Monthly'!IN$114*1000</f>
        <v/>
      </c>
      <c r="IN55">
        <f>'Dashboard M4 Price Monthly'!IO69*'Dashboard M4 Price Monthly'!IO$114*1000</f>
        <v/>
      </c>
      <c r="IO55">
        <f>'Dashboard M4 Price Monthly'!IP69*'Dashboard M4 Price Monthly'!IP$114*1000</f>
        <v/>
      </c>
      <c r="IP55">
        <f>'Dashboard M4 Price Monthly'!IQ69*'Dashboard M4 Price Monthly'!IQ$114*1000</f>
        <v/>
      </c>
      <c r="IQ55">
        <f>'Dashboard M4 Price Monthly'!IR69*'Dashboard M4 Price Monthly'!IR$114*1000</f>
        <v/>
      </c>
      <c r="IR55">
        <f>'Dashboard M4 Price Monthly'!IS69*'Dashboard M4 Price Monthly'!IS$114*1000</f>
        <v/>
      </c>
      <c r="IS55">
        <f>'Dashboard M4 Price Monthly'!IT69*'Dashboard M4 Price Monthly'!IT$114*1000</f>
        <v/>
      </c>
      <c r="IT55">
        <f>'Dashboard M4 Price Monthly'!IU69*'Dashboard M4 Price Monthly'!IU$114*1000</f>
        <v/>
      </c>
      <c r="IU55">
        <f>'Dashboard M4 Price Monthly'!IV69*'Dashboard M4 Price Monthly'!IV$114*1000</f>
        <v/>
      </c>
      <c r="IV55">
        <f>'Dashboard M4 Price Monthly'!IW69*'Dashboard M4 Price Monthly'!IW$114*1000</f>
        <v/>
      </c>
      <c r="IW55">
        <f>'Dashboard M4 Price Monthly'!IX69*'Dashboard M4 Price Monthly'!IX$114*1000</f>
        <v/>
      </c>
      <c r="IX55">
        <f>'Dashboard M4 Price Monthly'!IY69*'Dashboard M4 Price Monthly'!IY$114*1000</f>
        <v/>
      </c>
      <c r="IY55">
        <f>'Dashboard M4 Price Monthly'!IZ69*'Dashboard M4 Price Monthly'!IZ$114*1000</f>
        <v/>
      </c>
      <c r="IZ55">
        <f>'Dashboard M4 Price Monthly'!JA69*'Dashboard M4 Price Monthly'!JA$114*1000</f>
        <v/>
      </c>
      <c r="JA55">
        <f>'Dashboard M4 Price Monthly'!JB69*'Dashboard M4 Price Monthly'!JB$114*1000</f>
        <v/>
      </c>
      <c r="JB55">
        <f>'Dashboard M4 Price Monthly'!JC69*'Dashboard M4 Price Monthly'!JC$114*1000</f>
        <v/>
      </c>
      <c r="JC55">
        <f>'Dashboard M4 Price Monthly'!JD69*'Dashboard M4 Price Monthly'!JD$114*1000</f>
        <v/>
      </c>
      <c r="JD55">
        <f>'Dashboard M4 Price Monthly'!JE69*'Dashboard M4 Price Monthly'!JE$114*1000</f>
        <v/>
      </c>
      <c r="JE55">
        <f>'Dashboard M4 Price Monthly'!JF69*'Dashboard M4 Price Monthly'!JF$114*1000</f>
        <v/>
      </c>
      <c r="JF55">
        <f>'Dashboard M4 Price Monthly'!JG69*'Dashboard M4 Price Monthly'!JG$114*1000</f>
        <v/>
      </c>
      <c r="JG55">
        <f>'Dashboard M4 Price Monthly'!JH69*'Dashboard M4 Price Monthly'!JH$114*1000</f>
        <v/>
      </c>
      <c r="JH55">
        <f>'Dashboard M4 Price Monthly'!JI69*'Dashboard M4 Price Monthly'!JI$114*1000</f>
        <v/>
      </c>
      <c r="JI55">
        <f>'Dashboard M4 Price Monthly'!JJ69*'Dashboard M4 Price Monthly'!JJ$114*1000</f>
        <v/>
      </c>
      <c r="JJ55">
        <f>'Dashboard M4 Price Monthly'!JK69*'Dashboard M4 Price Monthly'!JK$114*1000</f>
        <v/>
      </c>
      <c r="JK55">
        <f>'Dashboard M4 Price Monthly'!JL69*'Dashboard M4 Price Monthly'!JL$114*1000</f>
        <v/>
      </c>
      <c r="JL55">
        <f>'Dashboard M4 Price Monthly'!JM69*'Dashboard M4 Price Monthly'!JM$114*1000</f>
        <v/>
      </c>
      <c r="JM55">
        <f>'Dashboard M4 Price Monthly'!JN69*'Dashboard M4 Price Monthly'!JN$114*1000</f>
        <v/>
      </c>
      <c r="JN55">
        <f>'Dashboard M4 Price Monthly'!JO69*'Dashboard M4 Price Monthly'!JO$114*1000</f>
        <v/>
      </c>
      <c r="JO55">
        <f>'Dashboard M4 Price Monthly'!JP69*'Dashboard M4 Price Monthly'!JP$114*1000</f>
        <v/>
      </c>
      <c r="JP55">
        <f>'Dashboard M4 Price Monthly'!JQ69*'Dashboard M4 Price Monthly'!JQ$114*1000</f>
        <v/>
      </c>
      <c r="JQ55">
        <f>'Dashboard M4 Price Monthly'!JR69*'Dashboard M4 Price Monthly'!JR$114*1000</f>
        <v/>
      </c>
      <c r="JR55">
        <f>'Dashboard M4 Price Monthly'!JS69*'Dashboard M4 Price Monthly'!JS$114*1000</f>
        <v/>
      </c>
      <c r="JS55">
        <f>'Dashboard M4 Price Monthly'!JT69*'Dashboard M4 Price Monthly'!JT$114*1000</f>
        <v/>
      </c>
      <c r="JT55">
        <f>'Dashboard M4 Price Monthly'!JU69*'Dashboard M4 Price Monthly'!JU$114*1000</f>
        <v/>
      </c>
      <c r="JU55">
        <f>'Dashboard M4 Price Monthly'!JV69*'Dashboard M4 Price Monthly'!JV$114*1000</f>
        <v/>
      </c>
      <c r="JV55">
        <f>'Dashboard M4 Price Monthly'!JW69*'Dashboard M4 Price Monthly'!JW$114*1000</f>
        <v/>
      </c>
      <c r="JW55">
        <f>'Dashboard M4 Price Monthly'!JX69*'Dashboard M4 Price Monthly'!JX$114*1000</f>
        <v/>
      </c>
      <c r="JX55">
        <f>'Dashboard M4 Price Monthly'!JY69*'Dashboard M4 Price Monthly'!JY$114*1000</f>
        <v/>
      </c>
      <c r="JY55">
        <f>'Dashboard M4 Price Monthly'!JZ69*'Dashboard M4 Price Monthly'!JZ$114*1000</f>
        <v/>
      </c>
      <c r="JZ55">
        <f>'Dashboard M4 Price Monthly'!KA69*'Dashboard M4 Price Monthly'!KA$114*1000</f>
        <v/>
      </c>
      <c r="KA55">
        <f>'Dashboard M4 Price Monthly'!KB69*'Dashboard M4 Price Monthly'!KB$114*1000</f>
        <v/>
      </c>
      <c r="KB55">
        <f>'Dashboard M4 Price Monthly'!KC69*'Dashboard M4 Price Monthly'!KC$114*1000</f>
        <v/>
      </c>
      <c r="KC55">
        <f>'Dashboard M4 Price Monthly'!KD69*'Dashboard M4 Price Monthly'!KD$114*1000</f>
        <v/>
      </c>
      <c r="KD55">
        <f>'Dashboard M4 Price Monthly'!KE69*'Dashboard M4 Price Monthly'!KE$114*1000</f>
        <v/>
      </c>
      <c r="KE55">
        <f>'Dashboard M4 Price Monthly'!KF69*'Dashboard M4 Price Monthly'!KF$114*1000</f>
        <v/>
      </c>
      <c r="KF55">
        <f>'Dashboard M4 Price Monthly'!KG69*'Dashboard M4 Price Monthly'!KG$114*1000</f>
        <v/>
      </c>
      <c r="KG55">
        <f>'Dashboard M4 Price Monthly'!KH69*'Dashboard M4 Price Monthly'!KH$114*1000</f>
        <v/>
      </c>
      <c r="KH55">
        <f>'Dashboard M4 Price Monthly'!KI69*'Dashboard M4 Price Monthly'!KI$114*1000</f>
        <v/>
      </c>
      <c r="KI55">
        <f>'Dashboard M4 Price Monthly'!KJ69*'Dashboard M4 Price Monthly'!KJ$114*1000</f>
        <v/>
      </c>
      <c r="KJ55">
        <f>'Dashboard M4 Price Monthly'!KK69*'Dashboard M4 Price Monthly'!KK$114*1000</f>
        <v/>
      </c>
      <c r="KK55">
        <f>'Dashboard M4 Price Monthly'!KL69*'Dashboard M4 Price Monthly'!KL$114*1000</f>
        <v/>
      </c>
      <c r="KL55">
        <f>'Dashboard M4 Price Monthly'!KM69*'Dashboard M4 Price Monthly'!KM$114*1000</f>
        <v/>
      </c>
      <c r="KM55">
        <f>'Dashboard M4 Price Monthly'!KN69*'Dashboard M4 Price Monthly'!KN$114*1000</f>
        <v/>
      </c>
      <c r="KN55">
        <f>'Dashboard M4 Price Monthly'!KO69*'Dashboard M4 Price Monthly'!KO$114*1000</f>
        <v/>
      </c>
      <c r="KO55">
        <f>'Dashboard M4 Price Monthly'!KP69*'Dashboard M4 Price Monthly'!KP$114*1000</f>
        <v/>
      </c>
      <c r="KP55">
        <f>'Dashboard M4 Price Monthly'!KQ69*'Dashboard M4 Price Monthly'!KQ$114*1000</f>
        <v/>
      </c>
      <c r="KQ55">
        <f>'Dashboard M4 Price Monthly'!KR69*'Dashboard M4 Price Monthly'!KR$114*1000</f>
        <v/>
      </c>
      <c r="KR55">
        <f>'Dashboard M4 Price Monthly'!KS69*'Dashboard M4 Price Monthly'!KS$114*1000</f>
        <v/>
      </c>
      <c r="KS55">
        <f>'Dashboard M4 Price Monthly'!KT69*'Dashboard M4 Price Monthly'!KT$114*1000</f>
        <v/>
      </c>
      <c r="KT55">
        <f>'Dashboard M4 Price Monthly'!KU69*'Dashboard M4 Price Monthly'!KU$114*1000</f>
        <v/>
      </c>
    </row>
    <row r="56" spans="1:306">
      <c r="B56" t="s">
        <v>13</v>
      </c>
      <c r="C56" t="s">
        <v>25</v>
      </c>
      <c r="D56" t="s">
        <v>66</v>
      </c>
      <c r="G56">
        <f>'Dashboard M4 Price Monthly'!H70*'Dashboard M4 Price Monthly'!H$115*1000</f>
        <v/>
      </c>
      <c r="H56">
        <f>'Dashboard M4 Price Monthly'!I70*'Dashboard M4 Price Monthly'!I$115*1000</f>
        <v/>
      </c>
      <c r="I56">
        <f>'Dashboard M4 Price Monthly'!J70*'Dashboard M4 Price Monthly'!J$115*1000</f>
        <v/>
      </c>
      <c r="J56">
        <f>'Dashboard M4 Price Monthly'!K70*'Dashboard M4 Price Monthly'!K$115*1000</f>
        <v/>
      </c>
      <c r="K56">
        <f>'Dashboard M4 Price Monthly'!L70*'Dashboard M4 Price Monthly'!L$115*1000</f>
        <v/>
      </c>
      <c r="L56">
        <f>'Dashboard M4 Price Monthly'!M70*'Dashboard M4 Price Monthly'!M$115*1000</f>
        <v/>
      </c>
      <c r="M56">
        <f>'Dashboard M4 Price Monthly'!N70*'Dashboard M4 Price Monthly'!N$115*1000</f>
        <v/>
      </c>
      <c r="N56">
        <f>'Dashboard M4 Price Monthly'!O70*'Dashboard M4 Price Monthly'!O$115*1000</f>
        <v/>
      </c>
      <c r="O56">
        <f>'Dashboard M4 Price Monthly'!P70*'Dashboard M4 Price Monthly'!P$115*1000</f>
        <v/>
      </c>
      <c r="P56">
        <f>'Dashboard M4 Price Monthly'!Q70*'Dashboard M4 Price Monthly'!Q$115*1000</f>
        <v/>
      </c>
      <c r="Q56">
        <f>'Dashboard M4 Price Monthly'!R70*'Dashboard M4 Price Monthly'!R$115*1000</f>
        <v/>
      </c>
      <c r="R56">
        <f>'Dashboard M4 Price Monthly'!S70*'Dashboard M4 Price Monthly'!S$115*1000</f>
        <v/>
      </c>
      <c r="S56">
        <f>'Dashboard M4 Price Monthly'!T70*'Dashboard M4 Price Monthly'!T$115*1000</f>
        <v/>
      </c>
      <c r="T56">
        <f>'Dashboard M4 Price Monthly'!U70*'Dashboard M4 Price Monthly'!U$115*1000</f>
        <v/>
      </c>
      <c r="U56">
        <f>'Dashboard M4 Price Monthly'!V70*'Dashboard M4 Price Monthly'!V$115*1000</f>
        <v/>
      </c>
      <c r="V56">
        <f>'Dashboard M4 Price Monthly'!W70*'Dashboard M4 Price Monthly'!W$115*1000</f>
        <v/>
      </c>
      <c r="W56">
        <f>'Dashboard M4 Price Monthly'!X70*'Dashboard M4 Price Monthly'!X$115*1000</f>
        <v/>
      </c>
      <c r="X56">
        <f>'Dashboard M4 Price Monthly'!Y70*'Dashboard M4 Price Monthly'!Y$115*1000</f>
        <v/>
      </c>
      <c r="Y56">
        <f>'Dashboard M4 Price Monthly'!Z70*'Dashboard M4 Price Monthly'!Z$115*1000</f>
        <v/>
      </c>
      <c r="Z56">
        <f>'Dashboard M4 Price Monthly'!AA70*'Dashboard M4 Price Monthly'!AA$115*1000</f>
        <v/>
      </c>
      <c r="AA56">
        <f>'Dashboard M4 Price Monthly'!AB70*'Dashboard M4 Price Monthly'!AB$115*1000</f>
        <v/>
      </c>
      <c r="AB56">
        <f>'Dashboard M4 Price Monthly'!AC70*'Dashboard M4 Price Monthly'!AC$115*1000</f>
        <v/>
      </c>
      <c r="AC56">
        <f>'Dashboard M4 Price Monthly'!AD70*'Dashboard M4 Price Monthly'!AD$115*1000</f>
        <v/>
      </c>
      <c r="AD56">
        <f>'Dashboard M4 Price Monthly'!AE70*'Dashboard M4 Price Monthly'!AE$115*1000</f>
        <v/>
      </c>
      <c r="AE56">
        <f>'Dashboard M4 Price Monthly'!AF70*'Dashboard M4 Price Monthly'!AF$115*1000</f>
        <v/>
      </c>
      <c r="AF56">
        <f>'Dashboard M4 Price Monthly'!AG70*'Dashboard M4 Price Monthly'!AG$115*1000</f>
        <v/>
      </c>
      <c r="AG56">
        <f>'Dashboard M4 Price Monthly'!AH70*'Dashboard M4 Price Monthly'!AH$115*1000</f>
        <v/>
      </c>
      <c r="AH56">
        <f>'Dashboard M4 Price Monthly'!AI70*'Dashboard M4 Price Monthly'!AI$115*1000</f>
        <v/>
      </c>
      <c r="AI56">
        <f>'Dashboard M4 Price Monthly'!AJ70*'Dashboard M4 Price Monthly'!AJ$115*1000</f>
        <v/>
      </c>
      <c r="AJ56">
        <f>'Dashboard M4 Price Monthly'!AK70*'Dashboard M4 Price Monthly'!AK$115*1000</f>
        <v/>
      </c>
      <c r="AK56">
        <f>'Dashboard M4 Price Monthly'!AL70*'Dashboard M4 Price Monthly'!AL$115*1000</f>
        <v/>
      </c>
      <c r="AL56">
        <f>'Dashboard M4 Price Monthly'!AM70*'Dashboard M4 Price Monthly'!AM$115*1000</f>
        <v/>
      </c>
      <c r="AM56">
        <f>'Dashboard M4 Price Monthly'!AN70*'Dashboard M4 Price Monthly'!AN$115*1000</f>
        <v/>
      </c>
      <c r="AN56">
        <f>'Dashboard M4 Price Monthly'!AO70*'Dashboard M4 Price Monthly'!AO$115*1000</f>
        <v/>
      </c>
      <c r="AO56">
        <f>'Dashboard M4 Price Monthly'!AP70*'Dashboard M4 Price Monthly'!AP$115*1000</f>
        <v/>
      </c>
      <c r="AP56">
        <f>'Dashboard M4 Price Monthly'!AQ70*'Dashboard M4 Price Monthly'!AQ$115*1000</f>
        <v/>
      </c>
      <c r="AQ56">
        <f>'Dashboard M4 Price Monthly'!AR70*'Dashboard M4 Price Monthly'!AR$115*1000</f>
        <v/>
      </c>
      <c r="AR56">
        <f>'Dashboard M4 Price Monthly'!AS70*'Dashboard M4 Price Monthly'!AS$115*1000</f>
        <v/>
      </c>
      <c r="AS56">
        <f>'Dashboard M4 Price Monthly'!AT70*'Dashboard M4 Price Monthly'!AT$115*1000</f>
        <v/>
      </c>
      <c r="AT56">
        <f>'Dashboard M4 Price Monthly'!AU70*'Dashboard M4 Price Monthly'!AU$115*1000</f>
        <v/>
      </c>
      <c r="AU56">
        <f>'Dashboard M4 Price Monthly'!AV70*'Dashboard M4 Price Monthly'!AV$115*1000</f>
        <v/>
      </c>
      <c r="AV56">
        <f>'Dashboard M4 Price Monthly'!AW70*'Dashboard M4 Price Monthly'!AW$115*1000</f>
        <v/>
      </c>
      <c r="AW56">
        <f>'Dashboard M4 Price Monthly'!AX70*'Dashboard M4 Price Monthly'!AX$115*1000</f>
        <v/>
      </c>
      <c r="AX56">
        <f>'Dashboard M4 Price Monthly'!AY70*'Dashboard M4 Price Monthly'!AY$115*1000</f>
        <v/>
      </c>
      <c r="AY56">
        <f>'Dashboard M4 Price Monthly'!AZ70*'Dashboard M4 Price Monthly'!AZ$115*1000</f>
        <v/>
      </c>
      <c r="AZ56">
        <f>'Dashboard M4 Price Monthly'!BA70*'Dashboard M4 Price Monthly'!BA$115*1000</f>
        <v/>
      </c>
      <c r="BA56">
        <f>'Dashboard M4 Price Monthly'!BB70*'Dashboard M4 Price Monthly'!BB$115*1000</f>
        <v/>
      </c>
      <c r="BB56">
        <f>'Dashboard M4 Price Monthly'!BC70*'Dashboard M4 Price Monthly'!BC$115*1000</f>
        <v/>
      </c>
      <c r="BC56">
        <f>'Dashboard M4 Price Monthly'!BD70*'Dashboard M4 Price Monthly'!BD$115*1000</f>
        <v/>
      </c>
      <c r="BD56">
        <f>'Dashboard M4 Price Monthly'!BE70*'Dashboard M4 Price Monthly'!BE$115*1000</f>
        <v/>
      </c>
      <c r="BE56">
        <f>'Dashboard M4 Price Monthly'!BF70*'Dashboard M4 Price Monthly'!BF$115*1000</f>
        <v/>
      </c>
      <c r="BF56">
        <f>'Dashboard M4 Price Monthly'!BG70*'Dashboard M4 Price Monthly'!BG$115*1000</f>
        <v/>
      </c>
      <c r="BG56">
        <f>'Dashboard M4 Price Monthly'!BH70*'Dashboard M4 Price Monthly'!BH$115*1000</f>
        <v/>
      </c>
      <c r="BH56">
        <f>'Dashboard M4 Price Monthly'!BI70*'Dashboard M4 Price Monthly'!BI$115*1000</f>
        <v/>
      </c>
      <c r="BI56">
        <f>'Dashboard M4 Price Monthly'!BJ70*'Dashboard M4 Price Monthly'!BJ$115*1000</f>
        <v/>
      </c>
      <c r="BJ56">
        <f>'Dashboard M4 Price Monthly'!BK70*'Dashboard M4 Price Monthly'!BK$115*1000</f>
        <v/>
      </c>
      <c r="BK56">
        <f>'Dashboard M4 Price Monthly'!BL70*'Dashboard M4 Price Monthly'!BL$115*1000</f>
        <v/>
      </c>
      <c r="BL56">
        <f>'Dashboard M4 Price Monthly'!BM70*'Dashboard M4 Price Monthly'!BM$115*1000</f>
        <v/>
      </c>
      <c r="BM56">
        <f>'Dashboard M4 Price Monthly'!BN70*'Dashboard M4 Price Monthly'!BN$115*1000</f>
        <v/>
      </c>
      <c r="BN56">
        <f>'Dashboard M4 Price Monthly'!BO70*'Dashboard M4 Price Monthly'!BO$115*1000</f>
        <v/>
      </c>
      <c r="BO56">
        <f>'Dashboard M4 Price Monthly'!BP70*'Dashboard M4 Price Monthly'!BP$115*1000</f>
        <v/>
      </c>
      <c r="BP56">
        <f>'Dashboard M4 Price Monthly'!BQ70*'Dashboard M4 Price Monthly'!BQ$115*1000</f>
        <v/>
      </c>
      <c r="BQ56">
        <f>'Dashboard M4 Price Monthly'!BR70*'Dashboard M4 Price Monthly'!BR$115*1000</f>
        <v/>
      </c>
      <c r="BR56">
        <f>'Dashboard M4 Price Monthly'!BS70*'Dashboard M4 Price Monthly'!BS$115*1000</f>
        <v/>
      </c>
      <c r="BS56">
        <f>'Dashboard M4 Price Monthly'!BT70*'Dashboard M4 Price Monthly'!BT$115*1000</f>
        <v/>
      </c>
      <c r="BT56">
        <f>'Dashboard M4 Price Monthly'!BU70*'Dashboard M4 Price Monthly'!BU$115*1000</f>
        <v/>
      </c>
      <c r="BU56">
        <f>'Dashboard M4 Price Monthly'!BV70*'Dashboard M4 Price Monthly'!BV$115*1000</f>
        <v/>
      </c>
      <c r="BV56">
        <f>'Dashboard M4 Price Monthly'!BW70*'Dashboard M4 Price Monthly'!BW$115*1000</f>
        <v/>
      </c>
      <c r="BW56">
        <f>'Dashboard M4 Price Monthly'!BX70*'Dashboard M4 Price Monthly'!BX$115*1000</f>
        <v/>
      </c>
      <c r="BX56">
        <f>'Dashboard M4 Price Monthly'!BY70*'Dashboard M4 Price Monthly'!BY$115*1000</f>
        <v/>
      </c>
      <c r="BY56">
        <f>'Dashboard M4 Price Monthly'!BZ70*'Dashboard M4 Price Monthly'!BZ$115*1000</f>
        <v/>
      </c>
      <c r="BZ56">
        <f>'Dashboard M4 Price Monthly'!CA70*'Dashboard M4 Price Monthly'!CA$115*1000</f>
        <v/>
      </c>
      <c r="CA56">
        <f>'Dashboard M4 Price Monthly'!CB70*'Dashboard M4 Price Monthly'!CB$115*1000</f>
        <v/>
      </c>
      <c r="CB56">
        <f>'Dashboard M4 Price Monthly'!CC70*'Dashboard M4 Price Monthly'!CC$115*1000</f>
        <v/>
      </c>
      <c r="CC56">
        <f>'Dashboard M4 Price Monthly'!CD70*'Dashboard M4 Price Monthly'!CD$115*1000</f>
        <v/>
      </c>
      <c r="CD56">
        <f>'Dashboard M4 Price Monthly'!CE70*'Dashboard M4 Price Monthly'!CE$115*1000</f>
        <v/>
      </c>
      <c r="CE56">
        <f>'Dashboard M4 Price Monthly'!CF70*'Dashboard M4 Price Monthly'!CF$115*1000</f>
        <v/>
      </c>
      <c r="CF56">
        <f>'Dashboard M4 Price Monthly'!CG70*'Dashboard M4 Price Monthly'!CG$115*1000</f>
        <v/>
      </c>
      <c r="CG56">
        <f>'Dashboard M4 Price Monthly'!CH70*'Dashboard M4 Price Monthly'!CH$115*1000</f>
        <v/>
      </c>
      <c r="CH56">
        <f>'Dashboard M4 Price Monthly'!CI70*'Dashboard M4 Price Monthly'!CI$115*1000</f>
        <v/>
      </c>
      <c r="CI56">
        <f>'Dashboard M4 Price Monthly'!CJ70*'Dashboard M4 Price Monthly'!CJ$115*1000</f>
        <v/>
      </c>
      <c r="CJ56">
        <f>'Dashboard M4 Price Monthly'!CK70*'Dashboard M4 Price Monthly'!CK$115*1000</f>
        <v/>
      </c>
      <c r="CK56">
        <f>'Dashboard M4 Price Monthly'!CL70*'Dashboard M4 Price Monthly'!CL$115*1000</f>
        <v/>
      </c>
      <c r="CL56">
        <f>'Dashboard M4 Price Monthly'!CM70*'Dashboard M4 Price Monthly'!CM$115*1000</f>
        <v/>
      </c>
      <c r="CM56">
        <f>'Dashboard M4 Price Monthly'!CN70*'Dashboard M4 Price Monthly'!CN$115*1000</f>
        <v/>
      </c>
      <c r="CN56">
        <f>'Dashboard M4 Price Monthly'!CO70*'Dashboard M4 Price Monthly'!CO$115*1000</f>
        <v/>
      </c>
      <c r="CO56">
        <f>'Dashboard M4 Price Monthly'!CP70*'Dashboard M4 Price Monthly'!CP$115*1000</f>
        <v/>
      </c>
      <c r="CP56">
        <f>'Dashboard M4 Price Monthly'!CQ70*'Dashboard M4 Price Monthly'!CQ$115*1000</f>
        <v/>
      </c>
      <c r="CQ56">
        <f>'Dashboard M4 Price Monthly'!CR70*'Dashboard M4 Price Monthly'!CR$115*1000</f>
        <v/>
      </c>
      <c r="CR56">
        <f>'Dashboard M4 Price Monthly'!CS70*'Dashboard M4 Price Monthly'!CS$115*1000</f>
        <v/>
      </c>
      <c r="CS56">
        <f>'Dashboard M4 Price Monthly'!CT70*'Dashboard M4 Price Monthly'!CT$115*1000</f>
        <v/>
      </c>
      <c r="CT56">
        <f>'Dashboard M4 Price Monthly'!CU70*'Dashboard M4 Price Monthly'!CU$115*1000</f>
        <v/>
      </c>
      <c r="CU56">
        <f>'Dashboard M4 Price Monthly'!CV70*'Dashboard M4 Price Monthly'!CV$115*1000</f>
        <v/>
      </c>
      <c r="CV56">
        <f>'Dashboard M4 Price Monthly'!CW70*'Dashboard M4 Price Monthly'!CW$115*1000</f>
        <v/>
      </c>
      <c r="CW56">
        <f>'Dashboard M4 Price Monthly'!CX70*'Dashboard M4 Price Monthly'!CX$115*1000</f>
        <v/>
      </c>
      <c r="CX56">
        <f>'Dashboard M4 Price Monthly'!CY70*'Dashboard M4 Price Monthly'!CY$115*1000</f>
        <v/>
      </c>
      <c r="CY56">
        <f>'Dashboard M4 Price Monthly'!CZ70*'Dashboard M4 Price Monthly'!CZ$115*1000</f>
        <v/>
      </c>
      <c r="CZ56">
        <f>'Dashboard M4 Price Monthly'!DA70*'Dashboard M4 Price Monthly'!DA$115*1000</f>
        <v/>
      </c>
      <c r="DA56">
        <f>'Dashboard M4 Price Monthly'!DB70*'Dashboard M4 Price Monthly'!DB$115*1000</f>
        <v/>
      </c>
      <c r="DB56">
        <f>'Dashboard M4 Price Monthly'!DC70*'Dashboard M4 Price Monthly'!DC$115*1000</f>
        <v/>
      </c>
      <c r="DC56">
        <f>'Dashboard M4 Price Monthly'!DD70*'Dashboard M4 Price Monthly'!DD$115*1000</f>
        <v/>
      </c>
      <c r="DD56">
        <f>'Dashboard M4 Price Monthly'!DE70*'Dashboard M4 Price Monthly'!DE$115*1000</f>
        <v/>
      </c>
      <c r="DE56">
        <f>'Dashboard M4 Price Monthly'!DF70*'Dashboard M4 Price Monthly'!DF$115*1000</f>
        <v/>
      </c>
      <c r="DF56">
        <f>'Dashboard M4 Price Monthly'!DG70*'Dashboard M4 Price Monthly'!DG$115*1000</f>
        <v/>
      </c>
      <c r="DG56">
        <f>'Dashboard M4 Price Monthly'!DH70*'Dashboard M4 Price Monthly'!DH$115*1000</f>
        <v/>
      </c>
      <c r="DH56">
        <f>'Dashboard M4 Price Monthly'!DI70*'Dashboard M4 Price Monthly'!DI$115*1000</f>
        <v/>
      </c>
      <c r="DI56">
        <f>'Dashboard M4 Price Monthly'!DJ70*'Dashboard M4 Price Monthly'!DJ$115*1000</f>
        <v/>
      </c>
      <c r="DJ56">
        <f>'Dashboard M4 Price Monthly'!DK70*'Dashboard M4 Price Monthly'!DK$115*1000</f>
        <v/>
      </c>
      <c r="DK56">
        <f>'Dashboard M4 Price Monthly'!DL70*'Dashboard M4 Price Monthly'!DL$115*1000</f>
        <v/>
      </c>
      <c r="DL56">
        <f>'Dashboard M4 Price Monthly'!DM70*'Dashboard M4 Price Monthly'!DM$115*1000</f>
        <v/>
      </c>
      <c r="DM56">
        <f>'Dashboard M4 Price Monthly'!DN70*'Dashboard M4 Price Monthly'!DN$115*1000</f>
        <v/>
      </c>
      <c r="DN56">
        <f>'Dashboard M4 Price Monthly'!DO70*'Dashboard M4 Price Monthly'!DO$115*1000</f>
        <v/>
      </c>
      <c r="DO56">
        <f>'Dashboard M4 Price Monthly'!DP70*'Dashboard M4 Price Monthly'!DP$115*1000</f>
        <v/>
      </c>
      <c r="DP56">
        <f>'Dashboard M4 Price Monthly'!DQ70*'Dashboard M4 Price Monthly'!DQ$115*1000</f>
        <v/>
      </c>
      <c r="DQ56">
        <f>'Dashboard M4 Price Monthly'!DR70*'Dashboard M4 Price Monthly'!DR$115*1000</f>
        <v/>
      </c>
      <c r="DR56">
        <f>'Dashboard M4 Price Monthly'!DS70*'Dashboard M4 Price Monthly'!DS$115*1000</f>
        <v/>
      </c>
      <c r="DS56">
        <f>'Dashboard M4 Price Monthly'!DT70*'Dashboard M4 Price Monthly'!DT$115*1000</f>
        <v/>
      </c>
      <c r="DT56">
        <f>'Dashboard M4 Price Monthly'!DU70*'Dashboard M4 Price Monthly'!DU$115*1000</f>
        <v/>
      </c>
      <c r="DU56">
        <f>'Dashboard M4 Price Monthly'!DV70*'Dashboard M4 Price Monthly'!DV$115*1000</f>
        <v/>
      </c>
      <c r="DV56">
        <f>'Dashboard M4 Price Monthly'!DW70*'Dashboard M4 Price Monthly'!DW$115*1000</f>
        <v/>
      </c>
      <c r="DW56">
        <f>'Dashboard M4 Price Monthly'!DX70*'Dashboard M4 Price Monthly'!DX$115*1000</f>
        <v/>
      </c>
      <c r="DX56">
        <f>'Dashboard M4 Price Monthly'!DY70*'Dashboard M4 Price Monthly'!DY$115*1000</f>
        <v/>
      </c>
      <c r="DY56">
        <f>'Dashboard M4 Price Monthly'!DZ70*'Dashboard M4 Price Monthly'!DZ$115*1000</f>
        <v/>
      </c>
      <c r="DZ56">
        <f>'Dashboard M4 Price Monthly'!EA70*'Dashboard M4 Price Monthly'!EA$115*1000</f>
        <v/>
      </c>
      <c r="EA56">
        <f>'Dashboard M4 Price Monthly'!EB70*'Dashboard M4 Price Monthly'!EB$115*1000</f>
        <v/>
      </c>
      <c r="EB56">
        <f>'Dashboard M4 Price Monthly'!EC70*'Dashboard M4 Price Monthly'!EC$115*1000</f>
        <v/>
      </c>
      <c r="EC56">
        <f>'Dashboard M4 Price Monthly'!ED70*'Dashboard M4 Price Monthly'!ED$115*1000</f>
        <v/>
      </c>
      <c r="ED56">
        <f>'Dashboard M4 Price Monthly'!EE70*'Dashboard M4 Price Monthly'!EE$115*1000</f>
        <v/>
      </c>
      <c r="EE56">
        <f>'Dashboard M4 Price Monthly'!EF70*'Dashboard M4 Price Monthly'!EF$115*1000</f>
        <v/>
      </c>
      <c r="EF56">
        <f>'Dashboard M4 Price Monthly'!EG70*'Dashboard M4 Price Monthly'!EG$115*1000</f>
        <v/>
      </c>
      <c r="EG56">
        <f>'Dashboard M4 Price Monthly'!EH70*'Dashboard M4 Price Monthly'!EH$115*1000</f>
        <v/>
      </c>
      <c r="EH56">
        <f>'Dashboard M4 Price Monthly'!EI70*'Dashboard M4 Price Monthly'!EI$115*1000</f>
        <v/>
      </c>
      <c r="EI56">
        <f>'Dashboard M4 Price Monthly'!EJ70*'Dashboard M4 Price Monthly'!EJ$115*1000</f>
        <v/>
      </c>
      <c r="EJ56">
        <f>'Dashboard M4 Price Monthly'!EK70*'Dashboard M4 Price Monthly'!EK$115*1000</f>
        <v/>
      </c>
      <c r="EK56">
        <f>'Dashboard M4 Price Monthly'!EL70*'Dashboard M4 Price Monthly'!EL$115*1000</f>
        <v/>
      </c>
      <c r="EL56">
        <f>'Dashboard M4 Price Monthly'!EM70*'Dashboard M4 Price Monthly'!EM$115*1000</f>
        <v/>
      </c>
      <c r="EM56">
        <f>'Dashboard M4 Price Monthly'!EN70*'Dashboard M4 Price Monthly'!EN$115*1000</f>
        <v/>
      </c>
      <c r="EN56">
        <f>'Dashboard M4 Price Monthly'!EO70*'Dashboard M4 Price Monthly'!EO$115*1000</f>
        <v/>
      </c>
      <c r="EO56">
        <f>'Dashboard M4 Price Monthly'!EP70*'Dashboard M4 Price Monthly'!EP$115*1000</f>
        <v/>
      </c>
      <c r="EP56">
        <f>'Dashboard M4 Price Monthly'!EQ70*'Dashboard M4 Price Monthly'!EQ$115*1000</f>
        <v/>
      </c>
      <c r="EQ56">
        <f>'Dashboard M4 Price Monthly'!ER70*'Dashboard M4 Price Monthly'!ER$115*1000</f>
        <v/>
      </c>
      <c r="ER56">
        <f>'Dashboard M4 Price Monthly'!ES70*'Dashboard M4 Price Monthly'!ES$115*1000</f>
        <v/>
      </c>
      <c r="ES56">
        <f>'Dashboard M4 Price Monthly'!ET70*'Dashboard M4 Price Monthly'!ET$115*1000</f>
        <v/>
      </c>
      <c r="ET56">
        <f>'Dashboard M4 Price Monthly'!EU70*'Dashboard M4 Price Monthly'!EU$115*1000</f>
        <v/>
      </c>
      <c r="EU56">
        <f>'Dashboard M4 Price Monthly'!EV70*'Dashboard M4 Price Monthly'!EV$115*1000</f>
        <v/>
      </c>
      <c r="EV56">
        <f>'Dashboard M4 Price Monthly'!EW70*'Dashboard M4 Price Monthly'!EW$115*1000</f>
        <v/>
      </c>
      <c r="EW56">
        <f>'Dashboard M4 Price Monthly'!EX70*'Dashboard M4 Price Monthly'!EX$115*1000</f>
        <v/>
      </c>
      <c r="EX56">
        <f>'Dashboard M4 Price Monthly'!EY70*'Dashboard M4 Price Monthly'!EY$115*1000</f>
        <v/>
      </c>
      <c r="EY56">
        <f>'Dashboard M4 Price Monthly'!EZ70*'Dashboard M4 Price Monthly'!EZ$115*1000</f>
        <v/>
      </c>
      <c r="EZ56">
        <f>'Dashboard M4 Price Monthly'!FA70*'Dashboard M4 Price Monthly'!FA$115*1000</f>
        <v/>
      </c>
      <c r="FA56">
        <f>'Dashboard M4 Price Monthly'!FB70*'Dashboard M4 Price Monthly'!FB$115*1000</f>
        <v/>
      </c>
      <c r="FB56">
        <f>'Dashboard M4 Price Monthly'!FC70*'Dashboard M4 Price Monthly'!FC$115*1000</f>
        <v/>
      </c>
      <c r="FC56">
        <f>'Dashboard M4 Price Monthly'!FD70*'Dashboard M4 Price Monthly'!FD$115*1000</f>
        <v/>
      </c>
      <c r="FD56">
        <f>'Dashboard M4 Price Monthly'!FE70*'Dashboard M4 Price Monthly'!FE$115*1000</f>
        <v/>
      </c>
      <c r="FE56">
        <f>'Dashboard M4 Price Monthly'!FF70*'Dashboard M4 Price Monthly'!FF$115*1000</f>
        <v/>
      </c>
      <c r="FF56">
        <f>'Dashboard M4 Price Monthly'!FG70*'Dashboard M4 Price Monthly'!FG$115*1000</f>
        <v/>
      </c>
      <c r="FG56">
        <f>'Dashboard M4 Price Monthly'!FH70*'Dashboard M4 Price Monthly'!FH$115*1000</f>
        <v/>
      </c>
      <c r="FH56">
        <f>'Dashboard M4 Price Monthly'!FI70*'Dashboard M4 Price Monthly'!FI$115*1000</f>
        <v/>
      </c>
      <c r="FI56">
        <f>'Dashboard M4 Price Monthly'!FJ70*'Dashboard M4 Price Monthly'!FJ$115*1000</f>
        <v/>
      </c>
      <c r="FJ56">
        <f>'Dashboard M4 Price Monthly'!FK70*'Dashboard M4 Price Monthly'!FK$115*1000</f>
        <v/>
      </c>
      <c r="FK56">
        <f>'Dashboard M4 Price Monthly'!FL70*'Dashboard M4 Price Monthly'!FL$115*1000</f>
        <v/>
      </c>
      <c r="FL56">
        <f>'Dashboard M4 Price Monthly'!FM70*'Dashboard M4 Price Monthly'!FM$115*1000</f>
        <v/>
      </c>
      <c r="FM56">
        <f>'Dashboard M4 Price Monthly'!FN70*'Dashboard M4 Price Monthly'!FN$115*1000</f>
        <v/>
      </c>
      <c r="FN56">
        <f>'Dashboard M4 Price Monthly'!FO70*'Dashboard M4 Price Monthly'!FO$115*1000</f>
        <v/>
      </c>
      <c r="FO56">
        <f>'Dashboard M4 Price Monthly'!FP70*'Dashboard M4 Price Monthly'!FP$115*1000</f>
        <v/>
      </c>
      <c r="FP56">
        <f>'Dashboard M4 Price Monthly'!FQ70*'Dashboard M4 Price Monthly'!FQ$115*1000</f>
        <v/>
      </c>
      <c r="FQ56">
        <f>'Dashboard M4 Price Monthly'!FR70*'Dashboard M4 Price Monthly'!FR$115*1000</f>
        <v/>
      </c>
      <c r="FR56">
        <f>'Dashboard M4 Price Monthly'!FS70*'Dashboard M4 Price Monthly'!FS$115*1000</f>
        <v/>
      </c>
      <c r="FS56">
        <f>'Dashboard M4 Price Monthly'!FT70*'Dashboard M4 Price Monthly'!FT$115*1000</f>
        <v/>
      </c>
      <c r="FT56">
        <f>'Dashboard M4 Price Monthly'!FU70*'Dashboard M4 Price Monthly'!FU$115*1000</f>
        <v/>
      </c>
      <c r="FU56">
        <f>'Dashboard M4 Price Monthly'!FV70*'Dashboard M4 Price Monthly'!FV$115*1000</f>
        <v/>
      </c>
      <c r="FV56">
        <f>'Dashboard M4 Price Monthly'!FW70*'Dashboard M4 Price Monthly'!FW$115*1000</f>
        <v/>
      </c>
      <c r="FW56">
        <f>'Dashboard M4 Price Monthly'!FX70*'Dashboard M4 Price Monthly'!FX$115*1000</f>
        <v/>
      </c>
      <c r="FX56">
        <f>'Dashboard M4 Price Monthly'!FY70*'Dashboard M4 Price Monthly'!FY$115*1000</f>
        <v/>
      </c>
      <c r="FY56">
        <f>'Dashboard M4 Price Monthly'!FZ70*'Dashboard M4 Price Monthly'!FZ$115*1000</f>
        <v/>
      </c>
      <c r="FZ56">
        <f>'Dashboard M4 Price Monthly'!GA70*'Dashboard M4 Price Monthly'!GA$115*1000</f>
        <v/>
      </c>
      <c r="GA56">
        <f>'Dashboard M4 Price Monthly'!GB70*'Dashboard M4 Price Monthly'!GB$115*1000</f>
        <v/>
      </c>
      <c r="GB56">
        <f>'Dashboard M4 Price Monthly'!GC70*'Dashboard M4 Price Monthly'!GC$115*1000</f>
        <v/>
      </c>
      <c r="GC56">
        <f>'Dashboard M4 Price Monthly'!GD70*'Dashboard M4 Price Monthly'!GD$115*1000</f>
        <v/>
      </c>
      <c r="GD56">
        <f>'Dashboard M4 Price Monthly'!GE70*'Dashboard M4 Price Monthly'!GE$115*1000</f>
        <v/>
      </c>
      <c r="GE56">
        <f>'Dashboard M4 Price Monthly'!GF70*'Dashboard M4 Price Monthly'!GF$115*1000</f>
        <v/>
      </c>
      <c r="GF56">
        <f>'Dashboard M4 Price Monthly'!GG70*'Dashboard M4 Price Monthly'!GG$115*1000</f>
        <v/>
      </c>
      <c r="GG56">
        <f>'Dashboard M4 Price Monthly'!GH70*'Dashboard M4 Price Monthly'!GH$115*1000</f>
        <v/>
      </c>
      <c r="GH56">
        <f>'Dashboard M4 Price Monthly'!GI70*'Dashboard M4 Price Monthly'!GI$115*1000</f>
        <v/>
      </c>
      <c r="GI56">
        <f>'Dashboard M4 Price Monthly'!GJ70*'Dashboard M4 Price Monthly'!GJ$115*1000</f>
        <v/>
      </c>
      <c r="GJ56">
        <f>'Dashboard M4 Price Monthly'!GK70*'Dashboard M4 Price Monthly'!GK$115*1000</f>
        <v/>
      </c>
      <c r="GK56">
        <f>'Dashboard M4 Price Monthly'!GL70*'Dashboard M4 Price Monthly'!GL$115*1000</f>
        <v/>
      </c>
      <c r="GL56">
        <f>'Dashboard M4 Price Monthly'!GM70*'Dashboard M4 Price Monthly'!GM$115*1000</f>
        <v/>
      </c>
      <c r="GM56">
        <f>'Dashboard M4 Price Monthly'!GN70*'Dashboard M4 Price Monthly'!GN$115*1000</f>
        <v/>
      </c>
      <c r="GN56">
        <f>'Dashboard M4 Price Monthly'!GO70*'Dashboard M4 Price Monthly'!GO$115*1000</f>
        <v/>
      </c>
      <c r="GO56">
        <f>'Dashboard M4 Price Monthly'!GP70*'Dashboard M4 Price Monthly'!GP$115*1000</f>
        <v/>
      </c>
      <c r="GP56">
        <f>'Dashboard M4 Price Monthly'!GQ70*'Dashboard M4 Price Monthly'!GQ$115*1000</f>
        <v/>
      </c>
      <c r="GQ56">
        <f>'Dashboard M4 Price Monthly'!GR70*'Dashboard M4 Price Monthly'!GR$115*1000</f>
        <v/>
      </c>
      <c r="GR56">
        <f>'Dashboard M4 Price Monthly'!GS70*'Dashboard M4 Price Monthly'!GS$115*1000</f>
        <v/>
      </c>
      <c r="GS56">
        <f>'Dashboard M4 Price Monthly'!GT70*'Dashboard M4 Price Monthly'!GT$115*1000</f>
        <v/>
      </c>
      <c r="GT56">
        <f>'Dashboard M4 Price Monthly'!GU70*'Dashboard M4 Price Monthly'!GU$115*1000</f>
        <v/>
      </c>
      <c r="GU56">
        <f>'Dashboard M4 Price Monthly'!GV70*'Dashboard M4 Price Monthly'!GV$115*1000</f>
        <v/>
      </c>
      <c r="GV56">
        <f>'Dashboard M4 Price Monthly'!GW70*'Dashboard M4 Price Monthly'!GW$115*1000</f>
        <v/>
      </c>
      <c r="GW56">
        <f>'Dashboard M4 Price Monthly'!GX70*'Dashboard M4 Price Monthly'!GX$115*1000</f>
        <v/>
      </c>
      <c r="GX56">
        <f>'Dashboard M4 Price Monthly'!GY70*'Dashboard M4 Price Monthly'!GY$115*1000</f>
        <v/>
      </c>
      <c r="GY56">
        <f>'Dashboard M4 Price Monthly'!GZ70*'Dashboard M4 Price Monthly'!GZ$115*1000</f>
        <v/>
      </c>
      <c r="GZ56">
        <f>'Dashboard M4 Price Monthly'!HA70*'Dashboard M4 Price Monthly'!HA$115*1000</f>
        <v/>
      </c>
      <c r="HA56">
        <f>'Dashboard M4 Price Monthly'!HB70*'Dashboard M4 Price Monthly'!HB$115*1000</f>
        <v/>
      </c>
      <c r="HB56">
        <f>'Dashboard M4 Price Monthly'!HC70*'Dashboard M4 Price Monthly'!HC$115*1000</f>
        <v/>
      </c>
      <c r="HC56">
        <f>'Dashboard M4 Price Monthly'!HD70*'Dashboard M4 Price Monthly'!HD$115*1000</f>
        <v/>
      </c>
      <c r="HD56">
        <f>'Dashboard M4 Price Monthly'!HE70*'Dashboard M4 Price Monthly'!HE$115*1000</f>
        <v/>
      </c>
      <c r="HE56">
        <f>'Dashboard M4 Price Monthly'!HF70*'Dashboard M4 Price Monthly'!HF$115*1000</f>
        <v/>
      </c>
      <c r="HF56">
        <f>'Dashboard M4 Price Monthly'!HG70*'Dashboard M4 Price Monthly'!HG$115*1000</f>
        <v/>
      </c>
      <c r="HG56">
        <f>'Dashboard M4 Price Monthly'!HH70*'Dashboard M4 Price Monthly'!HH$115*1000</f>
        <v/>
      </c>
      <c r="HH56">
        <f>'Dashboard M4 Price Monthly'!HI70*'Dashboard M4 Price Monthly'!HI$115*1000</f>
        <v/>
      </c>
      <c r="HI56">
        <f>'Dashboard M4 Price Monthly'!HJ70*'Dashboard M4 Price Monthly'!HJ$115*1000</f>
        <v/>
      </c>
      <c r="HJ56">
        <f>'Dashboard M4 Price Monthly'!HK70*'Dashboard M4 Price Monthly'!HK$115*1000</f>
        <v/>
      </c>
      <c r="HK56">
        <f>'Dashboard M4 Price Monthly'!HL70*'Dashboard M4 Price Monthly'!HL$115*1000</f>
        <v/>
      </c>
      <c r="HL56">
        <f>'Dashboard M4 Price Monthly'!HM70*'Dashboard M4 Price Monthly'!HM$115*1000</f>
        <v/>
      </c>
      <c r="HM56">
        <f>'Dashboard M4 Price Monthly'!HN70*'Dashboard M4 Price Monthly'!HN$115*1000</f>
        <v/>
      </c>
      <c r="HN56">
        <f>'Dashboard M4 Price Monthly'!HO70*'Dashboard M4 Price Monthly'!HO$115*1000</f>
        <v/>
      </c>
      <c r="HO56">
        <f>'Dashboard M4 Price Monthly'!HP70*'Dashboard M4 Price Monthly'!HP$115*1000</f>
        <v/>
      </c>
      <c r="HP56">
        <f>'Dashboard M4 Price Monthly'!HQ70*'Dashboard M4 Price Monthly'!HQ$115*1000</f>
        <v/>
      </c>
      <c r="HQ56">
        <f>'Dashboard M4 Price Monthly'!HR70*'Dashboard M4 Price Monthly'!HR$115*1000</f>
        <v/>
      </c>
      <c r="HR56">
        <f>'Dashboard M4 Price Monthly'!HS70*'Dashboard M4 Price Monthly'!HS$115*1000</f>
        <v/>
      </c>
      <c r="HS56">
        <f>'Dashboard M4 Price Monthly'!HT70*'Dashboard M4 Price Monthly'!HT$115*1000</f>
        <v/>
      </c>
      <c r="HT56">
        <f>'Dashboard M4 Price Monthly'!HU70*'Dashboard M4 Price Monthly'!HU$115*1000</f>
        <v/>
      </c>
      <c r="HU56">
        <f>'Dashboard M4 Price Monthly'!HV70*'Dashboard M4 Price Monthly'!HV$115*1000</f>
        <v/>
      </c>
      <c r="HV56">
        <f>'Dashboard M4 Price Monthly'!HW70*'Dashboard M4 Price Monthly'!HW$115*1000</f>
        <v/>
      </c>
      <c r="HW56">
        <f>'Dashboard M4 Price Monthly'!HX70*'Dashboard M4 Price Monthly'!HX$115*1000</f>
        <v/>
      </c>
      <c r="HX56">
        <f>'Dashboard M4 Price Monthly'!HY70*'Dashboard M4 Price Monthly'!HY$115*1000</f>
        <v/>
      </c>
      <c r="HY56">
        <f>'Dashboard M4 Price Monthly'!HZ70*'Dashboard M4 Price Monthly'!HZ$115*1000</f>
        <v/>
      </c>
      <c r="HZ56">
        <f>'Dashboard M4 Price Monthly'!IA70*'Dashboard M4 Price Monthly'!IA$115*1000</f>
        <v/>
      </c>
      <c r="IA56">
        <f>'Dashboard M4 Price Monthly'!IB70*'Dashboard M4 Price Monthly'!IB$115*1000</f>
        <v/>
      </c>
      <c r="IB56">
        <f>'Dashboard M4 Price Monthly'!IC70*'Dashboard M4 Price Monthly'!IC$115*1000</f>
        <v/>
      </c>
      <c r="IC56">
        <f>'Dashboard M4 Price Monthly'!ID70*'Dashboard M4 Price Monthly'!ID$115*1000</f>
        <v/>
      </c>
      <c r="ID56">
        <f>'Dashboard M4 Price Monthly'!IE70*'Dashboard M4 Price Monthly'!IE$115*1000</f>
        <v/>
      </c>
      <c r="IE56">
        <f>'Dashboard M4 Price Monthly'!IF70*'Dashboard M4 Price Monthly'!IF$115*1000</f>
        <v/>
      </c>
      <c r="IF56">
        <f>'Dashboard M4 Price Monthly'!IG70*'Dashboard M4 Price Monthly'!IG$115*1000</f>
        <v/>
      </c>
      <c r="IG56">
        <f>'Dashboard M4 Price Monthly'!IH70*'Dashboard M4 Price Monthly'!IH$115*1000</f>
        <v/>
      </c>
      <c r="IH56">
        <f>'Dashboard M4 Price Monthly'!II70*'Dashboard M4 Price Monthly'!II$115*1000</f>
        <v/>
      </c>
      <c r="II56">
        <f>'Dashboard M4 Price Monthly'!IJ70*'Dashboard M4 Price Monthly'!IJ$115*1000</f>
        <v/>
      </c>
      <c r="IJ56">
        <f>'Dashboard M4 Price Monthly'!IK70*'Dashboard M4 Price Monthly'!IK$115*1000</f>
        <v/>
      </c>
      <c r="IK56">
        <f>'Dashboard M4 Price Monthly'!IL70*'Dashboard M4 Price Monthly'!IL$115*1000</f>
        <v/>
      </c>
      <c r="IL56">
        <f>'Dashboard M4 Price Monthly'!IM70*'Dashboard M4 Price Monthly'!IM$115*1000</f>
        <v/>
      </c>
      <c r="IM56">
        <f>'Dashboard M4 Price Monthly'!IN70*'Dashboard M4 Price Monthly'!IN$115*1000</f>
        <v/>
      </c>
      <c r="IN56">
        <f>'Dashboard M4 Price Monthly'!IO70*'Dashboard M4 Price Monthly'!IO$115*1000</f>
        <v/>
      </c>
      <c r="IO56">
        <f>'Dashboard M4 Price Monthly'!IP70*'Dashboard M4 Price Monthly'!IP$115*1000</f>
        <v/>
      </c>
      <c r="IP56">
        <f>'Dashboard M4 Price Monthly'!IQ70*'Dashboard M4 Price Monthly'!IQ$115*1000</f>
        <v/>
      </c>
      <c r="IQ56">
        <f>'Dashboard M4 Price Monthly'!IR70*'Dashboard M4 Price Monthly'!IR$115*1000</f>
        <v/>
      </c>
      <c r="IR56">
        <f>'Dashboard M4 Price Monthly'!IS70*'Dashboard M4 Price Monthly'!IS$115*1000</f>
        <v/>
      </c>
      <c r="IS56">
        <f>'Dashboard M4 Price Monthly'!IT70*'Dashboard M4 Price Monthly'!IT$115*1000</f>
        <v/>
      </c>
      <c r="IT56">
        <f>'Dashboard M4 Price Monthly'!IU70*'Dashboard M4 Price Monthly'!IU$115*1000</f>
        <v/>
      </c>
      <c r="IU56">
        <f>'Dashboard M4 Price Monthly'!IV70*'Dashboard M4 Price Monthly'!IV$115*1000</f>
        <v/>
      </c>
      <c r="IV56">
        <f>'Dashboard M4 Price Monthly'!IW70*'Dashboard M4 Price Monthly'!IW$115*1000</f>
        <v/>
      </c>
      <c r="IW56">
        <f>'Dashboard M4 Price Monthly'!IX70*'Dashboard M4 Price Monthly'!IX$115*1000</f>
        <v/>
      </c>
      <c r="IX56">
        <f>'Dashboard M4 Price Monthly'!IY70*'Dashboard M4 Price Monthly'!IY$115*1000</f>
        <v/>
      </c>
      <c r="IY56">
        <f>'Dashboard M4 Price Monthly'!IZ70*'Dashboard M4 Price Monthly'!IZ$115*1000</f>
        <v/>
      </c>
      <c r="IZ56">
        <f>'Dashboard M4 Price Monthly'!JA70*'Dashboard M4 Price Monthly'!JA$115*1000</f>
        <v/>
      </c>
      <c r="JA56">
        <f>'Dashboard M4 Price Monthly'!JB70*'Dashboard M4 Price Monthly'!JB$115*1000</f>
        <v/>
      </c>
      <c r="JB56">
        <f>'Dashboard M4 Price Monthly'!JC70*'Dashboard M4 Price Monthly'!JC$115*1000</f>
        <v/>
      </c>
      <c r="JC56">
        <f>'Dashboard M4 Price Monthly'!JD70*'Dashboard M4 Price Monthly'!JD$115*1000</f>
        <v/>
      </c>
      <c r="JD56">
        <f>'Dashboard M4 Price Monthly'!JE70*'Dashboard M4 Price Monthly'!JE$115*1000</f>
        <v/>
      </c>
      <c r="JE56">
        <f>'Dashboard M4 Price Monthly'!JF70*'Dashboard M4 Price Monthly'!JF$115*1000</f>
        <v/>
      </c>
      <c r="JF56">
        <f>'Dashboard M4 Price Monthly'!JG70*'Dashboard M4 Price Monthly'!JG$115*1000</f>
        <v/>
      </c>
      <c r="JG56">
        <f>'Dashboard M4 Price Monthly'!JH70*'Dashboard M4 Price Monthly'!JH$115*1000</f>
        <v/>
      </c>
      <c r="JH56">
        <f>'Dashboard M4 Price Monthly'!JI70*'Dashboard M4 Price Monthly'!JI$115*1000</f>
        <v/>
      </c>
      <c r="JI56">
        <f>'Dashboard M4 Price Monthly'!JJ70*'Dashboard M4 Price Monthly'!JJ$115*1000</f>
        <v/>
      </c>
      <c r="JJ56">
        <f>'Dashboard M4 Price Monthly'!JK70*'Dashboard M4 Price Monthly'!JK$115*1000</f>
        <v/>
      </c>
      <c r="JK56">
        <f>'Dashboard M4 Price Monthly'!JL70*'Dashboard M4 Price Monthly'!JL$115*1000</f>
        <v/>
      </c>
      <c r="JL56">
        <f>'Dashboard M4 Price Monthly'!JM70*'Dashboard M4 Price Monthly'!JM$115*1000</f>
        <v/>
      </c>
      <c r="JM56">
        <f>'Dashboard M4 Price Monthly'!JN70*'Dashboard M4 Price Monthly'!JN$115*1000</f>
        <v/>
      </c>
      <c r="JN56">
        <f>'Dashboard M4 Price Monthly'!JO70*'Dashboard M4 Price Monthly'!JO$115*1000</f>
        <v/>
      </c>
      <c r="JO56">
        <f>'Dashboard M4 Price Monthly'!JP70*'Dashboard M4 Price Monthly'!JP$115*1000</f>
        <v/>
      </c>
      <c r="JP56">
        <f>'Dashboard M4 Price Monthly'!JQ70*'Dashboard M4 Price Monthly'!JQ$115*1000</f>
        <v/>
      </c>
      <c r="JQ56">
        <f>'Dashboard M4 Price Monthly'!JR70*'Dashboard M4 Price Monthly'!JR$115*1000</f>
        <v/>
      </c>
      <c r="JR56">
        <f>'Dashboard M4 Price Monthly'!JS70*'Dashboard M4 Price Monthly'!JS$115*1000</f>
        <v/>
      </c>
      <c r="JS56">
        <f>'Dashboard M4 Price Monthly'!JT70*'Dashboard M4 Price Monthly'!JT$115*1000</f>
        <v/>
      </c>
      <c r="JT56">
        <f>'Dashboard M4 Price Monthly'!JU70*'Dashboard M4 Price Monthly'!JU$115*1000</f>
        <v/>
      </c>
      <c r="JU56">
        <f>'Dashboard M4 Price Monthly'!JV70*'Dashboard M4 Price Monthly'!JV$115*1000</f>
        <v/>
      </c>
      <c r="JV56">
        <f>'Dashboard M4 Price Monthly'!JW70*'Dashboard M4 Price Monthly'!JW$115*1000</f>
        <v/>
      </c>
      <c r="JW56">
        <f>'Dashboard M4 Price Monthly'!JX70*'Dashboard M4 Price Monthly'!JX$115*1000</f>
        <v/>
      </c>
      <c r="JX56">
        <f>'Dashboard M4 Price Monthly'!JY70*'Dashboard M4 Price Monthly'!JY$115*1000</f>
        <v/>
      </c>
      <c r="JY56">
        <f>'Dashboard M4 Price Monthly'!JZ70*'Dashboard M4 Price Monthly'!JZ$115*1000</f>
        <v/>
      </c>
      <c r="JZ56">
        <f>'Dashboard M4 Price Monthly'!KA70*'Dashboard M4 Price Monthly'!KA$115*1000</f>
        <v/>
      </c>
      <c r="KA56">
        <f>'Dashboard M4 Price Monthly'!KB70*'Dashboard M4 Price Monthly'!KB$115*1000</f>
        <v/>
      </c>
      <c r="KB56">
        <f>'Dashboard M4 Price Monthly'!KC70*'Dashboard M4 Price Monthly'!KC$115*1000</f>
        <v/>
      </c>
      <c r="KC56">
        <f>'Dashboard M4 Price Monthly'!KD70*'Dashboard M4 Price Monthly'!KD$115*1000</f>
        <v/>
      </c>
      <c r="KD56">
        <f>'Dashboard M4 Price Monthly'!KE70*'Dashboard M4 Price Monthly'!KE$115*1000</f>
        <v/>
      </c>
      <c r="KE56">
        <f>'Dashboard M4 Price Monthly'!KF70*'Dashboard M4 Price Monthly'!KF$115*1000</f>
        <v/>
      </c>
      <c r="KF56">
        <f>'Dashboard M4 Price Monthly'!KG70*'Dashboard M4 Price Monthly'!KG$115*1000</f>
        <v/>
      </c>
      <c r="KG56">
        <f>'Dashboard M4 Price Monthly'!KH70*'Dashboard M4 Price Monthly'!KH$115*1000</f>
        <v/>
      </c>
      <c r="KH56">
        <f>'Dashboard M4 Price Monthly'!KI70*'Dashboard M4 Price Monthly'!KI$115*1000</f>
        <v/>
      </c>
      <c r="KI56">
        <f>'Dashboard M4 Price Monthly'!KJ70*'Dashboard M4 Price Monthly'!KJ$115*1000</f>
        <v/>
      </c>
      <c r="KJ56">
        <f>'Dashboard M4 Price Monthly'!KK70*'Dashboard M4 Price Monthly'!KK$115*1000</f>
        <v/>
      </c>
      <c r="KK56">
        <f>'Dashboard M4 Price Monthly'!KL70*'Dashboard M4 Price Monthly'!KL$115*1000</f>
        <v/>
      </c>
      <c r="KL56">
        <f>'Dashboard M4 Price Monthly'!KM70*'Dashboard M4 Price Monthly'!KM$115*1000</f>
        <v/>
      </c>
      <c r="KM56">
        <f>'Dashboard M4 Price Monthly'!KN70*'Dashboard M4 Price Monthly'!KN$115*1000</f>
        <v/>
      </c>
      <c r="KN56">
        <f>'Dashboard M4 Price Monthly'!KO70*'Dashboard M4 Price Monthly'!KO$115*1000</f>
        <v/>
      </c>
      <c r="KO56">
        <f>'Dashboard M4 Price Monthly'!KP70*'Dashboard M4 Price Monthly'!KP$115*1000</f>
        <v/>
      </c>
      <c r="KP56">
        <f>'Dashboard M4 Price Monthly'!KQ70*'Dashboard M4 Price Monthly'!KQ$115*1000</f>
        <v/>
      </c>
      <c r="KQ56">
        <f>'Dashboard M4 Price Monthly'!KR70*'Dashboard M4 Price Monthly'!KR$115*1000</f>
        <v/>
      </c>
      <c r="KR56">
        <f>'Dashboard M4 Price Monthly'!KS70*'Dashboard M4 Price Monthly'!KS$115*1000</f>
        <v/>
      </c>
      <c r="KS56">
        <f>'Dashboard M4 Price Monthly'!KT70*'Dashboard M4 Price Monthly'!KT$115*1000</f>
        <v/>
      </c>
      <c r="KT56">
        <f>'Dashboard M4 Price Monthly'!KU70*'Dashboard M4 Price Monthly'!KU$115*1000</f>
        <v/>
      </c>
    </row>
    <row r="57" spans="1:306">
      <c r="B57" t="s">
        <v>14</v>
      </c>
      <c r="C57" t="s">
        <v>25</v>
      </c>
      <c r="D57" t="s">
        <v>66</v>
      </c>
      <c r="G57">
        <f>'Dashboard M4 Price Monthly'!H71*'Dashboard M4 Price Monthly'!H$116*1000</f>
        <v/>
      </c>
      <c r="H57">
        <f>'Dashboard M4 Price Monthly'!I71*'Dashboard M4 Price Monthly'!I$116*1000</f>
        <v/>
      </c>
      <c r="I57">
        <f>'Dashboard M4 Price Monthly'!J71*'Dashboard M4 Price Monthly'!J$116*1000</f>
        <v/>
      </c>
      <c r="J57">
        <f>'Dashboard M4 Price Monthly'!K71*'Dashboard M4 Price Monthly'!K$116*1000</f>
        <v/>
      </c>
      <c r="K57">
        <f>'Dashboard M4 Price Monthly'!L71*'Dashboard M4 Price Monthly'!L$116*1000</f>
        <v/>
      </c>
      <c r="L57">
        <f>'Dashboard M4 Price Monthly'!M71*'Dashboard M4 Price Monthly'!M$116*1000</f>
        <v/>
      </c>
      <c r="M57">
        <f>'Dashboard M4 Price Monthly'!N71*'Dashboard M4 Price Monthly'!N$116*1000</f>
        <v/>
      </c>
      <c r="N57">
        <f>'Dashboard M4 Price Monthly'!O71*'Dashboard M4 Price Monthly'!O$116*1000</f>
        <v/>
      </c>
      <c r="O57">
        <f>'Dashboard M4 Price Monthly'!P71*'Dashboard M4 Price Monthly'!P$116*1000</f>
        <v/>
      </c>
      <c r="P57">
        <f>'Dashboard M4 Price Monthly'!Q71*'Dashboard M4 Price Monthly'!Q$116*1000</f>
        <v/>
      </c>
      <c r="Q57">
        <f>'Dashboard M4 Price Monthly'!R71*'Dashboard M4 Price Monthly'!R$116*1000</f>
        <v/>
      </c>
      <c r="R57">
        <f>'Dashboard M4 Price Monthly'!S71*'Dashboard M4 Price Monthly'!S$116*1000</f>
        <v/>
      </c>
      <c r="S57">
        <f>'Dashboard M4 Price Monthly'!T71*'Dashboard M4 Price Monthly'!T$116*1000</f>
        <v/>
      </c>
      <c r="T57">
        <f>'Dashboard M4 Price Monthly'!U71*'Dashboard M4 Price Monthly'!U$116*1000</f>
        <v/>
      </c>
      <c r="U57">
        <f>'Dashboard M4 Price Monthly'!V71*'Dashboard M4 Price Monthly'!V$116*1000</f>
        <v/>
      </c>
      <c r="V57">
        <f>'Dashboard M4 Price Monthly'!W71*'Dashboard M4 Price Monthly'!W$116*1000</f>
        <v/>
      </c>
      <c r="W57">
        <f>'Dashboard M4 Price Monthly'!X71*'Dashboard M4 Price Monthly'!X$116*1000</f>
        <v/>
      </c>
      <c r="X57">
        <f>'Dashboard M4 Price Monthly'!Y71*'Dashboard M4 Price Monthly'!Y$116*1000</f>
        <v/>
      </c>
      <c r="Y57">
        <f>'Dashboard M4 Price Monthly'!Z71*'Dashboard M4 Price Monthly'!Z$116*1000</f>
        <v/>
      </c>
      <c r="Z57">
        <f>'Dashboard M4 Price Monthly'!AA71*'Dashboard M4 Price Monthly'!AA$116*1000</f>
        <v/>
      </c>
      <c r="AA57">
        <f>'Dashboard M4 Price Monthly'!AB71*'Dashboard M4 Price Monthly'!AB$116*1000</f>
        <v/>
      </c>
      <c r="AB57">
        <f>'Dashboard M4 Price Monthly'!AC71*'Dashboard M4 Price Monthly'!AC$116*1000</f>
        <v/>
      </c>
      <c r="AC57">
        <f>'Dashboard M4 Price Monthly'!AD71*'Dashboard M4 Price Monthly'!AD$116*1000</f>
        <v/>
      </c>
      <c r="AD57">
        <f>'Dashboard M4 Price Monthly'!AE71*'Dashboard M4 Price Monthly'!AE$116*1000</f>
        <v/>
      </c>
      <c r="AE57">
        <f>'Dashboard M4 Price Monthly'!AF71*'Dashboard M4 Price Monthly'!AF$116*1000</f>
        <v/>
      </c>
      <c r="AF57">
        <f>'Dashboard M4 Price Monthly'!AG71*'Dashboard M4 Price Monthly'!AG$116*1000</f>
        <v/>
      </c>
      <c r="AG57">
        <f>'Dashboard M4 Price Monthly'!AH71*'Dashboard M4 Price Monthly'!AH$116*1000</f>
        <v/>
      </c>
      <c r="AH57">
        <f>'Dashboard M4 Price Monthly'!AI71*'Dashboard M4 Price Monthly'!AI$116*1000</f>
        <v/>
      </c>
      <c r="AI57">
        <f>'Dashboard M4 Price Monthly'!AJ71*'Dashboard M4 Price Monthly'!AJ$116*1000</f>
        <v/>
      </c>
      <c r="AJ57">
        <f>'Dashboard M4 Price Monthly'!AK71*'Dashboard M4 Price Monthly'!AK$116*1000</f>
        <v/>
      </c>
      <c r="AK57">
        <f>'Dashboard M4 Price Monthly'!AL71*'Dashboard M4 Price Monthly'!AL$116*1000</f>
        <v/>
      </c>
      <c r="AL57">
        <f>'Dashboard M4 Price Monthly'!AM71*'Dashboard M4 Price Monthly'!AM$116*1000</f>
        <v/>
      </c>
      <c r="AM57">
        <f>'Dashboard M4 Price Monthly'!AN71*'Dashboard M4 Price Monthly'!AN$116*1000</f>
        <v/>
      </c>
      <c r="AN57">
        <f>'Dashboard M4 Price Monthly'!AO71*'Dashboard M4 Price Monthly'!AO$116*1000</f>
        <v/>
      </c>
      <c r="AO57">
        <f>'Dashboard M4 Price Monthly'!AP71*'Dashboard M4 Price Monthly'!AP$116*1000</f>
        <v/>
      </c>
      <c r="AP57">
        <f>'Dashboard M4 Price Monthly'!AQ71*'Dashboard M4 Price Monthly'!AQ$116*1000</f>
        <v/>
      </c>
      <c r="AQ57">
        <f>'Dashboard M4 Price Monthly'!AR71*'Dashboard M4 Price Monthly'!AR$116*1000</f>
        <v/>
      </c>
      <c r="AR57">
        <f>'Dashboard M4 Price Monthly'!AS71*'Dashboard M4 Price Monthly'!AS$116*1000</f>
        <v/>
      </c>
      <c r="AS57">
        <f>'Dashboard M4 Price Monthly'!AT71*'Dashboard M4 Price Monthly'!AT$116*1000</f>
        <v/>
      </c>
      <c r="AT57">
        <f>'Dashboard M4 Price Monthly'!AU71*'Dashboard M4 Price Monthly'!AU$116*1000</f>
        <v/>
      </c>
      <c r="AU57">
        <f>'Dashboard M4 Price Monthly'!AV71*'Dashboard M4 Price Monthly'!AV$116*1000</f>
        <v/>
      </c>
      <c r="AV57">
        <f>'Dashboard M4 Price Monthly'!AW71*'Dashboard M4 Price Monthly'!AW$116*1000</f>
        <v/>
      </c>
      <c r="AW57">
        <f>'Dashboard M4 Price Monthly'!AX71*'Dashboard M4 Price Monthly'!AX$116*1000</f>
        <v/>
      </c>
      <c r="AX57">
        <f>'Dashboard M4 Price Monthly'!AY71*'Dashboard M4 Price Monthly'!AY$116*1000</f>
        <v/>
      </c>
      <c r="AY57">
        <f>'Dashboard M4 Price Monthly'!AZ71*'Dashboard M4 Price Monthly'!AZ$116*1000</f>
        <v/>
      </c>
      <c r="AZ57">
        <f>'Dashboard M4 Price Monthly'!BA71*'Dashboard M4 Price Monthly'!BA$116*1000</f>
        <v/>
      </c>
      <c r="BA57">
        <f>'Dashboard M4 Price Monthly'!BB71*'Dashboard M4 Price Monthly'!BB$116*1000</f>
        <v/>
      </c>
      <c r="BB57">
        <f>'Dashboard M4 Price Monthly'!BC71*'Dashboard M4 Price Monthly'!BC$116*1000</f>
        <v/>
      </c>
      <c r="BC57">
        <f>'Dashboard M4 Price Monthly'!BD71*'Dashboard M4 Price Monthly'!BD$116*1000</f>
        <v/>
      </c>
      <c r="BD57">
        <f>'Dashboard M4 Price Monthly'!BE71*'Dashboard M4 Price Monthly'!BE$116*1000</f>
        <v/>
      </c>
      <c r="BE57">
        <f>'Dashboard M4 Price Monthly'!BF71*'Dashboard M4 Price Monthly'!BF$116*1000</f>
        <v/>
      </c>
      <c r="BF57">
        <f>'Dashboard M4 Price Monthly'!BG71*'Dashboard M4 Price Monthly'!BG$116*1000</f>
        <v/>
      </c>
      <c r="BG57">
        <f>'Dashboard M4 Price Monthly'!BH71*'Dashboard M4 Price Monthly'!BH$116*1000</f>
        <v/>
      </c>
      <c r="BH57">
        <f>'Dashboard M4 Price Monthly'!BI71*'Dashboard M4 Price Monthly'!BI$116*1000</f>
        <v/>
      </c>
      <c r="BI57">
        <f>'Dashboard M4 Price Monthly'!BJ71*'Dashboard M4 Price Monthly'!BJ$116*1000</f>
        <v/>
      </c>
      <c r="BJ57">
        <f>'Dashboard M4 Price Monthly'!BK71*'Dashboard M4 Price Monthly'!BK$116*1000</f>
        <v/>
      </c>
      <c r="BK57">
        <f>'Dashboard M4 Price Monthly'!BL71*'Dashboard M4 Price Monthly'!BL$116*1000</f>
        <v/>
      </c>
      <c r="BL57">
        <f>'Dashboard M4 Price Monthly'!BM71*'Dashboard M4 Price Monthly'!BM$116*1000</f>
        <v/>
      </c>
      <c r="BM57">
        <f>'Dashboard M4 Price Monthly'!BN71*'Dashboard M4 Price Monthly'!BN$116*1000</f>
        <v/>
      </c>
      <c r="BN57">
        <f>'Dashboard M4 Price Monthly'!BO71*'Dashboard M4 Price Monthly'!BO$116*1000</f>
        <v/>
      </c>
      <c r="BO57">
        <f>'Dashboard M4 Price Monthly'!BP71*'Dashboard M4 Price Monthly'!BP$116*1000</f>
        <v/>
      </c>
      <c r="BP57">
        <f>'Dashboard M4 Price Monthly'!BQ71*'Dashboard M4 Price Monthly'!BQ$116*1000</f>
        <v/>
      </c>
      <c r="BQ57">
        <f>'Dashboard M4 Price Monthly'!BR71*'Dashboard M4 Price Monthly'!BR$116*1000</f>
        <v/>
      </c>
      <c r="BR57">
        <f>'Dashboard M4 Price Monthly'!BS71*'Dashboard M4 Price Monthly'!BS$116*1000</f>
        <v/>
      </c>
      <c r="BS57">
        <f>'Dashboard M4 Price Monthly'!BT71*'Dashboard M4 Price Monthly'!BT$116*1000</f>
        <v/>
      </c>
      <c r="BT57">
        <f>'Dashboard M4 Price Monthly'!BU71*'Dashboard M4 Price Monthly'!BU$116*1000</f>
        <v/>
      </c>
      <c r="BU57">
        <f>'Dashboard M4 Price Monthly'!BV71*'Dashboard M4 Price Monthly'!BV$116*1000</f>
        <v/>
      </c>
      <c r="BV57">
        <f>'Dashboard M4 Price Monthly'!BW71*'Dashboard M4 Price Monthly'!BW$116*1000</f>
        <v/>
      </c>
      <c r="BW57">
        <f>'Dashboard M4 Price Monthly'!BX71*'Dashboard M4 Price Monthly'!BX$116*1000</f>
        <v/>
      </c>
      <c r="BX57">
        <f>'Dashboard M4 Price Monthly'!BY71*'Dashboard M4 Price Monthly'!BY$116*1000</f>
        <v/>
      </c>
      <c r="BY57">
        <f>'Dashboard M4 Price Monthly'!BZ71*'Dashboard M4 Price Monthly'!BZ$116*1000</f>
        <v/>
      </c>
      <c r="BZ57">
        <f>'Dashboard M4 Price Monthly'!CA71*'Dashboard M4 Price Monthly'!CA$116*1000</f>
        <v/>
      </c>
      <c r="CA57">
        <f>'Dashboard M4 Price Monthly'!CB71*'Dashboard M4 Price Monthly'!CB$116*1000</f>
        <v/>
      </c>
      <c r="CB57">
        <f>'Dashboard M4 Price Monthly'!CC71*'Dashboard M4 Price Monthly'!CC$116*1000</f>
        <v/>
      </c>
      <c r="CC57">
        <f>'Dashboard M4 Price Monthly'!CD71*'Dashboard M4 Price Monthly'!CD$116*1000</f>
        <v/>
      </c>
      <c r="CD57">
        <f>'Dashboard M4 Price Monthly'!CE71*'Dashboard M4 Price Monthly'!CE$116*1000</f>
        <v/>
      </c>
      <c r="CE57">
        <f>'Dashboard M4 Price Monthly'!CF71*'Dashboard M4 Price Monthly'!CF$116*1000</f>
        <v/>
      </c>
      <c r="CF57">
        <f>'Dashboard M4 Price Monthly'!CG71*'Dashboard M4 Price Monthly'!CG$116*1000</f>
        <v/>
      </c>
      <c r="CG57">
        <f>'Dashboard M4 Price Monthly'!CH71*'Dashboard M4 Price Monthly'!CH$116*1000</f>
        <v/>
      </c>
      <c r="CH57">
        <f>'Dashboard M4 Price Monthly'!CI71*'Dashboard M4 Price Monthly'!CI$116*1000</f>
        <v/>
      </c>
      <c r="CI57">
        <f>'Dashboard M4 Price Monthly'!CJ71*'Dashboard M4 Price Monthly'!CJ$116*1000</f>
        <v/>
      </c>
      <c r="CJ57">
        <f>'Dashboard M4 Price Monthly'!CK71*'Dashboard M4 Price Monthly'!CK$116*1000</f>
        <v/>
      </c>
      <c r="CK57">
        <f>'Dashboard M4 Price Monthly'!CL71*'Dashboard M4 Price Monthly'!CL$116*1000</f>
        <v/>
      </c>
      <c r="CL57">
        <f>'Dashboard M4 Price Monthly'!CM71*'Dashboard M4 Price Monthly'!CM$116*1000</f>
        <v/>
      </c>
      <c r="CM57">
        <f>'Dashboard M4 Price Monthly'!CN71*'Dashboard M4 Price Monthly'!CN$116*1000</f>
        <v/>
      </c>
      <c r="CN57">
        <f>'Dashboard M4 Price Monthly'!CO71*'Dashboard M4 Price Monthly'!CO$116*1000</f>
        <v/>
      </c>
      <c r="CO57">
        <f>'Dashboard M4 Price Monthly'!CP71*'Dashboard M4 Price Monthly'!CP$116*1000</f>
        <v/>
      </c>
      <c r="CP57">
        <f>'Dashboard M4 Price Monthly'!CQ71*'Dashboard M4 Price Monthly'!CQ$116*1000</f>
        <v/>
      </c>
      <c r="CQ57">
        <f>'Dashboard M4 Price Monthly'!CR71*'Dashboard M4 Price Monthly'!CR$116*1000</f>
        <v/>
      </c>
      <c r="CR57">
        <f>'Dashboard M4 Price Monthly'!CS71*'Dashboard M4 Price Monthly'!CS$116*1000</f>
        <v/>
      </c>
      <c r="CS57">
        <f>'Dashboard M4 Price Monthly'!CT71*'Dashboard M4 Price Monthly'!CT$116*1000</f>
        <v/>
      </c>
      <c r="CT57">
        <f>'Dashboard M4 Price Monthly'!CU71*'Dashboard M4 Price Monthly'!CU$116*1000</f>
        <v/>
      </c>
      <c r="CU57">
        <f>'Dashboard M4 Price Monthly'!CV71*'Dashboard M4 Price Monthly'!CV$116*1000</f>
        <v/>
      </c>
      <c r="CV57">
        <f>'Dashboard M4 Price Monthly'!CW71*'Dashboard M4 Price Monthly'!CW$116*1000</f>
        <v/>
      </c>
      <c r="CW57">
        <f>'Dashboard M4 Price Monthly'!CX71*'Dashboard M4 Price Monthly'!CX$116*1000</f>
        <v/>
      </c>
      <c r="CX57">
        <f>'Dashboard M4 Price Monthly'!CY71*'Dashboard M4 Price Monthly'!CY$116*1000</f>
        <v/>
      </c>
      <c r="CY57">
        <f>'Dashboard M4 Price Monthly'!CZ71*'Dashboard M4 Price Monthly'!CZ$116*1000</f>
        <v/>
      </c>
      <c r="CZ57">
        <f>'Dashboard M4 Price Monthly'!DA71*'Dashboard M4 Price Monthly'!DA$116*1000</f>
        <v/>
      </c>
      <c r="DA57">
        <f>'Dashboard M4 Price Monthly'!DB71*'Dashboard M4 Price Monthly'!DB$116*1000</f>
        <v/>
      </c>
      <c r="DB57">
        <f>'Dashboard M4 Price Monthly'!DC71*'Dashboard M4 Price Monthly'!DC$116*1000</f>
        <v/>
      </c>
      <c r="DC57">
        <f>'Dashboard M4 Price Monthly'!DD71*'Dashboard M4 Price Monthly'!DD$116*1000</f>
        <v/>
      </c>
      <c r="DD57">
        <f>'Dashboard M4 Price Monthly'!DE71*'Dashboard M4 Price Monthly'!DE$116*1000</f>
        <v/>
      </c>
      <c r="DE57">
        <f>'Dashboard M4 Price Monthly'!DF71*'Dashboard M4 Price Monthly'!DF$116*1000</f>
        <v/>
      </c>
      <c r="DF57">
        <f>'Dashboard M4 Price Monthly'!DG71*'Dashboard M4 Price Monthly'!DG$116*1000</f>
        <v/>
      </c>
      <c r="DG57">
        <f>'Dashboard M4 Price Monthly'!DH71*'Dashboard M4 Price Monthly'!DH$116*1000</f>
        <v/>
      </c>
      <c r="DH57">
        <f>'Dashboard M4 Price Monthly'!DI71*'Dashboard M4 Price Monthly'!DI$116*1000</f>
        <v/>
      </c>
      <c r="DI57">
        <f>'Dashboard M4 Price Monthly'!DJ71*'Dashboard M4 Price Monthly'!DJ$116*1000</f>
        <v/>
      </c>
      <c r="DJ57">
        <f>'Dashboard M4 Price Monthly'!DK71*'Dashboard M4 Price Monthly'!DK$116*1000</f>
        <v/>
      </c>
      <c r="DK57">
        <f>'Dashboard M4 Price Monthly'!DL71*'Dashboard M4 Price Monthly'!DL$116*1000</f>
        <v/>
      </c>
      <c r="DL57">
        <f>'Dashboard M4 Price Monthly'!DM71*'Dashboard M4 Price Monthly'!DM$116*1000</f>
        <v/>
      </c>
      <c r="DM57">
        <f>'Dashboard M4 Price Monthly'!DN71*'Dashboard M4 Price Monthly'!DN$116*1000</f>
        <v/>
      </c>
      <c r="DN57">
        <f>'Dashboard M4 Price Monthly'!DO71*'Dashboard M4 Price Monthly'!DO$116*1000</f>
        <v/>
      </c>
      <c r="DO57">
        <f>'Dashboard M4 Price Monthly'!DP71*'Dashboard M4 Price Monthly'!DP$116*1000</f>
        <v/>
      </c>
      <c r="DP57">
        <f>'Dashboard M4 Price Monthly'!DQ71*'Dashboard M4 Price Monthly'!DQ$116*1000</f>
        <v/>
      </c>
      <c r="DQ57">
        <f>'Dashboard M4 Price Monthly'!DR71*'Dashboard M4 Price Monthly'!DR$116*1000</f>
        <v/>
      </c>
      <c r="DR57">
        <f>'Dashboard M4 Price Monthly'!DS71*'Dashboard M4 Price Monthly'!DS$116*1000</f>
        <v/>
      </c>
      <c r="DS57">
        <f>'Dashboard M4 Price Monthly'!DT71*'Dashboard M4 Price Monthly'!DT$116*1000</f>
        <v/>
      </c>
      <c r="DT57">
        <f>'Dashboard M4 Price Monthly'!DU71*'Dashboard M4 Price Monthly'!DU$116*1000</f>
        <v/>
      </c>
      <c r="DU57">
        <f>'Dashboard M4 Price Monthly'!DV71*'Dashboard M4 Price Monthly'!DV$116*1000</f>
        <v/>
      </c>
      <c r="DV57">
        <f>'Dashboard M4 Price Monthly'!DW71*'Dashboard M4 Price Monthly'!DW$116*1000</f>
        <v/>
      </c>
      <c r="DW57">
        <f>'Dashboard M4 Price Monthly'!DX71*'Dashboard M4 Price Monthly'!DX$116*1000</f>
        <v/>
      </c>
      <c r="DX57">
        <f>'Dashboard M4 Price Monthly'!DY71*'Dashboard M4 Price Monthly'!DY$116*1000</f>
        <v/>
      </c>
      <c r="DY57">
        <f>'Dashboard M4 Price Monthly'!DZ71*'Dashboard M4 Price Monthly'!DZ$116*1000</f>
        <v/>
      </c>
      <c r="DZ57">
        <f>'Dashboard M4 Price Monthly'!EA71*'Dashboard M4 Price Monthly'!EA$116*1000</f>
        <v/>
      </c>
      <c r="EA57">
        <f>'Dashboard M4 Price Monthly'!EB71*'Dashboard M4 Price Monthly'!EB$116*1000</f>
        <v/>
      </c>
      <c r="EB57">
        <f>'Dashboard M4 Price Monthly'!EC71*'Dashboard M4 Price Monthly'!EC$116*1000</f>
        <v/>
      </c>
      <c r="EC57">
        <f>'Dashboard M4 Price Monthly'!ED71*'Dashboard M4 Price Monthly'!ED$116*1000</f>
        <v/>
      </c>
      <c r="ED57">
        <f>'Dashboard M4 Price Monthly'!EE71*'Dashboard M4 Price Monthly'!EE$116*1000</f>
        <v/>
      </c>
      <c r="EE57">
        <f>'Dashboard M4 Price Monthly'!EF71*'Dashboard M4 Price Monthly'!EF$116*1000</f>
        <v/>
      </c>
      <c r="EF57">
        <f>'Dashboard M4 Price Monthly'!EG71*'Dashboard M4 Price Monthly'!EG$116*1000</f>
        <v/>
      </c>
      <c r="EG57">
        <f>'Dashboard M4 Price Monthly'!EH71*'Dashboard M4 Price Monthly'!EH$116*1000</f>
        <v/>
      </c>
      <c r="EH57">
        <f>'Dashboard M4 Price Monthly'!EI71*'Dashboard M4 Price Monthly'!EI$116*1000</f>
        <v/>
      </c>
      <c r="EI57">
        <f>'Dashboard M4 Price Monthly'!EJ71*'Dashboard M4 Price Monthly'!EJ$116*1000</f>
        <v/>
      </c>
      <c r="EJ57">
        <f>'Dashboard M4 Price Monthly'!EK71*'Dashboard M4 Price Monthly'!EK$116*1000</f>
        <v/>
      </c>
      <c r="EK57">
        <f>'Dashboard M4 Price Monthly'!EL71*'Dashboard M4 Price Monthly'!EL$116*1000</f>
        <v/>
      </c>
      <c r="EL57">
        <f>'Dashboard M4 Price Monthly'!EM71*'Dashboard M4 Price Monthly'!EM$116*1000</f>
        <v/>
      </c>
      <c r="EM57">
        <f>'Dashboard M4 Price Monthly'!EN71*'Dashboard M4 Price Monthly'!EN$116*1000</f>
        <v/>
      </c>
      <c r="EN57">
        <f>'Dashboard M4 Price Monthly'!EO71*'Dashboard M4 Price Monthly'!EO$116*1000</f>
        <v/>
      </c>
      <c r="EO57">
        <f>'Dashboard M4 Price Monthly'!EP71*'Dashboard M4 Price Monthly'!EP$116*1000</f>
        <v/>
      </c>
      <c r="EP57">
        <f>'Dashboard M4 Price Monthly'!EQ71*'Dashboard M4 Price Monthly'!EQ$116*1000</f>
        <v/>
      </c>
      <c r="EQ57">
        <f>'Dashboard M4 Price Monthly'!ER71*'Dashboard M4 Price Monthly'!ER$116*1000</f>
        <v/>
      </c>
      <c r="ER57">
        <f>'Dashboard M4 Price Monthly'!ES71*'Dashboard M4 Price Monthly'!ES$116*1000</f>
        <v/>
      </c>
      <c r="ES57">
        <f>'Dashboard M4 Price Monthly'!ET71*'Dashboard M4 Price Monthly'!ET$116*1000</f>
        <v/>
      </c>
      <c r="ET57">
        <f>'Dashboard M4 Price Monthly'!EU71*'Dashboard M4 Price Monthly'!EU$116*1000</f>
        <v/>
      </c>
      <c r="EU57">
        <f>'Dashboard M4 Price Monthly'!EV71*'Dashboard M4 Price Monthly'!EV$116*1000</f>
        <v/>
      </c>
      <c r="EV57">
        <f>'Dashboard M4 Price Monthly'!EW71*'Dashboard M4 Price Monthly'!EW$116*1000</f>
        <v/>
      </c>
      <c r="EW57">
        <f>'Dashboard M4 Price Monthly'!EX71*'Dashboard M4 Price Monthly'!EX$116*1000</f>
        <v/>
      </c>
      <c r="EX57">
        <f>'Dashboard M4 Price Monthly'!EY71*'Dashboard M4 Price Monthly'!EY$116*1000</f>
        <v/>
      </c>
      <c r="EY57">
        <f>'Dashboard M4 Price Monthly'!EZ71*'Dashboard M4 Price Monthly'!EZ$116*1000</f>
        <v/>
      </c>
      <c r="EZ57">
        <f>'Dashboard M4 Price Monthly'!FA71*'Dashboard M4 Price Monthly'!FA$116*1000</f>
        <v/>
      </c>
      <c r="FA57">
        <f>'Dashboard M4 Price Monthly'!FB71*'Dashboard M4 Price Monthly'!FB$116*1000</f>
        <v/>
      </c>
      <c r="FB57">
        <f>'Dashboard M4 Price Monthly'!FC71*'Dashboard M4 Price Monthly'!FC$116*1000</f>
        <v/>
      </c>
      <c r="FC57">
        <f>'Dashboard M4 Price Monthly'!FD71*'Dashboard M4 Price Monthly'!FD$116*1000</f>
        <v/>
      </c>
      <c r="FD57">
        <f>'Dashboard M4 Price Monthly'!FE71*'Dashboard M4 Price Monthly'!FE$116*1000</f>
        <v/>
      </c>
      <c r="FE57">
        <f>'Dashboard M4 Price Monthly'!FF71*'Dashboard M4 Price Monthly'!FF$116*1000</f>
        <v/>
      </c>
      <c r="FF57">
        <f>'Dashboard M4 Price Monthly'!FG71*'Dashboard M4 Price Monthly'!FG$116*1000</f>
        <v/>
      </c>
      <c r="FG57">
        <f>'Dashboard M4 Price Monthly'!FH71*'Dashboard M4 Price Monthly'!FH$116*1000</f>
        <v/>
      </c>
      <c r="FH57">
        <f>'Dashboard M4 Price Monthly'!FI71*'Dashboard M4 Price Monthly'!FI$116*1000</f>
        <v/>
      </c>
      <c r="FI57">
        <f>'Dashboard M4 Price Monthly'!FJ71*'Dashboard M4 Price Monthly'!FJ$116*1000</f>
        <v/>
      </c>
      <c r="FJ57">
        <f>'Dashboard M4 Price Monthly'!FK71*'Dashboard M4 Price Monthly'!FK$116*1000</f>
        <v/>
      </c>
      <c r="FK57">
        <f>'Dashboard M4 Price Monthly'!FL71*'Dashboard M4 Price Monthly'!FL$116*1000</f>
        <v/>
      </c>
      <c r="FL57">
        <f>'Dashboard M4 Price Monthly'!FM71*'Dashboard M4 Price Monthly'!FM$116*1000</f>
        <v/>
      </c>
      <c r="FM57">
        <f>'Dashboard M4 Price Monthly'!FN71*'Dashboard M4 Price Monthly'!FN$116*1000</f>
        <v/>
      </c>
      <c r="FN57">
        <f>'Dashboard M4 Price Monthly'!FO71*'Dashboard M4 Price Monthly'!FO$116*1000</f>
        <v/>
      </c>
      <c r="FO57">
        <f>'Dashboard M4 Price Monthly'!FP71*'Dashboard M4 Price Monthly'!FP$116*1000</f>
        <v/>
      </c>
      <c r="FP57">
        <f>'Dashboard M4 Price Monthly'!FQ71*'Dashboard M4 Price Monthly'!FQ$116*1000</f>
        <v/>
      </c>
      <c r="FQ57">
        <f>'Dashboard M4 Price Monthly'!FR71*'Dashboard M4 Price Monthly'!FR$116*1000</f>
        <v/>
      </c>
      <c r="FR57">
        <f>'Dashboard M4 Price Monthly'!FS71*'Dashboard M4 Price Monthly'!FS$116*1000</f>
        <v/>
      </c>
      <c r="FS57">
        <f>'Dashboard M4 Price Monthly'!FT71*'Dashboard M4 Price Monthly'!FT$116*1000</f>
        <v/>
      </c>
      <c r="FT57">
        <f>'Dashboard M4 Price Monthly'!FU71*'Dashboard M4 Price Monthly'!FU$116*1000</f>
        <v/>
      </c>
      <c r="FU57">
        <f>'Dashboard M4 Price Monthly'!FV71*'Dashboard M4 Price Monthly'!FV$116*1000</f>
        <v/>
      </c>
      <c r="FV57">
        <f>'Dashboard M4 Price Monthly'!FW71*'Dashboard M4 Price Monthly'!FW$116*1000</f>
        <v/>
      </c>
      <c r="FW57">
        <f>'Dashboard M4 Price Monthly'!FX71*'Dashboard M4 Price Monthly'!FX$116*1000</f>
        <v/>
      </c>
      <c r="FX57">
        <f>'Dashboard M4 Price Monthly'!FY71*'Dashboard M4 Price Monthly'!FY$116*1000</f>
        <v/>
      </c>
      <c r="FY57">
        <f>'Dashboard M4 Price Monthly'!FZ71*'Dashboard M4 Price Monthly'!FZ$116*1000</f>
        <v/>
      </c>
      <c r="FZ57">
        <f>'Dashboard M4 Price Monthly'!GA71*'Dashboard M4 Price Monthly'!GA$116*1000</f>
        <v/>
      </c>
      <c r="GA57">
        <f>'Dashboard M4 Price Monthly'!GB71*'Dashboard M4 Price Monthly'!GB$116*1000</f>
        <v/>
      </c>
      <c r="GB57">
        <f>'Dashboard M4 Price Monthly'!GC71*'Dashboard M4 Price Monthly'!GC$116*1000</f>
        <v/>
      </c>
      <c r="GC57">
        <f>'Dashboard M4 Price Monthly'!GD71*'Dashboard M4 Price Monthly'!GD$116*1000</f>
        <v/>
      </c>
      <c r="GD57">
        <f>'Dashboard M4 Price Monthly'!GE71*'Dashboard M4 Price Monthly'!GE$116*1000</f>
        <v/>
      </c>
      <c r="GE57">
        <f>'Dashboard M4 Price Monthly'!GF71*'Dashboard M4 Price Monthly'!GF$116*1000</f>
        <v/>
      </c>
      <c r="GF57">
        <f>'Dashboard M4 Price Monthly'!GG71*'Dashboard M4 Price Monthly'!GG$116*1000</f>
        <v/>
      </c>
      <c r="GG57">
        <f>'Dashboard M4 Price Monthly'!GH71*'Dashboard M4 Price Monthly'!GH$116*1000</f>
        <v/>
      </c>
      <c r="GH57">
        <f>'Dashboard M4 Price Monthly'!GI71*'Dashboard M4 Price Monthly'!GI$116*1000</f>
        <v/>
      </c>
      <c r="GI57">
        <f>'Dashboard M4 Price Monthly'!GJ71*'Dashboard M4 Price Monthly'!GJ$116*1000</f>
        <v/>
      </c>
      <c r="GJ57">
        <f>'Dashboard M4 Price Monthly'!GK71*'Dashboard M4 Price Monthly'!GK$116*1000</f>
        <v/>
      </c>
      <c r="GK57">
        <f>'Dashboard M4 Price Monthly'!GL71*'Dashboard M4 Price Monthly'!GL$116*1000</f>
        <v/>
      </c>
      <c r="GL57">
        <f>'Dashboard M4 Price Monthly'!GM71*'Dashboard M4 Price Monthly'!GM$116*1000</f>
        <v/>
      </c>
      <c r="GM57">
        <f>'Dashboard M4 Price Monthly'!GN71*'Dashboard M4 Price Monthly'!GN$116*1000</f>
        <v/>
      </c>
      <c r="GN57">
        <f>'Dashboard M4 Price Monthly'!GO71*'Dashboard M4 Price Monthly'!GO$116*1000</f>
        <v/>
      </c>
      <c r="GO57">
        <f>'Dashboard M4 Price Monthly'!GP71*'Dashboard M4 Price Monthly'!GP$116*1000</f>
        <v/>
      </c>
      <c r="GP57">
        <f>'Dashboard M4 Price Monthly'!GQ71*'Dashboard M4 Price Monthly'!GQ$116*1000</f>
        <v/>
      </c>
      <c r="GQ57">
        <f>'Dashboard M4 Price Monthly'!GR71*'Dashboard M4 Price Monthly'!GR$116*1000</f>
        <v/>
      </c>
      <c r="GR57">
        <f>'Dashboard M4 Price Monthly'!GS71*'Dashboard M4 Price Monthly'!GS$116*1000</f>
        <v/>
      </c>
      <c r="GS57">
        <f>'Dashboard M4 Price Monthly'!GT71*'Dashboard M4 Price Monthly'!GT$116*1000</f>
        <v/>
      </c>
      <c r="GT57">
        <f>'Dashboard M4 Price Monthly'!GU71*'Dashboard M4 Price Monthly'!GU$116*1000</f>
        <v/>
      </c>
      <c r="GU57">
        <f>'Dashboard M4 Price Monthly'!GV71*'Dashboard M4 Price Monthly'!GV$116*1000</f>
        <v/>
      </c>
      <c r="GV57">
        <f>'Dashboard M4 Price Monthly'!GW71*'Dashboard M4 Price Monthly'!GW$116*1000</f>
        <v/>
      </c>
      <c r="GW57">
        <f>'Dashboard M4 Price Monthly'!GX71*'Dashboard M4 Price Monthly'!GX$116*1000</f>
        <v/>
      </c>
      <c r="GX57">
        <f>'Dashboard M4 Price Monthly'!GY71*'Dashboard M4 Price Monthly'!GY$116*1000</f>
        <v/>
      </c>
      <c r="GY57">
        <f>'Dashboard M4 Price Monthly'!GZ71*'Dashboard M4 Price Monthly'!GZ$116*1000</f>
        <v/>
      </c>
      <c r="GZ57">
        <f>'Dashboard M4 Price Monthly'!HA71*'Dashboard M4 Price Monthly'!HA$116*1000</f>
        <v/>
      </c>
      <c r="HA57">
        <f>'Dashboard M4 Price Monthly'!HB71*'Dashboard M4 Price Monthly'!HB$116*1000</f>
        <v/>
      </c>
      <c r="HB57">
        <f>'Dashboard M4 Price Monthly'!HC71*'Dashboard M4 Price Monthly'!HC$116*1000</f>
        <v/>
      </c>
      <c r="HC57">
        <f>'Dashboard M4 Price Monthly'!HD71*'Dashboard M4 Price Monthly'!HD$116*1000</f>
        <v/>
      </c>
      <c r="HD57">
        <f>'Dashboard M4 Price Monthly'!HE71*'Dashboard M4 Price Monthly'!HE$116*1000</f>
        <v/>
      </c>
      <c r="HE57">
        <f>'Dashboard M4 Price Monthly'!HF71*'Dashboard M4 Price Monthly'!HF$116*1000</f>
        <v/>
      </c>
      <c r="HF57">
        <f>'Dashboard M4 Price Monthly'!HG71*'Dashboard M4 Price Monthly'!HG$116*1000</f>
        <v/>
      </c>
      <c r="HG57">
        <f>'Dashboard M4 Price Monthly'!HH71*'Dashboard M4 Price Monthly'!HH$116*1000</f>
        <v/>
      </c>
      <c r="HH57">
        <f>'Dashboard M4 Price Monthly'!HI71*'Dashboard M4 Price Monthly'!HI$116*1000</f>
        <v/>
      </c>
      <c r="HI57">
        <f>'Dashboard M4 Price Monthly'!HJ71*'Dashboard M4 Price Monthly'!HJ$116*1000</f>
        <v/>
      </c>
      <c r="HJ57">
        <f>'Dashboard M4 Price Monthly'!HK71*'Dashboard M4 Price Monthly'!HK$116*1000</f>
        <v/>
      </c>
      <c r="HK57">
        <f>'Dashboard M4 Price Monthly'!HL71*'Dashboard M4 Price Monthly'!HL$116*1000</f>
        <v/>
      </c>
      <c r="HL57">
        <f>'Dashboard M4 Price Monthly'!HM71*'Dashboard M4 Price Monthly'!HM$116*1000</f>
        <v/>
      </c>
      <c r="HM57">
        <f>'Dashboard M4 Price Monthly'!HN71*'Dashboard M4 Price Monthly'!HN$116*1000</f>
        <v/>
      </c>
      <c r="HN57">
        <f>'Dashboard M4 Price Monthly'!HO71*'Dashboard M4 Price Monthly'!HO$116*1000</f>
        <v/>
      </c>
      <c r="HO57">
        <f>'Dashboard M4 Price Monthly'!HP71*'Dashboard M4 Price Monthly'!HP$116*1000</f>
        <v/>
      </c>
      <c r="HP57">
        <f>'Dashboard M4 Price Monthly'!HQ71*'Dashboard M4 Price Monthly'!HQ$116*1000</f>
        <v/>
      </c>
      <c r="HQ57">
        <f>'Dashboard M4 Price Monthly'!HR71*'Dashboard M4 Price Monthly'!HR$116*1000</f>
        <v/>
      </c>
      <c r="HR57">
        <f>'Dashboard M4 Price Monthly'!HS71*'Dashboard M4 Price Monthly'!HS$116*1000</f>
        <v/>
      </c>
      <c r="HS57">
        <f>'Dashboard M4 Price Monthly'!HT71*'Dashboard M4 Price Monthly'!HT$116*1000</f>
        <v/>
      </c>
      <c r="HT57">
        <f>'Dashboard M4 Price Monthly'!HU71*'Dashboard M4 Price Monthly'!HU$116*1000</f>
        <v/>
      </c>
      <c r="HU57">
        <f>'Dashboard M4 Price Monthly'!HV71*'Dashboard M4 Price Monthly'!HV$116*1000</f>
        <v/>
      </c>
      <c r="HV57">
        <f>'Dashboard M4 Price Monthly'!HW71*'Dashboard M4 Price Monthly'!HW$116*1000</f>
        <v/>
      </c>
      <c r="HW57">
        <f>'Dashboard M4 Price Monthly'!HX71*'Dashboard M4 Price Monthly'!HX$116*1000</f>
        <v/>
      </c>
      <c r="HX57">
        <f>'Dashboard M4 Price Monthly'!HY71*'Dashboard M4 Price Monthly'!HY$116*1000</f>
        <v/>
      </c>
      <c r="HY57">
        <f>'Dashboard M4 Price Monthly'!HZ71*'Dashboard M4 Price Monthly'!HZ$116*1000</f>
        <v/>
      </c>
      <c r="HZ57">
        <f>'Dashboard M4 Price Monthly'!IA71*'Dashboard M4 Price Monthly'!IA$116*1000</f>
        <v/>
      </c>
      <c r="IA57">
        <f>'Dashboard M4 Price Monthly'!IB71*'Dashboard M4 Price Monthly'!IB$116*1000</f>
        <v/>
      </c>
      <c r="IB57">
        <f>'Dashboard M4 Price Monthly'!IC71*'Dashboard M4 Price Monthly'!IC$116*1000</f>
        <v/>
      </c>
      <c r="IC57">
        <f>'Dashboard M4 Price Monthly'!ID71*'Dashboard M4 Price Monthly'!ID$116*1000</f>
        <v/>
      </c>
      <c r="ID57">
        <f>'Dashboard M4 Price Monthly'!IE71*'Dashboard M4 Price Monthly'!IE$116*1000</f>
        <v/>
      </c>
      <c r="IE57">
        <f>'Dashboard M4 Price Monthly'!IF71*'Dashboard M4 Price Monthly'!IF$116*1000</f>
        <v/>
      </c>
      <c r="IF57">
        <f>'Dashboard M4 Price Monthly'!IG71*'Dashboard M4 Price Monthly'!IG$116*1000</f>
        <v/>
      </c>
      <c r="IG57">
        <f>'Dashboard M4 Price Monthly'!IH71*'Dashboard M4 Price Monthly'!IH$116*1000</f>
        <v/>
      </c>
      <c r="IH57">
        <f>'Dashboard M4 Price Monthly'!II71*'Dashboard M4 Price Monthly'!II$116*1000</f>
        <v/>
      </c>
      <c r="II57">
        <f>'Dashboard M4 Price Monthly'!IJ71*'Dashboard M4 Price Monthly'!IJ$116*1000</f>
        <v/>
      </c>
      <c r="IJ57">
        <f>'Dashboard M4 Price Monthly'!IK71*'Dashboard M4 Price Monthly'!IK$116*1000</f>
        <v/>
      </c>
      <c r="IK57">
        <f>'Dashboard M4 Price Monthly'!IL71*'Dashboard M4 Price Monthly'!IL$116*1000</f>
        <v/>
      </c>
      <c r="IL57">
        <f>'Dashboard M4 Price Monthly'!IM71*'Dashboard M4 Price Monthly'!IM$116*1000</f>
        <v/>
      </c>
      <c r="IM57">
        <f>'Dashboard M4 Price Monthly'!IN71*'Dashboard M4 Price Monthly'!IN$116*1000</f>
        <v/>
      </c>
      <c r="IN57">
        <f>'Dashboard M4 Price Monthly'!IO71*'Dashboard M4 Price Monthly'!IO$116*1000</f>
        <v/>
      </c>
      <c r="IO57">
        <f>'Dashboard M4 Price Monthly'!IP71*'Dashboard M4 Price Monthly'!IP$116*1000</f>
        <v/>
      </c>
      <c r="IP57">
        <f>'Dashboard M4 Price Monthly'!IQ71*'Dashboard M4 Price Monthly'!IQ$116*1000</f>
        <v/>
      </c>
      <c r="IQ57">
        <f>'Dashboard M4 Price Monthly'!IR71*'Dashboard M4 Price Monthly'!IR$116*1000</f>
        <v/>
      </c>
      <c r="IR57">
        <f>'Dashboard M4 Price Monthly'!IS71*'Dashboard M4 Price Monthly'!IS$116*1000</f>
        <v/>
      </c>
      <c r="IS57">
        <f>'Dashboard M4 Price Monthly'!IT71*'Dashboard M4 Price Monthly'!IT$116*1000</f>
        <v/>
      </c>
      <c r="IT57">
        <f>'Dashboard M4 Price Monthly'!IU71*'Dashboard M4 Price Monthly'!IU$116*1000</f>
        <v/>
      </c>
      <c r="IU57">
        <f>'Dashboard M4 Price Monthly'!IV71*'Dashboard M4 Price Monthly'!IV$116*1000</f>
        <v/>
      </c>
      <c r="IV57">
        <f>'Dashboard M4 Price Monthly'!IW71*'Dashboard M4 Price Monthly'!IW$116*1000</f>
        <v/>
      </c>
      <c r="IW57">
        <f>'Dashboard M4 Price Monthly'!IX71*'Dashboard M4 Price Monthly'!IX$116*1000</f>
        <v/>
      </c>
      <c r="IX57">
        <f>'Dashboard M4 Price Monthly'!IY71*'Dashboard M4 Price Monthly'!IY$116*1000</f>
        <v/>
      </c>
      <c r="IY57">
        <f>'Dashboard M4 Price Monthly'!IZ71*'Dashboard M4 Price Monthly'!IZ$116*1000</f>
        <v/>
      </c>
      <c r="IZ57">
        <f>'Dashboard M4 Price Monthly'!JA71*'Dashboard M4 Price Monthly'!JA$116*1000</f>
        <v/>
      </c>
      <c r="JA57">
        <f>'Dashboard M4 Price Monthly'!JB71*'Dashboard M4 Price Monthly'!JB$116*1000</f>
        <v/>
      </c>
      <c r="JB57">
        <f>'Dashboard M4 Price Monthly'!JC71*'Dashboard M4 Price Monthly'!JC$116*1000</f>
        <v/>
      </c>
      <c r="JC57">
        <f>'Dashboard M4 Price Monthly'!JD71*'Dashboard M4 Price Monthly'!JD$116*1000</f>
        <v/>
      </c>
      <c r="JD57">
        <f>'Dashboard M4 Price Monthly'!JE71*'Dashboard M4 Price Monthly'!JE$116*1000</f>
        <v/>
      </c>
      <c r="JE57">
        <f>'Dashboard M4 Price Monthly'!JF71*'Dashboard M4 Price Monthly'!JF$116*1000</f>
        <v/>
      </c>
      <c r="JF57">
        <f>'Dashboard M4 Price Monthly'!JG71*'Dashboard M4 Price Monthly'!JG$116*1000</f>
        <v/>
      </c>
      <c r="JG57">
        <f>'Dashboard M4 Price Monthly'!JH71*'Dashboard M4 Price Monthly'!JH$116*1000</f>
        <v/>
      </c>
      <c r="JH57">
        <f>'Dashboard M4 Price Monthly'!JI71*'Dashboard M4 Price Monthly'!JI$116*1000</f>
        <v/>
      </c>
      <c r="JI57">
        <f>'Dashboard M4 Price Monthly'!JJ71*'Dashboard M4 Price Monthly'!JJ$116*1000</f>
        <v/>
      </c>
      <c r="JJ57">
        <f>'Dashboard M4 Price Monthly'!JK71*'Dashboard M4 Price Monthly'!JK$116*1000</f>
        <v/>
      </c>
      <c r="JK57">
        <f>'Dashboard M4 Price Monthly'!JL71*'Dashboard M4 Price Monthly'!JL$116*1000</f>
        <v/>
      </c>
      <c r="JL57">
        <f>'Dashboard M4 Price Monthly'!JM71*'Dashboard M4 Price Monthly'!JM$116*1000</f>
        <v/>
      </c>
      <c r="JM57">
        <f>'Dashboard M4 Price Monthly'!JN71*'Dashboard M4 Price Monthly'!JN$116*1000</f>
        <v/>
      </c>
      <c r="JN57">
        <f>'Dashboard M4 Price Monthly'!JO71*'Dashboard M4 Price Monthly'!JO$116*1000</f>
        <v/>
      </c>
      <c r="JO57">
        <f>'Dashboard M4 Price Monthly'!JP71*'Dashboard M4 Price Monthly'!JP$116*1000</f>
        <v/>
      </c>
      <c r="JP57">
        <f>'Dashboard M4 Price Monthly'!JQ71*'Dashboard M4 Price Monthly'!JQ$116*1000</f>
        <v/>
      </c>
      <c r="JQ57">
        <f>'Dashboard M4 Price Monthly'!JR71*'Dashboard M4 Price Monthly'!JR$116*1000</f>
        <v/>
      </c>
      <c r="JR57">
        <f>'Dashboard M4 Price Monthly'!JS71*'Dashboard M4 Price Monthly'!JS$116*1000</f>
        <v/>
      </c>
      <c r="JS57">
        <f>'Dashboard M4 Price Monthly'!JT71*'Dashboard M4 Price Monthly'!JT$116*1000</f>
        <v/>
      </c>
      <c r="JT57">
        <f>'Dashboard M4 Price Monthly'!JU71*'Dashboard M4 Price Monthly'!JU$116*1000</f>
        <v/>
      </c>
      <c r="JU57">
        <f>'Dashboard M4 Price Monthly'!JV71*'Dashboard M4 Price Monthly'!JV$116*1000</f>
        <v/>
      </c>
      <c r="JV57">
        <f>'Dashboard M4 Price Monthly'!JW71*'Dashboard M4 Price Monthly'!JW$116*1000</f>
        <v/>
      </c>
      <c r="JW57">
        <f>'Dashboard M4 Price Monthly'!JX71*'Dashboard M4 Price Monthly'!JX$116*1000</f>
        <v/>
      </c>
      <c r="JX57">
        <f>'Dashboard M4 Price Monthly'!JY71*'Dashboard M4 Price Monthly'!JY$116*1000</f>
        <v/>
      </c>
      <c r="JY57">
        <f>'Dashboard M4 Price Monthly'!JZ71*'Dashboard M4 Price Monthly'!JZ$116*1000</f>
        <v/>
      </c>
      <c r="JZ57">
        <f>'Dashboard M4 Price Monthly'!KA71*'Dashboard M4 Price Monthly'!KA$116*1000</f>
        <v/>
      </c>
      <c r="KA57">
        <f>'Dashboard M4 Price Monthly'!KB71*'Dashboard M4 Price Monthly'!KB$116*1000</f>
        <v/>
      </c>
      <c r="KB57">
        <f>'Dashboard M4 Price Monthly'!KC71*'Dashboard M4 Price Monthly'!KC$116*1000</f>
        <v/>
      </c>
      <c r="KC57">
        <f>'Dashboard M4 Price Monthly'!KD71*'Dashboard M4 Price Monthly'!KD$116*1000</f>
        <v/>
      </c>
      <c r="KD57">
        <f>'Dashboard M4 Price Monthly'!KE71*'Dashboard M4 Price Monthly'!KE$116*1000</f>
        <v/>
      </c>
      <c r="KE57">
        <f>'Dashboard M4 Price Monthly'!KF71*'Dashboard M4 Price Monthly'!KF$116*1000</f>
        <v/>
      </c>
      <c r="KF57">
        <f>'Dashboard M4 Price Monthly'!KG71*'Dashboard M4 Price Monthly'!KG$116*1000</f>
        <v/>
      </c>
      <c r="KG57">
        <f>'Dashboard M4 Price Monthly'!KH71*'Dashboard M4 Price Monthly'!KH$116*1000</f>
        <v/>
      </c>
      <c r="KH57">
        <f>'Dashboard M4 Price Monthly'!KI71*'Dashboard M4 Price Monthly'!KI$116*1000</f>
        <v/>
      </c>
      <c r="KI57">
        <f>'Dashboard M4 Price Monthly'!KJ71*'Dashboard M4 Price Monthly'!KJ$116*1000</f>
        <v/>
      </c>
      <c r="KJ57">
        <f>'Dashboard M4 Price Monthly'!KK71*'Dashboard M4 Price Monthly'!KK$116*1000</f>
        <v/>
      </c>
      <c r="KK57">
        <f>'Dashboard M4 Price Monthly'!KL71*'Dashboard M4 Price Monthly'!KL$116*1000</f>
        <v/>
      </c>
      <c r="KL57">
        <f>'Dashboard M4 Price Monthly'!KM71*'Dashboard M4 Price Monthly'!KM$116*1000</f>
        <v/>
      </c>
      <c r="KM57">
        <f>'Dashboard M4 Price Monthly'!KN71*'Dashboard M4 Price Monthly'!KN$116*1000</f>
        <v/>
      </c>
      <c r="KN57">
        <f>'Dashboard M4 Price Monthly'!KO71*'Dashboard M4 Price Monthly'!KO$116*1000</f>
        <v/>
      </c>
      <c r="KO57">
        <f>'Dashboard M4 Price Monthly'!KP71*'Dashboard M4 Price Monthly'!KP$116*1000</f>
        <v/>
      </c>
      <c r="KP57">
        <f>'Dashboard M4 Price Monthly'!KQ71*'Dashboard M4 Price Monthly'!KQ$116*1000</f>
        <v/>
      </c>
      <c r="KQ57">
        <f>'Dashboard M4 Price Monthly'!KR71*'Dashboard M4 Price Monthly'!KR$116*1000</f>
        <v/>
      </c>
      <c r="KR57">
        <f>'Dashboard M4 Price Monthly'!KS71*'Dashboard M4 Price Monthly'!KS$116*1000</f>
        <v/>
      </c>
      <c r="KS57">
        <f>'Dashboard M4 Price Monthly'!KT71*'Dashboard M4 Price Monthly'!KT$116*1000</f>
        <v/>
      </c>
      <c r="KT57">
        <f>'Dashboard M4 Price Monthly'!KU71*'Dashboard M4 Price Monthly'!KU$116*1000</f>
        <v/>
      </c>
    </row>
    <row r="58" spans="1:306">
      <c r="B58" t="s">
        <v>15</v>
      </c>
      <c r="C58" t="s">
        <v>25</v>
      </c>
      <c r="D58" t="s">
        <v>66</v>
      </c>
      <c r="G58">
        <f>'Dashboard M4 Price Monthly'!H72*'Dashboard M4 Price Monthly'!H$117*1000</f>
        <v/>
      </c>
      <c r="H58">
        <f>'Dashboard M4 Price Monthly'!I72*'Dashboard M4 Price Monthly'!I$117*1000</f>
        <v/>
      </c>
      <c r="I58">
        <f>'Dashboard M4 Price Monthly'!J72*'Dashboard M4 Price Monthly'!J$117*1000</f>
        <v/>
      </c>
      <c r="J58">
        <f>'Dashboard M4 Price Monthly'!K72*'Dashboard M4 Price Monthly'!K$117*1000</f>
        <v/>
      </c>
      <c r="K58">
        <f>'Dashboard M4 Price Monthly'!L72*'Dashboard M4 Price Monthly'!L$117*1000</f>
        <v/>
      </c>
      <c r="L58">
        <f>'Dashboard M4 Price Monthly'!M72*'Dashboard M4 Price Monthly'!M$117*1000</f>
        <v/>
      </c>
      <c r="M58">
        <f>'Dashboard M4 Price Monthly'!N72*'Dashboard M4 Price Monthly'!N$117*1000</f>
        <v/>
      </c>
      <c r="N58">
        <f>'Dashboard M4 Price Monthly'!O72*'Dashboard M4 Price Monthly'!O$117*1000</f>
        <v/>
      </c>
      <c r="O58">
        <f>'Dashboard M4 Price Monthly'!P72*'Dashboard M4 Price Monthly'!P$117*1000</f>
        <v/>
      </c>
      <c r="P58">
        <f>'Dashboard M4 Price Monthly'!Q72*'Dashboard M4 Price Monthly'!Q$117*1000</f>
        <v/>
      </c>
      <c r="Q58">
        <f>'Dashboard M4 Price Monthly'!R72*'Dashboard M4 Price Monthly'!R$117*1000</f>
        <v/>
      </c>
      <c r="R58">
        <f>'Dashboard M4 Price Monthly'!S72*'Dashboard M4 Price Monthly'!S$117*1000</f>
        <v/>
      </c>
      <c r="S58">
        <f>'Dashboard M4 Price Monthly'!T72*'Dashboard M4 Price Monthly'!T$117*1000</f>
        <v/>
      </c>
      <c r="T58">
        <f>'Dashboard M4 Price Monthly'!U72*'Dashboard M4 Price Monthly'!U$117*1000</f>
        <v/>
      </c>
      <c r="U58">
        <f>'Dashboard M4 Price Monthly'!V72*'Dashboard M4 Price Monthly'!V$117*1000</f>
        <v/>
      </c>
      <c r="V58">
        <f>'Dashboard M4 Price Monthly'!W72*'Dashboard M4 Price Monthly'!W$117*1000</f>
        <v/>
      </c>
      <c r="W58">
        <f>'Dashboard M4 Price Monthly'!X72*'Dashboard M4 Price Monthly'!X$117*1000</f>
        <v/>
      </c>
      <c r="X58">
        <f>'Dashboard M4 Price Monthly'!Y72*'Dashboard M4 Price Monthly'!Y$117*1000</f>
        <v/>
      </c>
      <c r="Y58">
        <f>'Dashboard M4 Price Monthly'!Z72*'Dashboard M4 Price Monthly'!Z$117*1000</f>
        <v/>
      </c>
      <c r="Z58">
        <f>'Dashboard M4 Price Monthly'!AA72*'Dashboard M4 Price Monthly'!AA$117*1000</f>
        <v/>
      </c>
      <c r="AA58">
        <f>'Dashboard M4 Price Monthly'!AB72*'Dashboard M4 Price Monthly'!AB$117*1000</f>
        <v/>
      </c>
      <c r="AB58">
        <f>'Dashboard M4 Price Monthly'!AC72*'Dashboard M4 Price Monthly'!AC$117*1000</f>
        <v/>
      </c>
      <c r="AC58">
        <f>'Dashboard M4 Price Monthly'!AD72*'Dashboard M4 Price Monthly'!AD$117*1000</f>
        <v/>
      </c>
      <c r="AD58">
        <f>'Dashboard M4 Price Monthly'!AE72*'Dashboard M4 Price Monthly'!AE$117*1000</f>
        <v/>
      </c>
      <c r="AE58">
        <f>'Dashboard M4 Price Monthly'!AF72*'Dashboard M4 Price Monthly'!AF$117*1000</f>
        <v/>
      </c>
      <c r="AF58">
        <f>'Dashboard M4 Price Monthly'!AG72*'Dashboard M4 Price Monthly'!AG$117*1000</f>
        <v/>
      </c>
      <c r="AG58">
        <f>'Dashboard M4 Price Monthly'!AH72*'Dashboard M4 Price Monthly'!AH$117*1000</f>
        <v/>
      </c>
      <c r="AH58">
        <f>'Dashboard M4 Price Monthly'!AI72*'Dashboard M4 Price Monthly'!AI$117*1000</f>
        <v/>
      </c>
      <c r="AI58">
        <f>'Dashboard M4 Price Monthly'!AJ72*'Dashboard M4 Price Monthly'!AJ$117*1000</f>
        <v/>
      </c>
      <c r="AJ58">
        <f>'Dashboard M4 Price Monthly'!AK72*'Dashboard M4 Price Monthly'!AK$117*1000</f>
        <v/>
      </c>
      <c r="AK58">
        <f>'Dashboard M4 Price Monthly'!AL72*'Dashboard M4 Price Monthly'!AL$117*1000</f>
        <v/>
      </c>
      <c r="AL58">
        <f>'Dashboard M4 Price Monthly'!AM72*'Dashboard M4 Price Monthly'!AM$117*1000</f>
        <v/>
      </c>
      <c r="AM58">
        <f>'Dashboard M4 Price Monthly'!AN72*'Dashboard M4 Price Monthly'!AN$117*1000</f>
        <v/>
      </c>
      <c r="AN58">
        <f>'Dashboard M4 Price Monthly'!AO72*'Dashboard M4 Price Monthly'!AO$117*1000</f>
        <v/>
      </c>
      <c r="AO58">
        <f>'Dashboard M4 Price Monthly'!AP72*'Dashboard M4 Price Monthly'!AP$117*1000</f>
        <v/>
      </c>
      <c r="AP58">
        <f>'Dashboard M4 Price Monthly'!AQ72*'Dashboard M4 Price Monthly'!AQ$117*1000</f>
        <v/>
      </c>
      <c r="AQ58">
        <f>'Dashboard M4 Price Monthly'!AR72*'Dashboard M4 Price Monthly'!AR$117*1000</f>
        <v/>
      </c>
      <c r="AR58">
        <f>'Dashboard M4 Price Monthly'!AS72*'Dashboard M4 Price Monthly'!AS$117*1000</f>
        <v/>
      </c>
      <c r="AS58">
        <f>'Dashboard M4 Price Monthly'!AT72*'Dashboard M4 Price Monthly'!AT$117*1000</f>
        <v/>
      </c>
      <c r="AT58">
        <f>'Dashboard M4 Price Monthly'!AU72*'Dashboard M4 Price Monthly'!AU$117*1000</f>
        <v/>
      </c>
      <c r="AU58">
        <f>'Dashboard M4 Price Monthly'!AV72*'Dashboard M4 Price Monthly'!AV$117*1000</f>
        <v/>
      </c>
      <c r="AV58">
        <f>'Dashboard M4 Price Monthly'!AW72*'Dashboard M4 Price Monthly'!AW$117*1000</f>
        <v/>
      </c>
      <c r="AW58">
        <f>'Dashboard M4 Price Monthly'!AX72*'Dashboard M4 Price Monthly'!AX$117*1000</f>
        <v/>
      </c>
      <c r="AX58">
        <f>'Dashboard M4 Price Monthly'!AY72*'Dashboard M4 Price Monthly'!AY$117*1000</f>
        <v/>
      </c>
      <c r="AY58">
        <f>'Dashboard M4 Price Monthly'!AZ72*'Dashboard M4 Price Monthly'!AZ$117*1000</f>
        <v/>
      </c>
      <c r="AZ58">
        <f>'Dashboard M4 Price Monthly'!BA72*'Dashboard M4 Price Monthly'!BA$117*1000</f>
        <v/>
      </c>
      <c r="BA58">
        <f>'Dashboard M4 Price Monthly'!BB72*'Dashboard M4 Price Monthly'!BB$117*1000</f>
        <v/>
      </c>
      <c r="BB58">
        <f>'Dashboard M4 Price Monthly'!BC72*'Dashboard M4 Price Monthly'!BC$117*1000</f>
        <v/>
      </c>
      <c r="BC58">
        <f>'Dashboard M4 Price Monthly'!BD72*'Dashboard M4 Price Monthly'!BD$117*1000</f>
        <v/>
      </c>
      <c r="BD58">
        <f>'Dashboard M4 Price Monthly'!BE72*'Dashboard M4 Price Monthly'!BE$117*1000</f>
        <v/>
      </c>
      <c r="BE58">
        <f>'Dashboard M4 Price Monthly'!BF72*'Dashboard M4 Price Monthly'!BF$117*1000</f>
        <v/>
      </c>
      <c r="BF58">
        <f>'Dashboard M4 Price Monthly'!BG72*'Dashboard M4 Price Monthly'!BG$117*1000</f>
        <v/>
      </c>
      <c r="BG58">
        <f>'Dashboard M4 Price Monthly'!BH72*'Dashboard M4 Price Monthly'!BH$117*1000</f>
        <v/>
      </c>
      <c r="BH58">
        <f>'Dashboard M4 Price Monthly'!BI72*'Dashboard M4 Price Monthly'!BI$117*1000</f>
        <v/>
      </c>
      <c r="BI58">
        <f>'Dashboard M4 Price Monthly'!BJ72*'Dashboard M4 Price Monthly'!BJ$117*1000</f>
        <v/>
      </c>
      <c r="BJ58">
        <f>'Dashboard M4 Price Monthly'!BK72*'Dashboard M4 Price Monthly'!BK$117*1000</f>
        <v/>
      </c>
      <c r="BK58">
        <f>'Dashboard M4 Price Monthly'!BL72*'Dashboard M4 Price Monthly'!BL$117*1000</f>
        <v/>
      </c>
      <c r="BL58">
        <f>'Dashboard M4 Price Monthly'!BM72*'Dashboard M4 Price Monthly'!BM$117*1000</f>
        <v/>
      </c>
      <c r="BM58">
        <f>'Dashboard M4 Price Monthly'!BN72*'Dashboard M4 Price Monthly'!BN$117*1000</f>
        <v/>
      </c>
      <c r="BN58">
        <f>'Dashboard M4 Price Monthly'!BO72*'Dashboard M4 Price Monthly'!BO$117*1000</f>
        <v/>
      </c>
      <c r="BO58">
        <f>'Dashboard M4 Price Monthly'!BP72*'Dashboard M4 Price Monthly'!BP$117*1000</f>
        <v/>
      </c>
      <c r="BP58">
        <f>'Dashboard M4 Price Monthly'!BQ72*'Dashboard M4 Price Monthly'!BQ$117*1000</f>
        <v/>
      </c>
      <c r="BQ58">
        <f>'Dashboard M4 Price Monthly'!BR72*'Dashboard M4 Price Monthly'!BR$117*1000</f>
        <v/>
      </c>
      <c r="BR58">
        <f>'Dashboard M4 Price Monthly'!BS72*'Dashboard M4 Price Monthly'!BS$117*1000</f>
        <v/>
      </c>
      <c r="BS58">
        <f>'Dashboard M4 Price Monthly'!BT72*'Dashboard M4 Price Monthly'!BT$117*1000</f>
        <v/>
      </c>
      <c r="BT58">
        <f>'Dashboard M4 Price Monthly'!BU72*'Dashboard M4 Price Monthly'!BU$117*1000</f>
        <v/>
      </c>
      <c r="BU58">
        <f>'Dashboard M4 Price Monthly'!BV72*'Dashboard M4 Price Monthly'!BV$117*1000</f>
        <v/>
      </c>
      <c r="BV58">
        <f>'Dashboard M4 Price Monthly'!BW72*'Dashboard M4 Price Monthly'!BW$117*1000</f>
        <v/>
      </c>
      <c r="BW58">
        <f>'Dashboard M4 Price Monthly'!BX72*'Dashboard M4 Price Monthly'!BX$117*1000</f>
        <v/>
      </c>
      <c r="BX58">
        <f>'Dashboard M4 Price Monthly'!BY72*'Dashboard M4 Price Monthly'!BY$117*1000</f>
        <v/>
      </c>
      <c r="BY58">
        <f>'Dashboard M4 Price Monthly'!BZ72*'Dashboard M4 Price Monthly'!BZ$117*1000</f>
        <v/>
      </c>
      <c r="BZ58">
        <f>'Dashboard M4 Price Monthly'!CA72*'Dashboard M4 Price Monthly'!CA$117*1000</f>
        <v/>
      </c>
      <c r="CA58">
        <f>'Dashboard M4 Price Monthly'!CB72*'Dashboard M4 Price Monthly'!CB$117*1000</f>
        <v/>
      </c>
      <c r="CB58">
        <f>'Dashboard M4 Price Monthly'!CC72*'Dashboard M4 Price Monthly'!CC$117*1000</f>
        <v/>
      </c>
      <c r="CC58">
        <f>'Dashboard M4 Price Monthly'!CD72*'Dashboard M4 Price Monthly'!CD$117*1000</f>
        <v/>
      </c>
      <c r="CD58">
        <f>'Dashboard M4 Price Monthly'!CE72*'Dashboard M4 Price Monthly'!CE$117*1000</f>
        <v/>
      </c>
      <c r="CE58">
        <f>'Dashboard M4 Price Monthly'!CF72*'Dashboard M4 Price Monthly'!CF$117*1000</f>
        <v/>
      </c>
      <c r="CF58">
        <f>'Dashboard M4 Price Monthly'!CG72*'Dashboard M4 Price Monthly'!CG$117*1000</f>
        <v/>
      </c>
      <c r="CG58">
        <f>'Dashboard M4 Price Monthly'!CH72*'Dashboard M4 Price Monthly'!CH$117*1000</f>
        <v/>
      </c>
      <c r="CH58">
        <f>'Dashboard M4 Price Monthly'!CI72*'Dashboard M4 Price Monthly'!CI$117*1000</f>
        <v/>
      </c>
      <c r="CI58">
        <f>'Dashboard M4 Price Monthly'!CJ72*'Dashboard M4 Price Monthly'!CJ$117*1000</f>
        <v/>
      </c>
      <c r="CJ58">
        <f>'Dashboard M4 Price Monthly'!CK72*'Dashboard M4 Price Monthly'!CK$117*1000</f>
        <v/>
      </c>
      <c r="CK58">
        <f>'Dashboard M4 Price Monthly'!CL72*'Dashboard M4 Price Monthly'!CL$117*1000</f>
        <v/>
      </c>
      <c r="CL58">
        <f>'Dashboard M4 Price Monthly'!CM72*'Dashboard M4 Price Monthly'!CM$117*1000</f>
        <v/>
      </c>
      <c r="CM58">
        <f>'Dashboard M4 Price Monthly'!CN72*'Dashboard M4 Price Monthly'!CN$117*1000</f>
        <v/>
      </c>
      <c r="CN58">
        <f>'Dashboard M4 Price Monthly'!CO72*'Dashboard M4 Price Monthly'!CO$117*1000</f>
        <v/>
      </c>
      <c r="CO58">
        <f>'Dashboard M4 Price Monthly'!CP72*'Dashboard M4 Price Monthly'!CP$117*1000</f>
        <v/>
      </c>
      <c r="CP58">
        <f>'Dashboard M4 Price Monthly'!CQ72*'Dashboard M4 Price Monthly'!CQ$117*1000</f>
        <v/>
      </c>
      <c r="CQ58">
        <f>'Dashboard M4 Price Monthly'!CR72*'Dashboard M4 Price Monthly'!CR$117*1000</f>
        <v/>
      </c>
      <c r="CR58">
        <f>'Dashboard M4 Price Monthly'!CS72*'Dashboard M4 Price Monthly'!CS$117*1000</f>
        <v/>
      </c>
      <c r="CS58">
        <f>'Dashboard M4 Price Monthly'!CT72*'Dashboard M4 Price Monthly'!CT$117*1000</f>
        <v/>
      </c>
      <c r="CT58">
        <f>'Dashboard M4 Price Monthly'!CU72*'Dashboard M4 Price Monthly'!CU$117*1000</f>
        <v/>
      </c>
      <c r="CU58">
        <f>'Dashboard M4 Price Monthly'!CV72*'Dashboard M4 Price Monthly'!CV$117*1000</f>
        <v/>
      </c>
      <c r="CV58">
        <f>'Dashboard M4 Price Monthly'!CW72*'Dashboard M4 Price Monthly'!CW$117*1000</f>
        <v/>
      </c>
      <c r="CW58">
        <f>'Dashboard M4 Price Monthly'!CX72*'Dashboard M4 Price Monthly'!CX$117*1000</f>
        <v/>
      </c>
      <c r="CX58">
        <f>'Dashboard M4 Price Monthly'!CY72*'Dashboard M4 Price Monthly'!CY$117*1000</f>
        <v/>
      </c>
      <c r="CY58">
        <f>'Dashboard M4 Price Monthly'!CZ72*'Dashboard M4 Price Monthly'!CZ$117*1000</f>
        <v/>
      </c>
      <c r="CZ58">
        <f>'Dashboard M4 Price Monthly'!DA72*'Dashboard M4 Price Monthly'!DA$117*1000</f>
        <v/>
      </c>
      <c r="DA58">
        <f>'Dashboard M4 Price Monthly'!DB72*'Dashboard M4 Price Monthly'!DB$117*1000</f>
        <v/>
      </c>
      <c r="DB58">
        <f>'Dashboard M4 Price Monthly'!DC72*'Dashboard M4 Price Monthly'!DC$117*1000</f>
        <v/>
      </c>
      <c r="DC58">
        <f>'Dashboard M4 Price Monthly'!DD72*'Dashboard M4 Price Monthly'!DD$117*1000</f>
        <v/>
      </c>
      <c r="DD58">
        <f>'Dashboard M4 Price Monthly'!DE72*'Dashboard M4 Price Monthly'!DE$117*1000</f>
        <v/>
      </c>
      <c r="DE58">
        <f>'Dashboard M4 Price Monthly'!DF72*'Dashboard M4 Price Monthly'!DF$117*1000</f>
        <v/>
      </c>
      <c r="DF58">
        <f>'Dashboard M4 Price Monthly'!DG72*'Dashboard M4 Price Monthly'!DG$117*1000</f>
        <v/>
      </c>
      <c r="DG58">
        <f>'Dashboard M4 Price Monthly'!DH72*'Dashboard M4 Price Monthly'!DH$117*1000</f>
        <v/>
      </c>
      <c r="DH58">
        <f>'Dashboard M4 Price Monthly'!DI72*'Dashboard M4 Price Monthly'!DI$117*1000</f>
        <v/>
      </c>
      <c r="DI58">
        <f>'Dashboard M4 Price Monthly'!DJ72*'Dashboard M4 Price Monthly'!DJ$117*1000</f>
        <v/>
      </c>
      <c r="DJ58">
        <f>'Dashboard M4 Price Monthly'!DK72*'Dashboard M4 Price Monthly'!DK$117*1000</f>
        <v/>
      </c>
      <c r="DK58">
        <f>'Dashboard M4 Price Monthly'!DL72*'Dashboard M4 Price Monthly'!DL$117*1000</f>
        <v/>
      </c>
      <c r="DL58">
        <f>'Dashboard M4 Price Monthly'!DM72*'Dashboard M4 Price Monthly'!DM$117*1000</f>
        <v/>
      </c>
      <c r="DM58">
        <f>'Dashboard M4 Price Monthly'!DN72*'Dashboard M4 Price Monthly'!DN$117*1000</f>
        <v/>
      </c>
      <c r="DN58">
        <f>'Dashboard M4 Price Monthly'!DO72*'Dashboard M4 Price Monthly'!DO$117*1000</f>
        <v/>
      </c>
      <c r="DO58">
        <f>'Dashboard M4 Price Monthly'!DP72*'Dashboard M4 Price Monthly'!DP$117*1000</f>
        <v/>
      </c>
      <c r="DP58">
        <f>'Dashboard M4 Price Monthly'!DQ72*'Dashboard M4 Price Monthly'!DQ$117*1000</f>
        <v/>
      </c>
      <c r="DQ58">
        <f>'Dashboard M4 Price Monthly'!DR72*'Dashboard M4 Price Monthly'!DR$117*1000</f>
        <v/>
      </c>
      <c r="DR58">
        <f>'Dashboard M4 Price Monthly'!DS72*'Dashboard M4 Price Monthly'!DS$117*1000</f>
        <v/>
      </c>
      <c r="DS58">
        <f>'Dashboard M4 Price Monthly'!DT72*'Dashboard M4 Price Monthly'!DT$117*1000</f>
        <v/>
      </c>
      <c r="DT58">
        <f>'Dashboard M4 Price Monthly'!DU72*'Dashboard M4 Price Monthly'!DU$117*1000</f>
        <v/>
      </c>
      <c r="DU58">
        <f>'Dashboard M4 Price Monthly'!DV72*'Dashboard M4 Price Monthly'!DV$117*1000</f>
        <v/>
      </c>
      <c r="DV58">
        <f>'Dashboard M4 Price Monthly'!DW72*'Dashboard M4 Price Monthly'!DW$117*1000</f>
        <v/>
      </c>
      <c r="DW58">
        <f>'Dashboard M4 Price Monthly'!DX72*'Dashboard M4 Price Monthly'!DX$117*1000</f>
        <v/>
      </c>
      <c r="DX58">
        <f>'Dashboard M4 Price Monthly'!DY72*'Dashboard M4 Price Monthly'!DY$117*1000</f>
        <v/>
      </c>
      <c r="DY58">
        <f>'Dashboard M4 Price Monthly'!DZ72*'Dashboard M4 Price Monthly'!DZ$117*1000</f>
        <v/>
      </c>
      <c r="DZ58">
        <f>'Dashboard M4 Price Monthly'!EA72*'Dashboard M4 Price Monthly'!EA$117*1000</f>
        <v/>
      </c>
      <c r="EA58">
        <f>'Dashboard M4 Price Monthly'!EB72*'Dashboard M4 Price Monthly'!EB$117*1000</f>
        <v/>
      </c>
      <c r="EB58">
        <f>'Dashboard M4 Price Monthly'!EC72*'Dashboard M4 Price Monthly'!EC$117*1000</f>
        <v/>
      </c>
      <c r="EC58">
        <f>'Dashboard M4 Price Monthly'!ED72*'Dashboard M4 Price Monthly'!ED$117*1000</f>
        <v/>
      </c>
      <c r="ED58">
        <f>'Dashboard M4 Price Monthly'!EE72*'Dashboard M4 Price Monthly'!EE$117*1000</f>
        <v/>
      </c>
      <c r="EE58">
        <f>'Dashboard M4 Price Monthly'!EF72*'Dashboard M4 Price Monthly'!EF$117*1000</f>
        <v/>
      </c>
      <c r="EF58">
        <f>'Dashboard M4 Price Monthly'!EG72*'Dashboard M4 Price Monthly'!EG$117*1000</f>
        <v/>
      </c>
      <c r="EG58">
        <f>'Dashboard M4 Price Monthly'!EH72*'Dashboard M4 Price Monthly'!EH$117*1000</f>
        <v/>
      </c>
      <c r="EH58">
        <f>'Dashboard M4 Price Monthly'!EI72*'Dashboard M4 Price Monthly'!EI$117*1000</f>
        <v/>
      </c>
      <c r="EI58">
        <f>'Dashboard M4 Price Monthly'!EJ72*'Dashboard M4 Price Monthly'!EJ$117*1000</f>
        <v/>
      </c>
      <c r="EJ58">
        <f>'Dashboard M4 Price Monthly'!EK72*'Dashboard M4 Price Monthly'!EK$117*1000</f>
        <v/>
      </c>
      <c r="EK58">
        <f>'Dashboard M4 Price Monthly'!EL72*'Dashboard M4 Price Monthly'!EL$117*1000</f>
        <v/>
      </c>
      <c r="EL58">
        <f>'Dashboard M4 Price Monthly'!EM72*'Dashboard M4 Price Monthly'!EM$117*1000</f>
        <v/>
      </c>
      <c r="EM58">
        <f>'Dashboard M4 Price Monthly'!EN72*'Dashboard M4 Price Monthly'!EN$117*1000</f>
        <v/>
      </c>
      <c r="EN58">
        <f>'Dashboard M4 Price Monthly'!EO72*'Dashboard M4 Price Monthly'!EO$117*1000</f>
        <v/>
      </c>
      <c r="EO58">
        <f>'Dashboard M4 Price Monthly'!EP72*'Dashboard M4 Price Monthly'!EP$117*1000</f>
        <v/>
      </c>
      <c r="EP58">
        <f>'Dashboard M4 Price Monthly'!EQ72*'Dashboard M4 Price Monthly'!EQ$117*1000</f>
        <v/>
      </c>
      <c r="EQ58">
        <f>'Dashboard M4 Price Monthly'!ER72*'Dashboard M4 Price Monthly'!ER$117*1000</f>
        <v/>
      </c>
      <c r="ER58">
        <f>'Dashboard M4 Price Monthly'!ES72*'Dashboard M4 Price Monthly'!ES$117*1000</f>
        <v/>
      </c>
      <c r="ES58">
        <f>'Dashboard M4 Price Monthly'!ET72*'Dashboard M4 Price Monthly'!ET$117*1000</f>
        <v/>
      </c>
      <c r="ET58">
        <f>'Dashboard M4 Price Monthly'!EU72*'Dashboard M4 Price Monthly'!EU$117*1000</f>
        <v/>
      </c>
      <c r="EU58">
        <f>'Dashboard M4 Price Monthly'!EV72*'Dashboard M4 Price Monthly'!EV$117*1000</f>
        <v/>
      </c>
      <c r="EV58">
        <f>'Dashboard M4 Price Monthly'!EW72*'Dashboard M4 Price Monthly'!EW$117*1000</f>
        <v/>
      </c>
      <c r="EW58">
        <f>'Dashboard M4 Price Monthly'!EX72*'Dashboard M4 Price Monthly'!EX$117*1000</f>
        <v/>
      </c>
      <c r="EX58">
        <f>'Dashboard M4 Price Monthly'!EY72*'Dashboard M4 Price Monthly'!EY$117*1000</f>
        <v/>
      </c>
      <c r="EY58">
        <f>'Dashboard M4 Price Monthly'!EZ72*'Dashboard M4 Price Monthly'!EZ$117*1000</f>
        <v/>
      </c>
      <c r="EZ58">
        <f>'Dashboard M4 Price Monthly'!FA72*'Dashboard M4 Price Monthly'!FA$117*1000</f>
        <v/>
      </c>
      <c r="FA58">
        <f>'Dashboard M4 Price Monthly'!FB72*'Dashboard M4 Price Monthly'!FB$117*1000</f>
        <v/>
      </c>
      <c r="FB58">
        <f>'Dashboard M4 Price Monthly'!FC72*'Dashboard M4 Price Monthly'!FC$117*1000</f>
        <v/>
      </c>
      <c r="FC58">
        <f>'Dashboard M4 Price Monthly'!FD72*'Dashboard M4 Price Monthly'!FD$117*1000</f>
        <v/>
      </c>
      <c r="FD58">
        <f>'Dashboard M4 Price Monthly'!FE72*'Dashboard M4 Price Monthly'!FE$117*1000</f>
        <v/>
      </c>
      <c r="FE58">
        <f>'Dashboard M4 Price Monthly'!FF72*'Dashboard M4 Price Monthly'!FF$117*1000</f>
        <v/>
      </c>
      <c r="FF58">
        <f>'Dashboard M4 Price Monthly'!FG72*'Dashboard M4 Price Monthly'!FG$117*1000</f>
        <v/>
      </c>
      <c r="FG58">
        <f>'Dashboard M4 Price Monthly'!FH72*'Dashboard M4 Price Monthly'!FH$117*1000</f>
        <v/>
      </c>
      <c r="FH58">
        <f>'Dashboard M4 Price Monthly'!FI72*'Dashboard M4 Price Monthly'!FI$117*1000</f>
        <v/>
      </c>
      <c r="FI58">
        <f>'Dashboard M4 Price Monthly'!FJ72*'Dashboard M4 Price Monthly'!FJ$117*1000</f>
        <v/>
      </c>
      <c r="FJ58">
        <f>'Dashboard M4 Price Monthly'!FK72*'Dashboard M4 Price Monthly'!FK$117*1000</f>
        <v/>
      </c>
      <c r="FK58">
        <f>'Dashboard M4 Price Monthly'!FL72*'Dashboard M4 Price Monthly'!FL$117*1000</f>
        <v/>
      </c>
      <c r="FL58">
        <f>'Dashboard M4 Price Monthly'!FM72*'Dashboard M4 Price Monthly'!FM$117*1000</f>
        <v/>
      </c>
      <c r="FM58">
        <f>'Dashboard M4 Price Monthly'!FN72*'Dashboard M4 Price Monthly'!FN$117*1000</f>
        <v/>
      </c>
      <c r="FN58">
        <f>'Dashboard M4 Price Monthly'!FO72*'Dashboard M4 Price Monthly'!FO$117*1000</f>
        <v/>
      </c>
      <c r="FO58">
        <f>'Dashboard M4 Price Monthly'!FP72*'Dashboard M4 Price Monthly'!FP$117*1000</f>
        <v/>
      </c>
      <c r="FP58">
        <f>'Dashboard M4 Price Monthly'!FQ72*'Dashboard M4 Price Monthly'!FQ$117*1000</f>
        <v/>
      </c>
      <c r="FQ58">
        <f>'Dashboard M4 Price Monthly'!FR72*'Dashboard M4 Price Monthly'!FR$117*1000</f>
        <v/>
      </c>
      <c r="FR58">
        <f>'Dashboard M4 Price Monthly'!FS72*'Dashboard M4 Price Monthly'!FS$117*1000</f>
        <v/>
      </c>
      <c r="FS58">
        <f>'Dashboard M4 Price Monthly'!FT72*'Dashboard M4 Price Monthly'!FT$117*1000</f>
        <v/>
      </c>
      <c r="FT58">
        <f>'Dashboard M4 Price Monthly'!FU72*'Dashboard M4 Price Monthly'!FU$117*1000</f>
        <v/>
      </c>
      <c r="FU58">
        <f>'Dashboard M4 Price Monthly'!FV72*'Dashboard M4 Price Monthly'!FV$117*1000</f>
        <v/>
      </c>
      <c r="FV58">
        <f>'Dashboard M4 Price Monthly'!FW72*'Dashboard M4 Price Monthly'!FW$117*1000</f>
        <v/>
      </c>
      <c r="FW58">
        <f>'Dashboard M4 Price Monthly'!FX72*'Dashboard M4 Price Monthly'!FX$117*1000</f>
        <v/>
      </c>
      <c r="FX58">
        <f>'Dashboard M4 Price Monthly'!FY72*'Dashboard M4 Price Monthly'!FY$117*1000</f>
        <v/>
      </c>
      <c r="FY58">
        <f>'Dashboard M4 Price Monthly'!FZ72*'Dashboard M4 Price Monthly'!FZ$117*1000</f>
        <v/>
      </c>
      <c r="FZ58">
        <f>'Dashboard M4 Price Monthly'!GA72*'Dashboard M4 Price Monthly'!GA$117*1000</f>
        <v/>
      </c>
      <c r="GA58">
        <f>'Dashboard M4 Price Monthly'!GB72*'Dashboard M4 Price Monthly'!GB$117*1000</f>
        <v/>
      </c>
      <c r="GB58">
        <f>'Dashboard M4 Price Monthly'!GC72*'Dashboard M4 Price Monthly'!GC$117*1000</f>
        <v/>
      </c>
      <c r="GC58">
        <f>'Dashboard M4 Price Monthly'!GD72*'Dashboard M4 Price Monthly'!GD$117*1000</f>
        <v/>
      </c>
      <c r="GD58">
        <f>'Dashboard M4 Price Monthly'!GE72*'Dashboard M4 Price Monthly'!GE$117*1000</f>
        <v/>
      </c>
      <c r="GE58">
        <f>'Dashboard M4 Price Monthly'!GF72*'Dashboard M4 Price Monthly'!GF$117*1000</f>
        <v/>
      </c>
      <c r="GF58">
        <f>'Dashboard M4 Price Monthly'!GG72*'Dashboard M4 Price Monthly'!GG$117*1000</f>
        <v/>
      </c>
      <c r="GG58">
        <f>'Dashboard M4 Price Monthly'!GH72*'Dashboard M4 Price Monthly'!GH$117*1000</f>
        <v/>
      </c>
      <c r="GH58">
        <f>'Dashboard M4 Price Monthly'!GI72*'Dashboard M4 Price Monthly'!GI$117*1000</f>
        <v/>
      </c>
      <c r="GI58">
        <f>'Dashboard M4 Price Monthly'!GJ72*'Dashboard M4 Price Monthly'!GJ$117*1000</f>
        <v/>
      </c>
      <c r="GJ58">
        <f>'Dashboard M4 Price Monthly'!GK72*'Dashboard M4 Price Monthly'!GK$117*1000</f>
        <v/>
      </c>
      <c r="GK58">
        <f>'Dashboard M4 Price Monthly'!GL72*'Dashboard M4 Price Monthly'!GL$117*1000</f>
        <v/>
      </c>
      <c r="GL58">
        <f>'Dashboard M4 Price Monthly'!GM72*'Dashboard M4 Price Monthly'!GM$117*1000</f>
        <v/>
      </c>
      <c r="GM58">
        <f>'Dashboard M4 Price Monthly'!GN72*'Dashboard M4 Price Monthly'!GN$117*1000</f>
        <v/>
      </c>
      <c r="GN58">
        <f>'Dashboard M4 Price Monthly'!GO72*'Dashboard M4 Price Monthly'!GO$117*1000</f>
        <v/>
      </c>
      <c r="GO58">
        <f>'Dashboard M4 Price Monthly'!GP72*'Dashboard M4 Price Monthly'!GP$117*1000</f>
        <v/>
      </c>
      <c r="GP58">
        <f>'Dashboard M4 Price Monthly'!GQ72*'Dashboard M4 Price Monthly'!GQ$117*1000</f>
        <v/>
      </c>
      <c r="GQ58">
        <f>'Dashboard M4 Price Monthly'!GR72*'Dashboard M4 Price Monthly'!GR$117*1000</f>
        <v/>
      </c>
      <c r="GR58">
        <f>'Dashboard M4 Price Monthly'!GS72*'Dashboard M4 Price Monthly'!GS$117*1000</f>
        <v/>
      </c>
      <c r="GS58">
        <f>'Dashboard M4 Price Monthly'!GT72*'Dashboard M4 Price Monthly'!GT$117*1000</f>
        <v/>
      </c>
      <c r="GT58">
        <f>'Dashboard M4 Price Monthly'!GU72*'Dashboard M4 Price Monthly'!GU$117*1000</f>
        <v/>
      </c>
      <c r="GU58">
        <f>'Dashboard M4 Price Monthly'!GV72*'Dashboard M4 Price Monthly'!GV$117*1000</f>
        <v/>
      </c>
      <c r="GV58">
        <f>'Dashboard M4 Price Monthly'!GW72*'Dashboard M4 Price Monthly'!GW$117*1000</f>
        <v/>
      </c>
      <c r="GW58">
        <f>'Dashboard M4 Price Monthly'!GX72*'Dashboard M4 Price Monthly'!GX$117*1000</f>
        <v/>
      </c>
      <c r="GX58">
        <f>'Dashboard M4 Price Monthly'!GY72*'Dashboard M4 Price Monthly'!GY$117*1000</f>
        <v/>
      </c>
      <c r="GY58">
        <f>'Dashboard M4 Price Monthly'!GZ72*'Dashboard M4 Price Monthly'!GZ$117*1000</f>
        <v/>
      </c>
      <c r="GZ58">
        <f>'Dashboard M4 Price Monthly'!HA72*'Dashboard M4 Price Monthly'!HA$117*1000</f>
        <v/>
      </c>
      <c r="HA58">
        <f>'Dashboard M4 Price Monthly'!HB72*'Dashboard M4 Price Monthly'!HB$117*1000</f>
        <v/>
      </c>
      <c r="HB58">
        <f>'Dashboard M4 Price Monthly'!HC72*'Dashboard M4 Price Monthly'!HC$117*1000</f>
        <v/>
      </c>
      <c r="HC58">
        <f>'Dashboard M4 Price Monthly'!HD72*'Dashboard M4 Price Monthly'!HD$117*1000</f>
        <v/>
      </c>
      <c r="HD58">
        <f>'Dashboard M4 Price Monthly'!HE72*'Dashboard M4 Price Monthly'!HE$117*1000</f>
        <v/>
      </c>
      <c r="HE58">
        <f>'Dashboard M4 Price Monthly'!HF72*'Dashboard M4 Price Monthly'!HF$117*1000</f>
        <v/>
      </c>
      <c r="HF58">
        <f>'Dashboard M4 Price Monthly'!HG72*'Dashboard M4 Price Monthly'!HG$117*1000</f>
        <v/>
      </c>
      <c r="HG58">
        <f>'Dashboard M4 Price Monthly'!HH72*'Dashboard M4 Price Monthly'!HH$117*1000</f>
        <v/>
      </c>
      <c r="HH58">
        <f>'Dashboard M4 Price Monthly'!HI72*'Dashboard M4 Price Monthly'!HI$117*1000</f>
        <v/>
      </c>
      <c r="HI58">
        <f>'Dashboard M4 Price Monthly'!HJ72*'Dashboard M4 Price Monthly'!HJ$117*1000</f>
        <v/>
      </c>
      <c r="HJ58">
        <f>'Dashboard M4 Price Monthly'!HK72*'Dashboard M4 Price Monthly'!HK$117*1000</f>
        <v/>
      </c>
      <c r="HK58">
        <f>'Dashboard M4 Price Monthly'!HL72*'Dashboard M4 Price Monthly'!HL$117*1000</f>
        <v/>
      </c>
      <c r="HL58">
        <f>'Dashboard M4 Price Monthly'!HM72*'Dashboard M4 Price Monthly'!HM$117*1000</f>
        <v/>
      </c>
      <c r="HM58">
        <f>'Dashboard M4 Price Monthly'!HN72*'Dashboard M4 Price Monthly'!HN$117*1000</f>
        <v/>
      </c>
      <c r="HN58">
        <f>'Dashboard M4 Price Monthly'!HO72*'Dashboard M4 Price Monthly'!HO$117*1000</f>
        <v/>
      </c>
      <c r="HO58">
        <f>'Dashboard M4 Price Monthly'!HP72*'Dashboard M4 Price Monthly'!HP$117*1000</f>
        <v/>
      </c>
      <c r="HP58">
        <f>'Dashboard M4 Price Monthly'!HQ72*'Dashboard M4 Price Monthly'!HQ$117*1000</f>
        <v/>
      </c>
      <c r="HQ58">
        <f>'Dashboard M4 Price Monthly'!HR72*'Dashboard M4 Price Monthly'!HR$117*1000</f>
        <v/>
      </c>
      <c r="HR58">
        <f>'Dashboard M4 Price Monthly'!HS72*'Dashboard M4 Price Monthly'!HS$117*1000</f>
        <v/>
      </c>
      <c r="HS58">
        <f>'Dashboard M4 Price Monthly'!HT72*'Dashboard M4 Price Monthly'!HT$117*1000</f>
        <v/>
      </c>
      <c r="HT58">
        <f>'Dashboard M4 Price Monthly'!HU72*'Dashboard M4 Price Monthly'!HU$117*1000</f>
        <v/>
      </c>
      <c r="HU58">
        <f>'Dashboard M4 Price Monthly'!HV72*'Dashboard M4 Price Monthly'!HV$117*1000</f>
        <v/>
      </c>
      <c r="HV58">
        <f>'Dashboard M4 Price Monthly'!HW72*'Dashboard M4 Price Monthly'!HW$117*1000</f>
        <v/>
      </c>
      <c r="HW58">
        <f>'Dashboard M4 Price Monthly'!HX72*'Dashboard M4 Price Monthly'!HX$117*1000</f>
        <v/>
      </c>
      <c r="HX58">
        <f>'Dashboard M4 Price Monthly'!HY72*'Dashboard M4 Price Monthly'!HY$117*1000</f>
        <v/>
      </c>
      <c r="HY58">
        <f>'Dashboard M4 Price Monthly'!HZ72*'Dashboard M4 Price Monthly'!HZ$117*1000</f>
        <v/>
      </c>
      <c r="HZ58">
        <f>'Dashboard M4 Price Monthly'!IA72*'Dashboard M4 Price Monthly'!IA$117*1000</f>
        <v/>
      </c>
      <c r="IA58">
        <f>'Dashboard M4 Price Monthly'!IB72*'Dashboard M4 Price Monthly'!IB$117*1000</f>
        <v/>
      </c>
      <c r="IB58">
        <f>'Dashboard M4 Price Monthly'!IC72*'Dashboard M4 Price Monthly'!IC$117*1000</f>
        <v/>
      </c>
      <c r="IC58">
        <f>'Dashboard M4 Price Monthly'!ID72*'Dashboard M4 Price Monthly'!ID$117*1000</f>
        <v/>
      </c>
      <c r="ID58">
        <f>'Dashboard M4 Price Monthly'!IE72*'Dashboard M4 Price Monthly'!IE$117*1000</f>
        <v/>
      </c>
      <c r="IE58">
        <f>'Dashboard M4 Price Monthly'!IF72*'Dashboard M4 Price Monthly'!IF$117*1000</f>
        <v/>
      </c>
      <c r="IF58">
        <f>'Dashboard M4 Price Monthly'!IG72*'Dashboard M4 Price Monthly'!IG$117*1000</f>
        <v/>
      </c>
      <c r="IG58">
        <f>'Dashboard M4 Price Monthly'!IH72*'Dashboard M4 Price Monthly'!IH$117*1000</f>
        <v/>
      </c>
      <c r="IH58">
        <f>'Dashboard M4 Price Monthly'!II72*'Dashboard M4 Price Monthly'!II$117*1000</f>
        <v/>
      </c>
      <c r="II58">
        <f>'Dashboard M4 Price Monthly'!IJ72*'Dashboard M4 Price Monthly'!IJ$117*1000</f>
        <v/>
      </c>
      <c r="IJ58">
        <f>'Dashboard M4 Price Monthly'!IK72*'Dashboard M4 Price Monthly'!IK$117*1000</f>
        <v/>
      </c>
      <c r="IK58">
        <f>'Dashboard M4 Price Monthly'!IL72*'Dashboard M4 Price Monthly'!IL$117*1000</f>
        <v/>
      </c>
      <c r="IL58">
        <f>'Dashboard M4 Price Monthly'!IM72*'Dashboard M4 Price Monthly'!IM$117*1000</f>
        <v/>
      </c>
      <c r="IM58">
        <f>'Dashboard M4 Price Monthly'!IN72*'Dashboard M4 Price Monthly'!IN$117*1000</f>
        <v/>
      </c>
      <c r="IN58">
        <f>'Dashboard M4 Price Monthly'!IO72*'Dashboard M4 Price Monthly'!IO$117*1000</f>
        <v/>
      </c>
      <c r="IO58">
        <f>'Dashboard M4 Price Monthly'!IP72*'Dashboard M4 Price Monthly'!IP$117*1000</f>
        <v/>
      </c>
      <c r="IP58">
        <f>'Dashboard M4 Price Monthly'!IQ72*'Dashboard M4 Price Monthly'!IQ$117*1000</f>
        <v/>
      </c>
      <c r="IQ58">
        <f>'Dashboard M4 Price Monthly'!IR72*'Dashboard M4 Price Monthly'!IR$117*1000</f>
        <v/>
      </c>
      <c r="IR58">
        <f>'Dashboard M4 Price Monthly'!IS72*'Dashboard M4 Price Monthly'!IS$117*1000</f>
        <v/>
      </c>
      <c r="IS58">
        <f>'Dashboard M4 Price Monthly'!IT72*'Dashboard M4 Price Monthly'!IT$117*1000</f>
        <v/>
      </c>
      <c r="IT58">
        <f>'Dashboard M4 Price Monthly'!IU72*'Dashboard M4 Price Monthly'!IU$117*1000</f>
        <v/>
      </c>
      <c r="IU58">
        <f>'Dashboard M4 Price Monthly'!IV72*'Dashboard M4 Price Monthly'!IV$117*1000</f>
        <v/>
      </c>
      <c r="IV58">
        <f>'Dashboard M4 Price Monthly'!IW72*'Dashboard M4 Price Monthly'!IW$117*1000</f>
        <v/>
      </c>
      <c r="IW58">
        <f>'Dashboard M4 Price Monthly'!IX72*'Dashboard M4 Price Monthly'!IX$117*1000</f>
        <v/>
      </c>
      <c r="IX58">
        <f>'Dashboard M4 Price Monthly'!IY72*'Dashboard M4 Price Monthly'!IY$117*1000</f>
        <v/>
      </c>
      <c r="IY58">
        <f>'Dashboard M4 Price Monthly'!IZ72*'Dashboard M4 Price Monthly'!IZ$117*1000</f>
        <v/>
      </c>
      <c r="IZ58">
        <f>'Dashboard M4 Price Monthly'!JA72*'Dashboard M4 Price Monthly'!JA$117*1000</f>
        <v/>
      </c>
      <c r="JA58">
        <f>'Dashboard M4 Price Monthly'!JB72*'Dashboard M4 Price Monthly'!JB$117*1000</f>
        <v/>
      </c>
      <c r="JB58">
        <f>'Dashboard M4 Price Monthly'!JC72*'Dashboard M4 Price Monthly'!JC$117*1000</f>
        <v/>
      </c>
      <c r="JC58">
        <f>'Dashboard M4 Price Monthly'!JD72*'Dashboard M4 Price Monthly'!JD$117*1000</f>
        <v/>
      </c>
      <c r="JD58">
        <f>'Dashboard M4 Price Monthly'!JE72*'Dashboard M4 Price Monthly'!JE$117*1000</f>
        <v/>
      </c>
      <c r="JE58">
        <f>'Dashboard M4 Price Monthly'!JF72*'Dashboard M4 Price Monthly'!JF$117*1000</f>
        <v/>
      </c>
      <c r="JF58">
        <f>'Dashboard M4 Price Monthly'!JG72*'Dashboard M4 Price Monthly'!JG$117*1000</f>
        <v/>
      </c>
      <c r="JG58">
        <f>'Dashboard M4 Price Monthly'!JH72*'Dashboard M4 Price Monthly'!JH$117*1000</f>
        <v/>
      </c>
      <c r="JH58">
        <f>'Dashboard M4 Price Monthly'!JI72*'Dashboard M4 Price Monthly'!JI$117*1000</f>
        <v/>
      </c>
      <c r="JI58">
        <f>'Dashboard M4 Price Monthly'!JJ72*'Dashboard M4 Price Monthly'!JJ$117*1000</f>
        <v/>
      </c>
      <c r="JJ58">
        <f>'Dashboard M4 Price Monthly'!JK72*'Dashboard M4 Price Monthly'!JK$117*1000</f>
        <v/>
      </c>
      <c r="JK58">
        <f>'Dashboard M4 Price Monthly'!JL72*'Dashboard M4 Price Monthly'!JL$117*1000</f>
        <v/>
      </c>
      <c r="JL58">
        <f>'Dashboard M4 Price Monthly'!JM72*'Dashboard M4 Price Monthly'!JM$117*1000</f>
        <v/>
      </c>
      <c r="JM58">
        <f>'Dashboard M4 Price Monthly'!JN72*'Dashboard M4 Price Monthly'!JN$117*1000</f>
        <v/>
      </c>
      <c r="JN58">
        <f>'Dashboard M4 Price Monthly'!JO72*'Dashboard M4 Price Monthly'!JO$117*1000</f>
        <v/>
      </c>
      <c r="JO58">
        <f>'Dashboard M4 Price Monthly'!JP72*'Dashboard M4 Price Monthly'!JP$117*1000</f>
        <v/>
      </c>
      <c r="JP58">
        <f>'Dashboard M4 Price Monthly'!JQ72*'Dashboard M4 Price Monthly'!JQ$117*1000</f>
        <v/>
      </c>
      <c r="JQ58">
        <f>'Dashboard M4 Price Monthly'!JR72*'Dashboard M4 Price Monthly'!JR$117*1000</f>
        <v/>
      </c>
      <c r="JR58">
        <f>'Dashboard M4 Price Monthly'!JS72*'Dashboard M4 Price Monthly'!JS$117*1000</f>
        <v/>
      </c>
      <c r="JS58">
        <f>'Dashboard M4 Price Monthly'!JT72*'Dashboard M4 Price Monthly'!JT$117*1000</f>
        <v/>
      </c>
      <c r="JT58">
        <f>'Dashboard M4 Price Monthly'!JU72*'Dashboard M4 Price Monthly'!JU$117*1000</f>
        <v/>
      </c>
      <c r="JU58">
        <f>'Dashboard M4 Price Monthly'!JV72*'Dashboard M4 Price Monthly'!JV$117*1000</f>
        <v/>
      </c>
      <c r="JV58">
        <f>'Dashboard M4 Price Monthly'!JW72*'Dashboard M4 Price Monthly'!JW$117*1000</f>
        <v/>
      </c>
      <c r="JW58">
        <f>'Dashboard M4 Price Monthly'!JX72*'Dashboard M4 Price Monthly'!JX$117*1000</f>
        <v/>
      </c>
      <c r="JX58">
        <f>'Dashboard M4 Price Monthly'!JY72*'Dashboard M4 Price Monthly'!JY$117*1000</f>
        <v/>
      </c>
      <c r="JY58">
        <f>'Dashboard M4 Price Monthly'!JZ72*'Dashboard M4 Price Monthly'!JZ$117*1000</f>
        <v/>
      </c>
      <c r="JZ58">
        <f>'Dashboard M4 Price Monthly'!KA72*'Dashboard M4 Price Monthly'!KA$117*1000</f>
        <v/>
      </c>
      <c r="KA58">
        <f>'Dashboard M4 Price Monthly'!KB72*'Dashboard M4 Price Monthly'!KB$117*1000</f>
        <v/>
      </c>
      <c r="KB58">
        <f>'Dashboard M4 Price Monthly'!KC72*'Dashboard M4 Price Monthly'!KC$117*1000</f>
        <v/>
      </c>
      <c r="KC58">
        <f>'Dashboard M4 Price Monthly'!KD72*'Dashboard M4 Price Monthly'!KD$117*1000</f>
        <v/>
      </c>
      <c r="KD58">
        <f>'Dashboard M4 Price Monthly'!KE72*'Dashboard M4 Price Monthly'!KE$117*1000</f>
        <v/>
      </c>
      <c r="KE58">
        <f>'Dashboard M4 Price Monthly'!KF72*'Dashboard M4 Price Monthly'!KF$117*1000</f>
        <v/>
      </c>
      <c r="KF58">
        <f>'Dashboard M4 Price Monthly'!KG72*'Dashboard M4 Price Monthly'!KG$117*1000</f>
        <v/>
      </c>
      <c r="KG58">
        <f>'Dashboard M4 Price Monthly'!KH72*'Dashboard M4 Price Monthly'!KH$117*1000</f>
        <v/>
      </c>
      <c r="KH58">
        <f>'Dashboard M4 Price Monthly'!KI72*'Dashboard M4 Price Monthly'!KI$117*1000</f>
        <v/>
      </c>
      <c r="KI58">
        <f>'Dashboard M4 Price Monthly'!KJ72*'Dashboard M4 Price Monthly'!KJ$117*1000</f>
        <v/>
      </c>
      <c r="KJ58">
        <f>'Dashboard M4 Price Monthly'!KK72*'Dashboard M4 Price Monthly'!KK$117*1000</f>
        <v/>
      </c>
      <c r="KK58">
        <f>'Dashboard M4 Price Monthly'!KL72*'Dashboard M4 Price Monthly'!KL$117*1000</f>
        <v/>
      </c>
      <c r="KL58">
        <f>'Dashboard M4 Price Monthly'!KM72*'Dashboard M4 Price Monthly'!KM$117*1000</f>
        <v/>
      </c>
      <c r="KM58">
        <f>'Dashboard M4 Price Monthly'!KN72*'Dashboard M4 Price Monthly'!KN$117*1000</f>
        <v/>
      </c>
      <c r="KN58">
        <f>'Dashboard M4 Price Monthly'!KO72*'Dashboard M4 Price Monthly'!KO$117*1000</f>
        <v/>
      </c>
      <c r="KO58">
        <f>'Dashboard M4 Price Monthly'!KP72*'Dashboard M4 Price Monthly'!KP$117*1000</f>
        <v/>
      </c>
      <c r="KP58">
        <f>'Dashboard M4 Price Monthly'!KQ72*'Dashboard M4 Price Monthly'!KQ$117*1000</f>
        <v/>
      </c>
      <c r="KQ58">
        <f>'Dashboard M4 Price Monthly'!KR72*'Dashboard M4 Price Monthly'!KR$117*1000</f>
        <v/>
      </c>
      <c r="KR58">
        <f>'Dashboard M4 Price Monthly'!KS72*'Dashboard M4 Price Monthly'!KS$117*1000</f>
        <v/>
      </c>
      <c r="KS58">
        <f>'Dashboard M4 Price Monthly'!KT72*'Dashboard M4 Price Monthly'!KT$117*1000</f>
        <v/>
      </c>
      <c r="KT58">
        <f>'Dashboard M4 Price Monthly'!KU72*'Dashboard M4 Price Monthly'!KU$117*1000</f>
        <v/>
      </c>
    </row>
    <row r="59" spans="1:306">
      <c r="B59" t="s">
        <v>16</v>
      </c>
      <c r="C59" t="s">
        <v>25</v>
      </c>
      <c r="D59" t="s">
        <v>66</v>
      </c>
      <c r="G59">
        <f>'Dashboard M4 Price Monthly'!H73*'Dashboard M4 Price Monthly'!H$118*1000</f>
        <v/>
      </c>
      <c r="H59">
        <f>'Dashboard M4 Price Monthly'!I73*'Dashboard M4 Price Monthly'!I$118*1000</f>
        <v/>
      </c>
      <c r="I59">
        <f>'Dashboard M4 Price Monthly'!J73*'Dashboard M4 Price Monthly'!J$118*1000</f>
        <v/>
      </c>
      <c r="J59">
        <f>'Dashboard M4 Price Monthly'!K73*'Dashboard M4 Price Monthly'!K$118*1000</f>
        <v/>
      </c>
      <c r="K59">
        <f>'Dashboard M4 Price Monthly'!L73*'Dashboard M4 Price Monthly'!L$118*1000</f>
        <v/>
      </c>
      <c r="L59">
        <f>'Dashboard M4 Price Monthly'!M73*'Dashboard M4 Price Monthly'!M$118*1000</f>
        <v/>
      </c>
      <c r="M59">
        <f>'Dashboard M4 Price Monthly'!N73*'Dashboard M4 Price Monthly'!N$118*1000</f>
        <v/>
      </c>
      <c r="N59">
        <f>'Dashboard M4 Price Monthly'!O73*'Dashboard M4 Price Monthly'!O$118*1000</f>
        <v/>
      </c>
      <c r="O59">
        <f>'Dashboard M4 Price Monthly'!P73*'Dashboard M4 Price Monthly'!P$118*1000</f>
        <v/>
      </c>
      <c r="P59">
        <f>'Dashboard M4 Price Monthly'!Q73*'Dashboard M4 Price Monthly'!Q$118*1000</f>
        <v/>
      </c>
      <c r="Q59">
        <f>'Dashboard M4 Price Monthly'!R73*'Dashboard M4 Price Monthly'!R$118*1000</f>
        <v/>
      </c>
      <c r="R59">
        <f>'Dashboard M4 Price Monthly'!S73*'Dashboard M4 Price Monthly'!S$118*1000</f>
        <v/>
      </c>
      <c r="S59">
        <f>'Dashboard M4 Price Monthly'!T73*'Dashboard M4 Price Monthly'!T$118*1000</f>
        <v/>
      </c>
      <c r="T59">
        <f>'Dashboard M4 Price Monthly'!U73*'Dashboard M4 Price Monthly'!U$118*1000</f>
        <v/>
      </c>
      <c r="U59">
        <f>'Dashboard M4 Price Monthly'!V73*'Dashboard M4 Price Monthly'!V$118*1000</f>
        <v/>
      </c>
      <c r="V59">
        <f>'Dashboard M4 Price Monthly'!W73*'Dashboard M4 Price Monthly'!W$118*1000</f>
        <v/>
      </c>
      <c r="W59">
        <f>'Dashboard M4 Price Monthly'!X73*'Dashboard M4 Price Monthly'!X$118*1000</f>
        <v/>
      </c>
      <c r="X59">
        <f>'Dashboard M4 Price Monthly'!Y73*'Dashboard M4 Price Monthly'!Y$118*1000</f>
        <v/>
      </c>
      <c r="Y59">
        <f>'Dashboard M4 Price Monthly'!Z73*'Dashboard M4 Price Monthly'!Z$118*1000</f>
        <v/>
      </c>
      <c r="Z59">
        <f>'Dashboard M4 Price Monthly'!AA73*'Dashboard M4 Price Monthly'!AA$118*1000</f>
        <v/>
      </c>
      <c r="AA59">
        <f>'Dashboard M4 Price Monthly'!AB73*'Dashboard M4 Price Monthly'!AB$118*1000</f>
        <v/>
      </c>
      <c r="AB59">
        <f>'Dashboard M4 Price Monthly'!AC73*'Dashboard M4 Price Monthly'!AC$118*1000</f>
        <v/>
      </c>
      <c r="AC59">
        <f>'Dashboard M4 Price Monthly'!AD73*'Dashboard M4 Price Monthly'!AD$118*1000</f>
        <v/>
      </c>
      <c r="AD59">
        <f>'Dashboard M4 Price Monthly'!AE73*'Dashboard M4 Price Monthly'!AE$118*1000</f>
        <v/>
      </c>
      <c r="AE59">
        <f>'Dashboard M4 Price Monthly'!AF73*'Dashboard M4 Price Monthly'!AF$118*1000</f>
        <v/>
      </c>
      <c r="AF59">
        <f>'Dashboard M4 Price Monthly'!AG73*'Dashboard M4 Price Monthly'!AG$118*1000</f>
        <v/>
      </c>
      <c r="AG59">
        <f>'Dashboard M4 Price Monthly'!AH73*'Dashboard M4 Price Monthly'!AH$118*1000</f>
        <v/>
      </c>
      <c r="AH59">
        <f>'Dashboard M4 Price Monthly'!AI73*'Dashboard M4 Price Monthly'!AI$118*1000</f>
        <v/>
      </c>
      <c r="AI59">
        <f>'Dashboard M4 Price Monthly'!AJ73*'Dashboard M4 Price Monthly'!AJ$118*1000</f>
        <v/>
      </c>
      <c r="AJ59">
        <f>'Dashboard M4 Price Monthly'!AK73*'Dashboard M4 Price Monthly'!AK$118*1000</f>
        <v/>
      </c>
      <c r="AK59">
        <f>'Dashboard M4 Price Monthly'!AL73*'Dashboard M4 Price Monthly'!AL$118*1000</f>
        <v/>
      </c>
      <c r="AL59">
        <f>'Dashboard M4 Price Monthly'!AM73*'Dashboard M4 Price Monthly'!AM$118*1000</f>
        <v/>
      </c>
      <c r="AM59">
        <f>'Dashboard M4 Price Monthly'!AN73*'Dashboard M4 Price Monthly'!AN$118*1000</f>
        <v/>
      </c>
      <c r="AN59">
        <f>'Dashboard M4 Price Monthly'!AO73*'Dashboard M4 Price Monthly'!AO$118*1000</f>
        <v/>
      </c>
      <c r="AO59">
        <f>'Dashboard M4 Price Monthly'!AP73*'Dashboard M4 Price Monthly'!AP$118*1000</f>
        <v/>
      </c>
      <c r="AP59">
        <f>'Dashboard M4 Price Monthly'!AQ73*'Dashboard M4 Price Monthly'!AQ$118*1000</f>
        <v/>
      </c>
      <c r="AQ59">
        <f>'Dashboard M4 Price Monthly'!AR73*'Dashboard M4 Price Monthly'!AR$118*1000</f>
        <v/>
      </c>
      <c r="AR59">
        <f>'Dashboard M4 Price Monthly'!AS73*'Dashboard M4 Price Monthly'!AS$118*1000</f>
        <v/>
      </c>
      <c r="AS59">
        <f>'Dashboard M4 Price Monthly'!AT73*'Dashboard M4 Price Monthly'!AT$118*1000</f>
        <v/>
      </c>
      <c r="AT59">
        <f>'Dashboard M4 Price Monthly'!AU73*'Dashboard M4 Price Monthly'!AU$118*1000</f>
        <v/>
      </c>
      <c r="AU59">
        <f>'Dashboard M4 Price Monthly'!AV73*'Dashboard M4 Price Monthly'!AV$118*1000</f>
        <v/>
      </c>
      <c r="AV59">
        <f>'Dashboard M4 Price Monthly'!AW73*'Dashboard M4 Price Monthly'!AW$118*1000</f>
        <v/>
      </c>
      <c r="AW59">
        <f>'Dashboard M4 Price Monthly'!AX73*'Dashboard M4 Price Monthly'!AX$118*1000</f>
        <v/>
      </c>
      <c r="AX59">
        <f>'Dashboard M4 Price Monthly'!AY73*'Dashboard M4 Price Monthly'!AY$118*1000</f>
        <v/>
      </c>
      <c r="AY59">
        <f>'Dashboard M4 Price Monthly'!AZ73*'Dashboard M4 Price Monthly'!AZ$118*1000</f>
        <v/>
      </c>
      <c r="AZ59">
        <f>'Dashboard M4 Price Monthly'!BA73*'Dashboard M4 Price Monthly'!BA$118*1000</f>
        <v/>
      </c>
      <c r="BA59">
        <f>'Dashboard M4 Price Monthly'!BB73*'Dashboard M4 Price Monthly'!BB$118*1000</f>
        <v/>
      </c>
      <c r="BB59">
        <f>'Dashboard M4 Price Monthly'!BC73*'Dashboard M4 Price Monthly'!BC$118*1000</f>
        <v/>
      </c>
      <c r="BC59">
        <f>'Dashboard M4 Price Monthly'!BD73*'Dashboard M4 Price Monthly'!BD$118*1000</f>
        <v/>
      </c>
      <c r="BD59">
        <f>'Dashboard M4 Price Monthly'!BE73*'Dashboard M4 Price Monthly'!BE$118*1000</f>
        <v/>
      </c>
      <c r="BE59">
        <f>'Dashboard M4 Price Monthly'!BF73*'Dashboard M4 Price Monthly'!BF$118*1000</f>
        <v/>
      </c>
      <c r="BF59">
        <f>'Dashboard M4 Price Monthly'!BG73*'Dashboard M4 Price Monthly'!BG$118*1000</f>
        <v/>
      </c>
      <c r="BG59">
        <f>'Dashboard M4 Price Monthly'!BH73*'Dashboard M4 Price Monthly'!BH$118*1000</f>
        <v/>
      </c>
      <c r="BH59">
        <f>'Dashboard M4 Price Monthly'!BI73*'Dashboard M4 Price Monthly'!BI$118*1000</f>
        <v/>
      </c>
      <c r="BI59">
        <f>'Dashboard M4 Price Monthly'!BJ73*'Dashboard M4 Price Monthly'!BJ$118*1000</f>
        <v/>
      </c>
      <c r="BJ59">
        <f>'Dashboard M4 Price Monthly'!BK73*'Dashboard M4 Price Monthly'!BK$118*1000</f>
        <v/>
      </c>
      <c r="BK59">
        <f>'Dashboard M4 Price Monthly'!BL73*'Dashboard M4 Price Monthly'!BL$118*1000</f>
        <v/>
      </c>
      <c r="BL59">
        <f>'Dashboard M4 Price Monthly'!BM73*'Dashboard M4 Price Monthly'!BM$118*1000</f>
        <v/>
      </c>
      <c r="BM59">
        <f>'Dashboard M4 Price Monthly'!BN73*'Dashboard M4 Price Monthly'!BN$118*1000</f>
        <v/>
      </c>
      <c r="BN59">
        <f>'Dashboard M4 Price Monthly'!BO73*'Dashboard M4 Price Monthly'!BO$118*1000</f>
        <v/>
      </c>
      <c r="BO59">
        <f>'Dashboard M4 Price Monthly'!BP73*'Dashboard M4 Price Monthly'!BP$118*1000</f>
        <v/>
      </c>
      <c r="BP59">
        <f>'Dashboard M4 Price Monthly'!BQ73*'Dashboard M4 Price Monthly'!BQ$118*1000</f>
        <v/>
      </c>
      <c r="BQ59">
        <f>'Dashboard M4 Price Monthly'!BR73*'Dashboard M4 Price Monthly'!BR$118*1000</f>
        <v/>
      </c>
      <c r="BR59">
        <f>'Dashboard M4 Price Monthly'!BS73*'Dashboard M4 Price Monthly'!BS$118*1000</f>
        <v/>
      </c>
      <c r="BS59">
        <f>'Dashboard M4 Price Monthly'!BT73*'Dashboard M4 Price Monthly'!BT$118*1000</f>
        <v/>
      </c>
      <c r="BT59">
        <f>'Dashboard M4 Price Monthly'!BU73*'Dashboard M4 Price Monthly'!BU$118*1000</f>
        <v/>
      </c>
      <c r="BU59">
        <f>'Dashboard M4 Price Monthly'!BV73*'Dashboard M4 Price Monthly'!BV$118*1000</f>
        <v/>
      </c>
      <c r="BV59">
        <f>'Dashboard M4 Price Monthly'!BW73*'Dashboard M4 Price Monthly'!BW$118*1000</f>
        <v/>
      </c>
      <c r="BW59">
        <f>'Dashboard M4 Price Monthly'!BX73*'Dashboard M4 Price Monthly'!BX$118*1000</f>
        <v/>
      </c>
      <c r="BX59">
        <f>'Dashboard M4 Price Monthly'!BY73*'Dashboard M4 Price Monthly'!BY$118*1000</f>
        <v/>
      </c>
      <c r="BY59">
        <f>'Dashboard M4 Price Monthly'!BZ73*'Dashboard M4 Price Monthly'!BZ$118*1000</f>
        <v/>
      </c>
      <c r="BZ59">
        <f>'Dashboard M4 Price Monthly'!CA73*'Dashboard M4 Price Monthly'!CA$118*1000</f>
        <v/>
      </c>
      <c r="CA59">
        <f>'Dashboard M4 Price Monthly'!CB73*'Dashboard M4 Price Monthly'!CB$118*1000</f>
        <v/>
      </c>
      <c r="CB59">
        <f>'Dashboard M4 Price Monthly'!CC73*'Dashboard M4 Price Monthly'!CC$118*1000</f>
        <v/>
      </c>
      <c r="CC59">
        <f>'Dashboard M4 Price Monthly'!CD73*'Dashboard M4 Price Monthly'!CD$118*1000</f>
        <v/>
      </c>
      <c r="CD59">
        <f>'Dashboard M4 Price Monthly'!CE73*'Dashboard M4 Price Monthly'!CE$118*1000</f>
        <v/>
      </c>
      <c r="CE59">
        <f>'Dashboard M4 Price Monthly'!CF73*'Dashboard M4 Price Monthly'!CF$118*1000</f>
        <v/>
      </c>
      <c r="CF59">
        <f>'Dashboard M4 Price Monthly'!CG73*'Dashboard M4 Price Monthly'!CG$118*1000</f>
        <v/>
      </c>
      <c r="CG59">
        <f>'Dashboard M4 Price Monthly'!CH73*'Dashboard M4 Price Monthly'!CH$118*1000</f>
        <v/>
      </c>
      <c r="CH59">
        <f>'Dashboard M4 Price Monthly'!CI73*'Dashboard M4 Price Monthly'!CI$118*1000</f>
        <v/>
      </c>
      <c r="CI59">
        <f>'Dashboard M4 Price Monthly'!CJ73*'Dashboard M4 Price Monthly'!CJ$118*1000</f>
        <v/>
      </c>
      <c r="CJ59">
        <f>'Dashboard M4 Price Monthly'!CK73*'Dashboard M4 Price Monthly'!CK$118*1000</f>
        <v/>
      </c>
      <c r="CK59">
        <f>'Dashboard M4 Price Monthly'!CL73*'Dashboard M4 Price Monthly'!CL$118*1000</f>
        <v/>
      </c>
      <c r="CL59">
        <f>'Dashboard M4 Price Monthly'!CM73*'Dashboard M4 Price Monthly'!CM$118*1000</f>
        <v/>
      </c>
      <c r="CM59">
        <f>'Dashboard M4 Price Monthly'!CN73*'Dashboard M4 Price Monthly'!CN$118*1000</f>
        <v/>
      </c>
      <c r="CN59">
        <f>'Dashboard M4 Price Monthly'!CO73*'Dashboard M4 Price Monthly'!CO$118*1000</f>
        <v/>
      </c>
      <c r="CO59">
        <f>'Dashboard M4 Price Monthly'!CP73*'Dashboard M4 Price Monthly'!CP$118*1000</f>
        <v/>
      </c>
      <c r="CP59">
        <f>'Dashboard M4 Price Monthly'!CQ73*'Dashboard M4 Price Monthly'!CQ$118*1000</f>
        <v/>
      </c>
      <c r="CQ59">
        <f>'Dashboard M4 Price Monthly'!CR73*'Dashboard M4 Price Monthly'!CR$118*1000</f>
        <v/>
      </c>
      <c r="CR59">
        <f>'Dashboard M4 Price Monthly'!CS73*'Dashboard M4 Price Monthly'!CS$118*1000</f>
        <v/>
      </c>
      <c r="CS59">
        <f>'Dashboard M4 Price Monthly'!CT73*'Dashboard M4 Price Monthly'!CT$118*1000</f>
        <v/>
      </c>
      <c r="CT59">
        <f>'Dashboard M4 Price Monthly'!CU73*'Dashboard M4 Price Monthly'!CU$118*1000</f>
        <v/>
      </c>
      <c r="CU59">
        <f>'Dashboard M4 Price Monthly'!CV73*'Dashboard M4 Price Monthly'!CV$118*1000</f>
        <v/>
      </c>
      <c r="CV59">
        <f>'Dashboard M4 Price Monthly'!CW73*'Dashboard M4 Price Monthly'!CW$118*1000</f>
        <v/>
      </c>
      <c r="CW59">
        <f>'Dashboard M4 Price Monthly'!CX73*'Dashboard M4 Price Monthly'!CX$118*1000</f>
        <v/>
      </c>
      <c r="CX59">
        <f>'Dashboard M4 Price Monthly'!CY73*'Dashboard M4 Price Monthly'!CY$118*1000</f>
        <v/>
      </c>
      <c r="CY59">
        <f>'Dashboard M4 Price Monthly'!CZ73*'Dashboard M4 Price Monthly'!CZ$118*1000</f>
        <v/>
      </c>
      <c r="CZ59">
        <f>'Dashboard M4 Price Monthly'!DA73*'Dashboard M4 Price Monthly'!DA$118*1000</f>
        <v/>
      </c>
      <c r="DA59">
        <f>'Dashboard M4 Price Monthly'!DB73*'Dashboard M4 Price Monthly'!DB$118*1000</f>
        <v/>
      </c>
      <c r="DB59">
        <f>'Dashboard M4 Price Monthly'!DC73*'Dashboard M4 Price Monthly'!DC$118*1000</f>
        <v/>
      </c>
      <c r="DC59">
        <f>'Dashboard M4 Price Monthly'!DD73*'Dashboard M4 Price Monthly'!DD$118*1000</f>
        <v/>
      </c>
      <c r="DD59">
        <f>'Dashboard M4 Price Monthly'!DE73*'Dashboard M4 Price Monthly'!DE$118*1000</f>
        <v/>
      </c>
      <c r="DE59">
        <f>'Dashboard M4 Price Monthly'!DF73*'Dashboard M4 Price Monthly'!DF$118*1000</f>
        <v/>
      </c>
      <c r="DF59">
        <f>'Dashboard M4 Price Monthly'!DG73*'Dashboard M4 Price Monthly'!DG$118*1000</f>
        <v/>
      </c>
      <c r="DG59">
        <f>'Dashboard M4 Price Monthly'!DH73*'Dashboard M4 Price Monthly'!DH$118*1000</f>
        <v/>
      </c>
      <c r="DH59">
        <f>'Dashboard M4 Price Monthly'!DI73*'Dashboard M4 Price Monthly'!DI$118*1000</f>
        <v/>
      </c>
      <c r="DI59">
        <f>'Dashboard M4 Price Monthly'!DJ73*'Dashboard M4 Price Monthly'!DJ$118*1000</f>
        <v/>
      </c>
      <c r="DJ59">
        <f>'Dashboard M4 Price Monthly'!DK73*'Dashboard M4 Price Monthly'!DK$118*1000</f>
        <v/>
      </c>
      <c r="DK59">
        <f>'Dashboard M4 Price Monthly'!DL73*'Dashboard M4 Price Monthly'!DL$118*1000</f>
        <v/>
      </c>
      <c r="DL59">
        <f>'Dashboard M4 Price Monthly'!DM73*'Dashboard M4 Price Monthly'!DM$118*1000</f>
        <v/>
      </c>
      <c r="DM59">
        <f>'Dashboard M4 Price Monthly'!DN73*'Dashboard M4 Price Monthly'!DN$118*1000</f>
        <v/>
      </c>
      <c r="DN59">
        <f>'Dashboard M4 Price Monthly'!DO73*'Dashboard M4 Price Monthly'!DO$118*1000</f>
        <v/>
      </c>
      <c r="DO59">
        <f>'Dashboard M4 Price Monthly'!DP73*'Dashboard M4 Price Monthly'!DP$118*1000</f>
        <v/>
      </c>
      <c r="DP59">
        <f>'Dashboard M4 Price Monthly'!DQ73*'Dashboard M4 Price Monthly'!DQ$118*1000</f>
        <v/>
      </c>
      <c r="DQ59">
        <f>'Dashboard M4 Price Monthly'!DR73*'Dashboard M4 Price Monthly'!DR$118*1000</f>
        <v/>
      </c>
      <c r="DR59">
        <f>'Dashboard M4 Price Monthly'!DS73*'Dashboard M4 Price Monthly'!DS$118*1000</f>
        <v/>
      </c>
      <c r="DS59">
        <f>'Dashboard M4 Price Monthly'!DT73*'Dashboard M4 Price Monthly'!DT$118*1000</f>
        <v/>
      </c>
      <c r="DT59">
        <f>'Dashboard M4 Price Monthly'!DU73*'Dashboard M4 Price Monthly'!DU$118*1000</f>
        <v/>
      </c>
      <c r="DU59">
        <f>'Dashboard M4 Price Monthly'!DV73*'Dashboard M4 Price Monthly'!DV$118*1000</f>
        <v/>
      </c>
      <c r="DV59">
        <f>'Dashboard M4 Price Monthly'!DW73*'Dashboard M4 Price Monthly'!DW$118*1000</f>
        <v/>
      </c>
      <c r="DW59">
        <f>'Dashboard M4 Price Monthly'!DX73*'Dashboard M4 Price Monthly'!DX$118*1000</f>
        <v/>
      </c>
      <c r="DX59">
        <f>'Dashboard M4 Price Monthly'!DY73*'Dashboard M4 Price Monthly'!DY$118*1000</f>
        <v/>
      </c>
      <c r="DY59">
        <f>'Dashboard M4 Price Monthly'!DZ73*'Dashboard M4 Price Monthly'!DZ$118*1000</f>
        <v/>
      </c>
      <c r="DZ59">
        <f>'Dashboard M4 Price Monthly'!EA73*'Dashboard M4 Price Monthly'!EA$118*1000</f>
        <v/>
      </c>
      <c r="EA59">
        <f>'Dashboard M4 Price Monthly'!EB73*'Dashboard M4 Price Monthly'!EB$118*1000</f>
        <v/>
      </c>
      <c r="EB59">
        <f>'Dashboard M4 Price Monthly'!EC73*'Dashboard M4 Price Monthly'!EC$118*1000</f>
        <v/>
      </c>
      <c r="EC59">
        <f>'Dashboard M4 Price Monthly'!ED73*'Dashboard M4 Price Monthly'!ED$118*1000</f>
        <v/>
      </c>
      <c r="ED59">
        <f>'Dashboard M4 Price Monthly'!EE73*'Dashboard M4 Price Monthly'!EE$118*1000</f>
        <v/>
      </c>
      <c r="EE59">
        <f>'Dashboard M4 Price Monthly'!EF73*'Dashboard M4 Price Monthly'!EF$118*1000</f>
        <v/>
      </c>
      <c r="EF59">
        <f>'Dashboard M4 Price Monthly'!EG73*'Dashboard M4 Price Monthly'!EG$118*1000</f>
        <v/>
      </c>
      <c r="EG59">
        <f>'Dashboard M4 Price Monthly'!EH73*'Dashboard M4 Price Monthly'!EH$118*1000</f>
        <v/>
      </c>
      <c r="EH59">
        <f>'Dashboard M4 Price Monthly'!EI73*'Dashboard M4 Price Monthly'!EI$118*1000</f>
        <v/>
      </c>
      <c r="EI59">
        <f>'Dashboard M4 Price Monthly'!EJ73*'Dashboard M4 Price Monthly'!EJ$118*1000</f>
        <v/>
      </c>
      <c r="EJ59">
        <f>'Dashboard M4 Price Monthly'!EK73*'Dashboard M4 Price Monthly'!EK$118*1000</f>
        <v/>
      </c>
      <c r="EK59">
        <f>'Dashboard M4 Price Monthly'!EL73*'Dashboard M4 Price Monthly'!EL$118*1000</f>
        <v/>
      </c>
      <c r="EL59">
        <f>'Dashboard M4 Price Monthly'!EM73*'Dashboard M4 Price Monthly'!EM$118*1000</f>
        <v/>
      </c>
      <c r="EM59">
        <f>'Dashboard M4 Price Monthly'!EN73*'Dashboard M4 Price Monthly'!EN$118*1000</f>
        <v/>
      </c>
      <c r="EN59">
        <f>'Dashboard M4 Price Monthly'!EO73*'Dashboard M4 Price Monthly'!EO$118*1000</f>
        <v/>
      </c>
      <c r="EO59">
        <f>'Dashboard M4 Price Monthly'!EP73*'Dashboard M4 Price Monthly'!EP$118*1000</f>
        <v/>
      </c>
      <c r="EP59">
        <f>'Dashboard M4 Price Monthly'!EQ73*'Dashboard M4 Price Monthly'!EQ$118*1000</f>
        <v/>
      </c>
      <c r="EQ59">
        <f>'Dashboard M4 Price Monthly'!ER73*'Dashboard M4 Price Monthly'!ER$118*1000</f>
        <v/>
      </c>
      <c r="ER59">
        <f>'Dashboard M4 Price Monthly'!ES73*'Dashboard M4 Price Monthly'!ES$118*1000</f>
        <v/>
      </c>
      <c r="ES59">
        <f>'Dashboard M4 Price Monthly'!ET73*'Dashboard M4 Price Monthly'!ET$118*1000</f>
        <v/>
      </c>
      <c r="ET59">
        <f>'Dashboard M4 Price Monthly'!EU73*'Dashboard M4 Price Monthly'!EU$118*1000</f>
        <v/>
      </c>
      <c r="EU59">
        <f>'Dashboard M4 Price Monthly'!EV73*'Dashboard M4 Price Monthly'!EV$118*1000</f>
        <v/>
      </c>
      <c r="EV59">
        <f>'Dashboard M4 Price Monthly'!EW73*'Dashboard M4 Price Monthly'!EW$118*1000</f>
        <v/>
      </c>
      <c r="EW59">
        <f>'Dashboard M4 Price Monthly'!EX73*'Dashboard M4 Price Monthly'!EX$118*1000</f>
        <v/>
      </c>
      <c r="EX59">
        <f>'Dashboard M4 Price Monthly'!EY73*'Dashboard M4 Price Monthly'!EY$118*1000</f>
        <v/>
      </c>
      <c r="EY59">
        <f>'Dashboard M4 Price Monthly'!EZ73*'Dashboard M4 Price Monthly'!EZ$118*1000</f>
        <v/>
      </c>
      <c r="EZ59">
        <f>'Dashboard M4 Price Monthly'!FA73*'Dashboard M4 Price Monthly'!FA$118*1000</f>
        <v/>
      </c>
      <c r="FA59">
        <f>'Dashboard M4 Price Monthly'!FB73*'Dashboard M4 Price Monthly'!FB$118*1000</f>
        <v/>
      </c>
      <c r="FB59">
        <f>'Dashboard M4 Price Monthly'!FC73*'Dashboard M4 Price Monthly'!FC$118*1000</f>
        <v/>
      </c>
      <c r="FC59">
        <f>'Dashboard M4 Price Monthly'!FD73*'Dashboard M4 Price Monthly'!FD$118*1000</f>
        <v/>
      </c>
      <c r="FD59">
        <f>'Dashboard M4 Price Monthly'!FE73*'Dashboard M4 Price Monthly'!FE$118*1000</f>
        <v/>
      </c>
      <c r="FE59">
        <f>'Dashboard M4 Price Monthly'!FF73*'Dashboard M4 Price Monthly'!FF$118*1000</f>
        <v/>
      </c>
      <c r="FF59">
        <f>'Dashboard M4 Price Monthly'!FG73*'Dashboard M4 Price Monthly'!FG$118*1000</f>
        <v/>
      </c>
      <c r="FG59">
        <f>'Dashboard M4 Price Monthly'!FH73*'Dashboard M4 Price Monthly'!FH$118*1000</f>
        <v/>
      </c>
      <c r="FH59">
        <f>'Dashboard M4 Price Monthly'!FI73*'Dashboard M4 Price Monthly'!FI$118*1000</f>
        <v/>
      </c>
      <c r="FI59">
        <f>'Dashboard M4 Price Monthly'!FJ73*'Dashboard M4 Price Monthly'!FJ$118*1000</f>
        <v/>
      </c>
      <c r="FJ59">
        <f>'Dashboard M4 Price Monthly'!FK73*'Dashboard M4 Price Monthly'!FK$118*1000</f>
        <v/>
      </c>
      <c r="FK59">
        <f>'Dashboard M4 Price Monthly'!FL73*'Dashboard M4 Price Monthly'!FL$118*1000</f>
        <v/>
      </c>
      <c r="FL59">
        <f>'Dashboard M4 Price Monthly'!FM73*'Dashboard M4 Price Monthly'!FM$118*1000</f>
        <v/>
      </c>
      <c r="FM59">
        <f>'Dashboard M4 Price Monthly'!FN73*'Dashboard M4 Price Monthly'!FN$118*1000</f>
        <v/>
      </c>
      <c r="FN59">
        <f>'Dashboard M4 Price Monthly'!FO73*'Dashboard M4 Price Monthly'!FO$118*1000</f>
        <v/>
      </c>
      <c r="FO59">
        <f>'Dashboard M4 Price Monthly'!FP73*'Dashboard M4 Price Monthly'!FP$118*1000</f>
        <v/>
      </c>
      <c r="FP59">
        <f>'Dashboard M4 Price Monthly'!FQ73*'Dashboard M4 Price Monthly'!FQ$118*1000</f>
        <v/>
      </c>
      <c r="FQ59">
        <f>'Dashboard M4 Price Monthly'!FR73*'Dashboard M4 Price Monthly'!FR$118*1000</f>
        <v/>
      </c>
      <c r="FR59">
        <f>'Dashboard M4 Price Monthly'!FS73*'Dashboard M4 Price Monthly'!FS$118*1000</f>
        <v/>
      </c>
      <c r="FS59">
        <f>'Dashboard M4 Price Monthly'!FT73*'Dashboard M4 Price Monthly'!FT$118*1000</f>
        <v/>
      </c>
      <c r="FT59">
        <f>'Dashboard M4 Price Monthly'!FU73*'Dashboard M4 Price Monthly'!FU$118*1000</f>
        <v/>
      </c>
      <c r="FU59">
        <f>'Dashboard M4 Price Monthly'!FV73*'Dashboard M4 Price Monthly'!FV$118*1000</f>
        <v/>
      </c>
      <c r="FV59">
        <f>'Dashboard M4 Price Monthly'!FW73*'Dashboard M4 Price Monthly'!FW$118*1000</f>
        <v/>
      </c>
      <c r="FW59">
        <f>'Dashboard M4 Price Monthly'!FX73*'Dashboard M4 Price Monthly'!FX$118*1000</f>
        <v/>
      </c>
      <c r="FX59">
        <f>'Dashboard M4 Price Monthly'!FY73*'Dashboard M4 Price Monthly'!FY$118*1000</f>
        <v/>
      </c>
      <c r="FY59">
        <f>'Dashboard M4 Price Monthly'!FZ73*'Dashboard M4 Price Monthly'!FZ$118*1000</f>
        <v/>
      </c>
      <c r="FZ59">
        <f>'Dashboard M4 Price Monthly'!GA73*'Dashboard M4 Price Monthly'!GA$118*1000</f>
        <v/>
      </c>
      <c r="GA59">
        <f>'Dashboard M4 Price Monthly'!GB73*'Dashboard M4 Price Monthly'!GB$118*1000</f>
        <v/>
      </c>
      <c r="GB59">
        <f>'Dashboard M4 Price Monthly'!GC73*'Dashboard M4 Price Monthly'!GC$118*1000</f>
        <v/>
      </c>
      <c r="GC59">
        <f>'Dashboard M4 Price Monthly'!GD73*'Dashboard M4 Price Monthly'!GD$118*1000</f>
        <v/>
      </c>
      <c r="GD59">
        <f>'Dashboard M4 Price Monthly'!GE73*'Dashboard M4 Price Monthly'!GE$118*1000</f>
        <v/>
      </c>
      <c r="GE59">
        <f>'Dashboard M4 Price Monthly'!GF73*'Dashboard M4 Price Monthly'!GF$118*1000</f>
        <v/>
      </c>
      <c r="GF59">
        <f>'Dashboard M4 Price Monthly'!GG73*'Dashboard M4 Price Monthly'!GG$118*1000</f>
        <v/>
      </c>
      <c r="GG59">
        <f>'Dashboard M4 Price Monthly'!GH73*'Dashboard M4 Price Monthly'!GH$118*1000</f>
        <v/>
      </c>
      <c r="GH59">
        <f>'Dashboard M4 Price Monthly'!GI73*'Dashboard M4 Price Monthly'!GI$118*1000</f>
        <v/>
      </c>
      <c r="GI59">
        <f>'Dashboard M4 Price Monthly'!GJ73*'Dashboard M4 Price Monthly'!GJ$118*1000</f>
        <v/>
      </c>
      <c r="GJ59">
        <f>'Dashboard M4 Price Monthly'!GK73*'Dashboard M4 Price Monthly'!GK$118*1000</f>
        <v/>
      </c>
      <c r="GK59">
        <f>'Dashboard M4 Price Monthly'!GL73*'Dashboard M4 Price Monthly'!GL$118*1000</f>
        <v/>
      </c>
      <c r="GL59">
        <f>'Dashboard M4 Price Monthly'!GM73*'Dashboard M4 Price Monthly'!GM$118*1000</f>
        <v/>
      </c>
      <c r="GM59">
        <f>'Dashboard M4 Price Monthly'!GN73*'Dashboard M4 Price Monthly'!GN$118*1000</f>
        <v/>
      </c>
      <c r="GN59">
        <f>'Dashboard M4 Price Monthly'!GO73*'Dashboard M4 Price Monthly'!GO$118*1000</f>
        <v/>
      </c>
      <c r="GO59">
        <f>'Dashboard M4 Price Monthly'!GP73*'Dashboard M4 Price Monthly'!GP$118*1000</f>
        <v/>
      </c>
      <c r="GP59">
        <f>'Dashboard M4 Price Monthly'!GQ73*'Dashboard M4 Price Monthly'!GQ$118*1000</f>
        <v/>
      </c>
      <c r="GQ59">
        <f>'Dashboard M4 Price Monthly'!GR73*'Dashboard M4 Price Monthly'!GR$118*1000</f>
        <v/>
      </c>
      <c r="GR59">
        <f>'Dashboard M4 Price Monthly'!GS73*'Dashboard M4 Price Monthly'!GS$118*1000</f>
        <v/>
      </c>
      <c r="GS59">
        <f>'Dashboard M4 Price Monthly'!GT73*'Dashboard M4 Price Monthly'!GT$118*1000</f>
        <v/>
      </c>
      <c r="GT59">
        <f>'Dashboard M4 Price Monthly'!GU73*'Dashboard M4 Price Monthly'!GU$118*1000</f>
        <v/>
      </c>
      <c r="GU59">
        <f>'Dashboard M4 Price Monthly'!GV73*'Dashboard M4 Price Monthly'!GV$118*1000</f>
        <v/>
      </c>
      <c r="GV59">
        <f>'Dashboard M4 Price Monthly'!GW73*'Dashboard M4 Price Monthly'!GW$118*1000</f>
        <v/>
      </c>
      <c r="GW59">
        <f>'Dashboard M4 Price Monthly'!GX73*'Dashboard M4 Price Monthly'!GX$118*1000</f>
        <v/>
      </c>
      <c r="GX59">
        <f>'Dashboard M4 Price Monthly'!GY73*'Dashboard M4 Price Monthly'!GY$118*1000</f>
        <v/>
      </c>
      <c r="GY59">
        <f>'Dashboard M4 Price Monthly'!GZ73*'Dashboard M4 Price Monthly'!GZ$118*1000</f>
        <v/>
      </c>
      <c r="GZ59">
        <f>'Dashboard M4 Price Monthly'!HA73*'Dashboard M4 Price Monthly'!HA$118*1000</f>
        <v/>
      </c>
      <c r="HA59">
        <f>'Dashboard M4 Price Monthly'!HB73*'Dashboard M4 Price Monthly'!HB$118*1000</f>
        <v/>
      </c>
      <c r="HB59">
        <f>'Dashboard M4 Price Monthly'!HC73*'Dashboard M4 Price Monthly'!HC$118*1000</f>
        <v/>
      </c>
      <c r="HC59">
        <f>'Dashboard M4 Price Monthly'!HD73*'Dashboard M4 Price Monthly'!HD$118*1000</f>
        <v/>
      </c>
      <c r="HD59">
        <f>'Dashboard M4 Price Monthly'!HE73*'Dashboard M4 Price Monthly'!HE$118*1000</f>
        <v/>
      </c>
      <c r="HE59">
        <f>'Dashboard M4 Price Monthly'!HF73*'Dashboard M4 Price Monthly'!HF$118*1000</f>
        <v/>
      </c>
      <c r="HF59">
        <f>'Dashboard M4 Price Monthly'!HG73*'Dashboard M4 Price Monthly'!HG$118*1000</f>
        <v/>
      </c>
      <c r="HG59">
        <f>'Dashboard M4 Price Monthly'!HH73*'Dashboard M4 Price Monthly'!HH$118*1000</f>
        <v/>
      </c>
      <c r="HH59">
        <f>'Dashboard M4 Price Monthly'!HI73*'Dashboard M4 Price Monthly'!HI$118*1000</f>
        <v/>
      </c>
      <c r="HI59">
        <f>'Dashboard M4 Price Monthly'!HJ73*'Dashboard M4 Price Monthly'!HJ$118*1000</f>
        <v/>
      </c>
      <c r="HJ59">
        <f>'Dashboard M4 Price Monthly'!HK73*'Dashboard M4 Price Monthly'!HK$118*1000</f>
        <v/>
      </c>
      <c r="HK59">
        <f>'Dashboard M4 Price Monthly'!HL73*'Dashboard M4 Price Monthly'!HL$118*1000</f>
        <v/>
      </c>
      <c r="HL59">
        <f>'Dashboard M4 Price Monthly'!HM73*'Dashboard M4 Price Monthly'!HM$118*1000</f>
        <v/>
      </c>
      <c r="HM59">
        <f>'Dashboard M4 Price Monthly'!HN73*'Dashboard M4 Price Monthly'!HN$118*1000</f>
        <v/>
      </c>
      <c r="HN59">
        <f>'Dashboard M4 Price Monthly'!HO73*'Dashboard M4 Price Monthly'!HO$118*1000</f>
        <v/>
      </c>
      <c r="HO59">
        <f>'Dashboard M4 Price Monthly'!HP73*'Dashboard M4 Price Monthly'!HP$118*1000</f>
        <v/>
      </c>
      <c r="HP59">
        <f>'Dashboard M4 Price Monthly'!HQ73*'Dashboard M4 Price Monthly'!HQ$118*1000</f>
        <v/>
      </c>
      <c r="HQ59">
        <f>'Dashboard M4 Price Monthly'!HR73*'Dashboard M4 Price Monthly'!HR$118*1000</f>
        <v/>
      </c>
      <c r="HR59">
        <f>'Dashboard M4 Price Monthly'!HS73*'Dashboard M4 Price Monthly'!HS$118*1000</f>
        <v/>
      </c>
      <c r="HS59">
        <f>'Dashboard M4 Price Monthly'!HT73*'Dashboard M4 Price Monthly'!HT$118*1000</f>
        <v/>
      </c>
      <c r="HT59">
        <f>'Dashboard M4 Price Monthly'!HU73*'Dashboard M4 Price Monthly'!HU$118*1000</f>
        <v/>
      </c>
      <c r="HU59">
        <f>'Dashboard M4 Price Monthly'!HV73*'Dashboard M4 Price Monthly'!HV$118*1000</f>
        <v/>
      </c>
      <c r="HV59">
        <f>'Dashboard M4 Price Monthly'!HW73*'Dashboard M4 Price Monthly'!HW$118*1000</f>
        <v/>
      </c>
      <c r="HW59">
        <f>'Dashboard M4 Price Monthly'!HX73*'Dashboard M4 Price Monthly'!HX$118*1000</f>
        <v/>
      </c>
      <c r="HX59">
        <f>'Dashboard M4 Price Monthly'!HY73*'Dashboard M4 Price Monthly'!HY$118*1000</f>
        <v/>
      </c>
      <c r="HY59">
        <f>'Dashboard M4 Price Monthly'!HZ73*'Dashboard M4 Price Monthly'!HZ$118*1000</f>
        <v/>
      </c>
      <c r="HZ59">
        <f>'Dashboard M4 Price Monthly'!IA73*'Dashboard M4 Price Monthly'!IA$118*1000</f>
        <v/>
      </c>
      <c r="IA59">
        <f>'Dashboard M4 Price Monthly'!IB73*'Dashboard M4 Price Monthly'!IB$118*1000</f>
        <v/>
      </c>
      <c r="IB59">
        <f>'Dashboard M4 Price Monthly'!IC73*'Dashboard M4 Price Monthly'!IC$118*1000</f>
        <v/>
      </c>
      <c r="IC59">
        <f>'Dashboard M4 Price Monthly'!ID73*'Dashboard M4 Price Monthly'!ID$118*1000</f>
        <v/>
      </c>
      <c r="ID59">
        <f>'Dashboard M4 Price Monthly'!IE73*'Dashboard M4 Price Monthly'!IE$118*1000</f>
        <v/>
      </c>
      <c r="IE59">
        <f>'Dashboard M4 Price Monthly'!IF73*'Dashboard M4 Price Monthly'!IF$118*1000</f>
        <v/>
      </c>
      <c r="IF59">
        <f>'Dashboard M4 Price Monthly'!IG73*'Dashboard M4 Price Monthly'!IG$118*1000</f>
        <v/>
      </c>
      <c r="IG59">
        <f>'Dashboard M4 Price Monthly'!IH73*'Dashboard M4 Price Monthly'!IH$118*1000</f>
        <v/>
      </c>
      <c r="IH59">
        <f>'Dashboard M4 Price Monthly'!II73*'Dashboard M4 Price Monthly'!II$118*1000</f>
        <v/>
      </c>
      <c r="II59">
        <f>'Dashboard M4 Price Monthly'!IJ73*'Dashboard M4 Price Monthly'!IJ$118*1000</f>
        <v/>
      </c>
      <c r="IJ59">
        <f>'Dashboard M4 Price Monthly'!IK73*'Dashboard M4 Price Monthly'!IK$118*1000</f>
        <v/>
      </c>
      <c r="IK59">
        <f>'Dashboard M4 Price Monthly'!IL73*'Dashboard M4 Price Monthly'!IL$118*1000</f>
        <v/>
      </c>
      <c r="IL59">
        <f>'Dashboard M4 Price Monthly'!IM73*'Dashboard M4 Price Monthly'!IM$118*1000</f>
        <v/>
      </c>
      <c r="IM59">
        <f>'Dashboard M4 Price Monthly'!IN73*'Dashboard M4 Price Monthly'!IN$118*1000</f>
        <v/>
      </c>
      <c r="IN59">
        <f>'Dashboard M4 Price Monthly'!IO73*'Dashboard M4 Price Monthly'!IO$118*1000</f>
        <v/>
      </c>
      <c r="IO59">
        <f>'Dashboard M4 Price Monthly'!IP73*'Dashboard M4 Price Monthly'!IP$118*1000</f>
        <v/>
      </c>
      <c r="IP59">
        <f>'Dashboard M4 Price Monthly'!IQ73*'Dashboard M4 Price Monthly'!IQ$118*1000</f>
        <v/>
      </c>
      <c r="IQ59">
        <f>'Dashboard M4 Price Monthly'!IR73*'Dashboard M4 Price Monthly'!IR$118*1000</f>
        <v/>
      </c>
      <c r="IR59">
        <f>'Dashboard M4 Price Monthly'!IS73*'Dashboard M4 Price Monthly'!IS$118*1000</f>
        <v/>
      </c>
      <c r="IS59">
        <f>'Dashboard M4 Price Monthly'!IT73*'Dashboard M4 Price Monthly'!IT$118*1000</f>
        <v/>
      </c>
      <c r="IT59">
        <f>'Dashboard M4 Price Monthly'!IU73*'Dashboard M4 Price Monthly'!IU$118*1000</f>
        <v/>
      </c>
      <c r="IU59">
        <f>'Dashboard M4 Price Monthly'!IV73*'Dashboard M4 Price Monthly'!IV$118*1000</f>
        <v/>
      </c>
      <c r="IV59">
        <f>'Dashboard M4 Price Monthly'!IW73*'Dashboard M4 Price Monthly'!IW$118*1000</f>
        <v/>
      </c>
      <c r="IW59">
        <f>'Dashboard M4 Price Monthly'!IX73*'Dashboard M4 Price Monthly'!IX$118*1000</f>
        <v/>
      </c>
      <c r="IX59">
        <f>'Dashboard M4 Price Monthly'!IY73*'Dashboard M4 Price Monthly'!IY$118*1000</f>
        <v/>
      </c>
      <c r="IY59">
        <f>'Dashboard M4 Price Monthly'!IZ73*'Dashboard M4 Price Monthly'!IZ$118*1000</f>
        <v/>
      </c>
      <c r="IZ59">
        <f>'Dashboard M4 Price Monthly'!JA73*'Dashboard M4 Price Monthly'!JA$118*1000</f>
        <v/>
      </c>
      <c r="JA59">
        <f>'Dashboard M4 Price Monthly'!JB73*'Dashboard M4 Price Monthly'!JB$118*1000</f>
        <v/>
      </c>
      <c r="JB59">
        <f>'Dashboard M4 Price Monthly'!JC73*'Dashboard M4 Price Monthly'!JC$118*1000</f>
        <v/>
      </c>
      <c r="JC59">
        <f>'Dashboard M4 Price Monthly'!JD73*'Dashboard M4 Price Monthly'!JD$118*1000</f>
        <v/>
      </c>
      <c r="JD59">
        <f>'Dashboard M4 Price Monthly'!JE73*'Dashboard M4 Price Monthly'!JE$118*1000</f>
        <v/>
      </c>
      <c r="JE59">
        <f>'Dashboard M4 Price Monthly'!JF73*'Dashboard M4 Price Monthly'!JF$118*1000</f>
        <v/>
      </c>
      <c r="JF59">
        <f>'Dashboard M4 Price Monthly'!JG73*'Dashboard M4 Price Monthly'!JG$118*1000</f>
        <v/>
      </c>
      <c r="JG59">
        <f>'Dashboard M4 Price Monthly'!JH73*'Dashboard M4 Price Monthly'!JH$118*1000</f>
        <v/>
      </c>
      <c r="JH59">
        <f>'Dashboard M4 Price Monthly'!JI73*'Dashboard M4 Price Monthly'!JI$118*1000</f>
        <v/>
      </c>
      <c r="JI59">
        <f>'Dashboard M4 Price Monthly'!JJ73*'Dashboard M4 Price Monthly'!JJ$118*1000</f>
        <v/>
      </c>
      <c r="JJ59">
        <f>'Dashboard M4 Price Monthly'!JK73*'Dashboard M4 Price Monthly'!JK$118*1000</f>
        <v/>
      </c>
      <c r="JK59">
        <f>'Dashboard M4 Price Monthly'!JL73*'Dashboard M4 Price Monthly'!JL$118*1000</f>
        <v/>
      </c>
      <c r="JL59">
        <f>'Dashboard M4 Price Monthly'!JM73*'Dashboard M4 Price Monthly'!JM$118*1000</f>
        <v/>
      </c>
      <c r="JM59">
        <f>'Dashboard M4 Price Monthly'!JN73*'Dashboard M4 Price Monthly'!JN$118*1000</f>
        <v/>
      </c>
      <c r="JN59">
        <f>'Dashboard M4 Price Monthly'!JO73*'Dashboard M4 Price Monthly'!JO$118*1000</f>
        <v/>
      </c>
      <c r="JO59">
        <f>'Dashboard M4 Price Monthly'!JP73*'Dashboard M4 Price Monthly'!JP$118*1000</f>
        <v/>
      </c>
      <c r="JP59">
        <f>'Dashboard M4 Price Monthly'!JQ73*'Dashboard M4 Price Monthly'!JQ$118*1000</f>
        <v/>
      </c>
      <c r="JQ59">
        <f>'Dashboard M4 Price Monthly'!JR73*'Dashboard M4 Price Monthly'!JR$118*1000</f>
        <v/>
      </c>
      <c r="JR59">
        <f>'Dashboard M4 Price Monthly'!JS73*'Dashboard M4 Price Monthly'!JS$118*1000</f>
        <v/>
      </c>
      <c r="JS59">
        <f>'Dashboard M4 Price Monthly'!JT73*'Dashboard M4 Price Monthly'!JT$118*1000</f>
        <v/>
      </c>
      <c r="JT59">
        <f>'Dashboard M4 Price Monthly'!JU73*'Dashboard M4 Price Monthly'!JU$118*1000</f>
        <v/>
      </c>
      <c r="JU59">
        <f>'Dashboard M4 Price Monthly'!JV73*'Dashboard M4 Price Monthly'!JV$118*1000</f>
        <v/>
      </c>
      <c r="JV59">
        <f>'Dashboard M4 Price Monthly'!JW73*'Dashboard M4 Price Monthly'!JW$118*1000</f>
        <v/>
      </c>
      <c r="JW59">
        <f>'Dashboard M4 Price Monthly'!JX73*'Dashboard M4 Price Monthly'!JX$118*1000</f>
        <v/>
      </c>
      <c r="JX59">
        <f>'Dashboard M4 Price Monthly'!JY73*'Dashboard M4 Price Monthly'!JY$118*1000</f>
        <v/>
      </c>
      <c r="JY59">
        <f>'Dashboard M4 Price Monthly'!JZ73*'Dashboard M4 Price Monthly'!JZ$118*1000</f>
        <v/>
      </c>
      <c r="JZ59">
        <f>'Dashboard M4 Price Monthly'!KA73*'Dashboard M4 Price Monthly'!KA$118*1000</f>
        <v/>
      </c>
      <c r="KA59">
        <f>'Dashboard M4 Price Monthly'!KB73*'Dashboard M4 Price Monthly'!KB$118*1000</f>
        <v/>
      </c>
      <c r="KB59">
        <f>'Dashboard M4 Price Monthly'!KC73*'Dashboard M4 Price Monthly'!KC$118*1000</f>
        <v/>
      </c>
      <c r="KC59">
        <f>'Dashboard M4 Price Monthly'!KD73*'Dashboard M4 Price Monthly'!KD$118*1000</f>
        <v/>
      </c>
      <c r="KD59">
        <f>'Dashboard M4 Price Monthly'!KE73*'Dashboard M4 Price Monthly'!KE$118*1000</f>
        <v/>
      </c>
      <c r="KE59">
        <f>'Dashboard M4 Price Monthly'!KF73*'Dashboard M4 Price Monthly'!KF$118*1000</f>
        <v/>
      </c>
      <c r="KF59">
        <f>'Dashboard M4 Price Monthly'!KG73*'Dashboard M4 Price Monthly'!KG$118*1000</f>
        <v/>
      </c>
      <c r="KG59">
        <f>'Dashboard M4 Price Monthly'!KH73*'Dashboard M4 Price Monthly'!KH$118*1000</f>
        <v/>
      </c>
      <c r="KH59">
        <f>'Dashboard M4 Price Monthly'!KI73*'Dashboard M4 Price Monthly'!KI$118*1000</f>
        <v/>
      </c>
      <c r="KI59">
        <f>'Dashboard M4 Price Monthly'!KJ73*'Dashboard M4 Price Monthly'!KJ$118*1000</f>
        <v/>
      </c>
      <c r="KJ59">
        <f>'Dashboard M4 Price Monthly'!KK73*'Dashboard M4 Price Monthly'!KK$118*1000</f>
        <v/>
      </c>
      <c r="KK59">
        <f>'Dashboard M4 Price Monthly'!KL73*'Dashboard M4 Price Monthly'!KL$118*1000</f>
        <v/>
      </c>
      <c r="KL59">
        <f>'Dashboard M4 Price Monthly'!KM73*'Dashboard M4 Price Monthly'!KM$118*1000</f>
        <v/>
      </c>
      <c r="KM59">
        <f>'Dashboard M4 Price Monthly'!KN73*'Dashboard M4 Price Monthly'!KN$118*1000</f>
        <v/>
      </c>
      <c r="KN59">
        <f>'Dashboard M4 Price Monthly'!KO73*'Dashboard M4 Price Monthly'!KO$118*1000</f>
        <v/>
      </c>
      <c r="KO59">
        <f>'Dashboard M4 Price Monthly'!KP73*'Dashboard M4 Price Monthly'!KP$118*1000</f>
        <v/>
      </c>
      <c r="KP59">
        <f>'Dashboard M4 Price Monthly'!KQ73*'Dashboard M4 Price Monthly'!KQ$118*1000</f>
        <v/>
      </c>
      <c r="KQ59">
        <f>'Dashboard M4 Price Monthly'!KR73*'Dashboard M4 Price Monthly'!KR$118*1000</f>
        <v/>
      </c>
      <c r="KR59">
        <f>'Dashboard M4 Price Monthly'!KS73*'Dashboard M4 Price Monthly'!KS$118*1000</f>
        <v/>
      </c>
      <c r="KS59">
        <f>'Dashboard M4 Price Monthly'!KT73*'Dashboard M4 Price Monthly'!KT$118*1000</f>
        <v/>
      </c>
      <c r="KT59">
        <f>'Dashboard M4 Price Monthly'!KU73*'Dashboard M4 Price Monthly'!KU$118*1000</f>
        <v/>
      </c>
    </row>
    <row r="60" spans="1:306">
      <c r="B60" t="s">
        <v>17</v>
      </c>
      <c r="C60" t="s">
        <v>25</v>
      </c>
      <c r="D60" t="s">
        <v>66</v>
      </c>
      <c r="G60">
        <f>'Dashboard M4 Price Monthly'!H74*'Dashboard M4 Price Monthly'!H$119*1000</f>
        <v/>
      </c>
      <c r="H60">
        <f>'Dashboard M4 Price Monthly'!I74*'Dashboard M4 Price Monthly'!I$119*1000</f>
        <v/>
      </c>
      <c r="I60">
        <f>'Dashboard M4 Price Monthly'!J74*'Dashboard M4 Price Monthly'!J$119*1000</f>
        <v/>
      </c>
      <c r="J60">
        <f>'Dashboard M4 Price Monthly'!K74*'Dashboard M4 Price Monthly'!K$119*1000</f>
        <v/>
      </c>
      <c r="K60">
        <f>'Dashboard M4 Price Monthly'!L74*'Dashboard M4 Price Monthly'!L$119*1000</f>
        <v/>
      </c>
      <c r="L60">
        <f>'Dashboard M4 Price Monthly'!M74*'Dashboard M4 Price Monthly'!M$119*1000</f>
        <v/>
      </c>
      <c r="M60">
        <f>'Dashboard M4 Price Monthly'!N74*'Dashboard M4 Price Monthly'!N$119*1000</f>
        <v/>
      </c>
      <c r="N60">
        <f>'Dashboard M4 Price Monthly'!O74*'Dashboard M4 Price Monthly'!O$119*1000</f>
        <v/>
      </c>
      <c r="O60">
        <f>'Dashboard M4 Price Monthly'!P74*'Dashboard M4 Price Monthly'!P$119*1000</f>
        <v/>
      </c>
      <c r="P60">
        <f>'Dashboard M4 Price Monthly'!Q74*'Dashboard M4 Price Monthly'!Q$119*1000</f>
        <v/>
      </c>
      <c r="Q60">
        <f>'Dashboard M4 Price Monthly'!R74*'Dashboard M4 Price Monthly'!R$119*1000</f>
        <v/>
      </c>
      <c r="R60">
        <f>'Dashboard M4 Price Monthly'!S74*'Dashboard M4 Price Monthly'!S$119*1000</f>
        <v/>
      </c>
      <c r="S60">
        <f>'Dashboard M4 Price Monthly'!T74*'Dashboard M4 Price Monthly'!T$119*1000</f>
        <v/>
      </c>
      <c r="T60">
        <f>'Dashboard M4 Price Monthly'!U74*'Dashboard M4 Price Monthly'!U$119*1000</f>
        <v/>
      </c>
      <c r="U60">
        <f>'Dashboard M4 Price Monthly'!V74*'Dashboard M4 Price Monthly'!V$119*1000</f>
        <v/>
      </c>
      <c r="V60">
        <f>'Dashboard M4 Price Monthly'!W74*'Dashboard M4 Price Monthly'!W$119*1000</f>
        <v/>
      </c>
      <c r="W60">
        <f>'Dashboard M4 Price Monthly'!X74*'Dashboard M4 Price Monthly'!X$119*1000</f>
        <v/>
      </c>
      <c r="X60">
        <f>'Dashboard M4 Price Monthly'!Y74*'Dashboard M4 Price Monthly'!Y$119*1000</f>
        <v/>
      </c>
      <c r="Y60">
        <f>'Dashboard M4 Price Monthly'!Z74*'Dashboard M4 Price Monthly'!Z$119*1000</f>
        <v/>
      </c>
      <c r="Z60">
        <f>'Dashboard M4 Price Monthly'!AA74*'Dashboard M4 Price Monthly'!AA$119*1000</f>
        <v/>
      </c>
      <c r="AA60">
        <f>'Dashboard M4 Price Monthly'!AB74*'Dashboard M4 Price Monthly'!AB$119*1000</f>
        <v/>
      </c>
      <c r="AB60">
        <f>'Dashboard M4 Price Monthly'!AC74*'Dashboard M4 Price Monthly'!AC$119*1000</f>
        <v/>
      </c>
      <c r="AC60">
        <f>'Dashboard M4 Price Monthly'!AD74*'Dashboard M4 Price Monthly'!AD$119*1000</f>
        <v/>
      </c>
      <c r="AD60">
        <f>'Dashboard M4 Price Monthly'!AE74*'Dashboard M4 Price Monthly'!AE$119*1000</f>
        <v/>
      </c>
      <c r="AE60">
        <f>'Dashboard M4 Price Monthly'!AF74*'Dashboard M4 Price Monthly'!AF$119*1000</f>
        <v/>
      </c>
      <c r="AF60">
        <f>'Dashboard M4 Price Monthly'!AG74*'Dashboard M4 Price Monthly'!AG$119*1000</f>
        <v/>
      </c>
      <c r="AG60">
        <f>'Dashboard M4 Price Monthly'!AH74*'Dashboard M4 Price Monthly'!AH$119*1000</f>
        <v/>
      </c>
      <c r="AH60">
        <f>'Dashboard M4 Price Monthly'!AI74*'Dashboard M4 Price Monthly'!AI$119*1000</f>
        <v/>
      </c>
      <c r="AI60">
        <f>'Dashboard M4 Price Monthly'!AJ74*'Dashboard M4 Price Monthly'!AJ$119*1000</f>
        <v/>
      </c>
      <c r="AJ60">
        <f>'Dashboard M4 Price Monthly'!AK74*'Dashboard M4 Price Monthly'!AK$119*1000</f>
        <v/>
      </c>
      <c r="AK60">
        <f>'Dashboard M4 Price Monthly'!AL74*'Dashboard M4 Price Monthly'!AL$119*1000</f>
        <v/>
      </c>
      <c r="AL60">
        <f>'Dashboard M4 Price Monthly'!AM74*'Dashboard M4 Price Monthly'!AM$119*1000</f>
        <v/>
      </c>
      <c r="AM60">
        <f>'Dashboard M4 Price Monthly'!AN74*'Dashboard M4 Price Monthly'!AN$119*1000</f>
        <v/>
      </c>
      <c r="AN60">
        <f>'Dashboard M4 Price Monthly'!AO74*'Dashboard M4 Price Monthly'!AO$119*1000</f>
        <v/>
      </c>
      <c r="AO60">
        <f>'Dashboard M4 Price Monthly'!AP74*'Dashboard M4 Price Monthly'!AP$119*1000</f>
        <v/>
      </c>
      <c r="AP60">
        <f>'Dashboard M4 Price Monthly'!AQ74*'Dashboard M4 Price Monthly'!AQ$119*1000</f>
        <v/>
      </c>
      <c r="AQ60">
        <f>'Dashboard M4 Price Monthly'!AR74*'Dashboard M4 Price Monthly'!AR$119*1000</f>
        <v/>
      </c>
      <c r="AR60">
        <f>'Dashboard M4 Price Monthly'!AS74*'Dashboard M4 Price Monthly'!AS$119*1000</f>
        <v/>
      </c>
      <c r="AS60">
        <f>'Dashboard M4 Price Monthly'!AT74*'Dashboard M4 Price Monthly'!AT$119*1000</f>
        <v/>
      </c>
      <c r="AT60">
        <f>'Dashboard M4 Price Monthly'!AU74*'Dashboard M4 Price Monthly'!AU$119*1000</f>
        <v/>
      </c>
      <c r="AU60">
        <f>'Dashboard M4 Price Monthly'!AV74*'Dashboard M4 Price Monthly'!AV$119*1000</f>
        <v/>
      </c>
      <c r="AV60">
        <f>'Dashboard M4 Price Monthly'!AW74*'Dashboard M4 Price Monthly'!AW$119*1000</f>
        <v/>
      </c>
      <c r="AW60">
        <f>'Dashboard M4 Price Monthly'!AX74*'Dashboard M4 Price Monthly'!AX$119*1000</f>
        <v/>
      </c>
      <c r="AX60">
        <f>'Dashboard M4 Price Monthly'!AY74*'Dashboard M4 Price Monthly'!AY$119*1000</f>
        <v/>
      </c>
      <c r="AY60">
        <f>'Dashboard M4 Price Monthly'!AZ74*'Dashboard M4 Price Monthly'!AZ$119*1000</f>
        <v/>
      </c>
      <c r="AZ60">
        <f>'Dashboard M4 Price Monthly'!BA74*'Dashboard M4 Price Monthly'!BA$119*1000</f>
        <v/>
      </c>
      <c r="BA60">
        <f>'Dashboard M4 Price Monthly'!BB74*'Dashboard M4 Price Monthly'!BB$119*1000</f>
        <v/>
      </c>
      <c r="BB60">
        <f>'Dashboard M4 Price Monthly'!BC74*'Dashboard M4 Price Monthly'!BC$119*1000</f>
        <v/>
      </c>
      <c r="BC60">
        <f>'Dashboard M4 Price Monthly'!BD74*'Dashboard M4 Price Monthly'!BD$119*1000</f>
        <v/>
      </c>
      <c r="BD60">
        <f>'Dashboard M4 Price Monthly'!BE74*'Dashboard M4 Price Monthly'!BE$119*1000</f>
        <v/>
      </c>
      <c r="BE60">
        <f>'Dashboard M4 Price Monthly'!BF74*'Dashboard M4 Price Monthly'!BF$119*1000</f>
        <v/>
      </c>
      <c r="BF60">
        <f>'Dashboard M4 Price Monthly'!BG74*'Dashboard M4 Price Monthly'!BG$119*1000</f>
        <v/>
      </c>
      <c r="BG60">
        <f>'Dashboard M4 Price Monthly'!BH74*'Dashboard M4 Price Monthly'!BH$119*1000</f>
        <v/>
      </c>
      <c r="BH60">
        <f>'Dashboard M4 Price Monthly'!BI74*'Dashboard M4 Price Monthly'!BI$119*1000</f>
        <v/>
      </c>
      <c r="BI60">
        <f>'Dashboard M4 Price Monthly'!BJ74*'Dashboard M4 Price Monthly'!BJ$119*1000</f>
        <v/>
      </c>
      <c r="BJ60">
        <f>'Dashboard M4 Price Monthly'!BK74*'Dashboard M4 Price Monthly'!BK$119*1000</f>
        <v/>
      </c>
      <c r="BK60">
        <f>'Dashboard M4 Price Monthly'!BL74*'Dashboard M4 Price Monthly'!BL$119*1000</f>
        <v/>
      </c>
      <c r="BL60">
        <f>'Dashboard M4 Price Monthly'!BM74*'Dashboard M4 Price Monthly'!BM$119*1000</f>
        <v/>
      </c>
      <c r="BM60">
        <f>'Dashboard M4 Price Monthly'!BN74*'Dashboard M4 Price Monthly'!BN$119*1000</f>
        <v/>
      </c>
      <c r="BN60">
        <f>'Dashboard M4 Price Monthly'!BO74*'Dashboard M4 Price Monthly'!BO$119*1000</f>
        <v/>
      </c>
      <c r="BO60">
        <f>'Dashboard M4 Price Monthly'!BP74*'Dashboard M4 Price Monthly'!BP$119*1000</f>
        <v/>
      </c>
      <c r="BP60">
        <f>'Dashboard M4 Price Monthly'!BQ74*'Dashboard M4 Price Monthly'!BQ$119*1000</f>
        <v/>
      </c>
      <c r="BQ60">
        <f>'Dashboard M4 Price Monthly'!BR74*'Dashboard M4 Price Monthly'!BR$119*1000</f>
        <v/>
      </c>
      <c r="BR60">
        <f>'Dashboard M4 Price Monthly'!BS74*'Dashboard M4 Price Monthly'!BS$119*1000</f>
        <v/>
      </c>
      <c r="BS60">
        <f>'Dashboard M4 Price Monthly'!BT74*'Dashboard M4 Price Monthly'!BT$119*1000</f>
        <v/>
      </c>
      <c r="BT60">
        <f>'Dashboard M4 Price Monthly'!BU74*'Dashboard M4 Price Monthly'!BU$119*1000</f>
        <v/>
      </c>
      <c r="BU60">
        <f>'Dashboard M4 Price Monthly'!BV74*'Dashboard M4 Price Monthly'!BV$119*1000</f>
        <v/>
      </c>
      <c r="BV60">
        <f>'Dashboard M4 Price Monthly'!BW74*'Dashboard M4 Price Monthly'!BW$119*1000</f>
        <v/>
      </c>
      <c r="BW60">
        <f>'Dashboard M4 Price Monthly'!BX74*'Dashboard M4 Price Monthly'!BX$119*1000</f>
        <v/>
      </c>
      <c r="BX60">
        <f>'Dashboard M4 Price Monthly'!BY74*'Dashboard M4 Price Monthly'!BY$119*1000</f>
        <v/>
      </c>
      <c r="BY60">
        <f>'Dashboard M4 Price Monthly'!BZ74*'Dashboard M4 Price Monthly'!BZ$119*1000</f>
        <v/>
      </c>
      <c r="BZ60">
        <f>'Dashboard M4 Price Monthly'!CA74*'Dashboard M4 Price Monthly'!CA$119*1000</f>
        <v/>
      </c>
      <c r="CA60">
        <f>'Dashboard M4 Price Monthly'!CB74*'Dashboard M4 Price Monthly'!CB$119*1000</f>
        <v/>
      </c>
      <c r="CB60">
        <f>'Dashboard M4 Price Monthly'!CC74*'Dashboard M4 Price Monthly'!CC$119*1000</f>
        <v/>
      </c>
      <c r="CC60">
        <f>'Dashboard M4 Price Monthly'!CD74*'Dashboard M4 Price Monthly'!CD$119*1000</f>
        <v/>
      </c>
      <c r="CD60">
        <f>'Dashboard M4 Price Monthly'!CE74*'Dashboard M4 Price Monthly'!CE$119*1000</f>
        <v/>
      </c>
      <c r="CE60">
        <f>'Dashboard M4 Price Monthly'!CF74*'Dashboard M4 Price Monthly'!CF$119*1000</f>
        <v/>
      </c>
      <c r="CF60">
        <f>'Dashboard M4 Price Monthly'!CG74*'Dashboard M4 Price Monthly'!CG$119*1000</f>
        <v/>
      </c>
      <c r="CG60">
        <f>'Dashboard M4 Price Monthly'!CH74*'Dashboard M4 Price Monthly'!CH$119*1000</f>
        <v/>
      </c>
      <c r="CH60">
        <f>'Dashboard M4 Price Monthly'!CI74*'Dashboard M4 Price Monthly'!CI$119*1000</f>
        <v/>
      </c>
      <c r="CI60">
        <f>'Dashboard M4 Price Monthly'!CJ74*'Dashboard M4 Price Monthly'!CJ$119*1000</f>
        <v/>
      </c>
      <c r="CJ60">
        <f>'Dashboard M4 Price Monthly'!CK74*'Dashboard M4 Price Monthly'!CK$119*1000</f>
        <v/>
      </c>
      <c r="CK60">
        <f>'Dashboard M4 Price Monthly'!CL74*'Dashboard M4 Price Monthly'!CL$119*1000</f>
        <v/>
      </c>
      <c r="CL60">
        <f>'Dashboard M4 Price Monthly'!CM74*'Dashboard M4 Price Monthly'!CM$119*1000</f>
        <v/>
      </c>
      <c r="CM60">
        <f>'Dashboard M4 Price Monthly'!CN74*'Dashboard M4 Price Monthly'!CN$119*1000</f>
        <v/>
      </c>
      <c r="CN60">
        <f>'Dashboard M4 Price Monthly'!CO74*'Dashboard M4 Price Monthly'!CO$119*1000</f>
        <v/>
      </c>
      <c r="CO60">
        <f>'Dashboard M4 Price Monthly'!CP74*'Dashboard M4 Price Monthly'!CP$119*1000</f>
        <v/>
      </c>
      <c r="CP60">
        <f>'Dashboard M4 Price Monthly'!CQ74*'Dashboard M4 Price Monthly'!CQ$119*1000</f>
        <v/>
      </c>
      <c r="CQ60">
        <f>'Dashboard M4 Price Monthly'!CR74*'Dashboard M4 Price Monthly'!CR$119*1000</f>
        <v/>
      </c>
      <c r="CR60">
        <f>'Dashboard M4 Price Monthly'!CS74*'Dashboard M4 Price Monthly'!CS$119*1000</f>
        <v/>
      </c>
      <c r="CS60">
        <f>'Dashboard M4 Price Monthly'!CT74*'Dashboard M4 Price Monthly'!CT$119*1000</f>
        <v/>
      </c>
      <c r="CT60">
        <f>'Dashboard M4 Price Monthly'!CU74*'Dashboard M4 Price Monthly'!CU$119*1000</f>
        <v/>
      </c>
      <c r="CU60">
        <f>'Dashboard M4 Price Monthly'!CV74*'Dashboard M4 Price Monthly'!CV$119*1000</f>
        <v/>
      </c>
      <c r="CV60">
        <f>'Dashboard M4 Price Monthly'!CW74*'Dashboard M4 Price Monthly'!CW$119*1000</f>
        <v/>
      </c>
      <c r="CW60">
        <f>'Dashboard M4 Price Monthly'!CX74*'Dashboard M4 Price Monthly'!CX$119*1000</f>
        <v/>
      </c>
      <c r="CX60">
        <f>'Dashboard M4 Price Monthly'!CY74*'Dashboard M4 Price Monthly'!CY$119*1000</f>
        <v/>
      </c>
      <c r="CY60">
        <f>'Dashboard M4 Price Monthly'!CZ74*'Dashboard M4 Price Monthly'!CZ$119*1000</f>
        <v/>
      </c>
      <c r="CZ60">
        <f>'Dashboard M4 Price Monthly'!DA74*'Dashboard M4 Price Monthly'!DA$119*1000</f>
        <v/>
      </c>
      <c r="DA60">
        <f>'Dashboard M4 Price Monthly'!DB74*'Dashboard M4 Price Monthly'!DB$119*1000</f>
        <v/>
      </c>
      <c r="DB60">
        <f>'Dashboard M4 Price Monthly'!DC74*'Dashboard M4 Price Monthly'!DC$119*1000</f>
        <v/>
      </c>
      <c r="DC60">
        <f>'Dashboard M4 Price Monthly'!DD74*'Dashboard M4 Price Monthly'!DD$119*1000</f>
        <v/>
      </c>
      <c r="DD60">
        <f>'Dashboard M4 Price Monthly'!DE74*'Dashboard M4 Price Monthly'!DE$119*1000</f>
        <v/>
      </c>
      <c r="DE60">
        <f>'Dashboard M4 Price Monthly'!DF74*'Dashboard M4 Price Monthly'!DF$119*1000</f>
        <v/>
      </c>
      <c r="DF60">
        <f>'Dashboard M4 Price Monthly'!DG74*'Dashboard M4 Price Monthly'!DG$119*1000</f>
        <v/>
      </c>
      <c r="DG60">
        <f>'Dashboard M4 Price Monthly'!DH74*'Dashboard M4 Price Monthly'!DH$119*1000</f>
        <v/>
      </c>
      <c r="DH60">
        <f>'Dashboard M4 Price Monthly'!DI74*'Dashboard M4 Price Monthly'!DI$119*1000</f>
        <v/>
      </c>
      <c r="DI60">
        <f>'Dashboard M4 Price Monthly'!DJ74*'Dashboard M4 Price Monthly'!DJ$119*1000</f>
        <v/>
      </c>
      <c r="DJ60">
        <f>'Dashboard M4 Price Monthly'!DK74*'Dashboard M4 Price Monthly'!DK$119*1000</f>
        <v/>
      </c>
      <c r="DK60">
        <f>'Dashboard M4 Price Monthly'!DL74*'Dashboard M4 Price Monthly'!DL$119*1000</f>
        <v/>
      </c>
      <c r="DL60">
        <f>'Dashboard M4 Price Monthly'!DM74*'Dashboard M4 Price Monthly'!DM$119*1000</f>
        <v/>
      </c>
      <c r="DM60">
        <f>'Dashboard M4 Price Monthly'!DN74*'Dashboard M4 Price Monthly'!DN$119*1000</f>
        <v/>
      </c>
      <c r="DN60">
        <f>'Dashboard M4 Price Monthly'!DO74*'Dashboard M4 Price Monthly'!DO$119*1000</f>
        <v/>
      </c>
      <c r="DO60">
        <f>'Dashboard M4 Price Monthly'!DP74*'Dashboard M4 Price Monthly'!DP$119*1000</f>
        <v/>
      </c>
      <c r="DP60">
        <f>'Dashboard M4 Price Monthly'!DQ74*'Dashboard M4 Price Monthly'!DQ$119*1000</f>
        <v/>
      </c>
      <c r="DQ60">
        <f>'Dashboard M4 Price Monthly'!DR74*'Dashboard M4 Price Monthly'!DR$119*1000</f>
        <v/>
      </c>
      <c r="DR60">
        <f>'Dashboard M4 Price Monthly'!DS74*'Dashboard M4 Price Monthly'!DS$119*1000</f>
        <v/>
      </c>
      <c r="DS60">
        <f>'Dashboard M4 Price Monthly'!DT74*'Dashboard M4 Price Monthly'!DT$119*1000</f>
        <v/>
      </c>
      <c r="DT60">
        <f>'Dashboard M4 Price Monthly'!DU74*'Dashboard M4 Price Monthly'!DU$119*1000</f>
        <v/>
      </c>
      <c r="DU60">
        <f>'Dashboard M4 Price Monthly'!DV74*'Dashboard M4 Price Monthly'!DV$119*1000</f>
        <v/>
      </c>
      <c r="DV60">
        <f>'Dashboard M4 Price Monthly'!DW74*'Dashboard M4 Price Monthly'!DW$119*1000</f>
        <v/>
      </c>
      <c r="DW60">
        <f>'Dashboard M4 Price Monthly'!DX74*'Dashboard M4 Price Monthly'!DX$119*1000</f>
        <v/>
      </c>
      <c r="DX60">
        <f>'Dashboard M4 Price Monthly'!DY74*'Dashboard M4 Price Monthly'!DY$119*1000</f>
        <v/>
      </c>
      <c r="DY60">
        <f>'Dashboard M4 Price Monthly'!DZ74*'Dashboard M4 Price Monthly'!DZ$119*1000</f>
        <v/>
      </c>
      <c r="DZ60">
        <f>'Dashboard M4 Price Monthly'!EA74*'Dashboard M4 Price Monthly'!EA$119*1000</f>
        <v/>
      </c>
      <c r="EA60">
        <f>'Dashboard M4 Price Monthly'!EB74*'Dashboard M4 Price Monthly'!EB$119*1000</f>
        <v/>
      </c>
      <c r="EB60">
        <f>'Dashboard M4 Price Monthly'!EC74*'Dashboard M4 Price Monthly'!EC$119*1000</f>
        <v/>
      </c>
      <c r="EC60">
        <f>'Dashboard M4 Price Monthly'!ED74*'Dashboard M4 Price Monthly'!ED$119*1000</f>
        <v/>
      </c>
      <c r="ED60">
        <f>'Dashboard M4 Price Monthly'!EE74*'Dashboard M4 Price Monthly'!EE$119*1000</f>
        <v/>
      </c>
      <c r="EE60">
        <f>'Dashboard M4 Price Monthly'!EF74*'Dashboard M4 Price Monthly'!EF$119*1000</f>
        <v/>
      </c>
      <c r="EF60">
        <f>'Dashboard M4 Price Monthly'!EG74*'Dashboard M4 Price Monthly'!EG$119*1000</f>
        <v/>
      </c>
      <c r="EG60">
        <f>'Dashboard M4 Price Monthly'!EH74*'Dashboard M4 Price Monthly'!EH$119*1000</f>
        <v/>
      </c>
      <c r="EH60">
        <f>'Dashboard M4 Price Monthly'!EI74*'Dashboard M4 Price Monthly'!EI$119*1000</f>
        <v/>
      </c>
      <c r="EI60">
        <f>'Dashboard M4 Price Monthly'!EJ74*'Dashboard M4 Price Monthly'!EJ$119*1000</f>
        <v/>
      </c>
      <c r="EJ60">
        <f>'Dashboard M4 Price Monthly'!EK74*'Dashboard M4 Price Monthly'!EK$119*1000</f>
        <v/>
      </c>
      <c r="EK60">
        <f>'Dashboard M4 Price Monthly'!EL74*'Dashboard M4 Price Monthly'!EL$119*1000</f>
        <v/>
      </c>
      <c r="EL60">
        <f>'Dashboard M4 Price Monthly'!EM74*'Dashboard M4 Price Monthly'!EM$119*1000</f>
        <v/>
      </c>
      <c r="EM60">
        <f>'Dashboard M4 Price Monthly'!EN74*'Dashboard M4 Price Monthly'!EN$119*1000</f>
        <v/>
      </c>
      <c r="EN60">
        <f>'Dashboard M4 Price Monthly'!EO74*'Dashboard M4 Price Monthly'!EO$119*1000</f>
        <v/>
      </c>
      <c r="EO60">
        <f>'Dashboard M4 Price Monthly'!EP74*'Dashboard M4 Price Monthly'!EP$119*1000</f>
        <v/>
      </c>
      <c r="EP60">
        <f>'Dashboard M4 Price Monthly'!EQ74*'Dashboard M4 Price Monthly'!EQ$119*1000</f>
        <v/>
      </c>
      <c r="EQ60">
        <f>'Dashboard M4 Price Monthly'!ER74*'Dashboard M4 Price Monthly'!ER$119*1000</f>
        <v/>
      </c>
      <c r="ER60">
        <f>'Dashboard M4 Price Monthly'!ES74*'Dashboard M4 Price Monthly'!ES$119*1000</f>
        <v/>
      </c>
      <c r="ES60">
        <f>'Dashboard M4 Price Monthly'!ET74*'Dashboard M4 Price Monthly'!ET$119*1000</f>
        <v/>
      </c>
      <c r="ET60">
        <f>'Dashboard M4 Price Monthly'!EU74*'Dashboard M4 Price Monthly'!EU$119*1000</f>
        <v/>
      </c>
      <c r="EU60">
        <f>'Dashboard M4 Price Monthly'!EV74*'Dashboard M4 Price Monthly'!EV$119*1000</f>
        <v/>
      </c>
      <c r="EV60">
        <f>'Dashboard M4 Price Monthly'!EW74*'Dashboard M4 Price Monthly'!EW$119*1000</f>
        <v/>
      </c>
      <c r="EW60">
        <f>'Dashboard M4 Price Monthly'!EX74*'Dashboard M4 Price Monthly'!EX$119*1000</f>
        <v/>
      </c>
      <c r="EX60">
        <f>'Dashboard M4 Price Monthly'!EY74*'Dashboard M4 Price Monthly'!EY$119*1000</f>
        <v/>
      </c>
      <c r="EY60">
        <f>'Dashboard M4 Price Monthly'!EZ74*'Dashboard M4 Price Monthly'!EZ$119*1000</f>
        <v/>
      </c>
      <c r="EZ60">
        <f>'Dashboard M4 Price Monthly'!FA74*'Dashboard M4 Price Monthly'!FA$119*1000</f>
        <v/>
      </c>
      <c r="FA60">
        <f>'Dashboard M4 Price Monthly'!FB74*'Dashboard M4 Price Monthly'!FB$119*1000</f>
        <v/>
      </c>
      <c r="FB60">
        <f>'Dashboard M4 Price Monthly'!FC74*'Dashboard M4 Price Monthly'!FC$119*1000</f>
        <v/>
      </c>
      <c r="FC60">
        <f>'Dashboard M4 Price Monthly'!FD74*'Dashboard M4 Price Monthly'!FD$119*1000</f>
        <v/>
      </c>
      <c r="FD60">
        <f>'Dashboard M4 Price Monthly'!FE74*'Dashboard M4 Price Monthly'!FE$119*1000</f>
        <v/>
      </c>
      <c r="FE60">
        <f>'Dashboard M4 Price Monthly'!FF74*'Dashboard M4 Price Monthly'!FF$119*1000</f>
        <v/>
      </c>
      <c r="FF60">
        <f>'Dashboard M4 Price Monthly'!FG74*'Dashboard M4 Price Monthly'!FG$119*1000</f>
        <v/>
      </c>
      <c r="FG60">
        <f>'Dashboard M4 Price Monthly'!FH74*'Dashboard M4 Price Monthly'!FH$119*1000</f>
        <v/>
      </c>
      <c r="FH60">
        <f>'Dashboard M4 Price Monthly'!FI74*'Dashboard M4 Price Monthly'!FI$119*1000</f>
        <v/>
      </c>
      <c r="FI60">
        <f>'Dashboard M4 Price Monthly'!FJ74*'Dashboard M4 Price Monthly'!FJ$119*1000</f>
        <v/>
      </c>
      <c r="FJ60">
        <f>'Dashboard M4 Price Monthly'!FK74*'Dashboard M4 Price Monthly'!FK$119*1000</f>
        <v/>
      </c>
      <c r="FK60">
        <f>'Dashboard M4 Price Monthly'!FL74*'Dashboard M4 Price Monthly'!FL$119*1000</f>
        <v/>
      </c>
      <c r="FL60">
        <f>'Dashboard M4 Price Monthly'!FM74*'Dashboard M4 Price Monthly'!FM$119*1000</f>
        <v/>
      </c>
      <c r="FM60">
        <f>'Dashboard M4 Price Monthly'!FN74*'Dashboard M4 Price Monthly'!FN$119*1000</f>
        <v/>
      </c>
      <c r="FN60">
        <f>'Dashboard M4 Price Monthly'!FO74*'Dashboard M4 Price Monthly'!FO$119*1000</f>
        <v/>
      </c>
      <c r="FO60">
        <f>'Dashboard M4 Price Monthly'!FP74*'Dashboard M4 Price Monthly'!FP$119*1000</f>
        <v/>
      </c>
      <c r="FP60">
        <f>'Dashboard M4 Price Monthly'!FQ74*'Dashboard M4 Price Monthly'!FQ$119*1000</f>
        <v/>
      </c>
      <c r="FQ60">
        <f>'Dashboard M4 Price Monthly'!FR74*'Dashboard M4 Price Monthly'!FR$119*1000</f>
        <v/>
      </c>
      <c r="FR60">
        <f>'Dashboard M4 Price Monthly'!FS74*'Dashboard M4 Price Monthly'!FS$119*1000</f>
        <v/>
      </c>
      <c r="FS60">
        <f>'Dashboard M4 Price Monthly'!FT74*'Dashboard M4 Price Monthly'!FT$119*1000</f>
        <v/>
      </c>
      <c r="FT60">
        <f>'Dashboard M4 Price Monthly'!FU74*'Dashboard M4 Price Monthly'!FU$119*1000</f>
        <v/>
      </c>
      <c r="FU60">
        <f>'Dashboard M4 Price Monthly'!FV74*'Dashboard M4 Price Monthly'!FV$119*1000</f>
        <v/>
      </c>
      <c r="FV60">
        <f>'Dashboard M4 Price Monthly'!FW74*'Dashboard M4 Price Monthly'!FW$119*1000</f>
        <v/>
      </c>
      <c r="FW60">
        <f>'Dashboard M4 Price Monthly'!FX74*'Dashboard M4 Price Monthly'!FX$119*1000</f>
        <v/>
      </c>
      <c r="FX60">
        <f>'Dashboard M4 Price Monthly'!FY74*'Dashboard M4 Price Monthly'!FY$119*1000</f>
        <v/>
      </c>
      <c r="FY60">
        <f>'Dashboard M4 Price Monthly'!FZ74*'Dashboard M4 Price Monthly'!FZ$119*1000</f>
        <v/>
      </c>
      <c r="FZ60">
        <f>'Dashboard M4 Price Monthly'!GA74*'Dashboard M4 Price Monthly'!GA$119*1000</f>
        <v/>
      </c>
      <c r="GA60">
        <f>'Dashboard M4 Price Monthly'!GB74*'Dashboard M4 Price Monthly'!GB$119*1000</f>
        <v/>
      </c>
      <c r="GB60">
        <f>'Dashboard M4 Price Monthly'!GC74*'Dashboard M4 Price Monthly'!GC$119*1000</f>
        <v/>
      </c>
      <c r="GC60">
        <f>'Dashboard M4 Price Monthly'!GD74*'Dashboard M4 Price Monthly'!GD$119*1000</f>
        <v/>
      </c>
      <c r="GD60">
        <f>'Dashboard M4 Price Monthly'!GE74*'Dashboard M4 Price Monthly'!GE$119*1000</f>
        <v/>
      </c>
      <c r="GE60">
        <f>'Dashboard M4 Price Monthly'!GF74*'Dashboard M4 Price Monthly'!GF$119*1000</f>
        <v/>
      </c>
      <c r="GF60">
        <f>'Dashboard M4 Price Monthly'!GG74*'Dashboard M4 Price Monthly'!GG$119*1000</f>
        <v/>
      </c>
      <c r="GG60">
        <f>'Dashboard M4 Price Monthly'!GH74*'Dashboard M4 Price Monthly'!GH$119*1000</f>
        <v/>
      </c>
      <c r="GH60">
        <f>'Dashboard M4 Price Monthly'!GI74*'Dashboard M4 Price Monthly'!GI$119*1000</f>
        <v/>
      </c>
      <c r="GI60">
        <f>'Dashboard M4 Price Monthly'!GJ74*'Dashboard M4 Price Monthly'!GJ$119*1000</f>
        <v/>
      </c>
      <c r="GJ60">
        <f>'Dashboard M4 Price Monthly'!GK74*'Dashboard M4 Price Monthly'!GK$119*1000</f>
        <v/>
      </c>
      <c r="GK60">
        <f>'Dashboard M4 Price Monthly'!GL74*'Dashboard M4 Price Monthly'!GL$119*1000</f>
        <v/>
      </c>
      <c r="GL60">
        <f>'Dashboard M4 Price Monthly'!GM74*'Dashboard M4 Price Monthly'!GM$119*1000</f>
        <v/>
      </c>
      <c r="GM60">
        <f>'Dashboard M4 Price Monthly'!GN74*'Dashboard M4 Price Monthly'!GN$119*1000</f>
        <v/>
      </c>
      <c r="GN60">
        <f>'Dashboard M4 Price Monthly'!GO74*'Dashboard M4 Price Monthly'!GO$119*1000</f>
        <v/>
      </c>
      <c r="GO60">
        <f>'Dashboard M4 Price Monthly'!GP74*'Dashboard M4 Price Monthly'!GP$119*1000</f>
        <v/>
      </c>
      <c r="GP60">
        <f>'Dashboard M4 Price Monthly'!GQ74*'Dashboard M4 Price Monthly'!GQ$119*1000</f>
        <v/>
      </c>
      <c r="GQ60">
        <f>'Dashboard M4 Price Monthly'!GR74*'Dashboard M4 Price Monthly'!GR$119*1000</f>
        <v/>
      </c>
      <c r="GR60">
        <f>'Dashboard M4 Price Monthly'!GS74*'Dashboard M4 Price Monthly'!GS$119*1000</f>
        <v/>
      </c>
      <c r="GS60">
        <f>'Dashboard M4 Price Monthly'!GT74*'Dashboard M4 Price Monthly'!GT$119*1000</f>
        <v/>
      </c>
      <c r="GT60">
        <f>'Dashboard M4 Price Monthly'!GU74*'Dashboard M4 Price Monthly'!GU$119*1000</f>
        <v/>
      </c>
      <c r="GU60">
        <f>'Dashboard M4 Price Monthly'!GV74*'Dashboard M4 Price Monthly'!GV$119*1000</f>
        <v/>
      </c>
      <c r="GV60">
        <f>'Dashboard M4 Price Monthly'!GW74*'Dashboard M4 Price Monthly'!GW$119*1000</f>
        <v/>
      </c>
      <c r="GW60">
        <f>'Dashboard M4 Price Monthly'!GX74*'Dashboard M4 Price Monthly'!GX$119*1000</f>
        <v/>
      </c>
      <c r="GX60">
        <f>'Dashboard M4 Price Monthly'!GY74*'Dashboard M4 Price Monthly'!GY$119*1000</f>
        <v/>
      </c>
      <c r="GY60">
        <f>'Dashboard M4 Price Monthly'!GZ74*'Dashboard M4 Price Monthly'!GZ$119*1000</f>
        <v/>
      </c>
      <c r="GZ60">
        <f>'Dashboard M4 Price Monthly'!HA74*'Dashboard M4 Price Monthly'!HA$119*1000</f>
        <v/>
      </c>
      <c r="HA60">
        <f>'Dashboard M4 Price Monthly'!HB74*'Dashboard M4 Price Monthly'!HB$119*1000</f>
        <v/>
      </c>
      <c r="HB60">
        <f>'Dashboard M4 Price Monthly'!HC74*'Dashboard M4 Price Monthly'!HC$119*1000</f>
        <v/>
      </c>
      <c r="HC60">
        <f>'Dashboard M4 Price Monthly'!HD74*'Dashboard M4 Price Monthly'!HD$119*1000</f>
        <v/>
      </c>
      <c r="HD60">
        <f>'Dashboard M4 Price Monthly'!HE74*'Dashboard M4 Price Monthly'!HE$119*1000</f>
        <v/>
      </c>
      <c r="HE60">
        <f>'Dashboard M4 Price Monthly'!HF74*'Dashboard M4 Price Monthly'!HF$119*1000</f>
        <v/>
      </c>
      <c r="HF60">
        <f>'Dashboard M4 Price Monthly'!HG74*'Dashboard M4 Price Monthly'!HG$119*1000</f>
        <v/>
      </c>
      <c r="HG60">
        <f>'Dashboard M4 Price Monthly'!HH74*'Dashboard M4 Price Monthly'!HH$119*1000</f>
        <v/>
      </c>
      <c r="HH60">
        <f>'Dashboard M4 Price Monthly'!HI74*'Dashboard M4 Price Monthly'!HI$119*1000</f>
        <v/>
      </c>
      <c r="HI60">
        <f>'Dashboard M4 Price Monthly'!HJ74*'Dashboard M4 Price Monthly'!HJ$119*1000</f>
        <v/>
      </c>
      <c r="HJ60">
        <f>'Dashboard M4 Price Monthly'!HK74*'Dashboard M4 Price Monthly'!HK$119*1000</f>
        <v/>
      </c>
      <c r="HK60">
        <f>'Dashboard M4 Price Monthly'!HL74*'Dashboard M4 Price Monthly'!HL$119*1000</f>
        <v/>
      </c>
      <c r="HL60">
        <f>'Dashboard M4 Price Monthly'!HM74*'Dashboard M4 Price Monthly'!HM$119*1000</f>
        <v/>
      </c>
      <c r="HM60">
        <f>'Dashboard M4 Price Monthly'!HN74*'Dashboard M4 Price Monthly'!HN$119*1000</f>
        <v/>
      </c>
      <c r="HN60">
        <f>'Dashboard M4 Price Monthly'!HO74*'Dashboard M4 Price Monthly'!HO$119*1000</f>
        <v/>
      </c>
      <c r="HO60">
        <f>'Dashboard M4 Price Monthly'!HP74*'Dashboard M4 Price Monthly'!HP$119*1000</f>
        <v/>
      </c>
      <c r="HP60">
        <f>'Dashboard M4 Price Monthly'!HQ74*'Dashboard M4 Price Monthly'!HQ$119*1000</f>
        <v/>
      </c>
      <c r="HQ60">
        <f>'Dashboard M4 Price Monthly'!HR74*'Dashboard M4 Price Monthly'!HR$119*1000</f>
        <v/>
      </c>
      <c r="HR60">
        <f>'Dashboard M4 Price Monthly'!HS74*'Dashboard M4 Price Monthly'!HS$119*1000</f>
        <v/>
      </c>
      <c r="HS60">
        <f>'Dashboard M4 Price Monthly'!HT74*'Dashboard M4 Price Monthly'!HT$119*1000</f>
        <v/>
      </c>
      <c r="HT60">
        <f>'Dashboard M4 Price Monthly'!HU74*'Dashboard M4 Price Monthly'!HU$119*1000</f>
        <v/>
      </c>
      <c r="HU60">
        <f>'Dashboard M4 Price Monthly'!HV74*'Dashboard M4 Price Monthly'!HV$119*1000</f>
        <v/>
      </c>
      <c r="HV60">
        <f>'Dashboard M4 Price Monthly'!HW74*'Dashboard M4 Price Monthly'!HW$119*1000</f>
        <v/>
      </c>
      <c r="HW60">
        <f>'Dashboard M4 Price Monthly'!HX74*'Dashboard M4 Price Monthly'!HX$119*1000</f>
        <v/>
      </c>
      <c r="HX60">
        <f>'Dashboard M4 Price Monthly'!HY74*'Dashboard M4 Price Monthly'!HY$119*1000</f>
        <v/>
      </c>
      <c r="HY60">
        <f>'Dashboard M4 Price Monthly'!HZ74*'Dashboard M4 Price Monthly'!HZ$119*1000</f>
        <v/>
      </c>
      <c r="HZ60">
        <f>'Dashboard M4 Price Monthly'!IA74*'Dashboard M4 Price Monthly'!IA$119*1000</f>
        <v/>
      </c>
      <c r="IA60">
        <f>'Dashboard M4 Price Monthly'!IB74*'Dashboard M4 Price Monthly'!IB$119*1000</f>
        <v/>
      </c>
      <c r="IB60">
        <f>'Dashboard M4 Price Monthly'!IC74*'Dashboard M4 Price Monthly'!IC$119*1000</f>
        <v/>
      </c>
      <c r="IC60">
        <f>'Dashboard M4 Price Monthly'!ID74*'Dashboard M4 Price Monthly'!ID$119*1000</f>
        <v/>
      </c>
      <c r="ID60">
        <f>'Dashboard M4 Price Monthly'!IE74*'Dashboard M4 Price Monthly'!IE$119*1000</f>
        <v/>
      </c>
      <c r="IE60">
        <f>'Dashboard M4 Price Monthly'!IF74*'Dashboard M4 Price Monthly'!IF$119*1000</f>
        <v/>
      </c>
      <c r="IF60">
        <f>'Dashboard M4 Price Monthly'!IG74*'Dashboard M4 Price Monthly'!IG$119*1000</f>
        <v/>
      </c>
      <c r="IG60">
        <f>'Dashboard M4 Price Monthly'!IH74*'Dashboard M4 Price Monthly'!IH$119*1000</f>
        <v/>
      </c>
      <c r="IH60">
        <f>'Dashboard M4 Price Monthly'!II74*'Dashboard M4 Price Monthly'!II$119*1000</f>
        <v/>
      </c>
      <c r="II60">
        <f>'Dashboard M4 Price Monthly'!IJ74*'Dashboard M4 Price Monthly'!IJ$119*1000</f>
        <v/>
      </c>
      <c r="IJ60">
        <f>'Dashboard M4 Price Monthly'!IK74*'Dashboard M4 Price Monthly'!IK$119*1000</f>
        <v/>
      </c>
      <c r="IK60">
        <f>'Dashboard M4 Price Monthly'!IL74*'Dashboard M4 Price Monthly'!IL$119*1000</f>
        <v/>
      </c>
      <c r="IL60">
        <f>'Dashboard M4 Price Monthly'!IM74*'Dashboard M4 Price Monthly'!IM$119*1000</f>
        <v/>
      </c>
      <c r="IM60">
        <f>'Dashboard M4 Price Monthly'!IN74*'Dashboard M4 Price Monthly'!IN$119*1000</f>
        <v/>
      </c>
      <c r="IN60">
        <f>'Dashboard M4 Price Monthly'!IO74*'Dashboard M4 Price Monthly'!IO$119*1000</f>
        <v/>
      </c>
      <c r="IO60">
        <f>'Dashboard M4 Price Monthly'!IP74*'Dashboard M4 Price Monthly'!IP$119*1000</f>
        <v/>
      </c>
      <c r="IP60">
        <f>'Dashboard M4 Price Monthly'!IQ74*'Dashboard M4 Price Monthly'!IQ$119*1000</f>
        <v/>
      </c>
      <c r="IQ60">
        <f>'Dashboard M4 Price Monthly'!IR74*'Dashboard M4 Price Monthly'!IR$119*1000</f>
        <v/>
      </c>
      <c r="IR60">
        <f>'Dashboard M4 Price Monthly'!IS74*'Dashboard M4 Price Monthly'!IS$119*1000</f>
        <v/>
      </c>
      <c r="IS60">
        <f>'Dashboard M4 Price Monthly'!IT74*'Dashboard M4 Price Monthly'!IT$119*1000</f>
        <v/>
      </c>
      <c r="IT60">
        <f>'Dashboard M4 Price Monthly'!IU74*'Dashboard M4 Price Monthly'!IU$119*1000</f>
        <v/>
      </c>
      <c r="IU60">
        <f>'Dashboard M4 Price Monthly'!IV74*'Dashboard M4 Price Monthly'!IV$119*1000</f>
        <v/>
      </c>
      <c r="IV60">
        <f>'Dashboard M4 Price Monthly'!IW74*'Dashboard M4 Price Monthly'!IW$119*1000</f>
        <v/>
      </c>
      <c r="IW60">
        <f>'Dashboard M4 Price Monthly'!IX74*'Dashboard M4 Price Monthly'!IX$119*1000</f>
        <v/>
      </c>
      <c r="IX60">
        <f>'Dashboard M4 Price Monthly'!IY74*'Dashboard M4 Price Monthly'!IY$119*1000</f>
        <v/>
      </c>
      <c r="IY60">
        <f>'Dashboard M4 Price Monthly'!IZ74*'Dashboard M4 Price Monthly'!IZ$119*1000</f>
        <v/>
      </c>
      <c r="IZ60">
        <f>'Dashboard M4 Price Monthly'!JA74*'Dashboard M4 Price Monthly'!JA$119*1000</f>
        <v/>
      </c>
      <c r="JA60">
        <f>'Dashboard M4 Price Monthly'!JB74*'Dashboard M4 Price Monthly'!JB$119*1000</f>
        <v/>
      </c>
      <c r="JB60">
        <f>'Dashboard M4 Price Monthly'!JC74*'Dashboard M4 Price Monthly'!JC$119*1000</f>
        <v/>
      </c>
      <c r="JC60">
        <f>'Dashboard M4 Price Monthly'!JD74*'Dashboard M4 Price Monthly'!JD$119*1000</f>
        <v/>
      </c>
      <c r="JD60">
        <f>'Dashboard M4 Price Monthly'!JE74*'Dashboard M4 Price Monthly'!JE$119*1000</f>
        <v/>
      </c>
      <c r="JE60">
        <f>'Dashboard M4 Price Monthly'!JF74*'Dashboard M4 Price Monthly'!JF$119*1000</f>
        <v/>
      </c>
      <c r="JF60">
        <f>'Dashboard M4 Price Monthly'!JG74*'Dashboard M4 Price Monthly'!JG$119*1000</f>
        <v/>
      </c>
      <c r="JG60">
        <f>'Dashboard M4 Price Monthly'!JH74*'Dashboard M4 Price Monthly'!JH$119*1000</f>
        <v/>
      </c>
      <c r="JH60">
        <f>'Dashboard M4 Price Monthly'!JI74*'Dashboard M4 Price Monthly'!JI$119*1000</f>
        <v/>
      </c>
      <c r="JI60">
        <f>'Dashboard M4 Price Monthly'!JJ74*'Dashboard M4 Price Monthly'!JJ$119*1000</f>
        <v/>
      </c>
      <c r="JJ60">
        <f>'Dashboard M4 Price Monthly'!JK74*'Dashboard M4 Price Monthly'!JK$119*1000</f>
        <v/>
      </c>
      <c r="JK60">
        <f>'Dashboard M4 Price Monthly'!JL74*'Dashboard M4 Price Monthly'!JL$119*1000</f>
        <v/>
      </c>
      <c r="JL60">
        <f>'Dashboard M4 Price Monthly'!JM74*'Dashboard M4 Price Monthly'!JM$119*1000</f>
        <v/>
      </c>
      <c r="JM60">
        <f>'Dashboard M4 Price Monthly'!JN74*'Dashboard M4 Price Monthly'!JN$119*1000</f>
        <v/>
      </c>
      <c r="JN60">
        <f>'Dashboard M4 Price Monthly'!JO74*'Dashboard M4 Price Monthly'!JO$119*1000</f>
        <v/>
      </c>
      <c r="JO60">
        <f>'Dashboard M4 Price Monthly'!JP74*'Dashboard M4 Price Monthly'!JP$119*1000</f>
        <v/>
      </c>
      <c r="JP60">
        <f>'Dashboard M4 Price Monthly'!JQ74*'Dashboard M4 Price Monthly'!JQ$119*1000</f>
        <v/>
      </c>
      <c r="JQ60">
        <f>'Dashboard M4 Price Monthly'!JR74*'Dashboard M4 Price Monthly'!JR$119*1000</f>
        <v/>
      </c>
      <c r="JR60">
        <f>'Dashboard M4 Price Monthly'!JS74*'Dashboard M4 Price Monthly'!JS$119*1000</f>
        <v/>
      </c>
      <c r="JS60">
        <f>'Dashboard M4 Price Monthly'!JT74*'Dashboard M4 Price Monthly'!JT$119*1000</f>
        <v/>
      </c>
      <c r="JT60">
        <f>'Dashboard M4 Price Monthly'!JU74*'Dashboard M4 Price Monthly'!JU$119*1000</f>
        <v/>
      </c>
      <c r="JU60">
        <f>'Dashboard M4 Price Monthly'!JV74*'Dashboard M4 Price Monthly'!JV$119*1000</f>
        <v/>
      </c>
      <c r="JV60">
        <f>'Dashboard M4 Price Monthly'!JW74*'Dashboard M4 Price Monthly'!JW$119*1000</f>
        <v/>
      </c>
      <c r="JW60">
        <f>'Dashboard M4 Price Monthly'!JX74*'Dashboard M4 Price Monthly'!JX$119*1000</f>
        <v/>
      </c>
      <c r="JX60">
        <f>'Dashboard M4 Price Monthly'!JY74*'Dashboard M4 Price Monthly'!JY$119*1000</f>
        <v/>
      </c>
      <c r="JY60">
        <f>'Dashboard M4 Price Monthly'!JZ74*'Dashboard M4 Price Monthly'!JZ$119*1000</f>
        <v/>
      </c>
      <c r="JZ60">
        <f>'Dashboard M4 Price Monthly'!KA74*'Dashboard M4 Price Monthly'!KA$119*1000</f>
        <v/>
      </c>
      <c r="KA60">
        <f>'Dashboard M4 Price Monthly'!KB74*'Dashboard M4 Price Monthly'!KB$119*1000</f>
        <v/>
      </c>
      <c r="KB60">
        <f>'Dashboard M4 Price Monthly'!KC74*'Dashboard M4 Price Monthly'!KC$119*1000</f>
        <v/>
      </c>
      <c r="KC60">
        <f>'Dashboard M4 Price Monthly'!KD74*'Dashboard M4 Price Monthly'!KD$119*1000</f>
        <v/>
      </c>
      <c r="KD60">
        <f>'Dashboard M4 Price Monthly'!KE74*'Dashboard M4 Price Monthly'!KE$119*1000</f>
        <v/>
      </c>
      <c r="KE60">
        <f>'Dashboard M4 Price Monthly'!KF74*'Dashboard M4 Price Monthly'!KF$119*1000</f>
        <v/>
      </c>
      <c r="KF60">
        <f>'Dashboard M4 Price Monthly'!KG74*'Dashboard M4 Price Monthly'!KG$119*1000</f>
        <v/>
      </c>
      <c r="KG60">
        <f>'Dashboard M4 Price Monthly'!KH74*'Dashboard M4 Price Monthly'!KH$119*1000</f>
        <v/>
      </c>
      <c r="KH60">
        <f>'Dashboard M4 Price Monthly'!KI74*'Dashboard M4 Price Monthly'!KI$119*1000</f>
        <v/>
      </c>
      <c r="KI60">
        <f>'Dashboard M4 Price Monthly'!KJ74*'Dashboard M4 Price Monthly'!KJ$119*1000</f>
        <v/>
      </c>
      <c r="KJ60">
        <f>'Dashboard M4 Price Monthly'!KK74*'Dashboard M4 Price Monthly'!KK$119*1000</f>
        <v/>
      </c>
      <c r="KK60">
        <f>'Dashboard M4 Price Monthly'!KL74*'Dashboard M4 Price Monthly'!KL$119*1000</f>
        <v/>
      </c>
      <c r="KL60">
        <f>'Dashboard M4 Price Monthly'!KM74*'Dashboard M4 Price Monthly'!KM$119*1000</f>
        <v/>
      </c>
      <c r="KM60">
        <f>'Dashboard M4 Price Monthly'!KN74*'Dashboard M4 Price Monthly'!KN$119*1000</f>
        <v/>
      </c>
      <c r="KN60">
        <f>'Dashboard M4 Price Monthly'!KO74*'Dashboard M4 Price Monthly'!KO$119*1000</f>
        <v/>
      </c>
      <c r="KO60">
        <f>'Dashboard M4 Price Monthly'!KP74*'Dashboard M4 Price Monthly'!KP$119*1000</f>
        <v/>
      </c>
      <c r="KP60">
        <f>'Dashboard M4 Price Monthly'!KQ74*'Dashboard M4 Price Monthly'!KQ$119*1000</f>
        <v/>
      </c>
      <c r="KQ60">
        <f>'Dashboard M4 Price Monthly'!KR74*'Dashboard M4 Price Monthly'!KR$119*1000</f>
        <v/>
      </c>
      <c r="KR60">
        <f>'Dashboard M4 Price Monthly'!KS74*'Dashboard M4 Price Monthly'!KS$119*1000</f>
        <v/>
      </c>
      <c r="KS60">
        <f>'Dashboard M4 Price Monthly'!KT74*'Dashboard M4 Price Monthly'!KT$119*1000</f>
        <v/>
      </c>
      <c r="KT60">
        <f>'Dashboard M4 Price Monthly'!KU74*'Dashboard M4 Price Monthly'!KU$119*1000</f>
        <v/>
      </c>
    </row>
    <row r="61" spans="1:306">
      <c r="B61" t="s">
        <v>67</v>
      </c>
      <c r="G61">
        <f>SUM(G52:G60)</f>
        <v/>
      </c>
      <c r="H61">
        <f>SUM(H52:H60)</f>
        <v/>
      </c>
      <c r="I61">
        <f>SUM(I52:I60)</f>
        <v/>
      </c>
      <c r="J61">
        <f>SUM(J52:J60)</f>
        <v/>
      </c>
      <c r="K61">
        <f>SUM(K52:K60)</f>
        <v/>
      </c>
      <c r="L61">
        <f>SUM(L52:L60)</f>
        <v/>
      </c>
      <c r="M61">
        <f>SUM(M52:M60)</f>
        <v/>
      </c>
      <c r="N61">
        <f>SUM(N52:N60)</f>
        <v/>
      </c>
      <c r="O61">
        <f>SUM(O52:O60)</f>
        <v/>
      </c>
      <c r="P61">
        <f>SUM(P52:P60)</f>
        <v/>
      </c>
      <c r="Q61">
        <f>SUM(Q52:Q60)</f>
        <v/>
      </c>
      <c r="R61">
        <f>SUM(R52:R60)</f>
        <v/>
      </c>
      <c r="S61">
        <f>SUM(S52:S60)</f>
        <v/>
      </c>
      <c r="T61">
        <f>SUM(T52:T60)</f>
        <v/>
      </c>
      <c r="U61">
        <f>SUM(U52:U60)</f>
        <v/>
      </c>
      <c r="V61">
        <f>SUM(V52:V60)</f>
        <v/>
      </c>
      <c r="W61">
        <f>SUM(W52:W60)</f>
        <v/>
      </c>
      <c r="X61">
        <f>SUM(X52:X60)</f>
        <v/>
      </c>
      <c r="Y61">
        <f>SUM(Y52:Y60)</f>
        <v/>
      </c>
      <c r="Z61">
        <f>SUM(Z52:Z60)</f>
        <v/>
      </c>
      <c r="AA61">
        <f>SUM(AA52:AA60)</f>
        <v/>
      </c>
      <c r="AB61">
        <f>SUM(AB52:AB60)</f>
        <v/>
      </c>
      <c r="AC61">
        <f>SUM(AC52:AC60)</f>
        <v/>
      </c>
      <c r="AD61">
        <f>SUM(AD52:AD60)</f>
        <v/>
      </c>
      <c r="AE61">
        <f>SUM(AE52:AE60)</f>
        <v/>
      </c>
      <c r="AF61">
        <f>SUM(AF52:AF60)</f>
        <v/>
      </c>
      <c r="AG61">
        <f>SUM(AG52:AG60)</f>
        <v/>
      </c>
      <c r="AH61">
        <f>SUM(AH52:AH60)</f>
        <v/>
      </c>
      <c r="AI61">
        <f>SUM(AI52:AI60)</f>
        <v/>
      </c>
      <c r="AJ61">
        <f>SUM(AJ52:AJ60)</f>
        <v/>
      </c>
      <c r="AK61">
        <f>SUM(AK52:AK60)</f>
        <v/>
      </c>
      <c r="AL61">
        <f>SUM(AL52:AL60)</f>
        <v/>
      </c>
      <c r="AM61">
        <f>SUM(AM52:AM60)</f>
        <v/>
      </c>
      <c r="AN61">
        <f>SUM(AN52:AN60)</f>
        <v/>
      </c>
      <c r="AO61">
        <f>SUM(AO52:AO60)</f>
        <v/>
      </c>
      <c r="AP61">
        <f>SUM(AP52:AP60)</f>
        <v/>
      </c>
      <c r="AQ61">
        <f>SUM(AQ52:AQ60)</f>
        <v/>
      </c>
      <c r="AR61">
        <f>SUM(AR52:AR60)</f>
        <v/>
      </c>
      <c r="AS61">
        <f>SUM(AS52:AS60)</f>
        <v/>
      </c>
      <c r="AT61">
        <f>SUM(AT52:AT60)</f>
        <v/>
      </c>
      <c r="AU61">
        <f>SUM(AU52:AU60)</f>
        <v/>
      </c>
      <c r="AV61">
        <f>SUM(AV52:AV60)</f>
        <v/>
      </c>
      <c r="AW61">
        <f>SUM(AW52:AW60)</f>
        <v/>
      </c>
      <c r="AX61">
        <f>SUM(AX52:AX60)</f>
        <v/>
      </c>
      <c r="AY61">
        <f>SUM(AY52:AY60)</f>
        <v/>
      </c>
      <c r="AZ61">
        <f>SUM(AZ52:AZ60)</f>
        <v/>
      </c>
      <c r="BA61">
        <f>SUM(BA52:BA60)</f>
        <v/>
      </c>
      <c r="BB61">
        <f>SUM(BB52:BB60)</f>
        <v/>
      </c>
      <c r="BC61">
        <f>SUM(BC52:BC60)</f>
        <v/>
      </c>
      <c r="BD61">
        <f>SUM(BD52:BD60)</f>
        <v/>
      </c>
      <c r="BE61">
        <f>SUM(BE52:BE60)</f>
        <v/>
      </c>
      <c r="BF61">
        <f>SUM(BF52:BF60)</f>
        <v/>
      </c>
      <c r="BG61">
        <f>SUM(BG52:BG60)</f>
        <v/>
      </c>
      <c r="BH61">
        <f>SUM(BH52:BH60)</f>
        <v/>
      </c>
      <c r="BI61">
        <f>SUM(BI52:BI60)</f>
        <v/>
      </c>
      <c r="BJ61">
        <f>SUM(BJ52:BJ60)</f>
        <v/>
      </c>
      <c r="BK61">
        <f>SUM(BK52:BK60)</f>
        <v/>
      </c>
      <c r="BL61">
        <f>SUM(BL52:BL60)</f>
        <v/>
      </c>
      <c r="BM61">
        <f>SUM(BM52:BM60)</f>
        <v/>
      </c>
      <c r="BN61">
        <f>SUM(BN52:BN60)</f>
        <v/>
      </c>
      <c r="BO61">
        <f>SUM(BO52:BO60)</f>
        <v/>
      </c>
      <c r="BP61">
        <f>SUM(BP52:BP60)</f>
        <v/>
      </c>
      <c r="BQ61">
        <f>SUM(BQ52:BQ60)</f>
        <v/>
      </c>
      <c r="BR61">
        <f>SUM(BR52:BR60)</f>
        <v/>
      </c>
      <c r="BS61">
        <f>SUM(BS52:BS60)</f>
        <v/>
      </c>
      <c r="BT61">
        <f>SUM(BT52:BT60)</f>
        <v/>
      </c>
      <c r="BU61">
        <f>SUM(BU52:BU60)</f>
        <v/>
      </c>
      <c r="BV61">
        <f>SUM(BV52:BV60)</f>
        <v/>
      </c>
      <c r="BW61">
        <f>SUM(BW52:BW60)</f>
        <v/>
      </c>
      <c r="BX61">
        <f>SUM(BX52:BX60)</f>
        <v/>
      </c>
      <c r="BY61">
        <f>SUM(BY52:BY60)</f>
        <v/>
      </c>
      <c r="BZ61">
        <f>SUM(BZ52:BZ60)</f>
        <v/>
      </c>
      <c r="CA61">
        <f>SUM(CA52:CA60)</f>
        <v/>
      </c>
      <c r="CB61">
        <f>SUM(CB52:CB60)</f>
        <v/>
      </c>
      <c r="CC61">
        <f>SUM(CC52:CC60)</f>
        <v/>
      </c>
      <c r="CD61">
        <f>SUM(CD52:CD60)</f>
        <v/>
      </c>
      <c r="CE61">
        <f>SUM(CE52:CE60)</f>
        <v/>
      </c>
      <c r="CF61">
        <f>SUM(CF52:CF60)</f>
        <v/>
      </c>
      <c r="CG61">
        <f>SUM(CG52:CG60)</f>
        <v/>
      </c>
      <c r="CH61">
        <f>SUM(CH52:CH60)</f>
        <v/>
      </c>
      <c r="CI61">
        <f>SUM(CI52:CI60)</f>
        <v/>
      </c>
      <c r="CJ61">
        <f>SUM(CJ52:CJ60)</f>
        <v/>
      </c>
      <c r="CK61">
        <f>SUM(CK52:CK60)</f>
        <v/>
      </c>
      <c r="CL61">
        <f>SUM(CL52:CL60)</f>
        <v/>
      </c>
      <c r="CM61">
        <f>SUM(CM52:CM60)</f>
        <v/>
      </c>
      <c r="CN61">
        <f>SUM(CN52:CN60)</f>
        <v/>
      </c>
      <c r="CO61">
        <f>SUM(CO52:CO60)</f>
        <v/>
      </c>
      <c r="CP61">
        <f>SUM(CP52:CP60)</f>
        <v/>
      </c>
      <c r="CQ61">
        <f>SUM(CQ52:CQ60)</f>
        <v/>
      </c>
      <c r="CR61">
        <f>SUM(CR52:CR60)</f>
        <v/>
      </c>
      <c r="CS61">
        <f>SUM(CS52:CS60)</f>
        <v/>
      </c>
      <c r="CT61">
        <f>SUM(CT52:CT60)</f>
        <v/>
      </c>
      <c r="CU61">
        <f>SUM(CU52:CU60)</f>
        <v/>
      </c>
      <c r="CV61">
        <f>SUM(CV52:CV60)</f>
        <v/>
      </c>
      <c r="CW61">
        <f>SUM(CW52:CW60)</f>
        <v/>
      </c>
      <c r="CX61">
        <f>SUM(CX52:CX60)</f>
        <v/>
      </c>
      <c r="CY61">
        <f>SUM(CY52:CY60)</f>
        <v/>
      </c>
      <c r="CZ61">
        <f>SUM(CZ52:CZ60)</f>
        <v/>
      </c>
      <c r="DA61">
        <f>SUM(DA52:DA60)</f>
        <v/>
      </c>
      <c r="DB61">
        <f>SUM(DB52:DB60)</f>
        <v/>
      </c>
      <c r="DC61">
        <f>SUM(DC52:DC60)</f>
        <v/>
      </c>
      <c r="DD61">
        <f>SUM(DD52:DD60)</f>
        <v/>
      </c>
      <c r="DE61">
        <f>SUM(DE52:DE60)</f>
        <v/>
      </c>
      <c r="DF61">
        <f>SUM(DF52:DF60)</f>
        <v/>
      </c>
      <c r="DG61">
        <f>SUM(DG52:DG60)</f>
        <v/>
      </c>
      <c r="DH61">
        <f>SUM(DH52:DH60)</f>
        <v/>
      </c>
      <c r="DI61">
        <f>SUM(DI52:DI60)</f>
        <v/>
      </c>
      <c r="DJ61">
        <f>SUM(DJ52:DJ60)</f>
        <v/>
      </c>
      <c r="DK61">
        <f>SUM(DK52:DK60)</f>
        <v/>
      </c>
      <c r="DL61">
        <f>SUM(DL52:DL60)</f>
        <v/>
      </c>
      <c r="DM61">
        <f>SUM(DM52:DM60)</f>
        <v/>
      </c>
      <c r="DN61">
        <f>SUM(DN52:DN60)</f>
        <v/>
      </c>
      <c r="DO61">
        <f>SUM(DO52:DO60)</f>
        <v/>
      </c>
      <c r="DP61">
        <f>SUM(DP52:DP60)</f>
        <v/>
      </c>
      <c r="DQ61">
        <f>SUM(DQ52:DQ60)</f>
        <v/>
      </c>
      <c r="DR61">
        <f>SUM(DR52:DR60)</f>
        <v/>
      </c>
      <c r="DS61">
        <f>SUM(DS52:DS60)</f>
        <v/>
      </c>
      <c r="DT61">
        <f>SUM(DT52:DT60)</f>
        <v/>
      </c>
      <c r="DU61">
        <f>SUM(DU52:DU60)</f>
        <v/>
      </c>
      <c r="DV61">
        <f>SUM(DV52:DV60)</f>
        <v/>
      </c>
      <c r="DW61">
        <f>SUM(DW52:DW60)</f>
        <v/>
      </c>
      <c r="DX61">
        <f>SUM(DX52:DX60)</f>
        <v/>
      </c>
      <c r="DY61">
        <f>SUM(DY52:DY60)</f>
        <v/>
      </c>
      <c r="DZ61">
        <f>SUM(DZ52:DZ60)</f>
        <v/>
      </c>
      <c r="EA61">
        <f>SUM(EA52:EA60)</f>
        <v/>
      </c>
      <c r="EB61">
        <f>SUM(EB52:EB60)</f>
        <v/>
      </c>
      <c r="EC61">
        <f>SUM(EC52:EC60)</f>
        <v/>
      </c>
      <c r="ED61">
        <f>SUM(ED52:ED60)</f>
        <v/>
      </c>
      <c r="EE61">
        <f>SUM(EE52:EE60)</f>
        <v/>
      </c>
      <c r="EF61">
        <f>SUM(EF52:EF60)</f>
        <v/>
      </c>
      <c r="EG61">
        <f>SUM(EG52:EG60)</f>
        <v/>
      </c>
      <c r="EH61">
        <f>SUM(EH52:EH60)</f>
        <v/>
      </c>
      <c r="EI61">
        <f>SUM(EI52:EI60)</f>
        <v/>
      </c>
      <c r="EJ61">
        <f>SUM(EJ52:EJ60)</f>
        <v/>
      </c>
      <c r="EK61">
        <f>SUM(EK52:EK60)</f>
        <v/>
      </c>
      <c r="EL61">
        <f>SUM(EL52:EL60)</f>
        <v/>
      </c>
      <c r="EM61">
        <f>SUM(EM52:EM60)</f>
        <v/>
      </c>
      <c r="EN61">
        <f>SUM(EN52:EN60)</f>
        <v/>
      </c>
      <c r="EO61">
        <f>SUM(EO52:EO60)</f>
        <v/>
      </c>
      <c r="EP61">
        <f>SUM(EP52:EP60)</f>
        <v/>
      </c>
      <c r="EQ61">
        <f>SUM(EQ52:EQ60)</f>
        <v/>
      </c>
      <c r="ER61">
        <f>SUM(ER52:ER60)</f>
        <v/>
      </c>
      <c r="ES61">
        <f>SUM(ES52:ES60)</f>
        <v/>
      </c>
      <c r="ET61">
        <f>SUM(ET52:ET60)</f>
        <v/>
      </c>
      <c r="EU61">
        <f>SUM(EU52:EU60)</f>
        <v/>
      </c>
      <c r="EV61">
        <f>SUM(EV52:EV60)</f>
        <v/>
      </c>
      <c r="EW61">
        <f>SUM(EW52:EW60)</f>
        <v/>
      </c>
      <c r="EX61">
        <f>SUM(EX52:EX60)</f>
        <v/>
      </c>
      <c r="EY61">
        <f>SUM(EY52:EY60)</f>
        <v/>
      </c>
      <c r="EZ61">
        <f>SUM(EZ52:EZ60)</f>
        <v/>
      </c>
      <c r="FA61">
        <f>SUM(FA52:FA60)</f>
        <v/>
      </c>
      <c r="FB61">
        <f>SUM(FB52:FB60)</f>
        <v/>
      </c>
      <c r="FC61">
        <f>SUM(FC52:FC60)</f>
        <v/>
      </c>
      <c r="FD61">
        <f>SUM(FD52:FD60)</f>
        <v/>
      </c>
      <c r="FE61">
        <f>SUM(FE52:FE60)</f>
        <v/>
      </c>
      <c r="FF61">
        <f>SUM(FF52:FF60)</f>
        <v/>
      </c>
      <c r="FG61">
        <f>SUM(FG52:FG60)</f>
        <v/>
      </c>
      <c r="FH61">
        <f>SUM(FH52:FH60)</f>
        <v/>
      </c>
      <c r="FI61">
        <f>SUM(FI52:FI60)</f>
        <v/>
      </c>
      <c r="FJ61">
        <f>SUM(FJ52:FJ60)</f>
        <v/>
      </c>
      <c r="FK61">
        <f>SUM(FK52:FK60)</f>
        <v/>
      </c>
      <c r="FL61">
        <f>SUM(FL52:FL60)</f>
        <v/>
      </c>
      <c r="FM61">
        <f>SUM(FM52:FM60)</f>
        <v/>
      </c>
      <c r="FN61">
        <f>SUM(FN52:FN60)</f>
        <v/>
      </c>
      <c r="FO61">
        <f>SUM(FO52:FO60)</f>
        <v/>
      </c>
      <c r="FP61">
        <f>SUM(FP52:FP60)</f>
        <v/>
      </c>
      <c r="FQ61">
        <f>SUM(FQ52:FQ60)</f>
        <v/>
      </c>
      <c r="FR61">
        <f>SUM(FR52:FR60)</f>
        <v/>
      </c>
      <c r="FS61">
        <f>SUM(FS52:FS60)</f>
        <v/>
      </c>
      <c r="FT61">
        <f>SUM(FT52:FT60)</f>
        <v/>
      </c>
      <c r="FU61">
        <f>SUM(FU52:FU60)</f>
        <v/>
      </c>
      <c r="FV61">
        <f>SUM(FV52:FV60)</f>
        <v/>
      </c>
      <c r="FW61">
        <f>SUM(FW52:FW60)</f>
        <v/>
      </c>
      <c r="FX61">
        <f>SUM(FX52:FX60)</f>
        <v/>
      </c>
      <c r="FY61">
        <f>SUM(FY52:FY60)</f>
        <v/>
      </c>
      <c r="FZ61">
        <f>SUM(FZ52:FZ60)</f>
        <v/>
      </c>
      <c r="GA61">
        <f>SUM(GA52:GA60)</f>
        <v/>
      </c>
      <c r="GB61">
        <f>SUM(GB52:GB60)</f>
        <v/>
      </c>
      <c r="GC61">
        <f>SUM(GC52:GC60)</f>
        <v/>
      </c>
      <c r="GD61">
        <f>SUM(GD52:GD60)</f>
        <v/>
      </c>
      <c r="GE61">
        <f>SUM(GE52:GE60)</f>
        <v/>
      </c>
      <c r="GF61">
        <f>SUM(GF52:GF60)</f>
        <v/>
      </c>
      <c r="GG61">
        <f>SUM(GG52:GG60)</f>
        <v/>
      </c>
      <c r="GH61">
        <f>SUM(GH52:GH60)</f>
        <v/>
      </c>
      <c r="GI61">
        <f>SUM(GI52:GI60)</f>
        <v/>
      </c>
      <c r="GJ61">
        <f>SUM(GJ52:GJ60)</f>
        <v/>
      </c>
      <c r="GK61">
        <f>SUM(GK52:GK60)</f>
        <v/>
      </c>
      <c r="GL61">
        <f>SUM(GL52:GL60)</f>
        <v/>
      </c>
      <c r="GM61">
        <f>SUM(GM52:GM60)</f>
        <v/>
      </c>
      <c r="GN61">
        <f>SUM(GN52:GN60)</f>
        <v/>
      </c>
      <c r="GO61">
        <f>SUM(GO52:GO60)</f>
        <v/>
      </c>
      <c r="GP61">
        <f>SUM(GP52:GP60)</f>
        <v/>
      </c>
      <c r="GQ61">
        <f>SUM(GQ52:GQ60)</f>
        <v/>
      </c>
      <c r="GR61">
        <f>SUM(GR52:GR60)</f>
        <v/>
      </c>
      <c r="GS61">
        <f>SUM(GS52:GS60)</f>
        <v/>
      </c>
      <c r="GT61">
        <f>SUM(GT52:GT60)</f>
        <v/>
      </c>
      <c r="GU61">
        <f>SUM(GU52:GU60)</f>
        <v/>
      </c>
      <c r="GV61">
        <f>SUM(GV52:GV60)</f>
        <v/>
      </c>
      <c r="GW61">
        <f>SUM(GW52:GW60)</f>
        <v/>
      </c>
      <c r="GX61">
        <f>SUM(GX52:GX60)</f>
        <v/>
      </c>
      <c r="GY61">
        <f>SUM(GY52:GY60)</f>
        <v/>
      </c>
      <c r="GZ61">
        <f>SUM(GZ52:GZ60)</f>
        <v/>
      </c>
      <c r="HA61">
        <f>SUM(HA52:HA60)</f>
        <v/>
      </c>
      <c r="HB61">
        <f>SUM(HB52:HB60)</f>
        <v/>
      </c>
      <c r="HC61">
        <f>SUM(HC52:HC60)</f>
        <v/>
      </c>
      <c r="HD61">
        <f>SUM(HD52:HD60)</f>
        <v/>
      </c>
      <c r="HE61">
        <f>SUM(HE52:HE60)</f>
        <v/>
      </c>
      <c r="HF61">
        <f>SUM(HF52:HF60)</f>
        <v/>
      </c>
      <c r="HG61">
        <f>SUM(HG52:HG60)</f>
        <v/>
      </c>
      <c r="HH61">
        <f>SUM(HH52:HH60)</f>
        <v/>
      </c>
      <c r="HI61">
        <f>SUM(HI52:HI60)</f>
        <v/>
      </c>
      <c r="HJ61">
        <f>SUM(HJ52:HJ60)</f>
        <v/>
      </c>
      <c r="HK61">
        <f>SUM(HK52:HK60)</f>
        <v/>
      </c>
      <c r="HL61">
        <f>SUM(HL52:HL60)</f>
        <v/>
      </c>
      <c r="HM61">
        <f>SUM(HM52:HM60)</f>
        <v/>
      </c>
      <c r="HN61">
        <f>SUM(HN52:HN60)</f>
        <v/>
      </c>
      <c r="HO61">
        <f>SUM(HO52:HO60)</f>
        <v/>
      </c>
      <c r="HP61">
        <f>SUM(HP52:HP60)</f>
        <v/>
      </c>
      <c r="HQ61">
        <f>SUM(HQ52:HQ60)</f>
        <v/>
      </c>
      <c r="HR61">
        <f>SUM(HR52:HR60)</f>
        <v/>
      </c>
      <c r="HS61">
        <f>SUM(HS52:HS60)</f>
        <v/>
      </c>
      <c r="HT61">
        <f>SUM(HT52:HT60)</f>
        <v/>
      </c>
      <c r="HU61">
        <f>SUM(HU52:HU60)</f>
        <v/>
      </c>
      <c r="HV61">
        <f>SUM(HV52:HV60)</f>
        <v/>
      </c>
      <c r="HW61">
        <f>SUM(HW52:HW60)</f>
        <v/>
      </c>
      <c r="HX61">
        <f>SUM(HX52:HX60)</f>
        <v/>
      </c>
      <c r="HY61">
        <f>SUM(HY52:HY60)</f>
        <v/>
      </c>
      <c r="HZ61">
        <f>SUM(HZ52:HZ60)</f>
        <v/>
      </c>
      <c r="IA61">
        <f>SUM(IA52:IA60)</f>
        <v/>
      </c>
      <c r="IB61">
        <f>SUM(IB52:IB60)</f>
        <v/>
      </c>
      <c r="IC61">
        <f>SUM(IC52:IC60)</f>
        <v/>
      </c>
      <c r="ID61">
        <f>SUM(ID52:ID60)</f>
        <v/>
      </c>
      <c r="IE61">
        <f>SUM(IE52:IE60)</f>
        <v/>
      </c>
      <c r="IF61">
        <f>SUM(IF52:IF60)</f>
        <v/>
      </c>
      <c r="IG61">
        <f>SUM(IG52:IG60)</f>
        <v/>
      </c>
      <c r="IH61">
        <f>SUM(IH52:IH60)</f>
        <v/>
      </c>
      <c r="II61">
        <f>SUM(II52:II60)</f>
        <v/>
      </c>
      <c r="IJ61">
        <f>SUM(IJ52:IJ60)</f>
        <v/>
      </c>
      <c r="IK61">
        <f>SUM(IK52:IK60)</f>
        <v/>
      </c>
      <c r="IL61">
        <f>SUM(IL52:IL60)</f>
        <v/>
      </c>
      <c r="IM61">
        <f>SUM(IM52:IM60)</f>
        <v/>
      </c>
      <c r="IN61">
        <f>SUM(IN52:IN60)</f>
        <v/>
      </c>
      <c r="IO61">
        <f>SUM(IO52:IO60)</f>
        <v/>
      </c>
      <c r="IP61">
        <f>SUM(IP52:IP60)</f>
        <v/>
      </c>
      <c r="IQ61">
        <f>SUM(IQ52:IQ60)</f>
        <v/>
      </c>
      <c r="IR61">
        <f>SUM(IR52:IR60)</f>
        <v/>
      </c>
      <c r="IS61">
        <f>SUM(IS52:IS60)</f>
        <v/>
      </c>
      <c r="IT61">
        <f>SUM(IT52:IT60)</f>
        <v/>
      </c>
      <c r="IU61">
        <f>SUM(IU52:IU60)</f>
        <v/>
      </c>
      <c r="IV61">
        <f>SUM(IV52:IV60)</f>
        <v/>
      </c>
      <c r="IW61">
        <f>SUM(IW52:IW60)</f>
        <v/>
      </c>
      <c r="IX61">
        <f>SUM(IX52:IX60)</f>
        <v/>
      </c>
      <c r="IY61">
        <f>SUM(IY52:IY60)</f>
        <v/>
      </c>
      <c r="IZ61">
        <f>SUM(IZ52:IZ60)</f>
        <v/>
      </c>
      <c r="JA61">
        <f>SUM(JA52:JA60)</f>
        <v/>
      </c>
      <c r="JB61">
        <f>SUM(JB52:JB60)</f>
        <v/>
      </c>
      <c r="JC61">
        <f>SUM(JC52:JC60)</f>
        <v/>
      </c>
      <c r="JD61">
        <f>SUM(JD52:JD60)</f>
        <v/>
      </c>
      <c r="JE61">
        <f>SUM(JE52:JE60)</f>
        <v/>
      </c>
      <c r="JF61">
        <f>SUM(JF52:JF60)</f>
        <v/>
      </c>
      <c r="JG61">
        <f>SUM(JG52:JG60)</f>
        <v/>
      </c>
      <c r="JH61">
        <f>SUM(JH52:JH60)</f>
        <v/>
      </c>
      <c r="JI61">
        <f>SUM(JI52:JI60)</f>
        <v/>
      </c>
      <c r="JJ61">
        <f>SUM(JJ52:JJ60)</f>
        <v/>
      </c>
      <c r="JK61">
        <f>SUM(JK52:JK60)</f>
        <v/>
      </c>
      <c r="JL61">
        <f>SUM(JL52:JL60)</f>
        <v/>
      </c>
      <c r="JM61">
        <f>SUM(JM52:JM60)</f>
        <v/>
      </c>
      <c r="JN61">
        <f>SUM(JN52:JN60)</f>
        <v/>
      </c>
      <c r="JO61">
        <f>SUM(JO52:JO60)</f>
        <v/>
      </c>
      <c r="JP61">
        <f>SUM(JP52:JP60)</f>
        <v/>
      </c>
      <c r="JQ61">
        <f>SUM(JQ52:JQ60)</f>
        <v/>
      </c>
      <c r="JR61">
        <f>SUM(JR52:JR60)</f>
        <v/>
      </c>
      <c r="JS61">
        <f>SUM(JS52:JS60)</f>
        <v/>
      </c>
      <c r="JT61">
        <f>SUM(JT52:JT60)</f>
        <v/>
      </c>
      <c r="JU61">
        <f>SUM(JU52:JU60)</f>
        <v/>
      </c>
      <c r="JV61">
        <f>SUM(JV52:JV60)</f>
        <v/>
      </c>
      <c r="JW61">
        <f>SUM(JW52:JW60)</f>
        <v/>
      </c>
      <c r="JX61">
        <f>SUM(JX52:JX60)</f>
        <v/>
      </c>
      <c r="JY61">
        <f>SUM(JY52:JY60)</f>
        <v/>
      </c>
      <c r="JZ61">
        <f>SUM(JZ52:JZ60)</f>
        <v/>
      </c>
      <c r="KA61">
        <f>SUM(KA52:KA60)</f>
        <v/>
      </c>
      <c r="KB61">
        <f>SUM(KB52:KB60)</f>
        <v/>
      </c>
      <c r="KC61">
        <f>SUM(KC52:KC60)</f>
        <v/>
      </c>
      <c r="KD61">
        <f>SUM(KD52:KD60)</f>
        <v/>
      </c>
      <c r="KE61">
        <f>SUM(KE52:KE60)</f>
        <v/>
      </c>
      <c r="KF61">
        <f>SUM(KF52:KF60)</f>
        <v/>
      </c>
      <c r="KG61">
        <f>SUM(KG52:KG60)</f>
        <v/>
      </c>
      <c r="KH61">
        <f>SUM(KH52:KH60)</f>
        <v/>
      </c>
      <c r="KI61">
        <f>SUM(KI52:KI60)</f>
        <v/>
      </c>
      <c r="KJ61">
        <f>SUM(KJ52:KJ60)</f>
        <v/>
      </c>
      <c r="KK61">
        <f>SUM(KK52:KK60)</f>
        <v/>
      </c>
      <c r="KL61">
        <f>SUM(KL52:KL60)</f>
        <v/>
      </c>
      <c r="KM61">
        <f>SUM(KM52:KM60)</f>
        <v/>
      </c>
      <c r="KN61">
        <f>SUM(KN52:KN60)</f>
        <v/>
      </c>
      <c r="KO61">
        <f>SUM(KO52:KO60)</f>
        <v/>
      </c>
      <c r="KP61">
        <f>SUM(KP52:KP60)</f>
        <v/>
      </c>
      <c r="KQ61">
        <f>SUM(KQ52:KQ60)</f>
        <v/>
      </c>
      <c r="KR61">
        <f>SUM(KR52:KR60)</f>
        <v/>
      </c>
      <c r="KS61">
        <f>SUM(KS52:KS60)</f>
        <v/>
      </c>
      <c r="KT61">
        <f>SUM(KT52:KT60)</f>
        <v/>
      </c>
    </row>
    <row r="62" spans="1:306">
      <c r="A62" t="s">
        <v>7</v>
      </c>
    </row>
    <row r="63" spans="1:306">
      <c r="B63" t="s">
        <v>9</v>
      </c>
      <c r="C63" t="s">
        <v>25</v>
      </c>
      <c r="D63" t="s">
        <v>25</v>
      </c>
    </row>
    <row r="64" spans="1:306">
      <c r="B64" t="s">
        <v>10</v>
      </c>
      <c r="C64" t="s">
        <v>25</v>
      </c>
      <c r="D64" t="s">
        <v>25</v>
      </c>
    </row>
    <row r="65" spans="1:306">
      <c r="B65" t="s">
        <v>11</v>
      </c>
      <c r="C65" t="s">
        <v>25</v>
      </c>
      <c r="D65" t="s">
        <v>25</v>
      </c>
    </row>
    <row r="66" spans="1:306">
      <c r="B66" t="s">
        <v>12</v>
      </c>
      <c r="C66" t="s">
        <v>25</v>
      </c>
      <c r="D66" t="s">
        <v>25</v>
      </c>
    </row>
    <row r="67" spans="1:306">
      <c r="B67" t="s">
        <v>13</v>
      </c>
      <c r="C67" t="s">
        <v>25</v>
      </c>
      <c r="D67" t="s">
        <v>25</v>
      </c>
    </row>
    <row r="68" spans="1:306">
      <c r="B68" t="s">
        <v>14</v>
      </c>
      <c r="C68" t="s">
        <v>25</v>
      </c>
      <c r="D68" t="s">
        <v>25</v>
      </c>
    </row>
    <row r="69" spans="1:306">
      <c r="B69" t="s">
        <v>15</v>
      </c>
      <c r="C69" t="s">
        <v>25</v>
      </c>
      <c r="D69" t="s">
        <v>25</v>
      </c>
    </row>
    <row r="70" spans="1:306">
      <c r="B70" t="s">
        <v>16</v>
      </c>
      <c r="C70" t="s">
        <v>25</v>
      </c>
      <c r="D70" t="s">
        <v>25</v>
      </c>
    </row>
    <row r="71" spans="1:306">
      <c r="B71" t="s">
        <v>17</v>
      </c>
      <c r="C71" t="s">
        <v>25</v>
      </c>
      <c r="D71" t="s">
        <v>25</v>
      </c>
    </row>
    <row r="73" spans="1:306">
      <c r="A73" t="s">
        <v>8</v>
      </c>
    </row>
    <row r="74" spans="1:306">
      <c r="B74" t="s">
        <v>9</v>
      </c>
      <c r="D74" t="s">
        <v>66</v>
      </c>
      <c r="G74">
        <f>'Dashboard M4 Price Monthly'!H88*'Dashboard M4 Price Monthly'!H$111</f>
        <v/>
      </c>
      <c r="H74">
        <f>'Dashboard M4 Price Monthly'!I88*'Dashboard M4 Price Monthly'!I$111</f>
        <v/>
      </c>
      <c r="I74">
        <f>'Dashboard M4 Price Monthly'!J88*'Dashboard M4 Price Monthly'!J$111</f>
        <v/>
      </c>
      <c r="J74">
        <f>'Dashboard M4 Price Monthly'!K88*'Dashboard M4 Price Monthly'!K$111</f>
        <v/>
      </c>
      <c r="K74">
        <f>'Dashboard M4 Price Monthly'!L88*'Dashboard M4 Price Monthly'!L$111</f>
        <v/>
      </c>
      <c r="L74">
        <f>'Dashboard M4 Price Monthly'!M88*'Dashboard M4 Price Monthly'!M$111</f>
        <v/>
      </c>
      <c r="M74">
        <f>'Dashboard M4 Price Monthly'!N88*'Dashboard M4 Price Monthly'!N$111</f>
        <v/>
      </c>
      <c r="N74">
        <f>'Dashboard M4 Price Monthly'!O88*'Dashboard M4 Price Monthly'!O$111</f>
        <v/>
      </c>
      <c r="O74">
        <f>'Dashboard M4 Price Monthly'!P88*'Dashboard M4 Price Monthly'!P$111</f>
        <v/>
      </c>
      <c r="P74">
        <f>'Dashboard M4 Price Monthly'!Q88*'Dashboard M4 Price Monthly'!Q$111</f>
        <v/>
      </c>
      <c r="Q74">
        <f>'Dashboard M4 Price Monthly'!R88*'Dashboard M4 Price Monthly'!R$111</f>
        <v/>
      </c>
      <c r="R74">
        <f>'Dashboard M4 Price Monthly'!S88*'Dashboard M4 Price Monthly'!S$111</f>
        <v/>
      </c>
      <c r="S74">
        <f>'Dashboard M4 Price Monthly'!T88*'Dashboard M4 Price Monthly'!T$111</f>
        <v/>
      </c>
      <c r="T74">
        <f>'Dashboard M4 Price Monthly'!U88*'Dashboard M4 Price Monthly'!U$111</f>
        <v/>
      </c>
      <c r="U74">
        <f>'Dashboard M4 Price Monthly'!V88*'Dashboard M4 Price Monthly'!V$111</f>
        <v/>
      </c>
      <c r="V74">
        <f>'Dashboard M4 Price Monthly'!W88*'Dashboard M4 Price Monthly'!W$111</f>
        <v/>
      </c>
      <c r="W74">
        <f>'Dashboard M4 Price Monthly'!X88*'Dashboard M4 Price Monthly'!X$111</f>
        <v/>
      </c>
      <c r="X74">
        <f>'Dashboard M4 Price Monthly'!Y88*'Dashboard M4 Price Monthly'!Y$111</f>
        <v/>
      </c>
      <c r="Y74">
        <f>'Dashboard M4 Price Monthly'!Z88*'Dashboard M4 Price Monthly'!Z$111</f>
        <v/>
      </c>
      <c r="Z74">
        <f>'Dashboard M4 Price Monthly'!AA88*'Dashboard M4 Price Monthly'!AA$111</f>
        <v/>
      </c>
      <c r="AA74">
        <f>'Dashboard M4 Price Monthly'!AB88*'Dashboard M4 Price Monthly'!AB$111</f>
        <v/>
      </c>
      <c r="AB74">
        <f>'Dashboard M4 Price Monthly'!AC88*'Dashboard M4 Price Monthly'!AC$111</f>
        <v/>
      </c>
      <c r="AC74">
        <f>'Dashboard M4 Price Monthly'!AD88*'Dashboard M4 Price Monthly'!AD$111</f>
        <v/>
      </c>
      <c r="AD74">
        <f>'Dashboard M4 Price Monthly'!AE88*'Dashboard M4 Price Monthly'!AE$111</f>
        <v/>
      </c>
      <c r="AE74">
        <f>'Dashboard M4 Price Monthly'!AF88*'Dashboard M4 Price Monthly'!AF$111</f>
        <v/>
      </c>
      <c r="AF74">
        <f>'Dashboard M4 Price Monthly'!AG88*'Dashboard M4 Price Monthly'!AG$111</f>
        <v/>
      </c>
      <c r="AG74">
        <f>'Dashboard M4 Price Monthly'!AH88*'Dashboard M4 Price Monthly'!AH$111</f>
        <v/>
      </c>
      <c r="AH74">
        <f>'Dashboard M4 Price Monthly'!AI88*'Dashboard M4 Price Monthly'!AI$111</f>
        <v/>
      </c>
      <c r="AI74">
        <f>'Dashboard M4 Price Monthly'!AJ88*'Dashboard M4 Price Monthly'!AJ$111</f>
        <v/>
      </c>
      <c r="AJ74">
        <f>'Dashboard M4 Price Monthly'!AK88*'Dashboard M4 Price Monthly'!AK$111</f>
        <v/>
      </c>
      <c r="AK74">
        <f>'Dashboard M4 Price Monthly'!AL88*'Dashboard M4 Price Monthly'!AL$111</f>
        <v/>
      </c>
      <c r="AL74">
        <f>'Dashboard M4 Price Monthly'!AM88*'Dashboard M4 Price Monthly'!AM$111</f>
        <v/>
      </c>
      <c r="AM74">
        <f>'Dashboard M4 Price Monthly'!AN88*'Dashboard M4 Price Monthly'!AN$111</f>
        <v/>
      </c>
      <c r="AN74">
        <f>'Dashboard M4 Price Monthly'!AO88*'Dashboard M4 Price Monthly'!AO$111</f>
        <v/>
      </c>
      <c r="AO74">
        <f>'Dashboard M4 Price Monthly'!AP88*'Dashboard M4 Price Monthly'!AP$111</f>
        <v/>
      </c>
      <c r="AP74">
        <f>'Dashboard M4 Price Monthly'!AQ88*'Dashboard M4 Price Monthly'!AQ$111</f>
        <v/>
      </c>
      <c r="AQ74">
        <f>'Dashboard M4 Price Monthly'!AR88*'Dashboard M4 Price Monthly'!AR$111</f>
        <v/>
      </c>
      <c r="AR74">
        <f>'Dashboard M4 Price Monthly'!AS88*'Dashboard M4 Price Monthly'!AS$111</f>
        <v/>
      </c>
      <c r="AS74">
        <f>'Dashboard M4 Price Monthly'!AT88*'Dashboard M4 Price Monthly'!AT$111</f>
        <v/>
      </c>
      <c r="AT74">
        <f>'Dashboard M4 Price Monthly'!AU88*'Dashboard M4 Price Monthly'!AU$111</f>
        <v/>
      </c>
      <c r="AU74">
        <f>'Dashboard M4 Price Monthly'!AV88*'Dashboard M4 Price Monthly'!AV$111</f>
        <v/>
      </c>
      <c r="AV74">
        <f>'Dashboard M4 Price Monthly'!AW88*'Dashboard M4 Price Monthly'!AW$111</f>
        <v/>
      </c>
      <c r="AW74">
        <f>'Dashboard M4 Price Monthly'!AX88*'Dashboard M4 Price Monthly'!AX$111</f>
        <v/>
      </c>
      <c r="AX74">
        <f>'Dashboard M4 Price Monthly'!AY88*'Dashboard M4 Price Monthly'!AY$111</f>
        <v/>
      </c>
      <c r="AY74">
        <f>'Dashboard M4 Price Monthly'!AZ88*'Dashboard M4 Price Monthly'!AZ$111</f>
        <v/>
      </c>
      <c r="AZ74">
        <f>'Dashboard M4 Price Monthly'!BA88*'Dashboard M4 Price Monthly'!BA$111</f>
        <v/>
      </c>
      <c r="BA74">
        <f>'Dashboard M4 Price Monthly'!BB88*'Dashboard M4 Price Monthly'!BB$111</f>
        <v/>
      </c>
      <c r="BB74">
        <f>'Dashboard M4 Price Monthly'!BC88*'Dashboard M4 Price Monthly'!BC$111</f>
        <v/>
      </c>
      <c r="BC74">
        <f>'Dashboard M4 Price Monthly'!BD88*'Dashboard M4 Price Monthly'!BD$111</f>
        <v/>
      </c>
      <c r="BD74">
        <f>'Dashboard M4 Price Monthly'!BE88*'Dashboard M4 Price Monthly'!BE$111</f>
        <v/>
      </c>
      <c r="BE74">
        <f>'Dashboard M4 Price Monthly'!BF88*'Dashboard M4 Price Monthly'!BF$111</f>
        <v/>
      </c>
      <c r="BF74">
        <f>'Dashboard M4 Price Monthly'!BG88*'Dashboard M4 Price Monthly'!BG$111</f>
        <v/>
      </c>
      <c r="BG74">
        <f>'Dashboard M4 Price Monthly'!BH88*'Dashboard M4 Price Monthly'!BH$111</f>
        <v/>
      </c>
      <c r="BH74">
        <f>'Dashboard M4 Price Monthly'!BI88*'Dashboard M4 Price Monthly'!BI$111</f>
        <v/>
      </c>
      <c r="BI74">
        <f>'Dashboard M4 Price Monthly'!BJ88*'Dashboard M4 Price Monthly'!BJ$111</f>
        <v/>
      </c>
      <c r="BJ74">
        <f>'Dashboard M4 Price Monthly'!BK88*'Dashboard M4 Price Monthly'!BK$111</f>
        <v/>
      </c>
      <c r="BK74">
        <f>'Dashboard M4 Price Monthly'!BL88*'Dashboard M4 Price Monthly'!BL$111</f>
        <v/>
      </c>
      <c r="BL74">
        <f>'Dashboard M4 Price Monthly'!BM88*'Dashboard M4 Price Monthly'!BM$111</f>
        <v/>
      </c>
      <c r="BM74">
        <f>'Dashboard M4 Price Monthly'!BN88*'Dashboard M4 Price Monthly'!BN$111</f>
        <v/>
      </c>
      <c r="BN74">
        <f>'Dashboard M4 Price Monthly'!BO88*'Dashboard M4 Price Monthly'!BO$111</f>
        <v/>
      </c>
      <c r="BO74">
        <f>'Dashboard M4 Price Monthly'!BP88*'Dashboard M4 Price Monthly'!BP$111</f>
        <v/>
      </c>
      <c r="BP74">
        <f>'Dashboard M4 Price Monthly'!BQ88*'Dashboard M4 Price Monthly'!BQ$111</f>
        <v/>
      </c>
      <c r="BQ74">
        <f>'Dashboard M4 Price Monthly'!BR88*'Dashboard M4 Price Monthly'!BR$111</f>
        <v/>
      </c>
      <c r="BR74">
        <f>'Dashboard M4 Price Monthly'!BS88*'Dashboard M4 Price Monthly'!BS$111</f>
        <v/>
      </c>
      <c r="BS74">
        <f>'Dashboard M4 Price Monthly'!BT88*'Dashboard M4 Price Monthly'!BT$111</f>
        <v/>
      </c>
      <c r="BT74">
        <f>'Dashboard M4 Price Monthly'!BU88*'Dashboard M4 Price Monthly'!BU$111</f>
        <v/>
      </c>
      <c r="BU74">
        <f>'Dashboard M4 Price Monthly'!BV88*'Dashboard M4 Price Monthly'!BV$111</f>
        <v/>
      </c>
      <c r="BV74">
        <f>'Dashboard M4 Price Monthly'!BW88*'Dashboard M4 Price Monthly'!BW$111</f>
        <v/>
      </c>
      <c r="BW74">
        <f>'Dashboard M4 Price Monthly'!BX88*'Dashboard M4 Price Monthly'!BX$111</f>
        <v/>
      </c>
      <c r="BX74">
        <f>'Dashboard M4 Price Monthly'!BY88*'Dashboard M4 Price Monthly'!BY$111</f>
        <v/>
      </c>
      <c r="BY74">
        <f>'Dashboard M4 Price Monthly'!BZ88*'Dashboard M4 Price Monthly'!BZ$111</f>
        <v/>
      </c>
      <c r="BZ74">
        <f>'Dashboard M4 Price Monthly'!CA88*'Dashboard M4 Price Monthly'!CA$111</f>
        <v/>
      </c>
      <c r="CA74">
        <f>'Dashboard M4 Price Monthly'!CB88*'Dashboard M4 Price Monthly'!CB$111</f>
        <v/>
      </c>
      <c r="CB74">
        <f>'Dashboard M4 Price Monthly'!CC88*'Dashboard M4 Price Monthly'!CC$111</f>
        <v/>
      </c>
      <c r="CC74">
        <f>'Dashboard M4 Price Monthly'!CD88*'Dashboard M4 Price Monthly'!CD$111</f>
        <v/>
      </c>
      <c r="CD74">
        <f>'Dashboard M4 Price Monthly'!CE88*'Dashboard M4 Price Monthly'!CE$111</f>
        <v/>
      </c>
      <c r="CE74">
        <f>'Dashboard M4 Price Monthly'!CF88*'Dashboard M4 Price Monthly'!CF$111</f>
        <v/>
      </c>
      <c r="CF74">
        <f>'Dashboard M4 Price Monthly'!CG88*'Dashboard M4 Price Monthly'!CG$111</f>
        <v/>
      </c>
      <c r="CG74">
        <f>'Dashboard M4 Price Monthly'!CH88*'Dashboard M4 Price Monthly'!CH$111</f>
        <v/>
      </c>
      <c r="CH74">
        <f>'Dashboard M4 Price Monthly'!CI88*'Dashboard M4 Price Monthly'!CI$111</f>
        <v/>
      </c>
      <c r="CI74">
        <f>'Dashboard M4 Price Monthly'!CJ88*'Dashboard M4 Price Monthly'!CJ$111</f>
        <v/>
      </c>
      <c r="CJ74">
        <f>'Dashboard M4 Price Monthly'!CK88*'Dashboard M4 Price Monthly'!CK$111</f>
        <v/>
      </c>
      <c r="CK74">
        <f>'Dashboard M4 Price Monthly'!CL88*'Dashboard M4 Price Monthly'!CL$111</f>
        <v/>
      </c>
      <c r="CL74">
        <f>'Dashboard M4 Price Monthly'!CM88*'Dashboard M4 Price Monthly'!CM$111</f>
        <v/>
      </c>
      <c r="CM74">
        <f>'Dashboard M4 Price Monthly'!CN88*'Dashboard M4 Price Monthly'!CN$111</f>
        <v/>
      </c>
      <c r="CN74">
        <f>'Dashboard M4 Price Monthly'!CO88*'Dashboard M4 Price Monthly'!CO$111</f>
        <v/>
      </c>
      <c r="CO74">
        <f>'Dashboard M4 Price Monthly'!CP88*'Dashboard M4 Price Monthly'!CP$111</f>
        <v/>
      </c>
      <c r="CP74">
        <f>'Dashboard M4 Price Monthly'!CQ88*'Dashboard M4 Price Monthly'!CQ$111</f>
        <v/>
      </c>
      <c r="CQ74">
        <f>'Dashboard M4 Price Monthly'!CR88*'Dashboard M4 Price Monthly'!CR$111</f>
        <v/>
      </c>
      <c r="CR74">
        <f>'Dashboard M4 Price Monthly'!CS88*'Dashboard M4 Price Monthly'!CS$111</f>
        <v/>
      </c>
      <c r="CS74">
        <f>'Dashboard M4 Price Monthly'!CT88*'Dashboard M4 Price Monthly'!CT$111</f>
        <v/>
      </c>
      <c r="CT74">
        <f>'Dashboard M4 Price Monthly'!CU88*'Dashboard M4 Price Monthly'!CU$111</f>
        <v/>
      </c>
      <c r="CU74">
        <f>'Dashboard M4 Price Monthly'!CV88*'Dashboard M4 Price Monthly'!CV$111</f>
        <v/>
      </c>
      <c r="CV74">
        <f>'Dashboard M4 Price Monthly'!CW88*'Dashboard M4 Price Monthly'!CW$111</f>
        <v/>
      </c>
      <c r="CW74">
        <f>'Dashboard M4 Price Monthly'!CX88*'Dashboard M4 Price Monthly'!CX$111</f>
        <v/>
      </c>
      <c r="CX74">
        <f>'Dashboard M4 Price Monthly'!CY88*'Dashboard M4 Price Monthly'!CY$111</f>
        <v/>
      </c>
      <c r="CY74">
        <f>'Dashboard M4 Price Monthly'!CZ88*'Dashboard M4 Price Monthly'!CZ$111</f>
        <v/>
      </c>
      <c r="CZ74">
        <f>'Dashboard M4 Price Monthly'!DA88*'Dashboard M4 Price Monthly'!DA$111</f>
        <v/>
      </c>
      <c r="DA74">
        <f>'Dashboard M4 Price Monthly'!DB88*'Dashboard M4 Price Monthly'!DB$111</f>
        <v/>
      </c>
      <c r="DB74">
        <f>'Dashboard M4 Price Monthly'!DC88*'Dashboard M4 Price Monthly'!DC$111</f>
        <v/>
      </c>
      <c r="DC74">
        <f>'Dashboard M4 Price Monthly'!DD88*'Dashboard M4 Price Monthly'!DD$111</f>
        <v/>
      </c>
      <c r="DD74">
        <f>'Dashboard M4 Price Monthly'!DE88*'Dashboard M4 Price Monthly'!DE$111</f>
        <v/>
      </c>
      <c r="DE74">
        <f>'Dashboard M4 Price Monthly'!DF88*'Dashboard M4 Price Monthly'!DF$111</f>
        <v/>
      </c>
      <c r="DF74">
        <f>'Dashboard M4 Price Monthly'!DG88*'Dashboard M4 Price Monthly'!DG$111</f>
        <v/>
      </c>
      <c r="DG74">
        <f>'Dashboard M4 Price Monthly'!DH88*'Dashboard M4 Price Monthly'!DH$111</f>
        <v/>
      </c>
      <c r="DH74">
        <f>'Dashboard M4 Price Monthly'!DI88*'Dashboard M4 Price Monthly'!DI$111</f>
        <v/>
      </c>
      <c r="DI74">
        <f>'Dashboard M4 Price Monthly'!DJ88*'Dashboard M4 Price Monthly'!DJ$111</f>
        <v/>
      </c>
      <c r="DJ74">
        <f>'Dashboard M4 Price Monthly'!DK88*'Dashboard M4 Price Monthly'!DK$111</f>
        <v/>
      </c>
      <c r="DK74">
        <f>'Dashboard M4 Price Monthly'!DL88*'Dashboard M4 Price Monthly'!DL$111</f>
        <v/>
      </c>
      <c r="DL74">
        <f>'Dashboard M4 Price Monthly'!DM88*'Dashboard M4 Price Monthly'!DM$111</f>
        <v/>
      </c>
      <c r="DM74">
        <f>'Dashboard M4 Price Monthly'!DN88*'Dashboard M4 Price Monthly'!DN$111</f>
        <v/>
      </c>
      <c r="DN74">
        <f>'Dashboard M4 Price Monthly'!DO88*'Dashboard M4 Price Monthly'!DO$111</f>
        <v/>
      </c>
      <c r="DO74">
        <f>'Dashboard M4 Price Monthly'!DP88*'Dashboard M4 Price Monthly'!DP$111</f>
        <v/>
      </c>
      <c r="DP74">
        <f>'Dashboard M4 Price Monthly'!DQ88*'Dashboard M4 Price Monthly'!DQ$111</f>
        <v/>
      </c>
      <c r="DQ74">
        <f>'Dashboard M4 Price Monthly'!DR88*'Dashboard M4 Price Monthly'!DR$111</f>
        <v/>
      </c>
      <c r="DR74">
        <f>'Dashboard M4 Price Monthly'!DS88*'Dashboard M4 Price Monthly'!DS$111</f>
        <v/>
      </c>
      <c r="DS74">
        <f>'Dashboard M4 Price Monthly'!DT88*'Dashboard M4 Price Monthly'!DT$111</f>
        <v/>
      </c>
      <c r="DT74">
        <f>'Dashboard M4 Price Monthly'!DU88*'Dashboard M4 Price Monthly'!DU$111</f>
        <v/>
      </c>
      <c r="DU74">
        <f>'Dashboard M4 Price Monthly'!DV88*'Dashboard M4 Price Monthly'!DV$111</f>
        <v/>
      </c>
      <c r="DV74">
        <f>'Dashboard M4 Price Monthly'!DW88*'Dashboard M4 Price Monthly'!DW$111</f>
        <v/>
      </c>
      <c r="DW74">
        <f>'Dashboard M4 Price Monthly'!DX88*'Dashboard M4 Price Monthly'!DX$111</f>
        <v/>
      </c>
      <c r="DX74">
        <f>'Dashboard M4 Price Monthly'!DY88*'Dashboard M4 Price Monthly'!DY$111</f>
        <v/>
      </c>
      <c r="DY74">
        <f>'Dashboard M4 Price Monthly'!DZ88*'Dashboard M4 Price Monthly'!DZ$111</f>
        <v/>
      </c>
      <c r="DZ74">
        <f>'Dashboard M4 Price Monthly'!EA88*'Dashboard M4 Price Monthly'!EA$111</f>
        <v/>
      </c>
      <c r="EA74">
        <f>'Dashboard M4 Price Monthly'!EB88*'Dashboard M4 Price Monthly'!EB$111</f>
        <v/>
      </c>
      <c r="EB74">
        <f>'Dashboard M4 Price Monthly'!EC88*'Dashboard M4 Price Monthly'!EC$111</f>
        <v/>
      </c>
      <c r="EC74">
        <f>'Dashboard M4 Price Monthly'!ED88*'Dashboard M4 Price Monthly'!ED$111</f>
        <v/>
      </c>
      <c r="ED74">
        <f>'Dashboard M4 Price Monthly'!EE88*'Dashboard M4 Price Monthly'!EE$111</f>
        <v/>
      </c>
      <c r="EE74">
        <f>'Dashboard M4 Price Monthly'!EF88*'Dashboard M4 Price Monthly'!EF$111</f>
        <v/>
      </c>
      <c r="EF74">
        <f>'Dashboard M4 Price Monthly'!EG88*'Dashboard M4 Price Monthly'!EG$111</f>
        <v/>
      </c>
      <c r="EG74">
        <f>'Dashboard M4 Price Monthly'!EH88*'Dashboard M4 Price Monthly'!EH$111</f>
        <v/>
      </c>
      <c r="EH74">
        <f>'Dashboard M4 Price Monthly'!EI88*'Dashboard M4 Price Monthly'!EI$111</f>
        <v/>
      </c>
      <c r="EI74">
        <f>'Dashboard M4 Price Monthly'!EJ88*'Dashboard M4 Price Monthly'!EJ$111</f>
        <v/>
      </c>
      <c r="EJ74">
        <f>'Dashboard M4 Price Monthly'!EK88*'Dashboard M4 Price Monthly'!EK$111</f>
        <v/>
      </c>
      <c r="EK74">
        <f>'Dashboard M4 Price Monthly'!EL88*'Dashboard M4 Price Monthly'!EL$111</f>
        <v/>
      </c>
      <c r="EL74">
        <f>'Dashboard M4 Price Monthly'!EM88*'Dashboard M4 Price Monthly'!EM$111</f>
        <v/>
      </c>
      <c r="EM74">
        <f>'Dashboard M4 Price Monthly'!EN88*'Dashboard M4 Price Monthly'!EN$111</f>
        <v/>
      </c>
      <c r="EN74">
        <f>'Dashboard M4 Price Monthly'!EO88*'Dashboard M4 Price Monthly'!EO$111</f>
        <v/>
      </c>
      <c r="EO74">
        <f>'Dashboard M4 Price Monthly'!EP88*'Dashboard M4 Price Monthly'!EP$111</f>
        <v/>
      </c>
      <c r="EP74">
        <f>'Dashboard M4 Price Monthly'!EQ88*'Dashboard M4 Price Monthly'!EQ$111</f>
        <v/>
      </c>
      <c r="EQ74">
        <f>'Dashboard M4 Price Monthly'!ER88*'Dashboard M4 Price Monthly'!ER$111</f>
        <v/>
      </c>
      <c r="ER74">
        <f>'Dashboard M4 Price Monthly'!ES88*'Dashboard M4 Price Monthly'!ES$111</f>
        <v/>
      </c>
      <c r="ES74">
        <f>'Dashboard M4 Price Monthly'!ET88*'Dashboard M4 Price Monthly'!ET$111</f>
        <v/>
      </c>
      <c r="ET74">
        <f>'Dashboard M4 Price Monthly'!EU88*'Dashboard M4 Price Monthly'!EU$111</f>
        <v/>
      </c>
      <c r="EU74">
        <f>'Dashboard M4 Price Monthly'!EV88*'Dashboard M4 Price Monthly'!EV$111</f>
        <v/>
      </c>
      <c r="EV74">
        <f>'Dashboard M4 Price Monthly'!EW88*'Dashboard M4 Price Monthly'!EW$111</f>
        <v/>
      </c>
      <c r="EW74">
        <f>'Dashboard M4 Price Monthly'!EX88*'Dashboard M4 Price Monthly'!EX$111</f>
        <v/>
      </c>
      <c r="EX74">
        <f>'Dashboard M4 Price Monthly'!EY88*'Dashboard M4 Price Monthly'!EY$111</f>
        <v/>
      </c>
      <c r="EY74">
        <f>'Dashboard M4 Price Monthly'!EZ88*'Dashboard M4 Price Monthly'!EZ$111</f>
        <v/>
      </c>
      <c r="EZ74">
        <f>'Dashboard M4 Price Monthly'!FA88*'Dashboard M4 Price Monthly'!FA$111</f>
        <v/>
      </c>
      <c r="FA74">
        <f>'Dashboard M4 Price Monthly'!FB88*'Dashboard M4 Price Monthly'!FB$111</f>
        <v/>
      </c>
      <c r="FB74">
        <f>'Dashboard M4 Price Monthly'!FC88*'Dashboard M4 Price Monthly'!FC$111</f>
        <v/>
      </c>
      <c r="FC74">
        <f>'Dashboard M4 Price Monthly'!FD88*'Dashboard M4 Price Monthly'!FD$111</f>
        <v/>
      </c>
      <c r="FD74">
        <f>'Dashboard M4 Price Monthly'!FE88*'Dashboard M4 Price Monthly'!FE$111</f>
        <v/>
      </c>
      <c r="FE74">
        <f>'Dashboard M4 Price Monthly'!FF88*'Dashboard M4 Price Monthly'!FF$111</f>
        <v/>
      </c>
      <c r="FF74">
        <f>'Dashboard M4 Price Monthly'!FG88*'Dashboard M4 Price Monthly'!FG$111</f>
        <v/>
      </c>
      <c r="FG74">
        <f>'Dashboard M4 Price Monthly'!FH88*'Dashboard M4 Price Monthly'!FH$111</f>
        <v/>
      </c>
      <c r="FH74">
        <f>'Dashboard M4 Price Monthly'!FI88*'Dashboard M4 Price Monthly'!FI$111</f>
        <v/>
      </c>
      <c r="FI74">
        <f>'Dashboard M4 Price Monthly'!FJ88*'Dashboard M4 Price Monthly'!FJ$111</f>
        <v/>
      </c>
      <c r="FJ74">
        <f>'Dashboard M4 Price Monthly'!FK88*'Dashboard M4 Price Monthly'!FK$111</f>
        <v/>
      </c>
      <c r="FK74">
        <f>'Dashboard M4 Price Monthly'!FL88*'Dashboard M4 Price Monthly'!FL$111</f>
        <v/>
      </c>
      <c r="FL74">
        <f>'Dashboard M4 Price Monthly'!FM88*'Dashboard M4 Price Monthly'!FM$111</f>
        <v/>
      </c>
      <c r="FM74">
        <f>'Dashboard M4 Price Monthly'!FN88*'Dashboard M4 Price Monthly'!FN$111</f>
        <v/>
      </c>
      <c r="FN74">
        <f>'Dashboard M4 Price Monthly'!FO88*'Dashboard M4 Price Monthly'!FO$111</f>
        <v/>
      </c>
      <c r="FO74">
        <f>'Dashboard M4 Price Monthly'!FP88*'Dashboard M4 Price Monthly'!FP$111</f>
        <v/>
      </c>
      <c r="FP74">
        <f>'Dashboard M4 Price Monthly'!FQ88*'Dashboard M4 Price Monthly'!FQ$111</f>
        <v/>
      </c>
      <c r="FQ74">
        <f>'Dashboard M4 Price Monthly'!FR88*'Dashboard M4 Price Monthly'!FR$111</f>
        <v/>
      </c>
      <c r="FR74">
        <f>'Dashboard M4 Price Monthly'!FS88*'Dashboard M4 Price Monthly'!FS$111</f>
        <v/>
      </c>
      <c r="FS74">
        <f>'Dashboard M4 Price Monthly'!FT88*'Dashboard M4 Price Monthly'!FT$111</f>
        <v/>
      </c>
      <c r="FT74">
        <f>'Dashboard M4 Price Monthly'!FU88*'Dashboard M4 Price Monthly'!FU$111</f>
        <v/>
      </c>
      <c r="FU74">
        <f>'Dashboard M4 Price Monthly'!FV88*'Dashboard M4 Price Monthly'!FV$111</f>
        <v/>
      </c>
      <c r="FV74">
        <f>'Dashboard M4 Price Monthly'!FW88*'Dashboard M4 Price Monthly'!FW$111</f>
        <v/>
      </c>
      <c r="FW74">
        <f>'Dashboard M4 Price Monthly'!FX88*'Dashboard M4 Price Monthly'!FX$111</f>
        <v/>
      </c>
      <c r="FX74">
        <f>'Dashboard M4 Price Monthly'!FY88*'Dashboard M4 Price Monthly'!FY$111</f>
        <v/>
      </c>
      <c r="FY74">
        <f>'Dashboard M4 Price Monthly'!FZ88*'Dashboard M4 Price Monthly'!FZ$111</f>
        <v/>
      </c>
      <c r="FZ74">
        <f>'Dashboard M4 Price Monthly'!GA88*'Dashboard M4 Price Monthly'!GA$111</f>
        <v/>
      </c>
      <c r="GA74">
        <f>'Dashboard M4 Price Monthly'!GB88*'Dashboard M4 Price Monthly'!GB$111</f>
        <v/>
      </c>
      <c r="GB74">
        <f>'Dashboard M4 Price Monthly'!GC88*'Dashboard M4 Price Monthly'!GC$111</f>
        <v/>
      </c>
      <c r="GC74">
        <f>'Dashboard M4 Price Monthly'!GD88*'Dashboard M4 Price Monthly'!GD$111</f>
        <v/>
      </c>
      <c r="GD74">
        <f>'Dashboard M4 Price Monthly'!GE88*'Dashboard M4 Price Monthly'!GE$111</f>
        <v/>
      </c>
      <c r="GE74">
        <f>'Dashboard M4 Price Monthly'!GF88*'Dashboard M4 Price Monthly'!GF$111</f>
        <v/>
      </c>
      <c r="GF74">
        <f>'Dashboard M4 Price Monthly'!GG88*'Dashboard M4 Price Monthly'!GG$111</f>
        <v/>
      </c>
      <c r="GG74">
        <f>'Dashboard M4 Price Monthly'!GH88*'Dashboard M4 Price Monthly'!GH$111</f>
        <v/>
      </c>
      <c r="GH74">
        <f>'Dashboard M4 Price Monthly'!GI88*'Dashboard M4 Price Monthly'!GI$111</f>
        <v/>
      </c>
      <c r="GI74">
        <f>'Dashboard M4 Price Monthly'!GJ88*'Dashboard M4 Price Monthly'!GJ$111</f>
        <v/>
      </c>
      <c r="GJ74">
        <f>'Dashboard M4 Price Monthly'!GK88*'Dashboard M4 Price Monthly'!GK$111</f>
        <v/>
      </c>
      <c r="GK74">
        <f>'Dashboard M4 Price Monthly'!GL88*'Dashboard M4 Price Monthly'!GL$111</f>
        <v/>
      </c>
      <c r="GL74">
        <f>'Dashboard M4 Price Monthly'!GM88*'Dashboard M4 Price Monthly'!GM$111</f>
        <v/>
      </c>
      <c r="GM74">
        <f>'Dashboard M4 Price Monthly'!GN88*'Dashboard M4 Price Monthly'!GN$111</f>
        <v/>
      </c>
      <c r="GN74">
        <f>'Dashboard M4 Price Monthly'!GO88*'Dashboard M4 Price Monthly'!GO$111</f>
        <v/>
      </c>
      <c r="GO74">
        <f>'Dashboard M4 Price Monthly'!GP88*'Dashboard M4 Price Monthly'!GP$111</f>
        <v/>
      </c>
      <c r="GP74">
        <f>'Dashboard M4 Price Monthly'!GQ88*'Dashboard M4 Price Monthly'!GQ$111</f>
        <v/>
      </c>
      <c r="GQ74">
        <f>'Dashboard M4 Price Monthly'!GR88*'Dashboard M4 Price Monthly'!GR$111</f>
        <v/>
      </c>
      <c r="GR74">
        <f>'Dashboard M4 Price Monthly'!GS88*'Dashboard M4 Price Monthly'!GS$111</f>
        <v/>
      </c>
      <c r="GS74">
        <f>'Dashboard M4 Price Monthly'!GT88*'Dashboard M4 Price Monthly'!GT$111</f>
        <v/>
      </c>
      <c r="GT74">
        <f>'Dashboard M4 Price Monthly'!GU88*'Dashboard M4 Price Monthly'!GU$111</f>
        <v/>
      </c>
      <c r="GU74">
        <f>'Dashboard M4 Price Monthly'!GV88*'Dashboard M4 Price Monthly'!GV$111</f>
        <v/>
      </c>
      <c r="GV74">
        <f>'Dashboard M4 Price Monthly'!GW88*'Dashboard M4 Price Monthly'!GW$111</f>
        <v/>
      </c>
      <c r="GW74">
        <f>'Dashboard M4 Price Monthly'!GX88*'Dashboard M4 Price Monthly'!GX$111</f>
        <v/>
      </c>
      <c r="GX74">
        <f>'Dashboard M4 Price Monthly'!GY88*'Dashboard M4 Price Monthly'!GY$111</f>
        <v/>
      </c>
      <c r="GY74">
        <f>'Dashboard M4 Price Monthly'!GZ88*'Dashboard M4 Price Monthly'!GZ$111</f>
        <v/>
      </c>
      <c r="GZ74">
        <f>'Dashboard M4 Price Monthly'!HA88*'Dashboard M4 Price Monthly'!HA$111</f>
        <v/>
      </c>
      <c r="HA74">
        <f>'Dashboard M4 Price Monthly'!HB88*'Dashboard M4 Price Monthly'!HB$111</f>
        <v/>
      </c>
      <c r="HB74">
        <f>'Dashboard M4 Price Monthly'!HC88*'Dashboard M4 Price Monthly'!HC$111</f>
        <v/>
      </c>
      <c r="HC74">
        <f>'Dashboard M4 Price Monthly'!HD88*'Dashboard M4 Price Monthly'!HD$111</f>
        <v/>
      </c>
      <c r="HD74">
        <f>'Dashboard M4 Price Monthly'!HE88*'Dashboard M4 Price Monthly'!HE$111</f>
        <v/>
      </c>
      <c r="HE74">
        <f>'Dashboard M4 Price Monthly'!HF88*'Dashboard M4 Price Monthly'!HF$111</f>
        <v/>
      </c>
      <c r="HF74">
        <f>'Dashboard M4 Price Monthly'!HG88*'Dashboard M4 Price Monthly'!HG$111</f>
        <v/>
      </c>
      <c r="HG74">
        <f>'Dashboard M4 Price Monthly'!HH88*'Dashboard M4 Price Monthly'!HH$111</f>
        <v/>
      </c>
      <c r="HH74">
        <f>'Dashboard M4 Price Monthly'!HI88*'Dashboard M4 Price Monthly'!HI$111</f>
        <v/>
      </c>
      <c r="HI74">
        <f>'Dashboard M4 Price Monthly'!HJ88*'Dashboard M4 Price Monthly'!HJ$111</f>
        <v/>
      </c>
      <c r="HJ74">
        <f>'Dashboard M4 Price Monthly'!HK88*'Dashboard M4 Price Monthly'!HK$111</f>
        <v/>
      </c>
      <c r="HK74">
        <f>'Dashboard M4 Price Monthly'!HL88*'Dashboard M4 Price Monthly'!HL$111</f>
        <v/>
      </c>
      <c r="HL74">
        <f>'Dashboard M4 Price Monthly'!HM88*'Dashboard M4 Price Monthly'!HM$111</f>
        <v/>
      </c>
      <c r="HM74">
        <f>'Dashboard M4 Price Monthly'!HN88*'Dashboard M4 Price Monthly'!HN$111</f>
        <v/>
      </c>
      <c r="HN74">
        <f>'Dashboard M4 Price Monthly'!HO88*'Dashboard M4 Price Monthly'!HO$111</f>
        <v/>
      </c>
      <c r="HO74">
        <f>'Dashboard M4 Price Monthly'!HP88*'Dashboard M4 Price Monthly'!HP$111</f>
        <v/>
      </c>
      <c r="HP74">
        <f>'Dashboard M4 Price Monthly'!HQ88*'Dashboard M4 Price Monthly'!HQ$111</f>
        <v/>
      </c>
      <c r="HQ74">
        <f>'Dashboard M4 Price Monthly'!HR88*'Dashboard M4 Price Monthly'!HR$111</f>
        <v/>
      </c>
      <c r="HR74">
        <f>'Dashboard M4 Price Monthly'!HS88*'Dashboard M4 Price Monthly'!HS$111</f>
        <v/>
      </c>
      <c r="HS74">
        <f>'Dashboard M4 Price Monthly'!HT88*'Dashboard M4 Price Monthly'!HT$111</f>
        <v/>
      </c>
      <c r="HT74">
        <f>'Dashboard M4 Price Monthly'!HU88*'Dashboard M4 Price Monthly'!HU$111</f>
        <v/>
      </c>
      <c r="HU74">
        <f>'Dashboard M4 Price Monthly'!HV88*'Dashboard M4 Price Monthly'!HV$111</f>
        <v/>
      </c>
      <c r="HV74">
        <f>'Dashboard M4 Price Monthly'!HW88*'Dashboard M4 Price Monthly'!HW$111</f>
        <v/>
      </c>
      <c r="HW74">
        <f>'Dashboard M4 Price Monthly'!HX88*'Dashboard M4 Price Monthly'!HX$111</f>
        <v/>
      </c>
      <c r="HX74">
        <f>'Dashboard M4 Price Monthly'!HY88*'Dashboard M4 Price Monthly'!HY$111</f>
        <v/>
      </c>
      <c r="HY74">
        <f>'Dashboard M4 Price Monthly'!HZ88*'Dashboard M4 Price Monthly'!HZ$111</f>
        <v/>
      </c>
      <c r="HZ74">
        <f>'Dashboard M4 Price Monthly'!IA88*'Dashboard M4 Price Monthly'!IA$111</f>
        <v/>
      </c>
      <c r="IA74">
        <f>'Dashboard M4 Price Monthly'!IB88*'Dashboard M4 Price Monthly'!IB$111</f>
        <v/>
      </c>
      <c r="IB74">
        <f>'Dashboard M4 Price Monthly'!IC88*'Dashboard M4 Price Monthly'!IC$111</f>
        <v/>
      </c>
      <c r="IC74">
        <f>'Dashboard M4 Price Monthly'!ID88*'Dashboard M4 Price Monthly'!ID$111</f>
        <v/>
      </c>
      <c r="ID74">
        <f>'Dashboard M4 Price Monthly'!IE88*'Dashboard M4 Price Monthly'!IE$111</f>
        <v/>
      </c>
      <c r="IE74">
        <f>'Dashboard M4 Price Monthly'!IF88*'Dashboard M4 Price Monthly'!IF$111</f>
        <v/>
      </c>
      <c r="IF74">
        <f>'Dashboard M4 Price Monthly'!IG88*'Dashboard M4 Price Monthly'!IG$111</f>
        <v/>
      </c>
      <c r="IG74">
        <f>'Dashboard M4 Price Monthly'!IH88*'Dashboard M4 Price Monthly'!IH$111</f>
        <v/>
      </c>
      <c r="IH74">
        <f>'Dashboard M4 Price Monthly'!II88*'Dashboard M4 Price Monthly'!II$111</f>
        <v/>
      </c>
      <c r="II74">
        <f>'Dashboard M4 Price Monthly'!IJ88*'Dashboard M4 Price Monthly'!IJ$111</f>
        <v/>
      </c>
      <c r="IJ74">
        <f>'Dashboard M4 Price Monthly'!IK88*'Dashboard M4 Price Monthly'!IK$111</f>
        <v/>
      </c>
      <c r="IK74">
        <f>'Dashboard M4 Price Monthly'!IL88*'Dashboard M4 Price Monthly'!IL$111</f>
        <v/>
      </c>
      <c r="IL74">
        <f>'Dashboard M4 Price Monthly'!IM88*'Dashboard M4 Price Monthly'!IM$111</f>
        <v/>
      </c>
      <c r="IM74">
        <f>'Dashboard M4 Price Monthly'!IN88*'Dashboard M4 Price Monthly'!IN$111</f>
        <v/>
      </c>
      <c r="IN74">
        <f>'Dashboard M4 Price Monthly'!IO88*'Dashboard M4 Price Monthly'!IO$111</f>
        <v/>
      </c>
      <c r="IO74">
        <f>'Dashboard M4 Price Monthly'!IP88*'Dashboard M4 Price Monthly'!IP$111</f>
        <v/>
      </c>
      <c r="IP74">
        <f>'Dashboard M4 Price Monthly'!IQ88*'Dashboard M4 Price Monthly'!IQ$111</f>
        <v/>
      </c>
      <c r="IQ74">
        <f>'Dashboard M4 Price Monthly'!IR88*'Dashboard M4 Price Monthly'!IR$111</f>
        <v/>
      </c>
      <c r="IR74">
        <f>'Dashboard M4 Price Monthly'!IS88*'Dashboard M4 Price Monthly'!IS$111</f>
        <v/>
      </c>
      <c r="IS74">
        <f>'Dashboard M4 Price Monthly'!IT88*'Dashboard M4 Price Monthly'!IT$111</f>
        <v/>
      </c>
      <c r="IT74">
        <f>'Dashboard M4 Price Monthly'!IU88*'Dashboard M4 Price Monthly'!IU$111</f>
        <v/>
      </c>
      <c r="IU74">
        <f>'Dashboard M4 Price Monthly'!IV88*'Dashboard M4 Price Monthly'!IV$111</f>
        <v/>
      </c>
      <c r="IV74">
        <f>'Dashboard M4 Price Monthly'!IW88*'Dashboard M4 Price Monthly'!IW$111</f>
        <v/>
      </c>
      <c r="IW74">
        <f>'Dashboard M4 Price Monthly'!IX88*'Dashboard M4 Price Monthly'!IX$111</f>
        <v/>
      </c>
      <c r="IX74">
        <f>'Dashboard M4 Price Monthly'!IY88*'Dashboard M4 Price Monthly'!IY$111</f>
        <v/>
      </c>
      <c r="IY74">
        <f>'Dashboard M4 Price Monthly'!IZ88*'Dashboard M4 Price Monthly'!IZ$111</f>
        <v/>
      </c>
      <c r="IZ74">
        <f>'Dashboard M4 Price Monthly'!JA88*'Dashboard M4 Price Monthly'!JA$111</f>
        <v/>
      </c>
      <c r="JA74">
        <f>'Dashboard M4 Price Monthly'!JB88*'Dashboard M4 Price Monthly'!JB$111</f>
        <v/>
      </c>
      <c r="JB74">
        <f>'Dashboard M4 Price Monthly'!JC88*'Dashboard M4 Price Monthly'!JC$111</f>
        <v/>
      </c>
      <c r="JC74">
        <f>'Dashboard M4 Price Monthly'!JD88*'Dashboard M4 Price Monthly'!JD$111</f>
        <v/>
      </c>
      <c r="JD74">
        <f>'Dashboard M4 Price Monthly'!JE88*'Dashboard M4 Price Monthly'!JE$111</f>
        <v/>
      </c>
      <c r="JE74">
        <f>'Dashboard M4 Price Monthly'!JF88*'Dashboard M4 Price Monthly'!JF$111</f>
        <v/>
      </c>
      <c r="JF74">
        <f>'Dashboard M4 Price Monthly'!JG88*'Dashboard M4 Price Monthly'!JG$111</f>
        <v/>
      </c>
      <c r="JG74">
        <f>'Dashboard M4 Price Monthly'!JH88*'Dashboard M4 Price Monthly'!JH$111</f>
        <v/>
      </c>
      <c r="JH74">
        <f>'Dashboard M4 Price Monthly'!JI88*'Dashboard M4 Price Monthly'!JI$111</f>
        <v/>
      </c>
      <c r="JI74">
        <f>'Dashboard M4 Price Monthly'!JJ88*'Dashboard M4 Price Monthly'!JJ$111</f>
        <v/>
      </c>
      <c r="JJ74">
        <f>'Dashboard M4 Price Monthly'!JK88*'Dashboard M4 Price Monthly'!JK$111</f>
        <v/>
      </c>
      <c r="JK74">
        <f>'Dashboard M4 Price Monthly'!JL88*'Dashboard M4 Price Monthly'!JL$111</f>
        <v/>
      </c>
      <c r="JL74">
        <f>'Dashboard M4 Price Monthly'!JM88*'Dashboard M4 Price Monthly'!JM$111</f>
        <v/>
      </c>
      <c r="JM74">
        <f>'Dashboard M4 Price Monthly'!JN88*'Dashboard M4 Price Monthly'!JN$111</f>
        <v/>
      </c>
      <c r="JN74">
        <f>'Dashboard M4 Price Monthly'!JO88*'Dashboard M4 Price Monthly'!JO$111</f>
        <v/>
      </c>
      <c r="JO74">
        <f>'Dashboard M4 Price Monthly'!JP88*'Dashboard M4 Price Monthly'!JP$111</f>
        <v/>
      </c>
      <c r="JP74">
        <f>'Dashboard M4 Price Monthly'!JQ88*'Dashboard M4 Price Monthly'!JQ$111</f>
        <v/>
      </c>
      <c r="JQ74">
        <f>'Dashboard M4 Price Monthly'!JR88*'Dashboard M4 Price Monthly'!JR$111</f>
        <v/>
      </c>
      <c r="JR74">
        <f>'Dashboard M4 Price Monthly'!JS88*'Dashboard M4 Price Monthly'!JS$111</f>
        <v/>
      </c>
      <c r="JS74">
        <f>'Dashboard M4 Price Monthly'!JT88*'Dashboard M4 Price Monthly'!JT$111</f>
        <v/>
      </c>
      <c r="JT74">
        <f>'Dashboard M4 Price Monthly'!JU88*'Dashboard M4 Price Monthly'!JU$111</f>
        <v/>
      </c>
      <c r="JU74">
        <f>'Dashboard M4 Price Monthly'!JV88*'Dashboard M4 Price Monthly'!JV$111</f>
        <v/>
      </c>
      <c r="JV74">
        <f>'Dashboard M4 Price Monthly'!JW88*'Dashboard M4 Price Monthly'!JW$111</f>
        <v/>
      </c>
      <c r="JW74">
        <f>'Dashboard M4 Price Monthly'!JX88*'Dashboard M4 Price Monthly'!JX$111</f>
        <v/>
      </c>
      <c r="JX74">
        <f>'Dashboard M4 Price Monthly'!JY88*'Dashboard M4 Price Monthly'!JY$111</f>
        <v/>
      </c>
      <c r="JY74">
        <f>'Dashboard M4 Price Monthly'!JZ88*'Dashboard M4 Price Monthly'!JZ$111</f>
        <v/>
      </c>
      <c r="JZ74">
        <f>'Dashboard M4 Price Monthly'!KA88*'Dashboard M4 Price Monthly'!KA$111</f>
        <v/>
      </c>
      <c r="KA74">
        <f>'Dashboard M4 Price Monthly'!KB88*'Dashboard M4 Price Monthly'!KB$111</f>
        <v/>
      </c>
      <c r="KB74">
        <f>'Dashboard M4 Price Monthly'!KC88*'Dashboard M4 Price Monthly'!KC$111</f>
        <v/>
      </c>
      <c r="KC74">
        <f>'Dashboard M4 Price Monthly'!KD88*'Dashboard M4 Price Monthly'!KD$111</f>
        <v/>
      </c>
      <c r="KD74">
        <f>'Dashboard M4 Price Monthly'!KE88*'Dashboard M4 Price Monthly'!KE$111</f>
        <v/>
      </c>
      <c r="KE74">
        <f>'Dashboard M4 Price Monthly'!KF88*'Dashboard M4 Price Monthly'!KF$111</f>
        <v/>
      </c>
      <c r="KF74">
        <f>'Dashboard M4 Price Monthly'!KG88*'Dashboard M4 Price Monthly'!KG$111</f>
        <v/>
      </c>
      <c r="KG74">
        <f>'Dashboard M4 Price Monthly'!KH88*'Dashboard M4 Price Monthly'!KH$111</f>
        <v/>
      </c>
      <c r="KH74">
        <f>'Dashboard M4 Price Monthly'!KI88*'Dashboard M4 Price Monthly'!KI$111</f>
        <v/>
      </c>
      <c r="KI74">
        <f>'Dashboard M4 Price Monthly'!KJ88*'Dashboard M4 Price Monthly'!KJ$111</f>
        <v/>
      </c>
      <c r="KJ74">
        <f>'Dashboard M4 Price Monthly'!KK88*'Dashboard M4 Price Monthly'!KK$111</f>
        <v/>
      </c>
      <c r="KK74">
        <f>'Dashboard M4 Price Monthly'!KL88*'Dashboard M4 Price Monthly'!KL$111</f>
        <v/>
      </c>
      <c r="KL74">
        <f>'Dashboard M4 Price Monthly'!KM88*'Dashboard M4 Price Monthly'!KM$111</f>
        <v/>
      </c>
      <c r="KM74">
        <f>'Dashboard M4 Price Monthly'!KN88*'Dashboard M4 Price Monthly'!KN$111</f>
        <v/>
      </c>
      <c r="KN74">
        <f>'Dashboard M4 Price Monthly'!KO88*'Dashboard M4 Price Monthly'!KO$111</f>
        <v/>
      </c>
      <c r="KO74">
        <f>'Dashboard M4 Price Monthly'!KP88*'Dashboard M4 Price Monthly'!KP$111</f>
        <v/>
      </c>
      <c r="KP74">
        <f>'Dashboard M4 Price Monthly'!KQ88*'Dashboard M4 Price Monthly'!KQ$111</f>
        <v/>
      </c>
      <c r="KQ74">
        <f>'Dashboard M4 Price Monthly'!KR88*'Dashboard M4 Price Monthly'!KR$111</f>
        <v/>
      </c>
      <c r="KR74">
        <f>'Dashboard M4 Price Monthly'!KS88*'Dashboard M4 Price Monthly'!KS$111</f>
        <v/>
      </c>
      <c r="KS74">
        <f>'Dashboard M4 Price Monthly'!KT88*'Dashboard M4 Price Monthly'!KT$111</f>
        <v/>
      </c>
      <c r="KT74">
        <f>'Dashboard M4 Price Monthly'!KU88*'Dashboard M4 Price Monthly'!KU$111</f>
        <v/>
      </c>
    </row>
    <row r="75" spans="1:306">
      <c r="B75" t="s">
        <v>10</v>
      </c>
      <c r="D75" t="s">
        <v>66</v>
      </c>
      <c r="G75">
        <f>'Dashboard M4 Price Monthly'!H89*'Dashboard M4 Price Monthly'!H$112</f>
        <v/>
      </c>
      <c r="H75">
        <f>'Dashboard M4 Price Monthly'!I89*'Dashboard M4 Price Monthly'!I$112</f>
        <v/>
      </c>
      <c r="I75">
        <f>'Dashboard M4 Price Monthly'!J89*'Dashboard M4 Price Monthly'!J$112</f>
        <v/>
      </c>
      <c r="J75">
        <f>'Dashboard M4 Price Monthly'!K89*'Dashboard M4 Price Monthly'!K$112</f>
        <v/>
      </c>
      <c r="K75">
        <f>'Dashboard M4 Price Monthly'!L89*'Dashboard M4 Price Monthly'!L$112</f>
        <v/>
      </c>
      <c r="L75">
        <f>'Dashboard M4 Price Monthly'!M89*'Dashboard M4 Price Monthly'!M$112</f>
        <v/>
      </c>
      <c r="M75">
        <f>'Dashboard M4 Price Monthly'!N89*'Dashboard M4 Price Monthly'!N$112</f>
        <v/>
      </c>
      <c r="N75">
        <f>'Dashboard M4 Price Monthly'!O89*'Dashboard M4 Price Monthly'!O$112</f>
        <v/>
      </c>
      <c r="O75">
        <f>'Dashboard M4 Price Monthly'!P89*'Dashboard M4 Price Monthly'!P$112</f>
        <v/>
      </c>
      <c r="P75">
        <f>'Dashboard M4 Price Monthly'!Q89*'Dashboard M4 Price Monthly'!Q$112</f>
        <v/>
      </c>
      <c r="Q75">
        <f>'Dashboard M4 Price Monthly'!R89*'Dashboard M4 Price Monthly'!R$112</f>
        <v/>
      </c>
      <c r="R75">
        <f>'Dashboard M4 Price Monthly'!S89*'Dashboard M4 Price Monthly'!S$112</f>
        <v/>
      </c>
      <c r="S75">
        <f>'Dashboard M4 Price Monthly'!T89*'Dashboard M4 Price Monthly'!T$112</f>
        <v/>
      </c>
      <c r="T75">
        <f>'Dashboard M4 Price Monthly'!U89*'Dashboard M4 Price Monthly'!U$112</f>
        <v/>
      </c>
      <c r="U75">
        <f>'Dashboard M4 Price Monthly'!V89*'Dashboard M4 Price Monthly'!V$112</f>
        <v/>
      </c>
      <c r="V75">
        <f>'Dashboard M4 Price Monthly'!W89*'Dashboard M4 Price Monthly'!W$112</f>
        <v/>
      </c>
      <c r="W75">
        <f>'Dashboard M4 Price Monthly'!X89*'Dashboard M4 Price Monthly'!X$112</f>
        <v/>
      </c>
      <c r="X75">
        <f>'Dashboard M4 Price Monthly'!Y89*'Dashboard M4 Price Monthly'!Y$112</f>
        <v/>
      </c>
      <c r="Y75">
        <f>'Dashboard M4 Price Monthly'!Z89*'Dashboard M4 Price Monthly'!Z$112</f>
        <v/>
      </c>
      <c r="Z75">
        <f>'Dashboard M4 Price Monthly'!AA89*'Dashboard M4 Price Monthly'!AA$112</f>
        <v/>
      </c>
      <c r="AA75">
        <f>'Dashboard M4 Price Monthly'!AB89*'Dashboard M4 Price Monthly'!AB$112</f>
        <v/>
      </c>
      <c r="AB75">
        <f>'Dashboard M4 Price Monthly'!AC89*'Dashboard M4 Price Monthly'!AC$112</f>
        <v/>
      </c>
      <c r="AC75">
        <f>'Dashboard M4 Price Monthly'!AD89*'Dashboard M4 Price Monthly'!AD$112</f>
        <v/>
      </c>
      <c r="AD75">
        <f>'Dashboard M4 Price Monthly'!AE89*'Dashboard M4 Price Monthly'!AE$112</f>
        <v/>
      </c>
      <c r="AE75">
        <f>'Dashboard M4 Price Monthly'!AF89*'Dashboard M4 Price Monthly'!AF$112</f>
        <v/>
      </c>
      <c r="AF75">
        <f>'Dashboard M4 Price Monthly'!AG89*'Dashboard M4 Price Monthly'!AG$112</f>
        <v/>
      </c>
      <c r="AG75">
        <f>'Dashboard M4 Price Monthly'!AH89*'Dashboard M4 Price Monthly'!AH$112</f>
        <v/>
      </c>
      <c r="AH75">
        <f>'Dashboard M4 Price Monthly'!AI89*'Dashboard M4 Price Monthly'!AI$112</f>
        <v/>
      </c>
      <c r="AI75">
        <f>'Dashboard M4 Price Monthly'!AJ89*'Dashboard M4 Price Monthly'!AJ$112</f>
        <v/>
      </c>
      <c r="AJ75">
        <f>'Dashboard M4 Price Monthly'!AK89*'Dashboard M4 Price Monthly'!AK$112</f>
        <v/>
      </c>
      <c r="AK75">
        <f>'Dashboard M4 Price Monthly'!AL89*'Dashboard M4 Price Monthly'!AL$112</f>
        <v/>
      </c>
      <c r="AL75">
        <f>'Dashboard M4 Price Monthly'!AM89*'Dashboard M4 Price Monthly'!AM$112</f>
        <v/>
      </c>
      <c r="AM75">
        <f>'Dashboard M4 Price Monthly'!AN89*'Dashboard M4 Price Monthly'!AN$112</f>
        <v/>
      </c>
      <c r="AN75">
        <f>'Dashboard M4 Price Monthly'!AO89*'Dashboard M4 Price Monthly'!AO$112</f>
        <v/>
      </c>
      <c r="AO75">
        <f>'Dashboard M4 Price Monthly'!AP89*'Dashboard M4 Price Monthly'!AP$112</f>
        <v/>
      </c>
      <c r="AP75">
        <f>'Dashboard M4 Price Monthly'!AQ89*'Dashboard M4 Price Monthly'!AQ$112</f>
        <v/>
      </c>
      <c r="AQ75">
        <f>'Dashboard M4 Price Monthly'!AR89*'Dashboard M4 Price Monthly'!AR$112</f>
        <v/>
      </c>
      <c r="AR75">
        <f>'Dashboard M4 Price Monthly'!AS89*'Dashboard M4 Price Monthly'!AS$112</f>
        <v/>
      </c>
      <c r="AS75">
        <f>'Dashboard M4 Price Monthly'!AT89*'Dashboard M4 Price Monthly'!AT$112</f>
        <v/>
      </c>
      <c r="AT75">
        <f>'Dashboard M4 Price Monthly'!AU89*'Dashboard M4 Price Monthly'!AU$112</f>
        <v/>
      </c>
      <c r="AU75">
        <f>'Dashboard M4 Price Monthly'!AV89*'Dashboard M4 Price Monthly'!AV$112</f>
        <v/>
      </c>
      <c r="AV75">
        <f>'Dashboard M4 Price Monthly'!AW89*'Dashboard M4 Price Monthly'!AW$112</f>
        <v/>
      </c>
      <c r="AW75">
        <f>'Dashboard M4 Price Monthly'!AX89*'Dashboard M4 Price Monthly'!AX$112</f>
        <v/>
      </c>
      <c r="AX75">
        <f>'Dashboard M4 Price Monthly'!AY89*'Dashboard M4 Price Monthly'!AY$112</f>
        <v/>
      </c>
      <c r="AY75">
        <f>'Dashboard M4 Price Monthly'!AZ89*'Dashboard M4 Price Monthly'!AZ$112</f>
        <v/>
      </c>
      <c r="AZ75">
        <f>'Dashboard M4 Price Monthly'!BA89*'Dashboard M4 Price Monthly'!BA$112</f>
        <v/>
      </c>
      <c r="BA75">
        <f>'Dashboard M4 Price Monthly'!BB89*'Dashboard M4 Price Monthly'!BB$112</f>
        <v/>
      </c>
      <c r="BB75">
        <f>'Dashboard M4 Price Monthly'!BC89*'Dashboard M4 Price Monthly'!BC$112</f>
        <v/>
      </c>
      <c r="BC75">
        <f>'Dashboard M4 Price Monthly'!BD89*'Dashboard M4 Price Monthly'!BD$112</f>
        <v/>
      </c>
      <c r="BD75">
        <f>'Dashboard M4 Price Monthly'!BE89*'Dashboard M4 Price Monthly'!BE$112</f>
        <v/>
      </c>
      <c r="BE75">
        <f>'Dashboard M4 Price Monthly'!BF89*'Dashboard M4 Price Monthly'!BF$112</f>
        <v/>
      </c>
      <c r="BF75">
        <f>'Dashboard M4 Price Monthly'!BG89*'Dashboard M4 Price Monthly'!BG$112</f>
        <v/>
      </c>
      <c r="BG75">
        <f>'Dashboard M4 Price Monthly'!BH89*'Dashboard M4 Price Monthly'!BH$112</f>
        <v/>
      </c>
      <c r="BH75">
        <f>'Dashboard M4 Price Monthly'!BI89*'Dashboard M4 Price Monthly'!BI$112</f>
        <v/>
      </c>
      <c r="BI75">
        <f>'Dashboard M4 Price Monthly'!BJ89*'Dashboard M4 Price Monthly'!BJ$112</f>
        <v/>
      </c>
      <c r="BJ75">
        <f>'Dashboard M4 Price Monthly'!BK89*'Dashboard M4 Price Monthly'!BK$112</f>
        <v/>
      </c>
      <c r="BK75">
        <f>'Dashboard M4 Price Monthly'!BL89*'Dashboard M4 Price Monthly'!BL$112</f>
        <v/>
      </c>
      <c r="BL75">
        <f>'Dashboard M4 Price Monthly'!BM89*'Dashboard M4 Price Monthly'!BM$112</f>
        <v/>
      </c>
      <c r="BM75">
        <f>'Dashboard M4 Price Monthly'!BN89*'Dashboard M4 Price Monthly'!BN$112</f>
        <v/>
      </c>
      <c r="BN75">
        <f>'Dashboard M4 Price Monthly'!BO89*'Dashboard M4 Price Monthly'!BO$112</f>
        <v/>
      </c>
      <c r="BO75">
        <f>'Dashboard M4 Price Monthly'!BP89*'Dashboard M4 Price Monthly'!BP$112</f>
        <v/>
      </c>
      <c r="BP75">
        <f>'Dashboard M4 Price Monthly'!BQ89*'Dashboard M4 Price Monthly'!BQ$112</f>
        <v/>
      </c>
      <c r="BQ75">
        <f>'Dashboard M4 Price Monthly'!BR89*'Dashboard M4 Price Monthly'!BR$112</f>
        <v/>
      </c>
      <c r="BR75">
        <f>'Dashboard M4 Price Monthly'!BS89*'Dashboard M4 Price Monthly'!BS$112</f>
        <v/>
      </c>
      <c r="BS75">
        <f>'Dashboard M4 Price Monthly'!BT89*'Dashboard M4 Price Monthly'!BT$112</f>
        <v/>
      </c>
      <c r="BT75">
        <f>'Dashboard M4 Price Monthly'!BU89*'Dashboard M4 Price Monthly'!BU$112</f>
        <v/>
      </c>
      <c r="BU75">
        <f>'Dashboard M4 Price Monthly'!BV89*'Dashboard M4 Price Monthly'!BV$112</f>
        <v/>
      </c>
      <c r="BV75">
        <f>'Dashboard M4 Price Monthly'!BW89*'Dashboard M4 Price Monthly'!BW$112</f>
        <v/>
      </c>
      <c r="BW75">
        <f>'Dashboard M4 Price Monthly'!BX89*'Dashboard M4 Price Monthly'!BX$112</f>
        <v/>
      </c>
      <c r="BX75">
        <f>'Dashboard M4 Price Monthly'!BY89*'Dashboard M4 Price Monthly'!BY$112</f>
        <v/>
      </c>
      <c r="BY75">
        <f>'Dashboard M4 Price Monthly'!BZ89*'Dashboard M4 Price Monthly'!BZ$112</f>
        <v/>
      </c>
      <c r="BZ75">
        <f>'Dashboard M4 Price Monthly'!CA89*'Dashboard M4 Price Monthly'!CA$112</f>
        <v/>
      </c>
      <c r="CA75">
        <f>'Dashboard M4 Price Monthly'!CB89*'Dashboard M4 Price Monthly'!CB$112</f>
        <v/>
      </c>
      <c r="CB75">
        <f>'Dashboard M4 Price Monthly'!CC89*'Dashboard M4 Price Monthly'!CC$112</f>
        <v/>
      </c>
      <c r="CC75">
        <f>'Dashboard M4 Price Monthly'!CD89*'Dashboard M4 Price Monthly'!CD$112</f>
        <v/>
      </c>
      <c r="CD75">
        <f>'Dashboard M4 Price Monthly'!CE89*'Dashboard M4 Price Monthly'!CE$112</f>
        <v/>
      </c>
      <c r="CE75">
        <f>'Dashboard M4 Price Monthly'!CF89*'Dashboard M4 Price Monthly'!CF$112</f>
        <v/>
      </c>
      <c r="CF75">
        <f>'Dashboard M4 Price Monthly'!CG89*'Dashboard M4 Price Monthly'!CG$112</f>
        <v/>
      </c>
      <c r="CG75">
        <f>'Dashboard M4 Price Monthly'!CH89*'Dashboard M4 Price Monthly'!CH$112</f>
        <v/>
      </c>
      <c r="CH75">
        <f>'Dashboard M4 Price Monthly'!CI89*'Dashboard M4 Price Monthly'!CI$112</f>
        <v/>
      </c>
      <c r="CI75">
        <f>'Dashboard M4 Price Monthly'!CJ89*'Dashboard M4 Price Monthly'!CJ$112</f>
        <v/>
      </c>
      <c r="CJ75">
        <f>'Dashboard M4 Price Monthly'!CK89*'Dashboard M4 Price Monthly'!CK$112</f>
        <v/>
      </c>
      <c r="CK75">
        <f>'Dashboard M4 Price Monthly'!CL89*'Dashboard M4 Price Monthly'!CL$112</f>
        <v/>
      </c>
      <c r="CL75">
        <f>'Dashboard M4 Price Monthly'!CM89*'Dashboard M4 Price Monthly'!CM$112</f>
        <v/>
      </c>
      <c r="CM75">
        <f>'Dashboard M4 Price Monthly'!CN89*'Dashboard M4 Price Monthly'!CN$112</f>
        <v/>
      </c>
      <c r="CN75">
        <f>'Dashboard M4 Price Monthly'!CO89*'Dashboard M4 Price Monthly'!CO$112</f>
        <v/>
      </c>
      <c r="CO75">
        <f>'Dashboard M4 Price Monthly'!CP89*'Dashboard M4 Price Monthly'!CP$112</f>
        <v/>
      </c>
      <c r="CP75">
        <f>'Dashboard M4 Price Monthly'!CQ89*'Dashboard M4 Price Monthly'!CQ$112</f>
        <v/>
      </c>
      <c r="CQ75">
        <f>'Dashboard M4 Price Monthly'!CR89*'Dashboard M4 Price Monthly'!CR$112</f>
        <v/>
      </c>
      <c r="CR75">
        <f>'Dashboard M4 Price Monthly'!CS89*'Dashboard M4 Price Monthly'!CS$112</f>
        <v/>
      </c>
      <c r="CS75">
        <f>'Dashboard M4 Price Monthly'!CT89*'Dashboard M4 Price Monthly'!CT$112</f>
        <v/>
      </c>
      <c r="CT75">
        <f>'Dashboard M4 Price Monthly'!CU89*'Dashboard M4 Price Monthly'!CU$112</f>
        <v/>
      </c>
      <c r="CU75">
        <f>'Dashboard M4 Price Monthly'!CV89*'Dashboard M4 Price Monthly'!CV$112</f>
        <v/>
      </c>
      <c r="CV75">
        <f>'Dashboard M4 Price Monthly'!CW89*'Dashboard M4 Price Monthly'!CW$112</f>
        <v/>
      </c>
      <c r="CW75">
        <f>'Dashboard M4 Price Monthly'!CX89*'Dashboard M4 Price Monthly'!CX$112</f>
        <v/>
      </c>
      <c r="CX75">
        <f>'Dashboard M4 Price Monthly'!CY89*'Dashboard M4 Price Monthly'!CY$112</f>
        <v/>
      </c>
      <c r="CY75">
        <f>'Dashboard M4 Price Monthly'!CZ89*'Dashboard M4 Price Monthly'!CZ$112</f>
        <v/>
      </c>
      <c r="CZ75">
        <f>'Dashboard M4 Price Monthly'!DA89*'Dashboard M4 Price Monthly'!DA$112</f>
        <v/>
      </c>
      <c r="DA75">
        <f>'Dashboard M4 Price Monthly'!DB89*'Dashboard M4 Price Monthly'!DB$112</f>
        <v/>
      </c>
      <c r="DB75">
        <f>'Dashboard M4 Price Monthly'!DC89*'Dashboard M4 Price Monthly'!DC$112</f>
        <v/>
      </c>
      <c r="DC75">
        <f>'Dashboard M4 Price Monthly'!DD89*'Dashboard M4 Price Monthly'!DD$112</f>
        <v/>
      </c>
      <c r="DD75">
        <f>'Dashboard M4 Price Monthly'!DE89*'Dashboard M4 Price Monthly'!DE$112</f>
        <v/>
      </c>
      <c r="DE75">
        <f>'Dashboard M4 Price Monthly'!DF89*'Dashboard M4 Price Monthly'!DF$112</f>
        <v/>
      </c>
      <c r="DF75">
        <f>'Dashboard M4 Price Monthly'!DG89*'Dashboard M4 Price Monthly'!DG$112</f>
        <v/>
      </c>
      <c r="DG75">
        <f>'Dashboard M4 Price Monthly'!DH89*'Dashboard M4 Price Monthly'!DH$112</f>
        <v/>
      </c>
      <c r="DH75">
        <f>'Dashboard M4 Price Monthly'!DI89*'Dashboard M4 Price Monthly'!DI$112</f>
        <v/>
      </c>
      <c r="DI75">
        <f>'Dashboard M4 Price Monthly'!DJ89*'Dashboard M4 Price Monthly'!DJ$112</f>
        <v/>
      </c>
      <c r="DJ75">
        <f>'Dashboard M4 Price Monthly'!DK89*'Dashboard M4 Price Monthly'!DK$112</f>
        <v/>
      </c>
      <c r="DK75">
        <f>'Dashboard M4 Price Monthly'!DL89*'Dashboard M4 Price Monthly'!DL$112</f>
        <v/>
      </c>
      <c r="DL75">
        <f>'Dashboard M4 Price Monthly'!DM89*'Dashboard M4 Price Monthly'!DM$112</f>
        <v/>
      </c>
      <c r="DM75">
        <f>'Dashboard M4 Price Monthly'!DN89*'Dashboard M4 Price Monthly'!DN$112</f>
        <v/>
      </c>
      <c r="DN75">
        <f>'Dashboard M4 Price Monthly'!DO89*'Dashboard M4 Price Monthly'!DO$112</f>
        <v/>
      </c>
      <c r="DO75">
        <f>'Dashboard M4 Price Monthly'!DP89*'Dashboard M4 Price Monthly'!DP$112</f>
        <v/>
      </c>
      <c r="DP75">
        <f>'Dashboard M4 Price Monthly'!DQ89*'Dashboard M4 Price Monthly'!DQ$112</f>
        <v/>
      </c>
      <c r="DQ75">
        <f>'Dashboard M4 Price Monthly'!DR89*'Dashboard M4 Price Monthly'!DR$112</f>
        <v/>
      </c>
      <c r="DR75">
        <f>'Dashboard M4 Price Monthly'!DS89*'Dashboard M4 Price Monthly'!DS$112</f>
        <v/>
      </c>
      <c r="DS75">
        <f>'Dashboard M4 Price Monthly'!DT89*'Dashboard M4 Price Monthly'!DT$112</f>
        <v/>
      </c>
      <c r="DT75">
        <f>'Dashboard M4 Price Monthly'!DU89*'Dashboard M4 Price Monthly'!DU$112</f>
        <v/>
      </c>
      <c r="DU75">
        <f>'Dashboard M4 Price Monthly'!DV89*'Dashboard M4 Price Monthly'!DV$112</f>
        <v/>
      </c>
      <c r="DV75">
        <f>'Dashboard M4 Price Monthly'!DW89*'Dashboard M4 Price Monthly'!DW$112</f>
        <v/>
      </c>
      <c r="DW75">
        <f>'Dashboard M4 Price Monthly'!DX89*'Dashboard M4 Price Monthly'!DX$112</f>
        <v/>
      </c>
      <c r="DX75">
        <f>'Dashboard M4 Price Monthly'!DY89*'Dashboard M4 Price Monthly'!DY$112</f>
        <v/>
      </c>
      <c r="DY75">
        <f>'Dashboard M4 Price Monthly'!DZ89*'Dashboard M4 Price Monthly'!DZ$112</f>
        <v/>
      </c>
      <c r="DZ75">
        <f>'Dashboard M4 Price Monthly'!EA89*'Dashboard M4 Price Monthly'!EA$112</f>
        <v/>
      </c>
      <c r="EA75">
        <f>'Dashboard M4 Price Monthly'!EB89*'Dashboard M4 Price Monthly'!EB$112</f>
        <v/>
      </c>
      <c r="EB75">
        <f>'Dashboard M4 Price Monthly'!EC89*'Dashboard M4 Price Monthly'!EC$112</f>
        <v/>
      </c>
      <c r="EC75">
        <f>'Dashboard M4 Price Monthly'!ED89*'Dashboard M4 Price Monthly'!ED$112</f>
        <v/>
      </c>
      <c r="ED75">
        <f>'Dashboard M4 Price Monthly'!EE89*'Dashboard M4 Price Monthly'!EE$112</f>
        <v/>
      </c>
      <c r="EE75">
        <f>'Dashboard M4 Price Monthly'!EF89*'Dashboard M4 Price Monthly'!EF$112</f>
        <v/>
      </c>
      <c r="EF75">
        <f>'Dashboard M4 Price Monthly'!EG89*'Dashboard M4 Price Monthly'!EG$112</f>
        <v/>
      </c>
      <c r="EG75">
        <f>'Dashboard M4 Price Monthly'!EH89*'Dashboard M4 Price Monthly'!EH$112</f>
        <v/>
      </c>
      <c r="EH75">
        <f>'Dashboard M4 Price Monthly'!EI89*'Dashboard M4 Price Monthly'!EI$112</f>
        <v/>
      </c>
      <c r="EI75">
        <f>'Dashboard M4 Price Monthly'!EJ89*'Dashboard M4 Price Monthly'!EJ$112</f>
        <v/>
      </c>
      <c r="EJ75">
        <f>'Dashboard M4 Price Monthly'!EK89*'Dashboard M4 Price Monthly'!EK$112</f>
        <v/>
      </c>
      <c r="EK75">
        <f>'Dashboard M4 Price Monthly'!EL89*'Dashboard M4 Price Monthly'!EL$112</f>
        <v/>
      </c>
      <c r="EL75">
        <f>'Dashboard M4 Price Monthly'!EM89*'Dashboard M4 Price Monthly'!EM$112</f>
        <v/>
      </c>
      <c r="EM75">
        <f>'Dashboard M4 Price Monthly'!EN89*'Dashboard M4 Price Monthly'!EN$112</f>
        <v/>
      </c>
      <c r="EN75">
        <f>'Dashboard M4 Price Monthly'!EO89*'Dashboard M4 Price Monthly'!EO$112</f>
        <v/>
      </c>
      <c r="EO75">
        <f>'Dashboard M4 Price Monthly'!EP89*'Dashboard M4 Price Monthly'!EP$112</f>
        <v/>
      </c>
      <c r="EP75">
        <f>'Dashboard M4 Price Monthly'!EQ89*'Dashboard M4 Price Monthly'!EQ$112</f>
        <v/>
      </c>
      <c r="EQ75">
        <f>'Dashboard M4 Price Monthly'!ER89*'Dashboard M4 Price Monthly'!ER$112</f>
        <v/>
      </c>
      <c r="ER75">
        <f>'Dashboard M4 Price Monthly'!ES89*'Dashboard M4 Price Monthly'!ES$112</f>
        <v/>
      </c>
      <c r="ES75">
        <f>'Dashboard M4 Price Monthly'!ET89*'Dashboard M4 Price Monthly'!ET$112</f>
        <v/>
      </c>
      <c r="ET75">
        <f>'Dashboard M4 Price Monthly'!EU89*'Dashboard M4 Price Monthly'!EU$112</f>
        <v/>
      </c>
      <c r="EU75">
        <f>'Dashboard M4 Price Monthly'!EV89*'Dashboard M4 Price Monthly'!EV$112</f>
        <v/>
      </c>
      <c r="EV75">
        <f>'Dashboard M4 Price Monthly'!EW89*'Dashboard M4 Price Monthly'!EW$112</f>
        <v/>
      </c>
      <c r="EW75">
        <f>'Dashboard M4 Price Monthly'!EX89*'Dashboard M4 Price Monthly'!EX$112</f>
        <v/>
      </c>
      <c r="EX75">
        <f>'Dashboard M4 Price Monthly'!EY89*'Dashboard M4 Price Monthly'!EY$112</f>
        <v/>
      </c>
      <c r="EY75">
        <f>'Dashboard M4 Price Monthly'!EZ89*'Dashboard M4 Price Monthly'!EZ$112</f>
        <v/>
      </c>
      <c r="EZ75">
        <f>'Dashboard M4 Price Monthly'!FA89*'Dashboard M4 Price Monthly'!FA$112</f>
        <v/>
      </c>
      <c r="FA75">
        <f>'Dashboard M4 Price Monthly'!FB89*'Dashboard M4 Price Monthly'!FB$112</f>
        <v/>
      </c>
      <c r="FB75">
        <f>'Dashboard M4 Price Monthly'!FC89*'Dashboard M4 Price Monthly'!FC$112</f>
        <v/>
      </c>
      <c r="FC75">
        <f>'Dashboard M4 Price Monthly'!FD89*'Dashboard M4 Price Monthly'!FD$112</f>
        <v/>
      </c>
      <c r="FD75">
        <f>'Dashboard M4 Price Monthly'!FE89*'Dashboard M4 Price Monthly'!FE$112</f>
        <v/>
      </c>
      <c r="FE75">
        <f>'Dashboard M4 Price Monthly'!FF89*'Dashboard M4 Price Monthly'!FF$112</f>
        <v/>
      </c>
      <c r="FF75">
        <f>'Dashboard M4 Price Monthly'!FG89*'Dashboard M4 Price Monthly'!FG$112</f>
        <v/>
      </c>
      <c r="FG75">
        <f>'Dashboard M4 Price Monthly'!FH89*'Dashboard M4 Price Monthly'!FH$112</f>
        <v/>
      </c>
      <c r="FH75">
        <f>'Dashboard M4 Price Monthly'!FI89*'Dashboard M4 Price Monthly'!FI$112</f>
        <v/>
      </c>
      <c r="FI75">
        <f>'Dashboard M4 Price Monthly'!FJ89*'Dashboard M4 Price Monthly'!FJ$112</f>
        <v/>
      </c>
      <c r="FJ75">
        <f>'Dashboard M4 Price Monthly'!FK89*'Dashboard M4 Price Monthly'!FK$112</f>
        <v/>
      </c>
      <c r="FK75">
        <f>'Dashboard M4 Price Monthly'!FL89*'Dashboard M4 Price Monthly'!FL$112</f>
        <v/>
      </c>
      <c r="FL75">
        <f>'Dashboard M4 Price Monthly'!FM89*'Dashboard M4 Price Monthly'!FM$112</f>
        <v/>
      </c>
      <c r="FM75">
        <f>'Dashboard M4 Price Monthly'!FN89*'Dashboard M4 Price Monthly'!FN$112</f>
        <v/>
      </c>
      <c r="FN75">
        <f>'Dashboard M4 Price Monthly'!FO89*'Dashboard M4 Price Monthly'!FO$112</f>
        <v/>
      </c>
      <c r="FO75">
        <f>'Dashboard M4 Price Monthly'!FP89*'Dashboard M4 Price Monthly'!FP$112</f>
        <v/>
      </c>
      <c r="FP75">
        <f>'Dashboard M4 Price Monthly'!FQ89*'Dashboard M4 Price Monthly'!FQ$112</f>
        <v/>
      </c>
      <c r="FQ75">
        <f>'Dashboard M4 Price Monthly'!FR89*'Dashboard M4 Price Monthly'!FR$112</f>
        <v/>
      </c>
      <c r="FR75">
        <f>'Dashboard M4 Price Monthly'!FS89*'Dashboard M4 Price Monthly'!FS$112</f>
        <v/>
      </c>
      <c r="FS75">
        <f>'Dashboard M4 Price Monthly'!FT89*'Dashboard M4 Price Monthly'!FT$112</f>
        <v/>
      </c>
      <c r="FT75">
        <f>'Dashboard M4 Price Monthly'!FU89*'Dashboard M4 Price Monthly'!FU$112</f>
        <v/>
      </c>
      <c r="FU75">
        <f>'Dashboard M4 Price Monthly'!FV89*'Dashboard M4 Price Monthly'!FV$112</f>
        <v/>
      </c>
      <c r="FV75">
        <f>'Dashboard M4 Price Monthly'!FW89*'Dashboard M4 Price Monthly'!FW$112</f>
        <v/>
      </c>
      <c r="FW75">
        <f>'Dashboard M4 Price Monthly'!FX89*'Dashboard M4 Price Monthly'!FX$112</f>
        <v/>
      </c>
      <c r="FX75">
        <f>'Dashboard M4 Price Monthly'!FY89*'Dashboard M4 Price Monthly'!FY$112</f>
        <v/>
      </c>
      <c r="FY75">
        <f>'Dashboard M4 Price Monthly'!FZ89*'Dashboard M4 Price Monthly'!FZ$112</f>
        <v/>
      </c>
      <c r="FZ75">
        <f>'Dashboard M4 Price Monthly'!GA89*'Dashboard M4 Price Monthly'!GA$112</f>
        <v/>
      </c>
      <c r="GA75">
        <f>'Dashboard M4 Price Monthly'!GB89*'Dashboard M4 Price Monthly'!GB$112</f>
        <v/>
      </c>
      <c r="GB75">
        <f>'Dashboard M4 Price Monthly'!GC89*'Dashboard M4 Price Monthly'!GC$112</f>
        <v/>
      </c>
      <c r="GC75">
        <f>'Dashboard M4 Price Monthly'!GD89*'Dashboard M4 Price Monthly'!GD$112</f>
        <v/>
      </c>
      <c r="GD75">
        <f>'Dashboard M4 Price Monthly'!GE89*'Dashboard M4 Price Monthly'!GE$112</f>
        <v/>
      </c>
      <c r="GE75">
        <f>'Dashboard M4 Price Monthly'!GF89*'Dashboard M4 Price Monthly'!GF$112</f>
        <v/>
      </c>
      <c r="GF75">
        <f>'Dashboard M4 Price Monthly'!GG89*'Dashboard M4 Price Monthly'!GG$112</f>
        <v/>
      </c>
      <c r="GG75">
        <f>'Dashboard M4 Price Monthly'!GH89*'Dashboard M4 Price Monthly'!GH$112</f>
        <v/>
      </c>
      <c r="GH75">
        <f>'Dashboard M4 Price Monthly'!GI89*'Dashboard M4 Price Monthly'!GI$112</f>
        <v/>
      </c>
      <c r="GI75">
        <f>'Dashboard M4 Price Monthly'!GJ89*'Dashboard M4 Price Monthly'!GJ$112</f>
        <v/>
      </c>
      <c r="GJ75">
        <f>'Dashboard M4 Price Monthly'!GK89*'Dashboard M4 Price Monthly'!GK$112</f>
        <v/>
      </c>
      <c r="GK75">
        <f>'Dashboard M4 Price Monthly'!GL89*'Dashboard M4 Price Monthly'!GL$112</f>
        <v/>
      </c>
      <c r="GL75">
        <f>'Dashboard M4 Price Monthly'!GM89*'Dashboard M4 Price Monthly'!GM$112</f>
        <v/>
      </c>
      <c r="GM75">
        <f>'Dashboard M4 Price Monthly'!GN89*'Dashboard M4 Price Monthly'!GN$112</f>
        <v/>
      </c>
      <c r="GN75">
        <f>'Dashboard M4 Price Monthly'!GO89*'Dashboard M4 Price Monthly'!GO$112</f>
        <v/>
      </c>
      <c r="GO75">
        <f>'Dashboard M4 Price Monthly'!GP89*'Dashboard M4 Price Monthly'!GP$112</f>
        <v/>
      </c>
      <c r="GP75">
        <f>'Dashboard M4 Price Monthly'!GQ89*'Dashboard M4 Price Monthly'!GQ$112</f>
        <v/>
      </c>
      <c r="GQ75">
        <f>'Dashboard M4 Price Monthly'!GR89*'Dashboard M4 Price Monthly'!GR$112</f>
        <v/>
      </c>
      <c r="GR75">
        <f>'Dashboard M4 Price Monthly'!GS89*'Dashboard M4 Price Monthly'!GS$112</f>
        <v/>
      </c>
      <c r="GS75">
        <f>'Dashboard M4 Price Monthly'!GT89*'Dashboard M4 Price Monthly'!GT$112</f>
        <v/>
      </c>
      <c r="GT75">
        <f>'Dashboard M4 Price Monthly'!GU89*'Dashboard M4 Price Monthly'!GU$112</f>
        <v/>
      </c>
      <c r="GU75">
        <f>'Dashboard M4 Price Monthly'!GV89*'Dashboard M4 Price Monthly'!GV$112</f>
        <v/>
      </c>
      <c r="GV75">
        <f>'Dashboard M4 Price Monthly'!GW89*'Dashboard M4 Price Monthly'!GW$112</f>
        <v/>
      </c>
      <c r="GW75">
        <f>'Dashboard M4 Price Monthly'!GX89*'Dashboard M4 Price Monthly'!GX$112</f>
        <v/>
      </c>
      <c r="GX75">
        <f>'Dashboard M4 Price Monthly'!GY89*'Dashboard M4 Price Monthly'!GY$112</f>
        <v/>
      </c>
      <c r="GY75">
        <f>'Dashboard M4 Price Monthly'!GZ89*'Dashboard M4 Price Monthly'!GZ$112</f>
        <v/>
      </c>
      <c r="GZ75">
        <f>'Dashboard M4 Price Monthly'!HA89*'Dashboard M4 Price Monthly'!HA$112</f>
        <v/>
      </c>
      <c r="HA75">
        <f>'Dashboard M4 Price Monthly'!HB89*'Dashboard M4 Price Monthly'!HB$112</f>
        <v/>
      </c>
      <c r="HB75">
        <f>'Dashboard M4 Price Monthly'!HC89*'Dashboard M4 Price Monthly'!HC$112</f>
        <v/>
      </c>
      <c r="HC75">
        <f>'Dashboard M4 Price Monthly'!HD89*'Dashboard M4 Price Monthly'!HD$112</f>
        <v/>
      </c>
      <c r="HD75">
        <f>'Dashboard M4 Price Monthly'!HE89*'Dashboard M4 Price Monthly'!HE$112</f>
        <v/>
      </c>
      <c r="HE75">
        <f>'Dashboard M4 Price Monthly'!HF89*'Dashboard M4 Price Monthly'!HF$112</f>
        <v/>
      </c>
      <c r="HF75">
        <f>'Dashboard M4 Price Monthly'!HG89*'Dashboard M4 Price Monthly'!HG$112</f>
        <v/>
      </c>
      <c r="HG75">
        <f>'Dashboard M4 Price Monthly'!HH89*'Dashboard M4 Price Monthly'!HH$112</f>
        <v/>
      </c>
      <c r="HH75">
        <f>'Dashboard M4 Price Monthly'!HI89*'Dashboard M4 Price Monthly'!HI$112</f>
        <v/>
      </c>
      <c r="HI75">
        <f>'Dashboard M4 Price Monthly'!HJ89*'Dashboard M4 Price Monthly'!HJ$112</f>
        <v/>
      </c>
      <c r="HJ75">
        <f>'Dashboard M4 Price Monthly'!HK89*'Dashboard M4 Price Monthly'!HK$112</f>
        <v/>
      </c>
      <c r="HK75">
        <f>'Dashboard M4 Price Monthly'!HL89*'Dashboard M4 Price Monthly'!HL$112</f>
        <v/>
      </c>
      <c r="HL75">
        <f>'Dashboard M4 Price Monthly'!HM89*'Dashboard M4 Price Monthly'!HM$112</f>
        <v/>
      </c>
      <c r="HM75">
        <f>'Dashboard M4 Price Monthly'!HN89*'Dashboard M4 Price Monthly'!HN$112</f>
        <v/>
      </c>
      <c r="HN75">
        <f>'Dashboard M4 Price Monthly'!HO89*'Dashboard M4 Price Monthly'!HO$112</f>
        <v/>
      </c>
      <c r="HO75">
        <f>'Dashboard M4 Price Monthly'!HP89*'Dashboard M4 Price Monthly'!HP$112</f>
        <v/>
      </c>
      <c r="HP75">
        <f>'Dashboard M4 Price Monthly'!HQ89*'Dashboard M4 Price Monthly'!HQ$112</f>
        <v/>
      </c>
      <c r="HQ75">
        <f>'Dashboard M4 Price Monthly'!HR89*'Dashboard M4 Price Monthly'!HR$112</f>
        <v/>
      </c>
      <c r="HR75">
        <f>'Dashboard M4 Price Monthly'!HS89*'Dashboard M4 Price Monthly'!HS$112</f>
        <v/>
      </c>
      <c r="HS75">
        <f>'Dashboard M4 Price Monthly'!HT89*'Dashboard M4 Price Monthly'!HT$112</f>
        <v/>
      </c>
      <c r="HT75">
        <f>'Dashboard M4 Price Monthly'!HU89*'Dashboard M4 Price Monthly'!HU$112</f>
        <v/>
      </c>
      <c r="HU75">
        <f>'Dashboard M4 Price Monthly'!HV89*'Dashboard M4 Price Monthly'!HV$112</f>
        <v/>
      </c>
      <c r="HV75">
        <f>'Dashboard M4 Price Monthly'!HW89*'Dashboard M4 Price Monthly'!HW$112</f>
        <v/>
      </c>
      <c r="HW75">
        <f>'Dashboard M4 Price Monthly'!HX89*'Dashboard M4 Price Monthly'!HX$112</f>
        <v/>
      </c>
      <c r="HX75">
        <f>'Dashboard M4 Price Monthly'!HY89*'Dashboard M4 Price Monthly'!HY$112</f>
        <v/>
      </c>
      <c r="HY75">
        <f>'Dashboard M4 Price Monthly'!HZ89*'Dashboard M4 Price Monthly'!HZ$112</f>
        <v/>
      </c>
      <c r="HZ75">
        <f>'Dashboard M4 Price Monthly'!IA89*'Dashboard M4 Price Monthly'!IA$112</f>
        <v/>
      </c>
      <c r="IA75">
        <f>'Dashboard M4 Price Monthly'!IB89*'Dashboard M4 Price Monthly'!IB$112</f>
        <v/>
      </c>
      <c r="IB75">
        <f>'Dashboard M4 Price Monthly'!IC89*'Dashboard M4 Price Monthly'!IC$112</f>
        <v/>
      </c>
      <c r="IC75">
        <f>'Dashboard M4 Price Monthly'!ID89*'Dashboard M4 Price Monthly'!ID$112</f>
        <v/>
      </c>
      <c r="ID75">
        <f>'Dashboard M4 Price Monthly'!IE89*'Dashboard M4 Price Monthly'!IE$112</f>
        <v/>
      </c>
      <c r="IE75">
        <f>'Dashboard M4 Price Monthly'!IF89*'Dashboard M4 Price Monthly'!IF$112</f>
        <v/>
      </c>
      <c r="IF75">
        <f>'Dashboard M4 Price Monthly'!IG89*'Dashboard M4 Price Monthly'!IG$112</f>
        <v/>
      </c>
      <c r="IG75">
        <f>'Dashboard M4 Price Monthly'!IH89*'Dashboard M4 Price Monthly'!IH$112</f>
        <v/>
      </c>
      <c r="IH75">
        <f>'Dashboard M4 Price Monthly'!II89*'Dashboard M4 Price Monthly'!II$112</f>
        <v/>
      </c>
      <c r="II75">
        <f>'Dashboard M4 Price Monthly'!IJ89*'Dashboard M4 Price Monthly'!IJ$112</f>
        <v/>
      </c>
      <c r="IJ75">
        <f>'Dashboard M4 Price Monthly'!IK89*'Dashboard M4 Price Monthly'!IK$112</f>
        <v/>
      </c>
      <c r="IK75">
        <f>'Dashboard M4 Price Monthly'!IL89*'Dashboard M4 Price Monthly'!IL$112</f>
        <v/>
      </c>
      <c r="IL75">
        <f>'Dashboard M4 Price Monthly'!IM89*'Dashboard M4 Price Monthly'!IM$112</f>
        <v/>
      </c>
      <c r="IM75">
        <f>'Dashboard M4 Price Monthly'!IN89*'Dashboard M4 Price Monthly'!IN$112</f>
        <v/>
      </c>
      <c r="IN75">
        <f>'Dashboard M4 Price Monthly'!IO89*'Dashboard M4 Price Monthly'!IO$112</f>
        <v/>
      </c>
      <c r="IO75">
        <f>'Dashboard M4 Price Monthly'!IP89*'Dashboard M4 Price Monthly'!IP$112</f>
        <v/>
      </c>
      <c r="IP75">
        <f>'Dashboard M4 Price Monthly'!IQ89*'Dashboard M4 Price Monthly'!IQ$112</f>
        <v/>
      </c>
      <c r="IQ75">
        <f>'Dashboard M4 Price Monthly'!IR89*'Dashboard M4 Price Monthly'!IR$112</f>
        <v/>
      </c>
      <c r="IR75">
        <f>'Dashboard M4 Price Monthly'!IS89*'Dashboard M4 Price Monthly'!IS$112</f>
        <v/>
      </c>
      <c r="IS75">
        <f>'Dashboard M4 Price Monthly'!IT89*'Dashboard M4 Price Monthly'!IT$112</f>
        <v/>
      </c>
      <c r="IT75">
        <f>'Dashboard M4 Price Monthly'!IU89*'Dashboard M4 Price Monthly'!IU$112</f>
        <v/>
      </c>
      <c r="IU75">
        <f>'Dashboard M4 Price Monthly'!IV89*'Dashboard M4 Price Monthly'!IV$112</f>
        <v/>
      </c>
      <c r="IV75">
        <f>'Dashboard M4 Price Monthly'!IW89*'Dashboard M4 Price Monthly'!IW$112</f>
        <v/>
      </c>
      <c r="IW75">
        <f>'Dashboard M4 Price Monthly'!IX89*'Dashboard M4 Price Monthly'!IX$112</f>
        <v/>
      </c>
      <c r="IX75">
        <f>'Dashboard M4 Price Monthly'!IY89*'Dashboard M4 Price Monthly'!IY$112</f>
        <v/>
      </c>
      <c r="IY75">
        <f>'Dashboard M4 Price Monthly'!IZ89*'Dashboard M4 Price Monthly'!IZ$112</f>
        <v/>
      </c>
      <c r="IZ75">
        <f>'Dashboard M4 Price Monthly'!JA89*'Dashboard M4 Price Monthly'!JA$112</f>
        <v/>
      </c>
      <c r="JA75">
        <f>'Dashboard M4 Price Monthly'!JB89*'Dashboard M4 Price Monthly'!JB$112</f>
        <v/>
      </c>
      <c r="JB75">
        <f>'Dashboard M4 Price Monthly'!JC89*'Dashboard M4 Price Monthly'!JC$112</f>
        <v/>
      </c>
      <c r="JC75">
        <f>'Dashboard M4 Price Monthly'!JD89*'Dashboard M4 Price Monthly'!JD$112</f>
        <v/>
      </c>
      <c r="JD75">
        <f>'Dashboard M4 Price Monthly'!JE89*'Dashboard M4 Price Monthly'!JE$112</f>
        <v/>
      </c>
      <c r="JE75">
        <f>'Dashboard M4 Price Monthly'!JF89*'Dashboard M4 Price Monthly'!JF$112</f>
        <v/>
      </c>
      <c r="JF75">
        <f>'Dashboard M4 Price Monthly'!JG89*'Dashboard M4 Price Monthly'!JG$112</f>
        <v/>
      </c>
      <c r="JG75">
        <f>'Dashboard M4 Price Monthly'!JH89*'Dashboard M4 Price Monthly'!JH$112</f>
        <v/>
      </c>
      <c r="JH75">
        <f>'Dashboard M4 Price Monthly'!JI89*'Dashboard M4 Price Monthly'!JI$112</f>
        <v/>
      </c>
      <c r="JI75">
        <f>'Dashboard M4 Price Monthly'!JJ89*'Dashboard M4 Price Monthly'!JJ$112</f>
        <v/>
      </c>
      <c r="JJ75">
        <f>'Dashboard M4 Price Monthly'!JK89*'Dashboard M4 Price Monthly'!JK$112</f>
        <v/>
      </c>
      <c r="JK75">
        <f>'Dashboard M4 Price Monthly'!JL89*'Dashboard M4 Price Monthly'!JL$112</f>
        <v/>
      </c>
      <c r="JL75">
        <f>'Dashboard M4 Price Monthly'!JM89*'Dashboard M4 Price Monthly'!JM$112</f>
        <v/>
      </c>
      <c r="JM75">
        <f>'Dashboard M4 Price Monthly'!JN89*'Dashboard M4 Price Monthly'!JN$112</f>
        <v/>
      </c>
      <c r="JN75">
        <f>'Dashboard M4 Price Monthly'!JO89*'Dashboard M4 Price Monthly'!JO$112</f>
        <v/>
      </c>
      <c r="JO75">
        <f>'Dashboard M4 Price Monthly'!JP89*'Dashboard M4 Price Monthly'!JP$112</f>
        <v/>
      </c>
      <c r="JP75">
        <f>'Dashboard M4 Price Monthly'!JQ89*'Dashboard M4 Price Monthly'!JQ$112</f>
        <v/>
      </c>
      <c r="JQ75">
        <f>'Dashboard M4 Price Monthly'!JR89*'Dashboard M4 Price Monthly'!JR$112</f>
        <v/>
      </c>
      <c r="JR75">
        <f>'Dashboard M4 Price Monthly'!JS89*'Dashboard M4 Price Monthly'!JS$112</f>
        <v/>
      </c>
      <c r="JS75">
        <f>'Dashboard M4 Price Monthly'!JT89*'Dashboard M4 Price Monthly'!JT$112</f>
        <v/>
      </c>
      <c r="JT75">
        <f>'Dashboard M4 Price Monthly'!JU89*'Dashboard M4 Price Monthly'!JU$112</f>
        <v/>
      </c>
      <c r="JU75">
        <f>'Dashboard M4 Price Monthly'!JV89*'Dashboard M4 Price Monthly'!JV$112</f>
        <v/>
      </c>
      <c r="JV75">
        <f>'Dashboard M4 Price Monthly'!JW89*'Dashboard M4 Price Monthly'!JW$112</f>
        <v/>
      </c>
      <c r="JW75">
        <f>'Dashboard M4 Price Monthly'!JX89*'Dashboard M4 Price Monthly'!JX$112</f>
        <v/>
      </c>
      <c r="JX75">
        <f>'Dashboard M4 Price Monthly'!JY89*'Dashboard M4 Price Monthly'!JY$112</f>
        <v/>
      </c>
      <c r="JY75">
        <f>'Dashboard M4 Price Monthly'!JZ89*'Dashboard M4 Price Monthly'!JZ$112</f>
        <v/>
      </c>
      <c r="JZ75">
        <f>'Dashboard M4 Price Monthly'!KA89*'Dashboard M4 Price Monthly'!KA$112</f>
        <v/>
      </c>
      <c r="KA75">
        <f>'Dashboard M4 Price Monthly'!KB89*'Dashboard M4 Price Monthly'!KB$112</f>
        <v/>
      </c>
      <c r="KB75">
        <f>'Dashboard M4 Price Monthly'!KC89*'Dashboard M4 Price Monthly'!KC$112</f>
        <v/>
      </c>
      <c r="KC75">
        <f>'Dashboard M4 Price Monthly'!KD89*'Dashboard M4 Price Monthly'!KD$112</f>
        <v/>
      </c>
      <c r="KD75">
        <f>'Dashboard M4 Price Monthly'!KE89*'Dashboard M4 Price Monthly'!KE$112</f>
        <v/>
      </c>
      <c r="KE75">
        <f>'Dashboard M4 Price Monthly'!KF89*'Dashboard M4 Price Monthly'!KF$112</f>
        <v/>
      </c>
      <c r="KF75">
        <f>'Dashboard M4 Price Monthly'!KG89*'Dashboard M4 Price Monthly'!KG$112</f>
        <v/>
      </c>
      <c r="KG75">
        <f>'Dashboard M4 Price Monthly'!KH89*'Dashboard M4 Price Monthly'!KH$112</f>
        <v/>
      </c>
      <c r="KH75">
        <f>'Dashboard M4 Price Monthly'!KI89*'Dashboard M4 Price Monthly'!KI$112</f>
        <v/>
      </c>
      <c r="KI75">
        <f>'Dashboard M4 Price Monthly'!KJ89*'Dashboard M4 Price Monthly'!KJ$112</f>
        <v/>
      </c>
      <c r="KJ75">
        <f>'Dashboard M4 Price Monthly'!KK89*'Dashboard M4 Price Monthly'!KK$112</f>
        <v/>
      </c>
      <c r="KK75">
        <f>'Dashboard M4 Price Monthly'!KL89*'Dashboard M4 Price Monthly'!KL$112</f>
        <v/>
      </c>
      <c r="KL75">
        <f>'Dashboard M4 Price Monthly'!KM89*'Dashboard M4 Price Monthly'!KM$112</f>
        <v/>
      </c>
      <c r="KM75">
        <f>'Dashboard M4 Price Monthly'!KN89*'Dashboard M4 Price Monthly'!KN$112</f>
        <v/>
      </c>
      <c r="KN75">
        <f>'Dashboard M4 Price Monthly'!KO89*'Dashboard M4 Price Monthly'!KO$112</f>
        <v/>
      </c>
      <c r="KO75">
        <f>'Dashboard M4 Price Monthly'!KP89*'Dashboard M4 Price Monthly'!KP$112</f>
        <v/>
      </c>
      <c r="KP75">
        <f>'Dashboard M4 Price Monthly'!KQ89*'Dashboard M4 Price Monthly'!KQ$112</f>
        <v/>
      </c>
      <c r="KQ75">
        <f>'Dashboard M4 Price Monthly'!KR89*'Dashboard M4 Price Monthly'!KR$112</f>
        <v/>
      </c>
      <c r="KR75">
        <f>'Dashboard M4 Price Monthly'!KS89*'Dashboard M4 Price Monthly'!KS$112</f>
        <v/>
      </c>
      <c r="KS75">
        <f>'Dashboard M4 Price Monthly'!KT89*'Dashboard M4 Price Monthly'!KT$112</f>
        <v/>
      </c>
      <c r="KT75">
        <f>'Dashboard M4 Price Monthly'!KU89*'Dashboard M4 Price Monthly'!KU$112</f>
        <v/>
      </c>
    </row>
    <row r="76" spans="1:306">
      <c r="B76" t="s">
        <v>11</v>
      </c>
      <c r="D76" t="s">
        <v>66</v>
      </c>
      <c r="G76">
        <f>'Dashboard M4 Price Monthly'!H90*'Dashboard M4 Price Monthly'!H$113</f>
        <v/>
      </c>
      <c r="H76">
        <f>'Dashboard M4 Price Monthly'!I90*'Dashboard M4 Price Monthly'!I$113</f>
        <v/>
      </c>
      <c r="I76">
        <f>'Dashboard M4 Price Monthly'!J90*'Dashboard M4 Price Monthly'!J$113</f>
        <v/>
      </c>
      <c r="J76">
        <f>'Dashboard M4 Price Monthly'!K90*'Dashboard M4 Price Monthly'!K$113</f>
        <v/>
      </c>
      <c r="K76">
        <f>'Dashboard M4 Price Monthly'!L90*'Dashboard M4 Price Monthly'!L$113</f>
        <v/>
      </c>
      <c r="L76">
        <f>'Dashboard M4 Price Monthly'!M90*'Dashboard M4 Price Monthly'!M$113</f>
        <v/>
      </c>
      <c r="M76">
        <f>'Dashboard M4 Price Monthly'!N90*'Dashboard M4 Price Monthly'!N$113</f>
        <v/>
      </c>
      <c r="N76">
        <f>'Dashboard M4 Price Monthly'!O90*'Dashboard M4 Price Monthly'!O$113</f>
        <v/>
      </c>
      <c r="O76">
        <f>'Dashboard M4 Price Monthly'!P90*'Dashboard M4 Price Monthly'!P$113</f>
        <v/>
      </c>
      <c r="P76">
        <f>'Dashboard M4 Price Monthly'!Q90*'Dashboard M4 Price Monthly'!Q$113</f>
        <v/>
      </c>
      <c r="Q76">
        <f>'Dashboard M4 Price Monthly'!R90*'Dashboard M4 Price Monthly'!R$113</f>
        <v/>
      </c>
      <c r="R76">
        <f>'Dashboard M4 Price Monthly'!S90*'Dashboard M4 Price Monthly'!S$113</f>
        <v/>
      </c>
      <c r="S76">
        <f>'Dashboard M4 Price Monthly'!T90*'Dashboard M4 Price Monthly'!T$113</f>
        <v/>
      </c>
      <c r="T76">
        <f>'Dashboard M4 Price Monthly'!U90*'Dashboard M4 Price Monthly'!U$113</f>
        <v/>
      </c>
      <c r="U76">
        <f>'Dashboard M4 Price Monthly'!V90*'Dashboard M4 Price Monthly'!V$113</f>
        <v/>
      </c>
      <c r="V76">
        <f>'Dashboard M4 Price Monthly'!W90*'Dashboard M4 Price Monthly'!W$113</f>
        <v/>
      </c>
      <c r="W76">
        <f>'Dashboard M4 Price Monthly'!X90*'Dashboard M4 Price Monthly'!X$113</f>
        <v/>
      </c>
      <c r="X76">
        <f>'Dashboard M4 Price Monthly'!Y90*'Dashboard M4 Price Monthly'!Y$113</f>
        <v/>
      </c>
      <c r="Y76">
        <f>'Dashboard M4 Price Monthly'!Z90*'Dashboard M4 Price Monthly'!Z$113</f>
        <v/>
      </c>
      <c r="Z76">
        <f>'Dashboard M4 Price Monthly'!AA90*'Dashboard M4 Price Monthly'!AA$113</f>
        <v/>
      </c>
      <c r="AA76">
        <f>'Dashboard M4 Price Monthly'!AB90*'Dashboard M4 Price Monthly'!AB$113</f>
        <v/>
      </c>
      <c r="AB76">
        <f>'Dashboard M4 Price Monthly'!AC90*'Dashboard M4 Price Monthly'!AC$113</f>
        <v/>
      </c>
      <c r="AC76">
        <f>'Dashboard M4 Price Monthly'!AD90*'Dashboard M4 Price Monthly'!AD$113</f>
        <v/>
      </c>
      <c r="AD76">
        <f>'Dashboard M4 Price Monthly'!AE90*'Dashboard M4 Price Monthly'!AE$113</f>
        <v/>
      </c>
      <c r="AE76">
        <f>'Dashboard M4 Price Monthly'!AF90*'Dashboard M4 Price Monthly'!AF$113</f>
        <v/>
      </c>
      <c r="AF76">
        <f>'Dashboard M4 Price Monthly'!AG90*'Dashboard M4 Price Monthly'!AG$113</f>
        <v/>
      </c>
      <c r="AG76">
        <f>'Dashboard M4 Price Monthly'!AH90*'Dashboard M4 Price Monthly'!AH$113</f>
        <v/>
      </c>
      <c r="AH76">
        <f>'Dashboard M4 Price Monthly'!AI90*'Dashboard M4 Price Monthly'!AI$113</f>
        <v/>
      </c>
      <c r="AI76">
        <f>'Dashboard M4 Price Monthly'!AJ90*'Dashboard M4 Price Monthly'!AJ$113</f>
        <v/>
      </c>
      <c r="AJ76">
        <f>'Dashboard M4 Price Monthly'!AK90*'Dashboard M4 Price Monthly'!AK$113</f>
        <v/>
      </c>
      <c r="AK76">
        <f>'Dashboard M4 Price Monthly'!AL90*'Dashboard M4 Price Monthly'!AL$113</f>
        <v/>
      </c>
      <c r="AL76">
        <f>'Dashboard M4 Price Monthly'!AM90*'Dashboard M4 Price Monthly'!AM$113</f>
        <v/>
      </c>
      <c r="AM76">
        <f>'Dashboard M4 Price Monthly'!AN90*'Dashboard M4 Price Monthly'!AN$113</f>
        <v/>
      </c>
      <c r="AN76">
        <f>'Dashboard M4 Price Monthly'!AO90*'Dashboard M4 Price Monthly'!AO$113</f>
        <v/>
      </c>
      <c r="AO76">
        <f>'Dashboard M4 Price Monthly'!AP90*'Dashboard M4 Price Monthly'!AP$113</f>
        <v/>
      </c>
      <c r="AP76">
        <f>'Dashboard M4 Price Monthly'!AQ90*'Dashboard M4 Price Monthly'!AQ$113</f>
        <v/>
      </c>
      <c r="AQ76">
        <f>'Dashboard M4 Price Monthly'!AR90*'Dashboard M4 Price Monthly'!AR$113</f>
        <v/>
      </c>
      <c r="AR76">
        <f>'Dashboard M4 Price Monthly'!AS90*'Dashboard M4 Price Monthly'!AS$113</f>
        <v/>
      </c>
      <c r="AS76">
        <f>'Dashboard M4 Price Monthly'!AT90*'Dashboard M4 Price Monthly'!AT$113</f>
        <v/>
      </c>
      <c r="AT76">
        <f>'Dashboard M4 Price Monthly'!AU90*'Dashboard M4 Price Monthly'!AU$113</f>
        <v/>
      </c>
      <c r="AU76">
        <f>'Dashboard M4 Price Monthly'!AV90*'Dashboard M4 Price Monthly'!AV$113</f>
        <v/>
      </c>
      <c r="AV76">
        <f>'Dashboard M4 Price Monthly'!AW90*'Dashboard M4 Price Monthly'!AW$113</f>
        <v/>
      </c>
      <c r="AW76">
        <f>'Dashboard M4 Price Monthly'!AX90*'Dashboard M4 Price Monthly'!AX$113</f>
        <v/>
      </c>
      <c r="AX76">
        <f>'Dashboard M4 Price Monthly'!AY90*'Dashboard M4 Price Monthly'!AY$113</f>
        <v/>
      </c>
      <c r="AY76">
        <f>'Dashboard M4 Price Monthly'!AZ90*'Dashboard M4 Price Monthly'!AZ$113</f>
        <v/>
      </c>
      <c r="AZ76">
        <f>'Dashboard M4 Price Monthly'!BA90*'Dashboard M4 Price Monthly'!BA$113</f>
        <v/>
      </c>
      <c r="BA76">
        <f>'Dashboard M4 Price Monthly'!BB90*'Dashboard M4 Price Monthly'!BB$113</f>
        <v/>
      </c>
      <c r="BB76">
        <f>'Dashboard M4 Price Monthly'!BC90*'Dashboard M4 Price Monthly'!BC$113</f>
        <v/>
      </c>
      <c r="BC76">
        <f>'Dashboard M4 Price Monthly'!BD90*'Dashboard M4 Price Monthly'!BD$113</f>
        <v/>
      </c>
      <c r="BD76">
        <f>'Dashboard M4 Price Monthly'!BE90*'Dashboard M4 Price Monthly'!BE$113</f>
        <v/>
      </c>
      <c r="BE76">
        <f>'Dashboard M4 Price Monthly'!BF90*'Dashboard M4 Price Monthly'!BF$113</f>
        <v/>
      </c>
      <c r="BF76">
        <f>'Dashboard M4 Price Monthly'!BG90*'Dashboard M4 Price Monthly'!BG$113</f>
        <v/>
      </c>
      <c r="BG76">
        <f>'Dashboard M4 Price Monthly'!BH90*'Dashboard M4 Price Monthly'!BH$113</f>
        <v/>
      </c>
      <c r="BH76">
        <f>'Dashboard M4 Price Monthly'!BI90*'Dashboard M4 Price Monthly'!BI$113</f>
        <v/>
      </c>
      <c r="BI76">
        <f>'Dashboard M4 Price Monthly'!BJ90*'Dashboard M4 Price Monthly'!BJ$113</f>
        <v/>
      </c>
      <c r="BJ76">
        <f>'Dashboard M4 Price Monthly'!BK90*'Dashboard M4 Price Monthly'!BK$113</f>
        <v/>
      </c>
      <c r="BK76">
        <f>'Dashboard M4 Price Monthly'!BL90*'Dashboard M4 Price Monthly'!BL$113</f>
        <v/>
      </c>
      <c r="BL76">
        <f>'Dashboard M4 Price Monthly'!BM90*'Dashboard M4 Price Monthly'!BM$113</f>
        <v/>
      </c>
      <c r="BM76">
        <f>'Dashboard M4 Price Monthly'!BN90*'Dashboard M4 Price Monthly'!BN$113</f>
        <v/>
      </c>
      <c r="BN76">
        <f>'Dashboard M4 Price Monthly'!BO90*'Dashboard M4 Price Monthly'!BO$113</f>
        <v/>
      </c>
      <c r="BO76">
        <f>'Dashboard M4 Price Monthly'!BP90*'Dashboard M4 Price Monthly'!BP$113</f>
        <v/>
      </c>
      <c r="BP76">
        <f>'Dashboard M4 Price Monthly'!BQ90*'Dashboard M4 Price Monthly'!BQ$113</f>
        <v/>
      </c>
      <c r="BQ76">
        <f>'Dashboard M4 Price Monthly'!BR90*'Dashboard M4 Price Monthly'!BR$113</f>
        <v/>
      </c>
      <c r="BR76">
        <f>'Dashboard M4 Price Monthly'!BS90*'Dashboard M4 Price Monthly'!BS$113</f>
        <v/>
      </c>
      <c r="BS76">
        <f>'Dashboard M4 Price Monthly'!BT90*'Dashboard M4 Price Monthly'!BT$113</f>
        <v/>
      </c>
      <c r="BT76">
        <f>'Dashboard M4 Price Monthly'!BU90*'Dashboard M4 Price Monthly'!BU$113</f>
        <v/>
      </c>
      <c r="BU76">
        <f>'Dashboard M4 Price Monthly'!BV90*'Dashboard M4 Price Monthly'!BV$113</f>
        <v/>
      </c>
      <c r="BV76">
        <f>'Dashboard M4 Price Monthly'!BW90*'Dashboard M4 Price Monthly'!BW$113</f>
        <v/>
      </c>
      <c r="BW76">
        <f>'Dashboard M4 Price Monthly'!BX90*'Dashboard M4 Price Monthly'!BX$113</f>
        <v/>
      </c>
      <c r="BX76">
        <f>'Dashboard M4 Price Monthly'!BY90*'Dashboard M4 Price Monthly'!BY$113</f>
        <v/>
      </c>
      <c r="BY76">
        <f>'Dashboard M4 Price Monthly'!BZ90*'Dashboard M4 Price Monthly'!BZ$113</f>
        <v/>
      </c>
      <c r="BZ76">
        <f>'Dashboard M4 Price Monthly'!CA90*'Dashboard M4 Price Monthly'!CA$113</f>
        <v/>
      </c>
      <c r="CA76">
        <f>'Dashboard M4 Price Monthly'!CB90*'Dashboard M4 Price Monthly'!CB$113</f>
        <v/>
      </c>
      <c r="CB76">
        <f>'Dashboard M4 Price Monthly'!CC90*'Dashboard M4 Price Monthly'!CC$113</f>
        <v/>
      </c>
      <c r="CC76">
        <f>'Dashboard M4 Price Monthly'!CD90*'Dashboard M4 Price Monthly'!CD$113</f>
        <v/>
      </c>
      <c r="CD76">
        <f>'Dashboard M4 Price Monthly'!CE90*'Dashboard M4 Price Monthly'!CE$113</f>
        <v/>
      </c>
      <c r="CE76">
        <f>'Dashboard M4 Price Monthly'!CF90*'Dashboard M4 Price Monthly'!CF$113</f>
        <v/>
      </c>
      <c r="CF76">
        <f>'Dashboard M4 Price Monthly'!CG90*'Dashboard M4 Price Monthly'!CG$113</f>
        <v/>
      </c>
      <c r="CG76">
        <f>'Dashboard M4 Price Monthly'!CH90*'Dashboard M4 Price Monthly'!CH$113</f>
        <v/>
      </c>
      <c r="CH76">
        <f>'Dashboard M4 Price Monthly'!CI90*'Dashboard M4 Price Monthly'!CI$113</f>
        <v/>
      </c>
      <c r="CI76">
        <f>'Dashboard M4 Price Monthly'!CJ90*'Dashboard M4 Price Monthly'!CJ$113</f>
        <v/>
      </c>
      <c r="CJ76">
        <f>'Dashboard M4 Price Monthly'!CK90*'Dashboard M4 Price Monthly'!CK$113</f>
        <v/>
      </c>
      <c r="CK76">
        <f>'Dashboard M4 Price Monthly'!CL90*'Dashboard M4 Price Monthly'!CL$113</f>
        <v/>
      </c>
      <c r="CL76">
        <f>'Dashboard M4 Price Monthly'!CM90*'Dashboard M4 Price Monthly'!CM$113</f>
        <v/>
      </c>
      <c r="CM76">
        <f>'Dashboard M4 Price Monthly'!CN90*'Dashboard M4 Price Monthly'!CN$113</f>
        <v/>
      </c>
      <c r="CN76">
        <f>'Dashboard M4 Price Monthly'!CO90*'Dashboard M4 Price Monthly'!CO$113</f>
        <v/>
      </c>
      <c r="CO76">
        <f>'Dashboard M4 Price Monthly'!CP90*'Dashboard M4 Price Monthly'!CP$113</f>
        <v/>
      </c>
      <c r="CP76">
        <f>'Dashboard M4 Price Monthly'!CQ90*'Dashboard M4 Price Monthly'!CQ$113</f>
        <v/>
      </c>
      <c r="CQ76">
        <f>'Dashboard M4 Price Monthly'!CR90*'Dashboard M4 Price Monthly'!CR$113</f>
        <v/>
      </c>
      <c r="CR76">
        <f>'Dashboard M4 Price Monthly'!CS90*'Dashboard M4 Price Monthly'!CS$113</f>
        <v/>
      </c>
      <c r="CS76">
        <f>'Dashboard M4 Price Monthly'!CT90*'Dashboard M4 Price Monthly'!CT$113</f>
        <v/>
      </c>
      <c r="CT76">
        <f>'Dashboard M4 Price Monthly'!CU90*'Dashboard M4 Price Monthly'!CU$113</f>
        <v/>
      </c>
      <c r="CU76">
        <f>'Dashboard M4 Price Monthly'!CV90*'Dashboard M4 Price Monthly'!CV$113</f>
        <v/>
      </c>
      <c r="CV76">
        <f>'Dashboard M4 Price Monthly'!CW90*'Dashboard M4 Price Monthly'!CW$113</f>
        <v/>
      </c>
      <c r="CW76">
        <f>'Dashboard M4 Price Monthly'!CX90*'Dashboard M4 Price Monthly'!CX$113</f>
        <v/>
      </c>
      <c r="CX76">
        <f>'Dashboard M4 Price Monthly'!CY90*'Dashboard M4 Price Monthly'!CY$113</f>
        <v/>
      </c>
      <c r="CY76">
        <f>'Dashboard M4 Price Monthly'!CZ90*'Dashboard M4 Price Monthly'!CZ$113</f>
        <v/>
      </c>
      <c r="CZ76">
        <f>'Dashboard M4 Price Monthly'!DA90*'Dashboard M4 Price Monthly'!DA$113</f>
        <v/>
      </c>
      <c r="DA76">
        <f>'Dashboard M4 Price Monthly'!DB90*'Dashboard M4 Price Monthly'!DB$113</f>
        <v/>
      </c>
      <c r="DB76">
        <f>'Dashboard M4 Price Monthly'!DC90*'Dashboard M4 Price Monthly'!DC$113</f>
        <v/>
      </c>
      <c r="DC76">
        <f>'Dashboard M4 Price Monthly'!DD90*'Dashboard M4 Price Monthly'!DD$113</f>
        <v/>
      </c>
      <c r="DD76">
        <f>'Dashboard M4 Price Monthly'!DE90*'Dashboard M4 Price Monthly'!DE$113</f>
        <v/>
      </c>
      <c r="DE76">
        <f>'Dashboard M4 Price Monthly'!DF90*'Dashboard M4 Price Monthly'!DF$113</f>
        <v/>
      </c>
      <c r="DF76">
        <f>'Dashboard M4 Price Monthly'!DG90*'Dashboard M4 Price Monthly'!DG$113</f>
        <v/>
      </c>
      <c r="DG76">
        <f>'Dashboard M4 Price Monthly'!DH90*'Dashboard M4 Price Monthly'!DH$113</f>
        <v/>
      </c>
      <c r="DH76">
        <f>'Dashboard M4 Price Monthly'!DI90*'Dashboard M4 Price Monthly'!DI$113</f>
        <v/>
      </c>
      <c r="DI76">
        <f>'Dashboard M4 Price Monthly'!DJ90*'Dashboard M4 Price Monthly'!DJ$113</f>
        <v/>
      </c>
      <c r="DJ76">
        <f>'Dashboard M4 Price Monthly'!DK90*'Dashboard M4 Price Monthly'!DK$113</f>
        <v/>
      </c>
      <c r="DK76">
        <f>'Dashboard M4 Price Monthly'!DL90*'Dashboard M4 Price Monthly'!DL$113</f>
        <v/>
      </c>
      <c r="DL76">
        <f>'Dashboard M4 Price Monthly'!DM90*'Dashboard M4 Price Monthly'!DM$113</f>
        <v/>
      </c>
      <c r="DM76">
        <f>'Dashboard M4 Price Monthly'!DN90*'Dashboard M4 Price Monthly'!DN$113</f>
        <v/>
      </c>
      <c r="DN76">
        <f>'Dashboard M4 Price Monthly'!DO90*'Dashboard M4 Price Monthly'!DO$113</f>
        <v/>
      </c>
      <c r="DO76">
        <f>'Dashboard M4 Price Monthly'!DP90*'Dashboard M4 Price Monthly'!DP$113</f>
        <v/>
      </c>
      <c r="DP76">
        <f>'Dashboard M4 Price Monthly'!DQ90*'Dashboard M4 Price Monthly'!DQ$113</f>
        <v/>
      </c>
      <c r="DQ76">
        <f>'Dashboard M4 Price Monthly'!DR90*'Dashboard M4 Price Monthly'!DR$113</f>
        <v/>
      </c>
      <c r="DR76">
        <f>'Dashboard M4 Price Monthly'!DS90*'Dashboard M4 Price Monthly'!DS$113</f>
        <v/>
      </c>
      <c r="DS76">
        <f>'Dashboard M4 Price Monthly'!DT90*'Dashboard M4 Price Monthly'!DT$113</f>
        <v/>
      </c>
      <c r="DT76">
        <f>'Dashboard M4 Price Monthly'!DU90*'Dashboard M4 Price Monthly'!DU$113</f>
        <v/>
      </c>
      <c r="DU76">
        <f>'Dashboard M4 Price Monthly'!DV90*'Dashboard M4 Price Monthly'!DV$113</f>
        <v/>
      </c>
      <c r="DV76">
        <f>'Dashboard M4 Price Monthly'!DW90*'Dashboard M4 Price Monthly'!DW$113</f>
        <v/>
      </c>
      <c r="DW76">
        <f>'Dashboard M4 Price Monthly'!DX90*'Dashboard M4 Price Monthly'!DX$113</f>
        <v/>
      </c>
      <c r="DX76">
        <f>'Dashboard M4 Price Monthly'!DY90*'Dashboard M4 Price Monthly'!DY$113</f>
        <v/>
      </c>
      <c r="DY76">
        <f>'Dashboard M4 Price Monthly'!DZ90*'Dashboard M4 Price Monthly'!DZ$113</f>
        <v/>
      </c>
      <c r="DZ76">
        <f>'Dashboard M4 Price Monthly'!EA90*'Dashboard M4 Price Monthly'!EA$113</f>
        <v/>
      </c>
      <c r="EA76">
        <f>'Dashboard M4 Price Monthly'!EB90*'Dashboard M4 Price Monthly'!EB$113</f>
        <v/>
      </c>
      <c r="EB76">
        <f>'Dashboard M4 Price Monthly'!EC90*'Dashboard M4 Price Monthly'!EC$113</f>
        <v/>
      </c>
      <c r="EC76">
        <f>'Dashboard M4 Price Monthly'!ED90*'Dashboard M4 Price Monthly'!ED$113</f>
        <v/>
      </c>
      <c r="ED76">
        <f>'Dashboard M4 Price Monthly'!EE90*'Dashboard M4 Price Monthly'!EE$113</f>
        <v/>
      </c>
      <c r="EE76">
        <f>'Dashboard M4 Price Monthly'!EF90*'Dashboard M4 Price Monthly'!EF$113</f>
        <v/>
      </c>
      <c r="EF76">
        <f>'Dashboard M4 Price Monthly'!EG90*'Dashboard M4 Price Monthly'!EG$113</f>
        <v/>
      </c>
      <c r="EG76">
        <f>'Dashboard M4 Price Monthly'!EH90*'Dashboard M4 Price Monthly'!EH$113</f>
        <v/>
      </c>
      <c r="EH76">
        <f>'Dashboard M4 Price Monthly'!EI90*'Dashboard M4 Price Monthly'!EI$113</f>
        <v/>
      </c>
      <c r="EI76">
        <f>'Dashboard M4 Price Monthly'!EJ90*'Dashboard M4 Price Monthly'!EJ$113</f>
        <v/>
      </c>
      <c r="EJ76">
        <f>'Dashboard M4 Price Monthly'!EK90*'Dashboard M4 Price Monthly'!EK$113</f>
        <v/>
      </c>
      <c r="EK76">
        <f>'Dashboard M4 Price Monthly'!EL90*'Dashboard M4 Price Monthly'!EL$113</f>
        <v/>
      </c>
      <c r="EL76">
        <f>'Dashboard M4 Price Monthly'!EM90*'Dashboard M4 Price Monthly'!EM$113</f>
        <v/>
      </c>
      <c r="EM76">
        <f>'Dashboard M4 Price Monthly'!EN90*'Dashboard M4 Price Monthly'!EN$113</f>
        <v/>
      </c>
      <c r="EN76">
        <f>'Dashboard M4 Price Monthly'!EO90*'Dashboard M4 Price Monthly'!EO$113</f>
        <v/>
      </c>
      <c r="EO76">
        <f>'Dashboard M4 Price Monthly'!EP90*'Dashboard M4 Price Monthly'!EP$113</f>
        <v/>
      </c>
      <c r="EP76">
        <f>'Dashboard M4 Price Monthly'!EQ90*'Dashboard M4 Price Monthly'!EQ$113</f>
        <v/>
      </c>
      <c r="EQ76">
        <f>'Dashboard M4 Price Monthly'!ER90*'Dashboard M4 Price Monthly'!ER$113</f>
        <v/>
      </c>
      <c r="ER76">
        <f>'Dashboard M4 Price Monthly'!ES90*'Dashboard M4 Price Monthly'!ES$113</f>
        <v/>
      </c>
      <c r="ES76">
        <f>'Dashboard M4 Price Monthly'!ET90*'Dashboard M4 Price Monthly'!ET$113</f>
        <v/>
      </c>
      <c r="ET76">
        <f>'Dashboard M4 Price Monthly'!EU90*'Dashboard M4 Price Monthly'!EU$113</f>
        <v/>
      </c>
      <c r="EU76">
        <f>'Dashboard M4 Price Monthly'!EV90*'Dashboard M4 Price Monthly'!EV$113</f>
        <v/>
      </c>
      <c r="EV76">
        <f>'Dashboard M4 Price Monthly'!EW90*'Dashboard M4 Price Monthly'!EW$113</f>
        <v/>
      </c>
      <c r="EW76">
        <f>'Dashboard M4 Price Monthly'!EX90*'Dashboard M4 Price Monthly'!EX$113</f>
        <v/>
      </c>
      <c r="EX76">
        <f>'Dashboard M4 Price Monthly'!EY90*'Dashboard M4 Price Monthly'!EY$113</f>
        <v/>
      </c>
      <c r="EY76">
        <f>'Dashboard M4 Price Monthly'!EZ90*'Dashboard M4 Price Monthly'!EZ$113</f>
        <v/>
      </c>
      <c r="EZ76">
        <f>'Dashboard M4 Price Monthly'!FA90*'Dashboard M4 Price Monthly'!FA$113</f>
        <v/>
      </c>
      <c r="FA76">
        <f>'Dashboard M4 Price Monthly'!FB90*'Dashboard M4 Price Monthly'!FB$113</f>
        <v/>
      </c>
      <c r="FB76">
        <f>'Dashboard M4 Price Monthly'!FC90*'Dashboard M4 Price Monthly'!FC$113</f>
        <v/>
      </c>
      <c r="FC76">
        <f>'Dashboard M4 Price Monthly'!FD90*'Dashboard M4 Price Monthly'!FD$113</f>
        <v/>
      </c>
      <c r="FD76">
        <f>'Dashboard M4 Price Monthly'!FE90*'Dashboard M4 Price Monthly'!FE$113</f>
        <v/>
      </c>
      <c r="FE76">
        <f>'Dashboard M4 Price Monthly'!FF90*'Dashboard M4 Price Monthly'!FF$113</f>
        <v/>
      </c>
      <c r="FF76">
        <f>'Dashboard M4 Price Monthly'!FG90*'Dashboard M4 Price Monthly'!FG$113</f>
        <v/>
      </c>
      <c r="FG76">
        <f>'Dashboard M4 Price Monthly'!FH90*'Dashboard M4 Price Monthly'!FH$113</f>
        <v/>
      </c>
      <c r="FH76">
        <f>'Dashboard M4 Price Monthly'!FI90*'Dashboard M4 Price Monthly'!FI$113</f>
        <v/>
      </c>
      <c r="FI76">
        <f>'Dashboard M4 Price Monthly'!FJ90*'Dashboard M4 Price Monthly'!FJ$113</f>
        <v/>
      </c>
      <c r="FJ76">
        <f>'Dashboard M4 Price Monthly'!FK90*'Dashboard M4 Price Monthly'!FK$113</f>
        <v/>
      </c>
      <c r="FK76">
        <f>'Dashboard M4 Price Monthly'!FL90*'Dashboard M4 Price Monthly'!FL$113</f>
        <v/>
      </c>
      <c r="FL76">
        <f>'Dashboard M4 Price Monthly'!FM90*'Dashboard M4 Price Monthly'!FM$113</f>
        <v/>
      </c>
      <c r="FM76">
        <f>'Dashboard M4 Price Monthly'!FN90*'Dashboard M4 Price Monthly'!FN$113</f>
        <v/>
      </c>
      <c r="FN76">
        <f>'Dashboard M4 Price Monthly'!FO90*'Dashboard M4 Price Monthly'!FO$113</f>
        <v/>
      </c>
      <c r="FO76">
        <f>'Dashboard M4 Price Monthly'!FP90*'Dashboard M4 Price Monthly'!FP$113</f>
        <v/>
      </c>
      <c r="FP76">
        <f>'Dashboard M4 Price Monthly'!FQ90*'Dashboard M4 Price Monthly'!FQ$113</f>
        <v/>
      </c>
      <c r="FQ76">
        <f>'Dashboard M4 Price Monthly'!FR90*'Dashboard M4 Price Monthly'!FR$113</f>
        <v/>
      </c>
      <c r="FR76">
        <f>'Dashboard M4 Price Monthly'!FS90*'Dashboard M4 Price Monthly'!FS$113</f>
        <v/>
      </c>
      <c r="FS76">
        <f>'Dashboard M4 Price Monthly'!FT90*'Dashboard M4 Price Monthly'!FT$113</f>
        <v/>
      </c>
      <c r="FT76">
        <f>'Dashboard M4 Price Monthly'!FU90*'Dashboard M4 Price Monthly'!FU$113</f>
        <v/>
      </c>
      <c r="FU76">
        <f>'Dashboard M4 Price Monthly'!FV90*'Dashboard M4 Price Monthly'!FV$113</f>
        <v/>
      </c>
      <c r="FV76">
        <f>'Dashboard M4 Price Monthly'!FW90*'Dashboard M4 Price Monthly'!FW$113</f>
        <v/>
      </c>
      <c r="FW76">
        <f>'Dashboard M4 Price Monthly'!FX90*'Dashboard M4 Price Monthly'!FX$113</f>
        <v/>
      </c>
      <c r="FX76">
        <f>'Dashboard M4 Price Monthly'!FY90*'Dashboard M4 Price Monthly'!FY$113</f>
        <v/>
      </c>
      <c r="FY76">
        <f>'Dashboard M4 Price Monthly'!FZ90*'Dashboard M4 Price Monthly'!FZ$113</f>
        <v/>
      </c>
      <c r="FZ76">
        <f>'Dashboard M4 Price Monthly'!GA90*'Dashboard M4 Price Monthly'!GA$113</f>
        <v/>
      </c>
      <c r="GA76">
        <f>'Dashboard M4 Price Monthly'!GB90*'Dashboard M4 Price Monthly'!GB$113</f>
        <v/>
      </c>
      <c r="GB76">
        <f>'Dashboard M4 Price Monthly'!GC90*'Dashboard M4 Price Monthly'!GC$113</f>
        <v/>
      </c>
      <c r="GC76">
        <f>'Dashboard M4 Price Monthly'!GD90*'Dashboard M4 Price Monthly'!GD$113</f>
        <v/>
      </c>
      <c r="GD76">
        <f>'Dashboard M4 Price Monthly'!GE90*'Dashboard M4 Price Monthly'!GE$113</f>
        <v/>
      </c>
      <c r="GE76">
        <f>'Dashboard M4 Price Monthly'!GF90*'Dashboard M4 Price Monthly'!GF$113</f>
        <v/>
      </c>
      <c r="GF76">
        <f>'Dashboard M4 Price Monthly'!GG90*'Dashboard M4 Price Monthly'!GG$113</f>
        <v/>
      </c>
      <c r="GG76">
        <f>'Dashboard M4 Price Monthly'!GH90*'Dashboard M4 Price Monthly'!GH$113</f>
        <v/>
      </c>
      <c r="GH76">
        <f>'Dashboard M4 Price Monthly'!GI90*'Dashboard M4 Price Monthly'!GI$113</f>
        <v/>
      </c>
      <c r="GI76">
        <f>'Dashboard M4 Price Monthly'!GJ90*'Dashboard M4 Price Monthly'!GJ$113</f>
        <v/>
      </c>
      <c r="GJ76">
        <f>'Dashboard M4 Price Monthly'!GK90*'Dashboard M4 Price Monthly'!GK$113</f>
        <v/>
      </c>
      <c r="GK76">
        <f>'Dashboard M4 Price Monthly'!GL90*'Dashboard M4 Price Monthly'!GL$113</f>
        <v/>
      </c>
      <c r="GL76">
        <f>'Dashboard M4 Price Monthly'!GM90*'Dashboard M4 Price Monthly'!GM$113</f>
        <v/>
      </c>
      <c r="GM76">
        <f>'Dashboard M4 Price Monthly'!GN90*'Dashboard M4 Price Monthly'!GN$113</f>
        <v/>
      </c>
      <c r="GN76">
        <f>'Dashboard M4 Price Monthly'!GO90*'Dashboard M4 Price Monthly'!GO$113</f>
        <v/>
      </c>
      <c r="GO76">
        <f>'Dashboard M4 Price Monthly'!GP90*'Dashboard M4 Price Monthly'!GP$113</f>
        <v/>
      </c>
      <c r="GP76">
        <f>'Dashboard M4 Price Monthly'!GQ90*'Dashboard M4 Price Monthly'!GQ$113</f>
        <v/>
      </c>
      <c r="GQ76">
        <f>'Dashboard M4 Price Monthly'!GR90*'Dashboard M4 Price Monthly'!GR$113</f>
        <v/>
      </c>
      <c r="GR76">
        <f>'Dashboard M4 Price Monthly'!GS90*'Dashboard M4 Price Monthly'!GS$113</f>
        <v/>
      </c>
      <c r="GS76">
        <f>'Dashboard M4 Price Monthly'!GT90*'Dashboard M4 Price Monthly'!GT$113</f>
        <v/>
      </c>
      <c r="GT76">
        <f>'Dashboard M4 Price Monthly'!GU90*'Dashboard M4 Price Monthly'!GU$113</f>
        <v/>
      </c>
      <c r="GU76">
        <f>'Dashboard M4 Price Monthly'!GV90*'Dashboard M4 Price Monthly'!GV$113</f>
        <v/>
      </c>
      <c r="GV76">
        <f>'Dashboard M4 Price Monthly'!GW90*'Dashboard M4 Price Monthly'!GW$113</f>
        <v/>
      </c>
      <c r="GW76">
        <f>'Dashboard M4 Price Monthly'!GX90*'Dashboard M4 Price Monthly'!GX$113</f>
        <v/>
      </c>
      <c r="GX76">
        <f>'Dashboard M4 Price Monthly'!GY90*'Dashboard M4 Price Monthly'!GY$113</f>
        <v/>
      </c>
      <c r="GY76">
        <f>'Dashboard M4 Price Monthly'!GZ90*'Dashboard M4 Price Monthly'!GZ$113</f>
        <v/>
      </c>
      <c r="GZ76">
        <f>'Dashboard M4 Price Monthly'!HA90*'Dashboard M4 Price Monthly'!HA$113</f>
        <v/>
      </c>
      <c r="HA76">
        <f>'Dashboard M4 Price Monthly'!HB90*'Dashboard M4 Price Monthly'!HB$113</f>
        <v/>
      </c>
      <c r="HB76">
        <f>'Dashboard M4 Price Monthly'!HC90*'Dashboard M4 Price Monthly'!HC$113</f>
        <v/>
      </c>
      <c r="HC76">
        <f>'Dashboard M4 Price Monthly'!HD90*'Dashboard M4 Price Monthly'!HD$113</f>
        <v/>
      </c>
      <c r="HD76">
        <f>'Dashboard M4 Price Monthly'!HE90*'Dashboard M4 Price Monthly'!HE$113</f>
        <v/>
      </c>
      <c r="HE76">
        <f>'Dashboard M4 Price Monthly'!HF90*'Dashboard M4 Price Monthly'!HF$113</f>
        <v/>
      </c>
      <c r="HF76">
        <f>'Dashboard M4 Price Monthly'!HG90*'Dashboard M4 Price Monthly'!HG$113</f>
        <v/>
      </c>
      <c r="HG76">
        <f>'Dashboard M4 Price Monthly'!HH90*'Dashboard M4 Price Monthly'!HH$113</f>
        <v/>
      </c>
      <c r="HH76">
        <f>'Dashboard M4 Price Monthly'!HI90*'Dashboard M4 Price Monthly'!HI$113</f>
        <v/>
      </c>
      <c r="HI76">
        <f>'Dashboard M4 Price Monthly'!HJ90*'Dashboard M4 Price Monthly'!HJ$113</f>
        <v/>
      </c>
      <c r="HJ76">
        <f>'Dashboard M4 Price Monthly'!HK90*'Dashboard M4 Price Monthly'!HK$113</f>
        <v/>
      </c>
      <c r="HK76">
        <f>'Dashboard M4 Price Monthly'!HL90*'Dashboard M4 Price Monthly'!HL$113</f>
        <v/>
      </c>
      <c r="HL76">
        <f>'Dashboard M4 Price Monthly'!HM90*'Dashboard M4 Price Monthly'!HM$113</f>
        <v/>
      </c>
      <c r="HM76">
        <f>'Dashboard M4 Price Monthly'!HN90*'Dashboard M4 Price Monthly'!HN$113</f>
        <v/>
      </c>
      <c r="HN76">
        <f>'Dashboard M4 Price Monthly'!HO90*'Dashboard M4 Price Monthly'!HO$113</f>
        <v/>
      </c>
      <c r="HO76">
        <f>'Dashboard M4 Price Monthly'!HP90*'Dashboard M4 Price Monthly'!HP$113</f>
        <v/>
      </c>
      <c r="HP76">
        <f>'Dashboard M4 Price Monthly'!HQ90*'Dashboard M4 Price Monthly'!HQ$113</f>
        <v/>
      </c>
      <c r="HQ76">
        <f>'Dashboard M4 Price Monthly'!HR90*'Dashboard M4 Price Monthly'!HR$113</f>
        <v/>
      </c>
      <c r="HR76">
        <f>'Dashboard M4 Price Monthly'!HS90*'Dashboard M4 Price Monthly'!HS$113</f>
        <v/>
      </c>
      <c r="HS76">
        <f>'Dashboard M4 Price Monthly'!HT90*'Dashboard M4 Price Monthly'!HT$113</f>
        <v/>
      </c>
      <c r="HT76">
        <f>'Dashboard M4 Price Monthly'!HU90*'Dashboard M4 Price Monthly'!HU$113</f>
        <v/>
      </c>
      <c r="HU76">
        <f>'Dashboard M4 Price Monthly'!HV90*'Dashboard M4 Price Monthly'!HV$113</f>
        <v/>
      </c>
      <c r="HV76">
        <f>'Dashboard M4 Price Monthly'!HW90*'Dashboard M4 Price Monthly'!HW$113</f>
        <v/>
      </c>
      <c r="HW76">
        <f>'Dashboard M4 Price Monthly'!HX90*'Dashboard M4 Price Monthly'!HX$113</f>
        <v/>
      </c>
      <c r="HX76">
        <f>'Dashboard M4 Price Monthly'!HY90*'Dashboard M4 Price Monthly'!HY$113</f>
        <v/>
      </c>
      <c r="HY76">
        <f>'Dashboard M4 Price Monthly'!HZ90*'Dashboard M4 Price Monthly'!HZ$113</f>
        <v/>
      </c>
      <c r="HZ76">
        <f>'Dashboard M4 Price Monthly'!IA90*'Dashboard M4 Price Monthly'!IA$113</f>
        <v/>
      </c>
      <c r="IA76">
        <f>'Dashboard M4 Price Monthly'!IB90*'Dashboard M4 Price Monthly'!IB$113</f>
        <v/>
      </c>
      <c r="IB76">
        <f>'Dashboard M4 Price Monthly'!IC90*'Dashboard M4 Price Monthly'!IC$113</f>
        <v/>
      </c>
      <c r="IC76">
        <f>'Dashboard M4 Price Monthly'!ID90*'Dashboard M4 Price Monthly'!ID$113</f>
        <v/>
      </c>
      <c r="ID76">
        <f>'Dashboard M4 Price Monthly'!IE90*'Dashboard M4 Price Monthly'!IE$113</f>
        <v/>
      </c>
      <c r="IE76">
        <f>'Dashboard M4 Price Monthly'!IF90*'Dashboard M4 Price Monthly'!IF$113</f>
        <v/>
      </c>
      <c r="IF76">
        <f>'Dashboard M4 Price Monthly'!IG90*'Dashboard M4 Price Monthly'!IG$113</f>
        <v/>
      </c>
      <c r="IG76">
        <f>'Dashboard M4 Price Monthly'!IH90*'Dashboard M4 Price Monthly'!IH$113</f>
        <v/>
      </c>
      <c r="IH76">
        <f>'Dashboard M4 Price Monthly'!II90*'Dashboard M4 Price Monthly'!II$113</f>
        <v/>
      </c>
      <c r="II76">
        <f>'Dashboard M4 Price Monthly'!IJ90*'Dashboard M4 Price Monthly'!IJ$113</f>
        <v/>
      </c>
      <c r="IJ76">
        <f>'Dashboard M4 Price Monthly'!IK90*'Dashboard M4 Price Monthly'!IK$113</f>
        <v/>
      </c>
      <c r="IK76">
        <f>'Dashboard M4 Price Monthly'!IL90*'Dashboard M4 Price Monthly'!IL$113</f>
        <v/>
      </c>
      <c r="IL76">
        <f>'Dashboard M4 Price Monthly'!IM90*'Dashboard M4 Price Monthly'!IM$113</f>
        <v/>
      </c>
      <c r="IM76">
        <f>'Dashboard M4 Price Monthly'!IN90*'Dashboard M4 Price Monthly'!IN$113</f>
        <v/>
      </c>
      <c r="IN76">
        <f>'Dashboard M4 Price Monthly'!IO90*'Dashboard M4 Price Monthly'!IO$113</f>
        <v/>
      </c>
      <c r="IO76">
        <f>'Dashboard M4 Price Monthly'!IP90*'Dashboard M4 Price Monthly'!IP$113</f>
        <v/>
      </c>
      <c r="IP76">
        <f>'Dashboard M4 Price Monthly'!IQ90*'Dashboard M4 Price Monthly'!IQ$113</f>
        <v/>
      </c>
      <c r="IQ76">
        <f>'Dashboard M4 Price Monthly'!IR90*'Dashboard M4 Price Monthly'!IR$113</f>
        <v/>
      </c>
      <c r="IR76">
        <f>'Dashboard M4 Price Monthly'!IS90*'Dashboard M4 Price Monthly'!IS$113</f>
        <v/>
      </c>
      <c r="IS76">
        <f>'Dashboard M4 Price Monthly'!IT90*'Dashboard M4 Price Monthly'!IT$113</f>
        <v/>
      </c>
      <c r="IT76">
        <f>'Dashboard M4 Price Monthly'!IU90*'Dashboard M4 Price Monthly'!IU$113</f>
        <v/>
      </c>
      <c r="IU76">
        <f>'Dashboard M4 Price Monthly'!IV90*'Dashboard M4 Price Monthly'!IV$113</f>
        <v/>
      </c>
      <c r="IV76">
        <f>'Dashboard M4 Price Monthly'!IW90*'Dashboard M4 Price Monthly'!IW$113</f>
        <v/>
      </c>
      <c r="IW76">
        <f>'Dashboard M4 Price Monthly'!IX90*'Dashboard M4 Price Monthly'!IX$113</f>
        <v/>
      </c>
      <c r="IX76">
        <f>'Dashboard M4 Price Monthly'!IY90*'Dashboard M4 Price Monthly'!IY$113</f>
        <v/>
      </c>
      <c r="IY76">
        <f>'Dashboard M4 Price Monthly'!IZ90*'Dashboard M4 Price Monthly'!IZ$113</f>
        <v/>
      </c>
      <c r="IZ76">
        <f>'Dashboard M4 Price Monthly'!JA90*'Dashboard M4 Price Monthly'!JA$113</f>
        <v/>
      </c>
      <c r="JA76">
        <f>'Dashboard M4 Price Monthly'!JB90*'Dashboard M4 Price Monthly'!JB$113</f>
        <v/>
      </c>
      <c r="JB76">
        <f>'Dashboard M4 Price Monthly'!JC90*'Dashboard M4 Price Monthly'!JC$113</f>
        <v/>
      </c>
      <c r="JC76">
        <f>'Dashboard M4 Price Monthly'!JD90*'Dashboard M4 Price Monthly'!JD$113</f>
        <v/>
      </c>
      <c r="JD76">
        <f>'Dashboard M4 Price Monthly'!JE90*'Dashboard M4 Price Monthly'!JE$113</f>
        <v/>
      </c>
      <c r="JE76">
        <f>'Dashboard M4 Price Monthly'!JF90*'Dashboard M4 Price Monthly'!JF$113</f>
        <v/>
      </c>
      <c r="JF76">
        <f>'Dashboard M4 Price Monthly'!JG90*'Dashboard M4 Price Monthly'!JG$113</f>
        <v/>
      </c>
      <c r="JG76">
        <f>'Dashboard M4 Price Monthly'!JH90*'Dashboard M4 Price Monthly'!JH$113</f>
        <v/>
      </c>
      <c r="JH76">
        <f>'Dashboard M4 Price Monthly'!JI90*'Dashboard M4 Price Monthly'!JI$113</f>
        <v/>
      </c>
      <c r="JI76">
        <f>'Dashboard M4 Price Monthly'!JJ90*'Dashboard M4 Price Monthly'!JJ$113</f>
        <v/>
      </c>
      <c r="JJ76">
        <f>'Dashboard M4 Price Monthly'!JK90*'Dashboard M4 Price Monthly'!JK$113</f>
        <v/>
      </c>
      <c r="JK76">
        <f>'Dashboard M4 Price Monthly'!JL90*'Dashboard M4 Price Monthly'!JL$113</f>
        <v/>
      </c>
      <c r="JL76">
        <f>'Dashboard M4 Price Monthly'!JM90*'Dashboard M4 Price Monthly'!JM$113</f>
        <v/>
      </c>
      <c r="JM76">
        <f>'Dashboard M4 Price Monthly'!JN90*'Dashboard M4 Price Monthly'!JN$113</f>
        <v/>
      </c>
      <c r="JN76">
        <f>'Dashboard M4 Price Monthly'!JO90*'Dashboard M4 Price Monthly'!JO$113</f>
        <v/>
      </c>
      <c r="JO76">
        <f>'Dashboard M4 Price Monthly'!JP90*'Dashboard M4 Price Monthly'!JP$113</f>
        <v/>
      </c>
      <c r="JP76">
        <f>'Dashboard M4 Price Monthly'!JQ90*'Dashboard M4 Price Monthly'!JQ$113</f>
        <v/>
      </c>
      <c r="JQ76">
        <f>'Dashboard M4 Price Monthly'!JR90*'Dashboard M4 Price Monthly'!JR$113</f>
        <v/>
      </c>
      <c r="JR76">
        <f>'Dashboard M4 Price Monthly'!JS90*'Dashboard M4 Price Monthly'!JS$113</f>
        <v/>
      </c>
      <c r="JS76">
        <f>'Dashboard M4 Price Monthly'!JT90*'Dashboard M4 Price Monthly'!JT$113</f>
        <v/>
      </c>
      <c r="JT76">
        <f>'Dashboard M4 Price Monthly'!JU90*'Dashboard M4 Price Monthly'!JU$113</f>
        <v/>
      </c>
      <c r="JU76">
        <f>'Dashboard M4 Price Monthly'!JV90*'Dashboard M4 Price Monthly'!JV$113</f>
        <v/>
      </c>
      <c r="JV76">
        <f>'Dashboard M4 Price Monthly'!JW90*'Dashboard M4 Price Monthly'!JW$113</f>
        <v/>
      </c>
      <c r="JW76">
        <f>'Dashboard M4 Price Monthly'!JX90*'Dashboard M4 Price Monthly'!JX$113</f>
        <v/>
      </c>
      <c r="JX76">
        <f>'Dashboard M4 Price Monthly'!JY90*'Dashboard M4 Price Monthly'!JY$113</f>
        <v/>
      </c>
      <c r="JY76">
        <f>'Dashboard M4 Price Monthly'!JZ90*'Dashboard M4 Price Monthly'!JZ$113</f>
        <v/>
      </c>
      <c r="JZ76">
        <f>'Dashboard M4 Price Monthly'!KA90*'Dashboard M4 Price Monthly'!KA$113</f>
        <v/>
      </c>
      <c r="KA76">
        <f>'Dashboard M4 Price Monthly'!KB90*'Dashboard M4 Price Monthly'!KB$113</f>
        <v/>
      </c>
      <c r="KB76">
        <f>'Dashboard M4 Price Monthly'!KC90*'Dashboard M4 Price Monthly'!KC$113</f>
        <v/>
      </c>
      <c r="KC76">
        <f>'Dashboard M4 Price Monthly'!KD90*'Dashboard M4 Price Monthly'!KD$113</f>
        <v/>
      </c>
      <c r="KD76">
        <f>'Dashboard M4 Price Monthly'!KE90*'Dashboard M4 Price Monthly'!KE$113</f>
        <v/>
      </c>
      <c r="KE76">
        <f>'Dashboard M4 Price Monthly'!KF90*'Dashboard M4 Price Monthly'!KF$113</f>
        <v/>
      </c>
      <c r="KF76">
        <f>'Dashboard M4 Price Monthly'!KG90*'Dashboard M4 Price Monthly'!KG$113</f>
        <v/>
      </c>
      <c r="KG76">
        <f>'Dashboard M4 Price Monthly'!KH90*'Dashboard M4 Price Monthly'!KH$113</f>
        <v/>
      </c>
      <c r="KH76">
        <f>'Dashboard M4 Price Monthly'!KI90*'Dashboard M4 Price Monthly'!KI$113</f>
        <v/>
      </c>
      <c r="KI76">
        <f>'Dashboard M4 Price Monthly'!KJ90*'Dashboard M4 Price Monthly'!KJ$113</f>
        <v/>
      </c>
      <c r="KJ76">
        <f>'Dashboard M4 Price Monthly'!KK90*'Dashboard M4 Price Monthly'!KK$113</f>
        <v/>
      </c>
      <c r="KK76">
        <f>'Dashboard M4 Price Monthly'!KL90*'Dashboard M4 Price Monthly'!KL$113</f>
        <v/>
      </c>
      <c r="KL76">
        <f>'Dashboard M4 Price Monthly'!KM90*'Dashboard M4 Price Monthly'!KM$113</f>
        <v/>
      </c>
      <c r="KM76">
        <f>'Dashboard M4 Price Monthly'!KN90*'Dashboard M4 Price Monthly'!KN$113</f>
        <v/>
      </c>
      <c r="KN76">
        <f>'Dashboard M4 Price Monthly'!KO90*'Dashboard M4 Price Monthly'!KO$113</f>
        <v/>
      </c>
      <c r="KO76">
        <f>'Dashboard M4 Price Monthly'!KP90*'Dashboard M4 Price Monthly'!KP$113</f>
        <v/>
      </c>
      <c r="KP76">
        <f>'Dashboard M4 Price Monthly'!KQ90*'Dashboard M4 Price Monthly'!KQ$113</f>
        <v/>
      </c>
      <c r="KQ76">
        <f>'Dashboard M4 Price Monthly'!KR90*'Dashboard M4 Price Monthly'!KR$113</f>
        <v/>
      </c>
      <c r="KR76">
        <f>'Dashboard M4 Price Monthly'!KS90*'Dashboard M4 Price Monthly'!KS$113</f>
        <v/>
      </c>
      <c r="KS76">
        <f>'Dashboard M4 Price Monthly'!KT90*'Dashboard M4 Price Monthly'!KT$113</f>
        <v/>
      </c>
      <c r="KT76">
        <f>'Dashboard M4 Price Monthly'!KU90*'Dashboard M4 Price Monthly'!KU$113</f>
        <v/>
      </c>
    </row>
    <row r="77" spans="1:306">
      <c r="B77" t="s">
        <v>12</v>
      </c>
      <c r="D77" t="s">
        <v>66</v>
      </c>
      <c r="G77">
        <f>'Dashboard M4 Price Monthly'!H91*'Dashboard M4 Price Monthly'!H$114</f>
        <v/>
      </c>
      <c r="H77">
        <f>'Dashboard M4 Price Monthly'!I91*'Dashboard M4 Price Monthly'!I$114</f>
        <v/>
      </c>
      <c r="I77">
        <f>'Dashboard M4 Price Monthly'!J91*'Dashboard M4 Price Monthly'!J$114</f>
        <v/>
      </c>
      <c r="J77">
        <f>'Dashboard M4 Price Monthly'!K91*'Dashboard M4 Price Monthly'!K$114</f>
        <v/>
      </c>
      <c r="K77">
        <f>'Dashboard M4 Price Monthly'!L91*'Dashboard M4 Price Monthly'!L$114</f>
        <v/>
      </c>
      <c r="L77">
        <f>'Dashboard M4 Price Monthly'!M91*'Dashboard M4 Price Monthly'!M$114</f>
        <v/>
      </c>
      <c r="M77">
        <f>'Dashboard M4 Price Monthly'!N91*'Dashboard M4 Price Monthly'!N$114</f>
        <v/>
      </c>
      <c r="N77">
        <f>'Dashboard M4 Price Monthly'!O91*'Dashboard M4 Price Monthly'!O$114</f>
        <v/>
      </c>
      <c r="O77">
        <f>'Dashboard M4 Price Monthly'!P91*'Dashboard M4 Price Monthly'!P$114</f>
        <v/>
      </c>
      <c r="P77">
        <f>'Dashboard M4 Price Monthly'!Q91*'Dashboard M4 Price Monthly'!Q$114</f>
        <v/>
      </c>
      <c r="Q77">
        <f>'Dashboard M4 Price Monthly'!R91*'Dashboard M4 Price Monthly'!R$114</f>
        <v/>
      </c>
      <c r="R77">
        <f>'Dashboard M4 Price Monthly'!S91*'Dashboard M4 Price Monthly'!S$114</f>
        <v/>
      </c>
      <c r="S77">
        <f>'Dashboard M4 Price Monthly'!T91*'Dashboard M4 Price Monthly'!T$114</f>
        <v/>
      </c>
      <c r="T77">
        <f>'Dashboard M4 Price Monthly'!U91*'Dashboard M4 Price Monthly'!U$114</f>
        <v/>
      </c>
      <c r="U77">
        <f>'Dashboard M4 Price Monthly'!V91*'Dashboard M4 Price Monthly'!V$114</f>
        <v/>
      </c>
      <c r="V77">
        <f>'Dashboard M4 Price Monthly'!W91*'Dashboard M4 Price Monthly'!W$114</f>
        <v/>
      </c>
      <c r="W77">
        <f>'Dashboard M4 Price Monthly'!X91*'Dashboard M4 Price Monthly'!X$114</f>
        <v/>
      </c>
      <c r="X77">
        <f>'Dashboard M4 Price Monthly'!Y91*'Dashboard M4 Price Monthly'!Y$114</f>
        <v/>
      </c>
      <c r="Y77">
        <f>'Dashboard M4 Price Monthly'!Z91*'Dashboard M4 Price Monthly'!Z$114</f>
        <v/>
      </c>
      <c r="Z77">
        <f>'Dashboard M4 Price Monthly'!AA91*'Dashboard M4 Price Monthly'!AA$114</f>
        <v/>
      </c>
      <c r="AA77">
        <f>'Dashboard M4 Price Monthly'!AB91*'Dashboard M4 Price Monthly'!AB$114</f>
        <v/>
      </c>
      <c r="AB77">
        <f>'Dashboard M4 Price Monthly'!AC91*'Dashboard M4 Price Monthly'!AC$114</f>
        <v/>
      </c>
      <c r="AC77">
        <f>'Dashboard M4 Price Monthly'!AD91*'Dashboard M4 Price Monthly'!AD$114</f>
        <v/>
      </c>
      <c r="AD77">
        <f>'Dashboard M4 Price Monthly'!AE91*'Dashboard M4 Price Monthly'!AE$114</f>
        <v/>
      </c>
      <c r="AE77">
        <f>'Dashboard M4 Price Monthly'!AF91*'Dashboard M4 Price Monthly'!AF$114</f>
        <v/>
      </c>
      <c r="AF77">
        <f>'Dashboard M4 Price Monthly'!AG91*'Dashboard M4 Price Monthly'!AG$114</f>
        <v/>
      </c>
      <c r="AG77">
        <f>'Dashboard M4 Price Monthly'!AH91*'Dashboard M4 Price Monthly'!AH$114</f>
        <v/>
      </c>
      <c r="AH77">
        <f>'Dashboard M4 Price Monthly'!AI91*'Dashboard M4 Price Monthly'!AI$114</f>
        <v/>
      </c>
      <c r="AI77">
        <f>'Dashboard M4 Price Monthly'!AJ91*'Dashboard M4 Price Monthly'!AJ$114</f>
        <v/>
      </c>
      <c r="AJ77">
        <f>'Dashboard M4 Price Monthly'!AK91*'Dashboard M4 Price Monthly'!AK$114</f>
        <v/>
      </c>
      <c r="AK77">
        <f>'Dashboard M4 Price Monthly'!AL91*'Dashboard M4 Price Monthly'!AL$114</f>
        <v/>
      </c>
      <c r="AL77">
        <f>'Dashboard M4 Price Monthly'!AM91*'Dashboard M4 Price Monthly'!AM$114</f>
        <v/>
      </c>
      <c r="AM77">
        <f>'Dashboard M4 Price Monthly'!AN91*'Dashboard M4 Price Monthly'!AN$114</f>
        <v/>
      </c>
      <c r="AN77">
        <f>'Dashboard M4 Price Monthly'!AO91*'Dashboard M4 Price Monthly'!AO$114</f>
        <v/>
      </c>
      <c r="AO77">
        <f>'Dashboard M4 Price Monthly'!AP91*'Dashboard M4 Price Monthly'!AP$114</f>
        <v/>
      </c>
      <c r="AP77">
        <f>'Dashboard M4 Price Monthly'!AQ91*'Dashboard M4 Price Monthly'!AQ$114</f>
        <v/>
      </c>
      <c r="AQ77">
        <f>'Dashboard M4 Price Monthly'!AR91*'Dashboard M4 Price Monthly'!AR$114</f>
        <v/>
      </c>
      <c r="AR77">
        <f>'Dashboard M4 Price Monthly'!AS91*'Dashboard M4 Price Monthly'!AS$114</f>
        <v/>
      </c>
      <c r="AS77">
        <f>'Dashboard M4 Price Monthly'!AT91*'Dashboard M4 Price Monthly'!AT$114</f>
        <v/>
      </c>
      <c r="AT77">
        <f>'Dashboard M4 Price Monthly'!AU91*'Dashboard M4 Price Monthly'!AU$114</f>
        <v/>
      </c>
      <c r="AU77">
        <f>'Dashboard M4 Price Monthly'!AV91*'Dashboard M4 Price Monthly'!AV$114</f>
        <v/>
      </c>
      <c r="AV77">
        <f>'Dashboard M4 Price Monthly'!AW91*'Dashboard M4 Price Monthly'!AW$114</f>
        <v/>
      </c>
      <c r="AW77">
        <f>'Dashboard M4 Price Monthly'!AX91*'Dashboard M4 Price Monthly'!AX$114</f>
        <v/>
      </c>
      <c r="AX77">
        <f>'Dashboard M4 Price Monthly'!AY91*'Dashboard M4 Price Monthly'!AY$114</f>
        <v/>
      </c>
      <c r="AY77">
        <f>'Dashboard M4 Price Monthly'!AZ91*'Dashboard M4 Price Monthly'!AZ$114</f>
        <v/>
      </c>
      <c r="AZ77">
        <f>'Dashboard M4 Price Monthly'!BA91*'Dashboard M4 Price Monthly'!BA$114</f>
        <v/>
      </c>
      <c r="BA77">
        <f>'Dashboard M4 Price Monthly'!BB91*'Dashboard M4 Price Monthly'!BB$114</f>
        <v/>
      </c>
      <c r="BB77">
        <f>'Dashboard M4 Price Monthly'!BC91*'Dashboard M4 Price Monthly'!BC$114</f>
        <v/>
      </c>
      <c r="BC77">
        <f>'Dashboard M4 Price Monthly'!BD91*'Dashboard M4 Price Monthly'!BD$114</f>
        <v/>
      </c>
      <c r="BD77">
        <f>'Dashboard M4 Price Monthly'!BE91*'Dashboard M4 Price Monthly'!BE$114</f>
        <v/>
      </c>
      <c r="BE77">
        <f>'Dashboard M4 Price Monthly'!BF91*'Dashboard M4 Price Monthly'!BF$114</f>
        <v/>
      </c>
      <c r="BF77">
        <f>'Dashboard M4 Price Monthly'!BG91*'Dashboard M4 Price Monthly'!BG$114</f>
        <v/>
      </c>
      <c r="BG77">
        <f>'Dashboard M4 Price Monthly'!BH91*'Dashboard M4 Price Monthly'!BH$114</f>
        <v/>
      </c>
      <c r="BH77">
        <f>'Dashboard M4 Price Monthly'!BI91*'Dashboard M4 Price Monthly'!BI$114</f>
        <v/>
      </c>
      <c r="BI77">
        <f>'Dashboard M4 Price Monthly'!BJ91*'Dashboard M4 Price Monthly'!BJ$114</f>
        <v/>
      </c>
      <c r="BJ77">
        <f>'Dashboard M4 Price Monthly'!BK91*'Dashboard M4 Price Monthly'!BK$114</f>
        <v/>
      </c>
      <c r="BK77">
        <f>'Dashboard M4 Price Monthly'!BL91*'Dashboard M4 Price Monthly'!BL$114</f>
        <v/>
      </c>
      <c r="BL77">
        <f>'Dashboard M4 Price Monthly'!BM91*'Dashboard M4 Price Monthly'!BM$114</f>
        <v/>
      </c>
      <c r="BM77">
        <f>'Dashboard M4 Price Monthly'!BN91*'Dashboard M4 Price Monthly'!BN$114</f>
        <v/>
      </c>
      <c r="BN77">
        <f>'Dashboard M4 Price Monthly'!BO91*'Dashboard M4 Price Monthly'!BO$114</f>
        <v/>
      </c>
      <c r="BO77">
        <f>'Dashboard M4 Price Monthly'!BP91*'Dashboard M4 Price Monthly'!BP$114</f>
        <v/>
      </c>
      <c r="BP77">
        <f>'Dashboard M4 Price Monthly'!BQ91*'Dashboard M4 Price Monthly'!BQ$114</f>
        <v/>
      </c>
      <c r="BQ77">
        <f>'Dashboard M4 Price Monthly'!BR91*'Dashboard M4 Price Monthly'!BR$114</f>
        <v/>
      </c>
      <c r="BR77">
        <f>'Dashboard M4 Price Monthly'!BS91*'Dashboard M4 Price Monthly'!BS$114</f>
        <v/>
      </c>
      <c r="BS77">
        <f>'Dashboard M4 Price Monthly'!BT91*'Dashboard M4 Price Monthly'!BT$114</f>
        <v/>
      </c>
      <c r="BT77">
        <f>'Dashboard M4 Price Monthly'!BU91*'Dashboard M4 Price Monthly'!BU$114</f>
        <v/>
      </c>
      <c r="BU77">
        <f>'Dashboard M4 Price Monthly'!BV91*'Dashboard M4 Price Monthly'!BV$114</f>
        <v/>
      </c>
      <c r="BV77">
        <f>'Dashboard M4 Price Monthly'!BW91*'Dashboard M4 Price Monthly'!BW$114</f>
        <v/>
      </c>
      <c r="BW77">
        <f>'Dashboard M4 Price Monthly'!BX91*'Dashboard M4 Price Monthly'!BX$114</f>
        <v/>
      </c>
      <c r="BX77">
        <f>'Dashboard M4 Price Monthly'!BY91*'Dashboard M4 Price Monthly'!BY$114</f>
        <v/>
      </c>
      <c r="BY77">
        <f>'Dashboard M4 Price Monthly'!BZ91*'Dashboard M4 Price Monthly'!BZ$114</f>
        <v/>
      </c>
      <c r="BZ77">
        <f>'Dashboard M4 Price Monthly'!CA91*'Dashboard M4 Price Monthly'!CA$114</f>
        <v/>
      </c>
      <c r="CA77">
        <f>'Dashboard M4 Price Monthly'!CB91*'Dashboard M4 Price Monthly'!CB$114</f>
        <v/>
      </c>
      <c r="CB77">
        <f>'Dashboard M4 Price Monthly'!CC91*'Dashboard M4 Price Monthly'!CC$114</f>
        <v/>
      </c>
      <c r="CC77">
        <f>'Dashboard M4 Price Monthly'!CD91*'Dashboard M4 Price Monthly'!CD$114</f>
        <v/>
      </c>
      <c r="CD77">
        <f>'Dashboard M4 Price Monthly'!CE91*'Dashboard M4 Price Monthly'!CE$114</f>
        <v/>
      </c>
      <c r="CE77">
        <f>'Dashboard M4 Price Monthly'!CF91*'Dashboard M4 Price Monthly'!CF$114</f>
        <v/>
      </c>
      <c r="CF77">
        <f>'Dashboard M4 Price Monthly'!CG91*'Dashboard M4 Price Monthly'!CG$114</f>
        <v/>
      </c>
      <c r="CG77">
        <f>'Dashboard M4 Price Monthly'!CH91*'Dashboard M4 Price Monthly'!CH$114</f>
        <v/>
      </c>
      <c r="CH77">
        <f>'Dashboard M4 Price Monthly'!CI91*'Dashboard M4 Price Monthly'!CI$114</f>
        <v/>
      </c>
      <c r="CI77">
        <f>'Dashboard M4 Price Monthly'!CJ91*'Dashboard M4 Price Monthly'!CJ$114</f>
        <v/>
      </c>
      <c r="CJ77">
        <f>'Dashboard M4 Price Monthly'!CK91*'Dashboard M4 Price Monthly'!CK$114</f>
        <v/>
      </c>
      <c r="CK77">
        <f>'Dashboard M4 Price Monthly'!CL91*'Dashboard M4 Price Monthly'!CL$114</f>
        <v/>
      </c>
      <c r="CL77">
        <f>'Dashboard M4 Price Monthly'!CM91*'Dashboard M4 Price Monthly'!CM$114</f>
        <v/>
      </c>
      <c r="CM77">
        <f>'Dashboard M4 Price Monthly'!CN91*'Dashboard M4 Price Monthly'!CN$114</f>
        <v/>
      </c>
      <c r="CN77">
        <f>'Dashboard M4 Price Monthly'!CO91*'Dashboard M4 Price Monthly'!CO$114</f>
        <v/>
      </c>
      <c r="CO77">
        <f>'Dashboard M4 Price Monthly'!CP91*'Dashboard M4 Price Monthly'!CP$114</f>
        <v/>
      </c>
      <c r="CP77">
        <f>'Dashboard M4 Price Monthly'!CQ91*'Dashboard M4 Price Monthly'!CQ$114</f>
        <v/>
      </c>
      <c r="CQ77">
        <f>'Dashboard M4 Price Monthly'!CR91*'Dashboard M4 Price Monthly'!CR$114</f>
        <v/>
      </c>
      <c r="CR77">
        <f>'Dashboard M4 Price Monthly'!CS91*'Dashboard M4 Price Monthly'!CS$114</f>
        <v/>
      </c>
      <c r="CS77">
        <f>'Dashboard M4 Price Monthly'!CT91*'Dashboard M4 Price Monthly'!CT$114</f>
        <v/>
      </c>
      <c r="CT77">
        <f>'Dashboard M4 Price Monthly'!CU91*'Dashboard M4 Price Monthly'!CU$114</f>
        <v/>
      </c>
      <c r="CU77">
        <f>'Dashboard M4 Price Monthly'!CV91*'Dashboard M4 Price Monthly'!CV$114</f>
        <v/>
      </c>
      <c r="CV77">
        <f>'Dashboard M4 Price Monthly'!CW91*'Dashboard M4 Price Monthly'!CW$114</f>
        <v/>
      </c>
      <c r="CW77">
        <f>'Dashboard M4 Price Monthly'!CX91*'Dashboard M4 Price Monthly'!CX$114</f>
        <v/>
      </c>
      <c r="CX77">
        <f>'Dashboard M4 Price Monthly'!CY91*'Dashboard M4 Price Monthly'!CY$114</f>
        <v/>
      </c>
      <c r="CY77">
        <f>'Dashboard M4 Price Monthly'!CZ91*'Dashboard M4 Price Monthly'!CZ$114</f>
        <v/>
      </c>
      <c r="CZ77">
        <f>'Dashboard M4 Price Monthly'!DA91*'Dashboard M4 Price Monthly'!DA$114</f>
        <v/>
      </c>
      <c r="DA77">
        <f>'Dashboard M4 Price Monthly'!DB91*'Dashboard M4 Price Monthly'!DB$114</f>
        <v/>
      </c>
      <c r="DB77">
        <f>'Dashboard M4 Price Monthly'!DC91*'Dashboard M4 Price Monthly'!DC$114</f>
        <v/>
      </c>
      <c r="DC77">
        <f>'Dashboard M4 Price Monthly'!DD91*'Dashboard M4 Price Monthly'!DD$114</f>
        <v/>
      </c>
      <c r="DD77">
        <f>'Dashboard M4 Price Monthly'!DE91*'Dashboard M4 Price Monthly'!DE$114</f>
        <v/>
      </c>
      <c r="DE77">
        <f>'Dashboard M4 Price Monthly'!DF91*'Dashboard M4 Price Monthly'!DF$114</f>
        <v/>
      </c>
      <c r="DF77">
        <f>'Dashboard M4 Price Monthly'!DG91*'Dashboard M4 Price Monthly'!DG$114</f>
        <v/>
      </c>
      <c r="DG77">
        <f>'Dashboard M4 Price Monthly'!DH91*'Dashboard M4 Price Monthly'!DH$114</f>
        <v/>
      </c>
      <c r="DH77">
        <f>'Dashboard M4 Price Monthly'!DI91*'Dashboard M4 Price Monthly'!DI$114</f>
        <v/>
      </c>
      <c r="DI77">
        <f>'Dashboard M4 Price Monthly'!DJ91*'Dashboard M4 Price Monthly'!DJ$114</f>
        <v/>
      </c>
      <c r="DJ77">
        <f>'Dashboard M4 Price Monthly'!DK91*'Dashboard M4 Price Monthly'!DK$114</f>
        <v/>
      </c>
      <c r="DK77">
        <f>'Dashboard M4 Price Monthly'!DL91*'Dashboard M4 Price Monthly'!DL$114</f>
        <v/>
      </c>
      <c r="DL77">
        <f>'Dashboard M4 Price Monthly'!DM91*'Dashboard M4 Price Monthly'!DM$114</f>
        <v/>
      </c>
      <c r="DM77">
        <f>'Dashboard M4 Price Monthly'!DN91*'Dashboard M4 Price Monthly'!DN$114</f>
        <v/>
      </c>
      <c r="DN77">
        <f>'Dashboard M4 Price Monthly'!DO91*'Dashboard M4 Price Monthly'!DO$114</f>
        <v/>
      </c>
      <c r="DO77">
        <f>'Dashboard M4 Price Monthly'!DP91*'Dashboard M4 Price Monthly'!DP$114</f>
        <v/>
      </c>
      <c r="DP77">
        <f>'Dashboard M4 Price Monthly'!DQ91*'Dashboard M4 Price Monthly'!DQ$114</f>
        <v/>
      </c>
      <c r="DQ77">
        <f>'Dashboard M4 Price Monthly'!DR91*'Dashboard M4 Price Monthly'!DR$114</f>
        <v/>
      </c>
      <c r="DR77">
        <f>'Dashboard M4 Price Monthly'!DS91*'Dashboard M4 Price Monthly'!DS$114</f>
        <v/>
      </c>
      <c r="DS77">
        <f>'Dashboard M4 Price Monthly'!DT91*'Dashboard M4 Price Monthly'!DT$114</f>
        <v/>
      </c>
      <c r="DT77">
        <f>'Dashboard M4 Price Monthly'!DU91*'Dashboard M4 Price Monthly'!DU$114</f>
        <v/>
      </c>
      <c r="DU77">
        <f>'Dashboard M4 Price Monthly'!DV91*'Dashboard M4 Price Monthly'!DV$114</f>
        <v/>
      </c>
      <c r="DV77">
        <f>'Dashboard M4 Price Monthly'!DW91*'Dashboard M4 Price Monthly'!DW$114</f>
        <v/>
      </c>
      <c r="DW77">
        <f>'Dashboard M4 Price Monthly'!DX91*'Dashboard M4 Price Monthly'!DX$114</f>
        <v/>
      </c>
      <c r="DX77">
        <f>'Dashboard M4 Price Monthly'!DY91*'Dashboard M4 Price Monthly'!DY$114</f>
        <v/>
      </c>
      <c r="DY77">
        <f>'Dashboard M4 Price Monthly'!DZ91*'Dashboard M4 Price Monthly'!DZ$114</f>
        <v/>
      </c>
      <c r="DZ77">
        <f>'Dashboard M4 Price Monthly'!EA91*'Dashboard M4 Price Monthly'!EA$114</f>
        <v/>
      </c>
      <c r="EA77">
        <f>'Dashboard M4 Price Monthly'!EB91*'Dashboard M4 Price Monthly'!EB$114</f>
        <v/>
      </c>
      <c r="EB77">
        <f>'Dashboard M4 Price Monthly'!EC91*'Dashboard M4 Price Monthly'!EC$114</f>
        <v/>
      </c>
      <c r="EC77">
        <f>'Dashboard M4 Price Monthly'!ED91*'Dashboard M4 Price Monthly'!ED$114</f>
        <v/>
      </c>
      <c r="ED77">
        <f>'Dashboard M4 Price Monthly'!EE91*'Dashboard M4 Price Monthly'!EE$114</f>
        <v/>
      </c>
      <c r="EE77">
        <f>'Dashboard M4 Price Monthly'!EF91*'Dashboard M4 Price Monthly'!EF$114</f>
        <v/>
      </c>
      <c r="EF77">
        <f>'Dashboard M4 Price Monthly'!EG91*'Dashboard M4 Price Monthly'!EG$114</f>
        <v/>
      </c>
      <c r="EG77">
        <f>'Dashboard M4 Price Monthly'!EH91*'Dashboard M4 Price Monthly'!EH$114</f>
        <v/>
      </c>
      <c r="EH77">
        <f>'Dashboard M4 Price Monthly'!EI91*'Dashboard M4 Price Monthly'!EI$114</f>
        <v/>
      </c>
      <c r="EI77">
        <f>'Dashboard M4 Price Monthly'!EJ91*'Dashboard M4 Price Monthly'!EJ$114</f>
        <v/>
      </c>
      <c r="EJ77">
        <f>'Dashboard M4 Price Monthly'!EK91*'Dashboard M4 Price Monthly'!EK$114</f>
        <v/>
      </c>
      <c r="EK77">
        <f>'Dashboard M4 Price Monthly'!EL91*'Dashboard M4 Price Monthly'!EL$114</f>
        <v/>
      </c>
      <c r="EL77">
        <f>'Dashboard M4 Price Monthly'!EM91*'Dashboard M4 Price Monthly'!EM$114</f>
        <v/>
      </c>
      <c r="EM77">
        <f>'Dashboard M4 Price Monthly'!EN91*'Dashboard M4 Price Monthly'!EN$114</f>
        <v/>
      </c>
      <c r="EN77">
        <f>'Dashboard M4 Price Monthly'!EO91*'Dashboard M4 Price Monthly'!EO$114</f>
        <v/>
      </c>
      <c r="EO77">
        <f>'Dashboard M4 Price Monthly'!EP91*'Dashboard M4 Price Monthly'!EP$114</f>
        <v/>
      </c>
      <c r="EP77">
        <f>'Dashboard M4 Price Monthly'!EQ91*'Dashboard M4 Price Monthly'!EQ$114</f>
        <v/>
      </c>
      <c r="EQ77">
        <f>'Dashboard M4 Price Monthly'!ER91*'Dashboard M4 Price Monthly'!ER$114</f>
        <v/>
      </c>
      <c r="ER77">
        <f>'Dashboard M4 Price Monthly'!ES91*'Dashboard M4 Price Monthly'!ES$114</f>
        <v/>
      </c>
      <c r="ES77">
        <f>'Dashboard M4 Price Monthly'!ET91*'Dashboard M4 Price Monthly'!ET$114</f>
        <v/>
      </c>
      <c r="ET77">
        <f>'Dashboard M4 Price Monthly'!EU91*'Dashboard M4 Price Monthly'!EU$114</f>
        <v/>
      </c>
      <c r="EU77">
        <f>'Dashboard M4 Price Monthly'!EV91*'Dashboard M4 Price Monthly'!EV$114</f>
        <v/>
      </c>
      <c r="EV77">
        <f>'Dashboard M4 Price Monthly'!EW91*'Dashboard M4 Price Monthly'!EW$114</f>
        <v/>
      </c>
      <c r="EW77">
        <f>'Dashboard M4 Price Monthly'!EX91*'Dashboard M4 Price Monthly'!EX$114</f>
        <v/>
      </c>
      <c r="EX77">
        <f>'Dashboard M4 Price Monthly'!EY91*'Dashboard M4 Price Monthly'!EY$114</f>
        <v/>
      </c>
      <c r="EY77">
        <f>'Dashboard M4 Price Monthly'!EZ91*'Dashboard M4 Price Monthly'!EZ$114</f>
        <v/>
      </c>
      <c r="EZ77">
        <f>'Dashboard M4 Price Monthly'!FA91*'Dashboard M4 Price Monthly'!FA$114</f>
        <v/>
      </c>
      <c r="FA77">
        <f>'Dashboard M4 Price Monthly'!FB91*'Dashboard M4 Price Monthly'!FB$114</f>
        <v/>
      </c>
      <c r="FB77">
        <f>'Dashboard M4 Price Monthly'!FC91*'Dashboard M4 Price Monthly'!FC$114</f>
        <v/>
      </c>
      <c r="FC77">
        <f>'Dashboard M4 Price Monthly'!FD91*'Dashboard M4 Price Monthly'!FD$114</f>
        <v/>
      </c>
      <c r="FD77">
        <f>'Dashboard M4 Price Monthly'!FE91*'Dashboard M4 Price Monthly'!FE$114</f>
        <v/>
      </c>
      <c r="FE77">
        <f>'Dashboard M4 Price Monthly'!FF91*'Dashboard M4 Price Monthly'!FF$114</f>
        <v/>
      </c>
      <c r="FF77">
        <f>'Dashboard M4 Price Monthly'!FG91*'Dashboard M4 Price Monthly'!FG$114</f>
        <v/>
      </c>
      <c r="FG77">
        <f>'Dashboard M4 Price Monthly'!FH91*'Dashboard M4 Price Monthly'!FH$114</f>
        <v/>
      </c>
      <c r="FH77">
        <f>'Dashboard M4 Price Monthly'!FI91*'Dashboard M4 Price Monthly'!FI$114</f>
        <v/>
      </c>
      <c r="FI77">
        <f>'Dashboard M4 Price Monthly'!FJ91*'Dashboard M4 Price Monthly'!FJ$114</f>
        <v/>
      </c>
      <c r="FJ77">
        <f>'Dashboard M4 Price Monthly'!FK91*'Dashboard M4 Price Monthly'!FK$114</f>
        <v/>
      </c>
      <c r="FK77">
        <f>'Dashboard M4 Price Monthly'!FL91*'Dashboard M4 Price Monthly'!FL$114</f>
        <v/>
      </c>
      <c r="FL77">
        <f>'Dashboard M4 Price Monthly'!FM91*'Dashboard M4 Price Monthly'!FM$114</f>
        <v/>
      </c>
      <c r="FM77">
        <f>'Dashboard M4 Price Monthly'!FN91*'Dashboard M4 Price Monthly'!FN$114</f>
        <v/>
      </c>
      <c r="FN77">
        <f>'Dashboard M4 Price Monthly'!FO91*'Dashboard M4 Price Monthly'!FO$114</f>
        <v/>
      </c>
      <c r="FO77">
        <f>'Dashboard M4 Price Monthly'!FP91*'Dashboard M4 Price Monthly'!FP$114</f>
        <v/>
      </c>
      <c r="FP77">
        <f>'Dashboard M4 Price Monthly'!FQ91*'Dashboard M4 Price Monthly'!FQ$114</f>
        <v/>
      </c>
      <c r="FQ77">
        <f>'Dashboard M4 Price Monthly'!FR91*'Dashboard M4 Price Monthly'!FR$114</f>
        <v/>
      </c>
      <c r="FR77">
        <f>'Dashboard M4 Price Monthly'!FS91*'Dashboard M4 Price Monthly'!FS$114</f>
        <v/>
      </c>
      <c r="FS77">
        <f>'Dashboard M4 Price Monthly'!FT91*'Dashboard M4 Price Monthly'!FT$114</f>
        <v/>
      </c>
      <c r="FT77">
        <f>'Dashboard M4 Price Monthly'!FU91*'Dashboard M4 Price Monthly'!FU$114</f>
        <v/>
      </c>
      <c r="FU77">
        <f>'Dashboard M4 Price Monthly'!FV91*'Dashboard M4 Price Monthly'!FV$114</f>
        <v/>
      </c>
      <c r="FV77">
        <f>'Dashboard M4 Price Monthly'!FW91*'Dashboard M4 Price Monthly'!FW$114</f>
        <v/>
      </c>
      <c r="FW77">
        <f>'Dashboard M4 Price Monthly'!FX91*'Dashboard M4 Price Monthly'!FX$114</f>
        <v/>
      </c>
      <c r="FX77">
        <f>'Dashboard M4 Price Monthly'!FY91*'Dashboard M4 Price Monthly'!FY$114</f>
        <v/>
      </c>
      <c r="FY77">
        <f>'Dashboard M4 Price Monthly'!FZ91*'Dashboard M4 Price Monthly'!FZ$114</f>
        <v/>
      </c>
      <c r="FZ77">
        <f>'Dashboard M4 Price Monthly'!GA91*'Dashboard M4 Price Monthly'!GA$114</f>
        <v/>
      </c>
      <c r="GA77">
        <f>'Dashboard M4 Price Monthly'!GB91*'Dashboard M4 Price Monthly'!GB$114</f>
        <v/>
      </c>
      <c r="GB77">
        <f>'Dashboard M4 Price Monthly'!GC91*'Dashboard M4 Price Monthly'!GC$114</f>
        <v/>
      </c>
      <c r="GC77">
        <f>'Dashboard M4 Price Monthly'!GD91*'Dashboard M4 Price Monthly'!GD$114</f>
        <v/>
      </c>
      <c r="GD77">
        <f>'Dashboard M4 Price Monthly'!GE91*'Dashboard M4 Price Monthly'!GE$114</f>
        <v/>
      </c>
      <c r="GE77">
        <f>'Dashboard M4 Price Monthly'!GF91*'Dashboard M4 Price Monthly'!GF$114</f>
        <v/>
      </c>
      <c r="GF77">
        <f>'Dashboard M4 Price Monthly'!GG91*'Dashboard M4 Price Monthly'!GG$114</f>
        <v/>
      </c>
      <c r="GG77">
        <f>'Dashboard M4 Price Monthly'!GH91*'Dashboard M4 Price Monthly'!GH$114</f>
        <v/>
      </c>
      <c r="GH77">
        <f>'Dashboard M4 Price Monthly'!GI91*'Dashboard M4 Price Monthly'!GI$114</f>
        <v/>
      </c>
      <c r="GI77">
        <f>'Dashboard M4 Price Monthly'!GJ91*'Dashboard M4 Price Monthly'!GJ$114</f>
        <v/>
      </c>
      <c r="GJ77">
        <f>'Dashboard M4 Price Monthly'!GK91*'Dashboard M4 Price Monthly'!GK$114</f>
        <v/>
      </c>
      <c r="GK77">
        <f>'Dashboard M4 Price Monthly'!GL91*'Dashboard M4 Price Monthly'!GL$114</f>
        <v/>
      </c>
      <c r="GL77">
        <f>'Dashboard M4 Price Monthly'!GM91*'Dashboard M4 Price Monthly'!GM$114</f>
        <v/>
      </c>
      <c r="GM77">
        <f>'Dashboard M4 Price Monthly'!GN91*'Dashboard M4 Price Monthly'!GN$114</f>
        <v/>
      </c>
      <c r="GN77">
        <f>'Dashboard M4 Price Monthly'!GO91*'Dashboard M4 Price Monthly'!GO$114</f>
        <v/>
      </c>
      <c r="GO77">
        <f>'Dashboard M4 Price Monthly'!GP91*'Dashboard M4 Price Monthly'!GP$114</f>
        <v/>
      </c>
      <c r="GP77">
        <f>'Dashboard M4 Price Monthly'!GQ91*'Dashboard M4 Price Monthly'!GQ$114</f>
        <v/>
      </c>
      <c r="GQ77">
        <f>'Dashboard M4 Price Monthly'!GR91*'Dashboard M4 Price Monthly'!GR$114</f>
        <v/>
      </c>
      <c r="GR77">
        <f>'Dashboard M4 Price Monthly'!GS91*'Dashboard M4 Price Monthly'!GS$114</f>
        <v/>
      </c>
      <c r="GS77">
        <f>'Dashboard M4 Price Monthly'!GT91*'Dashboard M4 Price Monthly'!GT$114</f>
        <v/>
      </c>
      <c r="GT77">
        <f>'Dashboard M4 Price Monthly'!GU91*'Dashboard M4 Price Monthly'!GU$114</f>
        <v/>
      </c>
      <c r="GU77">
        <f>'Dashboard M4 Price Monthly'!GV91*'Dashboard M4 Price Monthly'!GV$114</f>
        <v/>
      </c>
      <c r="GV77">
        <f>'Dashboard M4 Price Monthly'!GW91*'Dashboard M4 Price Monthly'!GW$114</f>
        <v/>
      </c>
      <c r="GW77">
        <f>'Dashboard M4 Price Monthly'!GX91*'Dashboard M4 Price Monthly'!GX$114</f>
        <v/>
      </c>
      <c r="GX77">
        <f>'Dashboard M4 Price Monthly'!GY91*'Dashboard M4 Price Monthly'!GY$114</f>
        <v/>
      </c>
      <c r="GY77">
        <f>'Dashboard M4 Price Monthly'!GZ91*'Dashboard M4 Price Monthly'!GZ$114</f>
        <v/>
      </c>
      <c r="GZ77">
        <f>'Dashboard M4 Price Monthly'!HA91*'Dashboard M4 Price Monthly'!HA$114</f>
        <v/>
      </c>
      <c r="HA77">
        <f>'Dashboard M4 Price Monthly'!HB91*'Dashboard M4 Price Monthly'!HB$114</f>
        <v/>
      </c>
      <c r="HB77">
        <f>'Dashboard M4 Price Monthly'!HC91*'Dashboard M4 Price Monthly'!HC$114</f>
        <v/>
      </c>
      <c r="HC77">
        <f>'Dashboard M4 Price Monthly'!HD91*'Dashboard M4 Price Monthly'!HD$114</f>
        <v/>
      </c>
      <c r="HD77">
        <f>'Dashboard M4 Price Monthly'!HE91*'Dashboard M4 Price Monthly'!HE$114</f>
        <v/>
      </c>
      <c r="HE77">
        <f>'Dashboard M4 Price Monthly'!HF91*'Dashboard M4 Price Monthly'!HF$114</f>
        <v/>
      </c>
      <c r="HF77">
        <f>'Dashboard M4 Price Monthly'!HG91*'Dashboard M4 Price Monthly'!HG$114</f>
        <v/>
      </c>
      <c r="HG77">
        <f>'Dashboard M4 Price Monthly'!HH91*'Dashboard M4 Price Monthly'!HH$114</f>
        <v/>
      </c>
      <c r="HH77">
        <f>'Dashboard M4 Price Monthly'!HI91*'Dashboard M4 Price Monthly'!HI$114</f>
        <v/>
      </c>
      <c r="HI77">
        <f>'Dashboard M4 Price Monthly'!HJ91*'Dashboard M4 Price Monthly'!HJ$114</f>
        <v/>
      </c>
      <c r="HJ77">
        <f>'Dashboard M4 Price Monthly'!HK91*'Dashboard M4 Price Monthly'!HK$114</f>
        <v/>
      </c>
      <c r="HK77">
        <f>'Dashboard M4 Price Monthly'!HL91*'Dashboard M4 Price Monthly'!HL$114</f>
        <v/>
      </c>
      <c r="HL77">
        <f>'Dashboard M4 Price Monthly'!HM91*'Dashboard M4 Price Monthly'!HM$114</f>
        <v/>
      </c>
      <c r="HM77">
        <f>'Dashboard M4 Price Monthly'!HN91*'Dashboard M4 Price Monthly'!HN$114</f>
        <v/>
      </c>
      <c r="HN77">
        <f>'Dashboard M4 Price Monthly'!HO91*'Dashboard M4 Price Monthly'!HO$114</f>
        <v/>
      </c>
      <c r="HO77">
        <f>'Dashboard M4 Price Monthly'!HP91*'Dashboard M4 Price Monthly'!HP$114</f>
        <v/>
      </c>
      <c r="HP77">
        <f>'Dashboard M4 Price Monthly'!HQ91*'Dashboard M4 Price Monthly'!HQ$114</f>
        <v/>
      </c>
      <c r="HQ77">
        <f>'Dashboard M4 Price Monthly'!HR91*'Dashboard M4 Price Monthly'!HR$114</f>
        <v/>
      </c>
      <c r="HR77">
        <f>'Dashboard M4 Price Monthly'!HS91*'Dashboard M4 Price Monthly'!HS$114</f>
        <v/>
      </c>
      <c r="HS77">
        <f>'Dashboard M4 Price Monthly'!HT91*'Dashboard M4 Price Monthly'!HT$114</f>
        <v/>
      </c>
      <c r="HT77">
        <f>'Dashboard M4 Price Monthly'!HU91*'Dashboard M4 Price Monthly'!HU$114</f>
        <v/>
      </c>
      <c r="HU77">
        <f>'Dashboard M4 Price Monthly'!HV91*'Dashboard M4 Price Monthly'!HV$114</f>
        <v/>
      </c>
      <c r="HV77">
        <f>'Dashboard M4 Price Monthly'!HW91*'Dashboard M4 Price Monthly'!HW$114</f>
        <v/>
      </c>
      <c r="HW77">
        <f>'Dashboard M4 Price Monthly'!HX91*'Dashboard M4 Price Monthly'!HX$114</f>
        <v/>
      </c>
      <c r="HX77">
        <f>'Dashboard M4 Price Monthly'!HY91*'Dashboard M4 Price Monthly'!HY$114</f>
        <v/>
      </c>
      <c r="HY77">
        <f>'Dashboard M4 Price Monthly'!HZ91*'Dashboard M4 Price Monthly'!HZ$114</f>
        <v/>
      </c>
      <c r="HZ77">
        <f>'Dashboard M4 Price Monthly'!IA91*'Dashboard M4 Price Monthly'!IA$114</f>
        <v/>
      </c>
      <c r="IA77">
        <f>'Dashboard M4 Price Monthly'!IB91*'Dashboard M4 Price Monthly'!IB$114</f>
        <v/>
      </c>
      <c r="IB77">
        <f>'Dashboard M4 Price Monthly'!IC91*'Dashboard M4 Price Monthly'!IC$114</f>
        <v/>
      </c>
      <c r="IC77">
        <f>'Dashboard M4 Price Monthly'!ID91*'Dashboard M4 Price Monthly'!ID$114</f>
        <v/>
      </c>
      <c r="ID77">
        <f>'Dashboard M4 Price Monthly'!IE91*'Dashboard M4 Price Monthly'!IE$114</f>
        <v/>
      </c>
      <c r="IE77">
        <f>'Dashboard M4 Price Monthly'!IF91*'Dashboard M4 Price Monthly'!IF$114</f>
        <v/>
      </c>
      <c r="IF77">
        <f>'Dashboard M4 Price Monthly'!IG91*'Dashboard M4 Price Monthly'!IG$114</f>
        <v/>
      </c>
      <c r="IG77">
        <f>'Dashboard M4 Price Monthly'!IH91*'Dashboard M4 Price Monthly'!IH$114</f>
        <v/>
      </c>
      <c r="IH77">
        <f>'Dashboard M4 Price Monthly'!II91*'Dashboard M4 Price Monthly'!II$114</f>
        <v/>
      </c>
      <c r="II77">
        <f>'Dashboard M4 Price Monthly'!IJ91*'Dashboard M4 Price Monthly'!IJ$114</f>
        <v/>
      </c>
      <c r="IJ77">
        <f>'Dashboard M4 Price Monthly'!IK91*'Dashboard M4 Price Monthly'!IK$114</f>
        <v/>
      </c>
      <c r="IK77">
        <f>'Dashboard M4 Price Monthly'!IL91*'Dashboard M4 Price Monthly'!IL$114</f>
        <v/>
      </c>
      <c r="IL77">
        <f>'Dashboard M4 Price Monthly'!IM91*'Dashboard M4 Price Monthly'!IM$114</f>
        <v/>
      </c>
      <c r="IM77">
        <f>'Dashboard M4 Price Monthly'!IN91*'Dashboard M4 Price Monthly'!IN$114</f>
        <v/>
      </c>
      <c r="IN77">
        <f>'Dashboard M4 Price Monthly'!IO91*'Dashboard M4 Price Monthly'!IO$114</f>
        <v/>
      </c>
      <c r="IO77">
        <f>'Dashboard M4 Price Monthly'!IP91*'Dashboard M4 Price Monthly'!IP$114</f>
        <v/>
      </c>
      <c r="IP77">
        <f>'Dashboard M4 Price Monthly'!IQ91*'Dashboard M4 Price Monthly'!IQ$114</f>
        <v/>
      </c>
      <c r="IQ77">
        <f>'Dashboard M4 Price Monthly'!IR91*'Dashboard M4 Price Monthly'!IR$114</f>
        <v/>
      </c>
      <c r="IR77">
        <f>'Dashboard M4 Price Monthly'!IS91*'Dashboard M4 Price Monthly'!IS$114</f>
        <v/>
      </c>
      <c r="IS77">
        <f>'Dashboard M4 Price Monthly'!IT91*'Dashboard M4 Price Monthly'!IT$114</f>
        <v/>
      </c>
      <c r="IT77">
        <f>'Dashboard M4 Price Monthly'!IU91*'Dashboard M4 Price Monthly'!IU$114</f>
        <v/>
      </c>
      <c r="IU77">
        <f>'Dashboard M4 Price Monthly'!IV91*'Dashboard M4 Price Monthly'!IV$114</f>
        <v/>
      </c>
      <c r="IV77">
        <f>'Dashboard M4 Price Monthly'!IW91*'Dashboard M4 Price Monthly'!IW$114</f>
        <v/>
      </c>
      <c r="IW77">
        <f>'Dashboard M4 Price Monthly'!IX91*'Dashboard M4 Price Monthly'!IX$114</f>
        <v/>
      </c>
      <c r="IX77">
        <f>'Dashboard M4 Price Monthly'!IY91*'Dashboard M4 Price Monthly'!IY$114</f>
        <v/>
      </c>
      <c r="IY77">
        <f>'Dashboard M4 Price Monthly'!IZ91*'Dashboard M4 Price Monthly'!IZ$114</f>
        <v/>
      </c>
      <c r="IZ77">
        <f>'Dashboard M4 Price Monthly'!JA91*'Dashboard M4 Price Monthly'!JA$114</f>
        <v/>
      </c>
      <c r="JA77">
        <f>'Dashboard M4 Price Monthly'!JB91*'Dashboard M4 Price Monthly'!JB$114</f>
        <v/>
      </c>
      <c r="JB77">
        <f>'Dashboard M4 Price Monthly'!JC91*'Dashboard M4 Price Monthly'!JC$114</f>
        <v/>
      </c>
      <c r="JC77">
        <f>'Dashboard M4 Price Monthly'!JD91*'Dashboard M4 Price Monthly'!JD$114</f>
        <v/>
      </c>
      <c r="JD77">
        <f>'Dashboard M4 Price Monthly'!JE91*'Dashboard M4 Price Monthly'!JE$114</f>
        <v/>
      </c>
      <c r="JE77">
        <f>'Dashboard M4 Price Monthly'!JF91*'Dashboard M4 Price Monthly'!JF$114</f>
        <v/>
      </c>
      <c r="JF77">
        <f>'Dashboard M4 Price Monthly'!JG91*'Dashboard M4 Price Monthly'!JG$114</f>
        <v/>
      </c>
      <c r="JG77">
        <f>'Dashboard M4 Price Monthly'!JH91*'Dashboard M4 Price Monthly'!JH$114</f>
        <v/>
      </c>
      <c r="JH77">
        <f>'Dashboard M4 Price Monthly'!JI91*'Dashboard M4 Price Monthly'!JI$114</f>
        <v/>
      </c>
      <c r="JI77">
        <f>'Dashboard M4 Price Monthly'!JJ91*'Dashboard M4 Price Monthly'!JJ$114</f>
        <v/>
      </c>
      <c r="JJ77">
        <f>'Dashboard M4 Price Monthly'!JK91*'Dashboard M4 Price Monthly'!JK$114</f>
        <v/>
      </c>
      <c r="JK77">
        <f>'Dashboard M4 Price Monthly'!JL91*'Dashboard M4 Price Monthly'!JL$114</f>
        <v/>
      </c>
      <c r="JL77">
        <f>'Dashboard M4 Price Monthly'!JM91*'Dashboard M4 Price Monthly'!JM$114</f>
        <v/>
      </c>
      <c r="JM77">
        <f>'Dashboard M4 Price Monthly'!JN91*'Dashboard M4 Price Monthly'!JN$114</f>
        <v/>
      </c>
      <c r="JN77">
        <f>'Dashboard M4 Price Monthly'!JO91*'Dashboard M4 Price Monthly'!JO$114</f>
        <v/>
      </c>
      <c r="JO77">
        <f>'Dashboard M4 Price Monthly'!JP91*'Dashboard M4 Price Monthly'!JP$114</f>
        <v/>
      </c>
      <c r="JP77">
        <f>'Dashboard M4 Price Monthly'!JQ91*'Dashboard M4 Price Monthly'!JQ$114</f>
        <v/>
      </c>
      <c r="JQ77">
        <f>'Dashboard M4 Price Monthly'!JR91*'Dashboard M4 Price Monthly'!JR$114</f>
        <v/>
      </c>
      <c r="JR77">
        <f>'Dashboard M4 Price Monthly'!JS91*'Dashboard M4 Price Monthly'!JS$114</f>
        <v/>
      </c>
      <c r="JS77">
        <f>'Dashboard M4 Price Monthly'!JT91*'Dashboard M4 Price Monthly'!JT$114</f>
        <v/>
      </c>
      <c r="JT77">
        <f>'Dashboard M4 Price Monthly'!JU91*'Dashboard M4 Price Monthly'!JU$114</f>
        <v/>
      </c>
      <c r="JU77">
        <f>'Dashboard M4 Price Monthly'!JV91*'Dashboard M4 Price Monthly'!JV$114</f>
        <v/>
      </c>
      <c r="JV77">
        <f>'Dashboard M4 Price Monthly'!JW91*'Dashboard M4 Price Monthly'!JW$114</f>
        <v/>
      </c>
      <c r="JW77">
        <f>'Dashboard M4 Price Monthly'!JX91*'Dashboard M4 Price Monthly'!JX$114</f>
        <v/>
      </c>
      <c r="JX77">
        <f>'Dashboard M4 Price Monthly'!JY91*'Dashboard M4 Price Monthly'!JY$114</f>
        <v/>
      </c>
      <c r="JY77">
        <f>'Dashboard M4 Price Monthly'!JZ91*'Dashboard M4 Price Monthly'!JZ$114</f>
        <v/>
      </c>
      <c r="JZ77">
        <f>'Dashboard M4 Price Monthly'!KA91*'Dashboard M4 Price Monthly'!KA$114</f>
        <v/>
      </c>
      <c r="KA77">
        <f>'Dashboard M4 Price Monthly'!KB91*'Dashboard M4 Price Monthly'!KB$114</f>
        <v/>
      </c>
      <c r="KB77">
        <f>'Dashboard M4 Price Monthly'!KC91*'Dashboard M4 Price Monthly'!KC$114</f>
        <v/>
      </c>
      <c r="KC77">
        <f>'Dashboard M4 Price Monthly'!KD91*'Dashboard M4 Price Monthly'!KD$114</f>
        <v/>
      </c>
      <c r="KD77">
        <f>'Dashboard M4 Price Monthly'!KE91*'Dashboard M4 Price Monthly'!KE$114</f>
        <v/>
      </c>
      <c r="KE77">
        <f>'Dashboard M4 Price Monthly'!KF91*'Dashboard M4 Price Monthly'!KF$114</f>
        <v/>
      </c>
      <c r="KF77">
        <f>'Dashboard M4 Price Monthly'!KG91*'Dashboard M4 Price Monthly'!KG$114</f>
        <v/>
      </c>
      <c r="KG77">
        <f>'Dashboard M4 Price Monthly'!KH91*'Dashboard M4 Price Monthly'!KH$114</f>
        <v/>
      </c>
      <c r="KH77">
        <f>'Dashboard M4 Price Monthly'!KI91*'Dashboard M4 Price Monthly'!KI$114</f>
        <v/>
      </c>
      <c r="KI77">
        <f>'Dashboard M4 Price Monthly'!KJ91*'Dashboard M4 Price Monthly'!KJ$114</f>
        <v/>
      </c>
      <c r="KJ77">
        <f>'Dashboard M4 Price Monthly'!KK91*'Dashboard M4 Price Monthly'!KK$114</f>
        <v/>
      </c>
      <c r="KK77">
        <f>'Dashboard M4 Price Monthly'!KL91*'Dashboard M4 Price Monthly'!KL$114</f>
        <v/>
      </c>
      <c r="KL77">
        <f>'Dashboard M4 Price Monthly'!KM91*'Dashboard M4 Price Monthly'!KM$114</f>
        <v/>
      </c>
      <c r="KM77">
        <f>'Dashboard M4 Price Monthly'!KN91*'Dashboard M4 Price Monthly'!KN$114</f>
        <v/>
      </c>
      <c r="KN77">
        <f>'Dashboard M4 Price Monthly'!KO91*'Dashboard M4 Price Monthly'!KO$114</f>
        <v/>
      </c>
      <c r="KO77">
        <f>'Dashboard M4 Price Monthly'!KP91*'Dashboard M4 Price Monthly'!KP$114</f>
        <v/>
      </c>
      <c r="KP77">
        <f>'Dashboard M4 Price Monthly'!KQ91*'Dashboard M4 Price Monthly'!KQ$114</f>
        <v/>
      </c>
      <c r="KQ77">
        <f>'Dashboard M4 Price Monthly'!KR91*'Dashboard M4 Price Monthly'!KR$114</f>
        <v/>
      </c>
      <c r="KR77">
        <f>'Dashboard M4 Price Monthly'!KS91*'Dashboard M4 Price Monthly'!KS$114</f>
        <v/>
      </c>
      <c r="KS77">
        <f>'Dashboard M4 Price Monthly'!KT91*'Dashboard M4 Price Monthly'!KT$114</f>
        <v/>
      </c>
      <c r="KT77">
        <f>'Dashboard M4 Price Monthly'!KU91*'Dashboard M4 Price Monthly'!KU$114</f>
        <v/>
      </c>
    </row>
    <row r="78" spans="1:306">
      <c r="B78" t="s">
        <v>13</v>
      </c>
      <c r="D78" t="s">
        <v>66</v>
      </c>
      <c r="G78">
        <f>'Dashboard M4 Price Monthly'!H92*'Dashboard M4 Price Monthly'!H$115</f>
        <v/>
      </c>
      <c r="H78">
        <f>'Dashboard M4 Price Monthly'!I92*'Dashboard M4 Price Monthly'!I$115</f>
        <v/>
      </c>
      <c r="I78">
        <f>'Dashboard M4 Price Monthly'!J92*'Dashboard M4 Price Monthly'!J$115</f>
        <v/>
      </c>
      <c r="J78">
        <f>'Dashboard M4 Price Monthly'!K92*'Dashboard M4 Price Monthly'!K$115</f>
        <v/>
      </c>
      <c r="K78">
        <f>'Dashboard M4 Price Monthly'!L92*'Dashboard M4 Price Monthly'!L$115</f>
        <v/>
      </c>
      <c r="L78">
        <f>'Dashboard M4 Price Monthly'!M92*'Dashboard M4 Price Monthly'!M$115</f>
        <v/>
      </c>
      <c r="M78">
        <f>'Dashboard M4 Price Monthly'!N92*'Dashboard M4 Price Monthly'!N$115</f>
        <v/>
      </c>
      <c r="N78">
        <f>'Dashboard M4 Price Monthly'!O92*'Dashboard M4 Price Monthly'!O$115</f>
        <v/>
      </c>
      <c r="O78">
        <f>'Dashboard M4 Price Monthly'!P92*'Dashboard M4 Price Monthly'!P$115</f>
        <v/>
      </c>
      <c r="P78">
        <f>'Dashboard M4 Price Monthly'!Q92*'Dashboard M4 Price Monthly'!Q$115</f>
        <v/>
      </c>
      <c r="Q78">
        <f>'Dashboard M4 Price Monthly'!R92*'Dashboard M4 Price Monthly'!R$115</f>
        <v/>
      </c>
      <c r="R78">
        <f>'Dashboard M4 Price Monthly'!S92*'Dashboard M4 Price Monthly'!S$115</f>
        <v/>
      </c>
      <c r="S78">
        <f>'Dashboard M4 Price Monthly'!T92*'Dashboard M4 Price Monthly'!T$115</f>
        <v/>
      </c>
      <c r="T78">
        <f>'Dashboard M4 Price Monthly'!U92*'Dashboard M4 Price Monthly'!U$115</f>
        <v/>
      </c>
      <c r="U78">
        <f>'Dashboard M4 Price Monthly'!V92*'Dashboard M4 Price Monthly'!V$115</f>
        <v/>
      </c>
      <c r="V78">
        <f>'Dashboard M4 Price Monthly'!W92*'Dashboard M4 Price Monthly'!W$115</f>
        <v/>
      </c>
      <c r="W78">
        <f>'Dashboard M4 Price Monthly'!X92*'Dashboard M4 Price Monthly'!X$115</f>
        <v/>
      </c>
      <c r="X78">
        <f>'Dashboard M4 Price Monthly'!Y92*'Dashboard M4 Price Monthly'!Y$115</f>
        <v/>
      </c>
      <c r="Y78">
        <f>'Dashboard M4 Price Monthly'!Z92*'Dashboard M4 Price Monthly'!Z$115</f>
        <v/>
      </c>
      <c r="Z78">
        <f>'Dashboard M4 Price Monthly'!AA92*'Dashboard M4 Price Monthly'!AA$115</f>
        <v/>
      </c>
      <c r="AA78">
        <f>'Dashboard M4 Price Monthly'!AB92*'Dashboard M4 Price Monthly'!AB$115</f>
        <v/>
      </c>
      <c r="AB78">
        <f>'Dashboard M4 Price Monthly'!AC92*'Dashboard M4 Price Monthly'!AC$115</f>
        <v/>
      </c>
      <c r="AC78">
        <f>'Dashboard M4 Price Monthly'!AD92*'Dashboard M4 Price Monthly'!AD$115</f>
        <v/>
      </c>
      <c r="AD78">
        <f>'Dashboard M4 Price Monthly'!AE92*'Dashboard M4 Price Monthly'!AE$115</f>
        <v/>
      </c>
      <c r="AE78">
        <f>'Dashboard M4 Price Monthly'!AF92*'Dashboard M4 Price Monthly'!AF$115</f>
        <v/>
      </c>
      <c r="AF78">
        <f>'Dashboard M4 Price Monthly'!AG92*'Dashboard M4 Price Monthly'!AG$115</f>
        <v/>
      </c>
      <c r="AG78">
        <f>'Dashboard M4 Price Monthly'!AH92*'Dashboard M4 Price Monthly'!AH$115</f>
        <v/>
      </c>
      <c r="AH78">
        <f>'Dashboard M4 Price Monthly'!AI92*'Dashboard M4 Price Monthly'!AI$115</f>
        <v/>
      </c>
      <c r="AI78">
        <f>'Dashboard M4 Price Monthly'!AJ92*'Dashboard M4 Price Monthly'!AJ$115</f>
        <v/>
      </c>
      <c r="AJ78">
        <f>'Dashboard M4 Price Monthly'!AK92*'Dashboard M4 Price Monthly'!AK$115</f>
        <v/>
      </c>
      <c r="AK78">
        <f>'Dashboard M4 Price Monthly'!AL92*'Dashboard M4 Price Monthly'!AL$115</f>
        <v/>
      </c>
      <c r="AL78">
        <f>'Dashboard M4 Price Monthly'!AM92*'Dashboard M4 Price Monthly'!AM$115</f>
        <v/>
      </c>
      <c r="AM78">
        <f>'Dashboard M4 Price Monthly'!AN92*'Dashboard M4 Price Monthly'!AN$115</f>
        <v/>
      </c>
      <c r="AN78">
        <f>'Dashboard M4 Price Monthly'!AO92*'Dashboard M4 Price Monthly'!AO$115</f>
        <v/>
      </c>
      <c r="AO78">
        <f>'Dashboard M4 Price Monthly'!AP92*'Dashboard M4 Price Monthly'!AP$115</f>
        <v/>
      </c>
      <c r="AP78">
        <f>'Dashboard M4 Price Monthly'!AQ92*'Dashboard M4 Price Monthly'!AQ$115</f>
        <v/>
      </c>
      <c r="AQ78">
        <f>'Dashboard M4 Price Monthly'!AR92*'Dashboard M4 Price Monthly'!AR$115</f>
        <v/>
      </c>
      <c r="AR78">
        <f>'Dashboard M4 Price Monthly'!AS92*'Dashboard M4 Price Monthly'!AS$115</f>
        <v/>
      </c>
      <c r="AS78">
        <f>'Dashboard M4 Price Monthly'!AT92*'Dashboard M4 Price Monthly'!AT$115</f>
        <v/>
      </c>
      <c r="AT78">
        <f>'Dashboard M4 Price Monthly'!AU92*'Dashboard M4 Price Monthly'!AU$115</f>
        <v/>
      </c>
      <c r="AU78">
        <f>'Dashboard M4 Price Monthly'!AV92*'Dashboard M4 Price Monthly'!AV$115</f>
        <v/>
      </c>
      <c r="AV78">
        <f>'Dashboard M4 Price Monthly'!AW92*'Dashboard M4 Price Monthly'!AW$115</f>
        <v/>
      </c>
      <c r="AW78">
        <f>'Dashboard M4 Price Monthly'!AX92*'Dashboard M4 Price Monthly'!AX$115</f>
        <v/>
      </c>
      <c r="AX78">
        <f>'Dashboard M4 Price Monthly'!AY92*'Dashboard M4 Price Monthly'!AY$115</f>
        <v/>
      </c>
      <c r="AY78">
        <f>'Dashboard M4 Price Monthly'!AZ92*'Dashboard M4 Price Monthly'!AZ$115</f>
        <v/>
      </c>
      <c r="AZ78">
        <f>'Dashboard M4 Price Monthly'!BA92*'Dashboard M4 Price Monthly'!BA$115</f>
        <v/>
      </c>
      <c r="BA78">
        <f>'Dashboard M4 Price Monthly'!BB92*'Dashboard M4 Price Monthly'!BB$115</f>
        <v/>
      </c>
      <c r="BB78">
        <f>'Dashboard M4 Price Monthly'!BC92*'Dashboard M4 Price Monthly'!BC$115</f>
        <v/>
      </c>
      <c r="BC78">
        <f>'Dashboard M4 Price Monthly'!BD92*'Dashboard M4 Price Monthly'!BD$115</f>
        <v/>
      </c>
      <c r="BD78">
        <f>'Dashboard M4 Price Monthly'!BE92*'Dashboard M4 Price Monthly'!BE$115</f>
        <v/>
      </c>
      <c r="BE78">
        <f>'Dashboard M4 Price Monthly'!BF92*'Dashboard M4 Price Monthly'!BF$115</f>
        <v/>
      </c>
      <c r="BF78">
        <f>'Dashboard M4 Price Monthly'!BG92*'Dashboard M4 Price Monthly'!BG$115</f>
        <v/>
      </c>
      <c r="BG78">
        <f>'Dashboard M4 Price Monthly'!BH92*'Dashboard M4 Price Monthly'!BH$115</f>
        <v/>
      </c>
      <c r="BH78">
        <f>'Dashboard M4 Price Monthly'!BI92*'Dashboard M4 Price Monthly'!BI$115</f>
        <v/>
      </c>
      <c r="BI78">
        <f>'Dashboard M4 Price Monthly'!BJ92*'Dashboard M4 Price Monthly'!BJ$115</f>
        <v/>
      </c>
      <c r="BJ78">
        <f>'Dashboard M4 Price Monthly'!BK92*'Dashboard M4 Price Monthly'!BK$115</f>
        <v/>
      </c>
      <c r="BK78">
        <f>'Dashboard M4 Price Monthly'!BL92*'Dashboard M4 Price Monthly'!BL$115</f>
        <v/>
      </c>
      <c r="BL78">
        <f>'Dashboard M4 Price Monthly'!BM92*'Dashboard M4 Price Monthly'!BM$115</f>
        <v/>
      </c>
      <c r="BM78">
        <f>'Dashboard M4 Price Monthly'!BN92*'Dashboard M4 Price Monthly'!BN$115</f>
        <v/>
      </c>
      <c r="BN78">
        <f>'Dashboard M4 Price Monthly'!BO92*'Dashboard M4 Price Monthly'!BO$115</f>
        <v/>
      </c>
      <c r="BO78">
        <f>'Dashboard M4 Price Monthly'!BP92*'Dashboard M4 Price Monthly'!BP$115</f>
        <v/>
      </c>
      <c r="BP78">
        <f>'Dashboard M4 Price Monthly'!BQ92*'Dashboard M4 Price Monthly'!BQ$115</f>
        <v/>
      </c>
      <c r="BQ78">
        <f>'Dashboard M4 Price Monthly'!BR92*'Dashboard M4 Price Monthly'!BR$115</f>
        <v/>
      </c>
      <c r="BR78">
        <f>'Dashboard M4 Price Monthly'!BS92*'Dashboard M4 Price Monthly'!BS$115</f>
        <v/>
      </c>
      <c r="BS78">
        <f>'Dashboard M4 Price Monthly'!BT92*'Dashboard M4 Price Monthly'!BT$115</f>
        <v/>
      </c>
      <c r="BT78">
        <f>'Dashboard M4 Price Monthly'!BU92*'Dashboard M4 Price Monthly'!BU$115</f>
        <v/>
      </c>
      <c r="BU78">
        <f>'Dashboard M4 Price Monthly'!BV92*'Dashboard M4 Price Monthly'!BV$115</f>
        <v/>
      </c>
      <c r="BV78">
        <f>'Dashboard M4 Price Monthly'!BW92*'Dashboard M4 Price Monthly'!BW$115</f>
        <v/>
      </c>
      <c r="BW78">
        <f>'Dashboard M4 Price Monthly'!BX92*'Dashboard M4 Price Monthly'!BX$115</f>
        <v/>
      </c>
      <c r="BX78">
        <f>'Dashboard M4 Price Monthly'!BY92*'Dashboard M4 Price Monthly'!BY$115</f>
        <v/>
      </c>
      <c r="BY78">
        <f>'Dashboard M4 Price Monthly'!BZ92*'Dashboard M4 Price Monthly'!BZ$115</f>
        <v/>
      </c>
      <c r="BZ78">
        <f>'Dashboard M4 Price Monthly'!CA92*'Dashboard M4 Price Monthly'!CA$115</f>
        <v/>
      </c>
      <c r="CA78">
        <f>'Dashboard M4 Price Monthly'!CB92*'Dashboard M4 Price Monthly'!CB$115</f>
        <v/>
      </c>
      <c r="CB78">
        <f>'Dashboard M4 Price Monthly'!CC92*'Dashboard M4 Price Monthly'!CC$115</f>
        <v/>
      </c>
      <c r="CC78">
        <f>'Dashboard M4 Price Monthly'!CD92*'Dashboard M4 Price Monthly'!CD$115</f>
        <v/>
      </c>
      <c r="CD78">
        <f>'Dashboard M4 Price Monthly'!CE92*'Dashboard M4 Price Monthly'!CE$115</f>
        <v/>
      </c>
      <c r="CE78">
        <f>'Dashboard M4 Price Monthly'!CF92*'Dashboard M4 Price Monthly'!CF$115</f>
        <v/>
      </c>
      <c r="CF78">
        <f>'Dashboard M4 Price Monthly'!CG92*'Dashboard M4 Price Monthly'!CG$115</f>
        <v/>
      </c>
      <c r="CG78">
        <f>'Dashboard M4 Price Monthly'!CH92*'Dashboard M4 Price Monthly'!CH$115</f>
        <v/>
      </c>
      <c r="CH78">
        <f>'Dashboard M4 Price Monthly'!CI92*'Dashboard M4 Price Monthly'!CI$115</f>
        <v/>
      </c>
      <c r="CI78">
        <f>'Dashboard M4 Price Monthly'!CJ92*'Dashboard M4 Price Monthly'!CJ$115</f>
        <v/>
      </c>
      <c r="CJ78">
        <f>'Dashboard M4 Price Monthly'!CK92*'Dashboard M4 Price Monthly'!CK$115</f>
        <v/>
      </c>
      <c r="CK78">
        <f>'Dashboard M4 Price Monthly'!CL92*'Dashboard M4 Price Monthly'!CL$115</f>
        <v/>
      </c>
      <c r="CL78">
        <f>'Dashboard M4 Price Monthly'!CM92*'Dashboard M4 Price Monthly'!CM$115</f>
        <v/>
      </c>
      <c r="CM78">
        <f>'Dashboard M4 Price Monthly'!CN92*'Dashboard M4 Price Monthly'!CN$115</f>
        <v/>
      </c>
      <c r="CN78">
        <f>'Dashboard M4 Price Monthly'!CO92*'Dashboard M4 Price Monthly'!CO$115</f>
        <v/>
      </c>
      <c r="CO78">
        <f>'Dashboard M4 Price Monthly'!CP92*'Dashboard M4 Price Monthly'!CP$115</f>
        <v/>
      </c>
      <c r="CP78">
        <f>'Dashboard M4 Price Monthly'!CQ92*'Dashboard M4 Price Monthly'!CQ$115</f>
        <v/>
      </c>
      <c r="CQ78">
        <f>'Dashboard M4 Price Monthly'!CR92*'Dashboard M4 Price Monthly'!CR$115</f>
        <v/>
      </c>
      <c r="CR78">
        <f>'Dashboard M4 Price Monthly'!CS92*'Dashboard M4 Price Monthly'!CS$115</f>
        <v/>
      </c>
      <c r="CS78">
        <f>'Dashboard M4 Price Monthly'!CT92*'Dashboard M4 Price Monthly'!CT$115</f>
        <v/>
      </c>
      <c r="CT78">
        <f>'Dashboard M4 Price Monthly'!CU92*'Dashboard M4 Price Monthly'!CU$115</f>
        <v/>
      </c>
      <c r="CU78">
        <f>'Dashboard M4 Price Monthly'!CV92*'Dashboard M4 Price Monthly'!CV$115</f>
        <v/>
      </c>
      <c r="CV78">
        <f>'Dashboard M4 Price Monthly'!CW92*'Dashboard M4 Price Monthly'!CW$115</f>
        <v/>
      </c>
      <c r="CW78">
        <f>'Dashboard M4 Price Monthly'!CX92*'Dashboard M4 Price Monthly'!CX$115</f>
        <v/>
      </c>
      <c r="CX78">
        <f>'Dashboard M4 Price Monthly'!CY92*'Dashboard M4 Price Monthly'!CY$115</f>
        <v/>
      </c>
      <c r="CY78">
        <f>'Dashboard M4 Price Monthly'!CZ92*'Dashboard M4 Price Monthly'!CZ$115</f>
        <v/>
      </c>
      <c r="CZ78">
        <f>'Dashboard M4 Price Monthly'!DA92*'Dashboard M4 Price Monthly'!DA$115</f>
        <v/>
      </c>
      <c r="DA78">
        <f>'Dashboard M4 Price Monthly'!DB92*'Dashboard M4 Price Monthly'!DB$115</f>
        <v/>
      </c>
      <c r="DB78">
        <f>'Dashboard M4 Price Monthly'!DC92*'Dashboard M4 Price Monthly'!DC$115</f>
        <v/>
      </c>
      <c r="DC78">
        <f>'Dashboard M4 Price Monthly'!DD92*'Dashboard M4 Price Monthly'!DD$115</f>
        <v/>
      </c>
      <c r="DD78">
        <f>'Dashboard M4 Price Monthly'!DE92*'Dashboard M4 Price Monthly'!DE$115</f>
        <v/>
      </c>
      <c r="DE78">
        <f>'Dashboard M4 Price Monthly'!DF92*'Dashboard M4 Price Monthly'!DF$115</f>
        <v/>
      </c>
      <c r="DF78">
        <f>'Dashboard M4 Price Monthly'!DG92*'Dashboard M4 Price Monthly'!DG$115</f>
        <v/>
      </c>
      <c r="DG78">
        <f>'Dashboard M4 Price Monthly'!DH92*'Dashboard M4 Price Monthly'!DH$115</f>
        <v/>
      </c>
      <c r="DH78">
        <f>'Dashboard M4 Price Monthly'!DI92*'Dashboard M4 Price Monthly'!DI$115</f>
        <v/>
      </c>
      <c r="DI78">
        <f>'Dashboard M4 Price Monthly'!DJ92*'Dashboard M4 Price Monthly'!DJ$115</f>
        <v/>
      </c>
      <c r="DJ78">
        <f>'Dashboard M4 Price Monthly'!DK92*'Dashboard M4 Price Monthly'!DK$115</f>
        <v/>
      </c>
      <c r="DK78">
        <f>'Dashboard M4 Price Monthly'!DL92*'Dashboard M4 Price Monthly'!DL$115</f>
        <v/>
      </c>
      <c r="DL78">
        <f>'Dashboard M4 Price Monthly'!DM92*'Dashboard M4 Price Monthly'!DM$115</f>
        <v/>
      </c>
      <c r="DM78">
        <f>'Dashboard M4 Price Monthly'!DN92*'Dashboard M4 Price Monthly'!DN$115</f>
        <v/>
      </c>
      <c r="DN78">
        <f>'Dashboard M4 Price Monthly'!DO92*'Dashboard M4 Price Monthly'!DO$115</f>
        <v/>
      </c>
      <c r="DO78">
        <f>'Dashboard M4 Price Monthly'!DP92*'Dashboard M4 Price Monthly'!DP$115</f>
        <v/>
      </c>
      <c r="DP78">
        <f>'Dashboard M4 Price Monthly'!DQ92*'Dashboard M4 Price Monthly'!DQ$115</f>
        <v/>
      </c>
      <c r="DQ78">
        <f>'Dashboard M4 Price Monthly'!DR92*'Dashboard M4 Price Monthly'!DR$115</f>
        <v/>
      </c>
      <c r="DR78">
        <f>'Dashboard M4 Price Monthly'!DS92*'Dashboard M4 Price Monthly'!DS$115</f>
        <v/>
      </c>
      <c r="DS78">
        <f>'Dashboard M4 Price Monthly'!DT92*'Dashboard M4 Price Monthly'!DT$115</f>
        <v/>
      </c>
      <c r="DT78">
        <f>'Dashboard M4 Price Monthly'!DU92*'Dashboard M4 Price Monthly'!DU$115</f>
        <v/>
      </c>
      <c r="DU78">
        <f>'Dashboard M4 Price Monthly'!DV92*'Dashboard M4 Price Monthly'!DV$115</f>
        <v/>
      </c>
      <c r="DV78">
        <f>'Dashboard M4 Price Monthly'!DW92*'Dashboard M4 Price Monthly'!DW$115</f>
        <v/>
      </c>
      <c r="DW78">
        <f>'Dashboard M4 Price Monthly'!DX92*'Dashboard M4 Price Monthly'!DX$115</f>
        <v/>
      </c>
      <c r="DX78">
        <f>'Dashboard M4 Price Monthly'!DY92*'Dashboard M4 Price Monthly'!DY$115</f>
        <v/>
      </c>
      <c r="DY78">
        <f>'Dashboard M4 Price Monthly'!DZ92*'Dashboard M4 Price Monthly'!DZ$115</f>
        <v/>
      </c>
      <c r="DZ78">
        <f>'Dashboard M4 Price Monthly'!EA92*'Dashboard M4 Price Monthly'!EA$115</f>
        <v/>
      </c>
      <c r="EA78">
        <f>'Dashboard M4 Price Monthly'!EB92*'Dashboard M4 Price Monthly'!EB$115</f>
        <v/>
      </c>
      <c r="EB78">
        <f>'Dashboard M4 Price Monthly'!EC92*'Dashboard M4 Price Monthly'!EC$115</f>
        <v/>
      </c>
      <c r="EC78">
        <f>'Dashboard M4 Price Monthly'!ED92*'Dashboard M4 Price Monthly'!ED$115</f>
        <v/>
      </c>
      <c r="ED78">
        <f>'Dashboard M4 Price Monthly'!EE92*'Dashboard M4 Price Monthly'!EE$115</f>
        <v/>
      </c>
      <c r="EE78">
        <f>'Dashboard M4 Price Monthly'!EF92*'Dashboard M4 Price Monthly'!EF$115</f>
        <v/>
      </c>
      <c r="EF78">
        <f>'Dashboard M4 Price Monthly'!EG92*'Dashboard M4 Price Monthly'!EG$115</f>
        <v/>
      </c>
      <c r="EG78">
        <f>'Dashboard M4 Price Monthly'!EH92*'Dashboard M4 Price Monthly'!EH$115</f>
        <v/>
      </c>
      <c r="EH78">
        <f>'Dashboard M4 Price Monthly'!EI92*'Dashboard M4 Price Monthly'!EI$115</f>
        <v/>
      </c>
      <c r="EI78">
        <f>'Dashboard M4 Price Monthly'!EJ92*'Dashboard M4 Price Monthly'!EJ$115</f>
        <v/>
      </c>
      <c r="EJ78">
        <f>'Dashboard M4 Price Monthly'!EK92*'Dashboard M4 Price Monthly'!EK$115</f>
        <v/>
      </c>
      <c r="EK78">
        <f>'Dashboard M4 Price Monthly'!EL92*'Dashboard M4 Price Monthly'!EL$115</f>
        <v/>
      </c>
      <c r="EL78">
        <f>'Dashboard M4 Price Monthly'!EM92*'Dashboard M4 Price Monthly'!EM$115</f>
        <v/>
      </c>
      <c r="EM78">
        <f>'Dashboard M4 Price Monthly'!EN92*'Dashboard M4 Price Monthly'!EN$115</f>
        <v/>
      </c>
      <c r="EN78">
        <f>'Dashboard M4 Price Monthly'!EO92*'Dashboard M4 Price Monthly'!EO$115</f>
        <v/>
      </c>
      <c r="EO78">
        <f>'Dashboard M4 Price Monthly'!EP92*'Dashboard M4 Price Monthly'!EP$115</f>
        <v/>
      </c>
      <c r="EP78">
        <f>'Dashboard M4 Price Monthly'!EQ92*'Dashboard M4 Price Monthly'!EQ$115</f>
        <v/>
      </c>
      <c r="EQ78">
        <f>'Dashboard M4 Price Monthly'!ER92*'Dashboard M4 Price Monthly'!ER$115</f>
        <v/>
      </c>
      <c r="ER78">
        <f>'Dashboard M4 Price Monthly'!ES92*'Dashboard M4 Price Monthly'!ES$115</f>
        <v/>
      </c>
      <c r="ES78">
        <f>'Dashboard M4 Price Monthly'!ET92*'Dashboard M4 Price Monthly'!ET$115</f>
        <v/>
      </c>
      <c r="ET78">
        <f>'Dashboard M4 Price Monthly'!EU92*'Dashboard M4 Price Monthly'!EU$115</f>
        <v/>
      </c>
      <c r="EU78">
        <f>'Dashboard M4 Price Monthly'!EV92*'Dashboard M4 Price Monthly'!EV$115</f>
        <v/>
      </c>
      <c r="EV78">
        <f>'Dashboard M4 Price Monthly'!EW92*'Dashboard M4 Price Monthly'!EW$115</f>
        <v/>
      </c>
      <c r="EW78">
        <f>'Dashboard M4 Price Monthly'!EX92*'Dashboard M4 Price Monthly'!EX$115</f>
        <v/>
      </c>
      <c r="EX78">
        <f>'Dashboard M4 Price Monthly'!EY92*'Dashboard M4 Price Monthly'!EY$115</f>
        <v/>
      </c>
      <c r="EY78">
        <f>'Dashboard M4 Price Monthly'!EZ92*'Dashboard M4 Price Monthly'!EZ$115</f>
        <v/>
      </c>
      <c r="EZ78">
        <f>'Dashboard M4 Price Monthly'!FA92*'Dashboard M4 Price Monthly'!FA$115</f>
        <v/>
      </c>
      <c r="FA78">
        <f>'Dashboard M4 Price Monthly'!FB92*'Dashboard M4 Price Monthly'!FB$115</f>
        <v/>
      </c>
      <c r="FB78">
        <f>'Dashboard M4 Price Monthly'!FC92*'Dashboard M4 Price Monthly'!FC$115</f>
        <v/>
      </c>
      <c r="FC78">
        <f>'Dashboard M4 Price Monthly'!FD92*'Dashboard M4 Price Monthly'!FD$115</f>
        <v/>
      </c>
      <c r="FD78">
        <f>'Dashboard M4 Price Monthly'!FE92*'Dashboard M4 Price Monthly'!FE$115</f>
        <v/>
      </c>
      <c r="FE78">
        <f>'Dashboard M4 Price Monthly'!FF92*'Dashboard M4 Price Monthly'!FF$115</f>
        <v/>
      </c>
      <c r="FF78">
        <f>'Dashboard M4 Price Monthly'!FG92*'Dashboard M4 Price Monthly'!FG$115</f>
        <v/>
      </c>
      <c r="FG78">
        <f>'Dashboard M4 Price Monthly'!FH92*'Dashboard M4 Price Monthly'!FH$115</f>
        <v/>
      </c>
      <c r="FH78">
        <f>'Dashboard M4 Price Monthly'!FI92*'Dashboard M4 Price Monthly'!FI$115</f>
        <v/>
      </c>
      <c r="FI78">
        <f>'Dashboard M4 Price Monthly'!FJ92*'Dashboard M4 Price Monthly'!FJ$115</f>
        <v/>
      </c>
      <c r="FJ78">
        <f>'Dashboard M4 Price Monthly'!FK92*'Dashboard M4 Price Monthly'!FK$115</f>
        <v/>
      </c>
      <c r="FK78">
        <f>'Dashboard M4 Price Monthly'!FL92*'Dashboard M4 Price Monthly'!FL$115</f>
        <v/>
      </c>
      <c r="FL78">
        <f>'Dashboard M4 Price Monthly'!FM92*'Dashboard M4 Price Monthly'!FM$115</f>
        <v/>
      </c>
      <c r="FM78">
        <f>'Dashboard M4 Price Monthly'!FN92*'Dashboard M4 Price Monthly'!FN$115</f>
        <v/>
      </c>
      <c r="FN78">
        <f>'Dashboard M4 Price Monthly'!FO92*'Dashboard M4 Price Monthly'!FO$115</f>
        <v/>
      </c>
      <c r="FO78">
        <f>'Dashboard M4 Price Monthly'!FP92*'Dashboard M4 Price Monthly'!FP$115</f>
        <v/>
      </c>
      <c r="FP78">
        <f>'Dashboard M4 Price Monthly'!FQ92*'Dashboard M4 Price Monthly'!FQ$115</f>
        <v/>
      </c>
      <c r="FQ78">
        <f>'Dashboard M4 Price Monthly'!FR92*'Dashboard M4 Price Monthly'!FR$115</f>
        <v/>
      </c>
      <c r="FR78">
        <f>'Dashboard M4 Price Monthly'!FS92*'Dashboard M4 Price Monthly'!FS$115</f>
        <v/>
      </c>
      <c r="FS78">
        <f>'Dashboard M4 Price Monthly'!FT92*'Dashboard M4 Price Monthly'!FT$115</f>
        <v/>
      </c>
      <c r="FT78">
        <f>'Dashboard M4 Price Monthly'!FU92*'Dashboard M4 Price Monthly'!FU$115</f>
        <v/>
      </c>
      <c r="FU78">
        <f>'Dashboard M4 Price Monthly'!FV92*'Dashboard M4 Price Monthly'!FV$115</f>
        <v/>
      </c>
      <c r="FV78">
        <f>'Dashboard M4 Price Monthly'!FW92*'Dashboard M4 Price Monthly'!FW$115</f>
        <v/>
      </c>
      <c r="FW78">
        <f>'Dashboard M4 Price Monthly'!FX92*'Dashboard M4 Price Monthly'!FX$115</f>
        <v/>
      </c>
      <c r="FX78">
        <f>'Dashboard M4 Price Monthly'!FY92*'Dashboard M4 Price Monthly'!FY$115</f>
        <v/>
      </c>
      <c r="FY78">
        <f>'Dashboard M4 Price Monthly'!FZ92*'Dashboard M4 Price Monthly'!FZ$115</f>
        <v/>
      </c>
      <c r="FZ78">
        <f>'Dashboard M4 Price Monthly'!GA92*'Dashboard M4 Price Monthly'!GA$115</f>
        <v/>
      </c>
      <c r="GA78">
        <f>'Dashboard M4 Price Monthly'!GB92*'Dashboard M4 Price Monthly'!GB$115</f>
        <v/>
      </c>
      <c r="GB78">
        <f>'Dashboard M4 Price Monthly'!GC92*'Dashboard M4 Price Monthly'!GC$115</f>
        <v/>
      </c>
      <c r="GC78">
        <f>'Dashboard M4 Price Monthly'!GD92*'Dashboard M4 Price Monthly'!GD$115</f>
        <v/>
      </c>
      <c r="GD78">
        <f>'Dashboard M4 Price Monthly'!GE92*'Dashboard M4 Price Monthly'!GE$115</f>
        <v/>
      </c>
      <c r="GE78">
        <f>'Dashboard M4 Price Monthly'!GF92*'Dashboard M4 Price Monthly'!GF$115</f>
        <v/>
      </c>
      <c r="GF78">
        <f>'Dashboard M4 Price Monthly'!GG92*'Dashboard M4 Price Monthly'!GG$115</f>
        <v/>
      </c>
      <c r="GG78">
        <f>'Dashboard M4 Price Monthly'!GH92*'Dashboard M4 Price Monthly'!GH$115</f>
        <v/>
      </c>
      <c r="GH78">
        <f>'Dashboard M4 Price Monthly'!GI92*'Dashboard M4 Price Monthly'!GI$115</f>
        <v/>
      </c>
      <c r="GI78">
        <f>'Dashboard M4 Price Monthly'!GJ92*'Dashboard M4 Price Monthly'!GJ$115</f>
        <v/>
      </c>
      <c r="GJ78">
        <f>'Dashboard M4 Price Monthly'!GK92*'Dashboard M4 Price Monthly'!GK$115</f>
        <v/>
      </c>
      <c r="GK78">
        <f>'Dashboard M4 Price Monthly'!GL92*'Dashboard M4 Price Monthly'!GL$115</f>
        <v/>
      </c>
      <c r="GL78">
        <f>'Dashboard M4 Price Monthly'!GM92*'Dashboard M4 Price Monthly'!GM$115</f>
        <v/>
      </c>
      <c r="GM78">
        <f>'Dashboard M4 Price Monthly'!GN92*'Dashboard M4 Price Monthly'!GN$115</f>
        <v/>
      </c>
      <c r="GN78">
        <f>'Dashboard M4 Price Monthly'!GO92*'Dashboard M4 Price Monthly'!GO$115</f>
        <v/>
      </c>
      <c r="GO78">
        <f>'Dashboard M4 Price Monthly'!GP92*'Dashboard M4 Price Monthly'!GP$115</f>
        <v/>
      </c>
      <c r="GP78">
        <f>'Dashboard M4 Price Monthly'!GQ92*'Dashboard M4 Price Monthly'!GQ$115</f>
        <v/>
      </c>
      <c r="GQ78">
        <f>'Dashboard M4 Price Monthly'!GR92*'Dashboard M4 Price Monthly'!GR$115</f>
        <v/>
      </c>
      <c r="GR78">
        <f>'Dashboard M4 Price Monthly'!GS92*'Dashboard M4 Price Monthly'!GS$115</f>
        <v/>
      </c>
      <c r="GS78">
        <f>'Dashboard M4 Price Monthly'!GT92*'Dashboard M4 Price Monthly'!GT$115</f>
        <v/>
      </c>
      <c r="GT78">
        <f>'Dashboard M4 Price Monthly'!GU92*'Dashboard M4 Price Monthly'!GU$115</f>
        <v/>
      </c>
      <c r="GU78">
        <f>'Dashboard M4 Price Monthly'!GV92*'Dashboard M4 Price Monthly'!GV$115</f>
        <v/>
      </c>
      <c r="GV78">
        <f>'Dashboard M4 Price Monthly'!GW92*'Dashboard M4 Price Monthly'!GW$115</f>
        <v/>
      </c>
      <c r="GW78">
        <f>'Dashboard M4 Price Monthly'!GX92*'Dashboard M4 Price Monthly'!GX$115</f>
        <v/>
      </c>
      <c r="GX78">
        <f>'Dashboard M4 Price Monthly'!GY92*'Dashboard M4 Price Monthly'!GY$115</f>
        <v/>
      </c>
      <c r="GY78">
        <f>'Dashboard M4 Price Monthly'!GZ92*'Dashboard M4 Price Monthly'!GZ$115</f>
        <v/>
      </c>
      <c r="GZ78">
        <f>'Dashboard M4 Price Monthly'!HA92*'Dashboard M4 Price Monthly'!HA$115</f>
        <v/>
      </c>
      <c r="HA78">
        <f>'Dashboard M4 Price Monthly'!HB92*'Dashboard M4 Price Monthly'!HB$115</f>
        <v/>
      </c>
      <c r="HB78">
        <f>'Dashboard M4 Price Monthly'!HC92*'Dashboard M4 Price Monthly'!HC$115</f>
        <v/>
      </c>
      <c r="HC78">
        <f>'Dashboard M4 Price Monthly'!HD92*'Dashboard M4 Price Monthly'!HD$115</f>
        <v/>
      </c>
      <c r="HD78">
        <f>'Dashboard M4 Price Monthly'!HE92*'Dashboard M4 Price Monthly'!HE$115</f>
        <v/>
      </c>
      <c r="HE78">
        <f>'Dashboard M4 Price Monthly'!HF92*'Dashboard M4 Price Monthly'!HF$115</f>
        <v/>
      </c>
      <c r="HF78">
        <f>'Dashboard M4 Price Monthly'!HG92*'Dashboard M4 Price Monthly'!HG$115</f>
        <v/>
      </c>
      <c r="HG78">
        <f>'Dashboard M4 Price Monthly'!HH92*'Dashboard M4 Price Monthly'!HH$115</f>
        <v/>
      </c>
      <c r="HH78">
        <f>'Dashboard M4 Price Monthly'!HI92*'Dashboard M4 Price Monthly'!HI$115</f>
        <v/>
      </c>
      <c r="HI78">
        <f>'Dashboard M4 Price Monthly'!HJ92*'Dashboard M4 Price Monthly'!HJ$115</f>
        <v/>
      </c>
      <c r="HJ78">
        <f>'Dashboard M4 Price Monthly'!HK92*'Dashboard M4 Price Monthly'!HK$115</f>
        <v/>
      </c>
      <c r="HK78">
        <f>'Dashboard M4 Price Monthly'!HL92*'Dashboard M4 Price Monthly'!HL$115</f>
        <v/>
      </c>
      <c r="HL78">
        <f>'Dashboard M4 Price Monthly'!HM92*'Dashboard M4 Price Monthly'!HM$115</f>
        <v/>
      </c>
      <c r="HM78">
        <f>'Dashboard M4 Price Monthly'!HN92*'Dashboard M4 Price Monthly'!HN$115</f>
        <v/>
      </c>
      <c r="HN78">
        <f>'Dashboard M4 Price Monthly'!HO92*'Dashboard M4 Price Monthly'!HO$115</f>
        <v/>
      </c>
      <c r="HO78">
        <f>'Dashboard M4 Price Monthly'!HP92*'Dashboard M4 Price Monthly'!HP$115</f>
        <v/>
      </c>
      <c r="HP78">
        <f>'Dashboard M4 Price Monthly'!HQ92*'Dashboard M4 Price Monthly'!HQ$115</f>
        <v/>
      </c>
      <c r="HQ78">
        <f>'Dashboard M4 Price Monthly'!HR92*'Dashboard M4 Price Monthly'!HR$115</f>
        <v/>
      </c>
      <c r="HR78">
        <f>'Dashboard M4 Price Monthly'!HS92*'Dashboard M4 Price Monthly'!HS$115</f>
        <v/>
      </c>
      <c r="HS78">
        <f>'Dashboard M4 Price Monthly'!HT92*'Dashboard M4 Price Monthly'!HT$115</f>
        <v/>
      </c>
      <c r="HT78">
        <f>'Dashboard M4 Price Monthly'!HU92*'Dashboard M4 Price Monthly'!HU$115</f>
        <v/>
      </c>
      <c r="HU78">
        <f>'Dashboard M4 Price Monthly'!HV92*'Dashboard M4 Price Monthly'!HV$115</f>
        <v/>
      </c>
      <c r="HV78">
        <f>'Dashboard M4 Price Monthly'!HW92*'Dashboard M4 Price Monthly'!HW$115</f>
        <v/>
      </c>
      <c r="HW78">
        <f>'Dashboard M4 Price Monthly'!HX92*'Dashboard M4 Price Monthly'!HX$115</f>
        <v/>
      </c>
      <c r="HX78">
        <f>'Dashboard M4 Price Monthly'!HY92*'Dashboard M4 Price Monthly'!HY$115</f>
        <v/>
      </c>
      <c r="HY78">
        <f>'Dashboard M4 Price Monthly'!HZ92*'Dashboard M4 Price Monthly'!HZ$115</f>
        <v/>
      </c>
      <c r="HZ78">
        <f>'Dashboard M4 Price Monthly'!IA92*'Dashboard M4 Price Monthly'!IA$115</f>
        <v/>
      </c>
      <c r="IA78">
        <f>'Dashboard M4 Price Monthly'!IB92*'Dashboard M4 Price Monthly'!IB$115</f>
        <v/>
      </c>
      <c r="IB78">
        <f>'Dashboard M4 Price Monthly'!IC92*'Dashboard M4 Price Monthly'!IC$115</f>
        <v/>
      </c>
      <c r="IC78">
        <f>'Dashboard M4 Price Monthly'!ID92*'Dashboard M4 Price Monthly'!ID$115</f>
        <v/>
      </c>
      <c r="ID78">
        <f>'Dashboard M4 Price Monthly'!IE92*'Dashboard M4 Price Monthly'!IE$115</f>
        <v/>
      </c>
      <c r="IE78">
        <f>'Dashboard M4 Price Monthly'!IF92*'Dashboard M4 Price Monthly'!IF$115</f>
        <v/>
      </c>
      <c r="IF78">
        <f>'Dashboard M4 Price Monthly'!IG92*'Dashboard M4 Price Monthly'!IG$115</f>
        <v/>
      </c>
      <c r="IG78">
        <f>'Dashboard M4 Price Monthly'!IH92*'Dashboard M4 Price Monthly'!IH$115</f>
        <v/>
      </c>
      <c r="IH78">
        <f>'Dashboard M4 Price Monthly'!II92*'Dashboard M4 Price Monthly'!II$115</f>
        <v/>
      </c>
      <c r="II78">
        <f>'Dashboard M4 Price Monthly'!IJ92*'Dashboard M4 Price Monthly'!IJ$115</f>
        <v/>
      </c>
      <c r="IJ78">
        <f>'Dashboard M4 Price Monthly'!IK92*'Dashboard M4 Price Monthly'!IK$115</f>
        <v/>
      </c>
      <c r="IK78">
        <f>'Dashboard M4 Price Monthly'!IL92*'Dashboard M4 Price Monthly'!IL$115</f>
        <v/>
      </c>
      <c r="IL78">
        <f>'Dashboard M4 Price Monthly'!IM92*'Dashboard M4 Price Monthly'!IM$115</f>
        <v/>
      </c>
      <c r="IM78">
        <f>'Dashboard M4 Price Monthly'!IN92*'Dashboard M4 Price Monthly'!IN$115</f>
        <v/>
      </c>
      <c r="IN78">
        <f>'Dashboard M4 Price Monthly'!IO92*'Dashboard M4 Price Monthly'!IO$115</f>
        <v/>
      </c>
      <c r="IO78">
        <f>'Dashboard M4 Price Monthly'!IP92*'Dashboard M4 Price Monthly'!IP$115</f>
        <v/>
      </c>
      <c r="IP78">
        <f>'Dashboard M4 Price Monthly'!IQ92*'Dashboard M4 Price Monthly'!IQ$115</f>
        <v/>
      </c>
      <c r="IQ78">
        <f>'Dashboard M4 Price Monthly'!IR92*'Dashboard M4 Price Monthly'!IR$115</f>
        <v/>
      </c>
      <c r="IR78">
        <f>'Dashboard M4 Price Monthly'!IS92*'Dashboard M4 Price Monthly'!IS$115</f>
        <v/>
      </c>
      <c r="IS78">
        <f>'Dashboard M4 Price Monthly'!IT92*'Dashboard M4 Price Monthly'!IT$115</f>
        <v/>
      </c>
      <c r="IT78">
        <f>'Dashboard M4 Price Monthly'!IU92*'Dashboard M4 Price Monthly'!IU$115</f>
        <v/>
      </c>
      <c r="IU78">
        <f>'Dashboard M4 Price Monthly'!IV92*'Dashboard M4 Price Monthly'!IV$115</f>
        <v/>
      </c>
      <c r="IV78">
        <f>'Dashboard M4 Price Monthly'!IW92*'Dashboard M4 Price Monthly'!IW$115</f>
        <v/>
      </c>
      <c r="IW78">
        <f>'Dashboard M4 Price Monthly'!IX92*'Dashboard M4 Price Monthly'!IX$115</f>
        <v/>
      </c>
      <c r="IX78">
        <f>'Dashboard M4 Price Monthly'!IY92*'Dashboard M4 Price Monthly'!IY$115</f>
        <v/>
      </c>
      <c r="IY78">
        <f>'Dashboard M4 Price Monthly'!IZ92*'Dashboard M4 Price Monthly'!IZ$115</f>
        <v/>
      </c>
      <c r="IZ78">
        <f>'Dashboard M4 Price Monthly'!JA92*'Dashboard M4 Price Monthly'!JA$115</f>
        <v/>
      </c>
      <c r="JA78">
        <f>'Dashboard M4 Price Monthly'!JB92*'Dashboard M4 Price Monthly'!JB$115</f>
        <v/>
      </c>
      <c r="JB78">
        <f>'Dashboard M4 Price Monthly'!JC92*'Dashboard M4 Price Monthly'!JC$115</f>
        <v/>
      </c>
      <c r="JC78">
        <f>'Dashboard M4 Price Monthly'!JD92*'Dashboard M4 Price Monthly'!JD$115</f>
        <v/>
      </c>
      <c r="JD78">
        <f>'Dashboard M4 Price Monthly'!JE92*'Dashboard M4 Price Monthly'!JE$115</f>
        <v/>
      </c>
      <c r="JE78">
        <f>'Dashboard M4 Price Monthly'!JF92*'Dashboard M4 Price Monthly'!JF$115</f>
        <v/>
      </c>
      <c r="JF78">
        <f>'Dashboard M4 Price Monthly'!JG92*'Dashboard M4 Price Monthly'!JG$115</f>
        <v/>
      </c>
      <c r="JG78">
        <f>'Dashboard M4 Price Monthly'!JH92*'Dashboard M4 Price Monthly'!JH$115</f>
        <v/>
      </c>
      <c r="JH78">
        <f>'Dashboard M4 Price Monthly'!JI92*'Dashboard M4 Price Monthly'!JI$115</f>
        <v/>
      </c>
      <c r="JI78">
        <f>'Dashboard M4 Price Monthly'!JJ92*'Dashboard M4 Price Monthly'!JJ$115</f>
        <v/>
      </c>
      <c r="JJ78">
        <f>'Dashboard M4 Price Monthly'!JK92*'Dashboard M4 Price Monthly'!JK$115</f>
        <v/>
      </c>
      <c r="JK78">
        <f>'Dashboard M4 Price Monthly'!JL92*'Dashboard M4 Price Monthly'!JL$115</f>
        <v/>
      </c>
      <c r="JL78">
        <f>'Dashboard M4 Price Monthly'!JM92*'Dashboard M4 Price Monthly'!JM$115</f>
        <v/>
      </c>
      <c r="JM78">
        <f>'Dashboard M4 Price Monthly'!JN92*'Dashboard M4 Price Monthly'!JN$115</f>
        <v/>
      </c>
      <c r="JN78">
        <f>'Dashboard M4 Price Monthly'!JO92*'Dashboard M4 Price Monthly'!JO$115</f>
        <v/>
      </c>
      <c r="JO78">
        <f>'Dashboard M4 Price Monthly'!JP92*'Dashboard M4 Price Monthly'!JP$115</f>
        <v/>
      </c>
      <c r="JP78">
        <f>'Dashboard M4 Price Monthly'!JQ92*'Dashboard M4 Price Monthly'!JQ$115</f>
        <v/>
      </c>
      <c r="JQ78">
        <f>'Dashboard M4 Price Monthly'!JR92*'Dashboard M4 Price Monthly'!JR$115</f>
        <v/>
      </c>
      <c r="JR78">
        <f>'Dashboard M4 Price Monthly'!JS92*'Dashboard M4 Price Monthly'!JS$115</f>
        <v/>
      </c>
      <c r="JS78">
        <f>'Dashboard M4 Price Monthly'!JT92*'Dashboard M4 Price Monthly'!JT$115</f>
        <v/>
      </c>
      <c r="JT78">
        <f>'Dashboard M4 Price Monthly'!JU92*'Dashboard M4 Price Monthly'!JU$115</f>
        <v/>
      </c>
      <c r="JU78">
        <f>'Dashboard M4 Price Monthly'!JV92*'Dashboard M4 Price Monthly'!JV$115</f>
        <v/>
      </c>
      <c r="JV78">
        <f>'Dashboard M4 Price Monthly'!JW92*'Dashboard M4 Price Monthly'!JW$115</f>
        <v/>
      </c>
      <c r="JW78">
        <f>'Dashboard M4 Price Monthly'!JX92*'Dashboard M4 Price Monthly'!JX$115</f>
        <v/>
      </c>
      <c r="JX78">
        <f>'Dashboard M4 Price Monthly'!JY92*'Dashboard M4 Price Monthly'!JY$115</f>
        <v/>
      </c>
      <c r="JY78">
        <f>'Dashboard M4 Price Monthly'!JZ92*'Dashboard M4 Price Monthly'!JZ$115</f>
        <v/>
      </c>
      <c r="JZ78">
        <f>'Dashboard M4 Price Monthly'!KA92*'Dashboard M4 Price Monthly'!KA$115</f>
        <v/>
      </c>
      <c r="KA78">
        <f>'Dashboard M4 Price Monthly'!KB92*'Dashboard M4 Price Monthly'!KB$115</f>
        <v/>
      </c>
      <c r="KB78">
        <f>'Dashboard M4 Price Monthly'!KC92*'Dashboard M4 Price Monthly'!KC$115</f>
        <v/>
      </c>
      <c r="KC78">
        <f>'Dashboard M4 Price Monthly'!KD92*'Dashboard M4 Price Monthly'!KD$115</f>
        <v/>
      </c>
      <c r="KD78">
        <f>'Dashboard M4 Price Monthly'!KE92*'Dashboard M4 Price Monthly'!KE$115</f>
        <v/>
      </c>
      <c r="KE78">
        <f>'Dashboard M4 Price Monthly'!KF92*'Dashboard M4 Price Monthly'!KF$115</f>
        <v/>
      </c>
      <c r="KF78">
        <f>'Dashboard M4 Price Monthly'!KG92*'Dashboard M4 Price Monthly'!KG$115</f>
        <v/>
      </c>
      <c r="KG78">
        <f>'Dashboard M4 Price Monthly'!KH92*'Dashboard M4 Price Monthly'!KH$115</f>
        <v/>
      </c>
      <c r="KH78">
        <f>'Dashboard M4 Price Monthly'!KI92*'Dashboard M4 Price Monthly'!KI$115</f>
        <v/>
      </c>
      <c r="KI78">
        <f>'Dashboard M4 Price Monthly'!KJ92*'Dashboard M4 Price Monthly'!KJ$115</f>
        <v/>
      </c>
      <c r="KJ78">
        <f>'Dashboard M4 Price Monthly'!KK92*'Dashboard M4 Price Monthly'!KK$115</f>
        <v/>
      </c>
      <c r="KK78">
        <f>'Dashboard M4 Price Monthly'!KL92*'Dashboard M4 Price Monthly'!KL$115</f>
        <v/>
      </c>
      <c r="KL78">
        <f>'Dashboard M4 Price Monthly'!KM92*'Dashboard M4 Price Monthly'!KM$115</f>
        <v/>
      </c>
      <c r="KM78">
        <f>'Dashboard M4 Price Monthly'!KN92*'Dashboard M4 Price Monthly'!KN$115</f>
        <v/>
      </c>
      <c r="KN78">
        <f>'Dashboard M4 Price Monthly'!KO92*'Dashboard M4 Price Monthly'!KO$115</f>
        <v/>
      </c>
      <c r="KO78">
        <f>'Dashboard M4 Price Monthly'!KP92*'Dashboard M4 Price Monthly'!KP$115</f>
        <v/>
      </c>
      <c r="KP78">
        <f>'Dashboard M4 Price Monthly'!KQ92*'Dashboard M4 Price Monthly'!KQ$115</f>
        <v/>
      </c>
      <c r="KQ78">
        <f>'Dashboard M4 Price Monthly'!KR92*'Dashboard M4 Price Monthly'!KR$115</f>
        <v/>
      </c>
      <c r="KR78">
        <f>'Dashboard M4 Price Monthly'!KS92*'Dashboard M4 Price Monthly'!KS$115</f>
        <v/>
      </c>
      <c r="KS78">
        <f>'Dashboard M4 Price Monthly'!KT92*'Dashboard M4 Price Monthly'!KT$115</f>
        <v/>
      </c>
      <c r="KT78">
        <f>'Dashboard M4 Price Monthly'!KU92*'Dashboard M4 Price Monthly'!KU$115</f>
        <v/>
      </c>
    </row>
    <row r="79" spans="1:306">
      <c r="B79" t="s">
        <v>14</v>
      </c>
      <c r="D79" t="s">
        <v>66</v>
      </c>
      <c r="G79">
        <f>'Dashboard M4 Price Monthly'!H93*'Dashboard M4 Price Monthly'!H$116</f>
        <v/>
      </c>
      <c r="H79">
        <f>'Dashboard M4 Price Monthly'!I93*'Dashboard M4 Price Monthly'!I$116</f>
        <v/>
      </c>
      <c r="I79">
        <f>'Dashboard M4 Price Monthly'!J93*'Dashboard M4 Price Monthly'!J$116</f>
        <v/>
      </c>
      <c r="J79">
        <f>'Dashboard M4 Price Monthly'!K93*'Dashboard M4 Price Monthly'!K$116</f>
        <v/>
      </c>
      <c r="K79">
        <f>'Dashboard M4 Price Monthly'!L93*'Dashboard M4 Price Monthly'!L$116</f>
        <v/>
      </c>
      <c r="L79">
        <f>'Dashboard M4 Price Monthly'!M93*'Dashboard M4 Price Monthly'!M$116</f>
        <v/>
      </c>
      <c r="M79">
        <f>'Dashboard M4 Price Monthly'!N93*'Dashboard M4 Price Monthly'!N$116</f>
        <v/>
      </c>
      <c r="N79">
        <f>'Dashboard M4 Price Monthly'!O93*'Dashboard M4 Price Monthly'!O$116</f>
        <v/>
      </c>
      <c r="O79">
        <f>'Dashboard M4 Price Monthly'!P93*'Dashboard M4 Price Monthly'!P$116</f>
        <v/>
      </c>
      <c r="P79">
        <f>'Dashboard M4 Price Monthly'!Q93*'Dashboard M4 Price Monthly'!Q$116</f>
        <v/>
      </c>
      <c r="Q79">
        <f>'Dashboard M4 Price Monthly'!R93*'Dashboard M4 Price Monthly'!R$116</f>
        <v/>
      </c>
      <c r="R79">
        <f>'Dashboard M4 Price Monthly'!S93*'Dashboard M4 Price Monthly'!S$116</f>
        <v/>
      </c>
      <c r="S79">
        <f>'Dashboard M4 Price Monthly'!T93*'Dashboard M4 Price Monthly'!T$116</f>
        <v/>
      </c>
      <c r="T79">
        <f>'Dashboard M4 Price Monthly'!U93*'Dashboard M4 Price Monthly'!U$116</f>
        <v/>
      </c>
      <c r="U79">
        <f>'Dashboard M4 Price Monthly'!V93*'Dashboard M4 Price Monthly'!V$116</f>
        <v/>
      </c>
      <c r="V79">
        <f>'Dashboard M4 Price Monthly'!W93*'Dashboard M4 Price Monthly'!W$116</f>
        <v/>
      </c>
      <c r="W79">
        <f>'Dashboard M4 Price Monthly'!X93*'Dashboard M4 Price Monthly'!X$116</f>
        <v/>
      </c>
      <c r="X79">
        <f>'Dashboard M4 Price Monthly'!Y93*'Dashboard M4 Price Monthly'!Y$116</f>
        <v/>
      </c>
      <c r="Y79">
        <f>'Dashboard M4 Price Monthly'!Z93*'Dashboard M4 Price Monthly'!Z$116</f>
        <v/>
      </c>
      <c r="Z79">
        <f>'Dashboard M4 Price Monthly'!AA93*'Dashboard M4 Price Monthly'!AA$116</f>
        <v/>
      </c>
      <c r="AA79">
        <f>'Dashboard M4 Price Monthly'!AB93*'Dashboard M4 Price Monthly'!AB$116</f>
        <v/>
      </c>
      <c r="AB79">
        <f>'Dashboard M4 Price Monthly'!AC93*'Dashboard M4 Price Monthly'!AC$116</f>
        <v/>
      </c>
      <c r="AC79">
        <f>'Dashboard M4 Price Monthly'!AD93*'Dashboard M4 Price Monthly'!AD$116</f>
        <v/>
      </c>
      <c r="AD79">
        <f>'Dashboard M4 Price Monthly'!AE93*'Dashboard M4 Price Monthly'!AE$116</f>
        <v/>
      </c>
      <c r="AE79">
        <f>'Dashboard M4 Price Monthly'!AF93*'Dashboard M4 Price Monthly'!AF$116</f>
        <v/>
      </c>
      <c r="AF79">
        <f>'Dashboard M4 Price Monthly'!AG93*'Dashboard M4 Price Monthly'!AG$116</f>
        <v/>
      </c>
      <c r="AG79">
        <f>'Dashboard M4 Price Monthly'!AH93*'Dashboard M4 Price Monthly'!AH$116</f>
        <v/>
      </c>
      <c r="AH79">
        <f>'Dashboard M4 Price Monthly'!AI93*'Dashboard M4 Price Monthly'!AI$116</f>
        <v/>
      </c>
      <c r="AI79">
        <f>'Dashboard M4 Price Monthly'!AJ93*'Dashboard M4 Price Monthly'!AJ$116</f>
        <v/>
      </c>
      <c r="AJ79">
        <f>'Dashboard M4 Price Monthly'!AK93*'Dashboard M4 Price Monthly'!AK$116</f>
        <v/>
      </c>
      <c r="AK79">
        <f>'Dashboard M4 Price Monthly'!AL93*'Dashboard M4 Price Monthly'!AL$116</f>
        <v/>
      </c>
      <c r="AL79">
        <f>'Dashboard M4 Price Monthly'!AM93*'Dashboard M4 Price Monthly'!AM$116</f>
        <v/>
      </c>
      <c r="AM79">
        <f>'Dashboard M4 Price Monthly'!AN93*'Dashboard M4 Price Monthly'!AN$116</f>
        <v/>
      </c>
      <c r="AN79">
        <f>'Dashboard M4 Price Monthly'!AO93*'Dashboard M4 Price Monthly'!AO$116</f>
        <v/>
      </c>
      <c r="AO79">
        <f>'Dashboard M4 Price Monthly'!AP93*'Dashboard M4 Price Monthly'!AP$116</f>
        <v/>
      </c>
      <c r="AP79">
        <f>'Dashboard M4 Price Monthly'!AQ93*'Dashboard M4 Price Monthly'!AQ$116</f>
        <v/>
      </c>
      <c r="AQ79">
        <f>'Dashboard M4 Price Monthly'!AR93*'Dashboard M4 Price Monthly'!AR$116</f>
        <v/>
      </c>
      <c r="AR79">
        <f>'Dashboard M4 Price Monthly'!AS93*'Dashboard M4 Price Monthly'!AS$116</f>
        <v/>
      </c>
      <c r="AS79">
        <f>'Dashboard M4 Price Monthly'!AT93*'Dashboard M4 Price Monthly'!AT$116</f>
        <v/>
      </c>
      <c r="AT79">
        <f>'Dashboard M4 Price Monthly'!AU93*'Dashboard M4 Price Monthly'!AU$116</f>
        <v/>
      </c>
      <c r="AU79">
        <f>'Dashboard M4 Price Monthly'!AV93*'Dashboard M4 Price Monthly'!AV$116</f>
        <v/>
      </c>
      <c r="AV79">
        <f>'Dashboard M4 Price Monthly'!AW93*'Dashboard M4 Price Monthly'!AW$116</f>
        <v/>
      </c>
      <c r="AW79">
        <f>'Dashboard M4 Price Monthly'!AX93*'Dashboard M4 Price Monthly'!AX$116</f>
        <v/>
      </c>
      <c r="AX79">
        <f>'Dashboard M4 Price Monthly'!AY93*'Dashboard M4 Price Monthly'!AY$116</f>
        <v/>
      </c>
      <c r="AY79">
        <f>'Dashboard M4 Price Monthly'!AZ93*'Dashboard M4 Price Monthly'!AZ$116</f>
        <v/>
      </c>
      <c r="AZ79">
        <f>'Dashboard M4 Price Monthly'!BA93*'Dashboard M4 Price Monthly'!BA$116</f>
        <v/>
      </c>
      <c r="BA79">
        <f>'Dashboard M4 Price Monthly'!BB93*'Dashboard M4 Price Monthly'!BB$116</f>
        <v/>
      </c>
      <c r="BB79">
        <f>'Dashboard M4 Price Monthly'!BC93*'Dashboard M4 Price Monthly'!BC$116</f>
        <v/>
      </c>
      <c r="BC79">
        <f>'Dashboard M4 Price Monthly'!BD93*'Dashboard M4 Price Monthly'!BD$116</f>
        <v/>
      </c>
      <c r="BD79">
        <f>'Dashboard M4 Price Monthly'!BE93*'Dashboard M4 Price Monthly'!BE$116</f>
        <v/>
      </c>
      <c r="BE79">
        <f>'Dashboard M4 Price Monthly'!BF93*'Dashboard M4 Price Monthly'!BF$116</f>
        <v/>
      </c>
      <c r="BF79">
        <f>'Dashboard M4 Price Monthly'!BG93*'Dashboard M4 Price Monthly'!BG$116</f>
        <v/>
      </c>
      <c r="BG79">
        <f>'Dashboard M4 Price Monthly'!BH93*'Dashboard M4 Price Monthly'!BH$116</f>
        <v/>
      </c>
      <c r="BH79">
        <f>'Dashboard M4 Price Monthly'!BI93*'Dashboard M4 Price Monthly'!BI$116</f>
        <v/>
      </c>
      <c r="BI79">
        <f>'Dashboard M4 Price Monthly'!BJ93*'Dashboard M4 Price Monthly'!BJ$116</f>
        <v/>
      </c>
      <c r="BJ79">
        <f>'Dashboard M4 Price Monthly'!BK93*'Dashboard M4 Price Monthly'!BK$116</f>
        <v/>
      </c>
      <c r="BK79">
        <f>'Dashboard M4 Price Monthly'!BL93*'Dashboard M4 Price Monthly'!BL$116</f>
        <v/>
      </c>
      <c r="BL79">
        <f>'Dashboard M4 Price Monthly'!BM93*'Dashboard M4 Price Monthly'!BM$116</f>
        <v/>
      </c>
      <c r="BM79">
        <f>'Dashboard M4 Price Monthly'!BN93*'Dashboard M4 Price Monthly'!BN$116</f>
        <v/>
      </c>
      <c r="BN79">
        <f>'Dashboard M4 Price Monthly'!BO93*'Dashboard M4 Price Monthly'!BO$116</f>
        <v/>
      </c>
      <c r="BO79">
        <f>'Dashboard M4 Price Monthly'!BP93*'Dashboard M4 Price Monthly'!BP$116</f>
        <v/>
      </c>
      <c r="BP79">
        <f>'Dashboard M4 Price Monthly'!BQ93*'Dashboard M4 Price Monthly'!BQ$116</f>
        <v/>
      </c>
      <c r="BQ79">
        <f>'Dashboard M4 Price Monthly'!BR93*'Dashboard M4 Price Monthly'!BR$116</f>
        <v/>
      </c>
      <c r="BR79">
        <f>'Dashboard M4 Price Monthly'!BS93*'Dashboard M4 Price Monthly'!BS$116</f>
        <v/>
      </c>
      <c r="BS79">
        <f>'Dashboard M4 Price Monthly'!BT93*'Dashboard M4 Price Monthly'!BT$116</f>
        <v/>
      </c>
      <c r="BT79">
        <f>'Dashboard M4 Price Monthly'!BU93*'Dashboard M4 Price Monthly'!BU$116</f>
        <v/>
      </c>
      <c r="BU79">
        <f>'Dashboard M4 Price Monthly'!BV93*'Dashboard M4 Price Monthly'!BV$116</f>
        <v/>
      </c>
      <c r="BV79">
        <f>'Dashboard M4 Price Monthly'!BW93*'Dashboard M4 Price Monthly'!BW$116</f>
        <v/>
      </c>
      <c r="BW79">
        <f>'Dashboard M4 Price Monthly'!BX93*'Dashboard M4 Price Monthly'!BX$116</f>
        <v/>
      </c>
      <c r="BX79">
        <f>'Dashboard M4 Price Monthly'!BY93*'Dashboard M4 Price Monthly'!BY$116</f>
        <v/>
      </c>
      <c r="BY79">
        <f>'Dashboard M4 Price Monthly'!BZ93*'Dashboard M4 Price Monthly'!BZ$116</f>
        <v/>
      </c>
      <c r="BZ79">
        <f>'Dashboard M4 Price Monthly'!CA93*'Dashboard M4 Price Monthly'!CA$116</f>
        <v/>
      </c>
      <c r="CA79">
        <f>'Dashboard M4 Price Monthly'!CB93*'Dashboard M4 Price Monthly'!CB$116</f>
        <v/>
      </c>
      <c r="CB79">
        <f>'Dashboard M4 Price Monthly'!CC93*'Dashboard M4 Price Monthly'!CC$116</f>
        <v/>
      </c>
      <c r="CC79">
        <f>'Dashboard M4 Price Monthly'!CD93*'Dashboard M4 Price Monthly'!CD$116</f>
        <v/>
      </c>
      <c r="CD79">
        <f>'Dashboard M4 Price Monthly'!CE93*'Dashboard M4 Price Monthly'!CE$116</f>
        <v/>
      </c>
      <c r="CE79">
        <f>'Dashboard M4 Price Monthly'!CF93*'Dashboard M4 Price Monthly'!CF$116</f>
        <v/>
      </c>
      <c r="CF79">
        <f>'Dashboard M4 Price Monthly'!CG93*'Dashboard M4 Price Monthly'!CG$116</f>
        <v/>
      </c>
      <c r="CG79">
        <f>'Dashboard M4 Price Monthly'!CH93*'Dashboard M4 Price Monthly'!CH$116</f>
        <v/>
      </c>
      <c r="CH79">
        <f>'Dashboard M4 Price Monthly'!CI93*'Dashboard M4 Price Monthly'!CI$116</f>
        <v/>
      </c>
      <c r="CI79">
        <f>'Dashboard M4 Price Monthly'!CJ93*'Dashboard M4 Price Monthly'!CJ$116</f>
        <v/>
      </c>
      <c r="CJ79">
        <f>'Dashboard M4 Price Monthly'!CK93*'Dashboard M4 Price Monthly'!CK$116</f>
        <v/>
      </c>
      <c r="CK79">
        <f>'Dashboard M4 Price Monthly'!CL93*'Dashboard M4 Price Monthly'!CL$116</f>
        <v/>
      </c>
      <c r="CL79">
        <f>'Dashboard M4 Price Monthly'!CM93*'Dashboard M4 Price Monthly'!CM$116</f>
        <v/>
      </c>
      <c r="CM79">
        <f>'Dashboard M4 Price Monthly'!CN93*'Dashboard M4 Price Monthly'!CN$116</f>
        <v/>
      </c>
      <c r="CN79">
        <f>'Dashboard M4 Price Monthly'!CO93*'Dashboard M4 Price Monthly'!CO$116</f>
        <v/>
      </c>
      <c r="CO79">
        <f>'Dashboard M4 Price Monthly'!CP93*'Dashboard M4 Price Monthly'!CP$116</f>
        <v/>
      </c>
      <c r="CP79">
        <f>'Dashboard M4 Price Monthly'!CQ93*'Dashboard M4 Price Monthly'!CQ$116</f>
        <v/>
      </c>
      <c r="CQ79">
        <f>'Dashboard M4 Price Monthly'!CR93*'Dashboard M4 Price Monthly'!CR$116</f>
        <v/>
      </c>
      <c r="CR79">
        <f>'Dashboard M4 Price Monthly'!CS93*'Dashboard M4 Price Monthly'!CS$116</f>
        <v/>
      </c>
      <c r="CS79">
        <f>'Dashboard M4 Price Monthly'!CT93*'Dashboard M4 Price Monthly'!CT$116</f>
        <v/>
      </c>
      <c r="CT79">
        <f>'Dashboard M4 Price Monthly'!CU93*'Dashboard M4 Price Monthly'!CU$116</f>
        <v/>
      </c>
      <c r="CU79">
        <f>'Dashboard M4 Price Monthly'!CV93*'Dashboard M4 Price Monthly'!CV$116</f>
        <v/>
      </c>
      <c r="CV79">
        <f>'Dashboard M4 Price Monthly'!CW93*'Dashboard M4 Price Monthly'!CW$116</f>
        <v/>
      </c>
      <c r="CW79">
        <f>'Dashboard M4 Price Monthly'!CX93*'Dashboard M4 Price Monthly'!CX$116</f>
        <v/>
      </c>
      <c r="CX79">
        <f>'Dashboard M4 Price Monthly'!CY93*'Dashboard M4 Price Monthly'!CY$116</f>
        <v/>
      </c>
      <c r="CY79">
        <f>'Dashboard M4 Price Monthly'!CZ93*'Dashboard M4 Price Monthly'!CZ$116</f>
        <v/>
      </c>
      <c r="CZ79">
        <f>'Dashboard M4 Price Monthly'!DA93*'Dashboard M4 Price Monthly'!DA$116</f>
        <v/>
      </c>
      <c r="DA79">
        <f>'Dashboard M4 Price Monthly'!DB93*'Dashboard M4 Price Monthly'!DB$116</f>
        <v/>
      </c>
      <c r="DB79">
        <f>'Dashboard M4 Price Monthly'!DC93*'Dashboard M4 Price Monthly'!DC$116</f>
        <v/>
      </c>
      <c r="DC79">
        <f>'Dashboard M4 Price Monthly'!DD93*'Dashboard M4 Price Monthly'!DD$116</f>
        <v/>
      </c>
      <c r="DD79">
        <f>'Dashboard M4 Price Monthly'!DE93*'Dashboard M4 Price Monthly'!DE$116</f>
        <v/>
      </c>
      <c r="DE79">
        <f>'Dashboard M4 Price Monthly'!DF93*'Dashboard M4 Price Monthly'!DF$116</f>
        <v/>
      </c>
      <c r="DF79">
        <f>'Dashboard M4 Price Monthly'!DG93*'Dashboard M4 Price Monthly'!DG$116</f>
        <v/>
      </c>
      <c r="DG79">
        <f>'Dashboard M4 Price Monthly'!DH93*'Dashboard M4 Price Monthly'!DH$116</f>
        <v/>
      </c>
      <c r="DH79">
        <f>'Dashboard M4 Price Monthly'!DI93*'Dashboard M4 Price Monthly'!DI$116</f>
        <v/>
      </c>
      <c r="DI79">
        <f>'Dashboard M4 Price Monthly'!DJ93*'Dashboard M4 Price Monthly'!DJ$116</f>
        <v/>
      </c>
      <c r="DJ79">
        <f>'Dashboard M4 Price Monthly'!DK93*'Dashboard M4 Price Monthly'!DK$116</f>
        <v/>
      </c>
      <c r="DK79">
        <f>'Dashboard M4 Price Monthly'!DL93*'Dashboard M4 Price Monthly'!DL$116</f>
        <v/>
      </c>
      <c r="DL79">
        <f>'Dashboard M4 Price Monthly'!DM93*'Dashboard M4 Price Monthly'!DM$116</f>
        <v/>
      </c>
      <c r="DM79">
        <f>'Dashboard M4 Price Monthly'!DN93*'Dashboard M4 Price Monthly'!DN$116</f>
        <v/>
      </c>
      <c r="DN79">
        <f>'Dashboard M4 Price Monthly'!DO93*'Dashboard M4 Price Monthly'!DO$116</f>
        <v/>
      </c>
      <c r="DO79">
        <f>'Dashboard M4 Price Monthly'!DP93*'Dashboard M4 Price Monthly'!DP$116</f>
        <v/>
      </c>
      <c r="DP79">
        <f>'Dashboard M4 Price Monthly'!DQ93*'Dashboard M4 Price Monthly'!DQ$116</f>
        <v/>
      </c>
      <c r="DQ79">
        <f>'Dashboard M4 Price Monthly'!DR93*'Dashboard M4 Price Monthly'!DR$116</f>
        <v/>
      </c>
      <c r="DR79">
        <f>'Dashboard M4 Price Monthly'!DS93*'Dashboard M4 Price Monthly'!DS$116</f>
        <v/>
      </c>
      <c r="DS79">
        <f>'Dashboard M4 Price Monthly'!DT93*'Dashboard M4 Price Monthly'!DT$116</f>
        <v/>
      </c>
      <c r="DT79">
        <f>'Dashboard M4 Price Monthly'!DU93*'Dashboard M4 Price Monthly'!DU$116</f>
        <v/>
      </c>
      <c r="DU79">
        <f>'Dashboard M4 Price Monthly'!DV93*'Dashboard M4 Price Monthly'!DV$116</f>
        <v/>
      </c>
      <c r="DV79">
        <f>'Dashboard M4 Price Monthly'!DW93*'Dashboard M4 Price Monthly'!DW$116</f>
        <v/>
      </c>
      <c r="DW79">
        <f>'Dashboard M4 Price Monthly'!DX93*'Dashboard M4 Price Monthly'!DX$116</f>
        <v/>
      </c>
      <c r="DX79">
        <f>'Dashboard M4 Price Monthly'!DY93*'Dashboard M4 Price Monthly'!DY$116</f>
        <v/>
      </c>
      <c r="DY79">
        <f>'Dashboard M4 Price Monthly'!DZ93*'Dashboard M4 Price Monthly'!DZ$116</f>
        <v/>
      </c>
      <c r="DZ79">
        <f>'Dashboard M4 Price Monthly'!EA93*'Dashboard M4 Price Monthly'!EA$116</f>
        <v/>
      </c>
      <c r="EA79">
        <f>'Dashboard M4 Price Monthly'!EB93*'Dashboard M4 Price Monthly'!EB$116</f>
        <v/>
      </c>
      <c r="EB79">
        <f>'Dashboard M4 Price Monthly'!EC93*'Dashboard M4 Price Monthly'!EC$116</f>
        <v/>
      </c>
      <c r="EC79">
        <f>'Dashboard M4 Price Monthly'!ED93*'Dashboard M4 Price Monthly'!ED$116</f>
        <v/>
      </c>
      <c r="ED79">
        <f>'Dashboard M4 Price Monthly'!EE93*'Dashboard M4 Price Monthly'!EE$116</f>
        <v/>
      </c>
      <c r="EE79">
        <f>'Dashboard M4 Price Monthly'!EF93*'Dashboard M4 Price Monthly'!EF$116</f>
        <v/>
      </c>
      <c r="EF79">
        <f>'Dashboard M4 Price Monthly'!EG93*'Dashboard M4 Price Monthly'!EG$116</f>
        <v/>
      </c>
      <c r="EG79">
        <f>'Dashboard M4 Price Monthly'!EH93*'Dashboard M4 Price Monthly'!EH$116</f>
        <v/>
      </c>
      <c r="EH79">
        <f>'Dashboard M4 Price Monthly'!EI93*'Dashboard M4 Price Monthly'!EI$116</f>
        <v/>
      </c>
      <c r="EI79">
        <f>'Dashboard M4 Price Monthly'!EJ93*'Dashboard M4 Price Monthly'!EJ$116</f>
        <v/>
      </c>
      <c r="EJ79">
        <f>'Dashboard M4 Price Monthly'!EK93*'Dashboard M4 Price Monthly'!EK$116</f>
        <v/>
      </c>
      <c r="EK79">
        <f>'Dashboard M4 Price Monthly'!EL93*'Dashboard M4 Price Monthly'!EL$116</f>
        <v/>
      </c>
      <c r="EL79">
        <f>'Dashboard M4 Price Monthly'!EM93*'Dashboard M4 Price Monthly'!EM$116</f>
        <v/>
      </c>
      <c r="EM79">
        <f>'Dashboard M4 Price Monthly'!EN93*'Dashboard M4 Price Monthly'!EN$116</f>
        <v/>
      </c>
      <c r="EN79">
        <f>'Dashboard M4 Price Monthly'!EO93*'Dashboard M4 Price Monthly'!EO$116</f>
        <v/>
      </c>
      <c r="EO79">
        <f>'Dashboard M4 Price Monthly'!EP93*'Dashboard M4 Price Monthly'!EP$116</f>
        <v/>
      </c>
      <c r="EP79">
        <f>'Dashboard M4 Price Monthly'!EQ93*'Dashboard M4 Price Monthly'!EQ$116</f>
        <v/>
      </c>
      <c r="EQ79">
        <f>'Dashboard M4 Price Monthly'!ER93*'Dashboard M4 Price Monthly'!ER$116</f>
        <v/>
      </c>
      <c r="ER79">
        <f>'Dashboard M4 Price Monthly'!ES93*'Dashboard M4 Price Monthly'!ES$116</f>
        <v/>
      </c>
      <c r="ES79">
        <f>'Dashboard M4 Price Monthly'!ET93*'Dashboard M4 Price Monthly'!ET$116</f>
        <v/>
      </c>
      <c r="ET79">
        <f>'Dashboard M4 Price Monthly'!EU93*'Dashboard M4 Price Monthly'!EU$116</f>
        <v/>
      </c>
      <c r="EU79">
        <f>'Dashboard M4 Price Monthly'!EV93*'Dashboard M4 Price Monthly'!EV$116</f>
        <v/>
      </c>
      <c r="EV79">
        <f>'Dashboard M4 Price Monthly'!EW93*'Dashboard M4 Price Monthly'!EW$116</f>
        <v/>
      </c>
      <c r="EW79">
        <f>'Dashboard M4 Price Monthly'!EX93*'Dashboard M4 Price Monthly'!EX$116</f>
        <v/>
      </c>
      <c r="EX79">
        <f>'Dashboard M4 Price Monthly'!EY93*'Dashboard M4 Price Monthly'!EY$116</f>
        <v/>
      </c>
      <c r="EY79">
        <f>'Dashboard M4 Price Monthly'!EZ93*'Dashboard M4 Price Monthly'!EZ$116</f>
        <v/>
      </c>
      <c r="EZ79">
        <f>'Dashboard M4 Price Monthly'!FA93*'Dashboard M4 Price Monthly'!FA$116</f>
        <v/>
      </c>
      <c r="FA79">
        <f>'Dashboard M4 Price Monthly'!FB93*'Dashboard M4 Price Monthly'!FB$116</f>
        <v/>
      </c>
      <c r="FB79">
        <f>'Dashboard M4 Price Monthly'!FC93*'Dashboard M4 Price Monthly'!FC$116</f>
        <v/>
      </c>
      <c r="FC79">
        <f>'Dashboard M4 Price Monthly'!FD93*'Dashboard M4 Price Monthly'!FD$116</f>
        <v/>
      </c>
      <c r="FD79">
        <f>'Dashboard M4 Price Monthly'!FE93*'Dashboard M4 Price Monthly'!FE$116</f>
        <v/>
      </c>
      <c r="FE79">
        <f>'Dashboard M4 Price Monthly'!FF93*'Dashboard M4 Price Monthly'!FF$116</f>
        <v/>
      </c>
      <c r="FF79">
        <f>'Dashboard M4 Price Monthly'!FG93*'Dashboard M4 Price Monthly'!FG$116</f>
        <v/>
      </c>
      <c r="FG79">
        <f>'Dashboard M4 Price Monthly'!FH93*'Dashboard M4 Price Monthly'!FH$116</f>
        <v/>
      </c>
      <c r="FH79">
        <f>'Dashboard M4 Price Monthly'!FI93*'Dashboard M4 Price Monthly'!FI$116</f>
        <v/>
      </c>
      <c r="FI79">
        <f>'Dashboard M4 Price Monthly'!FJ93*'Dashboard M4 Price Monthly'!FJ$116</f>
        <v/>
      </c>
      <c r="FJ79">
        <f>'Dashboard M4 Price Monthly'!FK93*'Dashboard M4 Price Monthly'!FK$116</f>
        <v/>
      </c>
      <c r="FK79">
        <f>'Dashboard M4 Price Monthly'!FL93*'Dashboard M4 Price Monthly'!FL$116</f>
        <v/>
      </c>
      <c r="FL79">
        <f>'Dashboard M4 Price Monthly'!FM93*'Dashboard M4 Price Monthly'!FM$116</f>
        <v/>
      </c>
      <c r="FM79">
        <f>'Dashboard M4 Price Monthly'!FN93*'Dashboard M4 Price Monthly'!FN$116</f>
        <v/>
      </c>
      <c r="FN79">
        <f>'Dashboard M4 Price Monthly'!FO93*'Dashboard M4 Price Monthly'!FO$116</f>
        <v/>
      </c>
      <c r="FO79">
        <f>'Dashboard M4 Price Monthly'!FP93*'Dashboard M4 Price Monthly'!FP$116</f>
        <v/>
      </c>
      <c r="FP79">
        <f>'Dashboard M4 Price Monthly'!FQ93*'Dashboard M4 Price Monthly'!FQ$116</f>
        <v/>
      </c>
      <c r="FQ79">
        <f>'Dashboard M4 Price Monthly'!FR93*'Dashboard M4 Price Monthly'!FR$116</f>
        <v/>
      </c>
      <c r="FR79">
        <f>'Dashboard M4 Price Monthly'!FS93*'Dashboard M4 Price Monthly'!FS$116</f>
        <v/>
      </c>
      <c r="FS79">
        <f>'Dashboard M4 Price Monthly'!FT93*'Dashboard M4 Price Monthly'!FT$116</f>
        <v/>
      </c>
      <c r="FT79">
        <f>'Dashboard M4 Price Monthly'!FU93*'Dashboard M4 Price Monthly'!FU$116</f>
        <v/>
      </c>
      <c r="FU79">
        <f>'Dashboard M4 Price Monthly'!FV93*'Dashboard M4 Price Monthly'!FV$116</f>
        <v/>
      </c>
      <c r="FV79">
        <f>'Dashboard M4 Price Monthly'!FW93*'Dashboard M4 Price Monthly'!FW$116</f>
        <v/>
      </c>
      <c r="FW79">
        <f>'Dashboard M4 Price Monthly'!FX93*'Dashboard M4 Price Monthly'!FX$116</f>
        <v/>
      </c>
      <c r="FX79">
        <f>'Dashboard M4 Price Monthly'!FY93*'Dashboard M4 Price Monthly'!FY$116</f>
        <v/>
      </c>
      <c r="FY79">
        <f>'Dashboard M4 Price Monthly'!FZ93*'Dashboard M4 Price Monthly'!FZ$116</f>
        <v/>
      </c>
      <c r="FZ79">
        <f>'Dashboard M4 Price Monthly'!GA93*'Dashboard M4 Price Monthly'!GA$116</f>
        <v/>
      </c>
      <c r="GA79">
        <f>'Dashboard M4 Price Monthly'!GB93*'Dashboard M4 Price Monthly'!GB$116</f>
        <v/>
      </c>
      <c r="GB79">
        <f>'Dashboard M4 Price Monthly'!GC93*'Dashboard M4 Price Monthly'!GC$116</f>
        <v/>
      </c>
      <c r="GC79">
        <f>'Dashboard M4 Price Monthly'!GD93*'Dashboard M4 Price Monthly'!GD$116</f>
        <v/>
      </c>
      <c r="GD79">
        <f>'Dashboard M4 Price Monthly'!GE93*'Dashboard M4 Price Monthly'!GE$116</f>
        <v/>
      </c>
      <c r="GE79">
        <f>'Dashboard M4 Price Monthly'!GF93*'Dashboard M4 Price Monthly'!GF$116</f>
        <v/>
      </c>
      <c r="GF79">
        <f>'Dashboard M4 Price Monthly'!GG93*'Dashboard M4 Price Monthly'!GG$116</f>
        <v/>
      </c>
      <c r="GG79">
        <f>'Dashboard M4 Price Monthly'!GH93*'Dashboard M4 Price Monthly'!GH$116</f>
        <v/>
      </c>
      <c r="GH79">
        <f>'Dashboard M4 Price Monthly'!GI93*'Dashboard M4 Price Monthly'!GI$116</f>
        <v/>
      </c>
      <c r="GI79">
        <f>'Dashboard M4 Price Monthly'!GJ93*'Dashboard M4 Price Monthly'!GJ$116</f>
        <v/>
      </c>
      <c r="GJ79">
        <f>'Dashboard M4 Price Monthly'!GK93*'Dashboard M4 Price Monthly'!GK$116</f>
        <v/>
      </c>
      <c r="GK79">
        <f>'Dashboard M4 Price Monthly'!GL93*'Dashboard M4 Price Monthly'!GL$116</f>
        <v/>
      </c>
      <c r="GL79">
        <f>'Dashboard M4 Price Monthly'!GM93*'Dashboard M4 Price Monthly'!GM$116</f>
        <v/>
      </c>
      <c r="GM79">
        <f>'Dashboard M4 Price Monthly'!GN93*'Dashboard M4 Price Monthly'!GN$116</f>
        <v/>
      </c>
      <c r="GN79">
        <f>'Dashboard M4 Price Monthly'!GO93*'Dashboard M4 Price Monthly'!GO$116</f>
        <v/>
      </c>
      <c r="GO79">
        <f>'Dashboard M4 Price Monthly'!GP93*'Dashboard M4 Price Monthly'!GP$116</f>
        <v/>
      </c>
      <c r="GP79">
        <f>'Dashboard M4 Price Monthly'!GQ93*'Dashboard M4 Price Monthly'!GQ$116</f>
        <v/>
      </c>
      <c r="GQ79">
        <f>'Dashboard M4 Price Monthly'!GR93*'Dashboard M4 Price Monthly'!GR$116</f>
        <v/>
      </c>
      <c r="GR79">
        <f>'Dashboard M4 Price Monthly'!GS93*'Dashboard M4 Price Monthly'!GS$116</f>
        <v/>
      </c>
      <c r="GS79">
        <f>'Dashboard M4 Price Monthly'!GT93*'Dashboard M4 Price Monthly'!GT$116</f>
        <v/>
      </c>
      <c r="GT79">
        <f>'Dashboard M4 Price Monthly'!GU93*'Dashboard M4 Price Monthly'!GU$116</f>
        <v/>
      </c>
      <c r="GU79">
        <f>'Dashboard M4 Price Monthly'!GV93*'Dashboard M4 Price Monthly'!GV$116</f>
        <v/>
      </c>
      <c r="GV79">
        <f>'Dashboard M4 Price Monthly'!GW93*'Dashboard M4 Price Monthly'!GW$116</f>
        <v/>
      </c>
      <c r="GW79">
        <f>'Dashboard M4 Price Monthly'!GX93*'Dashboard M4 Price Monthly'!GX$116</f>
        <v/>
      </c>
      <c r="GX79">
        <f>'Dashboard M4 Price Monthly'!GY93*'Dashboard M4 Price Monthly'!GY$116</f>
        <v/>
      </c>
      <c r="GY79">
        <f>'Dashboard M4 Price Monthly'!GZ93*'Dashboard M4 Price Monthly'!GZ$116</f>
        <v/>
      </c>
      <c r="GZ79">
        <f>'Dashboard M4 Price Monthly'!HA93*'Dashboard M4 Price Monthly'!HA$116</f>
        <v/>
      </c>
      <c r="HA79">
        <f>'Dashboard M4 Price Monthly'!HB93*'Dashboard M4 Price Monthly'!HB$116</f>
        <v/>
      </c>
      <c r="HB79">
        <f>'Dashboard M4 Price Monthly'!HC93*'Dashboard M4 Price Monthly'!HC$116</f>
        <v/>
      </c>
      <c r="HC79">
        <f>'Dashboard M4 Price Monthly'!HD93*'Dashboard M4 Price Monthly'!HD$116</f>
        <v/>
      </c>
      <c r="HD79">
        <f>'Dashboard M4 Price Monthly'!HE93*'Dashboard M4 Price Monthly'!HE$116</f>
        <v/>
      </c>
      <c r="HE79">
        <f>'Dashboard M4 Price Monthly'!HF93*'Dashboard M4 Price Monthly'!HF$116</f>
        <v/>
      </c>
      <c r="HF79">
        <f>'Dashboard M4 Price Monthly'!HG93*'Dashboard M4 Price Monthly'!HG$116</f>
        <v/>
      </c>
      <c r="HG79">
        <f>'Dashboard M4 Price Monthly'!HH93*'Dashboard M4 Price Monthly'!HH$116</f>
        <v/>
      </c>
      <c r="HH79">
        <f>'Dashboard M4 Price Monthly'!HI93*'Dashboard M4 Price Monthly'!HI$116</f>
        <v/>
      </c>
      <c r="HI79">
        <f>'Dashboard M4 Price Monthly'!HJ93*'Dashboard M4 Price Monthly'!HJ$116</f>
        <v/>
      </c>
      <c r="HJ79">
        <f>'Dashboard M4 Price Monthly'!HK93*'Dashboard M4 Price Monthly'!HK$116</f>
        <v/>
      </c>
      <c r="HK79">
        <f>'Dashboard M4 Price Monthly'!HL93*'Dashboard M4 Price Monthly'!HL$116</f>
        <v/>
      </c>
      <c r="HL79">
        <f>'Dashboard M4 Price Monthly'!HM93*'Dashboard M4 Price Monthly'!HM$116</f>
        <v/>
      </c>
      <c r="HM79">
        <f>'Dashboard M4 Price Monthly'!HN93*'Dashboard M4 Price Monthly'!HN$116</f>
        <v/>
      </c>
      <c r="HN79">
        <f>'Dashboard M4 Price Monthly'!HO93*'Dashboard M4 Price Monthly'!HO$116</f>
        <v/>
      </c>
      <c r="HO79">
        <f>'Dashboard M4 Price Monthly'!HP93*'Dashboard M4 Price Monthly'!HP$116</f>
        <v/>
      </c>
      <c r="HP79">
        <f>'Dashboard M4 Price Monthly'!HQ93*'Dashboard M4 Price Monthly'!HQ$116</f>
        <v/>
      </c>
      <c r="HQ79">
        <f>'Dashboard M4 Price Monthly'!HR93*'Dashboard M4 Price Monthly'!HR$116</f>
        <v/>
      </c>
      <c r="HR79">
        <f>'Dashboard M4 Price Monthly'!HS93*'Dashboard M4 Price Monthly'!HS$116</f>
        <v/>
      </c>
      <c r="HS79">
        <f>'Dashboard M4 Price Monthly'!HT93*'Dashboard M4 Price Monthly'!HT$116</f>
        <v/>
      </c>
      <c r="HT79">
        <f>'Dashboard M4 Price Monthly'!HU93*'Dashboard M4 Price Monthly'!HU$116</f>
        <v/>
      </c>
      <c r="HU79">
        <f>'Dashboard M4 Price Monthly'!HV93*'Dashboard M4 Price Monthly'!HV$116</f>
        <v/>
      </c>
      <c r="HV79">
        <f>'Dashboard M4 Price Monthly'!HW93*'Dashboard M4 Price Monthly'!HW$116</f>
        <v/>
      </c>
      <c r="HW79">
        <f>'Dashboard M4 Price Monthly'!HX93*'Dashboard M4 Price Monthly'!HX$116</f>
        <v/>
      </c>
      <c r="HX79">
        <f>'Dashboard M4 Price Monthly'!HY93*'Dashboard M4 Price Monthly'!HY$116</f>
        <v/>
      </c>
      <c r="HY79">
        <f>'Dashboard M4 Price Monthly'!HZ93*'Dashboard M4 Price Monthly'!HZ$116</f>
        <v/>
      </c>
      <c r="HZ79">
        <f>'Dashboard M4 Price Monthly'!IA93*'Dashboard M4 Price Monthly'!IA$116</f>
        <v/>
      </c>
      <c r="IA79">
        <f>'Dashboard M4 Price Monthly'!IB93*'Dashboard M4 Price Monthly'!IB$116</f>
        <v/>
      </c>
      <c r="IB79">
        <f>'Dashboard M4 Price Monthly'!IC93*'Dashboard M4 Price Monthly'!IC$116</f>
        <v/>
      </c>
      <c r="IC79">
        <f>'Dashboard M4 Price Monthly'!ID93*'Dashboard M4 Price Monthly'!ID$116</f>
        <v/>
      </c>
      <c r="ID79">
        <f>'Dashboard M4 Price Monthly'!IE93*'Dashboard M4 Price Monthly'!IE$116</f>
        <v/>
      </c>
      <c r="IE79">
        <f>'Dashboard M4 Price Monthly'!IF93*'Dashboard M4 Price Monthly'!IF$116</f>
        <v/>
      </c>
      <c r="IF79">
        <f>'Dashboard M4 Price Monthly'!IG93*'Dashboard M4 Price Monthly'!IG$116</f>
        <v/>
      </c>
      <c r="IG79">
        <f>'Dashboard M4 Price Monthly'!IH93*'Dashboard M4 Price Monthly'!IH$116</f>
        <v/>
      </c>
      <c r="IH79">
        <f>'Dashboard M4 Price Monthly'!II93*'Dashboard M4 Price Monthly'!II$116</f>
        <v/>
      </c>
      <c r="II79">
        <f>'Dashboard M4 Price Monthly'!IJ93*'Dashboard M4 Price Monthly'!IJ$116</f>
        <v/>
      </c>
      <c r="IJ79">
        <f>'Dashboard M4 Price Monthly'!IK93*'Dashboard M4 Price Monthly'!IK$116</f>
        <v/>
      </c>
      <c r="IK79">
        <f>'Dashboard M4 Price Monthly'!IL93*'Dashboard M4 Price Monthly'!IL$116</f>
        <v/>
      </c>
      <c r="IL79">
        <f>'Dashboard M4 Price Monthly'!IM93*'Dashboard M4 Price Monthly'!IM$116</f>
        <v/>
      </c>
      <c r="IM79">
        <f>'Dashboard M4 Price Monthly'!IN93*'Dashboard M4 Price Monthly'!IN$116</f>
        <v/>
      </c>
      <c r="IN79">
        <f>'Dashboard M4 Price Monthly'!IO93*'Dashboard M4 Price Monthly'!IO$116</f>
        <v/>
      </c>
      <c r="IO79">
        <f>'Dashboard M4 Price Monthly'!IP93*'Dashboard M4 Price Monthly'!IP$116</f>
        <v/>
      </c>
      <c r="IP79">
        <f>'Dashboard M4 Price Monthly'!IQ93*'Dashboard M4 Price Monthly'!IQ$116</f>
        <v/>
      </c>
      <c r="IQ79">
        <f>'Dashboard M4 Price Monthly'!IR93*'Dashboard M4 Price Monthly'!IR$116</f>
        <v/>
      </c>
      <c r="IR79">
        <f>'Dashboard M4 Price Monthly'!IS93*'Dashboard M4 Price Monthly'!IS$116</f>
        <v/>
      </c>
      <c r="IS79">
        <f>'Dashboard M4 Price Monthly'!IT93*'Dashboard M4 Price Monthly'!IT$116</f>
        <v/>
      </c>
      <c r="IT79">
        <f>'Dashboard M4 Price Monthly'!IU93*'Dashboard M4 Price Monthly'!IU$116</f>
        <v/>
      </c>
      <c r="IU79">
        <f>'Dashboard M4 Price Monthly'!IV93*'Dashboard M4 Price Monthly'!IV$116</f>
        <v/>
      </c>
      <c r="IV79">
        <f>'Dashboard M4 Price Monthly'!IW93*'Dashboard M4 Price Monthly'!IW$116</f>
        <v/>
      </c>
      <c r="IW79">
        <f>'Dashboard M4 Price Monthly'!IX93*'Dashboard M4 Price Monthly'!IX$116</f>
        <v/>
      </c>
      <c r="IX79">
        <f>'Dashboard M4 Price Monthly'!IY93*'Dashboard M4 Price Monthly'!IY$116</f>
        <v/>
      </c>
      <c r="IY79">
        <f>'Dashboard M4 Price Monthly'!IZ93*'Dashboard M4 Price Monthly'!IZ$116</f>
        <v/>
      </c>
      <c r="IZ79">
        <f>'Dashboard M4 Price Monthly'!JA93*'Dashboard M4 Price Monthly'!JA$116</f>
        <v/>
      </c>
      <c r="JA79">
        <f>'Dashboard M4 Price Monthly'!JB93*'Dashboard M4 Price Monthly'!JB$116</f>
        <v/>
      </c>
      <c r="JB79">
        <f>'Dashboard M4 Price Monthly'!JC93*'Dashboard M4 Price Monthly'!JC$116</f>
        <v/>
      </c>
      <c r="JC79">
        <f>'Dashboard M4 Price Monthly'!JD93*'Dashboard M4 Price Monthly'!JD$116</f>
        <v/>
      </c>
      <c r="JD79">
        <f>'Dashboard M4 Price Monthly'!JE93*'Dashboard M4 Price Monthly'!JE$116</f>
        <v/>
      </c>
      <c r="JE79">
        <f>'Dashboard M4 Price Monthly'!JF93*'Dashboard M4 Price Monthly'!JF$116</f>
        <v/>
      </c>
      <c r="JF79">
        <f>'Dashboard M4 Price Monthly'!JG93*'Dashboard M4 Price Monthly'!JG$116</f>
        <v/>
      </c>
      <c r="JG79">
        <f>'Dashboard M4 Price Monthly'!JH93*'Dashboard M4 Price Monthly'!JH$116</f>
        <v/>
      </c>
      <c r="JH79">
        <f>'Dashboard M4 Price Monthly'!JI93*'Dashboard M4 Price Monthly'!JI$116</f>
        <v/>
      </c>
      <c r="JI79">
        <f>'Dashboard M4 Price Monthly'!JJ93*'Dashboard M4 Price Monthly'!JJ$116</f>
        <v/>
      </c>
      <c r="JJ79">
        <f>'Dashboard M4 Price Monthly'!JK93*'Dashboard M4 Price Monthly'!JK$116</f>
        <v/>
      </c>
      <c r="JK79">
        <f>'Dashboard M4 Price Monthly'!JL93*'Dashboard M4 Price Monthly'!JL$116</f>
        <v/>
      </c>
      <c r="JL79">
        <f>'Dashboard M4 Price Monthly'!JM93*'Dashboard M4 Price Monthly'!JM$116</f>
        <v/>
      </c>
      <c r="JM79">
        <f>'Dashboard M4 Price Monthly'!JN93*'Dashboard M4 Price Monthly'!JN$116</f>
        <v/>
      </c>
      <c r="JN79">
        <f>'Dashboard M4 Price Monthly'!JO93*'Dashboard M4 Price Monthly'!JO$116</f>
        <v/>
      </c>
      <c r="JO79">
        <f>'Dashboard M4 Price Monthly'!JP93*'Dashboard M4 Price Monthly'!JP$116</f>
        <v/>
      </c>
      <c r="JP79">
        <f>'Dashboard M4 Price Monthly'!JQ93*'Dashboard M4 Price Monthly'!JQ$116</f>
        <v/>
      </c>
      <c r="JQ79">
        <f>'Dashboard M4 Price Monthly'!JR93*'Dashboard M4 Price Monthly'!JR$116</f>
        <v/>
      </c>
      <c r="JR79">
        <f>'Dashboard M4 Price Monthly'!JS93*'Dashboard M4 Price Monthly'!JS$116</f>
        <v/>
      </c>
      <c r="JS79">
        <f>'Dashboard M4 Price Monthly'!JT93*'Dashboard M4 Price Monthly'!JT$116</f>
        <v/>
      </c>
      <c r="JT79">
        <f>'Dashboard M4 Price Monthly'!JU93*'Dashboard M4 Price Monthly'!JU$116</f>
        <v/>
      </c>
      <c r="JU79">
        <f>'Dashboard M4 Price Monthly'!JV93*'Dashboard M4 Price Monthly'!JV$116</f>
        <v/>
      </c>
      <c r="JV79">
        <f>'Dashboard M4 Price Monthly'!JW93*'Dashboard M4 Price Monthly'!JW$116</f>
        <v/>
      </c>
      <c r="JW79">
        <f>'Dashboard M4 Price Monthly'!JX93*'Dashboard M4 Price Monthly'!JX$116</f>
        <v/>
      </c>
      <c r="JX79">
        <f>'Dashboard M4 Price Monthly'!JY93*'Dashboard M4 Price Monthly'!JY$116</f>
        <v/>
      </c>
      <c r="JY79">
        <f>'Dashboard M4 Price Monthly'!JZ93*'Dashboard M4 Price Monthly'!JZ$116</f>
        <v/>
      </c>
      <c r="JZ79">
        <f>'Dashboard M4 Price Monthly'!KA93*'Dashboard M4 Price Monthly'!KA$116</f>
        <v/>
      </c>
      <c r="KA79">
        <f>'Dashboard M4 Price Monthly'!KB93*'Dashboard M4 Price Monthly'!KB$116</f>
        <v/>
      </c>
      <c r="KB79">
        <f>'Dashboard M4 Price Monthly'!KC93*'Dashboard M4 Price Monthly'!KC$116</f>
        <v/>
      </c>
      <c r="KC79">
        <f>'Dashboard M4 Price Monthly'!KD93*'Dashboard M4 Price Monthly'!KD$116</f>
        <v/>
      </c>
      <c r="KD79">
        <f>'Dashboard M4 Price Monthly'!KE93*'Dashboard M4 Price Monthly'!KE$116</f>
        <v/>
      </c>
      <c r="KE79">
        <f>'Dashboard M4 Price Monthly'!KF93*'Dashboard M4 Price Monthly'!KF$116</f>
        <v/>
      </c>
      <c r="KF79">
        <f>'Dashboard M4 Price Monthly'!KG93*'Dashboard M4 Price Monthly'!KG$116</f>
        <v/>
      </c>
      <c r="KG79">
        <f>'Dashboard M4 Price Monthly'!KH93*'Dashboard M4 Price Monthly'!KH$116</f>
        <v/>
      </c>
      <c r="KH79">
        <f>'Dashboard M4 Price Monthly'!KI93*'Dashboard M4 Price Monthly'!KI$116</f>
        <v/>
      </c>
      <c r="KI79">
        <f>'Dashboard M4 Price Monthly'!KJ93*'Dashboard M4 Price Monthly'!KJ$116</f>
        <v/>
      </c>
      <c r="KJ79">
        <f>'Dashboard M4 Price Monthly'!KK93*'Dashboard M4 Price Monthly'!KK$116</f>
        <v/>
      </c>
      <c r="KK79">
        <f>'Dashboard M4 Price Monthly'!KL93*'Dashboard M4 Price Monthly'!KL$116</f>
        <v/>
      </c>
      <c r="KL79">
        <f>'Dashboard M4 Price Monthly'!KM93*'Dashboard M4 Price Monthly'!KM$116</f>
        <v/>
      </c>
      <c r="KM79">
        <f>'Dashboard M4 Price Monthly'!KN93*'Dashboard M4 Price Monthly'!KN$116</f>
        <v/>
      </c>
      <c r="KN79">
        <f>'Dashboard M4 Price Monthly'!KO93*'Dashboard M4 Price Monthly'!KO$116</f>
        <v/>
      </c>
      <c r="KO79">
        <f>'Dashboard M4 Price Monthly'!KP93*'Dashboard M4 Price Monthly'!KP$116</f>
        <v/>
      </c>
      <c r="KP79">
        <f>'Dashboard M4 Price Monthly'!KQ93*'Dashboard M4 Price Monthly'!KQ$116</f>
        <v/>
      </c>
      <c r="KQ79">
        <f>'Dashboard M4 Price Monthly'!KR93*'Dashboard M4 Price Monthly'!KR$116</f>
        <v/>
      </c>
      <c r="KR79">
        <f>'Dashboard M4 Price Monthly'!KS93*'Dashboard M4 Price Monthly'!KS$116</f>
        <v/>
      </c>
      <c r="KS79">
        <f>'Dashboard M4 Price Monthly'!KT93*'Dashboard M4 Price Monthly'!KT$116</f>
        <v/>
      </c>
      <c r="KT79">
        <f>'Dashboard M4 Price Monthly'!KU93*'Dashboard M4 Price Monthly'!KU$116</f>
        <v/>
      </c>
    </row>
    <row r="80" spans="1:306">
      <c r="B80" t="s">
        <v>15</v>
      </c>
      <c r="D80" t="s">
        <v>66</v>
      </c>
      <c r="G80">
        <f>'Dashboard M4 Price Monthly'!H94*'Dashboard M4 Price Monthly'!H$117</f>
        <v/>
      </c>
      <c r="H80">
        <f>'Dashboard M4 Price Monthly'!I94*'Dashboard M4 Price Monthly'!I$117</f>
        <v/>
      </c>
      <c r="I80">
        <f>'Dashboard M4 Price Monthly'!J94*'Dashboard M4 Price Monthly'!J$117</f>
        <v/>
      </c>
      <c r="J80">
        <f>'Dashboard M4 Price Monthly'!K94*'Dashboard M4 Price Monthly'!K$117</f>
        <v/>
      </c>
      <c r="K80">
        <f>'Dashboard M4 Price Monthly'!L94*'Dashboard M4 Price Monthly'!L$117</f>
        <v/>
      </c>
      <c r="L80">
        <f>'Dashboard M4 Price Monthly'!M94*'Dashboard M4 Price Monthly'!M$117</f>
        <v/>
      </c>
      <c r="M80">
        <f>'Dashboard M4 Price Monthly'!N94*'Dashboard M4 Price Monthly'!N$117</f>
        <v/>
      </c>
      <c r="N80">
        <f>'Dashboard M4 Price Monthly'!O94*'Dashboard M4 Price Monthly'!O$117</f>
        <v/>
      </c>
      <c r="O80">
        <f>'Dashboard M4 Price Monthly'!P94*'Dashboard M4 Price Monthly'!P$117</f>
        <v/>
      </c>
      <c r="P80">
        <f>'Dashboard M4 Price Monthly'!Q94*'Dashboard M4 Price Monthly'!Q$117</f>
        <v/>
      </c>
      <c r="Q80">
        <f>'Dashboard M4 Price Monthly'!R94*'Dashboard M4 Price Monthly'!R$117</f>
        <v/>
      </c>
      <c r="R80">
        <f>'Dashboard M4 Price Monthly'!S94*'Dashboard M4 Price Monthly'!S$117</f>
        <v/>
      </c>
      <c r="S80">
        <f>'Dashboard M4 Price Monthly'!T94*'Dashboard M4 Price Monthly'!T$117</f>
        <v/>
      </c>
      <c r="T80">
        <f>'Dashboard M4 Price Monthly'!U94*'Dashboard M4 Price Monthly'!U$117</f>
        <v/>
      </c>
      <c r="U80">
        <f>'Dashboard M4 Price Monthly'!V94*'Dashboard M4 Price Monthly'!V$117</f>
        <v/>
      </c>
      <c r="V80">
        <f>'Dashboard M4 Price Monthly'!W94*'Dashboard M4 Price Monthly'!W$117</f>
        <v/>
      </c>
      <c r="W80">
        <f>'Dashboard M4 Price Monthly'!X94*'Dashboard M4 Price Monthly'!X$117</f>
        <v/>
      </c>
      <c r="X80">
        <f>'Dashboard M4 Price Monthly'!Y94*'Dashboard M4 Price Monthly'!Y$117</f>
        <v/>
      </c>
      <c r="Y80">
        <f>'Dashboard M4 Price Monthly'!Z94*'Dashboard M4 Price Monthly'!Z$117</f>
        <v/>
      </c>
      <c r="Z80">
        <f>'Dashboard M4 Price Monthly'!AA94*'Dashboard M4 Price Monthly'!AA$117</f>
        <v/>
      </c>
      <c r="AA80">
        <f>'Dashboard M4 Price Monthly'!AB94*'Dashboard M4 Price Monthly'!AB$117</f>
        <v/>
      </c>
      <c r="AB80">
        <f>'Dashboard M4 Price Monthly'!AC94*'Dashboard M4 Price Monthly'!AC$117</f>
        <v/>
      </c>
      <c r="AC80">
        <f>'Dashboard M4 Price Monthly'!AD94*'Dashboard M4 Price Monthly'!AD$117</f>
        <v/>
      </c>
      <c r="AD80">
        <f>'Dashboard M4 Price Monthly'!AE94*'Dashboard M4 Price Monthly'!AE$117</f>
        <v/>
      </c>
      <c r="AE80">
        <f>'Dashboard M4 Price Monthly'!AF94*'Dashboard M4 Price Monthly'!AF$117</f>
        <v/>
      </c>
      <c r="AF80">
        <f>'Dashboard M4 Price Monthly'!AG94*'Dashboard M4 Price Monthly'!AG$117</f>
        <v/>
      </c>
      <c r="AG80">
        <f>'Dashboard M4 Price Monthly'!AH94*'Dashboard M4 Price Monthly'!AH$117</f>
        <v/>
      </c>
      <c r="AH80">
        <f>'Dashboard M4 Price Monthly'!AI94*'Dashboard M4 Price Monthly'!AI$117</f>
        <v/>
      </c>
      <c r="AI80">
        <f>'Dashboard M4 Price Monthly'!AJ94*'Dashboard M4 Price Monthly'!AJ$117</f>
        <v/>
      </c>
      <c r="AJ80">
        <f>'Dashboard M4 Price Monthly'!AK94*'Dashboard M4 Price Monthly'!AK$117</f>
        <v/>
      </c>
      <c r="AK80">
        <f>'Dashboard M4 Price Monthly'!AL94*'Dashboard M4 Price Monthly'!AL$117</f>
        <v/>
      </c>
      <c r="AL80">
        <f>'Dashboard M4 Price Monthly'!AM94*'Dashboard M4 Price Monthly'!AM$117</f>
        <v/>
      </c>
      <c r="AM80">
        <f>'Dashboard M4 Price Monthly'!AN94*'Dashboard M4 Price Monthly'!AN$117</f>
        <v/>
      </c>
      <c r="AN80">
        <f>'Dashboard M4 Price Monthly'!AO94*'Dashboard M4 Price Monthly'!AO$117</f>
        <v/>
      </c>
      <c r="AO80">
        <f>'Dashboard M4 Price Monthly'!AP94*'Dashboard M4 Price Monthly'!AP$117</f>
        <v/>
      </c>
      <c r="AP80">
        <f>'Dashboard M4 Price Monthly'!AQ94*'Dashboard M4 Price Monthly'!AQ$117</f>
        <v/>
      </c>
      <c r="AQ80">
        <f>'Dashboard M4 Price Monthly'!AR94*'Dashboard M4 Price Monthly'!AR$117</f>
        <v/>
      </c>
      <c r="AR80">
        <f>'Dashboard M4 Price Monthly'!AS94*'Dashboard M4 Price Monthly'!AS$117</f>
        <v/>
      </c>
      <c r="AS80">
        <f>'Dashboard M4 Price Monthly'!AT94*'Dashboard M4 Price Monthly'!AT$117</f>
        <v/>
      </c>
      <c r="AT80">
        <f>'Dashboard M4 Price Monthly'!AU94*'Dashboard M4 Price Monthly'!AU$117</f>
        <v/>
      </c>
      <c r="AU80">
        <f>'Dashboard M4 Price Monthly'!AV94*'Dashboard M4 Price Monthly'!AV$117</f>
        <v/>
      </c>
      <c r="AV80">
        <f>'Dashboard M4 Price Monthly'!AW94*'Dashboard M4 Price Monthly'!AW$117</f>
        <v/>
      </c>
      <c r="AW80">
        <f>'Dashboard M4 Price Monthly'!AX94*'Dashboard M4 Price Monthly'!AX$117</f>
        <v/>
      </c>
      <c r="AX80">
        <f>'Dashboard M4 Price Monthly'!AY94*'Dashboard M4 Price Monthly'!AY$117</f>
        <v/>
      </c>
      <c r="AY80">
        <f>'Dashboard M4 Price Monthly'!AZ94*'Dashboard M4 Price Monthly'!AZ$117</f>
        <v/>
      </c>
      <c r="AZ80">
        <f>'Dashboard M4 Price Monthly'!BA94*'Dashboard M4 Price Monthly'!BA$117</f>
        <v/>
      </c>
      <c r="BA80">
        <f>'Dashboard M4 Price Monthly'!BB94*'Dashboard M4 Price Monthly'!BB$117</f>
        <v/>
      </c>
      <c r="BB80">
        <f>'Dashboard M4 Price Monthly'!BC94*'Dashboard M4 Price Monthly'!BC$117</f>
        <v/>
      </c>
      <c r="BC80">
        <f>'Dashboard M4 Price Monthly'!BD94*'Dashboard M4 Price Monthly'!BD$117</f>
        <v/>
      </c>
      <c r="BD80">
        <f>'Dashboard M4 Price Monthly'!BE94*'Dashboard M4 Price Monthly'!BE$117</f>
        <v/>
      </c>
      <c r="BE80">
        <f>'Dashboard M4 Price Monthly'!BF94*'Dashboard M4 Price Monthly'!BF$117</f>
        <v/>
      </c>
      <c r="BF80">
        <f>'Dashboard M4 Price Monthly'!BG94*'Dashboard M4 Price Monthly'!BG$117</f>
        <v/>
      </c>
      <c r="BG80">
        <f>'Dashboard M4 Price Monthly'!BH94*'Dashboard M4 Price Monthly'!BH$117</f>
        <v/>
      </c>
      <c r="BH80">
        <f>'Dashboard M4 Price Monthly'!BI94*'Dashboard M4 Price Monthly'!BI$117</f>
        <v/>
      </c>
      <c r="BI80">
        <f>'Dashboard M4 Price Monthly'!BJ94*'Dashboard M4 Price Monthly'!BJ$117</f>
        <v/>
      </c>
      <c r="BJ80">
        <f>'Dashboard M4 Price Monthly'!BK94*'Dashboard M4 Price Monthly'!BK$117</f>
        <v/>
      </c>
      <c r="BK80">
        <f>'Dashboard M4 Price Monthly'!BL94*'Dashboard M4 Price Monthly'!BL$117</f>
        <v/>
      </c>
      <c r="BL80">
        <f>'Dashboard M4 Price Monthly'!BM94*'Dashboard M4 Price Monthly'!BM$117</f>
        <v/>
      </c>
      <c r="BM80">
        <f>'Dashboard M4 Price Monthly'!BN94*'Dashboard M4 Price Monthly'!BN$117</f>
        <v/>
      </c>
      <c r="BN80">
        <f>'Dashboard M4 Price Monthly'!BO94*'Dashboard M4 Price Monthly'!BO$117</f>
        <v/>
      </c>
      <c r="BO80">
        <f>'Dashboard M4 Price Monthly'!BP94*'Dashboard M4 Price Monthly'!BP$117</f>
        <v/>
      </c>
      <c r="BP80">
        <f>'Dashboard M4 Price Monthly'!BQ94*'Dashboard M4 Price Monthly'!BQ$117</f>
        <v/>
      </c>
      <c r="BQ80">
        <f>'Dashboard M4 Price Monthly'!BR94*'Dashboard M4 Price Monthly'!BR$117</f>
        <v/>
      </c>
      <c r="BR80">
        <f>'Dashboard M4 Price Monthly'!BS94*'Dashboard M4 Price Monthly'!BS$117</f>
        <v/>
      </c>
      <c r="BS80">
        <f>'Dashboard M4 Price Monthly'!BT94*'Dashboard M4 Price Monthly'!BT$117</f>
        <v/>
      </c>
      <c r="BT80">
        <f>'Dashboard M4 Price Monthly'!BU94*'Dashboard M4 Price Monthly'!BU$117</f>
        <v/>
      </c>
      <c r="BU80">
        <f>'Dashboard M4 Price Monthly'!BV94*'Dashboard M4 Price Monthly'!BV$117</f>
        <v/>
      </c>
      <c r="BV80">
        <f>'Dashboard M4 Price Monthly'!BW94*'Dashboard M4 Price Monthly'!BW$117</f>
        <v/>
      </c>
      <c r="BW80">
        <f>'Dashboard M4 Price Monthly'!BX94*'Dashboard M4 Price Monthly'!BX$117</f>
        <v/>
      </c>
      <c r="BX80">
        <f>'Dashboard M4 Price Monthly'!BY94*'Dashboard M4 Price Monthly'!BY$117</f>
        <v/>
      </c>
      <c r="BY80">
        <f>'Dashboard M4 Price Monthly'!BZ94*'Dashboard M4 Price Monthly'!BZ$117</f>
        <v/>
      </c>
      <c r="BZ80">
        <f>'Dashboard M4 Price Monthly'!CA94*'Dashboard M4 Price Monthly'!CA$117</f>
        <v/>
      </c>
      <c r="CA80">
        <f>'Dashboard M4 Price Monthly'!CB94*'Dashboard M4 Price Monthly'!CB$117</f>
        <v/>
      </c>
      <c r="CB80">
        <f>'Dashboard M4 Price Monthly'!CC94*'Dashboard M4 Price Monthly'!CC$117</f>
        <v/>
      </c>
      <c r="CC80">
        <f>'Dashboard M4 Price Monthly'!CD94*'Dashboard M4 Price Monthly'!CD$117</f>
        <v/>
      </c>
      <c r="CD80">
        <f>'Dashboard M4 Price Monthly'!CE94*'Dashboard M4 Price Monthly'!CE$117</f>
        <v/>
      </c>
      <c r="CE80">
        <f>'Dashboard M4 Price Monthly'!CF94*'Dashboard M4 Price Monthly'!CF$117</f>
        <v/>
      </c>
      <c r="CF80">
        <f>'Dashboard M4 Price Monthly'!CG94*'Dashboard M4 Price Monthly'!CG$117</f>
        <v/>
      </c>
      <c r="CG80">
        <f>'Dashboard M4 Price Monthly'!CH94*'Dashboard M4 Price Monthly'!CH$117</f>
        <v/>
      </c>
      <c r="CH80">
        <f>'Dashboard M4 Price Monthly'!CI94*'Dashboard M4 Price Monthly'!CI$117</f>
        <v/>
      </c>
      <c r="CI80">
        <f>'Dashboard M4 Price Monthly'!CJ94*'Dashboard M4 Price Monthly'!CJ$117</f>
        <v/>
      </c>
      <c r="CJ80">
        <f>'Dashboard M4 Price Monthly'!CK94*'Dashboard M4 Price Monthly'!CK$117</f>
        <v/>
      </c>
      <c r="CK80">
        <f>'Dashboard M4 Price Monthly'!CL94*'Dashboard M4 Price Monthly'!CL$117</f>
        <v/>
      </c>
      <c r="CL80">
        <f>'Dashboard M4 Price Monthly'!CM94*'Dashboard M4 Price Monthly'!CM$117</f>
        <v/>
      </c>
      <c r="CM80">
        <f>'Dashboard M4 Price Monthly'!CN94*'Dashboard M4 Price Monthly'!CN$117</f>
        <v/>
      </c>
      <c r="CN80">
        <f>'Dashboard M4 Price Monthly'!CO94*'Dashboard M4 Price Monthly'!CO$117</f>
        <v/>
      </c>
      <c r="CO80">
        <f>'Dashboard M4 Price Monthly'!CP94*'Dashboard M4 Price Monthly'!CP$117</f>
        <v/>
      </c>
      <c r="CP80">
        <f>'Dashboard M4 Price Monthly'!CQ94*'Dashboard M4 Price Monthly'!CQ$117</f>
        <v/>
      </c>
      <c r="CQ80">
        <f>'Dashboard M4 Price Monthly'!CR94*'Dashboard M4 Price Monthly'!CR$117</f>
        <v/>
      </c>
      <c r="CR80">
        <f>'Dashboard M4 Price Monthly'!CS94*'Dashboard M4 Price Monthly'!CS$117</f>
        <v/>
      </c>
      <c r="CS80">
        <f>'Dashboard M4 Price Monthly'!CT94*'Dashboard M4 Price Monthly'!CT$117</f>
        <v/>
      </c>
      <c r="CT80">
        <f>'Dashboard M4 Price Monthly'!CU94*'Dashboard M4 Price Monthly'!CU$117</f>
        <v/>
      </c>
      <c r="CU80">
        <f>'Dashboard M4 Price Monthly'!CV94*'Dashboard M4 Price Monthly'!CV$117</f>
        <v/>
      </c>
      <c r="CV80">
        <f>'Dashboard M4 Price Monthly'!CW94*'Dashboard M4 Price Monthly'!CW$117</f>
        <v/>
      </c>
      <c r="CW80">
        <f>'Dashboard M4 Price Monthly'!CX94*'Dashboard M4 Price Monthly'!CX$117</f>
        <v/>
      </c>
      <c r="CX80">
        <f>'Dashboard M4 Price Monthly'!CY94*'Dashboard M4 Price Monthly'!CY$117</f>
        <v/>
      </c>
      <c r="CY80">
        <f>'Dashboard M4 Price Monthly'!CZ94*'Dashboard M4 Price Monthly'!CZ$117</f>
        <v/>
      </c>
      <c r="CZ80">
        <f>'Dashboard M4 Price Monthly'!DA94*'Dashboard M4 Price Monthly'!DA$117</f>
        <v/>
      </c>
      <c r="DA80">
        <f>'Dashboard M4 Price Monthly'!DB94*'Dashboard M4 Price Monthly'!DB$117</f>
        <v/>
      </c>
      <c r="DB80">
        <f>'Dashboard M4 Price Monthly'!DC94*'Dashboard M4 Price Monthly'!DC$117</f>
        <v/>
      </c>
      <c r="DC80">
        <f>'Dashboard M4 Price Monthly'!DD94*'Dashboard M4 Price Monthly'!DD$117</f>
        <v/>
      </c>
      <c r="DD80">
        <f>'Dashboard M4 Price Monthly'!DE94*'Dashboard M4 Price Monthly'!DE$117</f>
        <v/>
      </c>
      <c r="DE80">
        <f>'Dashboard M4 Price Monthly'!DF94*'Dashboard M4 Price Monthly'!DF$117</f>
        <v/>
      </c>
      <c r="DF80">
        <f>'Dashboard M4 Price Monthly'!DG94*'Dashboard M4 Price Monthly'!DG$117</f>
        <v/>
      </c>
      <c r="DG80">
        <f>'Dashboard M4 Price Monthly'!DH94*'Dashboard M4 Price Monthly'!DH$117</f>
        <v/>
      </c>
      <c r="DH80">
        <f>'Dashboard M4 Price Monthly'!DI94*'Dashboard M4 Price Monthly'!DI$117</f>
        <v/>
      </c>
      <c r="DI80">
        <f>'Dashboard M4 Price Monthly'!DJ94*'Dashboard M4 Price Monthly'!DJ$117</f>
        <v/>
      </c>
      <c r="DJ80">
        <f>'Dashboard M4 Price Monthly'!DK94*'Dashboard M4 Price Monthly'!DK$117</f>
        <v/>
      </c>
      <c r="DK80">
        <f>'Dashboard M4 Price Monthly'!DL94*'Dashboard M4 Price Monthly'!DL$117</f>
        <v/>
      </c>
      <c r="DL80">
        <f>'Dashboard M4 Price Monthly'!DM94*'Dashboard M4 Price Monthly'!DM$117</f>
        <v/>
      </c>
      <c r="DM80">
        <f>'Dashboard M4 Price Monthly'!DN94*'Dashboard M4 Price Monthly'!DN$117</f>
        <v/>
      </c>
      <c r="DN80">
        <f>'Dashboard M4 Price Monthly'!DO94*'Dashboard M4 Price Monthly'!DO$117</f>
        <v/>
      </c>
      <c r="DO80">
        <f>'Dashboard M4 Price Monthly'!DP94*'Dashboard M4 Price Monthly'!DP$117</f>
        <v/>
      </c>
      <c r="DP80">
        <f>'Dashboard M4 Price Monthly'!DQ94*'Dashboard M4 Price Monthly'!DQ$117</f>
        <v/>
      </c>
      <c r="DQ80">
        <f>'Dashboard M4 Price Monthly'!DR94*'Dashboard M4 Price Monthly'!DR$117</f>
        <v/>
      </c>
      <c r="DR80">
        <f>'Dashboard M4 Price Monthly'!DS94*'Dashboard M4 Price Monthly'!DS$117</f>
        <v/>
      </c>
      <c r="DS80">
        <f>'Dashboard M4 Price Monthly'!DT94*'Dashboard M4 Price Monthly'!DT$117</f>
        <v/>
      </c>
      <c r="DT80">
        <f>'Dashboard M4 Price Monthly'!DU94*'Dashboard M4 Price Monthly'!DU$117</f>
        <v/>
      </c>
      <c r="DU80">
        <f>'Dashboard M4 Price Monthly'!DV94*'Dashboard M4 Price Monthly'!DV$117</f>
        <v/>
      </c>
      <c r="DV80">
        <f>'Dashboard M4 Price Monthly'!DW94*'Dashboard M4 Price Monthly'!DW$117</f>
        <v/>
      </c>
      <c r="DW80">
        <f>'Dashboard M4 Price Monthly'!DX94*'Dashboard M4 Price Monthly'!DX$117</f>
        <v/>
      </c>
      <c r="DX80">
        <f>'Dashboard M4 Price Monthly'!DY94*'Dashboard M4 Price Monthly'!DY$117</f>
        <v/>
      </c>
      <c r="DY80">
        <f>'Dashboard M4 Price Monthly'!DZ94*'Dashboard M4 Price Monthly'!DZ$117</f>
        <v/>
      </c>
      <c r="DZ80">
        <f>'Dashboard M4 Price Monthly'!EA94*'Dashboard M4 Price Monthly'!EA$117</f>
        <v/>
      </c>
      <c r="EA80">
        <f>'Dashboard M4 Price Monthly'!EB94*'Dashboard M4 Price Monthly'!EB$117</f>
        <v/>
      </c>
      <c r="EB80">
        <f>'Dashboard M4 Price Monthly'!EC94*'Dashboard M4 Price Monthly'!EC$117</f>
        <v/>
      </c>
      <c r="EC80">
        <f>'Dashboard M4 Price Monthly'!ED94*'Dashboard M4 Price Monthly'!ED$117</f>
        <v/>
      </c>
      <c r="ED80">
        <f>'Dashboard M4 Price Monthly'!EE94*'Dashboard M4 Price Monthly'!EE$117</f>
        <v/>
      </c>
      <c r="EE80">
        <f>'Dashboard M4 Price Monthly'!EF94*'Dashboard M4 Price Monthly'!EF$117</f>
        <v/>
      </c>
      <c r="EF80">
        <f>'Dashboard M4 Price Monthly'!EG94*'Dashboard M4 Price Monthly'!EG$117</f>
        <v/>
      </c>
      <c r="EG80">
        <f>'Dashboard M4 Price Monthly'!EH94*'Dashboard M4 Price Monthly'!EH$117</f>
        <v/>
      </c>
      <c r="EH80">
        <f>'Dashboard M4 Price Monthly'!EI94*'Dashboard M4 Price Monthly'!EI$117</f>
        <v/>
      </c>
      <c r="EI80">
        <f>'Dashboard M4 Price Monthly'!EJ94*'Dashboard M4 Price Monthly'!EJ$117</f>
        <v/>
      </c>
      <c r="EJ80">
        <f>'Dashboard M4 Price Monthly'!EK94*'Dashboard M4 Price Monthly'!EK$117</f>
        <v/>
      </c>
      <c r="EK80">
        <f>'Dashboard M4 Price Monthly'!EL94*'Dashboard M4 Price Monthly'!EL$117</f>
        <v/>
      </c>
      <c r="EL80">
        <f>'Dashboard M4 Price Monthly'!EM94*'Dashboard M4 Price Monthly'!EM$117</f>
        <v/>
      </c>
      <c r="EM80">
        <f>'Dashboard M4 Price Monthly'!EN94*'Dashboard M4 Price Monthly'!EN$117</f>
        <v/>
      </c>
      <c r="EN80">
        <f>'Dashboard M4 Price Monthly'!EO94*'Dashboard M4 Price Monthly'!EO$117</f>
        <v/>
      </c>
      <c r="EO80">
        <f>'Dashboard M4 Price Monthly'!EP94*'Dashboard M4 Price Monthly'!EP$117</f>
        <v/>
      </c>
      <c r="EP80">
        <f>'Dashboard M4 Price Monthly'!EQ94*'Dashboard M4 Price Monthly'!EQ$117</f>
        <v/>
      </c>
      <c r="EQ80">
        <f>'Dashboard M4 Price Monthly'!ER94*'Dashboard M4 Price Monthly'!ER$117</f>
        <v/>
      </c>
      <c r="ER80">
        <f>'Dashboard M4 Price Monthly'!ES94*'Dashboard M4 Price Monthly'!ES$117</f>
        <v/>
      </c>
      <c r="ES80">
        <f>'Dashboard M4 Price Monthly'!ET94*'Dashboard M4 Price Monthly'!ET$117</f>
        <v/>
      </c>
      <c r="ET80">
        <f>'Dashboard M4 Price Monthly'!EU94*'Dashboard M4 Price Monthly'!EU$117</f>
        <v/>
      </c>
      <c r="EU80">
        <f>'Dashboard M4 Price Monthly'!EV94*'Dashboard M4 Price Monthly'!EV$117</f>
        <v/>
      </c>
      <c r="EV80">
        <f>'Dashboard M4 Price Monthly'!EW94*'Dashboard M4 Price Monthly'!EW$117</f>
        <v/>
      </c>
      <c r="EW80">
        <f>'Dashboard M4 Price Monthly'!EX94*'Dashboard M4 Price Monthly'!EX$117</f>
        <v/>
      </c>
      <c r="EX80">
        <f>'Dashboard M4 Price Monthly'!EY94*'Dashboard M4 Price Monthly'!EY$117</f>
        <v/>
      </c>
      <c r="EY80">
        <f>'Dashboard M4 Price Monthly'!EZ94*'Dashboard M4 Price Monthly'!EZ$117</f>
        <v/>
      </c>
      <c r="EZ80">
        <f>'Dashboard M4 Price Monthly'!FA94*'Dashboard M4 Price Monthly'!FA$117</f>
        <v/>
      </c>
      <c r="FA80">
        <f>'Dashboard M4 Price Monthly'!FB94*'Dashboard M4 Price Monthly'!FB$117</f>
        <v/>
      </c>
      <c r="FB80">
        <f>'Dashboard M4 Price Monthly'!FC94*'Dashboard M4 Price Monthly'!FC$117</f>
        <v/>
      </c>
      <c r="FC80">
        <f>'Dashboard M4 Price Monthly'!FD94*'Dashboard M4 Price Monthly'!FD$117</f>
        <v/>
      </c>
      <c r="FD80">
        <f>'Dashboard M4 Price Monthly'!FE94*'Dashboard M4 Price Monthly'!FE$117</f>
        <v/>
      </c>
      <c r="FE80">
        <f>'Dashboard M4 Price Monthly'!FF94*'Dashboard M4 Price Monthly'!FF$117</f>
        <v/>
      </c>
      <c r="FF80">
        <f>'Dashboard M4 Price Monthly'!FG94*'Dashboard M4 Price Monthly'!FG$117</f>
        <v/>
      </c>
      <c r="FG80">
        <f>'Dashboard M4 Price Monthly'!FH94*'Dashboard M4 Price Monthly'!FH$117</f>
        <v/>
      </c>
      <c r="FH80">
        <f>'Dashboard M4 Price Monthly'!FI94*'Dashboard M4 Price Monthly'!FI$117</f>
        <v/>
      </c>
      <c r="FI80">
        <f>'Dashboard M4 Price Monthly'!FJ94*'Dashboard M4 Price Monthly'!FJ$117</f>
        <v/>
      </c>
      <c r="FJ80">
        <f>'Dashboard M4 Price Monthly'!FK94*'Dashboard M4 Price Monthly'!FK$117</f>
        <v/>
      </c>
      <c r="FK80">
        <f>'Dashboard M4 Price Monthly'!FL94*'Dashboard M4 Price Monthly'!FL$117</f>
        <v/>
      </c>
      <c r="FL80">
        <f>'Dashboard M4 Price Monthly'!FM94*'Dashboard M4 Price Monthly'!FM$117</f>
        <v/>
      </c>
      <c r="FM80">
        <f>'Dashboard M4 Price Monthly'!FN94*'Dashboard M4 Price Monthly'!FN$117</f>
        <v/>
      </c>
      <c r="FN80">
        <f>'Dashboard M4 Price Monthly'!FO94*'Dashboard M4 Price Monthly'!FO$117</f>
        <v/>
      </c>
      <c r="FO80">
        <f>'Dashboard M4 Price Monthly'!FP94*'Dashboard M4 Price Monthly'!FP$117</f>
        <v/>
      </c>
      <c r="FP80">
        <f>'Dashboard M4 Price Monthly'!FQ94*'Dashboard M4 Price Monthly'!FQ$117</f>
        <v/>
      </c>
      <c r="FQ80">
        <f>'Dashboard M4 Price Monthly'!FR94*'Dashboard M4 Price Monthly'!FR$117</f>
        <v/>
      </c>
      <c r="FR80">
        <f>'Dashboard M4 Price Monthly'!FS94*'Dashboard M4 Price Monthly'!FS$117</f>
        <v/>
      </c>
      <c r="FS80">
        <f>'Dashboard M4 Price Monthly'!FT94*'Dashboard M4 Price Monthly'!FT$117</f>
        <v/>
      </c>
      <c r="FT80">
        <f>'Dashboard M4 Price Monthly'!FU94*'Dashboard M4 Price Monthly'!FU$117</f>
        <v/>
      </c>
      <c r="FU80">
        <f>'Dashboard M4 Price Monthly'!FV94*'Dashboard M4 Price Monthly'!FV$117</f>
        <v/>
      </c>
      <c r="FV80">
        <f>'Dashboard M4 Price Monthly'!FW94*'Dashboard M4 Price Monthly'!FW$117</f>
        <v/>
      </c>
      <c r="FW80">
        <f>'Dashboard M4 Price Monthly'!FX94*'Dashboard M4 Price Monthly'!FX$117</f>
        <v/>
      </c>
      <c r="FX80">
        <f>'Dashboard M4 Price Monthly'!FY94*'Dashboard M4 Price Monthly'!FY$117</f>
        <v/>
      </c>
      <c r="FY80">
        <f>'Dashboard M4 Price Monthly'!FZ94*'Dashboard M4 Price Monthly'!FZ$117</f>
        <v/>
      </c>
      <c r="FZ80">
        <f>'Dashboard M4 Price Monthly'!GA94*'Dashboard M4 Price Monthly'!GA$117</f>
        <v/>
      </c>
      <c r="GA80">
        <f>'Dashboard M4 Price Monthly'!GB94*'Dashboard M4 Price Monthly'!GB$117</f>
        <v/>
      </c>
      <c r="GB80">
        <f>'Dashboard M4 Price Monthly'!GC94*'Dashboard M4 Price Monthly'!GC$117</f>
        <v/>
      </c>
      <c r="GC80">
        <f>'Dashboard M4 Price Monthly'!GD94*'Dashboard M4 Price Monthly'!GD$117</f>
        <v/>
      </c>
      <c r="GD80">
        <f>'Dashboard M4 Price Monthly'!GE94*'Dashboard M4 Price Monthly'!GE$117</f>
        <v/>
      </c>
      <c r="GE80">
        <f>'Dashboard M4 Price Monthly'!GF94*'Dashboard M4 Price Monthly'!GF$117</f>
        <v/>
      </c>
      <c r="GF80">
        <f>'Dashboard M4 Price Monthly'!GG94*'Dashboard M4 Price Monthly'!GG$117</f>
        <v/>
      </c>
      <c r="GG80">
        <f>'Dashboard M4 Price Monthly'!GH94*'Dashboard M4 Price Monthly'!GH$117</f>
        <v/>
      </c>
      <c r="GH80">
        <f>'Dashboard M4 Price Monthly'!GI94*'Dashboard M4 Price Monthly'!GI$117</f>
        <v/>
      </c>
      <c r="GI80">
        <f>'Dashboard M4 Price Monthly'!GJ94*'Dashboard M4 Price Monthly'!GJ$117</f>
        <v/>
      </c>
      <c r="GJ80">
        <f>'Dashboard M4 Price Monthly'!GK94*'Dashboard M4 Price Monthly'!GK$117</f>
        <v/>
      </c>
      <c r="GK80">
        <f>'Dashboard M4 Price Monthly'!GL94*'Dashboard M4 Price Monthly'!GL$117</f>
        <v/>
      </c>
      <c r="GL80">
        <f>'Dashboard M4 Price Monthly'!GM94*'Dashboard M4 Price Monthly'!GM$117</f>
        <v/>
      </c>
      <c r="GM80">
        <f>'Dashboard M4 Price Monthly'!GN94*'Dashboard M4 Price Monthly'!GN$117</f>
        <v/>
      </c>
      <c r="GN80">
        <f>'Dashboard M4 Price Monthly'!GO94*'Dashboard M4 Price Monthly'!GO$117</f>
        <v/>
      </c>
      <c r="GO80">
        <f>'Dashboard M4 Price Monthly'!GP94*'Dashboard M4 Price Monthly'!GP$117</f>
        <v/>
      </c>
      <c r="GP80">
        <f>'Dashboard M4 Price Monthly'!GQ94*'Dashboard M4 Price Monthly'!GQ$117</f>
        <v/>
      </c>
      <c r="GQ80">
        <f>'Dashboard M4 Price Monthly'!GR94*'Dashboard M4 Price Monthly'!GR$117</f>
        <v/>
      </c>
      <c r="GR80">
        <f>'Dashboard M4 Price Monthly'!GS94*'Dashboard M4 Price Monthly'!GS$117</f>
        <v/>
      </c>
      <c r="GS80">
        <f>'Dashboard M4 Price Monthly'!GT94*'Dashboard M4 Price Monthly'!GT$117</f>
        <v/>
      </c>
      <c r="GT80">
        <f>'Dashboard M4 Price Monthly'!GU94*'Dashboard M4 Price Monthly'!GU$117</f>
        <v/>
      </c>
      <c r="GU80">
        <f>'Dashboard M4 Price Monthly'!GV94*'Dashboard M4 Price Monthly'!GV$117</f>
        <v/>
      </c>
      <c r="GV80">
        <f>'Dashboard M4 Price Monthly'!GW94*'Dashboard M4 Price Monthly'!GW$117</f>
        <v/>
      </c>
      <c r="GW80">
        <f>'Dashboard M4 Price Monthly'!GX94*'Dashboard M4 Price Monthly'!GX$117</f>
        <v/>
      </c>
      <c r="GX80">
        <f>'Dashboard M4 Price Monthly'!GY94*'Dashboard M4 Price Monthly'!GY$117</f>
        <v/>
      </c>
      <c r="GY80">
        <f>'Dashboard M4 Price Monthly'!GZ94*'Dashboard M4 Price Monthly'!GZ$117</f>
        <v/>
      </c>
      <c r="GZ80">
        <f>'Dashboard M4 Price Monthly'!HA94*'Dashboard M4 Price Monthly'!HA$117</f>
        <v/>
      </c>
      <c r="HA80">
        <f>'Dashboard M4 Price Monthly'!HB94*'Dashboard M4 Price Monthly'!HB$117</f>
        <v/>
      </c>
      <c r="HB80">
        <f>'Dashboard M4 Price Monthly'!HC94*'Dashboard M4 Price Monthly'!HC$117</f>
        <v/>
      </c>
      <c r="HC80">
        <f>'Dashboard M4 Price Monthly'!HD94*'Dashboard M4 Price Monthly'!HD$117</f>
        <v/>
      </c>
      <c r="HD80">
        <f>'Dashboard M4 Price Monthly'!HE94*'Dashboard M4 Price Monthly'!HE$117</f>
        <v/>
      </c>
      <c r="HE80">
        <f>'Dashboard M4 Price Monthly'!HF94*'Dashboard M4 Price Monthly'!HF$117</f>
        <v/>
      </c>
      <c r="HF80">
        <f>'Dashboard M4 Price Monthly'!HG94*'Dashboard M4 Price Monthly'!HG$117</f>
        <v/>
      </c>
      <c r="HG80">
        <f>'Dashboard M4 Price Monthly'!HH94*'Dashboard M4 Price Monthly'!HH$117</f>
        <v/>
      </c>
      <c r="HH80">
        <f>'Dashboard M4 Price Monthly'!HI94*'Dashboard M4 Price Monthly'!HI$117</f>
        <v/>
      </c>
      <c r="HI80">
        <f>'Dashboard M4 Price Monthly'!HJ94*'Dashboard M4 Price Monthly'!HJ$117</f>
        <v/>
      </c>
      <c r="HJ80">
        <f>'Dashboard M4 Price Monthly'!HK94*'Dashboard M4 Price Monthly'!HK$117</f>
        <v/>
      </c>
      <c r="HK80">
        <f>'Dashboard M4 Price Monthly'!HL94*'Dashboard M4 Price Monthly'!HL$117</f>
        <v/>
      </c>
      <c r="HL80">
        <f>'Dashboard M4 Price Monthly'!HM94*'Dashboard M4 Price Monthly'!HM$117</f>
        <v/>
      </c>
      <c r="HM80">
        <f>'Dashboard M4 Price Monthly'!HN94*'Dashboard M4 Price Monthly'!HN$117</f>
        <v/>
      </c>
      <c r="HN80">
        <f>'Dashboard M4 Price Monthly'!HO94*'Dashboard M4 Price Monthly'!HO$117</f>
        <v/>
      </c>
      <c r="HO80">
        <f>'Dashboard M4 Price Monthly'!HP94*'Dashboard M4 Price Monthly'!HP$117</f>
        <v/>
      </c>
      <c r="HP80">
        <f>'Dashboard M4 Price Monthly'!HQ94*'Dashboard M4 Price Monthly'!HQ$117</f>
        <v/>
      </c>
      <c r="HQ80">
        <f>'Dashboard M4 Price Monthly'!HR94*'Dashboard M4 Price Monthly'!HR$117</f>
        <v/>
      </c>
      <c r="HR80">
        <f>'Dashboard M4 Price Monthly'!HS94*'Dashboard M4 Price Monthly'!HS$117</f>
        <v/>
      </c>
      <c r="HS80">
        <f>'Dashboard M4 Price Monthly'!HT94*'Dashboard M4 Price Monthly'!HT$117</f>
        <v/>
      </c>
      <c r="HT80">
        <f>'Dashboard M4 Price Monthly'!HU94*'Dashboard M4 Price Monthly'!HU$117</f>
        <v/>
      </c>
      <c r="HU80">
        <f>'Dashboard M4 Price Monthly'!HV94*'Dashboard M4 Price Monthly'!HV$117</f>
        <v/>
      </c>
      <c r="HV80">
        <f>'Dashboard M4 Price Monthly'!HW94*'Dashboard M4 Price Monthly'!HW$117</f>
        <v/>
      </c>
      <c r="HW80">
        <f>'Dashboard M4 Price Monthly'!HX94*'Dashboard M4 Price Monthly'!HX$117</f>
        <v/>
      </c>
      <c r="HX80">
        <f>'Dashboard M4 Price Monthly'!HY94*'Dashboard M4 Price Monthly'!HY$117</f>
        <v/>
      </c>
      <c r="HY80">
        <f>'Dashboard M4 Price Monthly'!HZ94*'Dashboard M4 Price Monthly'!HZ$117</f>
        <v/>
      </c>
      <c r="HZ80">
        <f>'Dashboard M4 Price Monthly'!IA94*'Dashboard M4 Price Monthly'!IA$117</f>
        <v/>
      </c>
      <c r="IA80">
        <f>'Dashboard M4 Price Monthly'!IB94*'Dashboard M4 Price Monthly'!IB$117</f>
        <v/>
      </c>
      <c r="IB80">
        <f>'Dashboard M4 Price Monthly'!IC94*'Dashboard M4 Price Monthly'!IC$117</f>
        <v/>
      </c>
      <c r="IC80">
        <f>'Dashboard M4 Price Monthly'!ID94*'Dashboard M4 Price Monthly'!ID$117</f>
        <v/>
      </c>
      <c r="ID80">
        <f>'Dashboard M4 Price Monthly'!IE94*'Dashboard M4 Price Monthly'!IE$117</f>
        <v/>
      </c>
      <c r="IE80">
        <f>'Dashboard M4 Price Monthly'!IF94*'Dashboard M4 Price Monthly'!IF$117</f>
        <v/>
      </c>
      <c r="IF80">
        <f>'Dashboard M4 Price Monthly'!IG94*'Dashboard M4 Price Monthly'!IG$117</f>
        <v/>
      </c>
      <c r="IG80">
        <f>'Dashboard M4 Price Monthly'!IH94*'Dashboard M4 Price Monthly'!IH$117</f>
        <v/>
      </c>
      <c r="IH80">
        <f>'Dashboard M4 Price Monthly'!II94*'Dashboard M4 Price Monthly'!II$117</f>
        <v/>
      </c>
      <c r="II80">
        <f>'Dashboard M4 Price Monthly'!IJ94*'Dashboard M4 Price Monthly'!IJ$117</f>
        <v/>
      </c>
      <c r="IJ80">
        <f>'Dashboard M4 Price Monthly'!IK94*'Dashboard M4 Price Monthly'!IK$117</f>
        <v/>
      </c>
      <c r="IK80">
        <f>'Dashboard M4 Price Monthly'!IL94*'Dashboard M4 Price Monthly'!IL$117</f>
        <v/>
      </c>
      <c r="IL80">
        <f>'Dashboard M4 Price Monthly'!IM94*'Dashboard M4 Price Monthly'!IM$117</f>
        <v/>
      </c>
      <c r="IM80">
        <f>'Dashboard M4 Price Monthly'!IN94*'Dashboard M4 Price Monthly'!IN$117</f>
        <v/>
      </c>
      <c r="IN80">
        <f>'Dashboard M4 Price Monthly'!IO94*'Dashboard M4 Price Monthly'!IO$117</f>
        <v/>
      </c>
      <c r="IO80">
        <f>'Dashboard M4 Price Monthly'!IP94*'Dashboard M4 Price Monthly'!IP$117</f>
        <v/>
      </c>
      <c r="IP80">
        <f>'Dashboard M4 Price Monthly'!IQ94*'Dashboard M4 Price Monthly'!IQ$117</f>
        <v/>
      </c>
      <c r="IQ80">
        <f>'Dashboard M4 Price Monthly'!IR94*'Dashboard M4 Price Monthly'!IR$117</f>
        <v/>
      </c>
      <c r="IR80">
        <f>'Dashboard M4 Price Monthly'!IS94*'Dashboard M4 Price Monthly'!IS$117</f>
        <v/>
      </c>
      <c r="IS80">
        <f>'Dashboard M4 Price Monthly'!IT94*'Dashboard M4 Price Monthly'!IT$117</f>
        <v/>
      </c>
      <c r="IT80">
        <f>'Dashboard M4 Price Monthly'!IU94*'Dashboard M4 Price Monthly'!IU$117</f>
        <v/>
      </c>
      <c r="IU80">
        <f>'Dashboard M4 Price Monthly'!IV94*'Dashboard M4 Price Monthly'!IV$117</f>
        <v/>
      </c>
      <c r="IV80">
        <f>'Dashboard M4 Price Monthly'!IW94*'Dashboard M4 Price Monthly'!IW$117</f>
        <v/>
      </c>
      <c r="IW80">
        <f>'Dashboard M4 Price Monthly'!IX94*'Dashboard M4 Price Monthly'!IX$117</f>
        <v/>
      </c>
      <c r="IX80">
        <f>'Dashboard M4 Price Monthly'!IY94*'Dashboard M4 Price Monthly'!IY$117</f>
        <v/>
      </c>
      <c r="IY80">
        <f>'Dashboard M4 Price Monthly'!IZ94*'Dashboard M4 Price Monthly'!IZ$117</f>
        <v/>
      </c>
      <c r="IZ80">
        <f>'Dashboard M4 Price Monthly'!JA94*'Dashboard M4 Price Monthly'!JA$117</f>
        <v/>
      </c>
      <c r="JA80">
        <f>'Dashboard M4 Price Monthly'!JB94*'Dashboard M4 Price Monthly'!JB$117</f>
        <v/>
      </c>
      <c r="JB80">
        <f>'Dashboard M4 Price Monthly'!JC94*'Dashboard M4 Price Monthly'!JC$117</f>
        <v/>
      </c>
      <c r="JC80">
        <f>'Dashboard M4 Price Monthly'!JD94*'Dashboard M4 Price Monthly'!JD$117</f>
        <v/>
      </c>
      <c r="JD80">
        <f>'Dashboard M4 Price Monthly'!JE94*'Dashboard M4 Price Monthly'!JE$117</f>
        <v/>
      </c>
      <c r="JE80">
        <f>'Dashboard M4 Price Monthly'!JF94*'Dashboard M4 Price Monthly'!JF$117</f>
        <v/>
      </c>
      <c r="JF80">
        <f>'Dashboard M4 Price Monthly'!JG94*'Dashboard M4 Price Monthly'!JG$117</f>
        <v/>
      </c>
      <c r="JG80">
        <f>'Dashboard M4 Price Monthly'!JH94*'Dashboard M4 Price Monthly'!JH$117</f>
        <v/>
      </c>
      <c r="JH80">
        <f>'Dashboard M4 Price Monthly'!JI94*'Dashboard M4 Price Monthly'!JI$117</f>
        <v/>
      </c>
      <c r="JI80">
        <f>'Dashboard M4 Price Monthly'!JJ94*'Dashboard M4 Price Monthly'!JJ$117</f>
        <v/>
      </c>
      <c r="JJ80">
        <f>'Dashboard M4 Price Monthly'!JK94*'Dashboard M4 Price Monthly'!JK$117</f>
        <v/>
      </c>
      <c r="JK80">
        <f>'Dashboard M4 Price Monthly'!JL94*'Dashboard M4 Price Monthly'!JL$117</f>
        <v/>
      </c>
      <c r="JL80">
        <f>'Dashboard M4 Price Monthly'!JM94*'Dashboard M4 Price Monthly'!JM$117</f>
        <v/>
      </c>
      <c r="JM80">
        <f>'Dashboard M4 Price Monthly'!JN94*'Dashboard M4 Price Monthly'!JN$117</f>
        <v/>
      </c>
      <c r="JN80">
        <f>'Dashboard M4 Price Monthly'!JO94*'Dashboard M4 Price Monthly'!JO$117</f>
        <v/>
      </c>
      <c r="JO80">
        <f>'Dashboard M4 Price Monthly'!JP94*'Dashboard M4 Price Monthly'!JP$117</f>
        <v/>
      </c>
      <c r="JP80">
        <f>'Dashboard M4 Price Monthly'!JQ94*'Dashboard M4 Price Monthly'!JQ$117</f>
        <v/>
      </c>
      <c r="JQ80">
        <f>'Dashboard M4 Price Monthly'!JR94*'Dashboard M4 Price Monthly'!JR$117</f>
        <v/>
      </c>
      <c r="JR80">
        <f>'Dashboard M4 Price Monthly'!JS94*'Dashboard M4 Price Monthly'!JS$117</f>
        <v/>
      </c>
      <c r="JS80">
        <f>'Dashboard M4 Price Monthly'!JT94*'Dashboard M4 Price Monthly'!JT$117</f>
        <v/>
      </c>
      <c r="JT80">
        <f>'Dashboard M4 Price Monthly'!JU94*'Dashboard M4 Price Monthly'!JU$117</f>
        <v/>
      </c>
      <c r="JU80">
        <f>'Dashboard M4 Price Monthly'!JV94*'Dashboard M4 Price Monthly'!JV$117</f>
        <v/>
      </c>
      <c r="JV80">
        <f>'Dashboard M4 Price Monthly'!JW94*'Dashboard M4 Price Monthly'!JW$117</f>
        <v/>
      </c>
      <c r="JW80">
        <f>'Dashboard M4 Price Monthly'!JX94*'Dashboard M4 Price Monthly'!JX$117</f>
        <v/>
      </c>
      <c r="JX80">
        <f>'Dashboard M4 Price Monthly'!JY94*'Dashboard M4 Price Monthly'!JY$117</f>
        <v/>
      </c>
      <c r="JY80">
        <f>'Dashboard M4 Price Monthly'!JZ94*'Dashboard M4 Price Monthly'!JZ$117</f>
        <v/>
      </c>
      <c r="JZ80">
        <f>'Dashboard M4 Price Monthly'!KA94*'Dashboard M4 Price Monthly'!KA$117</f>
        <v/>
      </c>
      <c r="KA80">
        <f>'Dashboard M4 Price Monthly'!KB94*'Dashboard M4 Price Monthly'!KB$117</f>
        <v/>
      </c>
      <c r="KB80">
        <f>'Dashboard M4 Price Monthly'!KC94*'Dashboard M4 Price Monthly'!KC$117</f>
        <v/>
      </c>
      <c r="KC80">
        <f>'Dashboard M4 Price Monthly'!KD94*'Dashboard M4 Price Monthly'!KD$117</f>
        <v/>
      </c>
      <c r="KD80">
        <f>'Dashboard M4 Price Monthly'!KE94*'Dashboard M4 Price Monthly'!KE$117</f>
        <v/>
      </c>
      <c r="KE80">
        <f>'Dashboard M4 Price Monthly'!KF94*'Dashboard M4 Price Monthly'!KF$117</f>
        <v/>
      </c>
      <c r="KF80">
        <f>'Dashboard M4 Price Monthly'!KG94*'Dashboard M4 Price Monthly'!KG$117</f>
        <v/>
      </c>
      <c r="KG80">
        <f>'Dashboard M4 Price Monthly'!KH94*'Dashboard M4 Price Monthly'!KH$117</f>
        <v/>
      </c>
      <c r="KH80">
        <f>'Dashboard M4 Price Monthly'!KI94*'Dashboard M4 Price Monthly'!KI$117</f>
        <v/>
      </c>
      <c r="KI80">
        <f>'Dashboard M4 Price Monthly'!KJ94*'Dashboard M4 Price Monthly'!KJ$117</f>
        <v/>
      </c>
      <c r="KJ80">
        <f>'Dashboard M4 Price Monthly'!KK94*'Dashboard M4 Price Monthly'!KK$117</f>
        <v/>
      </c>
      <c r="KK80">
        <f>'Dashboard M4 Price Monthly'!KL94*'Dashboard M4 Price Monthly'!KL$117</f>
        <v/>
      </c>
      <c r="KL80">
        <f>'Dashboard M4 Price Monthly'!KM94*'Dashboard M4 Price Monthly'!KM$117</f>
        <v/>
      </c>
      <c r="KM80">
        <f>'Dashboard M4 Price Monthly'!KN94*'Dashboard M4 Price Monthly'!KN$117</f>
        <v/>
      </c>
      <c r="KN80">
        <f>'Dashboard M4 Price Monthly'!KO94*'Dashboard M4 Price Monthly'!KO$117</f>
        <v/>
      </c>
      <c r="KO80">
        <f>'Dashboard M4 Price Monthly'!KP94*'Dashboard M4 Price Monthly'!KP$117</f>
        <v/>
      </c>
      <c r="KP80">
        <f>'Dashboard M4 Price Monthly'!KQ94*'Dashboard M4 Price Monthly'!KQ$117</f>
        <v/>
      </c>
      <c r="KQ80">
        <f>'Dashboard M4 Price Monthly'!KR94*'Dashboard M4 Price Monthly'!KR$117</f>
        <v/>
      </c>
      <c r="KR80">
        <f>'Dashboard M4 Price Monthly'!KS94*'Dashboard M4 Price Monthly'!KS$117</f>
        <v/>
      </c>
      <c r="KS80">
        <f>'Dashboard M4 Price Monthly'!KT94*'Dashboard M4 Price Monthly'!KT$117</f>
        <v/>
      </c>
      <c r="KT80">
        <f>'Dashboard M4 Price Monthly'!KU94*'Dashboard M4 Price Monthly'!KU$117</f>
        <v/>
      </c>
    </row>
    <row r="81" spans="1:306">
      <c r="B81" t="s">
        <v>16</v>
      </c>
      <c r="D81" t="s">
        <v>66</v>
      </c>
      <c r="BO81">
        <f>'Dashboard M4 Price Monthly'!BP95*'Dashboard M4 Price Monthly'!BP$118</f>
        <v/>
      </c>
      <c r="BP81">
        <f>'Dashboard M4 Price Monthly'!BQ95*'Dashboard M4 Price Monthly'!BQ$118</f>
        <v/>
      </c>
      <c r="BQ81">
        <f>'Dashboard M4 Price Monthly'!BR95*'Dashboard M4 Price Monthly'!BR$118</f>
        <v/>
      </c>
      <c r="BR81">
        <f>'Dashboard M4 Price Monthly'!BS95*'Dashboard M4 Price Monthly'!BS$118</f>
        <v/>
      </c>
      <c r="BS81">
        <f>'Dashboard M4 Price Monthly'!BT95*'Dashboard M4 Price Monthly'!BT$118</f>
        <v/>
      </c>
      <c r="BT81">
        <f>'Dashboard M4 Price Monthly'!BU95*'Dashboard M4 Price Monthly'!BU$118</f>
        <v/>
      </c>
      <c r="BU81">
        <f>'Dashboard M4 Price Monthly'!BV95*'Dashboard M4 Price Monthly'!BV$118</f>
        <v/>
      </c>
      <c r="BV81">
        <f>'Dashboard M4 Price Monthly'!BW95*'Dashboard M4 Price Monthly'!BW$118</f>
        <v/>
      </c>
      <c r="BW81">
        <f>'Dashboard M4 Price Monthly'!BX95*'Dashboard M4 Price Monthly'!BX$118</f>
        <v/>
      </c>
      <c r="BX81">
        <f>'Dashboard M4 Price Monthly'!BY95*'Dashboard M4 Price Monthly'!BY$118</f>
        <v/>
      </c>
      <c r="BY81">
        <f>'Dashboard M4 Price Monthly'!BZ95*'Dashboard M4 Price Monthly'!BZ$118</f>
        <v/>
      </c>
      <c r="BZ81">
        <f>'Dashboard M4 Price Monthly'!CA95*'Dashboard M4 Price Monthly'!CA$118</f>
        <v/>
      </c>
      <c r="CA81">
        <f>'Dashboard M4 Price Monthly'!CB95*'Dashboard M4 Price Monthly'!CB$118</f>
        <v/>
      </c>
      <c r="CB81">
        <f>'Dashboard M4 Price Monthly'!CC95*'Dashboard M4 Price Monthly'!CC$118</f>
        <v/>
      </c>
      <c r="CC81">
        <f>'Dashboard M4 Price Monthly'!CD95*'Dashboard M4 Price Monthly'!CD$118</f>
        <v/>
      </c>
      <c r="CD81">
        <f>'Dashboard M4 Price Monthly'!CE95*'Dashboard M4 Price Monthly'!CE$118</f>
        <v/>
      </c>
      <c r="CE81">
        <f>'Dashboard M4 Price Monthly'!CF95*'Dashboard M4 Price Monthly'!CF$118</f>
        <v/>
      </c>
      <c r="CF81">
        <f>'Dashboard M4 Price Monthly'!CG95*'Dashboard M4 Price Monthly'!CG$118</f>
        <v/>
      </c>
      <c r="CG81">
        <f>'Dashboard M4 Price Monthly'!CH95*'Dashboard M4 Price Monthly'!CH$118</f>
        <v/>
      </c>
      <c r="CH81">
        <f>'Dashboard M4 Price Monthly'!CI95*'Dashboard M4 Price Monthly'!CI$118</f>
        <v/>
      </c>
      <c r="CI81">
        <f>'Dashboard M4 Price Monthly'!CJ95*'Dashboard M4 Price Monthly'!CJ$118</f>
        <v/>
      </c>
      <c r="CJ81">
        <f>'Dashboard M4 Price Monthly'!CK95*'Dashboard M4 Price Monthly'!CK$118</f>
        <v/>
      </c>
      <c r="CK81">
        <f>'Dashboard M4 Price Monthly'!CL95*'Dashboard M4 Price Monthly'!CL$118</f>
        <v/>
      </c>
      <c r="CL81">
        <f>'Dashboard M4 Price Monthly'!CM95*'Dashboard M4 Price Monthly'!CM$118</f>
        <v/>
      </c>
      <c r="CM81">
        <f>'Dashboard M4 Price Monthly'!CN95*'Dashboard M4 Price Monthly'!CN$118</f>
        <v/>
      </c>
      <c r="CN81">
        <f>'Dashboard M4 Price Monthly'!CO95*'Dashboard M4 Price Monthly'!CO$118</f>
        <v/>
      </c>
      <c r="CO81">
        <f>'Dashboard M4 Price Monthly'!CP95*'Dashboard M4 Price Monthly'!CP$118</f>
        <v/>
      </c>
      <c r="CP81">
        <f>'Dashboard M4 Price Monthly'!CQ95*'Dashboard M4 Price Monthly'!CQ$118</f>
        <v/>
      </c>
      <c r="CQ81">
        <f>'Dashboard M4 Price Monthly'!CR95*'Dashboard M4 Price Monthly'!CR$118</f>
        <v/>
      </c>
      <c r="CR81">
        <f>'Dashboard M4 Price Monthly'!CS95*'Dashboard M4 Price Monthly'!CS$118</f>
        <v/>
      </c>
      <c r="CS81">
        <f>'Dashboard M4 Price Monthly'!CT95*'Dashboard M4 Price Monthly'!CT$118</f>
        <v/>
      </c>
      <c r="CT81">
        <f>'Dashboard M4 Price Monthly'!CU95*'Dashboard M4 Price Monthly'!CU$118</f>
        <v/>
      </c>
      <c r="CU81">
        <f>'Dashboard M4 Price Monthly'!CV95*'Dashboard M4 Price Monthly'!CV$118</f>
        <v/>
      </c>
      <c r="CV81">
        <f>'Dashboard M4 Price Monthly'!CW95*'Dashboard M4 Price Monthly'!CW$118</f>
        <v/>
      </c>
      <c r="CW81">
        <f>'Dashboard M4 Price Monthly'!CX95*'Dashboard M4 Price Monthly'!CX$118</f>
        <v/>
      </c>
      <c r="CX81">
        <f>'Dashboard M4 Price Monthly'!CY95*'Dashboard M4 Price Monthly'!CY$118</f>
        <v/>
      </c>
      <c r="CY81">
        <f>'Dashboard M4 Price Monthly'!CZ95*'Dashboard M4 Price Monthly'!CZ$118</f>
        <v/>
      </c>
      <c r="CZ81">
        <f>'Dashboard M4 Price Monthly'!DA95*'Dashboard M4 Price Monthly'!DA$118</f>
        <v/>
      </c>
      <c r="DA81">
        <f>'Dashboard M4 Price Monthly'!DB95*'Dashboard M4 Price Monthly'!DB$118</f>
        <v/>
      </c>
      <c r="DB81">
        <f>'Dashboard M4 Price Monthly'!DC95*'Dashboard M4 Price Monthly'!DC$118</f>
        <v/>
      </c>
      <c r="DC81">
        <f>'Dashboard M4 Price Monthly'!DD95*'Dashboard M4 Price Monthly'!DD$118</f>
        <v/>
      </c>
      <c r="DD81">
        <f>'Dashboard M4 Price Monthly'!DE95*'Dashboard M4 Price Monthly'!DE$118</f>
        <v/>
      </c>
      <c r="DE81">
        <f>'Dashboard M4 Price Monthly'!DF95*'Dashboard M4 Price Monthly'!DF$118</f>
        <v/>
      </c>
      <c r="DF81">
        <f>'Dashboard M4 Price Monthly'!DG95*'Dashboard M4 Price Monthly'!DG$118</f>
        <v/>
      </c>
      <c r="DG81">
        <f>'Dashboard M4 Price Monthly'!DH95*'Dashboard M4 Price Monthly'!DH$118</f>
        <v/>
      </c>
      <c r="DH81">
        <f>'Dashboard M4 Price Monthly'!DI95*'Dashboard M4 Price Monthly'!DI$118</f>
        <v/>
      </c>
      <c r="DI81">
        <f>'Dashboard M4 Price Monthly'!DJ95*'Dashboard M4 Price Monthly'!DJ$118</f>
        <v/>
      </c>
      <c r="DJ81">
        <f>'Dashboard M4 Price Monthly'!DK95*'Dashboard M4 Price Monthly'!DK$118</f>
        <v/>
      </c>
      <c r="DK81">
        <f>'Dashboard M4 Price Monthly'!DL95*'Dashboard M4 Price Monthly'!DL$118</f>
        <v/>
      </c>
      <c r="DL81">
        <f>'Dashboard M4 Price Monthly'!DM95*'Dashboard M4 Price Monthly'!DM$118</f>
        <v/>
      </c>
      <c r="DM81">
        <f>'Dashboard M4 Price Monthly'!DN95*'Dashboard M4 Price Monthly'!DN$118</f>
        <v/>
      </c>
      <c r="DN81">
        <f>'Dashboard M4 Price Monthly'!DO95*'Dashboard M4 Price Monthly'!DO$118</f>
        <v/>
      </c>
      <c r="DO81">
        <f>'Dashboard M4 Price Monthly'!DP95*'Dashboard M4 Price Monthly'!DP$118</f>
        <v/>
      </c>
      <c r="DP81">
        <f>'Dashboard M4 Price Monthly'!DQ95*'Dashboard M4 Price Monthly'!DQ$118</f>
        <v/>
      </c>
      <c r="DQ81">
        <f>'Dashboard M4 Price Monthly'!DR95*'Dashboard M4 Price Monthly'!DR$118</f>
        <v/>
      </c>
      <c r="DR81">
        <f>'Dashboard M4 Price Monthly'!DS95*'Dashboard M4 Price Monthly'!DS$118</f>
        <v/>
      </c>
      <c r="DS81">
        <f>'Dashboard M4 Price Monthly'!DT95*'Dashboard M4 Price Monthly'!DT$118</f>
        <v/>
      </c>
      <c r="DT81">
        <f>'Dashboard M4 Price Monthly'!DU95*'Dashboard M4 Price Monthly'!DU$118</f>
        <v/>
      </c>
      <c r="DU81">
        <f>'Dashboard M4 Price Monthly'!DV95*'Dashboard M4 Price Monthly'!DV$118</f>
        <v/>
      </c>
      <c r="DV81">
        <f>'Dashboard M4 Price Monthly'!DW95*'Dashboard M4 Price Monthly'!DW$118</f>
        <v/>
      </c>
      <c r="DW81">
        <f>'Dashboard M4 Price Monthly'!DX95*'Dashboard M4 Price Monthly'!DX$118</f>
        <v/>
      </c>
      <c r="DX81">
        <f>'Dashboard M4 Price Monthly'!DY95*'Dashboard M4 Price Monthly'!DY$118</f>
        <v/>
      </c>
      <c r="DY81">
        <f>'Dashboard M4 Price Monthly'!DZ95*'Dashboard M4 Price Monthly'!DZ$118</f>
        <v/>
      </c>
      <c r="DZ81">
        <f>'Dashboard M4 Price Monthly'!EA95*'Dashboard M4 Price Monthly'!EA$118</f>
        <v/>
      </c>
      <c r="EA81">
        <f>'Dashboard M4 Price Monthly'!EB95*'Dashboard M4 Price Monthly'!EB$118</f>
        <v/>
      </c>
      <c r="EB81">
        <f>'Dashboard M4 Price Monthly'!EC95*'Dashboard M4 Price Monthly'!EC$118</f>
        <v/>
      </c>
      <c r="EC81">
        <f>'Dashboard M4 Price Monthly'!ED95*'Dashboard M4 Price Monthly'!ED$118</f>
        <v/>
      </c>
      <c r="ED81">
        <f>'Dashboard M4 Price Monthly'!EE95*'Dashboard M4 Price Monthly'!EE$118</f>
        <v/>
      </c>
      <c r="EE81">
        <f>'Dashboard M4 Price Monthly'!EF95*'Dashboard M4 Price Monthly'!EF$118</f>
        <v/>
      </c>
      <c r="EF81">
        <f>'Dashboard M4 Price Monthly'!EG95*'Dashboard M4 Price Monthly'!EG$118</f>
        <v/>
      </c>
      <c r="EG81">
        <f>'Dashboard M4 Price Monthly'!EH95*'Dashboard M4 Price Monthly'!EH$118</f>
        <v/>
      </c>
      <c r="EH81">
        <f>'Dashboard M4 Price Monthly'!EI95*'Dashboard M4 Price Monthly'!EI$118</f>
        <v/>
      </c>
      <c r="EI81">
        <f>'Dashboard M4 Price Monthly'!EJ95*'Dashboard M4 Price Monthly'!EJ$118</f>
        <v/>
      </c>
      <c r="EJ81">
        <f>'Dashboard M4 Price Monthly'!EK95*'Dashboard M4 Price Monthly'!EK$118</f>
        <v/>
      </c>
      <c r="EK81">
        <f>'Dashboard M4 Price Monthly'!EL95*'Dashboard M4 Price Monthly'!EL$118</f>
        <v/>
      </c>
      <c r="EL81">
        <f>'Dashboard M4 Price Monthly'!EM95*'Dashboard M4 Price Monthly'!EM$118</f>
        <v/>
      </c>
      <c r="EM81">
        <f>'Dashboard M4 Price Monthly'!EN95*'Dashboard M4 Price Monthly'!EN$118</f>
        <v/>
      </c>
      <c r="EN81">
        <f>'Dashboard M4 Price Monthly'!EO95*'Dashboard M4 Price Monthly'!EO$118</f>
        <v/>
      </c>
      <c r="EO81">
        <f>'Dashboard M4 Price Monthly'!EP95*'Dashboard M4 Price Monthly'!EP$118</f>
        <v/>
      </c>
      <c r="EP81">
        <f>'Dashboard M4 Price Monthly'!EQ95*'Dashboard M4 Price Monthly'!EQ$118</f>
        <v/>
      </c>
      <c r="EQ81">
        <f>'Dashboard M4 Price Monthly'!ER95*'Dashboard M4 Price Monthly'!ER$118</f>
        <v/>
      </c>
      <c r="ER81">
        <f>'Dashboard M4 Price Monthly'!ES95*'Dashboard M4 Price Monthly'!ES$118</f>
        <v/>
      </c>
      <c r="ES81">
        <f>'Dashboard M4 Price Monthly'!ET95*'Dashboard M4 Price Monthly'!ET$118</f>
        <v/>
      </c>
      <c r="ET81">
        <f>'Dashboard M4 Price Monthly'!EU95*'Dashboard M4 Price Monthly'!EU$118</f>
        <v/>
      </c>
      <c r="EU81">
        <f>'Dashboard M4 Price Monthly'!EV95*'Dashboard M4 Price Monthly'!EV$118</f>
        <v/>
      </c>
      <c r="EV81">
        <f>'Dashboard M4 Price Monthly'!EW95*'Dashboard M4 Price Monthly'!EW$118</f>
        <v/>
      </c>
      <c r="EW81">
        <f>'Dashboard M4 Price Monthly'!EX95*'Dashboard M4 Price Monthly'!EX$118</f>
        <v/>
      </c>
      <c r="EX81">
        <f>'Dashboard M4 Price Monthly'!EY95*'Dashboard M4 Price Monthly'!EY$118</f>
        <v/>
      </c>
      <c r="EY81">
        <f>'Dashboard M4 Price Monthly'!EZ95*'Dashboard M4 Price Monthly'!EZ$118</f>
        <v/>
      </c>
      <c r="EZ81">
        <f>'Dashboard M4 Price Monthly'!FA95*'Dashboard M4 Price Monthly'!FA$118</f>
        <v/>
      </c>
      <c r="FA81">
        <f>'Dashboard M4 Price Monthly'!FB95*'Dashboard M4 Price Monthly'!FB$118</f>
        <v/>
      </c>
      <c r="FB81">
        <f>'Dashboard M4 Price Monthly'!FC95*'Dashboard M4 Price Monthly'!FC$118</f>
        <v/>
      </c>
      <c r="FC81">
        <f>'Dashboard M4 Price Monthly'!FD95*'Dashboard M4 Price Monthly'!FD$118</f>
        <v/>
      </c>
      <c r="FD81">
        <f>'Dashboard M4 Price Monthly'!FE95*'Dashboard M4 Price Monthly'!FE$118</f>
        <v/>
      </c>
      <c r="FE81">
        <f>'Dashboard M4 Price Monthly'!FF95*'Dashboard M4 Price Monthly'!FF$118</f>
        <v/>
      </c>
      <c r="FF81">
        <f>'Dashboard M4 Price Monthly'!FG95*'Dashboard M4 Price Monthly'!FG$118</f>
        <v/>
      </c>
      <c r="FG81">
        <f>'Dashboard M4 Price Monthly'!FH95*'Dashboard M4 Price Monthly'!FH$118</f>
        <v/>
      </c>
      <c r="FH81">
        <f>'Dashboard M4 Price Monthly'!FI95*'Dashboard M4 Price Monthly'!FI$118</f>
        <v/>
      </c>
      <c r="FI81">
        <f>'Dashboard M4 Price Monthly'!FJ95*'Dashboard M4 Price Monthly'!FJ$118</f>
        <v/>
      </c>
      <c r="FJ81">
        <f>'Dashboard M4 Price Monthly'!FK95*'Dashboard M4 Price Monthly'!FK$118</f>
        <v/>
      </c>
      <c r="FK81">
        <f>'Dashboard M4 Price Monthly'!FL95*'Dashboard M4 Price Monthly'!FL$118</f>
        <v/>
      </c>
      <c r="FL81">
        <f>'Dashboard M4 Price Monthly'!FM95*'Dashboard M4 Price Monthly'!FM$118</f>
        <v/>
      </c>
      <c r="FM81">
        <f>'Dashboard M4 Price Monthly'!FN95*'Dashboard M4 Price Monthly'!FN$118</f>
        <v/>
      </c>
      <c r="FN81">
        <f>'Dashboard M4 Price Monthly'!FO95*'Dashboard M4 Price Monthly'!FO$118</f>
        <v/>
      </c>
      <c r="FO81">
        <f>'Dashboard M4 Price Monthly'!FP95*'Dashboard M4 Price Monthly'!FP$118</f>
        <v/>
      </c>
      <c r="FP81">
        <f>'Dashboard M4 Price Monthly'!FQ95*'Dashboard M4 Price Monthly'!FQ$118</f>
        <v/>
      </c>
      <c r="FQ81">
        <f>'Dashboard M4 Price Monthly'!FR95*'Dashboard M4 Price Monthly'!FR$118</f>
        <v/>
      </c>
      <c r="FR81">
        <f>'Dashboard M4 Price Monthly'!FS95*'Dashboard M4 Price Monthly'!FS$118</f>
        <v/>
      </c>
      <c r="FS81">
        <f>'Dashboard M4 Price Monthly'!FT95*'Dashboard M4 Price Monthly'!FT$118</f>
        <v/>
      </c>
      <c r="FT81">
        <f>'Dashboard M4 Price Monthly'!FU95*'Dashboard M4 Price Monthly'!FU$118</f>
        <v/>
      </c>
      <c r="FU81">
        <f>'Dashboard M4 Price Monthly'!FV95*'Dashboard M4 Price Monthly'!FV$118</f>
        <v/>
      </c>
      <c r="FV81">
        <f>'Dashboard M4 Price Monthly'!FW95*'Dashboard M4 Price Monthly'!FW$118</f>
        <v/>
      </c>
      <c r="FW81">
        <f>'Dashboard M4 Price Monthly'!FX95*'Dashboard M4 Price Monthly'!FX$118</f>
        <v/>
      </c>
      <c r="FX81">
        <f>'Dashboard M4 Price Monthly'!FY95*'Dashboard M4 Price Monthly'!FY$118</f>
        <v/>
      </c>
      <c r="FY81">
        <f>'Dashboard M4 Price Monthly'!FZ95*'Dashboard M4 Price Monthly'!FZ$118</f>
        <v/>
      </c>
      <c r="FZ81">
        <f>'Dashboard M4 Price Monthly'!GA95*'Dashboard M4 Price Monthly'!GA$118</f>
        <v/>
      </c>
      <c r="GA81">
        <f>'Dashboard M4 Price Monthly'!GB95*'Dashboard M4 Price Monthly'!GB$118</f>
        <v/>
      </c>
      <c r="GB81">
        <f>'Dashboard M4 Price Monthly'!GC95*'Dashboard M4 Price Monthly'!GC$118</f>
        <v/>
      </c>
      <c r="GC81">
        <f>'Dashboard M4 Price Monthly'!GD95*'Dashboard M4 Price Monthly'!GD$118</f>
        <v/>
      </c>
      <c r="GD81">
        <f>'Dashboard M4 Price Monthly'!GE95*'Dashboard M4 Price Monthly'!GE$118</f>
        <v/>
      </c>
      <c r="GE81">
        <f>'Dashboard M4 Price Monthly'!GF95*'Dashboard M4 Price Monthly'!GF$118</f>
        <v/>
      </c>
      <c r="GF81">
        <f>'Dashboard M4 Price Monthly'!GG95*'Dashboard M4 Price Monthly'!GG$118</f>
        <v/>
      </c>
      <c r="GG81">
        <f>'Dashboard M4 Price Monthly'!GH95*'Dashboard M4 Price Monthly'!GH$118</f>
        <v/>
      </c>
      <c r="GH81">
        <f>'Dashboard M4 Price Monthly'!GI95*'Dashboard M4 Price Monthly'!GI$118</f>
        <v/>
      </c>
      <c r="GI81">
        <f>'Dashboard M4 Price Monthly'!GJ95*'Dashboard M4 Price Monthly'!GJ$118</f>
        <v/>
      </c>
      <c r="GJ81">
        <f>'Dashboard M4 Price Monthly'!GK95*'Dashboard M4 Price Monthly'!GK$118</f>
        <v/>
      </c>
      <c r="GK81">
        <f>'Dashboard M4 Price Monthly'!GL95*'Dashboard M4 Price Monthly'!GL$118</f>
        <v/>
      </c>
      <c r="GL81">
        <f>'Dashboard M4 Price Monthly'!GM95*'Dashboard M4 Price Monthly'!GM$118</f>
        <v/>
      </c>
      <c r="GM81">
        <f>'Dashboard M4 Price Monthly'!GN95*'Dashboard M4 Price Monthly'!GN$118</f>
        <v/>
      </c>
      <c r="GN81">
        <f>'Dashboard M4 Price Monthly'!GO95*'Dashboard M4 Price Monthly'!GO$118</f>
        <v/>
      </c>
      <c r="GO81">
        <f>'Dashboard M4 Price Monthly'!GP95*'Dashboard M4 Price Monthly'!GP$118</f>
        <v/>
      </c>
      <c r="GP81">
        <f>'Dashboard M4 Price Monthly'!GQ95*'Dashboard M4 Price Monthly'!GQ$118</f>
        <v/>
      </c>
      <c r="GQ81">
        <f>'Dashboard M4 Price Monthly'!GR95*'Dashboard M4 Price Monthly'!GR$118</f>
        <v/>
      </c>
      <c r="GR81">
        <f>'Dashboard M4 Price Monthly'!GS95*'Dashboard M4 Price Monthly'!GS$118</f>
        <v/>
      </c>
      <c r="GS81">
        <f>'Dashboard M4 Price Monthly'!GT95*'Dashboard M4 Price Monthly'!GT$118</f>
        <v/>
      </c>
      <c r="GT81">
        <f>'Dashboard M4 Price Monthly'!GU95*'Dashboard M4 Price Monthly'!GU$118</f>
        <v/>
      </c>
      <c r="GU81">
        <f>'Dashboard M4 Price Monthly'!GV95*'Dashboard M4 Price Monthly'!GV$118</f>
        <v/>
      </c>
      <c r="GV81">
        <f>'Dashboard M4 Price Monthly'!GW95*'Dashboard M4 Price Monthly'!GW$118</f>
        <v/>
      </c>
      <c r="GW81">
        <f>'Dashboard M4 Price Monthly'!GX95*'Dashboard M4 Price Monthly'!GX$118</f>
        <v/>
      </c>
      <c r="GX81">
        <f>'Dashboard M4 Price Monthly'!GY95*'Dashboard M4 Price Monthly'!GY$118</f>
        <v/>
      </c>
      <c r="GY81">
        <f>'Dashboard M4 Price Monthly'!GZ95*'Dashboard M4 Price Monthly'!GZ$118</f>
        <v/>
      </c>
      <c r="GZ81">
        <f>'Dashboard M4 Price Monthly'!HA95*'Dashboard M4 Price Monthly'!HA$118</f>
        <v/>
      </c>
      <c r="HA81">
        <f>'Dashboard M4 Price Monthly'!HB95*'Dashboard M4 Price Monthly'!HB$118</f>
        <v/>
      </c>
      <c r="HB81">
        <f>'Dashboard M4 Price Monthly'!HC95*'Dashboard M4 Price Monthly'!HC$118</f>
        <v/>
      </c>
      <c r="HC81">
        <f>'Dashboard M4 Price Monthly'!HD95*'Dashboard M4 Price Monthly'!HD$118</f>
        <v/>
      </c>
      <c r="HD81">
        <f>'Dashboard M4 Price Monthly'!HE95*'Dashboard M4 Price Monthly'!HE$118</f>
        <v/>
      </c>
      <c r="HE81">
        <f>'Dashboard M4 Price Monthly'!HF95*'Dashboard M4 Price Monthly'!HF$118</f>
        <v/>
      </c>
      <c r="HF81">
        <f>'Dashboard M4 Price Monthly'!HG95*'Dashboard M4 Price Monthly'!HG$118</f>
        <v/>
      </c>
      <c r="HG81">
        <f>'Dashboard M4 Price Monthly'!HH95*'Dashboard M4 Price Monthly'!HH$118</f>
        <v/>
      </c>
      <c r="HH81">
        <f>'Dashboard M4 Price Monthly'!HI95*'Dashboard M4 Price Monthly'!HI$118</f>
        <v/>
      </c>
      <c r="HI81">
        <f>'Dashboard M4 Price Monthly'!HJ95*'Dashboard M4 Price Monthly'!HJ$118</f>
        <v/>
      </c>
      <c r="HJ81">
        <f>'Dashboard M4 Price Monthly'!HK95*'Dashboard M4 Price Monthly'!HK$118</f>
        <v/>
      </c>
      <c r="HK81">
        <f>'Dashboard M4 Price Monthly'!HL95*'Dashboard M4 Price Monthly'!HL$118</f>
        <v/>
      </c>
      <c r="HL81">
        <f>'Dashboard M4 Price Monthly'!HM95*'Dashboard M4 Price Monthly'!HM$118</f>
        <v/>
      </c>
      <c r="HM81">
        <f>'Dashboard M4 Price Monthly'!HN95*'Dashboard M4 Price Monthly'!HN$118</f>
        <v/>
      </c>
      <c r="HN81">
        <f>'Dashboard M4 Price Monthly'!HO95*'Dashboard M4 Price Monthly'!HO$118</f>
        <v/>
      </c>
      <c r="HO81">
        <f>'Dashboard M4 Price Monthly'!HP95*'Dashboard M4 Price Monthly'!HP$118</f>
        <v/>
      </c>
      <c r="HP81">
        <f>'Dashboard M4 Price Monthly'!HQ95*'Dashboard M4 Price Monthly'!HQ$118</f>
        <v/>
      </c>
      <c r="HQ81">
        <f>'Dashboard M4 Price Monthly'!HR95*'Dashboard M4 Price Monthly'!HR$118</f>
        <v/>
      </c>
      <c r="HR81">
        <f>'Dashboard M4 Price Monthly'!HS95*'Dashboard M4 Price Monthly'!HS$118</f>
        <v/>
      </c>
      <c r="HS81">
        <f>'Dashboard M4 Price Monthly'!HT95*'Dashboard M4 Price Monthly'!HT$118</f>
        <v/>
      </c>
      <c r="HT81">
        <f>'Dashboard M4 Price Monthly'!HU95*'Dashboard M4 Price Monthly'!HU$118</f>
        <v/>
      </c>
      <c r="HU81">
        <f>'Dashboard M4 Price Monthly'!HV95*'Dashboard M4 Price Monthly'!HV$118</f>
        <v/>
      </c>
      <c r="HV81">
        <f>'Dashboard M4 Price Monthly'!HW95*'Dashboard M4 Price Monthly'!HW$118</f>
        <v/>
      </c>
      <c r="HW81">
        <f>'Dashboard M4 Price Monthly'!HX95*'Dashboard M4 Price Monthly'!HX$118</f>
        <v/>
      </c>
      <c r="HX81">
        <f>'Dashboard M4 Price Monthly'!HY95*'Dashboard M4 Price Monthly'!HY$118</f>
        <v/>
      </c>
      <c r="HY81">
        <f>'Dashboard M4 Price Monthly'!HZ95*'Dashboard M4 Price Monthly'!HZ$118</f>
        <v/>
      </c>
      <c r="HZ81">
        <f>'Dashboard M4 Price Monthly'!IA95*'Dashboard M4 Price Monthly'!IA$118</f>
        <v/>
      </c>
      <c r="IA81">
        <f>'Dashboard M4 Price Monthly'!IB95*'Dashboard M4 Price Monthly'!IB$118</f>
        <v/>
      </c>
      <c r="IB81">
        <f>'Dashboard M4 Price Monthly'!IC95*'Dashboard M4 Price Monthly'!IC$118</f>
        <v/>
      </c>
      <c r="IC81">
        <f>'Dashboard M4 Price Monthly'!ID95*'Dashboard M4 Price Monthly'!ID$118</f>
        <v/>
      </c>
      <c r="ID81">
        <f>'Dashboard M4 Price Monthly'!IE95*'Dashboard M4 Price Monthly'!IE$118</f>
        <v/>
      </c>
      <c r="IE81">
        <f>'Dashboard M4 Price Monthly'!IF95*'Dashboard M4 Price Monthly'!IF$118</f>
        <v/>
      </c>
      <c r="IF81">
        <f>'Dashboard M4 Price Monthly'!IG95*'Dashboard M4 Price Monthly'!IG$118</f>
        <v/>
      </c>
      <c r="IG81">
        <f>'Dashboard M4 Price Monthly'!IH95*'Dashboard M4 Price Monthly'!IH$118</f>
        <v/>
      </c>
      <c r="IH81">
        <f>'Dashboard M4 Price Monthly'!II95*'Dashboard M4 Price Monthly'!II$118</f>
        <v/>
      </c>
      <c r="II81">
        <f>'Dashboard M4 Price Monthly'!IJ95*'Dashboard M4 Price Monthly'!IJ$118</f>
        <v/>
      </c>
      <c r="IJ81">
        <f>'Dashboard M4 Price Monthly'!IK95*'Dashboard M4 Price Monthly'!IK$118</f>
        <v/>
      </c>
      <c r="IK81">
        <f>'Dashboard M4 Price Monthly'!IL95*'Dashboard M4 Price Monthly'!IL$118</f>
        <v/>
      </c>
      <c r="IL81">
        <f>'Dashboard M4 Price Monthly'!IM95*'Dashboard M4 Price Monthly'!IM$118</f>
        <v/>
      </c>
      <c r="IM81">
        <f>'Dashboard M4 Price Monthly'!IN95*'Dashboard M4 Price Monthly'!IN$118</f>
        <v/>
      </c>
      <c r="IN81">
        <f>'Dashboard M4 Price Monthly'!IO95*'Dashboard M4 Price Monthly'!IO$118</f>
        <v/>
      </c>
      <c r="IO81">
        <f>'Dashboard M4 Price Monthly'!IP95*'Dashboard M4 Price Monthly'!IP$118</f>
        <v/>
      </c>
      <c r="IP81">
        <f>'Dashboard M4 Price Monthly'!IQ95*'Dashboard M4 Price Monthly'!IQ$118</f>
        <v/>
      </c>
      <c r="IQ81">
        <f>'Dashboard M4 Price Monthly'!IR95*'Dashboard M4 Price Monthly'!IR$118</f>
        <v/>
      </c>
      <c r="IR81">
        <f>'Dashboard M4 Price Monthly'!IS95*'Dashboard M4 Price Monthly'!IS$118</f>
        <v/>
      </c>
      <c r="IS81">
        <f>'Dashboard M4 Price Monthly'!IT95*'Dashboard M4 Price Monthly'!IT$118</f>
        <v/>
      </c>
      <c r="IT81">
        <f>'Dashboard M4 Price Monthly'!IU95*'Dashboard M4 Price Monthly'!IU$118</f>
        <v/>
      </c>
      <c r="IU81">
        <f>'Dashboard M4 Price Monthly'!IV95*'Dashboard M4 Price Monthly'!IV$118</f>
        <v/>
      </c>
      <c r="IV81">
        <f>'Dashboard M4 Price Monthly'!IW95*'Dashboard M4 Price Monthly'!IW$118</f>
        <v/>
      </c>
      <c r="IW81">
        <f>'Dashboard M4 Price Monthly'!IX95*'Dashboard M4 Price Monthly'!IX$118</f>
        <v/>
      </c>
      <c r="IX81">
        <f>'Dashboard M4 Price Monthly'!IY95*'Dashboard M4 Price Monthly'!IY$118</f>
        <v/>
      </c>
      <c r="IY81">
        <f>'Dashboard M4 Price Monthly'!IZ95*'Dashboard M4 Price Monthly'!IZ$118</f>
        <v/>
      </c>
      <c r="IZ81">
        <f>'Dashboard M4 Price Monthly'!JA95*'Dashboard M4 Price Monthly'!JA$118</f>
        <v/>
      </c>
      <c r="JA81">
        <f>'Dashboard M4 Price Monthly'!JB95*'Dashboard M4 Price Monthly'!JB$118</f>
        <v/>
      </c>
      <c r="JB81">
        <f>'Dashboard M4 Price Monthly'!JC95*'Dashboard M4 Price Monthly'!JC$118</f>
        <v/>
      </c>
      <c r="JC81">
        <f>'Dashboard M4 Price Monthly'!JD95*'Dashboard M4 Price Monthly'!JD$118</f>
        <v/>
      </c>
      <c r="JD81">
        <f>'Dashboard M4 Price Monthly'!JE95*'Dashboard M4 Price Monthly'!JE$118</f>
        <v/>
      </c>
      <c r="JE81">
        <f>'Dashboard M4 Price Monthly'!JF95*'Dashboard M4 Price Monthly'!JF$118</f>
        <v/>
      </c>
      <c r="JF81">
        <f>'Dashboard M4 Price Monthly'!JG95*'Dashboard M4 Price Monthly'!JG$118</f>
        <v/>
      </c>
      <c r="JG81">
        <f>'Dashboard M4 Price Monthly'!JH95*'Dashboard M4 Price Monthly'!JH$118</f>
        <v/>
      </c>
      <c r="JH81">
        <f>'Dashboard M4 Price Monthly'!JI95*'Dashboard M4 Price Monthly'!JI$118</f>
        <v/>
      </c>
      <c r="JI81">
        <f>'Dashboard M4 Price Monthly'!JJ95*'Dashboard M4 Price Monthly'!JJ$118</f>
        <v/>
      </c>
      <c r="JJ81">
        <f>'Dashboard M4 Price Monthly'!JK95*'Dashboard M4 Price Monthly'!JK$118</f>
        <v/>
      </c>
      <c r="JK81">
        <f>'Dashboard M4 Price Monthly'!JL95*'Dashboard M4 Price Monthly'!JL$118</f>
        <v/>
      </c>
      <c r="JL81">
        <f>'Dashboard M4 Price Monthly'!JM95*'Dashboard M4 Price Monthly'!JM$118</f>
        <v/>
      </c>
      <c r="JM81">
        <f>'Dashboard M4 Price Monthly'!JN95*'Dashboard M4 Price Monthly'!JN$118</f>
        <v/>
      </c>
      <c r="JN81">
        <f>'Dashboard M4 Price Monthly'!JO95*'Dashboard M4 Price Monthly'!JO$118</f>
        <v/>
      </c>
      <c r="JO81">
        <f>'Dashboard M4 Price Monthly'!JP95*'Dashboard M4 Price Monthly'!JP$118</f>
        <v/>
      </c>
      <c r="JP81">
        <f>'Dashboard M4 Price Monthly'!JQ95*'Dashboard M4 Price Monthly'!JQ$118</f>
        <v/>
      </c>
      <c r="JQ81">
        <f>'Dashboard M4 Price Monthly'!JR95*'Dashboard M4 Price Monthly'!JR$118</f>
        <v/>
      </c>
      <c r="JR81">
        <f>'Dashboard M4 Price Monthly'!JS95*'Dashboard M4 Price Monthly'!JS$118</f>
        <v/>
      </c>
      <c r="JS81">
        <f>'Dashboard M4 Price Monthly'!JT95*'Dashboard M4 Price Monthly'!JT$118</f>
        <v/>
      </c>
      <c r="JT81">
        <f>'Dashboard M4 Price Monthly'!JU95*'Dashboard M4 Price Monthly'!JU$118</f>
        <v/>
      </c>
      <c r="JU81">
        <f>'Dashboard M4 Price Monthly'!JV95*'Dashboard M4 Price Monthly'!JV$118</f>
        <v/>
      </c>
      <c r="JV81">
        <f>'Dashboard M4 Price Monthly'!JW95*'Dashboard M4 Price Monthly'!JW$118</f>
        <v/>
      </c>
      <c r="JW81">
        <f>'Dashboard M4 Price Monthly'!JX95*'Dashboard M4 Price Monthly'!JX$118</f>
        <v/>
      </c>
      <c r="JX81">
        <f>'Dashboard M4 Price Monthly'!JY95*'Dashboard M4 Price Monthly'!JY$118</f>
        <v/>
      </c>
      <c r="JY81">
        <f>'Dashboard M4 Price Monthly'!JZ95*'Dashboard M4 Price Monthly'!JZ$118</f>
        <v/>
      </c>
      <c r="JZ81">
        <f>'Dashboard M4 Price Monthly'!KA95*'Dashboard M4 Price Monthly'!KA$118</f>
        <v/>
      </c>
      <c r="KA81">
        <f>'Dashboard M4 Price Monthly'!KB95*'Dashboard M4 Price Monthly'!KB$118</f>
        <v/>
      </c>
      <c r="KB81">
        <f>'Dashboard M4 Price Monthly'!KC95*'Dashboard M4 Price Monthly'!KC$118</f>
        <v/>
      </c>
      <c r="KC81">
        <f>'Dashboard M4 Price Monthly'!KD95*'Dashboard M4 Price Monthly'!KD$118</f>
        <v/>
      </c>
      <c r="KD81">
        <f>'Dashboard M4 Price Monthly'!KE95*'Dashboard M4 Price Monthly'!KE$118</f>
        <v/>
      </c>
      <c r="KE81">
        <f>'Dashboard M4 Price Monthly'!KF95*'Dashboard M4 Price Monthly'!KF$118</f>
        <v/>
      </c>
      <c r="KF81">
        <f>'Dashboard M4 Price Monthly'!KG95*'Dashboard M4 Price Monthly'!KG$118</f>
        <v/>
      </c>
      <c r="KG81">
        <f>'Dashboard M4 Price Monthly'!KH95*'Dashboard M4 Price Monthly'!KH$118</f>
        <v/>
      </c>
      <c r="KH81">
        <f>'Dashboard M4 Price Monthly'!KI95*'Dashboard M4 Price Monthly'!KI$118</f>
        <v/>
      </c>
      <c r="KI81">
        <f>'Dashboard M4 Price Monthly'!KJ95*'Dashboard M4 Price Monthly'!KJ$118</f>
        <v/>
      </c>
      <c r="KJ81">
        <f>'Dashboard M4 Price Monthly'!KK95*'Dashboard M4 Price Monthly'!KK$118</f>
        <v/>
      </c>
      <c r="KK81">
        <f>'Dashboard M4 Price Monthly'!KL95*'Dashboard M4 Price Monthly'!KL$118</f>
        <v/>
      </c>
      <c r="KL81">
        <f>'Dashboard M4 Price Monthly'!KM95*'Dashboard M4 Price Monthly'!KM$118</f>
        <v/>
      </c>
      <c r="KM81">
        <f>'Dashboard M4 Price Monthly'!KN95*'Dashboard M4 Price Monthly'!KN$118</f>
        <v/>
      </c>
      <c r="KN81">
        <f>'Dashboard M4 Price Monthly'!KO95*'Dashboard M4 Price Monthly'!KO$118</f>
        <v/>
      </c>
      <c r="KO81">
        <f>'Dashboard M4 Price Monthly'!KP95*'Dashboard M4 Price Monthly'!KP$118</f>
        <v/>
      </c>
      <c r="KP81">
        <f>'Dashboard M4 Price Monthly'!KQ95*'Dashboard M4 Price Monthly'!KQ$118</f>
        <v/>
      </c>
      <c r="KQ81">
        <f>'Dashboard M4 Price Monthly'!KR95*'Dashboard M4 Price Monthly'!KR$118</f>
        <v/>
      </c>
      <c r="KR81">
        <f>'Dashboard M4 Price Monthly'!KS95*'Dashboard M4 Price Monthly'!KS$118</f>
        <v/>
      </c>
      <c r="KS81">
        <f>'Dashboard M4 Price Monthly'!KT95*'Dashboard M4 Price Monthly'!KT$118</f>
        <v/>
      </c>
      <c r="KT81">
        <f>'Dashboard M4 Price Monthly'!KU95*'Dashboard M4 Price Monthly'!KU$118</f>
        <v/>
      </c>
    </row>
    <row r="82" spans="1:306">
      <c r="A82" t="s">
        <v>79</v>
      </c>
      <c r="B82" t="s">
        <v>17</v>
      </c>
      <c r="D82" t="s">
        <v>66</v>
      </c>
      <c r="G82">
        <f>'Dashboard M4 Price Monthly'!H96*'Dashboard M4 Price Monthly'!H$119</f>
        <v/>
      </c>
      <c r="H82">
        <f>'Dashboard M4 Price Monthly'!I96*'Dashboard M4 Price Monthly'!I$119</f>
        <v/>
      </c>
      <c r="I82">
        <f>'Dashboard M4 Price Monthly'!J96*'Dashboard M4 Price Monthly'!J$119</f>
        <v/>
      </c>
      <c r="J82">
        <f>'Dashboard M4 Price Monthly'!K96*'Dashboard M4 Price Monthly'!K$119</f>
        <v/>
      </c>
      <c r="K82">
        <f>'Dashboard M4 Price Monthly'!L96*'Dashboard M4 Price Monthly'!L$119</f>
        <v/>
      </c>
      <c r="L82">
        <f>'Dashboard M4 Price Monthly'!M96*'Dashboard M4 Price Monthly'!M$119</f>
        <v/>
      </c>
      <c r="M82">
        <f>'Dashboard M4 Price Monthly'!N96*'Dashboard M4 Price Monthly'!N$119</f>
        <v/>
      </c>
      <c r="N82">
        <f>'Dashboard M4 Price Monthly'!O96*'Dashboard M4 Price Monthly'!O$119</f>
        <v/>
      </c>
      <c r="O82">
        <f>'Dashboard M4 Price Monthly'!P96*'Dashboard M4 Price Monthly'!P$119</f>
        <v/>
      </c>
      <c r="P82">
        <f>'Dashboard M4 Price Monthly'!Q96*'Dashboard M4 Price Monthly'!Q$119</f>
        <v/>
      </c>
      <c r="Q82">
        <f>'Dashboard M4 Price Monthly'!R96*'Dashboard M4 Price Monthly'!R$119</f>
        <v/>
      </c>
      <c r="R82">
        <f>'Dashboard M4 Price Monthly'!S96*'Dashboard M4 Price Monthly'!S$119</f>
        <v/>
      </c>
      <c r="S82">
        <f>'Dashboard M4 Price Monthly'!T96*'Dashboard M4 Price Monthly'!T$119</f>
        <v/>
      </c>
      <c r="T82">
        <f>'Dashboard M4 Price Monthly'!U96*'Dashboard M4 Price Monthly'!U$119</f>
        <v/>
      </c>
      <c r="U82">
        <f>'Dashboard M4 Price Monthly'!V96*'Dashboard M4 Price Monthly'!V$119</f>
        <v/>
      </c>
      <c r="V82">
        <f>'Dashboard M4 Price Monthly'!W96*'Dashboard M4 Price Monthly'!W$119</f>
        <v/>
      </c>
      <c r="W82">
        <f>'Dashboard M4 Price Monthly'!X96*'Dashboard M4 Price Monthly'!X$119</f>
        <v/>
      </c>
      <c r="X82">
        <f>'Dashboard M4 Price Monthly'!Y96*'Dashboard M4 Price Monthly'!Y$119</f>
        <v/>
      </c>
      <c r="Y82">
        <f>'Dashboard M4 Price Monthly'!Z96*'Dashboard M4 Price Monthly'!Z$119</f>
        <v/>
      </c>
      <c r="Z82">
        <f>'Dashboard M4 Price Monthly'!AA96*'Dashboard M4 Price Monthly'!AA$119</f>
        <v/>
      </c>
      <c r="AA82">
        <f>'Dashboard M4 Price Monthly'!AB96*'Dashboard M4 Price Monthly'!AB$119</f>
        <v/>
      </c>
      <c r="AB82">
        <f>'Dashboard M4 Price Monthly'!AC96*'Dashboard M4 Price Monthly'!AC$119</f>
        <v/>
      </c>
      <c r="AC82">
        <f>'Dashboard M4 Price Monthly'!AD96*'Dashboard M4 Price Monthly'!AD$119</f>
        <v/>
      </c>
      <c r="AD82">
        <f>'Dashboard M4 Price Monthly'!AE96*'Dashboard M4 Price Monthly'!AE$119</f>
        <v/>
      </c>
      <c r="AE82">
        <f>'Dashboard M4 Price Monthly'!AF96*'Dashboard M4 Price Monthly'!AF$119</f>
        <v/>
      </c>
      <c r="AF82">
        <f>'Dashboard M4 Price Monthly'!AG96*'Dashboard M4 Price Monthly'!AG$119</f>
        <v/>
      </c>
      <c r="AG82">
        <f>'Dashboard M4 Price Monthly'!AH96*'Dashboard M4 Price Monthly'!AH$119</f>
        <v/>
      </c>
      <c r="AH82">
        <f>'Dashboard M4 Price Monthly'!AI96*'Dashboard M4 Price Monthly'!AI$119</f>
        <v/>
      </c>
      <c r="AI82">
        <f>'Dashboard M4 Price Monthly'!AJ96*'Dashboard M4 Price Monthly'!AJ$119</f>
        <v/>
      </c>
      <c r="AJ82">
        <f>'Dashboard M4 Price Monthly'!AK96*'Dashboard M4 Price Monthly'!AK$119</f>
        <v/>
      </c>
      <c r="AK82">
        <f>'Dashboard M4 Price Monthly'!AL96*'Dashboard M4 Price Monthly'!AL$119</f>
        <v/>
      </c>
      <c r="AL82">
        <f>'Dashboard M4 Price Monthly'!AM96*'Dashboard M4 Price Monthly'!AM$119</f>
        <v/>
      </c>
      <c r="AM82">
        <f>'Dashboard M4 Price Monthly'!AN96*'Dashboard M4 Price Monthly'!AN$119</f>
        <v/>
      </c>
      <c r="AN82">
        <f>'Dashboard M4 Price Monthly'!AO96*'Dashboard M4 Price Monthly'!AO$119</f>
        <v/>
      </c>
      <c r="AO82">
        <f>'Dashboard M4 Price Monthly'!AP96*'Dashboard M4 Price Monthly'!AP$119</f>
        <v/>
      </c>
      <c r="AP82">
        <f>'Dashboard M4 Price Monthly'!AQ96*'Dashboard M4 Price Monthly'!AQ$119</f>
        <v/>
      </c>
      <c r="AQ82">
        <f>'Dashboard M4 Price Monthly'!AR96*'Dashboard M4 Price Monthly'!AR$119</f>
        <v/>
      </c>
      <c r="AR82">
        <f>'Dashboard M4 Price Monthly'!AS96*'Dashboard M4 Price Monthly'!AS$119</f>
        <v/>
      </c>
      <c r="AS82">
        <f>'Dashboard M4 Price Monthly'!AT96*'Dashboard M4 Price Monthly'!AT$119</f>
        <v/>
      </c>
      <c r="AT82">
        <f>'Dashboard M4 Price Monthly'!AU96*'Dashboard M4 Price Monthly'!AU$119</f>
        <v/>
      </c>
      <c r="AU82">
        <f>'Dashboard M4 Price Monthly'!AV96*'Dashboard M4 Price Monthly'!AV$119</f>
        <v/>
      </c>
      <c r="AV82">
        <f>'Dashboard M4 Price Monthly'!AW96*'Dashboard M4 Price Monthly'!AW$119</f>
        <v/>
      </c>
      <c r="AW82">
        <f>'Dashboard M4 Price Monthly'!AX96*'Dashboard M4 Price Monthly'!AX$119</f>
        <v/>
      </c>
      <c r="AX82">
        <f>'Dashboard M4 Price Monthly'!AY96*'Dashboard M4 Price Monthly'!AY$119</f>
        <v/>
      </c>
      <c r="AY82">
        <f>'Dashboard M4 Price Monthly'!AZ96*'Dashboard M4 Price Monthly'!AZ$119</f>
        <v/>
      </c>
      <c r="AZ82">
        <f>'Dashboard M4 Price Monthly'!BA96*'Dashboard M4 Price Monthly'!BA$119</f>
        <v/>
      </c>
      <c r="BA82">
        <f>'Dashboard M4 Price Monthly'!BB96*'Dashboard M4 Price Monthly'!BB$119</f>
        <v/>
      </c>
      <c r="BB82">
        <f>'Dashboard M4 Price Monthly'!BC96*'Dashboard M4 Price Monthly'!BC$119</f>
        <v/>
      </c>
      <c r="BC82">
        <f>'Dashboard M4 Price Monthly'!BD96*'Dashboard M4 Price Monthly'!BD$119</f>
        <v/>
      </c>
      <c r="BD82">
        <f>'Dashboard M4 Price Monthly'!BE96*'Dashboard M4 Price Monthly'!BE$119</f>
        <v/>
      </c>
      <c r="BE82">
        <f>'Dashboard M4 Price Monthly'!BF96*'Dashboard M4 Price Monthly'!BF$119</f>
        <v/>
      </c>
      <c r="BF82">
        <f>'Dashboard M4 Price Monthly'!BG96*'Dashboard M4 Price Monthly'!BG$119</f>
        <v/>
      </c>
      <c r="BG82">
        <f>'Dashboard M4 Price Monthly'!BH96*'Dashboard M4 Price Monthly'!BH$119</f>
        <v/>
      </c>
      <c r="BH82">
        <f>'Dashboard M4 Price Monthly'!BI96*'Dashboard M4 Price Monthly'!BI$119</f>
        <v/>
      </c>
      <c r="BI82">
        <f>'Dashboard M4 Price Monthly'!BJ96*'Dashboard M4 Price Monthly'!BJ$119</f>
        <v/>
      </c>
      <c r="BJ82">
        <f>'Dashboard M4 Price Monthly'!BK96*'Dashboard M4 Price Monthly'!BK$119</f>
        <v/>
      </c>
      <c r="BK82">
        <f>'Dashboard M4 Price Monthly'!BL96*'Dashboard M4 Price Monthly'!BL$119</f>
        <v/>
      </c>
      <c r="BL82">
        <f>'Dashboard M4 Price Monthly'!BM96*'Dashboard M4 Price Monthly'!BM$119</f>
        <v/>
      </c>
      <c r="BM82">
        <f>'Dashboard M4 Price Monthly'!BN96*'Dashboard M4 Price Monthly'!BN$119</f>
        <v/>
      </c>
      <c r="BN82">
        <f>'Dashboard M4 Price Monthly'!BO96*'Dashboard M4 Price Monthly'!BO$119</f>
        <v/>
      </c>
      <c r="BO82">
        <f>'Dashboard M4 Price Monthly'!BP96*'Dashboard M4 Price Monthly'!BP$119</f>
        <v/>
      </c>
      <c r="BP82">
        <f>'Dashboard M4 Price Monthly'!BQ96*'Dashboard M4 Price Monthly'!BQ$119</f>
        <v/>
      </c>
      <c r="BQ82">
        <f>'Dashboard M4 Price Monthly'!BR96*'Dashboard M4 Price Monthly'!BR$119</f>
        <v/>
      </c>
      <c r="BR82">
        <f>'Dashboard M4 Price Monthly'!BS96*'Dashboard M4 Price Monthly'!BS$119</f>
        <v/>
      </c>
      <c r="BS82">
        <f>'Dashboard M4 Price Monthly'!BT96*'Dashboard M4 Price Monthly'!BT$119</f>
        <v/>
      </c>
      <c r="BT82">
        <f>'Dashboard M4 Price Monthly'!BU96*'Dashboard M4 Price Monthly'!BU$119</f>
        <v/>
      </c>
      <c r="BU82">
        <f>'Dashboard M4 Price Monthly'!BV96*'Dashboard M4 Price Monthly'!BV$119</f>
        <v/>
      </c>
      <c r="BV82">
        <f>'Dashboard M4 Price Monthly'!BW96*'Dashboard M4 Price Monthly'!BW$119</f>
        <v/>
      </c>
      <c r="BW82">
        <f>'Dashboard M4 Price Monthly'!BX96*'Dashboard M4 Price Monthly'!BX$119</f>
        <v/>
      </c>
      <c r="BX82">
        <f>'Dashboard M4 Price Monthly'!BY96*'Dashboard M4 Price Monthly'!BY$119</f>
        <v/>
      </c>
      <c r="BY82">
        <f>'Dashboard M4 Price Monthly'!BZ96*'Dashboard M4 Price Monthly'!BZ$119</f>
        <v/>
      </c>
      <c r="BZ82">
        <f>'Dashboard M4 Price Monthly'!CA96*'Dashboard M4 Price Monthly'!CA$119</f>
        <v/>
      </c>
      <c r="CA82">
        <f>'Dashboard M4 Price Monthly'!CB96*'Dashboard M4 Price Monthly'!CB$119</f>
        <v/>
      </c>
      <c r="CB82">
        <f>'Dashboard M4 Price Monthly'!CC96*'Dashboard M4 Price Monthly'!CC$119</f>
        <v/>
      </c>
      <c r="CC82">
        <f>'Dashboard M4 Price Monthly'!CD96*'Dashboard M4 Price Monthly'!CD$119</f>
        <v/>
      </c>
      <c r="CD82">
        <f>'Dashboard M4 Price Monthly'!CE96*'Dashboard M4 Price Monthly'!CE$119</f>
        <v/>
      </c>
      <c r="CE82">
        <f>'Dashboard M4 Price Monthly'!CF96*'Dashboard M4 Price Monthly'!CF$119</f>
        <v/>
      </c>
      <c r="CF82">
        <f>'Dashboard M4 Price Monthly'!CG96*'Dashboard M4 Price Monthly'!CG$119</f>
        <v/>
      </c>
      <c r="CG82">
        <f>'Dashboard M4 Price Monthly'!CH96*'Dashboard M4 Price Monthly'!CH$119</f>
        <v/>
      </c>
      <c r="CH82">
        <f>'Dashboard M4 Price Monthly'!CI96*'Dashboard M4 Price Monthly'!CI$119</f>
        <v/>
      </c>
      <c r="CI82">
        <f>'Dashboard M4 Price Monthly'!CJ96*'Dashboard M4 Price Monthly'!CJ$119</f>
        <v/>
      </c>
      <c r="CJ82">
        <f>'Dashboard M4 Price Monthly'!CK96*'Dashboard M4 Price Monthly'!CK$119</f>
        <v/>
      </c>
      <c r="CK82">
        <f>'Dashboard M4 Price Monthly'!CL96*'Dashboard M4 Price Monthly'!CL$119</f>
        <v/>
      </c>
      <c r="CL82">
        <f>'Dashboard M4 Price Monthly'!CM96*'Dashboard M4 Price Monthly'!CM$119</f>
        <v/>
      </c>
      <c r="CM82">
        <f>'Dashboard M4 Price Monthly'!CN96*'Dashboard M4 Price Monthly'!CN$119</f>
        <v/>
      </c>
      <c r="CN82">
        <f>'Dashboard M4 Price Monthly'!CO96*'Dashboard M4 Price Monthly'!CO$119</f>
        <v/>
      </c>
      <c r="CO82">
        <f>'Dashboard M4 Price Monthly'!CP96*'Dashboard M4 Price Monthly'!CP$119</f>
        <v/>
      </c>
      <c r="CP82">
        <f>'Dashboard M4 Price Monthly'!CQ96*'Dashboard M4 Price Monthly'!CQ$119</f>
        <v/>
      </c>
      <c r="CQ82">
        <f>'Dashboard M4 Price Monthly'!CR96*'Dashboard M4 Price Monthly'!CR$119</f>
        <v/>
      </c>
      <c r="CR82">
        <f>'Dashboard M4 Price Monthly'!CS96*'Dashboard M4 Price Monthly'!CS$119</f>
        <v/>
      </c>
      <c r="CS82">
        <f>'Dashboard M4 Price Monthly'!CT96*'Dashboard M4 Price Monthly'!CT$119</f>
        <v/>
      </c>
      <c r="CT82">
        <f>'Dashboard M4 Price Monthly'!CU96*'Dashboard M4 Price Monthly'!CU$119</f>
        <v/>
      </c>
      <c r="CU82">
        <f>'Dashboard M4 Price Monthly'!CV96*'Dashboard M4 Price Monthly'!CV$119</f>
        <v/>
      </c>
      <c r="CV82">
        <f>'Dashboard M4 Price Monthly'!CW96*'Dashboard M4 Price Monthly'!CW$119</f>
        <v/>
      </c>
      <c r="CW82">
        <f>'Dashboard M4 Price Monthly'!CX96*'Dashboard M4 Price Monthly'!CX$119</f>
        <v/>
      </c>
      <c r="CX82">
        <f>'Dashboard M4 Price Monthly'!CY96*'Dashboard M4 Price Monthly'!CY$119</f>
        <v/>
      </c>
      <c r="CY82">
        <f>'Dashboard M4 Price Monthly'!CZ96*'Dashboard M4 Price Monthly'!CZ$119</f>
        <v/>
      </c>
      <c r="CZ82">
        <f>'Dashboard M4 Price Monthly'!DA96*'Dashboard M4 Price Monthly'!DA$119</f>
        <v/>
      </c>
      <c r="DA82">
        <f>'Dashboard M4 Price Monthly'!DB96*'Dashboard M4 Price Monthly'!DB$119</f>
        <v/>
      </c>
      <c r="DB82">
        <f>'Dashboard M4 Price Monthly'!DC96*'Dashboard M4 Price Monthly'!DC$119</f>
        <v/>
      </c>
      <c r="DC82">
        <f>'Dashboard M4 Price Monthly'!DD96*'Dashboard M4 Price Monthly'!DD$119</f>
        <v/>
      </c>
      <c r="DD82">
        <f>'Dashboard M4 Price Monthly'!DE96*'Dashboard M4 Price Monthly'!DE$119</f>
        <v/>
      </c>
      <c r="DE82">
        <f>'Dashboard M4 Price Monthly'!DF96*'Dashboard M4 Price Monthly'!DF$119</f>
        <v/>
      </c>
      <c r="DF82">
        <f>'Dashboard M4 Price Monthly'!DG96*'Dashboard M4 Price Monthly'!DG$119</f>
        <v/>
      </c>
      <c r="DG82">
        <f>'Dashboard M4 Price Monthly'!DH96*'Dashboard M4 Price Monthly'!DH$119</f>
        <v/>
      </c>
      <c r="DH82">
        <f>'Dashboard M4 Price Monthly'!DI96*'Dashboard M4 Price Monthly'!DI$119</f>
        <v/>
      </c>
      <c r="DI82">
        <f>'Dashboard M4 Price Monthly'!DJ96*'Dashboard M4 Price Monthly'!DJ$119</f>
        <v/>
      </c>
      <c r="DJ82">
        <f>'Dashboard M4 Price Monthly'!DK96*'Dashboard M4 Price Monthly'!DK$119</f>
        <v/>
      </c>
      <c r="DK82">
        <f>'Dashboard M4 Price Monthly'!DL96*'Dashboard M4 Price Monthly'!DL$119</f>
        <v/>
      </c>
      <c r="DL82">
        <f>'Dashboard M4 Price Monthly'!DM96*'Dashboard M4 Price Monthly'!DM$119</f>
        <v/>
      </c>
      <c r="DM82">
        <f>'Dashboard M4 Price Monthly'!DN96*'Dashboard M4 Price Monthly'!DN$119</f>
        <v/>
      </c>
      <c r="DN82">
        <f>'Dashboard M4 Price Monthly'!DO96*'Dashboard M4 Price Monthly'!DO$119</f>
        <v/>
      </c>
      <c r="DO82">
        <f>'Dashboard M4 Price Monthly'!DP96*'Dashboard M4 Price Monthly'!DP$119</f>
        <v/>
      </c>
      <c r="DP82">
        <f>'Dashboard M4 Price Monthly'!DQ96*'Dashboard M4 Price Monthly'!DQ$119</f>
        <v/>
      </c>
      <c r="DQ82">
        <f>'Dashboard M4 Price Monthly'!DR96*'Dashboard M4 Price Monthly'!DR$119</f>
        <v/>
      </c>
      <c r="DR82">
        <f>'Dashboard M4 Price Monthly'!DS96*'Dashboard M4 Price Monthly'!DS$119</f>
        <v/>
      </c>
      <c r="DS82">
        <f>'Dashboard M4 Price Monthly'!DT96*'Dashboard M4 Price Monthly'!DT$119</f>
        <v/>
      </c>
      <c r="DT82">
        <f>'Dashboard M4 Price Monthly'!DU96*'Dashboard M4 Price Monthly'!DU$119</f>
        <v/>
      </c>
      <c r="DU82">
        <f>'Dashboard M4 Price Monthly'!DV96*'Dashboard M4 Price Monthly'!DV$119</f>
        <v/>
      </c>
      <c r="DV82">
        <f>'Dashboard M4 Price Monthly'!DW96*'Dashboard M4 Price Monthly'!DW$119</f>
        <v/>
      </c>
      <c r="DW82">
        <f>'Dashboard M4 Price Monthly'!DX96*'Dashboard M4 Price Monthly'!DX$119</f>
        <v/>
      </c>
      <c r="DX82">
        <f>'Dashboard M4 Price Monthly'!DY96*'Dashboard M4 Price Monthly'!DY$119</f>
        <v/>
      </c>
      <c r="DY82">
        <f>'Dashboard M4 Price Monthly'!DZ96*'Dashboard M4 Price Monthly'!DZ$119</f>
        <v/>
      </c>
      <c r="DZ82">
        <f>'Dashboard M4 Price Monthly'!EA96*'Dashboard M4 Price Monthly'!EA$119</f>
        <v/>
      </c>
      <c r="EA82">
        <f>'Dashboard M4 Price Monthly'!EB96*'Dashboard M4 Price Monthly'!EB$119</f>
        <v/>
      </c>
      <c r="EB82">
        <f>'Dashboard M4 Price Monthly'!EC96*'Dashboard M4 Price Monthly'!EC$119</f>
        <v/>
      </c>
      <c r="EC82">
        <f>'Dashboard M4 Price Monthly'!ED96*'Dashboard M4 Price Monthly'!ED$119</f>
        <v/>
      </c>
      <c r="ED82">
        <f>'Dashboard M4 Price Monthly'!EE96*'Dashboard M4 Price Monthly'!EE$119</f>
        <v/>
      </c>
      <c r="EE82">
        <f>'Dashboard M4 Price Monthly'!EF96*'Dashboard M4 Price Monthly'!EF$119</f>
        <v/>
      </c>
      <c r="EF82">
        <f>'Dashboard M4 Price Monthly'!EG96*'Dashboard M4 Price Monthly'!EG$119</f>
        <v/>
      </c>
      <c r="EG82">
        <f>'Dashboard M4 Price Monthly'!EH96*'Dashboard M4 Price Monthly'!EH$119</f>
        <v/>
      </c>
      <c r="EH82">
        <f>'Dashboard M4 Price Monthly'!EI96*'Dashboard M4 Price Monthly'!EI$119</f>
        <v/>
      </c>
      <c r="EI82">
        <f>'Dashboard M4 Price Monthly'!EJ96*'Dashboard M4 Price Monthly'!EJ$119</f>
        <v/>
      </c>
      <c r="EJ82">
        <f>'Dashboard M4 Price Monthly'!EK96*'Dashboard M4 Price Monthly'!EK$119</f>
        <v/>
      </c>
      <c r="EK82">
        <f>'Dashboard M4 Price Monthly'!EL96*'Dashboard M4 Price Monthly'!EL$119</f>
        <v/>
      </c>
      <c r="EL82">
        <f>'Dashboard M4 Price Monthly'!EM96*'Dashboard M4 Price Monthly'!EM$119</f>
        <v/>
      </c>
      <c r="EM82">
        <f>'Dashboard M4 Price Monthly'!EN96*'Dashboard M4 Price Monthly'!EN$119</f>
        <v/>
      </c>
      <c r="EN82">
        <f>'Dashboard M4 Price Monthly'!EO96*'Dashboard M4 Price Monthly'!EO$119</f>
        <v/>
      </c>
      <c r="EO82">
        <f>'Dashboard M4 Price Monthly'!EP96*'Dashboard M4 Price Monthly'!EP$119</f>
        <v/>
      </c>
      <c r="EP82">
        <f>'Dashboard M4 Price Monthly'!EQ96*'Dashboard M4 Price Monthly'!EQ$119</f>
        <v/>
      </c>
      <c r="EQ82">
        <f>'Dashboard M4 Price Monthly'!ER96*'Dashboard M4 Price Monthly'!ER$119</f>
        <v/>
      </c>
      <c r="ER82">
        <f>'Dashboard M4 Price Monthly'!ES96*'Dashboard M4 Price Monthly'!ES$119</f>
        <v/>
      </c>
      <c r="ES82">
        <f>'Dashboard M4 Price Monthly'!ET96*'Dashboard M4 Price Monthly'!ET$119</f>
        <v/>
      </c>
      <c r="ET82">
        <f>'Dashboard M4 Price Monthly'!EU96*'Dashboard M4 Price Monthly'!EU$119</f>
        <v/>
      </c>
      <c r="EU82">
        <f>'Dashboard M4 Price Monthly'!EV96*'Dashboard M4 Price Monthly'!EV$119</f>
        <v/>
      </c>
      <c r="EV82">
        <f>'Dashboard M4 Price Monthly'!EW96*'Dashboard M4 Price Monthly'!EW$119</f>
        <v/>
      </c>
      <c r="EW82">
        <f>'Dashboard M4 Price Monthly'!EX96*'Dashboard M4 Price Monthly'!EX$119</f>
        <v/>
      </c>
      <c r="EX82">
        <f>'Dashboard M4 Price Monthly'!EY96*'Dashboard M4 Price Monthly'!EY$119</f>
        <v/>
      </c>
      <c r="EY82">
        <f>'Dashboard M4 Price Monthly'!EZ96*'Dashboard M4 Price Monthly'!EZ$119</f>
        <v/>
      </c>
      <c r="EZ82">
        <f>'Dashboard M4 Price Monthly'!FA96*'Dashboard M4 Price Monthly'!FA$119</f>
        <v/>
      </c>
      <c r="FA82">
        <f>'Dashboard M4 Price Monthly'!FB96*'Dashboard M4 Price Monthly'!FB$119</f>
        <v/>
      </c>
      <c r="FB82">
        <f>'Dashboard M4 Price Monthly'!FC96*'Dashboard M4 Price Monthly'!FC$119</f>
        <v/>
      </c>
      <c r="FC82">
        <f>'Dashboard M4 Price Monthly'!FD96*'Dashboard M4 Price Monthly'!FD$119</f>
        <v/>
      </c>
      <c r="FD82">
        <f>'Dashboard M4 Price Monthly'!FE96*'Dashboard M4 Price Monthly'!FE$119</f>
        <v/>
      </c>
      <c r="FE82">
        <f>'Dashboard M4 Price Monthly'!FF96*'Dashboard M4 Price Monthly'!FF$119</f>
        <v/>
      </c>
      <c r="FF82">
        <f>'Dashboard M4 Price Monthly'!FG96*'Dashboard M4 Price Monthly'!FG$119</f>
        <v/>
      </c>
      <c r="FG82">
        <f>'Dashboard M4 Price Monthly'!FH96*'Dashboard M4 Price Monthly'!FH$119</f>
        <v/>
      </c>
      <c r="FH82">
        <f>'Dashboard M4 Price Monthly'!FI96*'Dashboard M4 Price Monthly'!FI$119</f>
        <v/>
      </c>
      <c r="FI82">
        <f>'Dashboard M4 Price Monthly'!FJ96*'Dashboard M4 Price Monthly'!FJ$119</f>
        <v/>
      </c>
      <c r="FJ82">
        <f>'Dashboard M4 Price Monthly'!FK96*'Dashboard M4 Price Monthly'!FK$119</f>
        <v/>
      </c>
      <c r="FK82">
        <f>'Dashboard M4 Price Monthly'!FL96*'Dashboard M4 Price Monthly'!FL$119</f>
        <v/>
      </c>
      <c r="FL82">
        <f>'Dashboard M4 Price Monthly'!FM96*'Dashboard M4 Price Monthly'!FM$119</f>
        <v/>
      </c>
      <c r="FM82">
        <f>'Dashboard M4 Price Monthly'!FN96*'Dashboard M4 Price Monthly'!FN$119</f>
        <v/>
      </c>
      <c r="FN82">
        <f>'Dashboard M4 Price Monthly'!FO96*'Dashboard M4 Price Monthly'!FO$119</f>
        <v/>
      </c>
      <c r="FO82">
        <f>'Dashboard M4 Price Monthly'!FP96*'Dashboard M4 Price Monthly'!FP$119</f>
        <v/>
      </c>
      <c r="FP82">
        <f>'Dashboard M4 Price Monthly'!FQ96*'Dashboard M4 Price Monthly'!FQ$119</f>
        <v/>
      </c>
      <c r="FQ82">
        <f>'Dashboard M4 Price Monthly'!FR96*'Dashboard M4 Price Monthly'!FR$119</f>
        <v/>
      </c>
      <c r="FR82">
        <f>'Dashboard M4 Price Monthly'!FS96*'Dashboard M4 Price Monthly'!FS$119</f>
        <v/>
      </c>
      <c r="FS82">
        <f>'Dashboard M4 Price Monthly'!FT96*'Dashboard M4 Price Monthly'!FT$119</f>
        <v/>
      </c>
      <c r="FT82">
        <f>'Dashboard M4 Price Monthly'!FU96*'Dashboard M4 Price Monthly'!FU$119</f>
        <v/>
      </c>
      <c r="FU82">
        <f>'Dashboard M4 Price Monthly'!FV96*'Dashboard M4 Price Monthly'!FV$119</f>
        <v/>
      </c>
      <c r="FV82">
        <f>'Dashboard M4 Price Monthly'!FW96*'Dashboard M4 Price Monthly'!FW$119</f>
        <v/>
      </c>
      <c r="FW82">
        <f>'Dashboard M4 Price Monthly'!FX96*'Dashboard M4 Price Monthly'!FX$119</f>
        <v/>
      </c>
      <c r="FX82">
        <f>'Dashboard M4 Price Monthly'!FY96*'Dashboard M4 Price Monthly'!FY$119</f>
        <v/>
      </c>
      <c r="FY82">
        <f>'Dashboard M4 Price Monthly'!FZ96*'Dashboard M4 Price Monthly'!FZ$119</f>
        <v/>
      </c>
      <c r="FZ82">
        <f>'Dashboard M4 Price Monthly'!GA96*'Dashboard M4 Price Monthly'!GA$119</f>
        <v/>
      </c>
      <c r="GA82">
        <f>'Dashboard M4 Price Monthly'!GB96*'Dashboard M4 Price Monthly'!GB$119</f>
        <v/>
      </c>
      <c r="GB82">
        <f>'Dashboard M4 Price Monthly'!GC96*'Dashboard M4 Price Monthly'!GC$119</f>
        <v/>
      </c>
      <c r="GC82">
        <f>'Dashboard M4 Price Monthly'!GD96*'Dashboard M4 Price Monthly'!GD$119</f>
        <v/>
      </c>
      <c r="GD82">
        <f>'Dashboard M4 Price Monthly'!GE96*'Dashboard M4 Price Monthly'!GE$119</f>
        <v/>
      </c>
      <c r="GE82">
        <f>'Dashboard M4 Price Monthly'!GF96*'Dashboard M4 Price Monthly'!GF$119</f>
        <v/>
      </c>
      <c r="GF82">
        <f>'Dashboard M4 Price Monthly'!GG96*'Dashboard M4 Price Monthly'!GG$119</f>
        <v/>
      </c>
      <c r="GG82">
        <f>'Dashboard M4 Price Monthly'!GH96*'Dashboard M4 Price Monthly'!GH$119</f>
        <v/>
      </c>
      <c r="GH82">
        <f>'Dashboard M4 Price Monthly'!GI96*'Dashboard M4 Price Monthly'!GI$119</f>
        <v/>
      </c>
      <c r="GI82">
        <f>'Dashboard M4 Price Monthly'!GJ96*'Dashboard M4 Price Monthly'!GJ$119</f>
        <v/>
      </c>
      <c r="GJ82">
        <f>'Dashboard M4 Price Monthly'!GK96*'Dashboard M4 Price Monthly'!GK$119</f>
        <v/>
      </c>
      <c r="GK82">
        <f>'Dashboard M4 Price Monthly'!GL96*'Dashboard M4 Price Monthly'!GL$119</f>
        <v/>
      </c>
      <c r="GL82">
        <f>'Dashboard M4 Price Monthly'!GM96*'Dashboard M4 Price Monthly'!GM$119</f>
        <v/>
      </c>
      <c r="GM82">
        <f>'Dashboard M4 Price Monthly'!GN96*'Dashboard M4 Price Monthly'!GN$119</f>
        <v/>
      </c>
      <c r="GN82">
        <f>'Dashboard M4 Price Monthly'!GO96*'Dashboard M4 Price Monthly'!GO$119</f>
        <v/>
      </c>
      <c r="GO82">
        <f>'Dashboard M4 Price Monthly'!GP96*'Dashboard M4 Price Monthly'!GP$119</f>
        <v/>
      </c>
      <c r="GP82">
        <f>'Dashboard M4 Price Monthly'!GQ96*'Dashboard M4 Price Monthly'!GQ$119</f>
        <v/>
      </c>
      <c r="GQ82">
        <f>'Dashboard M4 Price Monthly'!GR96*'Dashboard M4 Price Monthly'!GR$119</f>
        <v/>
      </c>
      <c r="GR82">
        <f>'Dashboard M4 Price Monthly'!GS96*'Dashboard M4 Price Monthly'!GS$119</f>
        <v/>
      </c>
      <c r="GS82">
        <f>'Dashboard M4 Price Monthly'!GT96*'Dashboard M4 Price Monthly'!GT$119</f>
        <v/>
      </c>
      <c r="GT82">
        <f>'Dashboard M4 Price Monthly'!GU96*'Dashboard M4 Price Monthly'!GU$119</f>
        <v/>
      </c>
      <c r="GU82">
        <f>'Dashboard M4 Price Monthly'!GV96*'Dashboard M4 Price Monthly'!GV$119</f>
        <v/>
      </c>
      <c r="GV82">
        <f>'Dashboard M4 Price Monthly'!GW96*'Dashboard M4 Price Monthly'!GW$119</f>
        <v/>
      </c>
      <c r="GW82">
        <f>'Dashboard M4 Price Monthly'!GX96*'Dashboard M4 Price Monthly'!GX$119</f>
        <v/>
      </c>
      <c r="GX82">
        <f>'Dashboard M4 Price Monthly'!GY96*'Dashboard M4 Price Monthly'!GY$119</f>
        <v/>
      </c>
      <c r="GY82">
        <f>'Dashboard M4 Price Monthly'!GZ96*'Dashboard M4 Price Monthly'!GZ$119</f>
        <v/>
      </c>
      <c r="GZ82">
        <f>'Dashboard M4 Price Monthly'!HA96*'Dashboard M4 Price Monthly'!HA$119</f>
        <v/>
      </c>
      <c r="HA82">
        <f>'Dashboard M4 Price Monthly'!HB96*'Dashboard M4 Price Monthly'!HB$119</f>
        <v/>
      </c>
      <c r="HB82">
        <f>'Dashboard M4 Price Monthly'!HC96*'Dashboard M4 Price Monthly'!HC$119</f>
        <v/>
      </c>
      <c r="HC82">
        <f>'Dashboard M4 Price Monthly'!HD96*'Dashboard M4 Price Monthly'!HD$119</f>
        <v/>
      </c>
      <c r="HD82">
        <f>'Dashboard M4 Price Monthly'!HE96*'Dashboard M4 Price Monthly'!HE$119</f>
        <v/>
      </c>
      <c r="HE82">
        <f>'Dashboard M4 Price Monthly'!HF96*'Dashboard M4 Price Monthly'!HF$119</f>
        <v/>
      </c>
      <c r="HF82">
        <f>'Dashboard M4 Price Monthly'!HG96*'Dashboard M4 Price Monthly'!HG$119</f>
        <v/>
      </c>
      <c r="HG82">
        <f>'Dashboard M4 Price Monthly'!HH96*'Dashboard M4 Price Monthly'!HH$119</f>
        <v/>
      </c>
      <c r="HH82">
        <f>'Dashboard M4 Price Monthly'!HI96*'Dashboard M4 Price Monthly'!HI$119</f>
        <v/>
      </c>
      <c r="HI82">
        <f>'Dashboard M4 Price Monthly'!HJ96*'Dashboard M4 Price Monthly'!HJ$119</f>
        <v/>
      </c>
      <c r="HJ82">
        <f>'Dashboard M4 Price Monthly'!HK96*'Dashboard M4 Price Monthly'!HK$119</f>
        <v/>
      </c>
      <c r="HK82">
        <f>'Dashboard M4 Price Monthly'!HL96*'Dashboard M4 Price Monthly'!HL$119</f>
        <v/>
      </c>
      <c r="HL82">
        <f>'Dashboard M4 Price Monthly'!HM96*'Dashboard M4 Price Monthly'!HM$119</f>
        <v/>
      </c>
      <c r="HM82">
        <f>'Dashboard M4 Price Monthly'!HN96*'Dashboard M4 Price Monthly'!HN$119</f>
        <v/>
      </c>
      <c r="HN82">
        <f>'Dashboard M4 Price Monthly'!HO96*'Dashboard M4 Price Monthly'!HO$119</f>
        <v/>
      </c>
      <c r="HO82">
        <f>'Dashboard M4 Price Monthly'!HP96*'Dashboard M4 Price Monthly'!HP$119</f>
        <v/>
      </c>
      <c r="HP82">
        <f>'Dashboard M4 Price Monthly'!HQ96*'Dashboard M4 Price Monthly'!HQ$119</f>
        <v/>
      </c>
      <c r="HQ82">
        <f>'Dashboard M4 Price Monthly'!HR96*'Dashboard M4 Price Monthly'!HR$119</f>
        <v/>
      </c>
      <c r="HR82">
        <f>'Dashboard M4 Price Monthly'!HS96*'Dashboard M4 Price Monthly'!HS$119</f>
        <v/>
      </c>
      <c r="HS82">
        <f>'Dashboard M4 Price Monthly'!HT96*'Dashboard M4 Price Monthly'!HT$119</f>
        <v/>
      </c>
      <c r="HT82">
        <f>'Dashboard M4 Price Monthly'!HU96*'Dashboard M4 Price Monthly'!HU$119</f>
        <v/>
      </c>
      <c r="HU82">
        <f>'Dashboard M4 Price Monthly'!HV96*'Dashboard M4 Price Monthly'!HV$119</f>
        <v/>
      </c>
      <c r="HV82">
        <f>'Dashboard M4 Price Monthly'!HW96*'Dashboard M4 Price Monthly'!HW$119</f>
        <v/>
      </c>
      <c r="HW82">
        <f>'Dashboard M4 Price Monthly'!HX96*'Dashboard M4 Price Monthly'!HX$119</f>
        <v/>
      </c>
      <c r="HX82">
        <f>'Dashboard M4 Price Monthly'!HY96*'Dashboard M4 Price Monthly'!HY$119</f>
        <v/>
      </c>
      <c r="HY82">
        <f>'Dashboard M4 Price Monthly'!HZ96*'Dashboard M4 Price Monthly'!HZ$119</f>
        <v/>
      </c>
      <c r="HZ82">
        <f>'Dashboard M4 Price Monthly'!IA96*'Dashboard M4 Price Monthly'!IA$119</f>
        <v/>
      </c>
      <c r="IA82">
        <f>'Dashboard M4 Price Monthly'!IB96*'Dashboard M4 Price Monthly'!IB$119</f>
        <v/>
      </c>
      <c r="IB82">
        <f>'Dashboard M4 Price Monthly'!IC96*'Dashboard M4 Price Monthly'!IC$119</f>
        <v/>
      </c>
      <c r="IC82">
        <f>'Dashboard M4 Price Monthly'!ID96*'Dashboard M4 Price Monthly'!ID$119</f>
        <v/>
      </c>
      <c r="ID82">
        <f>'Dashboard M4 Price Monthly'!IE96*'Dashboard M4 Price Monthly'!IE$119</f>
        <v/>
      </c>
      <c r="IE82">
        <f>'Dashboard M4 Price Monthly'!IF96*'Dashboard M4 Price Monthly'!IF$119</f>
        <v/>
      </c>
      <c r="IF82">
        <f>'Dashboard M4 Price Monthly'!IG96*'Dashboard M4 Price Monthly'!IG$119</f>
        <v/>
      </c>
      <c r="IG82">
        <f>'Dashboard M4 Price Monthly'!IH96*'Dashboard M4 Price Monthly'!IH$119</f>
        <v/>
      </c>
      <c r="IH82">
        <f>'Dashboard M4 Price Monthly'!II96*'Dashboard M4 Price Monthly'!II$119</f>
        <v/>
      </c>
      <c r="II82">
        <f>'Dashboard M4 Price Monthly'!IJ96*'Dashboard M4 Price Monthly'!IJ$119</f>
        <v/>
      </c>
      <c r="IJ82">
        <f>'Dashboard M4 Price Monthly'!IK96*'Dashboard M4 Price Monthly'!IK$119</f>
        <v/>
      </c>
      <c r="IK82">
        <f>'Dashboard M4 Price Monthly'!IL96*'Dashboard M4 Price Monthly'!IL$119</f>
        <v/>
      </c>
      <c r="IL82">
        <f>'Dashboard M4 Price Monthly'!IM96*'Dashboard M4 Price Monthly'!IM$119</f>
        <v/>
      </c>
      <c r="IM82">
        <f>'Dashboard M4 Price Monthly'!IN96*'Dashboard M4 Price Monthly'!IN$119</f>
        <v/>
      </c>
      <c r="IN82">
        <f>'Dashboard M4 Price Monthly'!IO96*'Dashboard M4 Price Monthly'!IO$119</f>
        <v/>
      </c>
      <c r="IO82">
        <f>'Dashboard M4 Price Monthly'!IP96*'Dashboard M4 Price Monthly'!IP$119</f>
        <v/>
      </c>
      <c r="IP82">
        <f>'Dashboard M4 Price Monthly'!IQ96*'Dashboard M4 Price Monthly'!IQ$119</f>
        <v/>
      </c>
      <c r="IQ82">
        <f>'Dashboard M4 Price Monthly'!IR96*'Dashboard M4 Price Monthly'!IR$119</f>
        <v/>
      </c>
      <c r="IR82">
        <f>'Dashboard M4 Price Monthly'!IS96*'Dashboard M4 Price Monthly'!IS$119</f>
        <v/>
      </c>
      <c r="IS82">
        <f>'Dashboard M4 Price Monthly'!IT96*'Dashboard M4 Price Monthly'!IT$119</f>
        <v/>
      </c>
      <c r="IT82">
        <f>'Dashboard M4 Price Monthly'!IU96*'Dashboard M4 Price Monthly'!IU$119</f>
        <v/>
      </c>
      <c r="IU82">
        <f>'Dashboard M4 Price Monthly'!IV96*'Dashboard M4 Price Monthly'!IV$119</f>
        <v/>
      </c>
      <c r="IV82">
        <f>'Dashboard M4 Price Monthly'!IW96*'Dashboard M4 Price Monthly'!IW$119</f>
        <v/>
      </c>
      <c r="IW82">
        <f>'Dashboard M4 Price Monthly'!IX96*'Dashboard M4 Price Monthly'!IX$119</f>
        <v/>
      </c>
      <c r="IX82">
        <f>'Dashboard M4 Price Monthly'!IY96*'Dashboard M4 Price Monthly'!IY$119</f>
        <v/>
      </c>
      <c r="IY82">
        <f>'Dashboard M4 Price Monthly'!IZ96*'Dashboard M4 Price Monthly'!IZ$119</f>
        <v/>
      </c>
      <c r="IZ82">
        <f>'Dashboard M4 Price Monthly'!JA96*'Dashboard M4 Price Monthly'!JA$119</f>
        <v/>
      </c>
      <c r="JA82">
        <f>'Dashboard M4 Price Monthly'!JB96*'Dashboard M4 Price Monthly'!JB$119</f>
        <v/>
      </c>
      <c r="JB82">
        <f>'Dashboard M4 Price Monthly'!JC96*'Dashboard M4 Price Monthly'!JC$119</f>
        <v/>
      </c>
      <c r="JC82">
        <f>'Dashboard M4 Price Monthly'!JD96*'Dashboard M4 Price Monthly'!JD$119</f>
        <v/>
      </c>
      <c r="JD82">
        <f>'Dashboard M4 Price Monthly'!JE96*'Dashboard M4 Price Monthly'!JE$119</f>
        <v/>
      </c>
      <c r="JE82">
        <f>'Dashboard M4 Price Monthly'!JF96*'Dashboard M4 Price Monthly'!JF$119</f>
        <v/>
      </c>
      <c r="JF82">
        <f>'Dashboard M4 Price Monthly'!JG96*'Dashboard M4 Price Monthly'!JG$119</f>
        <v/>
      </c>
      <c r="JG82">
        <f>'Dashboard M4 Price Monthly'!JH96*'Dashboard M4 Price Monthly'!JH$119</f>
        <v/>
      </c>
      <c r="JH82">
        <f>'Dashboard M4 Price Monthly'!JI96*'Dashboard M4 Price Monthly'!JI$119</f>
        <v/>
      </c>
      <c r="JI82">
        <f>'Dashboard M4 Price Monthly'!JJ96*'Dashboard M4 Price Monthly'!JJ$119</f>
        <v/>
      </c>
      <c r="JJ82">
        <f>'Dashboard M4 Price Monthly'!JK96*'Dashboard M4 Price Monthly'!JK$119</f>
        <v/>
      </c>
      <c r="JK82">
        <f>'Dashboard M4 Price Monthly'!JL96*'Dashboard M4 Price Monthly'!JL$119</f>
        <v/>
      </c>
      <c r="JL82">
        <f>'Dashboard M4 Price Monthly'!JM96*'Dashboard M4 Price Monthly'!JM$119</f>
        <v/>
      </c>
      <c r="JM82">
        <f>'Dashboard M4 Price Monthly'!JN96*'Dashboard M4 Price Monthly'!JN$119</f>
        <v/>
      </c>
      <c r="JN82">
        <f>'Dashboard M4 Price Monthly'!JO96*'Dashboard M4 Price Monthly'!JO$119</f>
        <v/>
      </c>
      <c r="JO82">
        <f>'Dashboard M4 Price Monthly'!JP96*'Dashboard M4 Price Monthly'!JP$119</f>
        <v/>
      </c>
      <c r="JP82">
        <f>'Dashboard M4 Price Monthly'!JQ96*'Dashboard M4 Price Monthly'!JQ$119</f>
        <v/>
      </c>
      <c r="JQ82">
        <f>'Dashboard M4 Price Monthly'!JR96*'Dashboard M4 Price Monthly'!JR$119</f>
        <v/>
      </c>
      <c r="JR82">
        <f>'Dashboard M4 Price Monthly'!JS96*'Dashboard M4 Price Monthly'!JS$119</f>
        <v/>
      </c>
      <c r="JS82">
        <f>'Dashboard M4 Price Monthly'!JT96*'Dashboard M4 Price Monthly'!JT$119</f>
        <v/>
      </c>
      <c r="JT82">
        <f>'Dashboard M4 Price Monthly'!JU96*'Dashboard M4 Price Monthly'!JU$119</f>
        <v/>
      </c>
      <c r="JU82">
        <f>'Dashboard M4 Price Monthly'!JV96*'Dashboard M4 Price Monthly'!JV$119</f>
        <v/>
      </c>
      <c r="JV82">
        <f>'Dashboard M4 Price Monthly'!JW96*'Dashboard M4 Price Monthly'!JW$119</f>
        <v/>
      </c>
      <c r="JW82">
        <f>'Dashboard M4 Price Monthly'!JX96*'Dashboard M4 Price Monthly'!JX$119</f>
        <v/>
      </c>
      <c r="JX82">
        <f>'Dashboard M4 Price Monthly'!JY96*'Dashboard M4 Price Monthly'!JY$119</f>
        <v/>
      </c>
      <c r="JY82">
        <f>'Dashboard M4 Price Monthly'!JZ96*'Dashboard M4 Price Monthly'!JZ$119</f>
        <v/>
      </c>
      <c r="JZ82">
        <f>'Dashboard M4 Price Monthly'!KA96*'Dashboard M4 Price Monthly'!KA$119</f>
        <v/>
      </c>
      <c r="KA82">
        <f>'Dashboard M4 Price Monthly'!KB96*'Dashboard M4 Price Monthly'!KB$119</f>
        <v/>
      </c>
      <c r="KB82">
        <f>'Dashboard M4 Price Monthly'!KC96*'Dashboard M4 Price Monthly'!KC$119</f>
        <v/>
      </c>
      <c r="KC82">
        <f>'Dashboard M4 Price Monthly'!KD96*'Dashboard M4 Price Monthly'!KD$119</f>
        <v/>
      </c>
      <c r="KD82">
        <f>'Dashboard M4 Price Monthly'!KE96*'Dashboard M4 Price Monthly'!KE$119</f>
        <v/>
      </c>
      <c r="KE82">
        <f>'Dashboard M4 Price Monthly'!KF96*'Dashboard M4 Price Monthly'!KF$119</f>
        <v/>
      </c>
      <c r="KF82">
        <f>'Dashboard M4 Price Monthly'!KG96*'Dashboard M4 Price Monthly'!KG$119</f>
        <v/>
      </c>
      <c r="KG82">
        <f>'Dashboard M4 Price Monthly'!KH96*'Dashboard M4 Price Monthly'!KH$119</f>
        <v/>
      </c>
      <c r="KH82">
        <f>'Dashboard M4 Price Monthly'!KI96*'Dashboard M4 Price Monthly'!KI$119</f>
        <v/>
      </c>
      <c r="KI82">
        <f>'Dashboard M4 Price Monthly'!KJ96*'Dashboard M4 Price Monthly'!KJ$119</f>
        <v/>
      </c>
      <c r="KJ82">
        <f>'Dashboard M4 Price Monthly'!KK96*'Dashboard M4 Price Monthly'!KK$119</f>
        <v/>
      </c>
      <c r="KK82">
        <f>'Dashboard M4 Price Monthly'!KL96*'Dashboard M4 Price Monthly'!KL$119</f>
        <v/>
      </c>
      <c r="KL82">
        <f>'Dashboard M4 Price Monthly'!KM96*'Dashboard M4 Price Monthly'!KM$119</f>
        <v/>
      </c>
      <c r="KM82">
        <f>'Dashboard M4 Price Monthly'!KN96*'Dashboard M4 Price Monthly'!KN$119</f>
        <v/>
      </c>
      <c r="KN82">
        <f>'Dashboard M4 Price Monthly'!KO96*'Dashboard M4 Price Monthly'!KO$119</f>
        <v/>
      </c>
      <c r="KO82">
        <f>'Dashboard M4 Price Monthly'!KP96*'Dashboard M4 Price Monthly'!KP$119</f>
        <v/>
      </c>
      <c r="KP82">
        <f>'Dashboard M4 Price Monthly'!KQ96*'Dashboard M4 Price Monthly'!KQ$119</f>
        <v/>
      </c>
      <c r="KQ82">
        <f>'Dashboard M4 Price Monthly'!KR96*'Dashboard M4 Price Monthly'!KR$119</f>
        <v/>
      </c>
      <c r="KR82">
        <f>'Dashboard M4 Price Monthly'!KS96*'Dashboard M4 Price Monthly'!KS$119</f>
        <v/>
      </c>
      <c r="KS82">
        <f>'Dashboard M4 Price Monthly'!KT96*'Dashboard M4 Price Monthly'!KT$119</f>
        <v/>
      </c>
      <c r="KT82">
        <f>'Dashboard M4 Price Monthly'!KU96*'Dashboard M4 Price Monthly'!KU$119</f>
        <v/>
      </c>
    </row>
    <row r="83" spans="1:306">
      <c r="B83" t="s">
        <v>67</v>
      </c>
      <c r="G83">
        <f>SUM(G74:G82)</f>
        <v/>
      </c>
      <c r="H83">
        <f>SUM(H74:H82)</f>
        <v/>
      </c>
      <c r="I83">
        <f>SUM(I74:I82)</f>
        <v/>
      </c>
      <c r="J83">
        <f>SUM(J74:J82)</f>
        <v/>
      </c>
      <c r="K83">
        <f>SUM(K74:K82)</f>
        <v/>
      </c>
      <c r="L83">
        <f>SUM(L74:L82)</f>
        <v/>
      </c>
      <c r="M83">
        <f>SUM(M74:M82)</f>
        <v/>
      </c>
      <c r="N83">
        <f>SUM(N74:N82)</f>
        <v/>
      </c>
      <c r="O83">
        <f>SUM(O74:O82)</f>
        <v/>
      </c>
      <c r="P83">
        <f>SUM(P74:P82)</f>
        <v/>
      </c>
      <c r="Q83">
        <f>SUM(Q74:Q82)</f>
        <v/>
      </c>
      <c r="R83">
        <f>SUM(R74:R82)</f>
        <v/>
      </c>
      <c r="S83">
        <f>SUM(S74:S82)</f>
        <v/>
      </c>
      <c r="T83">
        <f>SUM(T74:T82)</f>
        <v/>
      </c>
      <c r="U83">
        <f>SUM(U74:U82)</f>
        <v/>
      </c>
      <c r="V83">
        <f>SUM(V74:V82)</f>
        <v/>
      </c>
      <c r="W83">
        <f>SUM(W74:W82)</f>
        <v/>
      </c>
      <c r="X83">
        <f>SUM(X74:X82)</f>
        <v/>
      </c>
      <c r="Y83">
        <f>SUM(Y74:Y82)</f>
        <v/>
      </c>
      <c r="Z83">
        <f>SUM(Z74:Z82)</f>
        <v/>
      </c>
      <c r="AA83">
        <f>SUM(AA74:AA82)</f>
        <v/>
      </c>
      <c r="AB83">
        <f>SUM(AB74:AB82)</f>
        <v/>
      </c>
      <c r="AC83">
        <f>SUM(AC74:AC82)</f>
        <v/>
      </c>
      <c r="AD83">
        <f>SUM(AD74:AD82)</f>
        <v/>
      </c>
      <c r="AE83">
        <f>SUM(AE74:AE82)</f>
        <v/>
      </c>
      <c r="AF83">
        <f>SUM(AF74:AF82)</f>
        <v/>
      </c>
      <c r="AG83">
        <f>SUM(AG74:AG82)</f>
        <v/>
      </c>
      <c r="AH83">
        <f>SUM(AH74:AH82)</f>
        <v/>
      </c>
      <c r="AI83">
        <f>SUM(AI74:AI82)</f>
        <v/>
      </c>
      <c r="AJ83">
        <f>SUM(AJ74:AJ82)</f>
        <v/>
      </c>
      <c r="AK83">
        <f>SUM(AK74:AK82)</f>
        <v/>
      </c>
      <c r="AL83">
        <f>SUM(AL74:AL82)</f>
        <v/>
      </c>
      <c r="AM83">
        <f>SUM(AM74:AM82)</f>
        <v/>
      </c>
      <c r="AN83">
        <f>SUM(AN74:AN82)</f>
        <v/>
      </c>
      <c r="AO83">
        <f>SUM(AO74:AO82)</f>
        <v/>
      </c>
      <c r="AP83">
        <f>SUM(AP74:AP82)</f>
        <v/>
      </c>
      <c r="AQ83">
        <f>SUM(AQ74:AQ82)</f>
        <v/>
      </c>
      <c r="AR83">
        <f>SUM(AR74:AR82)</f>
        <v/>
      </c>
      <c r="AS83">
        <f>SUM(AS74:AS82)</f>
        <v/>
      </c>
      <c r="AT83">
        <f>SUM(AT74:AT82)</f>
        <v/>
      </c>
      <c r="AU83">
        <f>SUM(AU74:AU82)</f>
        <v/>
      </c>
      <c r="AV83">
        <f>SUM(AV74:AV82)</f>
        <v/>
      </c>
      <c r="AW83">
        <f>SUM(AW74:AW82)</f>
        <v/>
      </c>
      <c r="AX83">
        <f>SUM(AX74:AX82)</f>
        <v/>
      </c>
      <c r="AY83">
        <f>SUM(AY74:AY82)</f>
        <v/>
      </c>
      <c r="AZ83">
        <f>SUM(AZ74:AZ82)</f>
        <v/>
      </c>
      <c r="BA83">
        <f>SUM(BA74:BA82)</f>
        <v/>
      </c>
      <c r="BB83">
        <f>SUM(BB74:BB82)</f>
        <v/>
      </c>
      <c r="BC83">
        <f>SUM(BC74:BC82)</f>
        <v/>
      </c>
      <c r="BD83">
        <f>SUM(BD74:BD82)</f>
        <v/>
      </c>
      <c r="BE83">
        <f>SUM(BE74:BE82)</f>
        <v/>
      </c>
      <c r="BF83">
        <f>SUM(BF74:BF82)</f>
        <v/>
      </c>
      <c r="BG83">
        <f>SUM(BG74:BG82)</f>
        <v/>
      </c>
      <c r="BH83">
        <f>SUM(BH74:BH82)</f>
        <v/>
      </c>
      <c r="BI83">
        <f>SUM(BI74:BI82)</f>
        <v/>
      </c>
      <c r="BJ83">
        <f>SUM(BJ74:BJ82)</f>
        <v/>
      </c>
      <c r="BK83">
        <f>SUM(BK74:BK82)</f>
        <v/>
      </c>
      <c r="BL83">
        <f>SUM(BL74:BL82)</f>
        <v/>
      </c>
      <c r="BM83">
        <f>SUM(BM74:BM82)</f>
        <v/>
      </c>
      <c r="BN83">
        <f>SUM(BN74:BN82)</f>
        <v/>
      </c>
      <c r="BO83">
        <f>SUM(BO74:BO82)</f>
        <v/>
      </c>
      <c r="BP83">
        <f>SUM(BP74:BP82)</f>
        <v/>
      </c>
      <c r="BQ83">
        <f>SUM(BQ74:BQ82)</f>
        <v/>
      </c>
      <c r="BR83">
        <f>SUM(BR74:BR82)</f>
        <v/>
      </c>
      <c r="BS83">
        <f>SUM(BS74:BS82)</f>
        <v/>
      </c>
      <c r="BT83">
        <f>SUM(BT74:BT82)</f>
        <v/>
      </c>
      <c r="BU83">
        <f>SUM(BU74:BU82)</f>
        <v/>
      </c>
      <c r="BV83">
        <f>SUM(BV74:BV82)</f>
        <v/>
      </c>
      <c r="BW83">
        <f>SUM(BW74:BW82)</f>
        <v/>
      </c>
      <c r="BX83">
        <f>SUM(BX74:BX82)</f>
        <v/>
      </c>
      <c r="BY83">
        <f>SUM(BY74:BY82)</f>
        <v/>
      </c>
      <c r="BZ83">
        <f>SUM(BZ74:BZ82)</f>
        <v/>
      </c>
      <c r="CA83">
        <f>SUM(CA74:CA82)</f>
        <v/>
      </c>
      <c r="CB83">
        <f>SUM(CB74:CB82)</f>
        <v/>
      </c>
      <c r="CC83">
        <f>SUM(CC74:CC82)</f>
        <v/>
      </c>
      <c r="CD83">
        <f>SUM(CD74:CD82)</f>
        <v/>
      </c>
      <c r="CE83">
        <f>SUM(CE74:CE82)</f>
        <v/>
      </c>
      <c r="CF83">
        <f>SUM(CF74:CF82)</f>
        <v/>
      </c>
      <c r="CG83">
        <f>SUM(CG74:CG82)</f>
        <v/>
      </c>
      <c r="CH83">
        <f>SUM(CH74:CH82)</f>
        <v/>
      </c>
      <c r="CI83">
        <f>SUM(CI74:CI82)</f>
        <v/>
      </c>
      <c r="CJ83">
        <f>SUM(CJ74:CJ82)</f>
        <v/>
      </c>
      <c r="CK83">
        <f>SUM(CK74:CK82)</f>
        <v/>
      </c>
      <c r="CL83">
        <f>SUM(CL74:CL82)</f>
        <v/>
      </c>
      <c r="CM83">
        <f>SUM(CM74:CM82)</f>
        <v/>
      </c>
      <c r="CN83">
        <f>SUM(CN74:CN82)</f>
        <v/>
      </c>
      <c r="CO83">
        <f>SUM(CO74:CO82)</f>
        <v/>
      </c>
      <c r="CP83">
        <f>SUM(CP74:CP82)</f>
        <v/>
      </c>
      <c r="CQ83">
        <f>SUM(CQ74:CQ82)</f>
        <v/>
      </c>
      <c r="CR83">
        <f>SUM(CR74:CR82)</f>
        <v/>
      </c>
      <c r="CS83">
        <f>SUM(CS74:CS82)</f>
        <v/>
      </c>
      <c r="CT83">
        <f>SUM(CT74:CT82)</f>
        <v/>
      </c>
      <c r="CU83">
        <f>SUM(CU74:CU82)</f>
        <v/>
      </c>
      <c r="CV83">
        <f>SUM(CV74:CV82)</f>
        <v/>
      </c>
      <c r="CW83">
        <f>SUM(CW74:CW82)</f>
        <v/>
      </c>
      <c r="CX83">
        <f>SUM(CX74:CX82)</f>
        <v/>
      </c>
      <c r="CY83">
        <f>SUM(CY74:CY82)</f>
        <v/>
      </c>
      <c r="CZ83">
        <f>SUM(CZ74:CZ82)</f>
        <v/>
      </c>
      <c r="DA83">
        <f>SUM(DA74:DA82)</f>
        <v/>
      </c>
      <c r="DB83">
        <f>SUM(DB74:DB82)</f>
        <v/>
      </c>
      <c r="DC83">
        <f>SUM(DC74:DC82)</f>
        <v/>
      </c>
      <c r="DD83">
        <f>SUM(DD74:DD82)</f>
        <v/>
      </c>
      <c r="DE83">
        <f>SUM(DE74:DE82)</f>
        <v/>
      </c>
      <c r="DF83">
        <f>SUM(DF74:DF82)</f>
        <v/>
      </c>
      <c r="DG83">
        <f>SUM(DG74:DG82)</f>
        <v/>
      </c>
      <c r="DH83">
        <f>SUM(DH74:DH82)</f>
        <v/>
      </c>
      <c r="DI83">
        <f>SUM(DI74:DI82)</f>
        <v/>
      </c>
      <c r="DJ83">
        <f>SUM(DJ74:DJ82)</f>
        <v/>
      </c>
      <c r="DK83">
        <f>SUM(DK74:DK82)</f>
        <v/>
      </c>
      <c r="DL83">
        <f>SUM(DL74:DL82)</f>
        <v/>
      </c>
      <c r="DM83">
        <f>SUM(DM74:DM82)</f>
        <v/>
      </c>
      <c r="DN83">
        <f>SUM(DN74:DN82)</f>
        <v/>
      </c>
      <c r="DO83">
        <f>SUM(DO74:DO82)</f>
        <v/>
      </c>
      <c r="DP83">
        <f>SUM(DP74:DP82)</f>
        <v/>
      </c>
      <c r="DQ83">
        <f>SUM(DQ74:DQ82)</f>
        <v/>
      </c>
      <c r="DR83">
        <f>SUM(DR74:DR82)</f>
        <v/>
      </c>
      <c r="DS83">
        <f>SUM(DS74:DS82)</f>
        <v/>
      </c>
      <c r="DT83">
        <f>SUM(DT74:DT82)</f>
        <v/>
      </c>
      <c r="DU83">
        <f>SUM(DU74:DU82)</f>
        <v/>
      </c>
      <c r="DV83">
        <f>SUM(DV74:DV82)</f>
        <v/>
      </c>
      <c r="DW83">
        <f>SUM(DW74:DW82)</f>
        <v/>
      </c>
      <c r="DX83">
        <f>SUM(DX74:DX82)</f>
        <v/>
      </c>
      <c r="DY83">
        <f>SUM(DY74:DY82)</f>
        <v/>
      </c>
      <c r="DZ83">
        <f>SUM(DZ74:DZ82)</f>
        <v/>
      </c>
      <c r="EA83">
        <f>SUM(EA74:EA82)</f>
        <v/>
      </c>
      <c r="EB83">
        <f>SUM(EB74:EB82)</f>
        <v/>
      </c>
      <c r="EC83">
        <f>SUM(EC74:EC82)</f>
        <v/>
      </c>
      <c r="ED83">
        <f>SUM(ED74:ED82)</f>
        <v/>
      </c>
      <c r="EE83">
        <f>SUM(EE74:EE82)</f>
        <v/>
      </c>
      <c r="EF83">
        <f>SUM(EF74:EF82)</f>
        <v/>
      </c>
      <c r="EG83">
        <f>SUM(EG74:EG82)</f>
        <v/>
      </c>
      <c r="EH83">
        <f>SUM(EH74:EH82)</f>
        <v/>
      </c>
      <c r="EI83">
        <f>SUM(EI74:EI82)</f>
        <v/>
      </c>
      <c r="EJ83">
        <f>SUM(EJ74:EJ82)</f>
        <v/>
      </c>
      <c r="EK83">
        <f>SUM(EK74:EK82)</f>
        <v/>
      </c>
      <c r="EL83">
        <f>SUM(EL74:EL82)</f>
        <v/>
      </c>
      <c r="EM83">
        <f>SUM(EM74:EM82)</f>
        <v/>
      </c>
      <c r="EN83">
        <f>SUM(EN74:EN82)</f>
        <v/>
      </c>
      <c r="EO83">
        <f>SUM(EO74:EO82)</f>
        <v/>
      </c>
      <c r="EP83">
        <f>SUM(EP74:EP82)</f>
        <v/>
      </c>
      <c r="EQ83">
        <f>SUM(EQ74:EQ82)</f>
        <v/>
      </c>
      <c r="ER83">
        <f>SUM(ER74:ER82)</f>
        <v/>
      </c>
      <c r="ES83">
        <f>SUM(ES74:ES82)</f>
        <v/>
      </c>
      <c r="ET83">
        <f>SUM(ET74:ET82)</f>
        <v/>
      </c>
      <c r="EU83">
        <f>SUM(EU74:EU82)</f>
        <v/>
      </c>
      <c r="EV83">
        <f>SUM(EV74:EV82)</f>
        <v/>
      </c>
      <c r="EW83">
        <f>SUM(EW74:EW82)</f>
        <v/>
      </c>
      <c r="EX83">
        <f>SUM(EX74:EX82)</f>
        <v/>
      </c>
      <c r="EY83">
        <f>SUM(EY74:EY82)</f>
        <v/>
      </c>
      <c r="EZ83">
        <f>SUM(EZ74:EZ82)</f>
        <v/>
      </c>
      <c r="FA83">
        <f>SUM(FA74:FA82)</f>
        <v/>
      </c>
      <c r="FB83">
        <f>SUM(FB74:FB82)</f>
        <v/>
      </c>
      <c r="FC83">
        <f>SUM(FC74:FC82)</f>
        <v/>
      </c>
      <c r="FD83">
        <f>SUM(FD74:FD82)</f>
        <v/>
      </c>
      <c r="FE83">
        <f>SUM(FE74:FE82)</f>
        <v/>
      </c>
      <c r="FF83">
        <f>SUM(FF74:FF82)</f>
        <v/>
      </c>
      <c r="FG83">
        <f>SUM(FG74:FG82)</f>
        <v/>
      </c>
      <c r="FH83">
        <f>SUM(FH74:FH82)</f>
        <v/>
      </c>
      <c r="FI83">
        <f>SUM(FI74:FI82)</f>
        <v/>
      </c>
      <c r="FJ83">
        <f>SUM(FJ74:FJ82)</f>
        <v/>
      </c>
      <c r="FK83">
        <f>SUM(FK74:FK82)</f>
        <v/>
      </c>
      <c r="FL83">
        <f>SUM(FL74:FL82)</f>
        <v/>
      </c>
      <c r="FM83">
        <f>SUM(FM74:FM82)</f>
        <v/>
      </c>
      <c r="FN83">
        <f>SUM(FN74:FN82)</f>
        <v/>
      </c>
      <c r="FO83">
        <f>SUM(FO74:FO82)</f>
        <v/>
      </c>
      <c r="FP83">
        <f>SUM(FP74:FP82)</f>
        <v/>
      </c>
      <c r="FQ83">
        <f>SUM(FQ74:FQ82)</f>
        <v/>
      </c>
      <c r="FR83">
        <f>SUM(FR74:FR82)</f>
        <v/>
      </c>
      <c r="FS83">
        <f>SUM(FS74:FS82)</f>
        <v/>
      </c>
      <c r="FT83">
        <f>SUM(FT74:FT82)</f>
        <v/>
      </c>
      <c r="FU83">
        <f>SUM(FU74:FU82)</f>
        <v/>
      </c>
      <c r="FV83">
        <f>SUM(FV74:FV82)</f>
        <v/>
      </c>
      <c r="FW83">
        <f>SUM(FW74:FW82)</f>
        <v/>
      </c>
      <c r="FX83">
        <f>SUM(FX74:FX82)</f>
        <v/>
      </c>
      <c r="FY83">
        <f>SUM(FY74:FY82)</f>
        <v/>
      </c>
      <c r="FZ83">
        <f>SUM(FZ74:FZ82)</f>
        <v/>
      </c>
      <c r="GA83">
        <f>SUM(GA74:GA82)</f>
        <v/>
      </c>
      <c r="GB83">
        <f>SUM(GB74:GB82)</f>
        <v/>
      </c>
      <c r="GC83">
        <f>SUM(GC74:GC82)</f>
        <v/>
      </c>
      <c r="GD83">
        <f>SUM(GD74:GD82)</f>
        <v/>
      </c>
      <c r="GE83">
        <f>SUM(GE74:GE82)</f>
        <v/>
      </c>
      <c r="GF83">
        <f>SUM(GF74:GF82)</f>
        <v/>
      </c>
      <c r="GG83">
        <f>SUM(GG74:GG82)</f>
        <v/>
      </c>
      <c r="GH83">
        <f>SUM(GH74:GH82)</f>
        <v/>
      </c>
      <c r="GI83">
        <f>SUM(GI74:GI82)</f>
        <v/>
      </c>
      <c r="GJ83">
        <f>SUM(GJ74:GJ82)</f>
        <v/>
      </c>
      <c r="GK83">
        <f>SUM(GK74:GK82)</f>
        <v/>
      </c>
      <c r="GL83">
        <f>SUM(GL74:GL82)</f>
        <v/>
      </c>
      <c r="GM83">
        <f>SUM(GM74:GM82)</f>
        <v/>
      </c>
      <c r="GN83">
        <f>SUM(GN74:GN82)</f>
        <v/>
      </c>
      <c r="GO83">
        <f>SUM(GO74:GO82)</f>
        <v/>
      </c>
      <c r="GP83">
        <f>SUM(GP74:GP82)</f>
        <v/>
      </c>
      <c r="GQ83">
        <f>SUM(GQ74:GQ82)</f>
        <v/>
      </c>
      <c r="GR83">
        <f>SUM(GR74:GR82)</f>
        <v/>
      </c>
      <c r="GS83">
        <f>SUM(GS74:GS82)</f>
        <v/>
      </c>
      <c r="GT83">
        <f>SUM(GT74:GT82)</f>
        <v/>
      </c>
      <c r="GU83">
        <f>SUM(GU74:GU82)</f>
        <v/>
      </c>
      <c r="GV83">
        <f>SUM(GV74:GV82)</f>
        <v/>
      </c>
      <c r="GW83">
        <f>SUM(GW74:GW82)</f>
        <v/>
      </c>
      <c r="GX83">
        <f>SUM(GX74:GX82)</f>
        <v/>
      </c>
      <c r="GY83">
        <f>SUM(GY74:GY82)</f>
        <v/>
      </c>
      <c r="GZ83">
        <f>SUM(GZ74:GZ82)</f>
        <v/>
      </c>
      <c r="HA83">
        <f>SUM(HA74:HA82)</f>
        <v/>
      </c>
      <c r="HB83">
        <f>SUM(HB74:HB82)</f>
        <v/>
      </c>
      <c r="HC83">
        <f>SUM(HC74:HC82)</f>
        <v/>
      </c>
      <c r="HD83">
        <f>SUM(HD74:HD82)</f>
        <v/>
      </c>
      <c r="HE83">
        <f>SUM(HE74:HE82)</f>
        <v/>
      </c>
      <c r="HF83">
        <f>SUM(HF74:HF82)</f>
        <v/>
      </c>
      <c r="HG83">
        <f>SUM(HG74:HG82)</f>
        <v/>
      </c>
      <c r="HH83">
        <f>SUM(HH74:HH82)</f>
        <v/>
      </c>
      <c r="HI83">
        <f>SUM(HI74:HI82)</f>
        <v/>
      </c>
      <c r="HJ83">
        <f>SUM(HJ74:HJ82)</f>
        <v/>
      </c>
      <c r="HK83">
        <f>SUM(HK74:HK82)</f>
        <v/>
      </c>
      <c r="HL83">
        <f>SUM(HL74:HL82)</f>
        <v/>
      </c>
      <c r="HM83">
        <f>SUM(HM74:HM82)</f>
        <v/>
      </c>
      <c r="HN83">
        <f>SUM(HN74:HN82)</f>
        <v/>
      </c>
      <c r="HO83">
        <f>SUM(HO74:HO82)</f>
        <v/>
      </c>
      <c r="HP83">
        <f>SUM(HP74:HP82)</f>
        <v/>
      </c>
      <c r="HQ83">
        <f>SUM(HQ74:HQ82)</f>
        <v/>
      </c>
      <c r="HR83">
        <f>SUM(HR74:HR82)</f>
        <v/>
      </c>
      <c r="HS83">
        <f>SUM(HS74:HS82)</f>
        <v/>
      </c>
      <c r="HT83">
        <f>SUM(HT74:HT82)</f>
        <v/>
      </c>
      <c r="HU83">
        <f>SUM(HU74:HU82)</f>
        <v/>
      </c>
      <c r="HV83">
        <f>SUM(HV74:HV82)</f>
        <v/>
      </c>
      <c r="HW83">
        <f>SUM(HW74:HW82)</f>
        <v/>
      </c>
      <c r="HX83">
        <f>SUM(HX74:HX82)</f>
        <v/>
      </c>
      <c r="HY83">
        <f>SUM(HY74:HY82)</f>
        <v/>
      </c>
      <c r="HZ83">
        <f>SUM(HZ74:HZ82)</f>
        <v/>
      </c>
      <c r="IA83">
        <f>SUM(IA74:IA82)</f>
        <v/>
      </c>
      <c r="IB83">
        <f>SUM(IB74:IB82)</f>
        <v/>
      </c>
      <c r="IC83">
        <f>SUM(IC74:IC82)</f>
        <v/>
      </c>
      <c r="ID83">
        <f>SUM(ID74:ID82)</f>
        <v/>
      </c>
      <c r="IE83">
        <f>SUM(IE74:IE82)</f>
        <v/>
      </c>
      <c r="IF83">
        <f>SUM(IF74:IF82)</f>
        <v/>
      </c>
      <c r="IG83">
        <f>SUM(IG74:IG82)</f>
        <v/>
      </c>
      <c r="IH83">
        <f>SUM(IH74:IH82)</f>
        <v/>
      </c>
      <c r="II83">
        <f>SUM(II74:II82)</f>
        <v/>
      </c>
      <c r="IJ83">
        <f>SUM(IJ74:IJ82)</f>
        <v/>
      </c>
      <c r="IK83">
        <f>SUM(IK74:IK82)</f>
        <v/>
      </c>
      <c r="IL83">
        <f>SUM(IL74:IL82)</f>
        <v/>
      </c>
      <c r="IM83">
        <f>SUM(IM74:IM82)</f>
        <v/>
      </c>
      <c r="IN83">
        <f>SUM(IN74:IN82)</f>
        <v/>
      </c>
      <c r="IO83">
        <f>SUM(IO74:IO82)</f>
        <v/>
      </c>
      <c r="IP83">
        <f>SUM(IP74:IP82)</f>
        <v/>
      </c>
      <c r="IQ83">
        <f>SUM(IQ74:IQ82)</f>
        <v/>
      </c>
      <c r="IR83">
        <f>SUM(IR74:IR82)</f>
        <v/>
      </c>
      <c r="IS83">
        <f>SUM(IS74:IS82)</f>
        <v/>
      </c>
      <c r="IT83">
        <f>SUM(IT74:IT82)</f>
        <v/>
      </c>
      <c r="IU83">
        <f>SUM(IU74:IU82)</f>
        <v/>
      </c>
      <c r="IV83">
        <f>SUM(IV74:IV82)</f>
        <v/>
      </c>
      <c r="IW83">
        <f>SUM(IW74:IW82)</f>
        <v/>
      </c>
      <c r="IX83">
        <f>SUM(IX74:IX82)</f>
        <v/>
      </c>
      <c r="IY83">
        <f>SUM(IY74:IY82)</f>
        <v/>
      </c>
      <c r="IZ83">
        <f>SUM(IZ74:IZ82)</f>
        <v/>
      </c>
      <c r="JA83">
        <f>SUM(JA74:JA82)</f>
        <v/>
      </c>
      <c r="JB83">
        <f>SUM(JB74:JB82)</f>
        <v/>
      </c>
      <c r="JC83">
        <f>SUM(JC74:JC82)</f>
        <v/>
      </c>
      <c r="JD83">
        <f>SUM(JD74:JD82)</f>
        <v/>
      </c>
      <c r="JE83">
        <f>SUM(JE74:JE82)</f>
        <v/>
      </c>
      <c r="JF83">
        <f>SUM(JF74:JF82)</f>
        <v/>
      </c>
      <c r="JG83">
        <f>SUM(JG74:JG82)</f>
        <v/>
      </c>
      <c r="JH83">
        <f>SUM(JH74:JH82)</f>
        <v/>
      </c>
      <c r="JI83">
        <f>SUM(JI74:JI82)</f>
        <v/>
      </c>
      <c r="JJ83">
        <f>SUM(JJ74:JJ82)</f>
        <v/>
      </c>
      <c r="JK83">
        <f>SUM(JK74:JK82)</f>
        <v/>
      </c>
      <c r="JL83">
        <f>SUM(JL74:JL82)</f>
        <v/>
      </c>
      <c r="JM83">
        <f>SUM(JM74:JM82)</f>
        <v/>
      </c>
      <c r="JN83">
        <f>SUM(JN74:JN82)</f>
        <v/>
      </c>
      <c r="JO83">
        <f>SUM(JO74:JO82)</f>
        <v/>
      </c>
      <c r="JP83">
        <f>SUM(JP74:JP82)</f>
        <v/>
      </c>
      <c r="JQ83">
        <f>SUM(JQ74:JQ82)</f>
        <v/>
      </c>
      <c r="JR83">
        <f>SUM(JR74:JR82)</f>
        <v/>
      </c>
      <c r="JS83">
        <f>SUM(JS74:JS82)</f>
        <v/>
      </c>
      <c r="JT83">
        <f>SUM(JT74:JT82)</f>
        <v/>
      </c>
      <c r="JU83">
        <f>SUM(JU74:JU82)</f>
        <v/>
      </c>
      <c r="JV83">
        <f>SUM(JV74:JV82)</f>
        <v/>
      </c>
      <c r="JW83">
        <f>SUM(JW74:JW82)</f>
        <v/>
      </c>
      <c r="JX83">
        <f>SUM(JX74:JX82)</f>
        <v/>
      </c>
      <c r="JY83">
        <f>SUM(JY74:JY82)</f>
        <v/>
      </c>
      <c r="JZ83">
        <f>SUM(JZ74:JZ82)</f>
        <v/>
      </c>
      <c r="KA83">
        <f>SUM(KA74:KA82)</f>
        <v/>
      </c>
      <c r="KB83">
        <f>SUM(KB74:KB82)</f>
        <v/>
      </c>
      <c r="KC83">
        <f>SUM(KC74:KC82)</f>
        <v/>
      </c>
      <c r="KD83">
        <f>SUM(KD74:KD82)</f>
        <v/>
      </c>
      <c r="KE83">
        <f>SUM(KE74:KE82)</f>
        <v/>
      </c>
      <c r="KF83">
        <f>SUM(KF74:KF82)</f>
        <v/>
      </c>
      <c r="KG83">
        <f>SUM(KG74:KG82)</f>
        <v/>
      </c>
      <c r="KH83">
        <f>SUM(KH74:KH82)</f>
        <v/>
      </c>
      <c r="KI83">
        <f>SUM(KI74:KI82)</f>
        <v/>
      </c>
      <c r="KJ83">
        <f>SUM(KJ74:KJ82)</f>
        <v/>
      </c>
      <c r="KK83">
        <f>SUM(KK74:KK82)</f>
        <v/>
      </c>
      <c r="KL83">
        <f>SUM(KL74:KL82)</f>
        <v/>
      </c>
      <c r="KM83">
        <f>SUM(KM74:KM82)</f>
        <v/>
      </c>
      <c r="KN83">
        <f>SUM(KN74:KN82)</f>
        <v/>
      </c>
      <c r="KO83">
        <f>SUM(KO74:KO82)</f>
        <v/>
      </c>
      <c r="KP83">
        <f>SUM(KP74:KP82)</f>
        <v/>
      </c>
      <c r="KQ83">
        <f>SUM(KQ74:KQ82)</f>
        <v/>
      </c>
      <c r="KR83">
        <f>SUM(KR74:KR82)</f>
        <v/>
      </c>
      <c r="KS83">
        <f>SUM(KS74:KS82)</f>
        <v/>
      </c>
      <c r="KT83">
        <f>SUM(KT74:KT82)</f>
        <v/>
      </c>
    </row>
    <row r="84" spans="1:306">
      <c r="B84" t="s">
        <v>80</v>
      </c>
      <c r="G84">
        <f>SUM(G75:G79)</f>
        <v/>
      </c>
      <c r="H84">
        <f>SUM(H75:H79)</f>
        <v/>
      </c>
      <c r="I84">
        <f>SUM(I75:I79)</f>
        <v/>
      </c>
      <c r="J84">
        <f>SUM(J75:J79)</f>
        <v/>
      </c>
      <c r="K84">
        <f>SUM(K75:K79)</f>
        <v/>
      </c>
      <c r="L84">
        <f>SUM(L75:L79)</f>
        <v/>
      </c>
      <c r="M84">
        <f>SUM(M75:M79)</f>
        <v/>
      </c>
      <c r="N84">
        <f>SUM(N75:N79)</f>
        <v/>
      </c>
      <c r="O84">
        <f>SUM(O75:O79)</f>
        <v/>
      </c>
      <c r="P84">
        <f>SUM(P75:P79)</f>
        <v/>
      </c>
      <c r="Q84">
        <f>SUM(Q75:Q79)</f>
        <v/>
      </c>
      <c r="R84">
        <f>SUM(R75:R79)</f>
        <v/>
      </c>
      <c r="S84">
        <f>SUM(S75:S79)</f>
        <v/>
      </c>
      <c r="T84">
        <f>SUM(T75:T79)</f>
        <v/>
      </c>
      <c r="U84">
        <f>SUM(U75:U79)</f>
        <v/>
      </c>
      <c r="V84">
        <f>SUM(V75:V79)</f>
        <v/>
      </c>
      <c r="W84">
        <f>SUM(W75:W79)</f>
        <v/>
      </c>
      <c r="X84">
        <f>SUM(X75:X79)</f>
        <v/>
      </c>
      <c r="Y84">
        <f>SUM(Y75:Y79)</f>
        <v/>
      </c>
      <c r="Z84">
        <f>SUM(Z75:Z79)</f>
        <v/>
      </c>
      <c r="AA84">
        <f>SUM(AA75:AA79)</f>
        <v/>
      </c>
      <c r="AB84">
        <f>SUM(AB75:AB79)</f>
        <v/>
      </c>
      <c r="AC84">
        <f>SUM(AC75:AC79)</f>
        <v/>
      </c>
      <c r="AD84">
        <f>SUM(AD75:AD79)</f>
        <v/>
      </c>
      <c r="AE84">
        <f>SUM(AE75:AE79)</f>
        <v/>
      </c>
      <c r="AF84">
        <f>SUM(AF75:AF79)</f>
        <v/>
      </c>
      <c r="AG84">
        <f>SUM(AG75:AG79)</f>
        <v/>
      </c>
      <c r="AH84">
        <f>SUM(AH75:AH79)</f>
        <v/>
      </c>
      <c r="AI84">
        <f>SUM(AI75:AI79)</f>
        <v/>
      </c>
      <c r="AJ84">
        <f>SUM(AJ75:AJ79)</f>
        <v/>
      </c>
      <c r="AK84">
        <f>SUM(AK75:AK79)</f>
        <v/>
      </c>
      <c r="AL84">
        <f>SUM(AL75:AL79)</f>
        <v/>
      </c>
      <c r="AM84">
        <f>SUM(AM75:AM79)</f>
        <v/>
      </c>
      <c r="AN84">
        <f>SUM(AN75:AN79)</f>
        <v/>
      </c>
      <c r="AO84">
        <f>SUM(AO75:AO79)</f>
        <v/>
      </c>
      <c r="AP84">
        <f>SUM(AP75:AP79)</f>
        <v/>
      </c>
      <c r="AQ84">
        <f>SUM(AQ75:AQ79)</f>
        <v/>
      </c>
      <c r="AR84">
        <f>SUM(AR75:AR79)</f>
        <v/>
      </c>
      <c r="AS84">
        <f>SUM(AS75:AS79)</f>
        <v/>
      </c>
      <c r="AT84">
        <f>SUM(AT75:AT79)</f>
        <v/>
      </c>
      <c r="AU84">
        <f>SUM(AU75:AU79)</f>
        <v/>
      </c>
      <c r="AV84">
        <f>SUM(AV75:AV79)</f>
        <v/>
      </c>
      <c r="AW84">
        <f>SUM(AW75:AW79)</f>
        <v/>
      </c>
      <c r="AX84">
        <f>SUM(AX75:AX79)</f>
        <v/>
      </c>
      <c r="AY84">
        <f>SUM(AY75:AY79)</f>
        <v/>
      </c>
      <c r="AZ84">
        <f>SUM(AZ75:AZ79)</f>
        <v/>
      </c>
      <c r="BA84">
        <f>SUM(BA75:BA79)</f>
        <v/>
      </c>
      <c r="BB84">
        <f>SUM(BB75:BB79)</f>
        <v/>
      </c>
      <c r="BC84">
        <f>SUM(BC75:BC79)</f>
        <v/>
      </c>
      <c r="BD84">
        <f>SUM(BD75:BD79)</f>
        <v/>
      </c>
      <c r="BE84">
        <f>SUM(BE75:BE79)</f>
        <v/>
      </c>
      <c r="BF84">
        <f>SUM(BF75:BF79)</f>
        <v/>
      </c>
      <c r="BG84">
        <f>SUM(BG75:BG79)</f>
        <v/>
      </c>
      <c r="BH84">
        <f>SUM(BH75:BH79)</f>
        <v/>
      </c>
      <c r="BI84">
        <f>SUM(BI75:BI79)</f>
        <v/>
      </c>
      <c r="BJ84">
        <f>SUM(BJ75:BJ79)</f>
        <v/>
      </c>
      <c r="BK84">
        <f>SUM(BK75:BK79)</f>
        <v/>
      </c>
      <c r="BL84">
        <f>SUM(BL75:BL79)</f>
        <v/>
      </c>
      <c r="BM84">
        <f>SUM(BM75:BM79)</f>
        <v/>
      </c>
      <c r="BN84">
        <f>SUM(BN75:BN79)</f>
        <v/>
      </c>
      <c r="BO84">
        <f>SUM(BO75:BO79)</f>
        <v/>
      </c>
      <c r="BP84">
        <f>SUM(BP75:BP79)</f>
        <v/>
      </c>
      <c r="BQ84">
        <f>SUM(BQ75:BQ79)</f>
        <v/>
      </c>
      <c r="BR84">
        <f>SUM(BR75:BR79)</f>
        <v/>
      </c>
      <c r="BS84">
        <f>SUM(BS75:BS79)</f>
        <v/>
      </c>
      <c r="BT84">
        <f>SUM(BT75:BT79)</f>
        <v/>
      </c>
      <c r="BU84">
        <f>SUM(BU75:BU79)</f>
        <v/>
      </c>
      <c r="BV84">
        <f>SUM(BV75:BV79)</f>
        <v/>
      </c>
      <c r="BW84">
        <f>SUM(BW75:BW79)</f>
        <v/>
      </c>
      <c r="BX84">
        <f>SUM(BX75:BX79)</f>
        <v/>
      </c>
      <c r="BY84">
        <f>SUM(BY75:BY79)</f>
        <v/>
      </c>
      <c r="BZ84">
        <f>SUM(BZ75:BZ79)</f>
        <v/>
      </c>
      <c r="CA84">
        <f>SUM(CA75:CA79)</f>
        <v/>
      </c>
      <c r="CB84">
        <f>SUM(CB75:CB79)</f>
        <v/>
      </c>
      <c r="CC84">
        <f>SUM(CC75:CC79)</f>
        <v/>
      </c>
      <c r="CD84">
        <f>SUM(CD75:CD79)</f>
        <v/>
      </c>
      <c r="CE84">
        <f>SUM(CE75:CE79)</f>
        <v/>
      </c>
      <c r="CF84">
        <f>SUM(CF75:CF79)</f>
        <v/>
      </c>
      <c r="CG84">
        <f>SUM(CG75:CG79)</f>
        <v/>
      </c>
      <c r="CH84">
        <f>SUM(CH75:CH79)</f>
        <v/>
      </c>
      <c r="CI84">
        <f>SUM(CI75:CI79)</f>
        <v/>
      </c>
      <c r="CJ84">
        <f>SUM(CJ75:CJ79)</f>
        <v/>
      </c>
      <c r="CK84">
        <f>SUM(CK75:CK79)</f>
        <v/>
      </c>
      <c r="CL84">
        <f>SUM(CL75:CL79)</f>
        <v/>
      </c>
      <c r="CM84">
        <f>SUM(CM75:CM79)</f>
        <v/>
      </c>
      <c r="CN84">
        <f>SUM(CN75:CN79)</f>
        <v/>
      </c>
      <c r="CO84">
        <f>SUM(CO75:CO79)</f>
        <v/>
      </c>
      <c r="CP84">
        <f>SUM(CP75:CP79)</f>
        <v/>
      </c>
      <c r="CQ84">
        <f>SUM(CQ75:CQ79)</f>
        <v/>
      </c>
      <c r="CR84">
        <f>SUM(CR75:CR79)</f>
        <v/>
      </c>
      <c r="CS84">
        <f>SUM(CS75:CS79)</f>
        <v/>
      </c>
      <c r="CT84">
        <f>SUM(CT75:CT79)</f>
        <v/>
      </c>
      <c r="CU84">
        <f>SUM(CU75:CU79)</f>
        <v/>
      </c>
      <c r="CV84">
        <f>SUM(CV75:CV79)</f>
        <v/>
      </c>
      <c r="CW84">
        <f>SUM(CW75:CW79)</f>
        <v/>
      </c>
      <c r="CX84">
        <f>SUM(CX75:CX79)</f>
        <v/>
      </c>
      <c r="CY84">
        <f>SUM(CY75:CY79)</f>
        <v/>
      </c>
      <c r="CZ84">
        <f>SUM(CZ75:CZ79)</f>
        <v/>
      </c>
      <c r="DA84">
        <f>SUM(DA75:DA79)</f>
        <v/>
      </c>
      <c r="DB84">
        <f>SUM(DB75:DB79)</f>
        <v/>
      </c>
      <c r="DC84">
        <f>SUM(DC75:DC79)</f>
        <v/>
      </c>
      <c r="DD84">
        <f>SUM(DD75:DD79)</f>
        <v/>
      </c>
      <c r="DE84">
        <f>SUM(DE75:DE79)</f>
        <v/>
      </c>
      <c r="DF84">
        <f>SUM(DF75:DF79)</f>
        <v/>
      </c>
      <c r="DG84">
        <f>SUM(DG75:DG79)</f>
        <v/>
      </c>
      <c r="DH84">
        <f>SUM(DH75:DH79)</f>
        <v/>
      </c>
      <c r="DI84">
        <f>SUM(DI75:DI79)</f>
        <v/>
      </c>
      <c r="DJ84">
        <f>SUM(DJ75:DJ79)</f>
        <v/>
      </c>
      <c r="DK84">
        <f>SUM(DK75:DK79)</f>
        <v/>
      </c>
      <c r="DL84">
        <f>SUM(DL75:DL79)</f>
        <v/>
      </c>
      <c r="DM84">
        <f>SUM(DM75:DM79)</f>
        <v/>
      </c>
      <c r="DN84">
        <f>SUM(DN75:DN79)</f>
        <v/>
      </c>
      <c r="DO84">
        <f>SUM(DO75:DO79)</f>
        <v/>
      </c>
      <c r="DP84">
        <f>SUM(DP75:DP79)</f>
        <v/>
      </c>
      <c r="DQ84">
        <f>SUM(DQ75:DQ79)</f>
        <v/>
      </c>
      <c r="DR84">
        <f>SUM(DR75:DR79)</f>
        <v/>
      </c>
      <c r="DS84">
        <f>SUM(DS75:DS79)</f>
        <v/>
      </c>
      <c r="DT84">
        <f>SUM(DT75:DT79)</f>
        <v/>
      </c>
      <c r="DU84">
        <f>SUM(DU75:DU79)</f>
        <v/>
      </c>
      <c r="DV84">
        <f>SUM(DV75:DV79)</f>
        <v/>
      </c>
      <c r="DW84">
        <f>SUM(DW75:DW79)</f>
        <v/>
      </c>
      <c r="DX84">
        <f>SUM(DX75:DX79)</f>
        <v/>
      </c>
      <c r="DY84">
        <f>SUM(DY75:DY79)</f>
        <v/>
      </c>
      <c r="DZ84">
        <f>SUM(DZ75:DZ79)</f>
        <v/>
      </c>
      <c r="EA84">
        <f>SUM(EA75:EA79)</f>
        <v/>
      </c>
      <c r="EB84">
        <f>SUM(EB75:EB79)</f>
        <v/>
      </c>
      <c r="EC84">
        <f>SUM(EC75:EC79)</f>
        <v/>
      </c>
      <c r="ED84">
        <f>SUM(ED75:ED79)</f>
        <v/>
      </c>
      <c r="EE84">
        <f>SUM(EE75:EE79)</f>
        <v/>
      </c>
      <c r="EF84">
        <f>SUM(EF75:EF79)</f>
        <v/>
      </c>
      <c r="EG84">
        <f>SUM(EG75:EG79)</f>
        <v/>
      </c>
      <c r="EH84">
        <f>SUM(EH75:EH79)</f>
        <v/>
      </c>
      <c r="EI84">
        <f>SUM(EI75:EI79)</f>
        <v/>
      </c>
      <c r="EJ84">
        <f>SUM(EJ75:EJ79)</f>
        <v/>
      </c>
      <c r="EK84">
        <f>SUM(EK75:EK79)</f>
        <v/>
      </c>
      <c r="EL84">
        <f>SUM(EL75:EL79)</f>
        <v/>
      </c>
      <c r="EM84">
        <f>SUM(EM75:EM79)</f>
        <v/>
      </c>
      <c r="EN84">
        <f>SUM(EN75:EN79)</f>
        <v/>
      </c>
      <c r="EO84">
        <f>SUM(EO75:EO79)</f>
        <v/>
      </c>
      <c r="EP84">
        <f>SUM(EP75:EP79)</f>
        <v/>
      </c>
      <c r="EQ84">
        <f>SUM(EQ75:EQ79)</f>
        <v/>
      </c>
      <c r="ER84">
        <f>SUM(ER75:ER79)</f>
        <v/>
      </c>
      <c r="ES84">
        <f>SUM(ES75:ES79)</f>
        <v/>
      </c>
      <c r="ET84">
        <f>SUM(ET75:ET79)</f>
        <v/>
      </c>
      <c r="EU84">
        <f>SUM(EU75:EU79)</f>
        <v/>
      </c>
      <c r="EV84">
        <f>SUM(EV75:EV79)</f>
        <v/>
      </c>
      <c r="EW84">
        <f>SUM(EW75:EW79)</f>
        <v/>
      </c>
      <c r="EX84">
        <f>SUM(EX75:EX79)</f>
        <v/>
      </c>
      <c r="EY84">
        <f>SUM(EY75:EY79)</f>
        <v/>
      </c>
      <c r="EZ84">
        <f>SUM(EZ75:EZ79)</f>
        <v/>
      </c>
      <c r="FA84">
        <f>SUM(FA75:FA79)</f>
        <v/>
      </c>
      <c r="FB84">
        <f>SUM(FB75:FB79)</f>
        <v/>
      </c>
      <c r="FC84">
        <f>SUM(FC75:FC79)</f>
        <v/>
      </c>
      <c r="FD84">
        <f>SUM(FD75:FD79)</f>
        <v/>
      </c>
      <c r="FE84">
        <f>SUM(FE75:FE79)</f>
        <v/>
      </c>
      <c r="FF84">
        <f>SUM(FF75:FF79)</f>
        <v/>
      </c>
      <c r="FG84">
        <f>SUM(FG75:FG79)</f>
        <v/>
      </c>
      <c r="FH84">
        <f>SUM(FH75:FH79)</f>
        <v/>
      </c>
      <c r="FI84">
        <f>SUM(FI75:FI79)</f>
        <v/>
      </c>
      <c r="FJ84">
        <f>SUM(FJ75:FJ79)</f>
        <v/>
      </c>
      <c r="FK84">
        <f>SUM(FK75:FK79)</f>
        <v/>
      </c>
      <c r="FL84">
        <f>SUM(FL75:FL79)</f>
        <v/>
      </c>
      <c r="FM84">
        <f>SUM(FM75:FM79)</f>
        <v/>
      </c>
      <c r="FN84">
        <f>SUM(FN75:FN79)</f>
        <v/>
      </c>
      <c r="FO84">
        <f>SUM(FO75:FO79)</f>
        <v/>
      </c>
      <c r="FP84">
        <f>SUM(FP75:FP79)</f>
        <v/>
      </c>
      <c r="FQ84">
        <f>SUM(FQ75:FQ79)</f>
        <v/>
      </c>
      <c r="FR84">
        <f>SUM(FR75:FR79)</f>
        <v/>
      </c>
      <c r="FS84">
        <f>SUM(FS75:FS79)</f>
        <v/>
      </c>
      <c r="FT84">
        <f>SUM(FT75:FT79)</f>
        <v/>
      </c>
      <c r="FU84">
        <f>SUM(FU75:FU79)</f>
        <v/>
      </c>
      <c r="FV84">
        <f>SUM(FV75:FV79)</f>
        <v/>
      </c>
      <c r="FW84">
        <f>SUM(FW75:FW79)</f>
        <v/>
      </c>
      <c r="FX84">
        <f>SUM(FX75:FX79)</f>
        <v/>
      </c>
      <c r="FY84">
        <f>SUM(FY75:FY79)</f>
        <v/>
      </c>
      <c r="FZ84">
        <f>SUM(FZ75:FZ79)</f>
        <v/>
      </c>
      <c r="GA84">
        <f>SUM(GA75:GA79)</f>
        <v/>
      </c>
      <c r="GB84">
        <f>SUM(GB75:GB79)</f>
        <v/>
      </c>
      <c r="GC84">
        <f>SUM(GC75:GC79)</f>
        <v/>
      </c>
      <c r="GD84">
        <f>SUM(GD75:GD79)</f>
        <v/>
      </c>
      <c r="GE84">
        <f>SUM(GE75:GE79)</f>
        <v/>
      </c>
      <c r="GF84">
        <f>SUM(GF75:GF79)</f>
        <v/>
      </c>
      <c r="GG84">
        <f>SUM(GG75:GG79)</f>
        <v/>
      </c>
      <c r="GH84">
        <f>SUM(GH75:GH79)</f>
        <v/>
      </c>
      <c r="GI84">
        <f>SUM(GI75:GI79)</f>
        <v/>
      </c>
      <c r="GJ84">
        <f>SUM(GJ75:GJ79)</f>
        <v/>
      </c>
      <c r="GK84">
        <f>SUM(GK75:GK79)</f>
        <v/>
      </c>
      <c r="GL84">
        <f>SUM(GL75:GL79)</f>
        <v/>
      </c>
      <c r="GM84">
        <f>SUM(GM75:GM79)</f>
        <v/>
      </c>
      <c r="GN84">
        <f>SUM(GN75:GN79)</f>
        <v/>
      </c>
      <c r="GO84">
        <f>SUM(GO75:GO79)</f>
        <v/>
      </c>
      <c r="GP84">
        <f>SUM(GP75:GP79)</f>
        <v/>
      </c>
      <c r="GQ84">
        <f>SUM(GQ75:GQ79)</f>
        <v/>
      </c>
      <c r="GR84">
        <f>SUM(GR75:GR79)</f>
        <v/>
      </c>
      <c r="GS84">
        <f>SUM(GS75:GS79)</f>
        <v/>
      </c>
      <c r="GT84">
        <f>SUM(GT75:GT79)</f>
        <v/>
      </c>
      <c r="GU84">
        <f>SUM(GU75:GU79)</f>
        <v/>
      </c>
      <c r="GV84">
        <f>SUM(GV75:GV79)</f>
        <v/>
      </c>
      <c r="GW84">
        <f>SUM(GW75:GW79)</f>
        <v/>
      </c>
      <c r="GX84">
        <f>SUM(GX75:GX79)</f>
        <v/>
      </c>
      <c r="GY84">
        <f>SUM(GY75:GY79)</f>
        <v/>
      </c>
      <c r="GZ84">
        <f>SUM(GZ75:GZ79)</f>
        <v/>
      </c>
      <c r="HA84">
        <f>SUM(HA75:HA79)</f>
        <v/>
      </c>
      <c r="HB84">
        <f>SUM(HB75:HB79)</f>
        <v/>
      </c>
      <c r="HC84">
        <f>SUM(HC75:HC79)</f>
        <v/>
      </c>
      <c r="HD84">
        <f>SUM(HD75:HD79)</f>
        <v/>
      </c>
      <c r="HE84">
        <f>SUM(HE75:HE79)</f>
        <v/>
      </c>
      <c r="HF84">
        <f>SUM(HF75:HF79)</f>
        <v/>
      </c>
      <c r="HG84">
        <f>SUM(HG75:HG79)</f>
        <v/>
      </c>
      <c r="HH84">
        <f>SUM(HH75:HH79)</f>
        <v/>
      </c>
      <c r="HI84">
        <f>SUM(HI75:HI79)</f>
        <v/>
      </c>
      <c r="HJ84">
        <f>SUM(HJ75:HJ79)</f>
        <v/>
      </c>
      <c r="HK84">
        <f>SUM(HK75:HK79)</f>
        <v/>
      </c>
      <c r="HL84">
        <f>SUM(HL75:HL79)</f>
        <v/>
      </c>
      <c r="HM84">
        <f>SUM(HM75:HM79)</f>
        <v/>
      </c>
      <c r="HN84">
        <f>SUM(HN75:HN79)</f>
        <v/>
      </c>
      <c r="HO84">
        <f>SUM(HO75:HO79)</f>
        <v/>
      </c>
      <c r="HP84">
        <f>SUM(HP75:HP79)</f>
        <v/>
      </c>
      <c r="HQ84">
        <f>SUM(HQ75:HQ79)</f>
        <v/>
      </c>
      <c r="HR84">
        <f>SUM(HR75:HR79)</f>
        <v/>
      </c>
      <c r="HS84">
        <f>SUM(HS75:HS79)</f>
        <v/>
      </c>
      <c r="HT84">
        <f>SUM(HT75:HT79)</f>
        <v/>
      </c>
      <c r="HU84">
        <f>SUM(HU75:HU79)</f>
        <v/>
      </c>
      <c r="HV84">
        <f>SUM(HV75:HV79)</f>
        <v/>
      </c>
      <c r="HW84">
        <f>SUM(HW75:HW79)</f>
        <v/>
      </c>
      <c r="HX84">
        <f>SUM(HX75:HX79)</f>
        <v/>
      </c>
      <c r="HY84">
        <f>SUM(HY75:HY79)</f>
        <v/>
      </c>
      <c r="HZ84">
        <f>SUM(HZ75:HZ79)</f>
        <v/>
      </c>
      <c r="IA84">
        <f>SUM(IA75:IA79)</f>
        <v/>
      </c>
      <c r="IB84">
        <f>SUM(IB75:IB79)</f>
        <v/>
      </c>
      <c r="IC84">
        <f>SUM(IC75:IC79)</f>
        <v/>
      </c>
      <c r="ID84">
        <f>SUM(ID75:ID79)</f>
        <v/>
      </c>
      <c r="IE84">
        <f>SUM(IE75:IE79)</f>
        <v/>
      </c>
      <c r="IF84">
        <f>SUM(IF75:IF79)</f>
        <v/>
      </c>
      <c r="IG84">
        <f>SUM(IG75:IG79)</f>
        <v/>
      </c>
      <c r="IH84">
        <f>SUM(IH75:IH79)</f>
        <v/>
      </c>
      <c r="II84">
        <f>SUM(II75:II79)</f>
        <v/>
      </c>
      <c r="IJ84">
        <f>SUM(IJ75:IJ79)</f>
        <v/>
      </c>
      <c r="IK84">
        <f>SUM(IK75:IK79)</f>
        <v/>
      </c>
      <c r="IL84">
        <f>SUM(IL75:IL79)</f>
        <v/>
      </c>
      <c r="IM84">
        <f>SUM(IM75:IM79)</f>
        <v/>
      </c>
      <c r="IN84">
        <f>SUM(IN75:IN79)</f>
        <v/>
      </c>
      <c r="IO84">
        <f>SUM(IO75:IO79)</f>
        <v/>
      </c>
      <c r="IP84">
        <f>SUM(IP75:IP79)</f>
        <v/>
      </c>
      <c r="IQ84">
        <f>SUM(IQ75:IQ79)</f>
        <v/>
      </c>
      <c r="IR84">
        <f>SUM(IR75:IR79)</f>
        <v/>
      </c>
      <c r="IS84">
        <f>SUM(IS75:IS79)</f>
        <v/>
      </c>
      <c r="IT84">
        <f>SUM(IT75:IT79)</f>
        <v/>
      </c>
      <c r="IU84">
        <f>SUM(IU75:IU79)</f>
        <v/>
      </c>
      <c r="IV84">
        <f>SUM(IV75:IV79)</f>
        <v/>
      </c>
      <c r="IW84">
        <f>SUM(IW75:IW79)</f>
        <v/>
      </c>
      <c r="IX84">
        <f>SUM(IX75:IX79)</f>
        <v/>
      </c>
      <c r="IY84">
        <f>SUM(IY75:IY79)</f>
        <v/>
      </c>
      <c r="IZ84">
        <f>SUM(IZ75:IZ79)</f>
        <v/>
      </c>
      <c r="JA84">
        <f>SUM(JA75:JA79)</f>
        <v/>
      </c>
      <c r="JB84">
        <f>SUM(JB75:JB79)</f>
        <v/>
      </c>
      <c r="JC84">
        <f>SUM(JC75:JC79)</f>
        <v/>
      </c>
      <c r="JD84">
        <f>SUM(JD75:JD79)</f>
        <v/>
      </c>
      <c r="JE84">
        <f>SUM(JE75:JE79)</f>
        <v/>
      </c>
      <c r="JF84">
        <f>SUM(JF75:JF79)</f>
        <v/>
      </c>
      <c r="JG84">
        <f>SUM(JG75:JG79)</f>
        <v/>
      </c>
      <c r="JH84">
        <f>SUM(JH75:JH79)</f>
        <v/>
      </c>
      <c r="JI84">
        <f>SUM(JI75:JI79)</f>
        <v/>
      </c>
      <c r="JJ84">
        <f>SUM(JJ75:JJ79)</f>
        <v/>
      </c>
      <c r="JK84">
        <f>SUM(JK75:JK79)</f>
        <v/>
      </c>
      <c r="JL84">
        <f>SUM(JL75:JL79)</f>
        <v/>
      </c>
      <c r="JM84">
        <f>SUM(JM75:JM79)</f>
        <v/>
      </c>
      <c r="JN84">
        <f>SUM(JN75:JN79)</f>
        <v/>
      </c>
      <c r="JO84">
        <f>SUM(JO75:JO79)</f>
        <v/>
      </c>
      <c r="JP84">
        <f>SUM(JP75:JP79)</f>
        <v/>
      </c>
      <c r="JQ84">
        <f>SUM(JQ75:JQ79)</f>
        <v/>
      </c>
      <c r="JR84">
        <f>SUM(JR75:JR79)</f>
        <v/>
      </c>
      <c r="JS84">
        <f>SUM(JS75:JS79)</f>
        <v/>
      </c>
      <c r="JT84">
        <f>SUM(JT75:JT79)</f>
        <v/>
      </c>
      <c r="JU84">
        <f>SUM(JU75:JU79)</f>
        <v/>
      </c>
      <c r="JV84">
        <f>SUM(JV75:JV79)</f>
        <v/>
      </c>
      <c r="JW84">
        <f>SUM(JW75:JW79)</f>
        <v/>
      </c>
      <c r="JX84">
        <f>SUM(JX75:JX79)</f>
        <v/>
      </c>
      <c r="JY84">
        <f>SUM(JY75:JY79)</f>
        <v/>
      </c>
      <c r="JZ84">
        <f>SUM(JZ75:JZ79)</f>
        <v/>
      </c>
      <c r="KA84">
        <f>SUM(KA75:KA79)</f>
        <v/>
      </c>
      <c r="KB84">
        <f>SUM(KB75:KB79)</f>
        <v/>
      </c>
      <c r="KC84">
        <f>SUM(KC75:KC79)</f>
        <v/>
      </c>
      <c r="KD84">
        <f>SUM(KD75:KD79)</f>
        <v/>
      </c>
      <c r="KE84">
        <f>SUM(KE75:KE79)</f>
        <v/>
      </c>
      <c r="KF84">
        <f>SUM(KF75:KF79)</f>
        <v/>
      </c>
      <c r="KG84">
        <f>SUM(KG75:KG79)</f>
        <v/>
      </c>
      <c r="KH84">
        <f>SUM(KH75:KH79)</f>
        <v/>
      </c>
      <c r="KI84">
        <f>SUM(KI75:KI79)</f>
        <v/>
      </c>
      <c r="KJ84">
        <f>SUM(KJ75:KJ79)</f>
        <v/>
      </c>
      <c r="KK84">
        <f>SUM(KK75:KK79)</f>
        <v/>
      </c>
      <c r="KL84">
        <f>SUM(KL75:KL79)</f>
        <v/>
      </c>
      <c r="KM84">
        <f>SUM(KM75:KM79)</f>
        <v/>
      </c>
      <c r="KN84">
        <f>SUM(KN75:KN79)</f>
        <v/>
      </c>
      <c r="KO84">
        <f>SUM(KO75:KO79)</f>
        <v/>
      </c>
      <c r="KP84">
        <f>SUM(KP75:KP79)</f>
        <v/>
      </c>
      <c r="KQ84">
        <f>SUM(KQ75:KQ79)</f>
        <v/>
      </c>
      <c r="KR84">
        <f>SUM(KR75:KR79)</f>
        <v/>
      </c>
      <c r="KS84">
        <f>SUM(KS75:KS79)</f>
        <v/>
      </c>
      <c r="KT84">
        <f>SUM(KT75:KT79)</f>
        <v/>
      </c>
    </row>
    <row r="85" spans="1:306">
      <c r="B85" t="s">
        <v>81</v>
      </c>
      <c r="G85">
        <f>G84-G76-G78</f>
        <v/>
      </c>
      <c r="H85">
        <f>H84-H76-H78</f>
        <v/>
      </c>
      <c r="I85">
        <f>I84-I76-I78</f>
        <v/>
      </c>
      <c r="J85">
        <f>J84-J76-J78</f>
        <v/>
      </c>
      <c r="K85">
        <f>K84-K76-K78</f>
        <v/>
      </c>
      <c r="L85">
        <f>L84-L76-L78</f>
        <v/>
      </c>
      <c r="M85">
        <f>M84-M76-M78</f>
        <v/>
      </c>
      <c r="N85">
        <f>N84-N76-N78</f>
        <v/>
      </c>
      <c r="O85">
        <f>O84-O76-O78</f>
        <v/>
      </c>
      <c r="P85">
        <f>P84-P76-P78</f>
        <v/>
      </c>
      <c r="Q85">
        <f>Q84-Q76-Q78</f>
        <v/>
      </c>
      <c r="R85">
        <f>R84-R76-R78</f>
        <v/>
      </c>
      <c r="S85">
        <f>S84-S76-S78</f>
        <v/>
      </c>
      <c r="T85">
        <f>T84-T76-T78</f>
        <v/>
      </c>
      <c r="U85">
        <f>U84-U76-U78</f>
        <v/>
      </c>
      <c r="V85">
        <f>V84-V76-V78</f>
        <v/>
      </c>
      <c r="W85">
        <f>W84-W76-W78</f>
        <v/>
      </c>
      <c r="X85">
        <f>X84-X76-X78</f>
        <v/>
      </c>
      <c r="Y85">
        <f>Y84-Y76-Y78</f>
        <v/>
      </c>
      <c r="Z85">
        <f>Z84-Z76-Z78</f>
        <v/>
      </c>
      <c r="AA85">
        <f>AA84-AA76-AA78</f>
        <v/>
      </c>
      <c r="AB85">
        <f>AB84-AB76-AB78</f>
        <v/>
      </c>
      <c r="AC85">
        <f>AC84-AC76-AC78</f>
        <v/>
      </c>
      <c r="AD85">
        <f>AD84-AD76-AD78</f>
        <v/>
      </c>
      <c r="AE85">
        <f>AE84-AE76-AE78</f>
        <v/>
      </c>
      <c r="AF85">
        <f>AF84-AF76-AF78</f>
        <v/>
      </c>
      <c r="AG85">
        <f>AG84-AG76-AG78</f>
        <v/>
      </c>
      <c r="AH85">
        <f>AH84-AH76-AH78</f>
        <v/>
      </c>
      <c r="AI85">
        <f>AI84-AI76-AI78</f>
        <v/>
      </c>
      <c r="AJ85">
        <f>AJ84-AJ76-AJ78</f>
        <v/>
      </c>
      <c r="AK85">
        <f>AK84-AK76-AK78</f>
        <v/>
      </c>
      <c r="AL85">
        <f>AL84-AL76-AL78</f>
        <v/>
      </c>
      <c r="AM85">
        <f>AM84-AM76-AM78</f>
        <v/>
      </c>
      <c r="AN85">
        <f>AN84-AN76-AN78</f>
        <v/>
      </c>
      <c r="AO85">
        <f>AO84-AO76-AO78</f>
        <v/>
      </c>
      <c r="AP85">
        <f>AP84-AP76-AP78</f>
        <v/>
      </c>
      <c r="AQ85">
        <f>AQ84-AQ76-AQ78</f>
        <v/>
      </c>
      <c r="AR85">
        <f>AR84-AR76-AR78</f>
        <v/>
      </c>
      <c r="AS85">
        <f>AS84-AS76-AS78</f>
        <v/>
      </c>
      <c r="AT85">
        <f>AT84-AT76-AT78</f>
        <v/>
      </c>
      <c r="AU85">
        <f>AU84-AU76-AU78</f>
        <v/>
      </c>
      <c r="AV85">
        <f>AV84-AV76-AV78</f>
        <v/>
      </c>
      <c r="AW85">
        <f>AW84-AW76-AW78</f>
        <v/>
      </c>
      <c r="AX85">
        <f>AX84-AX76-AX78</f>
        <v/>
      </c>
      <c r="AY85">
        <f>AY84-AY76-AY78</f>
        <v/>
      </c>
      <c r="AZ85">
        <f>AZ84-AZ76-AZ78</f>
        <v/>
      </c>
      <c r="BA85">
        <f>BA84-BA76-BA78</f>
        <v/>
      </c>
      <c r="BB85">
        <f>BB84-BB76-BB78</f>
        <v/>
      </c>
      <c r="BC85">
        <f>BC84-BC76-BC78</f>
        <v/>
      </c>
      <c r="BD85">
        <f>BD84-BD76-BD78</f>
        <v/>
      </c>
      <c r="BE85">
        <f>BE84-BE76-BE78</f>
        <v/>
      </c>
      <c r="BF85">
        <f>BF84-BF76-BF78</f>
        <v/>
      </c>
      <c r="BG85">
        <f>BG84-BG76-BG78</f>
        <v/>
      </c>
      <c r="BH85">
        <f>BH84-BH76-BH78</f>
        <v/>
      </c>
      <c r="BI85">
        <f>BI84-BI76-BI78</f>
        <v/>
      </c>
      <c r="BJ85">
        <f>BJ84-BJ76-BJ78</f>
        <v/>
      </c>
      <c r="BK85">
        <f>BK84-BK76-BK78</f>
        <v/>
      </c>
      <c r="BL85">
        <f>BL84-BL76-BL78</f>
        <v/>
      </c>
      <c r="BM85">
        <f>BM84-BM76-BM78</f>
        <v/>
      </c>
      <c r="BN85">
        <f>BN84-BN76-BN78</f>
        <v/>
      </c>
      <c r="BO85">
        <f>BO84-BO76-BO78</f>
        <v/>
      </c>
      <c r="BP85">
        <f>BP84-BP76-BP78</f>
        <v/>
      </c>
      <c r="BQ85">
        <f>BQ84-BQ76-BQ78</f>
        <v/>
      </c>
      <c r="BR85">
        <f>BR84-BR76-BR78</f>
        <v/>
      </c>
      <c r="BS85">
        <f>BS84-BS76-BS78</f>
        <v/>
      </c>
      <c r="BT85">
        <f>BT84-BT76-BT78</f>
        <v/>
      </c>
      <c r="BU85">
        <f>BU84-BU76-BU78</f>
        <v/>
      </c>
      <c r="BV85">
        <f>BV84-BV76-BV78</f>
        <v/>
      </c>
      <c r="BW85">
        <f>BW84-BW76-BW78</f>
        <v/>
      </c>
      <c r="BX85">
        <f>BX84-BX76-BX78</f>
        <v/>
      </c>
      <c r="BY85">
        <f>BY84-BY76-BY78</f>
        <v/>
      </c>
      <c r="BZ85">
        <f>BZ84-BZ76-BZ78</f>
        <v/>
      </c>
      <c r="CA85">
        <f>CA84-CA76-CA78</f>
        <v/>
      </c>
      <c r="CB85">
        <f>CB84-CB76-CB78</f>
        <v/>
      </c>
      <c r="CC85">
        <f>CC84-CC76-CC78</f>
        <v/>
      </c>
      <c r="CD85">
        <f>CD84-CD76-CD78</f>
        <v/>
      </c>
      <c r="CE85">
        <f>CE84-CE76-CE78</f>
        <v/>
      </c>
      <c r="CF85">
        <f>CF84-CF76-CF78</f>
        <v/>
      </c>
      <c r="CG85">
        <f>CG84-CG76-CG78</f>
        <v/>
      </c>
      <c r="CH85">
        <f>CH84-CH76-CH78</f>
        <v/>
      </c>
      <c r="CI85">
        <f>CI84-CI76-CI78</f>
        <v/>
      </c>
      <c r="CJ85">
        <f>CJ84-CJ76-CJ78</f>
        <v/>
      </c>
      <c r="CK85">
        <f>CK84-CK76-CK78</f>
        <v/>
      </c>
      <c r="CL85">
        <f>CL84-CL76-CL78</f>
        <v/>
      </c>
      <c r="CM85">
        <f>CM84-CM76-CM78</f>
        <v/>
      </c>
      <c r="CN85">
        <f>CN84-CN76-CN78</f>
        <v/>
      </c>
      <c r="CO85">
        <f>CO84-CO76-CO78</f>
        <v/>
      </c>
      <c r="CP85">
        <f>CP84-CP76-CP78</f>
        <v/>
      </c>
      <c r="CQ85">
        <f>CQ84-CQ76-CQ78</f>
        <v/>
      </c>
      <c r="CR85">
        <f>CR84-CR76-CR78</f>
        <v/>
      </c>
      <c r="CS85">
        <f>CS84-CS76-CS78</f>
        <v/>
      </c>
      <c r="CT85">
        <f>CT84-CT76-CT78</f>
        <v/>
      </c>
      <c r="CU85">
        <f>CU84-CU76-CU78</f>
        <v/>
      </c>
      <c r="CV85">
        <f>CV84-CV76-CV78</f>
        <v/>
      </c>
      <c r="CW85">
        <f>CW84-CW76-CW78</f>
        <v/>
      </c>
      <c r="CX85">
        <f>CX84-CX76-CX78</f>
        <v/>
      </c>
      <c r="CY85">
        <f>CY84-CY76-CY78</f>
        <v/>
      </c>
      <c r="CZ85">
        <f>CZ84-CZ76-CZ78</f>
        <v/>
      </c>
      <c r="DA85">
        <f>DA84-DA76-DA78</f>
        <v/>
      </c>
      <c r="DB85">
        <f>DB84-DB76-DB78</f>
        <v/>
      </c>
      <c r="DC85">
        <f>DC84-DC76-DC78</f>
        <v/>
      </c>
      <c r="DD85">
        <f>DD84-DD76-DD78</f>
        <v/>
      </c>
      <c r="DE85">
        <f>DE84-DE76-DE78</f>
        <v/>
      </c>
      <c r="DF85">
        <f>DF84-DF76-DF78</f>
        <v/>
      </c>
      <c r="DG85">
        <f>DG84-DG76-DG78</f>
        <v/>
      </c>
      <c r="DH85">
        <f>DH84-DH76-DH78</f>
        <v/>
      </c>
      <c r="DI85">
        <f>DI84-DI76-DI78</f>
        <v/>
      </c>
      <c r="DJ85">
        <f>DJ84-DJ76-DJ78</f>
        <v/>
      </c>
      <c r="DK85">
        <f>DK84-DK76-DK78</f>
        <v/>
      </c>
      <c r="DL85">
        <f>DL84-DL76-DL78</f>
        <v/>
      </c>
      <c r="DM85">
        <f>DM84-DM76-DM78</f>
        <v/>
      </c>
      <c r="DN85">
        <f>DN84-DN76-DN78</f>
        <v/>
      </c>
      <c r="DO85">
        <f>DO84-DO76-DO78</f>
        <v/>
      </c>
      <c r="DP85">
        <f>DP84-DP76-DP78</f>
        <v/>
      </c>
      <c r="DQ85">
        <f>DQ84-DQ76-DQ78</f>
        <v/>
      </c>
      <c r="DR85">
        <f>DR84-DR76-DR78</f>
        <v/>
      </c>
      <c r="DS85">
        <f>DS84-DS76-DS78</f>
        <v/>
      </c>
      <c r="DT85">
        <f>DT84-DT76-DT78</f>
        <v/>
      </c>
      <c r="DU85">
        <f>DU84-DU76-DU78</f>
        <v/>
      </c>
      <c r="DV85">
        <f>DV84-DV76-DV78</f>
        <v/>
      </c>
      <c r="DW85">
        <f>DW84-DW76-DW78</f>
        <v/>
      </c>
      <c r="DX85">
        <f>DX84-DX76-DX78</f>
        <v/>
      </c>
      <c r="DY85">
        <f>DY84-DY76-DY78</f>
        <v/>
      </c>
      <c r="DZ85">
        <f>DZ84-DZ76-DZ78</f>
        <v/>
      </c>
      <c r="EA85">
        <f>EA84-EA76-EA78</f>
        <v/>
      </c>
      <c r="EB85">
        <f>EB84-EB76-EB78</f>
        <v/>
      </c>
      <c r="EC85">
        <f>EC84-EC76-EC78</f>
        <v/>
      </c>
      <c r="ED85">
        <f>ED84-ED76-ED78</f>
        <v/>
      </c>
      <c r="EE85">
        <f>EE84-EE76-EE78</f>
        <v/>
      </c>
      <c r="EF85">
        <f>EF84-EF76-EF78</f>
        <v/>
      </c>
      <c r="EG85">
        <f>EG84-EG76-EG78</f>
        <v/>
      </c>
      <c r="EH85">
        <f>EH84-EH76-EH78</f>
        <v/>
      </c>
      <c r="EI85">
        <f>EI84-EI76-EI78</f>
        <v/>
      </c>
      <c r="EJ85">
        <f>EJ84-EJ76-EJ78</f>
        <v/>
      </c>
      <c r="EK85">
        <f>EK84-EK76-EK78</f>
        <v/>
      </c>
      <c r="EL85">
        <f>EL84-EL76-EL78</f>
        <v/>
      </c>
      <c r="EM85">
        <f>EM84-EM76-EM78</f>
        <v/>
      </c>
      <c r="EN85">
        <f>EN84-EN76-EN78</f>
        <v/>
      </c>
      <c r="EO85">
        <f>EO84-EO76-EO78</f>
        <v/>
      </c>
      <c r="EP85">
        <f>EP84-EP76-EP78</f>
        <v/>
      </c>
      <c r="EQ85">
        <f>EQ84-EQ76-EQ78</f>
        <v/>
      </c>
      <c r="ER85">
        <f>ER84-ER76-ER78</f>
        <v/>
      </c>
      <c r="ES85">
        <f>ES84-ES76-ES78</f>
        <v/>
      </c>
      <c r="ET85">
        <f>ET84-ET76-ET78</f>
        <v/>
      </c>
      <c r="EU85">
        <f>EU84-EU76-EU78</f>
        <v/>
      </c>
      <c r="EV85">
        <f>EV84-EV76-EV78</f>
        <v/>
      </c>
      <c r="EW85">
        <f>EW84-EW76-EW78</f>
        <v/>
      </c>
      <c r="EX85">
        <f>EX84-EX76-EX78</f>
        <v/>
      </c>
      <c r="EY85">
        <f>EY84-EY76-EY78</f>
        <v/>
      </c>
      <c r="EZ85">
        <f>EZ84-EZ76-EZ78</f>
        <v/>
      </c>
      <c r="FA85">
        <f>FA84-FA76-FA78</f>
        <v/>
      </c>
      <c r="FB85">
        <f>FB84-FB76-FB78</f>
        <v/>
      </c>
      <c r="FC85">
        <f>FC84-FC76-FC78</f>
        <v/>
      </c>
      <c r="FD85">
        <f>FD84-FD76-FD78</f>
        <v/>
      </c>
      <c r="FE85">
        <f>FE84-FE76-FE78</f>
        <v/>
      </c>
      <c r="FF85">
        <f>FF84-FF76-FF78</f>
        <v/>
      </c>
      <c r="FG85">
        <f>FG84-FG76-FG78</f>
        <v/>
      </c>
      <c r="FH85">
        <f>FH84-FH76-FH78</f>
        <v/>
      </c>
      <c r="FI85">
        <f>FI84-FI76-FI78</f>
        <v/>
      </c>
      <c r="FJ85">
        <f>FJ84-FJ76-FJ78</f>
        <v/>
      </c>
      <c r="FK85">
        <f>FK84-FK76-FK78</f>
        <v/>
      </c>
      <c r="FL85">
        <f>FL84-FL76-FL78</f>
        <v/>
      </c>
      <c r="FM85">
        <f>FM84-FM76-FM78</f>
        <v/>
      </c>
      <c r="FN85">
        <f>FN84-FN76-FN78</f>
        <v/>
      </c>
      <c r="FO85">
        <f>FO84-FO76-FO78</f>
        <v/>
      </c>
      <c r="FP85">
        <f>FP84-FP76-FP78</f>
        <v/>
      </c>
      <c r="FQ85">
        <f>FQ84-FQ76-FQ78</f>
        <v/>
      </c>
      <c r="FR85">
        <f>FR84-FR76-FR78</f>
        <v/>
      </c>
      <c r="FS85">
        <f>FS84-FS76-FS78</f>
        <v/>
      </c>
      <c r="FT85">
        <f>FT84-FT76-FT78</f>
        <v/>
      </c>
      <c r="FU85">
        <f>FU84-FU76-FU78</f>
        <v/>
      </c>
      <c r="FV85">
        <f>FV84-FV76-FV78</f>
        <v/>
      </c>
      <c r="FW85">
        <f>FW84-FW76-FW78</f>
        <v/>
      </c>
      <c r="FX85">
        <f>FX84-FX76-FX78</f>
        <v/>
      </c>
      <c r="FY85">
        <f>FY84-FY76-FY78</f>
        <v/>
      </c>
      <c r="FZ85">
        <f>FZ84-FZ76-FZ78</f>
        <v/>
      </c>
      <c r="GA85">
        <f>GA84-GA76-GA78</f>
        <v/>
      </c>
      <c r="GB85">
        <f>GB84-GB76-GB78</f>
        <v/>
      </c>
      <c r="GC85">
        <f>GC84-GC76-GC78</f>
        <v/>
      </c>
      <c r="GD85">
        <f>GD84-GD76-GD78</f>
        <v/>
      </c>
      <c r="GE85">
        <f>GE84-GE76-GE78</f>
        <v/>
      </c>
      <c r="GF85">
        <f>GF84-GF76-GF78</f>
        <v/>
      </c>
      <c r="GG85">
        <f>GG84-GG76-GG78</f>
        <v/>
      </c>
      <c r="GH85">
        <f>GH84-GH76-GH78</f>
        <v/>
      </c>
      <c r="GI85">
        <f>GI84-GI76-GI78</f>
        <v/>
      </c>
      <c r="GJ85">
        <f>GJ84-GJ76-GJ78</f>
        <v/>
      </c>
      <c r="GK85">
        <f>GK84-GK76-GK78</f>
        <v/>
      </c>
      <c r="GL85">
        <f>GL84-GL76-GL78</f>
        <v/>
      </c>
      <c r="GM85">
        <f>GM84-GM76-GM78</f>
        <v/>
      </c>
      <c r="GN85">
        <f>GN84-GN76-GN78</f>
        <v/>
      </c>
      <c r="GO85">
        <f>GO84-GO76-GO78</f>
        <v/>
      </c>
      <c r="GP85">
        <f>GP84-GP76-GP78</f>
        <v/>
      </c>
      <c r="GQ85">
        <f>GQ84-GQ76-GQ78</f>
        <v/>
      </c>
      <c r="GR85">
        <f>GR84-GR76-GR78</f>
        <v/>
      </c>
      <c r="GS85">
        <f>GS84-GS76-GS78</f>
        <v/>
      </c>
      <c r="GT85">
        <f>GT84-GT76-GT78</f>
        <v/>
      </c>
      <c r="GU85">
        <f>GU84-GU76-GU78</f>
        <v/>
      </c>
      <c r="GV85">
        <f>GV84-GV76-GV78</f>
        <v/>
      </c>
      <c r="GW85">
        <f>GW84-GW76-GW78</f>
        <v/>
      </c>
      <c r="GX85">
        <f>GX84-GX76-GX78</f>
        <v/>
      </c>
      <c r="GY85">
        <f>GY84-GY76-GY78</f>
        <v/>
      </c>
      <c r="GZ85">
        <f>GZ84-GZ76-GZ78</f>
        <v/>
      </c>
      <c r="HA85">
        <f>HA84-HA76-HA78</f>
        <v/>
      </c>
      <c r="HB85">
        <f>HB84-HB76-HB78</f>
        <v/>
      </c>
      <c r="HC85">
        <f>HC84-HC76-HC78</f>
        <v/>
      </c>
      <c r="HD85">
        <f>HD84-HD76-HD78</f>
        <v/>
      </c>
      <c r="HE85">
        <f>HE84-HE76-HE78</f>
        <v/>
      </c>
      <c r="HF85">
        <f>HF84-HF76-HF78</f>
        <v/>
      </c>
      <c r="HG85">
        <f>HG84-HG76-HG78</f>
        <v/>
      </c>
      <c r="HH85">
        <f>HH84-HH76-HH78</f>
        <v/>
      </c>
      <c r="HI85">
        <f>HI84-HI76-HI78</f>
        <v/>
      </c>
      <c r="HJ85">
        <f>HJ84-HJ76-HJ78</f>
        <v/>
      </c>
      <c r="HK85">
        <f>HK84-HK76-HK78</f>
        <v/>
      </c>
      <c r="HL85">
        <f>HL84-HL76-HL78</f>
        <v/>
      </c>
      <c r="HM85">
        <f>HM84-HM76-HM78</f>
        <v/>
      </c>
      <c r="HN85">
        <f>HN84-HN76-HN78</f>
        <v/>
      </c>
      <c r="HO85">
        <f>HO84-HO76-HO78</f>
        <v/>
      </c>
      <c r="HP85">
        <f>HP84-HP76-HP78</f>
        <v/>
      </c>
      <c r="HQ85">
        <f>HQ84-HQ76-HQ78</f>
        <v/>
      </c>
      <c r="HR85">
        <f>HR84-HR76-HR78</f>
        <v/>
      </c>
      <c r="HS85">
        <f>HS84-HS76-HS78</f>
        <v/>
      </c>
      <c r="HT85">
        <f>HT84-HT76-HT78</f>
        <v/>
      </c>
      <c r="HU85">
        <f>HU84-HU76-HU78</f>
        <v/>
      </c>
      <c r="HV85">
        <f>HV84-HV76-HV78</f>
        <v/>
      </c>
      <c r="HW85">
        <f>HW84-HW76-HW78</f>
        <v/>
      </c>
      <c r="HX85">
        <f>HX84-HX76-HX78</f>
        <v/>
      </c>
      <c r="HY85">
        <f>HY84-HY76-HY78</f>
        <v/>
      </c>
      <c r="HZ85">
        <f>HZ84-HZ76-HZ78</f>
        <v/>
      </c>
      <c r="IA85">
        <f>IA84-IA76-IA78</f>
        <v/>
      </c>
      <c r="IB85">
        <f>IB84-IB76-IB78</f>
        <v/>
      </c>
      <c r="IC85">
        <f>IC84-IC76-IC78</f>
        <v/>
      </c>
      <c r="ID85">
        <f>ID84-ID76-ID78</f>
        <v/>
      </c>
      <c r="IE85">
        <f>IE84-IE76-IE78</f>
        <v/>
      </c>
      <c r="IF85">
        <f>IF84-IF76-IF78</f>
        <v/>
      </c>
      <c r="IG85">
        <f>IG84-IG76-IG78</f>
        <v/>
      </c>
      <c r="IH85">
        <f>IH84-IH76-IH78</f>
        <v/>
      </c>
      <c r="II85">
        <f>II84-II76-II78</f>
        <v/>
      </c>
      <c r="IJ85">
        <f>IJ84-IJ76-IJ78</f>
        <v/>
      </c>
      <c r="IK85">
        <f>IK84-IK76-IK78</f>
        <v/>
      </c>
      <c r="IL85">
        <f>IL84-IL76-IL78</f>
        <v/>
      </c>
      <c r="IM85">
        <f>IM84-IM76-IM78</f>
        <v/>
      </c>
      <c r="IN85">
        <f>IN84-IN76-IN78</f>
        <v/>
      </c>
      <c r="IO85">
        <f>IO84-IO76-IO78</f>
        <v/>
      </c>
      <c r="IP85">
        <f>IP84-IP76-IP78</f>
        <v/>
      </c>
      <c r="IQ85">
        <f>IQ84-IQ76-IQ78</f>
        <v/>
      </c>
      <c r="IR85">
        <f>IR84-IR76-IR78</f>
        <v/>
      </c>
      <c r="IS85">
        <f>IS84-IS76-IS78</f>
        <v/>
      </c>
      <c r="IT85">
        <f>IT84-IT76-IT78</f>
        <v/>
      </c>
      <c r="IU85">
        <f>IU84-IU76-IU78</f>
        <v/>
      </c>
      <c r="IV85">
        <f>IV84-IV76-IV78</f>
        <v/>
      </c>
      <c r="IW85">
        <f>IW84-IW76-IW78</f>
        <v/>
      </c>
      <c r="IX85">
        <f>IX84-IX76-IX78</f>
        <v/>
      </c>
      <c r="IY85">
        <f>IY84-IY76-IY78</f>
        <v/>
      </c>
      <c r="IZ85">
        <f>IZ84-IZ76-IZ78</f>
        <v/>
      </c>
      <c r="JA85">
        <f>JA84-JA76-JA78</f>
        <v/>
      </c>
      <c r="JB85">
        <f>JB84-JB76-JB78</f>
        <v/>
      </c>
      <c r="JC85">
        <f>JC84-JC76-JC78</f>
        <v/>
      </c>
      <c r="JD85">
        <f>JD84-JD76-JD78</f>
        <v/>
      </c>
      <c r="JE85">
        <f>JE84-JE76-JE78</f>
        <v/>
      </c>
      <c r="JF85">
        <f>JF84-JF76-JF78</f>
        <v/>
      </c>
      <c r="JG85">
        <f>JG84-JG76-JG78</f>
        <v/>
      </c>
      <c r="JH85">
        <f>JH84-JH76-JH78</f>
        <v/>
      </c>
      <c r="JI85">
        <f>JI84-JI76-JI78</f>
        <v/>
      </c>
      <c r="JJ85">
        <f>JJ84-JJ76-JJ78</f>
        <v/>
      </c>
      <c r="JK85">
        <f>JK84-JK76-JK78</f>
        <v/>
      </c>
      <c r="JL85">
        <f>JL84-JL76-JL78</f>
        <v/>
      </c>
      <c r="JM85">
        <f>JM84-JM76-JM78</f>
        <v/>
      </c>
      <c r="JN85">
        <f>JN84-JN76-JN78</f>
        <v/>
      </c>
      <c r="JO85">
        <f>JO84-JO76-JO78</f>
        <v/>
      </c>
      <c r="JP85">
        <f>JP84-JP76-JP78</f>
        <v/>
      </c>
      <c r="JQ85">
        <f>JQ84-JQ76-JQ78</f>
        <v/>
      </c>
      <c r="JR85">
        <f>JR84-JR76-JR78</f>
        <v/>
      </c>
      <c r="JS85">
        <f>JS84-JS76-JS78</f>
        <v/>
      </c>
      <c r="JT85">
        <f>JT84-JT76-JT78</f>
        <v/>
      </c>
      <c r="JU85">
        <f>JU84-JU76-JU78</f>
        <v/>
      </c>
      <c r="JV85">
        <f>JV84-JV76-JV78</f>
        <v/>
      </c>
      <c r="JW85">
        <f>JW84-JW76-JW78</f>
        <v/>
      </c>
      <c r="JX85">
        <f>JX84-JX76-JX78</f>
        <v/>
      </c>
      <c r="JY85">
        <f>JY84-JY76-JY78</f>
        <v/>
      </c>
      <c r="JZ85">
        <f>JZ84-JZ76-JZ78</f>
        <v/>
      </c>
      <c r="KA85">
        <f>KA84-KA76-KA78</f>
        <v/>
      </c>
      <c r="KB85">
        <f>KB84-KB76-KB78</f>
        <v/>
      </c>
      <c r="KC85">
        <f>KC84-KC76-KC78</f>
        <v/>
      </c>
      <c r="KD85">
        <f>KD84-KD76-KD78</f>
        <v/>
      </c>
      <c r="KE85">
        <f>KE84-KE76-KE78</f>
        <v/>
      </c>
      <c r="KF85">
        <f>KF84-KF76-KF78</f>
        <v/>
      </c>
      <c r="KG85">
        <f>KG84-KG76-KG78</f>
        <v/>
      </c>
      <c r="KH85">
        <f>KH84-KH76-KH78</f>
        <v/>
      </c>
      <c r="KI85">
        <f>KI84-KI76-KI78</f>
        <v/>
      </c>
      <c r="KJ85">
        <f>KJ84-KJ76-KJ78</f>
        <v/>
      </c>
      <c r="KK85">
        <f>KK84-KK76-KK78</f>
        <v/>
      </c>
      <c r="KL85">
        <f>KL84-KL76-KL78</f>
        <v/>
      </c>
      <c r="KM85">
        <f>KM84-KM76-KM78</f>
        <v/>
      </c>
      <c r="KN85">
        <f>KN84-KN76-KN78</f>
        <v/>
      </c>
      <c r="KO85">
        <f>KO84-KO76-KO78</f>
        <v/>
      </c>
      <c r="KP85">
        <f>KP84-KP76-KP78</f>
        <v/>
      </c>
      <c r="KQ85">
        <f>KQ84-KQ76-KQ78</f>
        <v/>
      </c>
      <c r="KR85">
        <f>KR84-KR76-KR78</f>
        <v/>
      </c>
      <c r="KS85">
        <f>KS84-KS76-KS78</f>
        <v/>
      </c>
      <c r="KT85">
        <f>KT84-KT76-KT78</f>
        <v/>
      </c>
    </row>
    <row r="86" spans="1:306">
      <c r="A86" t="s">
        <v>82</v>
      </c>
      <c r="C86" t="s">
        <v>83</v>
      </c>
    </row>
    <row r="88" spans="1:306">
      <c r="A88" t="s">
        <v>2</v>
      </c>
    </row>
    <row r="89" spans="1:306">
      <c r="B89" t="s">
        <v>9</v>
      </c>
      <c r="C89" t="s">
        <v>22</v>
      </c>
      <c r="D89" t="s">
        <v>66</v>
      </c>
      <c r="G89">
        <f>AVERAGEIF($G$2:$CL$2,G$2,$G8:$CL8)</f>
        <v/>
      </c>
      <c r="H89">
        <f>AVERAGEIF($G$2:$CL$2,H$2,$G8:$CL8)</f>
        <v/>
      </c>
      <c r="I89">
        <f>AVERAGEIF($G$2:$CL$2,I$2,$G8:$CL8)</f>
        <v/>
      </c>
      <c r="J89">
        <f>AVERAGEIF($G$2:$CL$2,J$2,$G8:$CL8)</f>
        <v/>
      </c>
      <c r="K89">
        <f>AVERAGEIF($G$2:$CL$2,K$2,$G8:$CL8)</f>
        <v/>
      </c>
      <c r="L89">
        <f>AVERAGEIF($G$2:$CL$2,L$2,$G8:$CL8)</f>
        <v/>
      </c>
      <c r="M89">
        <f>AVERAGEIF($G$2:$CL$2,M$2,$G8:$CL8)</f>
        <v/>
      </c>
      <c r="N89">
        <f>AVERAGEIF($G$2:$CL$2,N$2,$G8:$CL8)</f>
        <v/>
      </c>
      <c r="O89">
        <f>AVERAGEIF($G$2:$CL$2,O$2,$G8:$CL8)</f>
        <v/>
      </c>
      <c r="P89">
        <f>AVERAGEIF($G$2:$CL$2,P$2,$G8:$CL8)</f>
        <v/>
      </c>
      <c r="Q89">
        <f>AVERAGEIF($G$2:$CL$2,Q$2,$G8:$CL8)</f>
        <v/>
      </c>
      <c r="R89">
        <f>AVERAGEIF($G$2:$CL$2,R$2,$G8:$CL8)</f>
        <v/>
      </c>
      <c r="S89">
        <f>AVERAGEIF($G$2:$CL$2,S$2,$G8:$CL8)</f>
        <v/>
      </c>
      <c r="T89">
        <f>AVERAGEIF($G$2:$CL$2,T$2,$G8:$CL8)</f>
        <v/>
      </c>
      <c r="U89">
        <f>AVERAGEIF($G$2:$CL$2,U$2,$G8:$CL8)</f>
        <v/>
      </c>
      <c r="V89">
        <f>AVERAGEIF($G$2:$CL$2,V$2,$G8:$CL8)</f>
        <v/>
      </c>
      <c r="W89">
        <f>AVERAGEIF($G$2:$CL$2,W$2,$G8:$CL8)</f>
        <v/>
      </c>
      <c r="X89">
        <f>AVERAGEIF($G$2:$CL$2,X$2,$G8:$CL8)</f>
        <v/>
      </c>
      <c r="Y89">
        <f>AVERAGEIF($G$2:$CL$2,Y$2,$G8:$CL8)</f>
        <v/>
      </c>
      <c r="Z89">
        <f>AVERAGEIF($G$2:$CL$2,Z$2,$G8:$CL8)</f>
        <v/>
      </c>
      <c r="AA89">
        <f>AVERAGEIF($G$2:$CL$2,AA$2,$G8:$CL8)</f>
        <v/>
      </c>
      <c r="AB89">
        <f>AVERAGEIF($G$2:$CL$2,AB$2,$G8:$CL8)</f>
        <v/>
      </c>
      <c r="AC89">
        <f>AVERAGEIF($G$2:$CL$2,AC$2,$G8:$CL8)</f>
        <v/>
      </c>
      <c r="AD89">
        <f>AVERAGEIF($G$2:$CL$2,AD$2,$G8:$CL8)</f>
        <v/>
      </c>
      <c r="AE89">
        <f>AVERAGEIF($G$2:$CL$2,AE$2,$G8:$CL8)</f>
        <v/>
      </c>
      <c r="AF89">
        <f>AVERAGEIF($G$2:$CL$2,AF$2,$G8:$CL8)</f>
        <v/>
      </c>
      <c r="AG89">
        <f>AVERAGEIF($G$2:$CL$2,AG$2,$G8:$CL8)</f>
        <v/>
      </c>
      <c r="AH89">
        <f>AVERAGEIF($G$2:$CL$2,AH$2,$G8:$CL8)</f>
        <v/>
      </c>
      <c r="AI89">
        <f>AVERAGEIF($G$2:$CL$2,AI$2,$G8:$CL8)</f>
        <v/>
      </c>
      <c r="AJ89">
        <f>AVERAGEIF($G$2:$CL$2,AJ$2,$G8:$CL8)</f>
        <v/>
      </c>
      <c r="AK89">
        <f>AVERAGEIF($G$2:$CL$2,AK$2,$G8:$CL8)</f>
        <v/>
      </c>
      <c r="AL89">
        <f>AVERAGEIF($G$2:$CL$2,AL$2,$G8:$CL8)</f>
        <v/>
      </c>
      <c r="AM89">
        <f>AVERAGEIF($G$2:$CL$2,AM$2,$G8:$CL8)</f>
        <v/>
      </c>
      <c r="AN89">
        <f>AVERAGEIF($G$2:$CL$2,AN$2,$G8:$CL8)</f>
        <v/>
      </c>
      <c r="AO89">
        <f>AVERAGEIF($G$2:$CL$2,AO$2,$G8:$CL8)</f>
        <v/>
      </c>
      <c r="AP89">
        <f>AVERAGEIF($G$2:$CL$2,AP$2,$G8:$CL8)</f>
        <v/>
      </c>
      <c r="AQ89">
        <f>AVERAGEIF($G$2:$CL$2,AQ$2,$G8:$CL8)</f>
        <v/>
      </c>
      <c r="AR89">
        <f>AVERAGEIF($G$2:$CL$2,AR$2,$G8:$CL8)</f>
        <v/>
      </c>
      <c r="AS89">
        <f>AVERAGEIF($G$2:$CL$2,AS$2,$G8:$CL8)</f>
        <v/>
      </c>
      <c r="AT89">
        <f>AVERAGEIF($G$2:$CL$2,AT$2,$G8:$CL8)</f>
        <v/>
      </c>
      <c r="AU89">
        <f>AVERAGEIF($G$2:$CL$2,AU$2,$G8:$CL8)</f>
        <v/>
      </c>
      <c r="AV89">
        <f>AVERAGEIF($G$2:$CL$2,AV$2,$G8:$CL8)</f>
        <v/>
      </c>
      <c r="AW89">
        <f>AVERAGEIF($G$2:$CL$2,AW$2,$G8:$CL8)</f>
        <v/>
      </c>
      <c r="AX89">
        <f>AVERAGEIF($G$2:$CL$2,AX$2,$G8:$CL8)</f>
        <v/>
      </c>
      <c r="AY89">
        <f>AVERAGEIF($G$2:$CL$2,AY$2,$G8:$CL8)</f>
        <v/>
      </c>
      <c r="AZ89">
        <f>AVERAGEIF($G$2:$CL$2,AZ$2,$G8:$CL8)</f>
        <v/>
      </c>
      <c r="BA89">
        <f>AVERAGEIF($G$2:$CL$2,BA$2,$G8:$CL8)</f>
        <v/>
      </c>
      <c r="BB89">
        <f>AVERAGEIF($G$2:$CL$2,BB$2,$G8:$CL8)</f>
        <v/>
      </c>
      <c r="BC89">
        <f>AVERAGEIF($G$2:$CL$2,BC$2,$G8:$CL8)</f>
        <v/>
      </c>
      <c r="BD89">
        <f>AVERAGEIF($G$2:$CL$2,BD$2,$G8:$CL8)</f>
        <v/>
      </c>
      <c r="BE89">
        <f>AVERAGEIF($G$2:$CL$2,BE$2,$G8:$CL8)</f>
        <v/>
      </c>
      <c r="BF89">
        <f>AVERAGEIF($G$2:$CL$2,BF$2,$G8:$CL8)</f>
        <v/>
      </c>
      <c r="BG89">
        <f>AVERAGEIF($G$2:$CL$2,BG$2,$G8:$CL8)</f>
        <v/>
      </c>
      <c r="BH89">
        <f>AVERAGEIF($G$2:$CL$2,BH$2,$G8:$CL8)</f>
        <v/>
      </c>
      <c r="BI89">
        <f>AVERAGEIF($G$2:$CL$2,BI$2,$G8:$CL8)</f>
        <v/>
      </c>
      <c r="BJ89">
        <f>AVERAGEIF($G$2:$CL$2,BJ$2,$G8:$CL8)</f>
        <v/>
      </c>
      <c r="BK89">
        <f>AVERAGEIF($G$2:$CL$2,BK$2,$G8:$CL8)</f>
        <v/>
      </c>
      <c r="BL89">
        <f>AVERAGEIF($G$2:$CL$2,BL$2,$G8:$CL8)</f>
        <v/>
      </c>
      <c r="BM89">
        <f>AVERAGEIF($G$2:$CL$2,BM$2,$G8:$CL8)</f>
        <v/>
      </c>
      <c r="BN89">
        <f>AVERAGEIF($G$2:$CL$2,BN$2,$G8:$CL8)</f>
        <v/>
      </c>
      <c r="BO89">
        <f>AVERAGEIF($G$2:$CL$2,BO$2,$G8:$CL8)</f>
        <v/>
      </c>
      <c r="BP89">
        <f>AVERAGEIF($G$2:$CL$2,BP$2,$G8:$CL8)</f>
        <v/>
      </c>
      <c r="BQ89">
        <f>AVERAGEIF($G$2:$CL$2,BQ$2,$G8:$CL8)</f>
        <v/>
      </c>
      <c r="BR89">
        <f>AVERAGEIF($G$2:$CL$2,BR$2,$G8:$CL8)</f>
        <v/>
      </c>
      <c r="BS89">
        <f>AVERAGEIF($G$2:$CL$2,BS$2,$G8:$CL8)</f>
        <v/>
      </c>
      <c r="BT89">
        <f>AVERAGEIF($G$2:$CL$2,BT$2,$G8:$CL8)</f>
        <v/>
      </c>
      <c r="BU89">
        <f>AVERAGEIF($G$2:$CL$2,BU$2,$G8:$CL8)</f>
        <v/>
      </c>
      <c r="BV89">
        <f>AVERAGEIF($G$2:$CL$2,BV$2,$G8:$CL8)</f>
        <v/>
      </c>
      <c r="BW89">
        <f>AVERAGEIF($G$2:$CL$2,BW$2,$G8:$CL8)</f>
        <v/>
      </c>
      <c r="BX89">
        <f>AVERAGEIF($G$2:$CL$2,BX$2,$G8:$CL8)</f>
        <v/>
      </c>
      <c r="BY89">
        <f>AVERAGEIF($G$2:$CL$2,BY$2,$G8:$CL8)</f>
        <v/>
      </c>
      <c r="BZ89">
        <f>AVERAGEIF($G$2:$CL$2,BZ$2,$G8:$CL8)</f>
        <v/>
      </c>
      <c r="CA89">
        <f>AVERAGEIF($G$2:$CL$2,CA$2,$G8:$CL8)</f>
        <v/>
      </c>
      <c r="CB89">
        <f>AVERAGEIF($G$2:$CL$2,CB$2,$G8:$CL8)</f>
        <v/>
      </c>
      <c r="CC89">
        <f>AVERAGEIF($G$2:$CL$2,CC$2,$G8:$CL8)</f>
        <v/>
      </c>
      <c r="CD89">
        <f>AVERAGEIF($G$2:$CL$2,CD$2,$G8:$CL8)</f>
        <v/>
      </c>
      <c r="CE89">
        <f>AVERAGEIF($G$2:$CL$2,CE$2,$G8:$CL8)</f>
        <v/>
      </c>
      <c r="CF89">
        <f>AVERAGEIF($G$2:$CL$2,CF$2,$G8:$CL8)</f>
        <v/>
      </c>
      <c r="CG89">
        <f>AVERAGEIF($G$2:$CL$2,CG$2,$G8:$CL8)</f>
        <v/>
      </c>
      <c r="CH89">
        <f>AVERAGEIF($G$2:$CL$2,CH$2,$G8:$CL8)</f>
        <v/>
      </c>
      <c r="CI89">
        <f>AVERAGEIF($G$2:$CL$2,CI$2,$G8:$CL8)</f>
        <v/>
      </c>
      <c r="CJ89">
        <f>AVERAGEIF($G$2:$CL$2,CJ$2,$G8:$CL8)</f>
        <v/>
      </c>
      <c r="CK89">
        <f>AVERAGEIF($G$2:$CL$2,CK$2,$G8:$CL8)</f>
        <v/>
      </c>
      <c r="CL89">
        <f>AVERAGEIF($G$2:$KT$2,CL$2,$G8:$KT8)</f>
        <v/>
      </c>
      <c r="CM89">
        <f>AVERAGEIF($G$2:$KT$2,CM$2,$G8:$KT8)</f>
        <v/>
      </c>
      <c r="CN89">
        <f>AVERAGEIF($G$2:$KT$2,CN$2,$G8:$KT8)</f>
        <v/>
      </c>
      <c r="CO89">
        <f>AVERAGEIF($G$2:$KT$2,CO$2,$G8:$KT8)</f>
        <v/>
      </c>
      <c r="CP89">
        <f>AVERAGEIF($G$2:$KT$2,CP$2,$G8:$KT8)</f>
        <v/>
      </c>
      <c r="CQ89">
        <f>AVERAGEIF($G$2:$KT$2,CQ$2,$G8:$KT8)</f>
        <v/>
      </c>
      <c r="CR89">
        <f>AVERAGEIF($G$2:$KT$2,CR$2,$G8:$KT8)</f>
        <v/>
      </c>
      <c r="CS89">
        <f>AVERAGEIF($G$2:$KT$2,CS$2,$G8:$KT8)</f>
        <v/>
      </c>
      <c r="CT89">
        <f>AVERAGEIF($G$2:$KT$2,CT$2,$G8:$KT8)</f>
        <v/>
      </c>
      <c r="CU89">
        <f>AVERAGEIF($G$2:$KT$2,CU$2,$G8:$KT8)</f>
        <v/>
      </c>
      <c r="CV89">
        <f>AVERAGEIF($G$2:$KT$2,CV$2,$G8:$KT8)</f>
        <v/>
      </c>
      <c r="CW89">
        <f>AVERAGEIF($G$2:$KT$2,CW$2,$G8:$KT8)</f>
        <v/>
      </c>
      <c r="CX89">
        <f>AVERAGEIF($G$2:$KT$2,CX$2,$G8:$KT8)</f>
        <v/>
      </c>
      <c r="CY89">
        <f>AVERAGEIF($G$2:$KT$2,CY$2,$G8:$KT8)</f>
        <v/>
      </c>
      <c r="CZ89">
        <f>AVERAGEIF($G$2:$KT$2,CZ$2,$G8:$KT8)</f>
        <v/>
      </c>
      <c r="DA89">
        <f>AVERAGEIF($G$2:$KT$2,DA$2,$G8:$KT8)</f>
        <v/>
      </c>
      <c r="DB89">
        <f>AVERAGEIF($G$2:$KT$2,DB$2,$G8:$KT8)</f>
        <v/>
      </c>
      <c r="DC89">
        <f>AVERAGEIF($G$2:$KT$2,DC$2,$G8:$KT8)</f>
        <v/>
      </c>
      <c r="DD89">
        <f>AVERAGEIF($G$2:$KT$2,DD$2,$G8:$KT8)</f>
        <v/>
      </c>
      <c r="DE89">
        <f>AVERAGEIF($G$2:$KT$2,DE$2,$G8:$KT8)</f>
        <v/>
      </c>
      <c r="DF89">
        <f>AVERAGEIF($G$2:$KT$2,DF$2,$G8:$KT8)</f>
        <v/>
      </c>
      <c r="DG89">
        <f>AVERAGEIF($G$2:$KT$2,DG$2,$G8:$KT8)</f>
        <v/>
      </c>
      <c r="DH89">
        <f>AVERAGEIF($G$2:$KT$2,DH$2,$G8:$KT8)</f>
        <v/>
      </c>
      <c r="DI89">
        <f>AVERAGEIF($G$2:$KT$2,DI$2,$G8:$KT8)</f>
        <v/>
      </c>
      <c r="DJ89">
        <f>AVERAGEIF($G$2:$KT$2,DJ$2,$G8:$KT8)</f>
        <v/>
      </c>
      <c r="DK89">
        <f>AVERAGEIF($G$2:$KT$2,DK$2,$G8:$KT8)</f>
        <v/>
      </c>
      <c r="DL89">
        <f>AVERAGEIF($G$2:$KT$2,DL$2,$G8:$KT8)</f>
        <v/>
      </c>
      <c r="DM89">
        <f>AVERAGEIF($G$2:$KT$2,DM$2,$G8:$KT8)</f>
        <v/>
      </c>
      <c r="DN89">
        <f>AVERAGEIF($G$2:$KT$2,DN$2,$G8:$KT8)</f>
        <v/>
      </c>
      <c r="DO89">
        <f>AVERAGEIF($G$2:$KT$2,DO$2,$G8:$KT8)</f>
        <v/>
      </c>
      <c r="DP89">
        <f>AVERAGEIF($G$2:$KT$2,DP$2,$G8:$KT8)</f>
        <v/>
      </c>
      <c r="DQ89">
        <f>AVERAGEIF($G$2:$KT$2,DQ$2,$G8:$KT8)</f>
        <v/>
      </c>
      <c r="DR89">
        <f>AVERAGEIF($G$2:$KT$2,DR$2,$G8:$KT8)</f>
        <v/>
      </c>
      <c r="DS89">
        <f>AVERAGEIF($G$2:$KT$2,DS$2,$G8:$KT8)</f>
        <v/>
      </c>
      <c r="DT89">
        <f>AVERAGEIF($G$2:$KT$2,DT$2,$G8:$KT8)</f>
        <v/>
      </c>
      <c r="DU89">
        <f>AVERAGEIF($G$2:$KT$2,DU$2,$G8:$KT8)</f>
        <v/>
      </c>
      <c r="DV89">
        <f>AVERAGEIF($G$2:$KT$2,DV$2,$G8:$KT8)</f>
        <v/>
      </c>
      <c r="DW89">
        <f>AVERAGEIF($G$2:$KT$2,DW$2,$G8:$KT8)</f>
        <v/>
      </c>
      <c r="DX89">
        <f>AVERAGEIF($G$2:$KT$2,DX$2,$G8:$KT8)</f>
        <v/>
      </c>
      <c r="DY89">
        <f>AVERAGEIF($G$2:$KT$2,DY$2,$G8:$KT8)</f>
        <v/>
      </c>
      <c r="DZ89">
        <f>AVERAGEIF($G$2:$KT$2,DZ$2,$G8:$KT8)</f>
        <v/>
      </c>
      <c r="EA89">
        <f>AVERAGEIF($G$2:$KT$2,EA$2,$G8:$KT8)</f>
        <v/>
      </c>
      <c r="EB89">
        <f>AVERAGEIF($G$2:$KT$2,EB$2,$G8:$KT8)</f>
        <v/>
      </c>
      <c r="EC89">
        <f>AVERAGEIF($G$2:$KT$2,EC$2,$G8:$KT8)</f>
        <v/>
      </c>
      <c r="ED89">
        <f>AVERAGEIF($G$2:$KT$2,ED$2,$G8:$KT8)</f>
        <v/>
      </c>
      <c r="EE89">
        <f>AVERAGEIF($G$2:$KT$2,EE$2,$G8:$KT8)</f>
        <v/>
      </c>
      <c r="EF89">
        <f>AVERAGEIF($G$2:$KT$2,EF$2,$G8:$KT8)</f>
        <v/>
      </c>
      <c r="EG89">
        <f>AVERAGEIF($G$2:$KT$2,EG$2,$G8:$KT8)</f>
        <v/>
      </c>
      <c r="EH89">
        <f>AVERAGEIF($G$2:$KT$2,EH$2,$G8:$KT8)</f>
        <v/>
      </c>
      <c r="EI89">
        <f>AVERAGEIF($G$2:$KT$2,EI$2,$G8:$KT8)</f>
        <v/>
      </c>
      <c r="EJ89">
        <f>AVERAGEIF($G$2:$KT$2,EJ$2,$G8:$KT8)</f>
        <v/>
      </c>
      <c r="EK89">
        <f>AVERAGEIF($G$2:$KT$2,EK$2,$G8:$KT8)</f>
        <v/>
      </c>
      <c r="EL89">
        <f>AVERAGEIF($G$2:$KT$2,EL$2,$G8:$KT8)</f>
        <v/>
      </c>
      <c r="EM89">
        <f>AVERAGEIF($G$2:$KT$2,EM$2,$G8:$KT8)</f>
        <v/>
      </c>
      <c r="EN89">
        <f>AVERAGEIF($G$2:$KT$2,EN$2,$G8:$KT8)</f>
        <v/>
      </c>
      <c r="EO89">
        <f>AVERAGEIF($G$2:$KT$2,EO$2,$G8:$KT8)</f>
        <v/>
      </c>
      <c r="EP89">
        <f>AVERAGEIF($G$2:$KT$2,EP$2,$G8:$KT8)</f>
        <v/>
      </c>
      <c r="EQ89">
        <f>AVERAGEIF($G$2:$KT$2,EQ$2,$G8:$KT8)</f>
        <v/>
      </c>
      <c r="ER89">
        <f>AVERAGEIF($G$2:$KT$2,ER$2,$G8:$KT8)</f>
        <v/>
      </c>
      <c r="ES89">
        <f>AVERAGEIF($G$2:$KT$2,ES$2,$G8:$KT8)</f>
        <v/>
      </c>
      <c r="ET89">
        <f>AVERAGEIF($G$2:$KT$2,ET$2,$G8:$KT8)</f>
        <v/>
      </c>
      <c r="EU89">
        <f>AVERAGEIF($G$2:$KT$2,EU$2,$G8:$KT8)</f>
        <v/>
      </c>
      <c r="EV89">
        <f>AVERAGEIF($G$2:$KT$2,EV$2,$G8:$KT8)</f>
        <v/>
      </c>
      <c r="EW89">
        <f>AVERAGEIF($G$2:$KT$2,EW$2,$G8:$KT8)</f>
        <v/>
      </c>
      <c r="EX89">
        <f>AVERAGEIF($G$2:$KT$2,EX$2,$G8:$KT8)</f>
        <v/>
      </c>
      <c r="EY89">
        <f>AVERAGEIF($G$2:$KT$2,EY$2,$G8:$KT8)</f>
        <v/>
      </c>
      <c r="EZ89">
        <f>AVERAGEIF($G$2:$KT$2,EZ$2,$G8:$KT8)</f>
        <v/>
      </c>
      <c r="FA89">
        <f>AVERAGEIF($G$2:$KT$2,FA$2,$G8:$KT8)</f>
        <v/>
      </c>
      <c r="FB89">
        <f>AVERAGEIF($G$2:$KT$2,FB$2,$G8:$KT8)</f>
        <v/>
      </c>
      <c r="FC89">
        <f>AVERAGEIF($G$2:$KT$2,FC$2,$G8:$KT8)</f>
        <v/>
      </c>
      <c r="FD89">
        <f>AVERAGEIF($G$2:$KT$2,FD$2,$G8:$KT8)</f>
        <v/>
      </c>
      <c r="FE89">
        <f>AVERAGEIF($G$2:$KT$2,FE$2,$G8:$KT8)</f>
        <v/>
      </c>
      <c r="FF89">
        <f>AVERAGEIF($G$2:$KT$2,FF$2,$G8:$KT8)</f>
        <v/>
      </c>
      <c r="FG89">
        <f>AVERAGEIF($G$2:$KT$2,FG$2,$G8:$KT8)</f>
        <v/>
      </c>
      <c r="FH89">
        <f>AVERAGEIF($G$2:$KT$2,FH$2,$G8:$KT8)</f>
        <v/>
      </c>
      <c r="FI89">
        <f>AVERAGEIF($G$2:$KT$2,FI$2,$G8:$KT8)</f>
        <v/>
      </c>
      <c r="FJ89">
        <f>AVERAGEIF($G$2:$KT$2,FJ$2,$G8:$KT8)</f>
        <v/>
      </c>
      <c r="FK89">
        <f>AVERAGEIF($G$2:$KT$2,FK$2,$G8:$KT8)</f>
        <v/>
      </c>
      <c r="FL89">
        <f>AVERAGEIF($G$2:$KT$2,FL$2,$G8:$KT8)</f>
        <v/>
      </c>
      <c r="FM89">
        <f>AVERAGEIF($G$2:$KT$2,FM$2,$G8:$KT8)</f>
        <v/>
      </c>
      <c r="FN89">
        <f>AVERAGEIF($G$2:$KT$2,FN$2,$G8:$KT8)</f>
        <v/>
      </c>
      <c r="FO89">
        <f>AVERAGEIF($G$2:$KT$2,FO$2,$G8:$KT8)</f>
        <v/>
      </c>
      <c r="FP89">
        <f>AVERAGEIF($G$2:$KT$2,FP$2,$G8:$KT8)</f>
        <v/>
      </c>
      <c r="FQ89">
        <f>AVERAGEIF($G$2:$KT$2,FQ$2,$G8:$KT8)</f>
        <v/>
      </c>
      <c r="FR89">
        <f>AVERAGEIF($G$2:$KT$2,FR$2,$G8:$KT8)</f>
        <v/>
      </c>
      <c r="FS89">
        <f>AVERAGEIF($G$2:$KT$2,FS$2,$G8:$KT8)</f>
        <v/>
      </c>
      <c r="FT89">
        <f>AVERAGEIF($G$2:$KT$2,FT$2,$G8:$KT8)</f>
        <v/>
      </c>
      <c r="FU89">
        <f>AVERAGEIF($G$2:$KT$2,FU$2,$G8:$KT8)</f>
        <v/>
      </c>
      <c r="FV89">
        <f>AVERAGEIF($G$2:$KT$2,FV$2,$G8:$KT8)</f>
        <v/>
      </c>
      <c r="FW89">
        <f>AVERAGEIF($G$2:$KT$2,FW$2,$G8:$KT8)</f>
        <v/>
      </c>
      <c r="FX89">
        <f>AVERAGEIF($G$2:$KT$2,FX$2,$G8:$KT8)</f>
        <v/>
      </c>
      <c r="FY89">
        <f>AVERAGEIF($G$2:$KT$2,FY$2,$G8:$KT8)</f>
        <v/>
      </c>
      <c r="FZ89">
        <f>AVERAGEIF($G$2:$KT$2,FZ$2,$G8:$KT8)</f>
        <v/>
      </c>
      <c r="GA89">
        <f>AVERAGEIF($G$2:$KT$2,GA$2,$G8:$KT8)</f>
        <v/>
      </c>
      <c r="GB89">
        <f>AVERAGEIF($G$2:$KT$2,GB$2,$G8:$KT8)</f>
        <v/>
      </c>
      <c r="GC89">
        <f>AVERAGEIF($G$2:$KT$2,GC$2,$G8:$KT8)</f>
        <v/>
      </c>
      <c r="GD89">
        <f>AVERAGEIF($G$2:$KT$2,GD$2,$G8:$KT8)</f>
        <v/>
      </c>
      <c r="GE89">
        <f>AVERAGEIF($G$2:$KT$2,GE$2,$G8:$KT8)</f>
        <v/>
      </c>
      <c r="GF89">
        <f>AVERAGEIF($G$2:$KT$2,GF$2,$G8:$KT8)</f>
        <v/>
      </c>
      <c r="GG89">
        <f>AVERAGEIF($G$2:$KT$2,GG$2,$G8:$KT8)</f>
        <v/>
      </c>
      <c r="GH89">
        <f>AVERAGEIF($G$2:$KT$2,GH$2,$G8:$KT8)</f>
        <v/>
      </c>
      <c r="GI89">
        <f>AVERAGEIF($G$2:$KT$2,GI$2,$G8:$KT8)</f>
        <v/>
      </c>
      <c r="GJ89">
        <f>AVERAGEIF($G$2:$KT$2,GJ$2,$G8:$KT8)</f>
        <v/>
      </c>
      <c r="GK89">
        <f>AVERAGEIF($G$2:$KT$2,GK$2,$G8:$KT8)</f>
        <v/>
      </c>
      <c r="GL89">
        <f>AVERAGEIF($G$2:$KT$2,GL$2,$G8:$KT8)</f>
        <v/>
      </c>
      <c r="GM89">
        <f>AVERAGEIF($G$2:$KT$2,GM$2,$G8:$KT8)</f>
        <v/>
      </c>
      <c r="GN89">
        <f>AVERAGEIF($G$2:$KT$2,GN$2,$G8:$KT8)</f>
        <v/>
      </c>
      <c r="GO89">
        <f>AVERAGEIF($G$2:$KT$2,GO$2,$G8:$KT8)</f>
        <v/>
      </c>
      <c r="GP89">
        <f>AVERAGEIF($G$2:$KT$2,GP$2,$G8:$KT8)</f>
        <v/>
      </c>
      <c r="GQ89">
        <f>AVERAGEIF($G$2:$KT$2,GQ$2,$G8:$KT8)</f>
        <v/>
      </c>
      <c r="GR89">
        <f>AVERAGEIF($G$2:$KT$2,GR$2,$G8:$KT8)</f>
        <v/>
      </c>
      <c r="GS89">
        <f>AVERAGEIF($G$2:$KT$2,GS$2,$G8:$KT8)</f>
        <v/>
      </c>
      <c r="GT89">
        <f>AVERAGEIF($G$2:$KT$2,GT$2,$G8:$KT8)</f>
        <v/>
      </c>
      <c r="GU89">
        <f>AVERAGEIF($G$2:$KT$2,GU$2,$G8:$KT8)</f>
        <v/>
      </c>
      <c r="GV89">
        <f>AVERAGEIF($G$2:$KT$2,GV$2,$G8:$KT8)</f>
        <v/>
      </c>
      <c r="GW89">
        <f>AVERAGEIF($G$2:$KT$2,GW$2,$G8:$KT8)</f>
        <v/>
      </c>
      <c r="GX89">
        <f>AVERAGEIF($G$2:$KT$2,GX$2,$G8:$KT8)</f>
        <v/>
      </c>
      <c r="GY89">
        <f>AVERAGEIF($G$2:$KT$2,GY$2,$G8:$KT8)</f>
        <v/>
      </c>
      <c r="GZ89">
        <f>AVERAGEIF($G$2:$KT$2,GZ$2,$G8:$KT8)</f>
        <v/>
      </c>
      <c r="HA89">
        <f>AVERAGEIF($G$2:$KT$2,HA$2,$G8:$KT8)</f>
        <v/>
      </c>
      <c r="HB89">
        <f>AVERAGEIF($G$2:$KT$2,HB$2,$G8:$KT8)</f>
        <v/>
      </c>
      <c r="HC89">
        <f>AVERAGEIF($G$2:$KT$2,HC$2,$G8:$KT8)</f>
        <v/>
      </c>
      <c r="HD89">
        <f>AVERAGEIF($G$2:$KT$2,HD$2,$G8:$KT8)</f>
        <v/>
      </c>
      <c r="HE89">
        <f>AVERAGEIF($G$2:$KT$2,HE$2,$G8:$KT8)</f>
        <v/>
      </c>
      <c r="HF89">
        <f>AVERAGEIF($G$2:$KT$2,HF$2,$G8:$KT8)</f>
        <v/>
      </c>
      <c r="HG89">
        <f>AVERAGEIF($G$2:$KT$2,HG$2,$G8:$KT8)</f>
        <v/>
      </c>
      <c r="HH89">
        <f>AVERAGEIF($G$2:$KT$2,HH$2,$G8:$KT8)</f>
        <v/>
      </c>
      <c r="HI89">
        <f>AVERAGEIF($G$2:$KT$2,HI$2,$G8:$KT8)</f>
        <v/>
      </c>
      <c r="HJ89">
        <f>AVERAGEIF($G$2:$KT$2,HJ$2,$G8:$KT8)</f>
        <v/>
      </c>
      <c r="HK89">
        <f>AVERAGEIF($G$2:$KT$2,HK$2,$G8:$KT8)</f>
        <v/>
      </c>
      <c r="HL89">
        <f>AVERAGEIF($G$2:$KT$2,HL$2,$G8:$KT8)</f>
        <v/>
      </c>
      <c r="HM89">
        <f>AVERAGEIF($G$2:$KT$2,HM$2,$G8:$KT8)</f>
        <v/>
      </c>
      <c r="HN89">
        <f>AVERAGEIF($G$2:$KT$2,HN$2,$G8:$KT8)</f>
        <v/>
      </c>
      <c r="HO89">
        <f>AVERAGEIF($G$2:$KT$2,HO$2,$G8:$KT8)</f>
        <v/>
      </c>
      <c r="HP89">
        <f>AVERAGEIF($G$2:$KT$2,HP$2,$G8:$KT8)</f>
        <v/>
      </c>
      <c r="HQ89">
        <f>AVERAGEIF($G$2:$KT$2,HQ$2,$G8:$KT8)</f>
        <v/>
      </c>
      <c r="HR89">
        <f>AVERAGEIF($G$2:$KT$2,HR$2,$G8:$KT8)</f>
        <v/>
      </c>
      <c r="HS89">
        <f>AVERAGEIF($G$2:$KT$2,HS$2,$G8:$KT8)</f>
        <v/>
      </c>
      <c r="HT89">
        <f>AVERAGEIF($G$2:$KT$2,HT$2,$G8:$KT8)</f>
        <v/>
      </c>
      <c r="HU89">
        <f>AVERAGEIF($G$2:$KT$2,HU$2,$G8:$KT8)</f>
        <v/>
      </c>
      <c r="HV89">
        <f>AVERAGEIF($G$2:$KT$2,HV$2,$G8:$KT8)</f>
        <v/>
      </c>
      <c r="HW89">
        <f>AVERAGEIF($G$2:$KT$2,HW$2,$G8:$KT8)</f>
        <v/>
      </c>
      <c r="HX89">
        <f>AVERAGEIF($G$2:$KT$2,HX$2,$G8:$KT8)</f>
        <v/>
      </c>
      <c r="HY89">
        <f>AVERAGEIF($G$2:$KT$2,HY$2,$G8:$KT8)</f>
        <v/>
      </c>
      <c r="HZ89">
        <f>AVERAGEIF($G$2:$KT$2,HZ$2,$G8:$KT8)</f>
        <v/>
      </c>
      <c r="IA89">
        <f>AVERAGEIF($G$2:$KT$2,IA$2,$G8:$KT8)</f>
        <v/>
      </c>
      <c r="IB89">
        <f>AVERAGEIF($G$2:$KT$2,IB$2,$G8:$KT8)</f>
        <v/>
      </c>
      <c r="IC89">
        <f>AVERAGEIF($G$2:$KT$2,IC$2,$G8:$KT8)</f>
        <v/>
      </c>
      <c r="ID89">
        <f>AVERAGEIF($G$2:$KT$2,ID$2,$G8:$KT8)</f>
        <v/>
      </c>
      <c r="IE89">
        <f>AVERAGEIF($G$2:$KT$2,IE$2,$G8:$KT8)</f>
        <v/>
      </c>
      <c r="IF89">
        <f>AVERAGEIF($G$2:$KT$2,IF$2,$G8:$KT8)</f>
        <v/>
      </c>
      <c r="IG89">
        <f>AVERAGEIF($G$2:$KT$2,IG$2,$G8:$KT8)</f>
        <v/>
      </c>
      <c r="IH89">
        <f>AVERAGEIF($G$2:$KT$2,IH$2,$G8:$KT8)</f>
        <v/>
      </c>
      <c r="II89">
        <f>AVERAGEIF($G$2:$KT$2,II$2,$G8:$KT8)</f>
        <v/>
      </c>
      <c r="IJ89">
        <f>AVERAGEIF($G$2:$KT$2,IJ$2,$G8:$KT8)</f>
        <v/>
      </c>
      <c r="IK89">
        <f>AVERAGEIF($G$2:$KT$2,IK$2,$G8:$KT8)</f>
        <v/>
      </c>
      <c r="IL89">
        <f>AVERAGEIF($G$2:$KT$2,IL$2,$G8:$KT8)</f>
        <v/>
      </c>
      <c r="IM89">
        <f>AVERAGEIF($G$2:$KT$2,IM$2,$G8:$KT8)</f>
        <v/>
      </c>
      <c r="IN89">
        <f>AVERAGEIF($G$2:$KT$2,IN$2,$G8:$KT8)</f>
        <v/>
      </c>
      <c r="IO89">
        <f>AVERAGEIF($G$2:$KT$2,IO$2,$G8:$KT8)</f>
        <v/>
      </c>
      <c r="IP89">
        <f>AVERAGEIF($G$2:$KT$2,IP$2,$G8:$KT8)</f>
        <v/>
      </c>
      <c r="IQ89">
        <f>AVERAGEIF($G$2:$KT$2,IQ$2,$G8:$KT8)</f>
        <v/>
      </c>
      <c r="IR89">
        <f>AVERAGEIF($G$2:$KT$2,IR$2,$G8:$KT8)</f>
        <v/>
      </c>
      <c r="IS89">
        <f>AVERAGEIF($G$2:$KT$2,IS$2,$G8:$KT8)</f>
        <v/>
      </c>
      <c r="IT89">
        <f>AVERAGEIF($G$2:$KT$2,IT$2,$G8:$KT8)</f>
        <v/>
      </c>
      <c r="IU89">
        <f>AVERAGEIF($G$2:$KT$2,IU$2,$G8:$KT8)</f>
        <v/>
      </c>
      <c r="IV89">
        <f>AVERAGEIF($G$2:$KT$2,IV$2,$G8:$KT8)</f>
        <v/>
      </c>
      <c r="IW89">
        <f>AVERAGEIF($G$2:$KT$2,IW$2,$G8:$KT8)</f>
        <v/>
      </c>
      <c r="IX89">
        <f>AVERAGEIF($G$2:$KT$2,IX$2,$G8:$KT8)</f>
        <v/>
      </c>
      <c r="IY89">
        <f>AVERAGEIF($G$2:$KT$2,IY$2,$G8:$KT8)</f>
        <v/>
      </c>
      <c r="IZ89">
        <f>AVERAGEIF($G$2:$KT$2,IZ$2,$G8:$KT8)</f>
        <v/>
      </c>
      <c r="JA89">
        <f>AVERAGEIF($G$2:$KT$2,JA$2,$G8:$KT8)</f>
        <v/>
      </c>
      <c r="JB89">
        <f>AVERAGEIF($G$2:$KT$2,JB$2,$G8:$KT8)</f>
        <v/>
      </c>
      <c r="JC89">
        <f>AVERAGEIF($G$2:$KT$2,JC$2,$G8:$KT8)</f>
        <v/>
      </c>
      <c r="JD89">
        <f>AVERAGEIF($G$2:$KT$2,JD$2,$G8:$KT8)</f>
        <v/>
      </c>
      <c r="JE89">
        <f>AVERAGEIF($G$2:$KT$2,JE$2,$G8:$KT8)</f>
        <v/>
      </c>
      <c r="JF89">
        <f>AVERAGEIF($G$2:$KT$2,JF$2,$G8:$KT8)</f>
        <v/>
      </c>
      <c r="JG89">
        <f>AVERAGEIF($G$2:$KT$2,JG$2,$G8:$KT8)</f>
        <v/>
      </c>
      <c r="JH89">
        <f>AVERAGEIF($G$2:$KT$2,JH$2,$G8:$KT8)</f>
        <v/>
      </c>
      <c r="JI89">
        <f>AVERAGEIF($G$2:$KT$2,JI$2,$G8:$KT8)</f>
        <v/>
      </c>
      <c r="JJ89">
        <f>AVERAGEIF($G$2:$KT$2,JJ$2,$G8:$KT8)</f>
        <v/>
      </c>
      <c r="JK89">
        <f>AVERAGEIF($G$2:$KT$2,JK$2,$G8:$KT8)</f>
        <v/>
      </c>
      <c r="JL89">
        <f>AVERAGEIF($G$2:$KT$2,JL$2,$G8:$KT8)</f>
        <v/>
      </c>
      <c r="JM89">
        <f>AVERAGEIF($G$2:$KT$2,JM$2,$G8:$KT8)</f>
        <v/>
      </c>
      <c r="JN89">
        <f>AVERAGEIF($G$2:$KT$2,JN$2,$G8:$KT8)</f>
        <v/>
      </c>
      <c r="JO89">
        <f>AVERAGEIF($G$2:$KT$2,JO$2,$G8:$KT8)</f>
        <v/>
      </c>
      <c r="JP89">
        <f>AVERAGEIF($G$2:$KT$2,JP$2,$G8:$KT8)</f>
        <v/>
      </c>
      <c r="JQ89">
        <f>AVERAGEIF($G$2:$KT$2,JQ$2,$G8:$KT8)</f>
        <v/>
      </c>
      <c r="JR89">
        <f>AVERAGEIF($G$2:$KT$2,JR$2,$G8:$KT8)</f>
        <v/>
      </c>
      <c r="JS89">
        <f>AVERAGEIF($G$2:$KT$2,JS$2,$G8:$KT8)</f>
        <v/>
      </c>
      <c r="JT89">
        <f>AVERAGEIF($G$2:$KT$2,JT$2,$G8:$KT8)</f>
        <v/>
      </c>
      <c r="JU89">
        <f>AVERAGEIF($G$2:$KT$2,JU$2,$G8:$KT8)</f>
        <v/>
      </c>
      <c r="JV89">
        <f>AVERAGEIF($G$2:$KT$2,JV$2,$G8:$KT8)</f>
        <v/>
      </c>
      <c r="JW89">
        <f>AVERAGEIF($G$2:$KT$2,JW$2,$G8:$KT8)</f>
        <v/>
      </c>
      <c r="JX89">
        <f>AVERAGEIF($G$2:$KT$2,JX$2,$G8:$KT8)</f>
        <v/>
      </c>
      <c r="JY89">
        <f>AVERAGEIF($G$2:$KT$2,JY$2,$G8:$KT8)</f>
        <v/>
      </c>
      <c r="JZ89">
        <f>AVERAGEIF($G$2:$KT$2,JZ$2,$G8:$KT8)</f>
        <v/>
      </c>
      <c r="KA89">
        <f>AVERAGEIF($G$2:$KT$2,KA$2,$G8:$KT8)</f>
        <v/>
      </c>
      <c r="KB89">
        <f>AVERAGEIF($G$2:$KT$2,KB$2,$G8:$KT8)</f>
        <v/>
      </c>
      <c r="KC89">
        <f>AVERAGEIF($G$2:$KT$2,KC$2,$G8:$KT8)</f>
        <v/>
      </c>
      <c r="KD89">
        <f>AVERAGEIF($G$2:$KT$2,KD$2,$G8:$KT8)</f>
        <v/>
      </c>
      <c r="KE89">
        <f>AVERAGEIF($G$2:$KT$2,KE$2,$G8:$KT8)</f>
        <v/>
      </c>
      <c r="KF89">
        <f>AVERAGEIF($G$2:$KT$2,KF$2,$G8:$KT8)</f>
        <v/>
      </c>
      <c r="KG89">
        <f>AVERAGEIF($G$2:$KT$2,KG$2,$G8:$KT8)</f>
        <v/>
      </c>
      <c r="KH89">
        <f>AVERAGEIF($G$2:$KT$2,KH$2,$G8:$KT8)</f>
        <v/>
      </c>
      <c r="KI89">
        <f>AVERAGEIF($G$2:$KT$2,KI$2,$G8:$KT8)</f>
        <v/>
      </c>
      <c r="KJ89">
        <f>AVERAGEIF($G$2:$KT$2,KJ$2,$G8:$KT8)</f>
        <v/>
      </c>
      <c r="KK89">
        <f>AVERAGEIF($G$2:$KT$2,KK$2,$G8:$KT8)</f>
        <v/>
      </c>
      <c r="KL89">
        <f>AVERAGEIF($G$2:$KT$2,KL$2,$G8:$KT8)</f>
        <v/>
      </c>
      <c r="KM89">
        <f>AVERAGEIF($G$2:$KT$2,KM$2,$G8:$KT8)</f>
        <v/>
      </c>
      <c r="KN89">
        <f>AVERAGEIF($G$2:$KT$2,KN$2,$G8:$KT8)</f>
        <v/>
      </c>
      <c r="KO89">
        <f>AVERAGEIF($G$2:$KT$2,KO$2,$G8:$KT8)</f>
        <v/>
      </c>
      <c r="KP89">
        <f>AVERAGEIF($G$2:$KT$2,KP$2,$G8:$KT8)</f>
        <v/>
      </c>
      <c r="KQ89">
        <f>AVERAGEIF($G$2:$KT$2,KQ$2,$G8:$KT8)</f>
        <v/>
      </c>
      <c r="KR89">
        <f>AVERAGEIF($G$2:$KT$2,KR$2,$G8:$KT8)</f>
        <v/>
      </c>
      <c r="KS89">
        <f>AVERAGEIF($G$2:$KT$2,KS$2,$G8:$KT8)</f>
        <v/>
      </c>
      <c r="KT89">
        <f>AVERAGEIF($G$2:$KT$2,KT$2,$G8:$KT8)</f>
        <v/>
      </c>
    </row>
    <row r="90" spans="1:306">
      <c r="B90" t="s">
        <v>10</v>
      </c>
      <c r="C90" t="s">
        <v>25</v>
      </c>
      <c r="D90" t="s">
        <v>66</v>
      </c>
      <c r="G90">
        <f>AVERAGEIF($G$2:$CL$2,G$2,$G9:$CL9)</f>
        <v/>
      </c>
      <c r="H90">
        <f>AVERAGEIF($G$2:$CL$2,H$2,$G9:$CL9)</f>
        <v/>
      </c>
      <c r="I90">
        <f>AVERAGEIF($G$2:$CL$2,I$2,$G9:$CL9)</f>
        <v/>
      </c>
      <c r="J90">
        <f>AVERAGEIF($G$2:$CL$2,J$2,$G9:$CL9)</f>
        <v/>
      </c>
      <c r="K90">
        <f>AVERAGEIF($G$2:$CL$2,K$2,$G9:$CL9)</f>
        <v/>
      </c>
      <c r="L90">
        <f>AVERAGEIF($G$2:$CL$2,L$2,$G9:$CL9)</f>
        <v/>
      </c>
      <c r="M90">
        <f>AVERAGEIF($G$2:$CL$2,M$2,$G9:$CL9)</f>
        <v/>
      </c>
      <c r="N90">
        <f>AVERAGEIF($G$2:$CL$2,N$2,$G9:$CL9)</f>
        <v/>
      </c>
      <c r="O90">
        <f>AVERAGEIF($G$2:$CL$2,O$2,$G9:$CL9)</f>
        <v/>
      </c>
      <c r="P90">
        <f>AVERAGEIF($G$2:$CL$2,P$2,$G9:$CL9)</f>
        <v/>
      </c>
      <c r="Q90">
        <f>AVERAGEIF($G$2:$CL$2,Q$2,$G9:$CL9)</f>
        <v/>
      </c>
      <c r="R90">
        <f>AVERAGEIF($G$2:$CL$2,R$2,$G9:$CL9)</f>
        <v/>
      </c>
      <c r="S90">
        <f>AVERAGEIF($G$2:$CL$2,S$2,$G9:$CL9)</f>
        <v/>
      </c>
      <c r="T90">
        <f>AVERAGEIF($G$2:$CL$2,T$2,$G9:$CL9)</f>
        <v/>
      </c>
      <c r="U90">
        <f>AVERAGEIF($G$2:$CL$2,U$2,$G9:$CL9)</f>
        <v/>
      </c>
      <c r="V90">
        <f>AVERAGEIF($G$2:$CL$2,V$2,$G9:$CL9)</f>
        <v/>
      </c>
      <c r="W90">
        <f>AVERAGEIF($G$2:$CL$2,W$2,$G9:$CL9)</f>
        <v/>
      </c>
      <c r="X90">
        <f>AVERAGEIF($G$2:$CL$2,X$2,$G9:$CL9)</f>
        <v/>
      </c>
      <c r="Y90">
        <f>AVERAGEIF($G$2:$CL$2,Y$2,$G9:$CL9)</f>
        <v/>
      </c>
      <c r="Z90">
        <f>AVERAGEIF($G$2:$CL$2,Z$2,$G9:$CL9)</f>
        <v/>
      </c>
      <c r="AA90">
        <f>AVERAGEIF($G$2:$CL$2,AA$2,$G9:$CL9)</f>
        <v/>
      </c>
      <c r="AB90">
        <f>AVERAGEIF($G$2:$CL$2,AB$2,$G9:$CL9)</f>
        <v/>
      </c>
      <c r="AC90">
        <f>AVERAGEIF($G$2:$CL$2,AC$2,$G9:$CL9)</f>
        <v/>
      </c>
      <c r="AD90">
        <f>AVERAGEIF($G$2:$CL$2,AD$2,$G9:$CL9)</f>
        <v/>
      </c>
      <c r="AE90">
        <f>AVERAGEIF($G$2:$CL$2,AE$2,$G9:$CL9)</f>
        <v/>
      </c>
      <c r="AF90">
        <f>AVERAGEIF($G$2:$CL$2,AF$2,$G9:$CL9)</f>
        <v/>
      </c>
      <c r="AG90">
        <f>AVERAGEIF($G$2:$CL$2,AG$2,$G9:$CL9)</f>
        <v/>
      </c>
      <c r="AH90">
        <f>AVERAGEIF($G$2:$CL$2,AH$2,$G9:$CL9)</f>
        <v/>
      </c>
      <c r="AI90">
        <f>AVERAGEIF($G$2:$CL$2,AI$2,$G9:$CL9)</f>
        <v/>
      </c>
      <c r="AJ90">
        <f>AVERAGEIF($G$2:$CL$2,AJ$2,$G9:$CL9)</f>
        <v/>
      </c>
      <c r="AK90">
        <f>AVERAGEIF($G$2:$CL$2,AK$2,$G9:$CL9)</f>
        <v/>
      </c>
      <c r="AL90">
        <f>AVERAGEIF($G$2:$CL$2,AL$2,$G9:$CL9)</f>
        <v/>
      </c>
      <c r="AM90">
        <f>AVERAGEIF($G$2:$CL$2,AM$2,$G9:$CL9)</f>
        <v/>
      </c>
      <c r="AN90">
        <f>AVERAGEIF($G$2:$CL$2,AN$2,$G9:$CL9)</f>
        <v/>
      </c>
      <c r="AO90">
        <f>AVERAGEIF($G$2:$CL$2,AO$2,$G9:$CL9)</f>
        <v/>
      </c>
      <c r="AP90">
        <f>AVERAGEIF($G$2:$CL$2,AP$2,$G9:$CL9)</f>
        <v/>
      </c>
      <c r="AQ90">
        <f>AVERAGEIF($G$2:$CL$2,AQ$2,$G9:$CL9)</f>
        <v/>
      </c>
      <c r="AR90">
        <f>AVERAGEIF($G$2:$CL$2,AR$2,$G9:$CL9)</f>
        <v/>
      </c>
      <c r="AS90">
        <f>AVERAGEIF($G$2:$CL$2,AS$2,$G9:$CL9)</f>
        <v/>
      </c>
      <c r="AT90">
        <f>AVERAGEIF($G$2:$CL$2,AT$2,$G9:$CL9)</f>
        <v/>
      </c>
      <c r="AU90">
        <f>AVERAGEIF($G$2:$CL$2,AU$2,$G9:$CL9)</f>
        <v/>
      </c>
      <c r="AV90">
        <f>AVERAGEIF($G$2:$CL$2,AV$2,$G9:$CL9)</f>
        <v/>
      </c>
      <c r="AW90">
        <f>AVERAGEIF($G$2:$CL$2,AW$2,$G9:$CL9)</f>
        <v/>
      </c>
      <c r="AX90">
        <f>AVERAGEIF($G$2:$CL$2,AX$2,$G9:$CL9)</f>
        <v/>
      </c>
      <c r="AY90">
        <f>AVERAGEIF($G$2:$CL$2,AY$2,$G9:$CL9)</f>
        <v/>
      </c>
      <c r="AZ90">
        <f>AVERAGEIF($G$2:$CL$2,AZ$2,$G9:$CL9)</f>
        <v/>
      </c>
      <c r="BA90">
        <f>AVERAGEIF($G$2:$CL$2,BA$2,$G9:$CL9)</f>
        <v/>
      </c>
      <c r="BB90">
        <f>AVERAGEIF($G$2:$CL$2,BB$2,$G9:$CL9)</f>
        <v/>
      </c>
      <c r="BC90">
        <f>AVERAGEIF($G$2:$CL$2,BC$2,$G9:$CL9)</f>
        <v/>
      </c>
      <c r="BD90">
        <f>AVERAGEIF($G$2:$CL$2,BD$2,$G9:$CL9)</f>
        <v/>
      </c>
      <c r="BE90">
        <f>AVERAGEIF($G$2:$CL$2,BE$2,$G9:$CL9)</f>
        <v/>
      </c>
      <c r="BF90">
        <f>AVERAGEIF($G$2:$CL$2,BF$2,$G9:$CL9)</f>
        <v/>
      </c>
      <c r="BG90">
        <f>AVERAGEIF($G$2:$CL$2,BG$2,$G9:$CL9)</f>
        <v/>
      </c>
      <c r="BH90">
        <f>AVERAGEIF($G$2:$CL$2,BH$2,$G9:$CL9)</f>
        <v/>
      </c>
      <c r="BI90">
        <f>AVERAGEIF($G$2:$CL$2,BI$2,$G9:$CL9)</f>
        <v/>
      </c>
      <c r="BJ90">
        <f>AVERAGEIF($G$2:$CL$2,BJ$2,$G9:$CL9)</f>
        <v/>
      </c>
      <c r="BK90">
        <f>AVERAGEIF($G$2:$CL$2,BK$2,$G9:$CL9)</f>
        <v/>
      </c>
      <c r="BL90">
        <f>AVERAGEIF($G$2:$CL$2,BL$2,$G9:$CL9)</f>
        <v/>
      </c>
      <c r="BM90">
        <f>AVERAGEIF($G$2:$CL$2,BM$2,$G9:$CL9)</f>
        <v/>
      </c>
      <c r="BN90">
        <f>AVERAGEIF($G$2:$CL$2,BN$2,$G9:$CL9)</f>
        <v/>
      </c>
      <c r="BO90">
        <f>AVERAGEIF($G$2:$CL$2,BO$2,$G9:$CL9)</f>
        <v/>
      </c>
      <c r="BP90">
        <f>AVERAGEIF($G$2:$CL$2,BP$2,$G9:$CL9)</f>
        <v/>
      </c>
      <c r="BQ90">
        <f>AVERAGEIF($G$2:$CL$2,BQ$2,$G9:$CL9)</f>
        <v/>
      </c>
      <c r="BR90">
        <f>AVERAGEIF($G$2:$CL$2,BR$2,$G9:$CL9)</f>
        <v/>
      </c>
      <c r="BS90">
        <f>AVERAGEIF($G$2:$CL$2,BS$2,$G9:$CL9)</f>
        <v/>
      </c>
      <c r="BT90">
        <f>AVERAGEIF($G$2:$CL$2,BT$2,$G9:$CL9)</f>
        <v/>
      </c>
      <c r="BU90">
        <f>AVERAGEIF($G$2:$CL$2,BU$2,$G9:$CL9)</f>
        <v/>
      </c>
      <c r="BV90">
        <f>AVERAGEIF($G$2:$CL$2,BV$2,$G9:$CL9)</f>
        <v/>
      </c>
      <c r="BW90">
        <f>AVERAGEIF($G$2:$CL$2,BW$2,$G9:$CL9)</f>
        <v/>
      </c>
      <c r="BX90">
        <f>AVERAGEIF($G$2:$CL$2,BX$2,$G9:$CL9)</f>
        <v/>
      </c>
      <c r="BY90">
        <f>AVERAGEIF($G$2:$CL$2,BY$2,$G9:$CL9)</f>
        <v/>
      </c>
      <c r="BZ90">
        <f>AVERAGEIF($G$2:$CL$2,BZ$2,$G9:$CL9)</f>
        <v/>
      </c>
      <c r="CA90">
        <f>AVERAGEIF($G$2:$CL$2,CA$2,$G9:$CL9)</f>
        <v/>
      </c>
      <c r="CB90">
        <f>AVERAGEIF($G$2:$CL$2,CB$2,$G9:$CL9)</f>
        <v/>
      </c>
      <c r="CC90">
        <f>AVERAGEIF($G$2:$CL$2,CC$2,$G9:$CL9)</f>
        <v/>
      </c>
      <c r="CD90">
        <f>AVERAGEIF($G$2:$CL$2,CD$2,$G9:$CL9)</f>
        <v/>
      </c>
      <c r="CE90">
        <f>AVERAGEIF($G$2:$CL$2,CE$2,$G9:$CL9)</f>
        <v/>
      </c>
      <c r="CF90">
        <f>AVERAGEIF($G$2:$CL$2,CF$2,$G9:$CL9)</f>
        <v/>
      </c>
      <c r="CG90">
        <f>AVERAGEIF($G$2:$CL$2,CG$2,$G9:$CL9)</f>
        <v/>
      </c>
      <c r="CH90">
        <f>AVERAGEIF($G$2:$CL$2,CH$2,$G9:$CL9)</f>
        <v/>
      </c>
      <c r="CI90">
        <f>AVERAGEIF($G$2:$CL$2,CI$2,$G9:$CL9)</f>
        <v/>
      </c>
      <c r="CJ90">
        <f>AVERAGEIF($G$2:$CL$2,CJ$2,$G9:$CL9)</f>
        <v/>
      </c>
      <c r="CK90">
        <f>AVERAGEIF($G$2:$CL$2,CK$2,$G9:$CL9)</f>
        <v/>
      </c>
      <c r="CL90">
        <f>AVERAGEIF($G$2:$KT$2,CL$2,$G9:$KT9)</f>
        <v/>
      </c>
      <c r="CM90">
        <f>AVERAGEIF($G$2:$KT$2,CM$2,$G9:$KT9)</f>
        <v/>
      </c>
      <c r="CN90">
        <f>AVERAGEIF($G$2:$KT$2,CN$2,$G9:$KT9)</f>
        <v/>
      </c>
      <c r="CO90">
        <f>AVERAGEIF($G$2:$KT$2,CO$2,$G9:$KT9)</f>
        <v/>
      </c>
      <c r="CP90">
        <f>AVERAGEIF($G$2:$KT$2,CP$2,$G9:$KT9)</f>
        <v/>
      </c>
      <c r="CQ90">
        <f>AVERAGEIF($G$2:$KT$2,CQ$2,$G9:$KT9)</f>
        <v/>
      </c>
      <c r="CR90">
        <f>AVERAGEIF($G$2:$KT$2,CR$2,$G9:$KT9)</f>
        <v/>
      </c>
      <c r="CS90">
        <f>AVERAGEIF($G$2:$KT$2,CS$2,$G9:$KT9)</f>
        <v/>
      </c>
      <c r="CT90">
        <f>AVERAGEIF($G$2:$KT$2,CT$2,$G9:$KT9)</f>
        <v/>
      </c>
      <c r="CU90">
        <f>AVERAGEIF($G$2:$KT$2,CU$2,$G9:$KT9)</f>
        <v/>
      </c>
      <c r="CV90">
        <f>AVERAGEIF($G$2:$KT$2,CV$2,$G9:$KT9)</f>
        <v/>
      </c>
      <c r="CW90">
        <f>AVERAGEIF($G$2:$KT$2,CW$2,$G9:$KT9)</f>
        <v/>
      </c>
      <c r="CX90">
        <f>AVERAGEIF($G$2:$KT$2,CX$2,$G9:$KT9)</f>
        <v/>
      </c>
      <c r="CY90">
        <f>AVERAGEIF($G$2:$KT$2,CY$2,$G9:$KT9)</f>
        <v/>
      </c>
      <c r="CZ90">
        <f>AVERAGEIF($G$2:$KT$2,CZ$2,$G9:$KT9)</f>
        <v/>
      </c>
      <c r="DA90">
        <f>AVERAGEIF($G$2:$KT$2,DA$2,$G9:$KT9)</f>
        <v/>
      </c>
      <c r="DB90">
        <f>AVERAGEIF($G$2:$KT$2,DB$2,$G9:$KT9)</f>
        <v/>
      </c>
      <c r="DC90">
        <f>AVERAGEIF($G$2:$KT$2,DC$2,$G9:$KT9)</f>
        <v/>
      </c>
      <c r="DD90">
        <f>AVERAGEIF($G$2:$KT$2,DD$2,$G9:$KT9)</f>
        <v/>
      </c>
      <c r="DE90">
        <f>AVERAGEIF($G$2:$KT$2,DE$2,$G9:$KT9)</f>
        <v/>
      </c>
      <c r="DF90">
        <f>AVERAGEIF($G$2:$KT$2,DF$2,$G9:$KT9)</f>
        <v/>
      </c>
      <c r="DG90">
        <f>AVERAGEIF($G$2:$KT$2,DG$2,$G9:$KT9)</f>
        <v/>
      </c>
      <c r="DH90">
        <f>AVERAGEIF($G$2:$KT$2,DH$2,$G9:$KT9)</f>
        <v/>
      </c>
      <c r="DI90">
        <f>AVERAGEIF($G$2:$KT$2,DI$2,$G9:$KT9)</f>
        <v/>
      </c>
      <c r="DJ90">
        <f>AVERAGEIF($G$2:$KT$2,DJ$2,$G9:$KT9)</f>
        <v/>
      </c>
      <c r="DK90">
        <f>AVERAGEIF($G$2:$KT$2,DK$2,$G9:$KT9)</f>
        <v/>
      </c>
      <c r="DL90">
        <f>AVERAGEIF($G$2:$KT$2,DL$2,$G9:$KT9)</f>
        <v/>
      </c>
      <c r="DM90">
        <f>AVERAGEIF($G$2:$KT$2,DM$2,$G9:$KT9)</f>
        <v/>
      </c>
      <c r="DN90">
        <f>AVERAGEIF($G$2:$KT$2,DN$2,$G9:$KT9)</f>
        <v/>
      </c>
      <c r="DO90">
        <f>AVERAGEIF($G$2:$KT$2,DO$2,$G9:$KT9)</f>
        <v/>
      </c>
      <c r="DP90">
        <f>AVERAGEIF($G$2:$KT$2,DP$2,$G9:$KT9)</f>
        <v/>
      </c>
      <c r="DQ90">
        <f>AVERAGEIF($G$2:$KT$2,DQ$2,$G9:$KT9)</f>
        <v/>
      </c>
      <c r="DR90">
        <f>AVERAGEIF($G$2:$KT$2,DR$2,$G9:$KT9)</f>
        <v/>
      </c>
      <c r="DS90">
        <f>AVERAGEIF($G$2:$KT$2,DS$2,$G9:$KT9)</f>
        <v/>
      </c>
      <c r="DT90">
        <f>AVERAGEIF($G$2:$KT$2,DT$2,$G9:$KT9)</f>
        <v/>
      </c>
      <c r="DU90">
        <f>AVERAGEIF($G$2:$KT$2,DU$2,$G9:$KT9)</f>
        <v/>
      </c>
      <c r="DV90">
        <f>AVERAGEIF($G$2:$KT$2,DV$2,$G9:$KT9)</f>
        <v/>
      </c>
      <c r="DW90">
        <f>AVERAGEIF($G$2:$KT$2,DW$2,$G9:$KT9)</f>
        <v/>
      </c>
      <c r="DX90">
        <f>AVERAGEIF($G$2:$KT$2,DX$2,$G9:$KT9)</f>
        <v/>
      </c>
      <c r="DY90">
        <f>AVERAGEIF($G$2:$KT$2,DY$2,$G9:$KT9)</f>
        <v/>
      </c>
      <c r="DZ90">
        <f>AVERAGEIF($G$2:$KT$2,DZ$2,$G9:$KT9)</f>
        <v/>
      </c>
      <c r="EA90">
        <f>AVERAGEIF($G$2:$KT$2,EA$2,$G9:$KT9)</f>
        <v/>
      </c>
      <c r="EB90">
        <f>AVERAGEIF($G$2:$KT$2,EB$2,$G9:$KT9)</f>
        <v/>
      </c>
      <c r="EC90">
        <f>AVERAGEIF($G$2:$KT$2,EC$2,$G9:$KT9)</f>
        <v/>
      </c>
      <c r="ED90">
        <f>AVERAGEIF($G$2:$KT$2,ED$2,$G9:$KT9)</f>
        <v/>
      </c>
      <c r="EE90">
        <f>AVERAGEIF($G$2:$KT$2,EE$2,$G9:$KT9)</f>
        <v/>
      </c>
      <c r="EF90">
        <f>AVERAGEIF($G$2:$KT$2,EF$2,$G9:$KT9)</f>
        <v/>
      </c>
      <c r="EG90">
        <f>AVERAGEIF($G$2:$KT$2,EG$2,$G9:$KT9)</f>
        <v/>
      </c>
      <c r="EH90">
        <f>AVERAGEIF($G$2:$KT$2,EH$2,$G9:$KT9)</f>
        <v/>
      </c>
      <c r="EI90">
        <f>AVERAGEIF($G$2:$KT$2,EI$2,$G9:$KT9)</f>
        <v/>
      </c>
      <c r="EJ90">
        <f>AVERAGEIF($G$2:$KT$2,EJ$2,$G9:$KT9)</f>
        <v/>
      </c>
      <c r="EK90">
        <f>AVERAGEIF($G$2:$KT$2,EK$2,$G9:$KT9)</f>
        <v/>
      </c>
      <c r="EL90">
        <f>AVERAGEIF($G$2:$KT$2,EL$2,$G9:$KT9)</f>
        <v/>
      </c>
      <c r="EM90">
        <f>AVERAGEIF($G$2:$KT$2,EM$2,$G9:$KT9)</f>
        <v/>
      </c>
      <c r="EN90">
        <f>AVERAGEIF($G$2:$KT$2,EN$2,$G9:$KT9)</f>
        <v/>
      </c>
      <c r="EO90">
        <f>AVERAGEIF($G$2:$KT$2,EO$2,$G9:$KT9)</f>
        <v/>
      </c>
      <c r="EP90">
        <f>AVERAGEIF($G$2:$KT$2,EP$2,$G9:$KT9)</f>
        <v/>
      </c>
      <c r="EQ90">
        <f>AVERAGEIF($G$2:$KT$2,EQ$2,$G9:$KT9)</f>
        <v/>
      </c>
      <c r="ER90">
        <f>AVERAGEIF($G$2:$KT$2,ER$2,$G9:$KT9)</f>
        <v/>
      </c>
      <c r="ES90">
        <f>AVERAGEIF($G$2:$KT$2,ES$2,$G9:$KT9)</f>
        <v/>
      </c>
      <c r="ET90">
        <f>AVERAGEIF($G$2:$KT$2,ET$2,$G9:$KT9)</f>
        <v/>
      </c>
      <c r="EU90">
        <f>AVERAGEIF($G$2:$KT$2,EU$2,$G9:$KT9)</f>
        <v/>
      </c>
      <c r="EV90">
        <f>AVERAGEIF($G$2:$KT$2,EV$2,$G9:$KT9)</f>
        <v/>
      </c>
      <c r="EW90">
        <f>AVERAGEIF($G$2:$KT$2,EW$2,$G9:$KT9)</f>
        <v/>
      </c>
      <c r="EX90">
        <f>AVERAGEIF($G$2:$KT$2,EX$2,$G9:$KT9)</f>
        <v/>
      </c>
      <c r="EY90">
        <f>AVERAGEIF($G$2:$KT$2,EY$2,$G9:$KT9)</f>
        <v/>
      </c>
      <c r="EZ90">
        <f>AVERAGEIF($G$2:$KT$2,EZ$2,$G9:$KT9)</f>
        <v/>
      </c>
      <c r="FA90">
        <f>AVERAGEIF($G$2:$KT$2,FA$2,$G9:$KT9)</f>
        <v/>
      </c>
      <c r="FB90">
        <f>AVERAGEIF($G$2:$KT$2,FB$2,$G9:$KT9)</f>
        <v/>
      </c>
      <c r="FC90">
        <f>AVERAGEIF($G$2:$KT$2,FC$2,$G9:$KT9)</f>
        <v/>
      </c>
      <c r="FD90">
        <f>AVERAGEIF($G$2:$KT$2,FD$2,$G9:$KT9)</f>
        <v/>
      </c>
      <c r="FE90">
        <f>AVERAGEIF($G$2:$KT$2,FE$2,$G9:$KT9)</f>
        <v/>
      </c>
      <c r="FF90">
        <f>AVERAGEIF($G$2:$KT$2,FF$2,$G9:$KT9)</f>
        <v/>
      </c>
      <c r="FG90">
        <f>AVERAGEIF($G$2:$KT$2,FG$2,$G9:$KT9)</f>
        <v/>
      </c>
      <c r="FH90">
        <f>AVERAGEIF($G$2:$KT$2,FH$2,$G9:$KT9)</f>
        <v/>
      </c>
      <c r="FI90">
        <f>AVERAGEIF($G$2:$KT$2,FI$2,$G9:$KT9)</f>
        <v/>
      </c>
      <c r="FJ90">
        <f>AVERAGEIF($G$2:$KT$2,FJ$2,$G9:$KT9)</f>
        <v/>
      </c>
      <c r="FK90">
        <f>AVERAGEIF($G$2:$KT$2,FK$2,$G9:$KT9)</f>
        <v/>
      </c>
      <c r="FL90">
        <f>AVERAGEIF($G$2:$KT$2,FL$2,$G9:$KT9)</f>
        <v/>
      </c>
      <c r="FM90">
        <f>AVERAGEIF($G$2:$KT$2,FM$2,$G9:$KT9)</f>
        <v/>
      </c>
      <c r="FN90">
        <f>AVERAGEIF($G$2:$KT$2,FN$2,$G9:$KT9)</f>
        <v/>
      </c>
      <c r="FO90">
        <f>AVERAGEIF($G$2:$KT$2,FO$2,$G9:$KT9)</f>
        <v/>
      </c>
      <c r="FP90">
        <f>AVERAGEIF($G$2:$KT$2,FP$2,$G9:$KT9)</f>
        <v/>
      </c>
      <c r="FQ90">
        <f>AVERAGEIF($G$2:$KT$2,FQ$2,$G9:$KT9)</f>
        <v/>
      </c>
      <c r="FR90">
        <f>AVERAGEIF($G$2:$KT$2,FR$2,$G9:$KT9)</f>
        <v/>
      </c>
      <c r="FS90">
        <f>AVERAGEIF($G$2:$KT$2,FS$2,$G9:$KT9)</f>
        <v/>
      </c>
      <c r="FT90">
        <f>AVERAGEIF($G$2:$KT$2,FT$2,$G9:$KT9)</f>
        <v/>
      </c>
      <c r="FU90">
        <f>AVERAGEIF($G$2:$KT$2,FU$2,$G9:$KT9)</f>
        <v/>
      </c>
      <c r="FV90">
        <f>AVERAGEIF($G$2:$KT$2,FV$2,$G9:$KT9)</f>
        <v/>
      </c>
      <c r="FW90">
        <f>AVERAGEIF($G$2:$KT$2,FW$2,$G9:$KT9)</f>
        <v/>
      </c>
      <c r="FX90">
        <f>AVERAGEIF($G$2:$KT$2,FX$2,$G9:$KT9)</f>
        <v/>
      </c>
      <c r="FY90">
        <f>AVERAGEIF($G$2:$KT$2,FY$2,$G9:$KT9)</f>
        <v/>
      </c>
      <c r="FZ90">
        <f>AVERAGEIF($G$2:$KT$2,FZ$2,$G9:$KT9)</f>
        <v/>
      </c>
      <c r="GA90">
        <f>AVERAGEIF($G$2:$KT$2,GA$2,$G9:$KT9)</f>
        <v/>
      </c>
      <c r="GB90">
        <f>AVERAGEIF($G$2:$KT$2,GB$2,$G9:$KT9)</f>
        <v/>
      </c>
      <c r="GC90">
        <f>AVERAGEIF($G$2:$KT$2,GC$2,$G9:$KT9)</f>
        <v/>
      </c>
      <c r="GD90">
        <f>AVERAGEIF($G$2:$KT$2,GD$2,$G9:$KT9)</f>
        <v/>
      </c>
      <c r="GE90">
        <f>AVERAGEIF($G$2:$KT$2,GE$2,$G9:$KT9)</f>
        <v/>
      </c>
      <c r="GF90">
        <f>AVERAGEIF($G$2:$KT$2,GF$2,$G9:$KT9)</f>
        <v/>
      </c>
      <c r="GG90">
        <f>AVERAGEIF($G$2:$KT$2,GG$2,$G9:$KT9)</f>
        <v/>
      </c>
      <c r="GH90">
        <f>AVERAGEIF($G$2:$KT$2,GH$2,$G9:$KT9)</f>
        <v/>
      </c>
      <c r="GI90">
        <f>AVERAGEIF($G$2:$KT$2,GI$2,$G9:$KT9)</f>
        <v/>
      </c>
      <c r="GJ90">
        <f>AVERAGEIF($G$2:$KT$2,GJ$2,$G9:$KT9)</f>
        <v/>
      </c>
      <c r="GK90">
        <f>AVERAGEIF($G$2:$KT$2,GK$2,$G9:$KT9)</f>
        <v/>
      </c>
      <c r="GL90">
        <f>AVERAGEIF($G$2:$KT$2,GL$2,$G9:$KT9)</f>
        <v/>
      </c>
      <c r="GM90">
        <f>AVERAGEIF($G$2:$KT$2,GM$2,$G9:$KT9)</f>
        <v/>
      </c>
      <c r="GN90">
        <f>AVERAGEIF($G$2:$KT$2,GN$2,$G9:$KT9)</f>
        <v/>
      </c>
      <c r="GO90">
        <f>AVERAGEIF($G$2:$KT$2,GO$2,$G9:$KT9)</f>
        <v/>
      </c>
      <c r="GP90">
        <f>AVERAGEIF($G$2:$KT$2,GP$2,$G9:$KT9)</f>
        <v/>
      </c>
      <c r="GQ90">
        <f>AVERAGEIF($G$2:$KT$2,GQ$2,$G9:$KT9)</f>
        <v/>
      </c>
      <c r="GR90">
        <f>AVERAGEIF($G$2:$KT$2,GR$2,$G9:$KT9)</f>
        <v/>
      </c>
      <c r="GS90">
        <f>AVERAGEIF($G$2:$KT$2,GS$2,$G9:$KT9)</f>
        <v/>
      </c>
      <c r="GT90">
        <f>AVERAGEIF($G$2:$KT$2,GT$2,$G9:$KT9)</f>
        <v/>
      </c>
      <c r="GU90">
        <f>AVERAGEIF($G$2:$KT$2,GU$2,$G9:$KT9)</f>
        <v/>
      </c>
      <c r="GV90">
        <f>AVERAGEIF($G$2:$KT$2,GV$2,$G9:$KT9)</f>
        <v/>
      </c>
      <c r="GW90">
        <f>AVERAGEIF($G$2:$KT$2,GW$2,$G9:$KT9)</f>
        <v/>
      </c>
      <c r="GX90">
        <f>AVERAGEIF($G$2:$KT$2,GX$2,$G9:$KT9)</f>
        <v/>
      </c>
      <c r="GY90">
        <f>AVERAGEIF($G$2:$KT$2,GY$2,$G9:$KT9)</f>
        <v/>
      </c>
      <c r="GZ90">
        <f>AVERAGEIF($G$2:$KT$2,GZ$2,$G9:$KT9)</f>
        <v/>
      </c>
      <c r="HA90">
        <f>AVERAGEIF($G$2:$KT$2,HA$2,$G9:$KT9)</f>
        <v/>
      </c>
      <c r="HB90">
        <f>AVERAGEIF($G$2:$KT$2,HB$2,$G9:$KT9)</f>
        <v/>
      </c>
      <c r="HC90">
        <f>AVERAGEIF($G$2:$KT$2,HC$2,$G9:$KT9)</f>
        <v/>
      </c>
      <c r="HD90">
        <f>AVERAGEIF($G$2:$KT$2,HD$2,$G9:$KT9)</f>
        <v/>
      </c>
      <c r="HE90">
        <f>AVERAGEIF($G$2:$KT$2,HE$2,$G9:$KT9)</f>
        <v/>
      </c>
      <c r="HF90">
        <f>AVERAGEIF($G$2:$KT$2,HF$2,$G9:$KT9)</f>
        <v/>
      </c>
      <c r="HG90">
        <f>AVERAGEIF($G$2:$KT$2,HG$2,$G9:$KT9)</f>
        <v/>
      </c>
      <c r="HH90">
        <f>AVERAGEIF($G$2:$KT$2,HH$2,$G9:$KT9)</f>
        <v/>
      </c>
      <c r="HI90">
        <f>AVERAGEIF($G$2:$KT$2,HI$2,$G9:$KT9)</f>
        <v/>
      </c>
      <c r="HJ90">
        <f>AVERAGEIF($G$2:$KT$2,HJ$2,$G9:$KT9)</f>
        <v/>
      </c>
      <c r="HK90">
        <f>AVERAGEIF($G$2:$KT$2,HK$2,$G9:$KT9)</f>
        <v/>
      </c>
      <c r="HL90">
        <f>AVERAGEIF($G$2:$KT$2,HL$2,$G9:$KT9)</f>
        <v/>
      </c>
      <c r="HM90">
        <f>AVERAGEIF($G$2:$KT$2,HM$2,$G9:$KT9)</f>
        <v/>
      </c>
      <c r="HN90">
        <f>AVERAGEIF($G$2:$KT$2,HN$2,$G9:$KT9)</f>
        <v/>
      </c>
      <c r="HO90">
        <f>AVERAGEIF($G$2:$KT$2,HO$2,$G9:$KT9)</f>
        <v/>
      </c>
      <c r="HP90">
        <f>AVERAGEIF($G$2:$KT$2,HP$2,$G9:$KT9)</f>
        <v/>
      </c>
      <c r="HQ90">
        <f>AVERAGEIF($G$2:$KT$2,HQ$2,$G9:$KT9)</f>
        <v/>
      </c>
      <c r="HR90">
        <f>AVERAGEIF($G$2:$KT$2,HR$2,$G9:$KT9)</f>
        <v/>
      </c>
      <c r="HS90">
        <f>AVERAGEIF($G$2:$KT$2,HS$2,$G9:$KT9)</f>
        <v/>
      </c>
      <c r="HT90">
        <f>AVERAGEIF($G$2:$KT$2,HT$2,$G9:$KT9)</f>
        <v/>
      </c>
      <c r="HU90">
        <f>AVERAGEIF($G$2:$KT$2,HU$2,$G9:$KT9)</f>
        <v/>
      </c>
      <c r="HV90">
        <f>AVERAGEIF($G$2:$KT$2,HV$2,$G9:$KT9)</f>
        <v/>
      </c>
      <c r="HW90">
        <f>AVERAGEIF($G$2:$KT$2,HW$2,$G9:$KT9)</f>
        <v/>
      </c>
      <c r="HX90">
        <f>AVERAGEIF($G$2:$KT$2,HX$2,$G9:$KT9)</f>
        <v/>
      </c>
      <c r="HY90">
        <f>AVERAGEIF($G$2:$KT$2,HY$2,$G9:$KT9)</f>
        <v/>
      </c>
      <c r="HZ90">
        <f>AVERAGEIF($G$2:$KT$2,HZ$2,$G9:$KT9)</f>
        <v/>
      </c>
      <c r="IA90">
        <f>AVERAGEIF($G$2:$KT$2,IA$2,$G9:$KT9)</f>
        <v/>
      </c>
      <c r="IB90">
        <f>AVERAGEIF($G$2:$KT$2,IB$2,$G9:$KT9)</f>
        <v/>
      </c>
      <c r="IC90">
        <f>AVERAGEIF($G$2:$KT$2,IC$2,$G9:$KT9)</f>
        <v/>
      </c>
      <c r="ID90">
        <f>AVERAGEIF($G$2:$KT$2,ID$2,$G9:$KT9)</f>
        <v/>
      </c>
      <c r="IE90">
        <f>AVERAGEIF($G$2:$KT$2,IE$2,$G9:$KT9)</f>
        <v/>
      </c>
      <c r="IF90">
        <f>AVERAGEIF($G$2:$KT$2,IF$2,$G9:$KT9)</f>
        <v/>
      </c>
      <c r="IG90">
        <f>AVERAGEIF($G$2:$KT$2,IG$2,$G9:$KT9)</f>
        <v/>
      </c>
      <c r="IH90">
        <f>AVERAGEIF($G$2:$KT$2,IH$2,$G9:$KT9)</f>
        <v/>
      </c>
      <c r="II90">
        <f>AVERAGEIF($G$2:$KT$2,II$2,$G9:$KT9)</f>
        <v/>
      </c>
      <c r="IJ90">
        <f>AVERAGEIF($G$2:$KT$2,IJ$2,$G9:$KT9)</f>
        <v/>
      </c>
      <c r="IK90">
        <f>AVERAGEIF($G$2:$KT$2,IK$2,$G9:$KT9)</f>
        <v/>
      </c>
      <c r="IL90">
        <f>AVERAGEIF($G$2:$KT$2,IL$2,$G9:$KT9)</f>
        <v/>
      </c>
      <c r="IM90">
        <f>AVERAGEIF($G$2:$KT$2,IM$2,$G9:$KT9)</f>
        <v/>
      </c>
      <c r="IN90">
        <f>AVERAGEIF($G$2:$KT$2,IN$2,$G9:$KT9)</f>
        <v/>
      </c>
      <c r="IO90">
        <f>AVERAGEIF($G$2:$KT$2,IO$2,$G9:$KT9)</f>
        <v/>
      </c>
      <c r="IP90">
        <f>AVERAGEIF($G$2:$KT$2,IP$2,$G9:$KT9)</f>
        <v/>
      </c>
      <c r="IQ90">
        <f>AVERAGEIF($G$2:$KT$2,IQ$2,$G9:$KT9)</f>
        <v/>
      </c>
      <c r="IR90">
        <f>AVERAGEIF($G$2:$KT$2,IR$2,$G9:$KT9)</f>
        <v/>
      </c>
      <c r="IS90">
        <f>AVERAGEIF($G$2:$KT$2,IS$2,$G9:$KT9)</f>
        <v/>
      </c>
      <c r="IT90">
        <f>AVERAGEIF($G$2:$KT$2,IT$2,$G9:$KT9)</f>
        <v/>
      </c>
      <c r="IU90">
        <f>AVERAGEIF($G$2:$KT$2,IU$2,$G9:$KT9)</f>
        <v/>
      </c>
      <c r="IV90">
        <f>AVERAGEIF($G$2:$KT$2,IV$2,$G9:$KT9)</f>
        <v/>
      </c>
      <c r="IW90">
        <f>AVERAGEIF($G$2:$KT$2,IW$2,$G9:$KT9)</f>
        <v/>
      </c>
      <c r="IX90">
        <f>AVERAGEIF($G$2:$KT$2,IX$2,$G9:$KT9)</f>
        <v/>
      </c>
      <c r="IY90">
        <f>AVERAGEIF($G$2:$KT$2,IY$2,$G9:$KT9)</f>
        <v/>
      </c>
      <c r="IZ90">
        <f>AVERAGEIF($G$2:$KT$2,IZ$2,$G9:$KT9)</f>
        <v/>
      </c>
      <c r="JA90">
        <f>AVERAGEIF($G$2:$KT$2,JA$2,$G9:$KT9)</f>
        <v/>
      </c>
      <c r="JB90">
        <f>AVERAGEIF($G$2:$KT$2,JB$2,$G9:$KT9)</f>
        <v/>
      </c>
      <c r="JC90">
        <f>AVERAGEIF($G$2:$KT$2,JC$2,$G9:$KT9)</f>
        <v/>
      </c>
      <c r="JD90">
        <f>AVERAGEIF($G$2:$KT$2,JD$2,$G9:$KT9)</f>
        <v/>
      </c>
      <c r="JE90">
        <f>AVERAGEIF($G$2:$KT$2,JE$2,$G9:$KT9)</f>
        <v/>
      </c>
      <c r="JF90">
        <f>AVERAGEIF($G$2:$KT$2,JF$2,$G9:$KT9)</f>
        <v/>
      </c>
      <c r="JG90">
        <f>AVERAGEIF($G$2:$KT$2,JG$2,$G9:$KT9)</f>
        <v/>
      </c>
      <c r="JH90">
        <f>AVERAGEIF($G$2:$KT$2,JH$2,$G9:$KT9)</f>
        <v/>
      </c>
      <c r="JI90">
        <f>AVERAGEIF($G$2:$KT$2,JI$2,$G9:$KT9)</f>
        <v/>
      </c>
      <c r="JJ90">
        <f>AVERAGEIF($G$2:$KT$2,JJ$2,$G9:$KT9)</f>
        <v/>
      </c>
      <c r="JK90">
        <f>AVERAGEIF($G$2:$KT$2,JK$2,$G9:$KT9)</f>
        <v/>
      </c>
      <c r="JL90">
        <f>AVERAGEIF($G$2:$KT$2,JL$2,$G9:$KT9)</f>
        <v/>
      </c>
      <c r="JM90">
        <f>AVERAGEIF($G$2:$KT$2,JM$2,$G9:$KT9)</f>
        <v/>
      </c>
      <c r="JN90">
        <f>AVERAGEIF($G$2:$KT$2,JN$2,$G9:$KT9)</f>
        <v/>
      </c>
      <c r="JO90">
        <f>AVERAGEIF($G$2:$KT$2,JO$2,$G9:$KT9)</f>
        <v/>
      </c>
      <c r="JP90">
        <f>AVERAGEIF($G$2:$KT$2,JP$2,$G9:$KT9)</f>
        <v/>
      </c>
      <c r="JQ90">
        <f>AVERAGEIF($G$2:$KT$2,JQ$2,$G9:$KT9)</f>
        <v/>
      </c>
      <c r="JR90">
        <f>AVERAGEIF($G$2:$KT$2,JR$2,$G9:$KT9)</f>
        <v/>
      </c>
      <c r="JS90">
        <f>AVERAGEIF($G$2:$KT$2,JS$2,$G9:$KT9)</f>
        <v/>
      </c>
      <c r="JT90">
        <f>AVERAGEIF($G$2:$KT$2,JT$2,$G9:$KT9)</f>
        <v/>
      </c>
      <c r="JU90">
        <f>AVERAGEIF($G$2:$KT$2,JU$2,$G9:$KT9)</f>
        <v/>
      </c>
      <c r="JV90">
        <f>AVERAGEIF($G$2:$KT$2,JV$2,$G9:$KT9)</f>
        <v/>
      </c>
      <c r="JW90">
        <f>AVERAGEIF($G$2:$KT$2,JW$2,$G9:$KT9)</f>
        <v/>
      </c>
      <c r="JX90">
        <f>AVERAGEIF($G$2:$KT$2,JX$2,$G9:$KT9)</f>
        <v/>
      </c>
      <c r="JY90">
        <f>AVERAGEIF($G$2:$KT$2,JY$2,$G9:$KT9)</f>
        <v/>
      </c>
      <c r="JZ90">
        <f>AVERAGEIF($G$2:$KT$2,JZ$2,$G9:$KT9)</f>
        <v/>
      </c>
      <c r="KA90">
        <f>AVERAGEIF($G$2:$KT$2,KA$2,$G9:$KT9)</f>
        <v/>
      </c>
      <c r="KB90">
        <f>AVERAGEIF($G$2:$KT$2,KB$2,$G9:$KT9)</f>
        <v/>
      </c>
      <c r="KC90">
        <f>AVERAGEIF($G$2:$KT$2,KC$2,$G9:$KT9)</f>
        <v/>
      </c>
      <c r="KD90">
        <f>AVERAGEIF($G$2:$KT$2,KD$2,$G9:$KT9)</f>
        <v/>
      </c>
      <c r="KE90">
        <f>AVERAGEIF($G$2:$KT$2,KE$2,$G9:$KT9)</f>
        <v/>
      </c>
      <c r="KF90">
        <f>AVERAGEIF($G$2:$KT$2,KF$2,$G9:$KT9)</f>
        <v/>
      </c>
      <c r="KG90">
        <f>AVERAGEIF($G$2:$KT$2,KG$2,$G9:$KT9)</f>
        <v/>
      </c>
      <c r="KH90">
        <f>AVERAGEIF($G$2:$KT$2,KH$2,$G9:$KT9)</f>
        <v/>
      </c>
      <c r="KI90">
        <f>AVERAGEIF($G$2:$KT$2,KI$2,$G9:$KT9)</f>
        <v/>
      </c>
      <c r="KJ90">
        <f>AVERAGEIF($G$2:$KT$2,KJ$2,$G9:$KT9)</f>
        <v/>
      </c>
      <c r="KK90">
        <f>AVERAGEIF($G$2:$KT$2,KK$2,$G9:$KT9)</f>
        <v/>
      </c>
      <c r="KL90">
        <f>AVERAGEIF($G$2:$KT$2,KL$2,$G9:$KT9)</f>
        <v/>
      </c>
      <c r="KM90">
        <f>AVERAGEIF($G$2:$KT$2,KM$2,$G9:$KT9)</f>
        <v/>
      </c>
      <c r="KN90">
        <f>AVERAGEIF($G$2:$KT$2,KN$2,$G9:$KT9)</f>
        <v/>
      </c>
      <c r="KO90">
        <f>AVERAGEIF($G$2:$KT$2,KO$2,$G9:$KT9)</f>
        <v/>
      </c>
      <c r="KP90">
        <f>AVERAGEIF($G$2:$KT$2,KP$2,$G9:$KT9)</f>
        <v/>
      </c>
      <c r="KQ90">
        <f>AVERAGEIF($G$2:$KT$2,KQ$2,$G9:$KT9)</f>
        <v/>
      </c>
      <c r="KR90">
        <f>AVERAGEIF($G$2:$KT$2,KR$2,$G9:$KT9)</f>
        <v/>
      </c>
      <c r="KS90">
        <f>AVERAGEIF($G$2:$KT$2,KS$2,$G9:$KT9)</f>
        <v/>
      </c>
      <c r="KT90">
        <f>AVERAGEIF($G$2:$KT$2,KT$2,$G9:$KT9)</f>
        <v/>
      </c>
    </row>
    <row r="91" spans="1:306">
      <c r="B91" t="s">
        <v>11</v>
      </c>
      <c r="C91" t="s">
        <v>25</v>
      </c>
      <c r="D91" t="s">
        <v>66</v>
      </c>
      <c r="G91">
        <f>AVERAGEIF($G$2:$CL$2,G$2,$G10:$CL10)</f>
        <v/>
      </c>
      <c r="H91">
        <f>AVERAGEIF($G$2:$CL$2,H$2,$G10:$CL10)</f>
        <v/>
      </c>
      <c r="I91">
        <f>AVERAGEIF($G$2:$CL$2,I$2,$G10:$CL10)</f>
        <v/>
      </c>
      <c r="J91">
        <f>AVERAGEIF($G$2:$CL$2,J$2,$G10:$CL10)</f>
        <v/>
      </c>
      <c r="K91">
        <f>AVERAGEIF($G$2:$CL$2,K$2,$G10:$CL10)</f>
        <v/>
      </c>
      <c r="L91">
        <f>AVERAGEIF($G$2:$CL$2,L$2,$G10:$CL10)</f>
        <v/>
      </c>
      <c r="M91">
        <f>AVERAGEIF($G$2:$CL$2,M$2,$G10:$CL10)</f>
        <v/>
      </c>
      <c r="N91">
        <f>AVERAGEIF($G$2:$CL$2,N$2,$G10:$CL10)</f>
        <v/>
      </c>
      <c r="O91">
        <f>AVERAGEIF($G$2:$CL$2,O$2,$G10:$CL10)</f>
        <v/>
      </c>
      <c r="P91">
        <f>AVERAGEIF($G$2:$CL$2,P$2,$G10:$CL10)</f>
        <v/>
      </c>
      <c r="Q91">
        <f>AVERAGEIF($G$2:$CL$2,Q$2,$G10:$CL10)</f>
        <v/>
      </c>
      <c r="R91">
        <f>AVERAGEIF($G$2:$CL$2,R$2,$G10:$CL10)</f>
        <v/>
      </c>
      <c r="S91">
        <f>AVERAGEIF($G$2:$CL$2,S$2,$G10:$CL10)</f>
        <v/>
      </c>
      <c r="T91">
        <f>AVERAGEIF($G$2:$CL$2,T$2,$G10:$CL10)</f>
        <v/>
      </c>
      <c r="U91">
        <f>AVERAGEIF($G$2:$CL$2,U$2,$G10:$CL10)</f>
        <v/>
      </c>
      <c r="V91">
        <f>AVERAGEIF($G$2:$CL$2,V$2,$G10:$CL10)</f>
        <v/>
      </c>
      <c r="W91">
        <f>AVERAGEIF($G$2:$CL$2,W$2,$G10:$CL10)</f>
        <v/>
      </c>
      <c r="X91">
        <f>AVERAGEIF($G$2:$CL$2,X$2,$G10:$CL10)</f>
        <v/>
      </c>
      <c r="Y91">
        <f>AVERAGEIF($G$2:$CL$2,Y$2,$G10:$CL10)</f>
        <v/>
      </c>
      <c r="Z91">
        <f>AVERAGEIF($G$2:$CL$2,Z$2,$G10:$CL10)</f>
        <v/>
      </c>
      <c r="AA91">
        <f>AVERAGEIF($G$2:$CL$2,AA$2,$G10:$CL10)</f>
        <v/>
      </c>
      <c r="AB91">
        <f>AVERAGEIF($G$2:$CL$2,AB$2,$G10:$CL10)</f>
        <v/>
      </c>
      <c r="AC91">
        <f>AVERAGEIF($G$2:$CL$2,AC$2,$G10:$CL10)</f>
        <v/>
      </c>
      <c r="AD91">
        <f>AVERAGEIF($G$2:$CL$2,AD$2,$G10:$CL10)</f>
        <v/>
      </c>
      <c r="AE91">
        <f>AVERAGEIF($G$2:$CL$2,AE$2,$G10:$CL10)</f>
        <v/>
      </c>
      <c r="AF91">
        <f>AVERAGEIF($G$2:$CL$2,AF$2,$G10:$CL10)</f>
        <v/>
      </c>
      <c r="AG91">
        <f>AVERAGEIF($G$2:$CL$2,AG$2,$G10:$CL10)</f>
        <v/>
      </c>
      <c r="AH91">
        <f>AVERAGEIF($G$2:$CL$2,AH$2,$G10:$CL10)</f>
        <v/>
      </c>
      <c r="AI91">
        <f>AVERAGEIF($G$2:$CL$2,AI$2,$G10:$CL10)</f>
        <v/>
      </c>
      <c r="AJ91">
        <f>AVERAGEIF($G$2:$CL$2,AJ$2,$G10:$CL10)</f>
        <v/>
      </c>
      <c r="AK91">
        <f>AVERAGEIF($G$2:$CL$2,AK$2,$G10:$CL10)</f>
        <v/>
      </c>
      <c r="AL91">
        <f>AVERAGEIF($G$2:$CL$2,AL$2,$G10:$CL10)</f>
        <v/>
      </c>
      <c r="AM91">
        <f>AVERAGEIF($G$2:$CL$2,AM$2,$G10:$CL10)</f>
        <v/>
      </c>
      <c r="AN91">
        <f>AVERAGEIF($G$2:$CL$2,AN$2,$G10:$CL10)</f>
        <v/>
      </c>
      <c r="AO91">
        <f>AVERAGEIF($G$2:$CL$2,AO$2,$G10:$CL10)</f>
        <v/>
      </c>
      <c r="AP91">
        <f>AVERAGEIF($G$2:$CL$2,AP$2,$G10:$CL10)</f>
        <v/>
      </c>
      <c r="AQ91">
        <f>AVERAGEIF($G$2:$CL$2,AQ$2,$G10:$CL10)</f>
        <v/>
      </c>
      <c r="AR91">
        <f>AVERAGEIF($G$2:$CL$2,AR$2,$G10:$CL10)</f>
        <v/>
      </c>
      <c r="AS91">
        <f>AVERAGEIF($G$2:$CL$2,AS$2,$G10:$CL10)</f>
        <v/>
      </c>
      <c r="AT91">
        <f>AVERAGEIF($G$2:$CL$2,AT$2,$G10:$CL10)</f>
        <v/>
      </c>
      <c r="AU91">
        <f>AVERAGEIF($G$2:$CL$2,AU$2,$G10:$CL10)</f>
        <v/>
      </c>
      <c r="AV91">
        <f>AVERAGEIF($G$2:$CL$2,AV$2,$G10:$CL10)</f>
        <v/>
      </c>
      <c r="AW91">
        <f>AVERAGEIF($G$2:$CL$2,AW$2,$G10:$CL10)</f>
        <v/>
      </c>
      <c r="AX91">
        <f>AVERAGEIF($G$2:$CL$2,AX$2,$G10:$CL10)</f>
        <v/>
      </c>
      <c r="AY91">
        <f>AVERAGEIF($G$2:$CL$2,AY$2,$G10:$CL10)</f>
        <v/>
      </c>
      <c r="AZ91">
        <f>AVERAGEIF($G$2:$CL$2,AZ$2,$G10:$CL10)</f>
        <v/>
      </c>
      <c r="BA91">
        <f>AVERAGEIF($G$2:$CL$2,BA$2,$G10:$CL10)</f>
        <v/>
      </c>
      <c r="BB91">
        <f>AVERAGEIF($G$2:$CL$2,BB$2,$G10:$CL10)</f>
        <v/>
      </c>
      <c r="BC91">
        <f>AVERAGEIF($G$2:$CL$2,BC$2,$G10:$CL10)</f>
        <v/>
      </c>
      <c r="BD91">
        <f>AVERAGEIF($G$2:$CL$2,BD$2,$G10:$CL10)</f>
        <v/>
      </c>
      <c r="BE91">
        <f>AVERAGEIF($G$2:$CL$2,BE$2,$G10:$CL10)</f>
        <v/>
      </c>
      <c r="BF91">
        <f>AVERAGEIF($G$2:$CL$2,BF$2,$G10:$CL10)</f>
        <v/>
      </c>
      <c r="BG91">
        <f>AVERAGEIF($G$2:$CL$2,BG$2,$G10:$CL10)</f>
        <v/>
      </c>
      <c r="BH91">
        <f>AVERAGEIF($G$2:$CL$2,BH$2,$G10:$CL10)</f>
        <v/>
      </c>
      <c r="BI91">
        <f>AVERAGEIF($G$2:$CL$2,BI$2,$G10:$CL10)</f>
        <v/>
      </c>
      <c r="BJ91">
        <f>AVERAGEIF($G$2:$CL$2,BJ$2,$G10:$CL10)</f>
        <v/>
      </c>
      <c r="BK91">
        <f>AVERAGEIF($G$2:$CL$2,BK$2,$G10:$CL10)</f>
        <v/>
      </c>
      <c r="BL91">
        <f>AVERAGEIF($G$2:$CL$2,BL$2,$G10:$CL10)</f>
        <v/>
      </c>
      <c r="BM91">
        <f>AVERAGEIF($G$2:$CL$2,BM$2,$G10:$CL10)</f>
        <v/>
      </c>
      <c r="BN91">
        <f>AVERAGEIF($G$2:$CL$2,BN$2,$G10:$CL10)</f>
        <v/>
      </c>
      <c r="BO91">
        <f>AVERAGEIF($G$2:$CL$2,BO$2,$G10:$CL10)</f>
        <v/>
      </c>
      <c r="BP91">
        <f>AVERAGEIF($G$2:$CL$2,BP$2,$G10:$CL10)</f>
        <v/>
      </c>
      <c r="BQ91">
        <f>AVERAGEIF($G$2:$CL$2,BQ$2,$G10:$CL10)</f>
        <v/>
      </c>
      <c r="BR91">
        <f>AVERAGEIF($G$2:$CL$2,BR$2,$G10:$CL10)</f>
        <v/>
      </c>
      <c r="BS91">
        <f>AVERAGEIF($G$2:$CL$2,BS$2,$G10:$CL10)</f>
        <v/>
      </c>
      <c r="BT91">
        <f>AVERAGEIF($G$2:$CL$2,BT$2,$G10:$CL10)</f>
        <v/>
      </c>
      <c r="BU91">
        <f>AVERAGEIF($G$2:$CL$2,BU$2,$G10:$CL10)</f>
        <v/>
      </c>
      <c r="BV91">
        <f>AVERAGEIF($G$2:$CL$2,BV$2,$G10:$CL10)</f>
        <v/>
      </c>
      <c r="BW91">
        <f>AVERAGEIF($G$2:$CL$2,BW$2,$G10:$CL10)</f>
        <v/>
      </c>
      <c r="BX91">
        <f>AVERAGEIF($G$2:$CL$2,BX$2,$G10:$CL10)</f>
        <v/>
      </c>
      <c r="BY91">
        <f>AVERAGEIF($G$2:$CL$2,BY$2,$G10:$CL10)</f>
        <v/>
      </c>
      <c r="BZ91">
        <f>AVERAGEIF($G$2:$CL$2,BZ$2,$G10:$CL10)</f>
        <v/>
      </c>
      <c r="CA91">
        <f>AVERAGEIF($G$2:$CL$2,CA$2,$G10:$CL10)</f>
        <v/>
      </c>
      <c r="CB91">
        <f>AVERAGEIF($G$2:$CL$2,CB$2,$G10:$CL10)</f>
        <v/>
      </c>
      <c r="CC91">
        <f>AVERAGEIF($G$2:$CL$2,CC$2,$G10:$CL10)</f>
        <v/>
      </c>
      <c r="CD91">
        <f>AVERAGEIF($G$2:$CL$2,CD$2,$G10:$CL10)</f>
        <v/>
      </c>
      <c r="CE91">
        <f>AVERAGEIF($G$2:$CL$2,CE$2,$G10:$CL10)</f>
        <v/>
      </c>
      <c r="CF91">
        <f>AVERAGEIF($G$2:$CL$2,CF$2,$G10:$CL10)</f>
        <v/>
      </c>
      <c r="CG91">
        <f>AVERAGEIF($G$2:$CL$2,CG$2,$G10:$CL10)</f>
        <v/>
      </c>
      <c r="CH91">
        <f>AVERAGEIF($G$2:$CL$2,CH$2,$G10:$CL10)</f>
        <v/>
      </c>
      <c r="CI91">
        <f>AVERAGEIF($G$2:$CL$2,CI$2,$G10:$CL10)</f>
        <v/>
      </c>
      <c r="CJ91">
        <f>AVERAGEIF($G$2:$CL$2,CJ$2,$G10:$CL10)</f>
        <v/>
      </c>
      <c r="CK91">
        <f>AVERAGEIF($G$2:$CL$2,CK$2,$G10:$CL10)</f>
        <v/>
      </c>
      <c r="CL91">
        <f>AVERAGEIF($G$2:$KT$2,CL$2,$G10:$KT10)</f>
        <v/>
      </c>
      <c r="CM91">
        <f>AVERAGEIF($G$2:$KT$2,CM$2,$G10:$KT10)</f>
        <v/>
      </c>
      <c r="CN91">
        <f>AVERAGEIF($G$2:$KT$2,CN$2,$G10:$KT10)</f>
        <v/>
      </c>
      <c r="CO91">
        <f>AVERAGEIF($G$2:$KT$2,CO$2,$G10:$KT10)</f>
        <v/>
      </c>
      <c r="CP91">
        <f>AVERAGEIF($G$2:$KT$2,CP$2,$G10:$KT10)</f>
        <v/>
      </c>
      <c r="CQ91">
        <f>AVERAGEIF($G$2:$KT$2,CQ$2,$G10:$KT10)</f>
        <v/>
      </c>
      <c r="CR91">
        <f>AVERAGEIF($G$2:$KT$2,CR$2,$G10:$KT10)</f>
        <v/>
      </c>
      <c r="CS91">
        <f>AVERAGEIF($G$2:$KT$2,CS$2,$G10:$KT10)</f>
        <v/>
      </c>
      <c r="CT91">
        <f>AVERAGEIF($G$2:$KT$2,CT$2,$G10:$KT10)</f>
        <v/>
      </c>
      <c r="CU91">
        <f>AVERAGEIF($G$2:$KT$2,CU$2,$G10:$KT10)</f>
        <v/>
      </c>
      <c r="CV91">
        <f>AVERAGEIF($G$2:$KT$2,CV$2,$G10:$KT10)</f>
        <v/>
      </c>
      <c r="CW91">
        <f>AVERAGEIF($G$2:$KT$2,CW$2,$G10:$KT10)</f>
        <v/>
      </c>
      <c r="CX91">
        <f>AVERAGEIF($G$2:$KT$2,CX$2,$G10:$KT10)</f>
        <v/>
      </c>
      <c r="CY91">
        <f>AVERAGEIF($G$2:$KT$2,CY$2,$G10:$KT10)</f>
        <v/>
      </c>
      <c r="CZ91">
        <f>AVERAGEIF($G$2:$KT$2,CZ$2,$G10:$KT10)</f>
        <v/>
      </c>
      <c r="DA91">
        <f>AVERAGEIF($G$2:$KT$2,DA$2,$G10:$KT10)</f>
        <v/>
      </c>
      <c r="DB91">
        <f>AVERAGEIF($G$2:$KT$2,DB$2,$G10:$KT10)</f>
        <v/>
      </c>
      <c r="DC91">
        <f>AVERAGEIF($G$2:$KT$2,DC$2,$G10:$KT10)</f>
        <v/>
      </c>
      <c r="DD91">
        <f>AVERAGEIF($G$2:$KT$2,DD$2,$G10:$KT10)</f>
        <v/>
      </c>
      <c r="DE91">
        <f>AVERAGEIF($G$2:$KT$2,DE$2,$G10:$KT10)</f>
        <v/>
      </c>
      <c r="DF91">
        <f>AVERAGEIF($G$2:$KT$2,DF$2,$G10:$KT10)</f>
        <v/>
      </c>
      <c r="DG91">
        <f>AVERAGEIF($G$2:$KT$2,DG$2,$G10:$KT10)</f>
        <v/>
      </c>
      <c r="DH91">
        <f>AVERAGEIF($G$2:$KT$2,DH$2,$G10:$KT10)</f>
        <v/>
      </c>
      <c r="DI91">
        <f>AVERAGEIF($G$2:$KT$2,DI$2,$G10:$KT10)</f>
        <v/>
      </c>
      <c r="DJ91">
        <f>AVERAGEIF($G$2:$KT$2,DJ$2,$G10:$KT10)</f>
        <v/>
      </c>
      <c r="DK91">
        <f>AVERAGEIF($G$2:$KT$2,DK$2,$G10:$KT10)</f>
        <v/>
      </c>
      <c r="DL91">
        <f>AVERAGEIF($G$2:$KT$2,DL$2,$G10:$KT10)</f>
        <v/>
      </c>
      <c r="DM91">
        <f>AVERAGEIF($G$2:$KT$2,DM$2,$G10:$KT10)</f>
        <v/>
      </c>
      <c r="DN91">
        <f>AVERAGEIF($G$2:$KT$2,DN$2,$G10:$KT10)</f>
        <v/>
      </c>
      <c r="DO91">
        <f>AVERAGEIF($G$2:$KT$2,DO$2,$G10:$KT10)</f>
        <v/>
      </c>
      <c r="DP91">
        <f>AVERAGEIF($G$2:$KT$2,DP$2,$G10:$KT10)</f>
        <v/>
      </c>
      <c r="DQ91">
        <f>AVERAGEIF($G$2:$KT$2,DQ$2,$G10:$KT10)</f>
        <v/>
      </c>
      <c r="DR91">
        <f>AVERAGEIF($G$2:$KT$2,DR$2,$G10:$KT10)</f>
        <v/>
      </c>
      <c r="DS91">
        <f>AVERAGEIF($G$2:$KT$2,DS$2,$G10:$KT10)</f>
        <v/>
      </c>
      <c r="DT91">
        <f>AVERAGEIF($G$2:$KT$2,DT$2,$G10:$KT10)</f>
        <v/>
      </c>
      <c r="DU91">
        <f>AVERAGEIF($G$2:$KT$2,DU$2,$G10:$KT10)</f>
        <v/>
      </c>
      <c r="DV91">
        <f>AVERAGEIF($G$2:$KT$2,DV$2,$G10:$KT10)</f>
        <v/>
      </c>
      <c r="DW91">
        <f>AVERAGEIF($G$2:$KT$2,DW$2,$G10:$KT10)</f>
        <v/>
      </c>
      <c r="DX91">
        <f>AVERAGEIF($G$2:$KT$2,DX$2,$G10:$KT10)</f>
        <v/>
      </c>
      <c r="DY91">
        <f>AVERAGEIF($G$2:$KT$2,DY$2,$G10:$KT10)</f>
        <v/>
      </c>
      <c r="DZ91">
        <f>AVERAGEIF($G$2:$KT$2,DZ$2,$G10:$KT10)</f>
        <v/>
      </c>
      <c r="EA91">
        <f>AVERAGEIF($G$2:$KT$2,EA$2,$G10:$KT10)</f>
        <v/>
      </c>
      <c r="EB91">
        <f>AVERAGEIF($G$2:$KT$2,EB$2,$G10:$KT10)</f>
        <v/>
      </c>
      <c r="EC91">
        <f>AVERAGEIF($G$2:$KT$2,EC$2,$G10:$KT10)</f>
        <v/>
      </c>
      <c r="ED91">
        <f>AVERAGEIF($G$2:$KT$2,ED$2,$G10:$KT10)</f>
        <v/>
      </c>
      <c r="EE91">
        <f>AVERAGEIF($G$2:$KT$2,EE$2,$G10:$KT10)</f>
        <v/>
      </c>
      <c r="EF91">
        <f>AVERAGEIF($G$2:$KT$2,EF$2,$G10:$KT10)</f>
        <v/>
      </c>
      <c r="EG91">
        <f>AVERAGEIF($G$2:$KT$2,EG$2,$G10:$KT10)</f>
        <v/>
      </c>
      <c r="EH91">
        <f>AVERAGEIF($G$2:$KT$2,EH$2,$G10:$KT10)</f>
        <v/>
      </c>
      <c r="EI91">
        <f>AVERAGEIF($G$2:$KT$2,EI$2,$G10:$KT10)</f>
        <v/>
      </c>
      <c r="EJ91">
        <f>AVERAGEIF($G$2:$KT$2,EJ$2,$G10:$KT10)</f>
        <v/>
      </c>
      <c r="EK91">
        <f>AVERAGEIF($G$2:$KT$2,EK$2,$G10:$KT10)</f>
        <v/>
      </c>
      <c r="EL91">
        <f>AVERAGEIF($G$2:$KT$2,EL$2,$G10:$KT10)</f>
        <v/>
      </c>
      <c r="EM91">
        <f>AVERAGEIF($G$2:$KT$2,EM$2,$G10:$KT10)</f>
        <v/>
      </c>
      <c r="EN91">
        <f>AVERAGEIF($G$2:$KT$2,EN$2,$G10:$KT10)</f>
        <v/>
      </c>
      <c r="EO91">
        <f>AVERAGEIF($G$2:$KT$2,EO$2,$G10:$KT10)</f>
        <v/>
      </c>
      <c r="EP91">
        <f>AVERAGEIF($G$2:$KT$2,EP$2,$G10:$KT10)</f>
        <v/>
      </c>
      <c r="EQ91">
        <f>AVERAGEIF($G$2:$KT$2,EQ$2,$G10:$KT10)</f>
        <v/>
      </c>
      <c r="ER91">
        <f>AVERAGEIF($G$2:$KT$2,ER$2,$G10:$KT10)</f>
        <v/>
      </c>
      <c r="ES91">
        <f>AVERAGEIF($G$2:$KT$2,ES$2,$G10:$KT10)</f>
        <v/>
      </c>
      <c r="ET91">
        <f>AVERAGEIF($G$2:$KT$2,ET$2,$G10:$KT10)</f>
        <v/>
      </c>
      <c r="EU91">
        <f>AVERAGEIF($G$2:$KT$2,EU$2,$G10:$KT10)</f>
        <v/>
      </c>
      <c r="EV91">
        <f>AVERAGEIF($G$2:$KT$2,EV$2,$G10:$KT10)</f>
        <v/>
      </c>
      <c r="EW91">
        <f>AVERAGEIF($G$2:$KT$2,EW$2,$G10:$KT10)</f>
        <v/>
      </c>
      <c r="EX91">
        <f>AVERAGEIF($G$2:$KT$2,EX$2,$G10:$KT10)</f>
        <v/>
      </c>
      <c r="EY91">
        <f>AVERAGEIF($G$2:$KT$2,EY$2,$G10:$KT10)</f>
        <v/>
      </c>
      <c r="EZ91">
        <f>AVERAGEIF($G$2:$KT$2,EZ$2,$G10:$KT10)</f>
        <v/>
      </c>
      <c r="FA91">
        <f>AVERAGEIF($G$2:$KT$2,FA$2,$G10:$KT10)</f>
        <v/>
      </c>
      <c r="FB91">
        <f>AVERAGEIF($G$2:$KT$2,FB$2,$G10:$KT10)</f>
        <v/>
      </c>
      <c r="FC91">
        <f>AVERAGEIF($G$2:$KT$2,FC$2,$G10:$KT10)</f>
        <v/>
      </c>
      <c r="FD91">
        <f>AVERAGEIF($G$2:$KT$2,FD$2,$G10:$KT10)</f>
        <v/>
      </c>
      <c r="FE91">
        <f>AVERAGEIF($G$2:$KT$2,FE$2,$G10:$KT10)</f>
        <v/>
      </c>
      <c r="FF91">
        <f>AVERAGEIF($G$2:$KT$2,FF$2,$G10:$KT10)</f>
        <v/>
      </c>
      <c r="FG91">
        <f>AVERAGEIF($G$2:$KT$2,FG$2,$G10:$KT10)</f>
        <v/>
      </c>
      <c r="FH91">
        <f>AVERAGEIF($G$2:$KT$2,FH$2,$G10:$KT10)</f>
        <v/>
      </c>
      <c r="FI91">
        <f>AVERAGEIF($G$2:$KT$2,FI$2,$G10:$KT10)</f>
        <v/>
      </c>
      <c r="FJ91">
        <f>AVERAGEIF($G$2:$KT$2,FJ$2,$G10:$KT10)</f>
        <v/>
      </c>
      <c r="FK91">
        <f>AVERAGEIF($G$2:$KT$2,FK$2,$G10:$KT10)</f>
        <v/>
      </c>
      <c r="FL91">
        <f>AVERAGEIF($G$2:$KT$2,FL$2,$G10:$KT10)</f>
        <v/>
      </c>
      <c r="FM91">
        <f>AVERAGEIF($G$2:$KT$2,FM$2,$G10:$KT10)</f>
        <v/>
      </c>
      <c r="FN91">
        <f>AVERAGEIF($G$2:$KT$2,FN$2,$G10:$KT10)</f>
        <v/>
      </c>
      <c r="FO91">
        <f>AVERAGEIF($G$2:$KT$2,FO$2,$G10:$KT10)</f>
        <v/>
      </c>
      <c r="FP91">
        <f>AVERAGEIF($G$2:$KT$2,FP$2,$G10:$KT10)</f>
        <v/>
      </c>
      <c r="FQ91">
        <f>AVERAGEIF($G$2:$KT$2,FQ$2,$G10:$KT10)</f>
        <v/>
      </c>
      <c r="FR91">
        <f>AVERAGEIF($G$2:$KT$2,FR$2,$G10:$KT10)</f>
        <v/>
      </c>
      <c r="FS91">
        <f>AVERAGEIF($G$2:$KT$2,FS$2,$G10:$KT10)</f>
        <v/>
      </c>
      <c r="FT91">
        <f>AVERAGEIF($G$2:$KT$2,FT$2,$G10:$KT10)</f>
        <v/>
      </c>
      <c r="FU91">
        <f>AVERAGEIF($G$2:$KT$2,FU$2,$G10:$KT10)</f>
        <v/>
      </c>
      <c r="FV91">
        <f>AVERAGEIF($G$2:$KT$2,FV$2,$G10:$KT10)</f>
        <v/>
      </c>
      <c r="FW91">
        <f>AVERAGEIF($G$2:$KT$2,FW$2,$G10:$KT10)</f>
        <v/>
      </c>
      <c r="FX91">
        <f>AVERAGEIF($G$2:$KT$2,FX$2,$G10:$KT10)</f>
        <v/>
      </c>
      <c r="FY91">
        <f>AVERAGEIF($G$2:$KT$2,FY$2,$G10:$KT10)</f>
        <v/>
      </c>
      <c r="FZ91">
        <f>AVERAGEIF($G$2:$KT$2,FZ$2,$G10:$KT10)</f>
        <v/>
      </c>
      <c r="GA91">
        <f>AVERAGEIF($G$2:$KT$2,GA$2,$G10:$KT10)</f>
        <v/>
      </c>
      <c r="GB91">
        <f>AVERAGEIF($G$2:$KT$2,GB$2,$G10:$KT10)</f>
        <v/>
      </c>
      <c r="GC91">
        <f>AVERAGEIF($G$2:$KT$2,GC$2,$G10:$KT10)</f>
        <v/>
      </c>
      <c r="GD91">
        <f>AVERAGEIF($G$2:$KT$2,GD$2,$G10:$KT10)</f>
        <v/>
      </c>
      <c r="GE91">
        <f>AVERAGEIF($G$2:$KT$2,GE$2,$G10:$KT10)</f>
        <v/>
      </c>
      <c r="GF91">
        <f>AVERAGEIF($G$2:$KT$2,GF$2,$G10:$KT10)</f>
        <v/>
      </c>
      <c r="GG91">
        <f>AVERAGEIF($G$2:$KT$2,GG$2,$G10:$KT10)</f>
        <v/>
      </c>
      <c r="GH91">
        <f>AVERAGEIF($G$2:$KT$2,GH$2,$G10:$KT10)</f>
        <v/>
      </c>
      <c r="GI91">
        <f>AVERAGEIF($G$2:$KT$2,GI$2,$G10:$KT10)</f>
        <v/>
      </c>
      <c r="GJ91">
        <f>AVERAGEIF($G$2:$KT$2,GJ$2,$G10:$KT10)</f>
        <v/>
      </c>
      <c r="GK91">
        <f>AVERAGEIF($G$2:$KT$2,GK$2,$G10:$KT10)</f>
        <v/>
      </c>
      <c r="GL91">
        <f>AVERAGEIF($G$2:$KT$2,GL$2,$G10:$KT10)</f>
        <v/>
      </c>
      <c r="GM91">
        <f>AVERAGEIF($G$2:$KT$2,GM$2,$G10:$KT10)</f>
        <v/>
      </c>
      <c r="GN91">
        <f>AVERAGEIF($G$2:$KT$2,GN$2,$G10:$KT10)</f>
        <v/>
      </c>
      <c r="GO91">
        <f>AVERAGEIF($G$2:$KT$2,GO$2,$G10:$KT10)</f>
        <v/>
      </c>
      <c r="GP91">
        <f>AVERAGEIF($G$2:$KT$2,GP$2,$G10:$KT10)</f>
        <v/>
      </c>
      <c r="GQ91">
        <f>AVERAGEIF($G$2:$KT$2,GQ$2,$G10:$KT10)</f>
        <v/>
      </c>
      <c r="GR91">
        <f>AVERAGEIF($G$2:$KT$2,GR$2,$G10:$KT10)</f>
        <v/>
      </c>
      <c r="GS91">
        <f>AVERAGEIF($G$2:$KT$2,GS$2,$G10:$KT10)</f>
        <v/>
      </c>
      <c r="GT91">
        <f>AVERAGEIF($G$2:$KT$2,GT$2,$G10:$KT10)</f>
        <v/>
      </c>
      <c r="GU91">
        <f>AVERAGEIF($G$2:$KT$2,GU$2,$G10:$KT10)</f>
        <v/>
      </c>
      <c r="GV91">
        <f>AVERAGEIF($G$2:$KT$2,GV$2,$G10:$KT10)</f>
        <v/>
      </c>
      <c r="GW91">
        <f>AVERAGEIF($G$2:$KT$2,GW$2,$G10:$KT10)</f>
        <v/>
      </c>
      <c r="GX91">
        <f>AVERAGEIF($G$2:$KT$2,GX$2,$G10:$KT10)</f>
        <v/>
      </c>
      <c r="GY91">
        <f>AVERAGEIF($G$2:$KT$2,GY$2,$G10:$KT10)</f>
        <v/>
      </c>
      <c r="GZ91">
        <f>AVERAGEIF($G$2:$KT$2,GZ$2,$G10:$KT10)</f>
        <v/>
      </c>
      <c r="HA91">
        <f>AVERAGEIF($G$2:$KT$2,HA$2,$G10:$KT10)</f>
        <v/>
      </c>
      <c r="HB91">
        <f>AVERAGEIF($G$2:$KT$2,HB$2,$G10:$KT10)</f>
        <v/>
      </c>
      <c r="HC91">
        <f>AVERAGEIF($G$2:$KT$2,HC$2,$G10:$KT10)</f>
        <v/>
      </c>
      <c r="HD91">
        <f>AVERAGEIF($G$2:$KT$2,HD$2,$G10:$KT10)</f>
        <v/>
      </c>
      <c r="HE91">
        <f>AVERAGEIF($G$2:$KT$2,HE$2,$G10:$KT10)</f>
        <v/>
      </c>
      <c r="HF91">
        <f>AVERAGEIF($G$2:$KT$2,HF$2,$G10:$KT10)</f>
        <v/>
      </c>
      <c r="HG91">
        <f>AVERAGEIF($G$2:$KT$2,HG$2,$G10:$KT10)</f>
        <v/>
      </c>
      <c r="HH91">
        <f>AVERAGEIF($G$2:$KT$2,HH$2,$G10:$KT10)</f>
        <v/>
      </c>
      <c r="HI91">
        <f>AVERAGEIF($G$2:$KT$2,HI$2,$G10:$KT10)</f>
        <v/>
      </c>
      <c r="HJ91">
        <f>AVERAGEIF($G$2:$KT$2,HJ$2,$G10:$KT10)</f>
        <v/>
      </c>
      <c r="HK91">
        <f>AVERAGEIF($G$2:$KT$2,HK$2,$G10:$KT10)</f>
        <v/>
      </c>
      <c r="HL91">
        <f>AVERAGEIF($G$2:$KT$2,HL$2,$G10:$KT10)</f>
        <v/>
      </c>
      <c r="HM91">
        <f>AVERAGEIF($G$2:$KT$2,HM$2,$G10:$KT10)</f>
        <v/>
      </c>
      <c r="HN91">
        <f>AVERAGEIF($G$2:$KT$2,HN$2,$G10:$KT10)</f>
        <v/>
      </c>
      <c r="HO91">
        <f>AVERAGEIF($G$2:$KT$2,HO$2,$G10:$KT10)</f>
        <v/>
      </c>
      <c r="HP91">
        <f>AVERAGEIF($G$2:$KT$2,HP$2,$G10:$KT10)</f>
        <v/>
      </c>
      <c r="HQ91">
        <f>AVERAGEIF($G$2:$KT$2,HQ$2,$G10:$KT10)</f>
        <v/>
      </c>
      <c r="HR91">
        <f>AVERAGEIF($G$2:$KT$2,HR$2,$G10:$KT10)</f>
        <v/>
      </c>
      <c r="HS91">
        <f>AVERAGEIF($G$2:$KT$2,HS$2,$G10:$KT10)</f>
        <v/>
      </c>
      <c r="HT91">
        <f>AVERAGEIF($G$2:$KT$2,HT$2,$G10:$KT10)</f>
        <v/>
      </c>
      <c r="HU91">
        <f>AVERAGEIF($G$2:$KT$2,HU$2,$G10:$KT10)</f>
        <v/>
      </c>
      <c r="HV91">
        <f>AVERAGEIF($G$2:$KT$2,HV$2,$G10:$KT10)</f>
        <v/>
      </c>
      <c r="HW91">
        <f>AVERAGEIF($G$2:$KT$2,HW$2,$G10:$KT10)</f>
        <v/>
      </c>
      <c r="HX91">
        <f>AVERAGEIF($G$2:$KT$2,HX$2,$G10:$KT10)</f>
        <v/>
      </c>
      <c r="HY91">
        <f>AVERAGEIF($G$2:$KT$2,HY$2,$G10:$KT10)</f>
        <v/>
      </c>
      <c r="HZ91">
        <f>AVERAGEIF($G$2:$KT$2,HZ$2,$G10:$KT10)</f>
        <v/>
      </c>
      <c r="IA91">
        <f>AVERAGEIF($G$2:$KT$2,IA$2,$G10:$KT10)</f>
        <v/>
      </c>
      <c r="IB91">
        <f>AVERAGEIF($G$2:$KT$2,IB$2,$G10:$KT10)</f>
        <v/>
      </c>
      <c r="IC91">
        <f>AVERAGEIF($G$2:$KT$2,IC$2,$G10:$KT10)</f>
        <v/>
      </c>
      <c r="ID91">
        <f>AVERAGEIF($G$2:$KT$2,ID$2,$G10:$KT10)</f>
        <v/>
      </c>
      <c r="IE91">
        <f>AVERAGEIF($G$2:$KT$2,IE$2,$G10:$KT10)</f>
        <v/>
      </c>
      <c r="IF91">
        <f>AVERAGEIF($G$2:$KT$2,IF$2,$G10:$KT10)</f>
        <v/>
      </c>
      <c r="IG91">
        <f>AVERAGEIF($G$2:$KT$2,IG$2,$G10:$KT10)</f>
        <v/>
      </c>
      <c r="IH91">
        <f>AVERAGEIF($G$2:$KT$2,IH$2,$G10:$KT10)</f>
        <v/>
      </c>
      <c r="II91">
        <f>AVERAGEIF($G$2:$KT$2,II$2,$G10:$KT10)</f>
        <v/>
      </c>
      <c r="IJ91">
        <f>AVERAGEIF($G$2:$KT$2,IJ$2,$G10:$KT10)</f>
        <v/>
      </c>
      <c r="IK91">
        <f>AVERAGEIF($G$2:$KT$2,IK$2,$G10:$KT10)</f>
        <v/>
      </c>
      <c r="IL91">
        <f>AVERAGEIF($G$2:$KT$2,IL$2,$G10:$KT10)</f>
        <v/>
      </c>
      <c r="IM91">
        <f>AVERAGEIF($G$2:$KT$2,IM$2,$G10:$KT10)</f>
        <v/>
      </c>
      <c r="IN91">
        <f>AVERAGEIF($G$2:$KT$2,IN$2,$G10:$KT10)</f>
        <v/>
      </c>
      <c r="IO91">
        <f>AVERAGEIF($G$2:$KT$2,IO$2,$G10:$KT10)</f>
        <v/>
      </c>
      <c r="IP91">
        <f>AVERAGEIF($G$2:$KT$2,IP$2,$G10:$KT10)</f>
        <v/>
      </c>
      <c r="IQ91">
        <f>AVERAGEIF($G$2:$KT$2,IQ$2,$G10:$KT10)</f>
        <v/>
      </c>
      <c r="IR91">
        <f>AVERAGEIF($G$2:$KT$2,IR$2,$G10:$KT10)</f>
        <v/>
      </c>
      <c r="IS91">
        <f>AVERAGEIF($G$2:$KT$2,IS$2,$G10:$KT10)</f>
        <v/>
      </c>
      <c r="IT91">
        <f>AVERAGEIF($G$2:$KT$2,IT$2,$G10:$KT10)</f>
        <v/>
      </c>
      <c r="IU91">
        <f>AVERAGEIF($G$2:$KT$2,IU$2,$G10:$KT10)</f>
        <v/>
      </c>
      <c r="IV91">
        <f>AVERAGEIF($G$2:$KT$2,IV$2,$G10:$KT10)</f>
        <v/>
      </c>
      <c r="IW91">
        <f>AVERAGEIF($G$2:$KT$2,IW$2,$G10:$KT10)</f>
        <v/>
      </c>
      <c r="IX91">
        <f>AVERAGEIF($G$2:$KT$2,IX$2,$G10:$KT10)</f>
        <v/>
      </c>
      <c r="IY91">
        <f>AVERAGEIF($G$2:$KT$2,IY$2,$G10:$KT10)</f>
        <v/>
      </c>
      <c r="IZ91">
        <f>AVERAGEIF($G$2:$KT$2,IZ$2,$G10:$KT10)</f>
        <v/>
      </c>
      <c r="JA91">
        <f>AVERAGEIF($G$2:$KT$2,JA$2,$G10:$KT10)</f>
        <v/>
      </c>
      <c r="JB91">
        <f>AVERAGEIF($G$2:$KT$2,JB$2,$G10:$KT10)</f>
        <v/>
      </c>
      <c r="JC91">
        <f>AVERAGEIF($G$2:$KT$2,JC$2,$G10:$KT10)</f>
        <v/>
      </c>
      <c r="JD91">
        <f>AVERAGEIF($G$2:$KT$2,JD$2,$G10:$KT10)</f>
        <v/>
      </c>
      <c r="JE91">
        <f>AVERAGEIF($G$2:$KT$2,JE$2,$G10:$KT10)</f>
        <v/>
      </c>
      <c r="JF91">
        <f>AVERAGEIF($G$2:$KT$2,JF$2,$G10:$KT10)</f>
        <v/>
      </c>
      <c r="JG91">
        <f>AVERAGEIF($G$2:$KT$2,JG$2,$G10:$KT10)</f>
        <v/>
      </c>
      <c r="JH91">
        <f>AVERAGEIF($G$2:$KT$2,JH$2,$G10:$KT10)</f>
        <v/>
      </c>
      <c r="JI91">
        <f>AVERAGEIF($G$2:$KT$2,JI$2,$G10:$KT10)</f>
        <v/>
      </c>
      <c r="JJ91">
        <f>AVERAGEIF($G$2:$KT$2,JJ$2,$G10:$KT10)</f>
        <v/>
      </c>
      <c r="JK91">
        <f>AVERAGEIF($G$2:$KT$2,JK$2,$G10:$KT10)</f>
        <v/>
      </c>
      <c r="JL91">
        <f>AVERAGEIF($G$2:$KT$2,JL$2,$G10:$KT10)</f>
        <v/>
      </c>
      <c r="JM91">
        <f>AVERAGEIF($G$2:$KT$2,JM$2,$G10:$KT10)</f>
        <v/>
      </c>
      <c r="JN91">
        <f>AVERAGEIF($G$2:$KT$2,JN$2,$G10:$KT10)</f>
        <v/>
      </c>
      <c r="JO91">
        <f>AVERAGEIF($G$2:$KT$2,JO$2,$G10:$KT10)</f>
        <v/>
      </c>
      <c r="JP91">
        <f>AVERAGEIF($G$2:$KT$2,JP$2,$G10:$KT10)</f>
        <v/>
      </c>
      <c r="JQ91">
        <f>AVERAGEIF($G$2:$KT$2,JQ$2,$G10:$KT10)</f>
        <v/>
      </c>
      <c r="JR91">
        <f>AVERAGEIF($G$2:$KT$2,JR$2,$G10:$KT10)</f>
        <v/>
      </c>
      <c r="JS91">
        <f>AVERAGEIF($G$2:$KT$2,JS$2,$G10:$KT10)</f>
        <v/>
      </c>
      <c r="JT91">
        <f>AVERAGEIF($G$2:$KT$2,JT$2,$G10:$KT10)</f>
        <v/>
      </c>
      <c r="JU91">
        <f>AVERAGEIF($G$2:$KT$2,JU$2,$G10:$KT10)</f>
        <v/>
      </c>
      <c r="JV91">
        <f>AVERAGEIF($G$2:$KT$2,JV$2,$G10:$KT10)</f>
        <v/>
      </c>
      <c r="JW91">
        <f>AVERAGEIF($G$2:$KT$2,JW$2,$G10:$KT10)</f>
        <v/>
      </c>
      <c r="JX91">
        <f>AVERAGEIF($G$2:$KT$2,JX$2,$G10:$KT10)</f>
        <v/>
      </c>
      <c r="JY91">
        <f>AVERAGEIF($G$2:$KT$2,JY$2,$G10:$KT10)</f>
        <v/>
      </c>
      <c r="JZ91">
        <f>AVERAGEIF($G$2:$KT$2,JZ$2,$G10:$KT10)</f>
        <v/>
      </c>
      <c r="KA91">
        <f>AVERAGEIF($G$2:$KT$2,KA$2,$G10:$KT10)</f>
        <v/>
      </c>
      <c r="KB91">
        <f>AVERAGEIF($G$2:$KT$2,KB$2,$G10:$KT10)</f>
        <v/>
      </c>
      <c r="KC91">
        <f>AVERAGEIF($G$2:$KT$2,KC$2,$G10:$KT10)</f>
        <v/>
      </c>
      <c r="KD91">
        <f>AVERAGEIF($G$2:$KT$2,KD$2,$G10:$KT10)</f>
        <v/>
      </c>
      <c r="KE91">
        <f>AVERAGEIF($G$2:$KT$2,KE$2,$G10:$KT10)</f>
        <v/>
      </c>
      <c r="KF91">
        <f>AVERAGEIF($G$2:$KT$2,KF$2,$G10:$KT10)</f>
        <v/>
      </c>
      <c r="KG91">
        <f>AVERAGEIF($G$2:$KT$2,KG$2,$G10:$KT10)</f>
        <v/>
      </c>
      <c r="KH91">
        <f>AVERAGEIF($G$2:$KT$2,KH$2,$G10:$KT10)</f>
        <v/>
      </c>
      <c r="KI91">
        <f>AVERAGEIF($G$2:$KT$2,KI$2,$G10:$KT10)</f>
        <v/>
      </c>
      <c r="KJ91">
        <f>AVERAGEIF($G$2:$KT$2,KJ$2,$G10:$KT10)</f>
        <v/>
      </c>
      <c r="KK91">
        <f>AVERAGEIF($G$2:$KT$2,KK$2,$G10:$KT10)</f>
        <v/>
      </c>
      <c r="KL91">
        <f>AVERAGEIF($G$2:$KT$2,KL$2,$G10:$KT10)</f>
        <v/>
      </c>
      <c r="KM91">
        <f>AVERAGEIF($G$2:$KT$2,KM$2,$G10:$KT10)</f>
        <v/>
      </c>
      <c r="KN91">
        <f>AVERAGEIF($G$2:$KT$2,KN$2,$G10:$KT10)</f>
        <v/>
      </c>
      <c r="KO91">
        <f>AVERAGEIF($G$2:$KT$2,KO$2,$G10:$KT10)</f>
        <v/>
      </c>
      <c r="KP91">
        <f>AVERAGEIF($G$2:$KT$2,KP$2,$G10:$KT10)</f>
        <v/>
      </c>
      <c r="KQ91">
        <f>AVERAGEIF($G$2:$KT$2,KQ$2,$G10:$KT10)</f>
        <v/>
      </c>
      <c r="KR91">
        <f>AVERAGEIF($G$2:$KT$2,KR$2,$G10:$KT10)</f>
        <v/>
      </c>
      <c r="KS91">
        <f>AVERAGEIF($G$2:$KT$2,KS$2,$G10:$KT10)</f>
        <v/>
      </c>
      <c r="KT91">
        <f>AVERAGEIF($G$2:$KT$2,KT$2,$G10:$KT10)</f>
        <v/>
      </c>
    </row>
    <row r="92" spans="1:306">
      <c r="B92" t="s">
        <v>12</v>
      </c>
      <c r="C92" t="s">
        <v>26</v>
      </c>
      <c r="D92" t="s">
        <v>66</v>
      </c>
      <c r="G92">
        <f>AVERAGEIF($G$2:$CL$2,G$2,$G11:$CL11)</f>
        <v/>
      </c>
      <c r="H92">
        <f>AVERAGEIF($G$2:$CL$2,H$2,$G11:$CL11)</f>
        <v/>
      </c>
      <c r="I92">
        <f>AVERAGEIF($G$2:$CL$2,I$2,$G11:$CL11)</f>
        <v/>
      </c>
      <c r="J92">
        <f>AVERAGEIF($G$2:$CL$2,J$2,$G11:$CL11)</f>
        <v/>
      </c>
      <c r="K92">
        <f>AVERAGEIF($G$2:$CL$2,K$2,$G11:$CL11)</f>
        <v/>
      </c>
      <c r="L92">
        <f>AVERAGEIF($G$2:$CL$2,L$2,$G11:$CL11)</f>
        <v/>
      </c>
      <c r="M92">
        <f>AVERAGEIF($G$2:$CL$2,M$2,$G11:$CL11)</f>
        <v/>
      </c>
      <c r="N92">
        <f>AVERAGEIF($G$2:$CL$2,N$2,$G11:$CL11)</f>
        <v/>
      </c>
      <c r="O92">
        <f>AVERAGEIF($G$2:$CL$2,O$2,$G11:$CL11)</f>
        <v/>
      </c>
      <c r="P92">
        <f>AVERAGEIF($G$2:$CL$2,P$2,$G11:$CL11)</f>
        <v/>
      </c>
      <c r="Q92">
        <f>AVERAGEIF($G$2:$CL$2,Q$2,$G11:$CL11)</f>
        <v/>
      </c>
      <c r="R92">
        <f>AVERAGEIF($G$2:$CL$2,R$2,$G11:$CL11)</f>
        <v/>
      </c>
      <c r="S92">
        <f>AVERAGEIF($G$2:$CL$2,S$2,$G11:$CL11)</f>
        <v/>
      </c>
      <c r="T92">
        <f>AVERAGEIF($G$2:$CL$2,T$2,$G11:$CL11)</f>
        <v/>
      </c>
      <c r="U92">
        <f>AVERAGEIF($G$2:$CL$2,U$2,$G11:$CL11)</f>
        <v/>
      </c>
      <c r="V92">
        <f>AVERAGEIF($G$2:$CL$2,V$2,$G11:$CL11)</f>
        <v/>
      </c>
      <c r="W92">
        <f>AVERAGEIF($G$2:$CL$2,W$2,$G11:$CL11)</f>
        <v/>
      </c>
      <c r="X92">
        <f>AVERAGEIF($G$2:$CL$2,X$2,$G11:$CL11)</f>
        <v/>
      </c>
      <c r="Y92">
        <f>AVERAGEIF($G$2:$CL$2,Y$2,$G11:$CL11)</f>
        <v/>
      </c>
      <c r="Z92">
        <f>AVERAGEIF($G$2:$CL$2,Z$2,$G11:$CL11)</f>
        <v/>
      </c>
      <c r="AA92">
        <f>AVERAGEIF($G$2:$CL$2,AA$2,$G11:$CL11)</f>
        <v/>
      </c>
      <c r="AB92">
        <f>AVERAGEIF($G$2:$CL$2,AB$2,$G11:$CL11)</f>
        <v/>
      </c>
      <c r="AC92">
        <f>AVERAGEIF($G$2:$CL$2,AC$2,$G11:$CL11)</f>
        <v/>
      </c>
      <c r="AD92">
        <f>AVERAGEIF($G$2:$CL$2,AD$2,$G11:$CL11)</f>
        <v/>
      </c>
      <c r="AE92">
        <f>AVERAGEIF($G$2:$CL$2,AE$2,$G11:$CL11)</f>
        <v/>
      </c>
      <c r="AF92">
        <f>AVERAGEIF($G$2:$CL$2,AF$2,$G11:$CL11)</f>
        <v/>
      </c>
      <c r="AG92">
        <f>AVERAGEIF($G$2:$CL$2,AG$2,$G11:$CL11)</f>
        <v/>
      </c>
      <c r="AH92">
        <f>AVERAGEIF($G$2:$CL$2,AH$2,$G11:$CL11)</f>
        <v/>
      </c>
      <c r="AI92">
        <f>AVERAGEIF($G$2:$CL$2,AI$2,$G11:$CL11)</f>
        <v/>
      </c>
      <c r="AJ92">
        <f>AVERAGEIF($G$2:$CL$2,AJ$2,$G11:$CL11)</f>
        <v/>
      </c>
      <c r="AK92">
        <f>AVERAGEIF($G$2:$CL$2,AK$2,$G11:$CL11)</f>
        <v/>
      </c>
      <c r="AL92">
        <f>AVERAGEIF($G$2:$CL$2,AL$2,$G11:$CL11)</f>
        <v/>
      </c>
      <c r="AM92">
        <f>AVERAGEIF($G$2:$CL$2,AM$2,$G11:$CL11)</f>
        <v/>
      </c>
      <c r="AN92">
        <f>AVERAGEIF($G$2:$CL$2,AN$2,$G11:$CL11)</f>
        <v/>
      </c>
      <c r="AO92">
        <f>AVERAGEIF($G$2:$CL$2,AO$2,$G11:$CL11)</f>
        <v/>
      </c>
      <c r="AP92">
        <f>AVERAGEIF($G$2:$CL$2,AP$2,$G11:$CL11)</f>
        <v/>
      </c>
      <c r="AQ92">
        <f>AVERAGEIF($G$2:$CL$2,AQ$2,$G11:$CL11)</f>
        <v/>
      </c>
      <c r="AR92">
        <f>AVERAGEIF($G$2:$CL$2,AR$2,$G11:$CL11)</f>
        <v/>
      </c>
      <c r="AS92">
        <f>AVERAGEIF($G$2:$CL$2,AS$2,$G11:$CL11)</f>
        <v/>
      </c>
      <c r="AT92">
        <f>AVERAGEIF($G$2:$CL$2,AT$2,$G11:$CL11)</f>
        <v/>
      </c>
      <c r="AU92">
        <f>AVERAGEIF($G$2:$CL$2,AU$2,$G11:$CL11)</f>
        <v/>
      </c>
      <c r="AV92">
        <f>AVERAGEIF($G$2:$CL$2,AV$2,$G11:$CL11)</f>
        <v/>
      </c>
      <c r="AW92">
        <f>AVERAGEIF($G$2:$CL$2,AW$2,$G11:$CL11)</f>
        <v/>
      </c>
      <c r="AX92">
        <f>AVERAGEIF($G$2:$CL$2,AX$2,$G11:$CL11)</f>
        <v/>
      </c>
      <c r="AY92">
        <f>AVERAGEIF($G$2:$CL$2,AY$2,$G11:$CL11)</f>
        <v/>
      </c>
      <c r="AZ92">
        <f>AVERAGEIF($G$2:$CL$2,AZ$2,$G11:$CL11)</f>
        <v/>
      </c>
      <c r="BA92">
        <f>AVERAGEIF($G$2:$CL$2,BA$2,$G11:$CL11)</f>
        <v/>
      </c>
      <c r="BB92">
        <f>AVERAGEIF($G$2:$CL$2,BB$2,$G11:$CL11)</f>
        <v/>
      </c>
      <c r="BC92">
        <f>AVERAGEIF($G$2:$CL$2,BC$2,$G11:$CL11)</f>
        <v/>
      </c>
      <c r="BD92">
        <f>AVERAGEIF($G$2:$CL$2,BD$2,$G11:$CL11)</f>
        <v/>
      </c>
      <c r="BE92">
        <f>AVERAGEIF($G$2:$CL$2,BE$2,$G11:$CL11)</f>
        <v/>
      </c>
      <c r="BF92">
        <f>AVERAGEIF($G$2:$CL$2,BF$2,$G11:$CL11)</f>
        <v/>
      </c>
      <c r="BG92">
        <f>AVERAGEIF($G$2:$CL$2,BG$2,$G11:$CL11)</f>
        <v/>
      </c>
      <c r="BH92">
        <f>AVERAGEIF($G$2:$CL$2,BH$2,$G11:$CL11)</f>
        <v/>
      </c>
      <c r="BI92">
        <f>AVERAGEIF($G$2:$CL$2,BI$2,$G11:$CL11)</f>
        <v/>
      </c>
      <c r="BJ92">
        <f>AVERAGEIF($G$2:$CL$2,BJ$2,$G11:$CL11)</f>
        <v/>
      </c>
      <c r="BK92">
        <f>AVERAGEIF($G$2:$CL$2,BK$2,$G11:$CL11)</f>
        <v/>
      </c>
      <c r="BL92">
        <f>AVERAGEIF($G$2:$CL$2,BL$2,$G11:$CL11)</f>
        <v/>
      </c>
      <c r="BM92">
        <f>AVERAGEIF($G$2:$CL$2,BM$2,$G11:$CL11)</f>
        <v/>
      </c>
      <c r="BN92">
        <f>AVERAGEIF($G$2:$CL$2,BN$2,$G11:$CL11)</f>
        <v/>
      </c>
      <c r="BO92">
        <f>AVERAGEIF($G$2:$CL$2,BO$2,$G11:$CL11)</f>
        <v/>
      </c>
      <c r="BP92">
        <f>AVERAGEIF($G$2:$CL$2,BP$2,$G11:$CL11)</f>
        <v/>
      </c>
      <c r="BQ92">
        <f>AVERAGEIF($G$2:$CL$2,BQ$2,$G11:$CL11)</f>
        <v/>
      </c>
      <c r="BR92">
        <f>AVERAGEIF($G$2:$CL$2,BR$2,$G11:$CL11)</f>
        <v/>
      </c>
      <c r="BS92">
        <f>AVERAGEIF($G$2:$CL$2,BS$2,$G11:$CL11)</f>
        <v/>
      </c>
      <c r="BT92">
        <f>AVERAGEIF($G$2:$CL$2,BT$2,$G11:$CL11)</f>
        <v/>
      </c>
      <c r="BU92">
        <f>AVERAGEIF($G$2:$CL$2,BU$2,$G11:$CL11)</f>
        <v/>
      </c>
      <c r="BV92">
        <f>AVERAGEIF($G$2:$CL$2,BV$2,$G11:$CL11)</f>
        <v/>
      </c>
      <c r="BW92">
        <f>AVERAGEIF($G$2:$CL$2,BW$2,$G11:$CL11)</f>
        <v/>
      </c>
      <c r="BX92">
        <f>AVERAGEIF($G$2:$CL$2,BX$2,$G11:$CL11)</f>
        <v/>
      </c>
      <c r="BY92">
        <f>AVERAGEIF($G$2:$CL$2,BY$2,$G11:$CL11)</f>
        <v/>
      </c>
      <c r="BZ92">
        <f>AVERAGEIF($G$2:$CL$2,BZ$2,$G11:$CL11)</f>
        <v/>
      </c>
      <c r="CA92">
        <f>AVERAGEIF($G$2:$CL$2,CA$2,$G11:$CL11)</f>
        <v/>
      </c>
      <c r="CB92">
        <f>AVERAGEIF($G$2:$CL$2,CB$2,$G11:$CL11)</f>
        <v/>
      </c>
      <c r="CC92">
        <f>AVERAGEIF($G$2:$CL$2,CC$2,$G11:$CL11)</f>
        <v/>
      </c>
      <c r="CD92">
        <f>AVERAGEIF($G$2:$CL$2,CD$2,$G11:$CL11)</f>
        <v/>
      </c>
      <c r="CE92">
        <f>AVERAGEIF($G$2:$CL$2,CE$2,$G11:$CL11)</f>
        <v/>
      </c>
      <c r="CF92">
        <f>AVERAGEIF($G$2:$CL$2,CF$2,$G11:$CL11)</f>
        <v/>
      </c>
      <c r="CG92">
        <f>AVERAGEIF($G$2:$CL$2,CG$2,$G11:$CL11)</f>
        <v/>
      </c>
      <c r="CH92">
        <f>AVERAGEIF($G$2:$CL$2,CH$2,$G11:$CL11)</f>
        <v/>
      </c>
      <c r="CI92">
        <f>AVERAGEIF($G$2:$CL$2,CI$2,$G11:$CL11)</f>
        <v/>
      </c>
      <c r="CJ92">
        <f>AVERAGEIF($G$2:$CL$2,CJ$2,$G11:$CL11)</f>
        <v/>
      </c>
      <c r="CK92">
        <f>AVERAGEIF($G$2:$CL$2,CK$2,$G11:$CL11)</f>
        <v/>
      </c>
      <c r="CL92">
        <f>AVERAGEIF($G$2:$KT$2,CL$2,$G11:$KT11)</f>
        <v/>
      </c>
      <c r="CM92">
        <f>AVERAGEIF($G$2:$KT$2,CM$2,$G11:$KT11)</f>
        <v/>
      </c>
      <c r="CN92">
        <f>AVERAGEIF($G$2:$KT$2,CN$2,$G11:$KT11)</f>
        <v/>
      </c>
      <c r="CO92">
        <f>AVERAGEIF($G$2:$KT$2,CO$2,$G11:$KT11)</f>
        <v/>
      </c>
      <c r="CP92">
        <f>AVERAGEIF($G$2:$KT$2,CP$2,$G11:$KT11)</f>
        <v/>
      </c>
      <c r="CQ92">
        <f>AVERAGEIF($G$2:$KT$2,CQ$2,$G11:$KT11)</f>
        <v/>
      </c>
      <c r="CR92">
        <f>AVERAGEIF($G$2:$KT$2,CR$2,$G11:$KT11)</f>
        <v/>
      </c>
      <c r="CS92">
        <f>AVERAGEIF($G$2:$KT$2,CS$2,$G11:$KT11)</f>
        <v/>
      </c>
      <c r="CT92">
        <f>AVERAGEIF($G$2:$KT$2,CT$2,$G11:$KT11)</f>
        <v/>
      </c>
      <c r="CU92">
        <f>AVERAGEIF($G$2:$KT$2,CU$2,$G11:$KT11)</f>
        <v/>
      </c>
      <c r="CV92">
        <f>AVERAGEIF($G$2:$KT$2,CV$2,$G11:$KT11)</f>
        <v/>
      </c>
      <c r="CW92">
        <f>AVERAGEIF($G$2:$KT$2,CW$2,$G11:$KT11)</f>
        <v/>
      </c>
      <c r="CX92">
        <f>AVERAGEIF($G$2:$KT$2,CX$2,$G11:$KT11)</f>
        <v/>
      </c>
      <c r="CY92">
        <f>AVERAGEIF($G$2:$KT$2,CY$2,$G11:$KT11)</f>
        <v/>
      </c>
      <c r="CZ92">
        <f>AVERAGEIF($G$2:$KT$2,CZ$2,$G11:$KT11)</f>
        <v/>
      </c>
      <c r="DA92">
        <f>AVERAGEIF($G$2:$KT$2,DA$2,$G11:$KT11)</f>
        <v/>
      </c>
      <c r="DB92">
        <f>AVERAGEIF($G$2:$KT$2,DB$2,$G11:$KT11)</f>
        <v/>
      </c>
      <c r="DC92">
        <f>AVERAGEIF($G$2:$KT$2,DC$2,$G11:$KT11)</f>
        <v/>
      </c>
      <c r="DD92">
        <f>AVERAGEIF($G$2:$KT$2,DD$2,$G11:$KT11)</f>
        <v/>
      </c>
      <c r="DE92">
        <f>AVERAGEIF($G$2:$KT$2,DE$2,$G11:$KT11)</f>
        <v/>
      </c>
      <c r="DF92">
        <f>AVERAGEIF($G$2:$KT$2,DF$2,$G11:$KT11)</f>
        <v/>
      </c>
      <c r="DG92">
        <f>AVERAGEIF($G$2:$KT$2,DG$2,$G11:$KT11)</f>
        <v/>
      </c>
      <c r="DH92">
        <f>AVERAGEIF($G$2:$KT$2,DH$2,$G11:$KT11)</f>
        <v/>
      </c>
      <c r="DI92">
        <f>AVERAGEIF($G$2:$KT$2,DI$2,$G11:$KT11)</f>
        <v/>
      </c>
      <c r="DJ92">
        <f>AVERAGEIF($G$2:$KT$2,DJ$2,$G11:$KT11)</f>
        <v/>
      </c>
      <c r="DK92">
        <f>AVERAGEIF($G$2:$KT$2,DK$2,$G11:$KT11)</f>
        <v/>
      </c>
      <c r="DL92">
        <f>AVERAGEIF($G$2:$KT$2,DL$2,$G11:$KT11)</f>
        <v/>
      </c>
      <c r="DM92">
        <f>AVERAGEIF($G$2:$KT$2,DM$2,$G11:$KT11)</f>
        <v/>
      </c>
      <c r="DN92">
        <f>AVERAGEIF($G$2:$KT$2,DN$2,$G11:$KT11)</f>
        <v/>
      </c>
      <c r="DO92">
        <f>AVERAGEIF($G$2:$KT$2,DO$2,$G11:$KT11)</f>
        <v/>
      </c>
      <c r="DP92">
        <f>AVERAGEIF($G$2:$KT$2,DP$2,$G11:$KT11)</f>
        <v/>
      </c>
      <c r="DQ92">
        <f>AVERAGEIF($G$2:$KT$2,DQ$2,$G11:$KT11)</f>
        <v/>
      </c>
      <c r="DR92">
        <f>AVERAGEIF($G$2:$KT$2,DR$2,$G11:$KT11)</f>
        <v/>
      </c>
      <c r="DS92">
        <f>AVERAGEIF($G$2:$KT$2,DS$2,$G11:$KT11)</f>
        <v/>
      </c>
      <c r="DT92">
        <f>AVERAGEIF($G$2:$KT$2,DT$2,$G11:$KT11)</f>
        <v/>
      </c>
      <c r="DU92">
        <f>AVERAGEIF($G$2:$KT$2,DU$2,$G11:$KT11)</f>
        <v/>
      </c>
      <c r="DV92">
        <f>AVERAGEIF($G$2:$KT$2,DV$2,$G11:$KT11)</f>
        <v/>
      </c>
      <c r="DW92">
        <f>AVERAGEIF($G$2:$KT$2,DW$2,$G11:$KT11)</f>
        <v/>
      </c>
      <c r="DX92">
        <f>AVERAGEIF($G$2:$KT$2,DX$2,$G11:$KT11)</f>
        <v/>
      </c>
      <c r="DY92">
        <f>AVERAGEIF($G$2:$KT$2,DY$2,$G11:$KT11)</f>
        <v/>
      </c>
      <c r="DZ92">
        <f>AVERAGEIF($G$2:$KT$2,DZ$2,$G11:$KT11)</f>
        <v/>
      </c>
      <c r="EA92">
        <f>AVERAGEIF($G$2:$KT$2,EA$2,$G11:$KT11)</f>
        <v/>
      </c>
      <c r="EB92">
        <f>AVERAGEIF($G$2:$KT$2,EB$2,$G11:$KT11)</f>
        <v/>
      </c>
      <c r="EC92">
        <f>AVERAGEIF($G$2:$KT$2,EC$2,$G11:$KT11)</f>
        <v/>
      </c>
      <c r="ED92">
        <f>AVERAGEIF($G$2:$KT$2,ED$2,$G11:$KT11)</f>
        <v/>
      </c>
      <c r="EE92">
        <f>AVERAGEIF($G$2:$KT$2,EE$2,$G11:$KT11)</f>
        <v/>
      </c>
      <c r="EF92">
        <f>AVERAGEIF($G$2:$KT$2,EF$2,$G11:$KT11)</f>
        <v/>
      </c>
      <c r="EG92">
        <f>AVERAGEIF($G$2:$KT$2,EG$2,$G11:$KT11)</f>
        <v/>
      </c>
      <c r="EH92">
        <f>AVERAGEIF($G$2:$KT$2,EH$2,$G11:$KT11)</f>
        <v/>
      </c>
      <c r="EI92">
        <f>AVERAGEIF($G$2:$KT$2,EI$2,$G11:$KT11)</f>
        <v/>
      </c>
      <c r="EJ92">
        <f>AVERAGEIF($G$2:$KT$2,EJ$2,$G11:$KT11)</f>
        <v/>
      </c>
      <c r="EK92">
        <f>AVERAGEIF($G$2:$KT$2,EK$2,$G11:$KT11)</f>
        <v/>
      </c>
      <c r="EL92">
        <f>AVERAGEIF($G$2:$KT$2,EL$2,$G11:$KT11)</f>
        <v/>
      </c>
      <c r="EM92">
        <f>AVERAGEIF($G$2:$KT$2,EM$2,$G11:$KT11)</f>
        <v/>
      </c>
      <c r="EN92">
        <f>AVERAGEIF($G$2:$KT$2,EN$2,$G11:$KT11)</f>
        <v/>
      </c>
      <c r="EO92">
        <f>AVERAGEIF($G$2:$KT$2,EO$2,$G11:$KT11)</f>
        <v/>
      </c>
      <c r="EP92">
        <f>AVERAGEIF($G$2:$KT$2,EP$2,$G11:$KT11)</f>
        <v/>
      </c>
      <c r="EQ92">
        <f>AVERAGEIF($G$2:$KT$2,EQ$2,$G11:$KT11)</f>
        <v/>
      </c>
      <c r="ER92">
        <f>AVERAGEIF($G$2:$KT$2,ER$2,$G11:$KT11)</f>
        <v/>
      </c>
      <c r="ES92">
        <f>AVERAGEIF($G$2:$KT$2,ES$2,$G11:$KT11)</f>
        <v/>
      </c>
      <c r="ET92">
        <f>AVERAGEIF($G$2:$KT$2,ET$2,$G11:$KT11)</f>
        <v/>
      </c>
      <c r="EU92">
        <f>AVERAGEIF($G$2:$KT$2,EU$2,$G11:$KT11)</f>
        <v/>
      </c>
      <c r="EV92">
        <f>AVERAGEIF($G$2:$KT$2,EV$2,$G11:$KT11)</f>
        <v/>
      </c>
      <c r="EW92">
        <f>AVERAGEIF($G$2:$KT$2,EW$2,$G11:$KT11)</f>
        <v/>
      </c>
      <c r="EX92">
        <f>AVERAGEIF($G$2:$KT$2,EX$2,$G11:$KT11)</f>
        <v/>
      </c>
      <c r="EY92">
        <f>AVERAGEIF($G$2:$KT$2,EY$2,$G11:$KT11)</f>
        <v/>
      </c>
      <c r="EZ92">
        <f>AVERAGEIF($G$2:$KT$2,EZ$2,$G11:$KT11)</f>
        <v/>
      </c>
      <c r="FA92">
        <f>AVERAGEIF($G$2:$KT$2,FA$2,$G11:$KT11)</f>
        <v/>
      </c>
      <c r="FB92">
        <f>AVERAGEIF($G$2:$KT$2,FB$2,$G11:$KT11)</f>
        <v/>
      </c>
      <c r="FC92">
        <f>AVERAGEIF($G$2:$KT$2,FC$2,$G11:$KT11)</f>
        <v/>
      </c>
      <c r="FD92">
        <f>AVERAGEIF($G$2:$KT$2,FD$2,$G11:$KT11)</f>
        <v/>
      </c>
      <c r="FE92">
        <f>AVERAGEIF($G$2:$KT$2,FE$2,$G11:$KT11)</f>
        <v/>
      </c>
      <c r="FF92">
        <f>AVERAGEIF($G$2:$KT$2,FF$2,$G11:$KT11)</f>
        <v/>
      </c>
      <c r="FG92">
        <f>AVERAGEIF($G$2:$KT$2,FG$2,$G11:$KT11)</f>
        <v/>
      </c>
      <c r="FH92">
        <f>AVERAGEIF($G$2:$KT$2,FH$2,$G11:$KT11)</f>
        <v/>
      </c>
      <c r="FI92">
        <f>AVERAGEIF($G$2:$KT$2,FI$2,$G11:$KT11)</f>
        <v/>
      </c>
      <c r="FJ92">
        <f>AVERAGEIF($G$2:$KT$2,FJ$2,$G11:$KT11)</f>
        <v/>
      </c>
      <c r="FK92">
        <f>AVERAGEIF($G$2:$KT$2,FK$2,$G11:$KT11)</f>
        <v/>
      </c>
      <c r="FL92">
        <f>AVERAGEIF($G$2:$KT$2,FL$2,$G11:$KT11)</f>
        <v/>
      </c>
      <c r="FM92">
        <f>AVERAGEIF($G$2:$KT$2,FM$2,$G11:$KT11)</f>
        <v/>
      </c>
      <c r="FN92">
        <f>AVERAGEIF($G$2:$KT$2,FN$2,$G11:$KT11)</f>
        <v/>
      </c>
      <c r="FO92">
        <f>AVERAGEIF($G$2:$KT$2,FO$2,$G11:$KT11)</f>
        <v/>
      </c>
      <c r="FP92">
        <f>AVERAGEIF($G$2:$KT$2,FP$2,$G11:$KT11)</f>
        <v/>
      </c>
      <c r="FQ92">
        <f>AVERAGEIF($G$2:$KT$2,FQ$2,$G11:$KT11)</f>
        <v/>
      </c>
      <c r="FR92">
        <f>AVERAGEIF($G$2:$KT$2,FR$2,$G11:$KT11)</f>
        <v/>
      </c>
      <c r="FS92">
        <f>AVERAGEIF($G$2:$KT$2,FS$2,$G11:$KT11)</f>
        <v/>
      </c>
      <c r="FT92">
        <f>AVERAGEIF($G$2:$KT$2,FT$2,$G11:$KT11)</f>
        <v/>
      </c>
      <c r="FU92">
        <f>AVERAGEIF($G$2:$KT$2,FU$2,$G11:$KT11)</f>
        <v/>
      </c>
      <c r="FV92">
        <f>AVERAGEIF($G$2:$KT$2,FV$2,$G11:$KT11)</f>
        <v/>
      </c>
      <c r="FW92">
        <f>AVERAGEIF($G$2:$KT$2,FW$2,$G11:$KT11)</f>
        <v/>
      </c>
      <c r="FX92">
        <f>AVERAGEIF($G$2:$KT$2,FX$2,$G11:$KT11)</f>
        <v/>
      </c>
      <c r="FY92">
        <f>AVERAGEIF($G$2:$KT$2,FY$2,$G11:$KT11)</f>
        <v/>
      </c>
      <c r="FZ92">
        <f>AVERAGEIF($G$2:$KT$2,FZ$2,$G11:$KT11)</f>
        <v/>
      </c>
      <c r="GA92">
        <f>AVERAGEIF($G$2:$KT$2,GA$2,$G11:$KT11)</f>
        <v/>
      </c>
      <c r="GB92">
        <f>AVERAGEIF($G$2:$KT$2,GB$2,$G11:$KT11)</f>
        <v/>
      </c>
      <c r="GC92">
        <f>AVERAGEIF($G$2:$KT$2,GC$2,$G11:$KT11)</f>
        <v/>
      </c>
      <c r="GD92">
        <f>AVERAGEIF($G$2:$KT$2,GD$2,$G11:$KT11)</f>
        <v/>
      </c>
      <c r="GE92">
        <f>AVERAGEIF($G$2:$KT$2,GE$2,$G11:$KT11)</f>
        <v/>
      </c>
      <c r="GF92">
        <f>AVERAGEIF($G$2:$KT$2,GF$2,$G11:$KT11)</f>
        <v/>
      </c>
      <c r="GG92">
        <f>AVERAGEIF($G$2:$KT$2,GG$2,$G11:$KT11)</f>
        <v/>
      </c>
      <c r="GH92">
        <f>AVERAGEIF($G$2:$KT$2,GH$2,$G11:$KT11)</f>
        <v/>
      </c>
      <c r="GI92">
        <f>AVERAGEIF($G$2:$KT$2,GI$2,$G11:$KT11)</f>
        <v/>
      </c>
      <c r="GJ92">
        <f>AVERAGEIF($G$2:$KT$2,GJ$2,$G11:$KT11)</f>
        <v/>
      </c>
      <c r="GK92">
        <f>AVERAGEIF($G$2:$KT$2,GK$2,$G11:$KT11)</f>
        <v/>
      </c>
      <c r="GL92">
        <f>AVERAGEIF($G$2:$KT$2,GL$2,$G11:$KT11)</f>
        <v/>
      </c>
      <c r="GM92">
        <f>AVERAGEIF($G$2:$KT$2,GM$2,$G11:$KT11)</f>
        <v/>
      </c>
      <c r="GN92">
        <f>AVERAGEIF($G$2:$KT$2,GN$2,$G11:$KT11)</f>
        <v/>
      </c>
      <c r="GO92">
        <f>AVERAGEIF($G$2:$KT$2,GO$2,$G11:$KT11)</f>
        <v/>
      </c>
      <c r="GP92">
        <f>AVERAGEIF($G$2:$KT$2,GP$2,$G11:$KT11)</f>
        <v/>
      </c>
      <c r="GQ92">
        <f>AVERAGEIF($G$2:$KT$2,GQ$2,$G11:$KT11)</f>
        <v/>
      </c>
      <c r="GR92">
        <f>AVERAGEIF($G$2:$KT$2,GR$2,$G11:$KT11)</f>
        <v/>
      </c>
      <c r="GS92">
        <f>AVERAGEIF($G$2:$KT$2,GS$2,$G11:$KT11)</f>
        <v/>
      </c>
      <c r="GT92">
        <f>AVERAGEIF($G$2:$KT$2,GT$2,$G11:$KT11)</f>
        <v/>
      </c>
      <c r="GU92">
        <f>AVERAGEIF($G$2:$KT$2,GU$2,$G11:$KT11)</f>
        <v/>
      </c>
      <c r="GV92">
        <f>AVERAGEIF($G$2:$KT$2,GV$2,$G11:$KT11)</f>
        <v/>
      </c>
      <c r="GW92">
        <f>AVERAGEIF($G$2:$KT$2,GW$2,$G11:$KT11)</f>
        <v/>
      </c>
      <c r="GX92">
        <f>AVERAGEIF($G$2:$KT$2,GX$2,$G11:$KT11)</f>
        <v/>
      </c>
      <c r="GY92">
        <f>AVERAGEIF($G$2:$KT$2,GY$2,$G11:$KT11)</f>
        <v/>
      </c>
      <c r="GZ92">
        <f>AVERAGEIF($G$2:$KT$2,GZ$2,$G11:$KT11)</f>
        <v/>
      </c>
      <c r="HA92">
        <f>AVERAGEIF($G$2:$KT$2,HA$2,$G11:$KT11)</f>
        <v/>
      </c>
      <c r="HB92">
        <f>AVERAGEIF($G$2:$KT$2,HB$2,$G11:$KT11)</f>
        <v/>
      </c>
      <c r="HC92">
        <f>AVERAGEIF($G$2:$KT$2,HC$2,$G11:$KT11)</f>
        <v/>
      </c>
      <c r="HD92">
        <f>AVERAGEIF($G$2:$KT$2,HD$2,$G11:$KT11)</f>
        <v/>
      </c>
      <c r="HE92">
        <f>AVERAGEIF($G$2:$KT$2,HE$2,$G11:$KT11)</f>
        <v/>
      </c>
      <c r="HF92">
        <f>AVERAGEIF($G$2:$KT$2,HF$2,$G11:$KT11)</f>
        <v/>
      </c>
      <c r="HG92">
        <f>AVERAGEIF($G$2:$KT$2,HG$2,$G11:$KT11)</f>
        <v/>
      </c>
      <c r="HH92">
        <f>AVERAGEIF($G$2:$KT$2,HH$2,$G11:$KT11)</f>
        <v/>
      </c>
      <c r="HI92">
        <f>AVERAGEIF($G$2:$KT$2,HI$2,$G11:$KT11)</f>
        <v/>
      </c>
      <c r="HJ92">
        <f>AVERAGEIF($G$2:$KT$2,HJ$2,$G11:$KT11)</f>
        <v/>
      </c>
      <c r="HK92">
        <f>AVERAGEIF($G$2:$KT$2,HK$2,$G11:$KT11)</f>
        <v/>
      </c>
      <c r="HL92">
        <f>AVERAGEIF($G$2:$KT$2,HL$2,$G11:$KT11)</f>
        <v/>
      </c>
      <c r="HM92">
        <f>AVERAGEIF($G$2:$KT$2,HM$2,$G11:$KT11)</f>
        <v/>
      </c>
      <c r="HN92">
        <f>AVERAGEIF($G$2:$KT$2,HN$2,$G11:$KT11)</f>
        <v/>
      </c>
      <c r="HO92">
        <f>AVERAGEIF($G$2:$KT$2,HO$2,$G11:$KT11)</f>
        <v/>
      </c>
      <c r="HP92">
        <f>AVERAGEIF($G$2:$KT$2,HP$2,$G11:$KT11)</f>
        <v/>
      </c>
      <c r="HQ92">
        <f>AVERAGEIF($G$2:$KT$2,HQ$2,$G11:$KT11)</f>
        <v/>
      </c>
      <c r="HR92">
        <f>AVERAGEIF($G$2:$KT$2,HR$2,$G11:$KT11)</f>
        <v/>
      </c>
      <c r="HS92">
        <f>AVERAGEIF($G$2:$KT$2,HS$2,$G11:$KT11)</f>
        <v/>
      </c>
      <c r="HT92">
        <f>AVERAGEIF($G$2:$KT$2,HT$2,$G11:$KT11)</f>
        <v/>
      </c>
      <c r="HU92">
        <f>AVERAGEIF($G$2:$KT$2,HU$2,$G11:$KT11)</f>
        <v/>
      </c>
      <c r="HV92">
        <f>AVERAGEIF($G$2:$KT$2,HV$2,$G11:$KT11)</f>
        <v/>
      </c>
      <c r="HW92">
        <f>AVERAGEIF($G$2:$KT$2,HW$2,$G11:$KT11)</f>
        <v/>
      </c>
      <c r="HX92">
        <f>AVERAGEIF($G$2:$KT$2,HX$2,$G11:$KT11)</f>
        <v/>
      </c>
      <c r="HY92">
        <f>AVERAGEIF($G$2:$KT$2,HY$2,$G11:$KT11)</f>
        <v/>
      </c>
      <c r="HZ92">
        <f>AVERAGEIF($G$2:$KT$2,HZ$2,$G11:$KT11)</f>
        <v/>
      </c>
      <c r="IA92">
        <f>AVERAGEIF($G$2:$KT$2,IA$2,$G11:$KT11)</f>
        <v/>
      </c>
      <c r="IB92">
        <f>AVERAGEIF($G$2:$KT$2,IB$2,$G11:$KT11)</f>
        <v/>
      </c>
      <c r="IC92">
        <f>AVERAGEIF($G$2:$KT$2,IC$2,$G11:$KT11)</f>
        <v/>
      </c>
      <c r="ID92">
        <f>AVERAGEIF($G$2:$KT$2,ID$2,$G11:$KT11)</f>
        <v/>
      </c>
      <c r="IE92">
        <f>AVERAGEIF($G$2:$KT$2,IE$2,$G11:$KT11)</f>
        <v/>
      </c>
      <c r="IF92">
        <f>AVERAGEIF($G$2:$KT$2,IF$2,$G11:$KT11)</f>
        <v/>
      </c>
      <c r="IG92">
        <f>AVERAGEIF($G$2:$KT$2,IG$2,$G11:$KT11)</f>
        <v/>
      </c>
      <c r="IH92">
        <f>AVERAGEIF($G$2:$KT$2,IH$2,$G11:$KT11)</f>
        <v/>
      </c>
      <c r="II92">
        <f>AVERAGEIF($G$2:$KT$2,II$2,$G11:$KT11)</f>
        <v/>
      </c>
      <c r="IJ92">
        <f>AVERAGEIF($G$2:$KT$2,IJ$2,$G11:$KT11)</f>
        <v/>
      </c>
      <c r="IK92">
        <f>AVERAGEIF($G$2:$KT$2,IK$2,$G11:$KT11)</f>
        <v/>
      </c>
      <c r="IL92">
        <f>AVERAGEIF($G$2:$KT$2,IL$2,$G11:$KT11)</f>
        <v/>
      </c>
      <c r="IM92">
        <f>AVERAGEIF($G$2:$KT$2,IM$2,$G11:$KT11)</f>
        <v/>
      </c>
      <c r="IN92">
        <f>AVERAGEIF($G$2:$KT$2,IN$2,$G11:$KT11)</f>
        <v/>
      </c>
      <c r="IO92">
        <f>AVERAGEIF($G$2:$KT$2,IO$2,$G11:$KT11)</f>
        <v/>
      </c>
      <c r="IP92">
        <f>AVERAGEIF($G$2:$KT$2,IP$2,$G11:$KT11)</f>
        <v/>
      </c>
      <c r="IQ92">
        <f>AVERAGEIF($G$2:$KT$2,IQ$2,$G11:$KT11)</f>
        <v/>
      </c>
      <c r="IR92">
        <f>AVERAGEIF($G$2:$KT$2,IR$2,$G11:$KT11)</f>
        <v/>
      </c>
      <c r="IS92">
        <f>AVERAGEIF($G$2:$KT$2,IS$2,$G11:$KT11)</f>
        <v/>
      </c>
      <c r="IT92">
        <f>AVERAGEIF($G$2:$KT$2,IT$2,$G11:$KT11)</f>
        <v/>
      </c>
      <c r="IU92">
        <f>AVERAGEIF($G$2:$KT$2,IU$2,$G11:$KT11)</f>
        <v/>
      </c>
      <c r="IV92">
        <f>AVERAGEIF($G$2:$KT$2,IV$2,$G11:$KT11)</f>
        <v/>
      </c>
      <c r="IW92">
        <f>AVERAGEIF($G$2:$KT$2,IW$2,$G11:$KT11)</f>
        <v/>
      </c>
      <c r="IX92">
        <f>AVERAGEIF($G$2:$KT$2,IX$2,$G11:$KT11)</f>
        <v/>
      </c>
      <c r="IY92">
        <f>AVERAGEIF($G$2:$KT$2,IY$2,$G11:$KT11)</f>
        <v/>
      </c>
      <c r="IZ92">
        <f>AVERAGEIF($G$2:$KT$2,IZ$2,$G11:$KT11)</f>
        <v/>
      </c>
      <c r="JA92">
        <f>AVERAGEIF($G$2:$KT$2,JA$2,$G11:$KT11)</f>
        <v/>
      </c>
      <c r="JB92">
        <f>AVERAGEIF($G$2:$KT$2,JB$2,$G11:$KT11)</f>
        <v/>
      </c>
      <c r="JC92">
        <f>AVERAGEIF($G$2:$KT$2,JC$2,$G11:$KT11)</f>
        <v/>
      </c>
      <c r="JD92">
        <f>AVERAGEIF($G$2:$KT$2,JD$2,$G11:$KT11)</f>
        <v/>
      </c>
      <c r="JE92">
        <f>AVERAGEIF($G$2:$KT$2,JE$2,$G11:$KT11)</f>
        <v/>
      </c>
      <c r="JF92">
        <f>AVERAGEIF($G$2:$KT$2,JF$2,$G11:$KT11)</f>
        <v/>
      </c>
      <c r="JG92">
        <f>AVERAGEIF($G$2:$KT$2,JG$2,$G11:$KT11)</f>
        <v/>
      </c>
      <c r="JH92">
        <f>AVERAGEIF($G$2:$KT$2,JH$2,$G11:$KT11)</f>
        <v/>
      </c>
      <c r="JI92">
        <f>AVERAGEIF($G$2:$KT$2,JI$2,$G11:$KT11)</f>
        <v/>
      </c>
      <c r="JJ92">
        <f>AVERAGEIF($G$2:$KT$2,JJ$2,$G11:$KT11)</f>
        <v/>
      </c>
      <c r="JK92">
        <f>AVERAGEIF($G$2:$KT$2,JK$2,$G11:$KT11)</f>
        <v/>
      </c>
      <c r="JL92">
        <f>AVERAGEIF($G$2:$KT$2,JL$2,$G11:$KT11)</f>
        <v/>
      </c>
      <c r="JM92">
        <f>AVERAGEIF($G$2:$KT$2,JM$2,$G11:$KT11)</f>
        <v/>
      </c>
      <c r="JN92">
        <f>AVERAGEIF($G$2:$KT$2,JN$2,$G11:$KT11)</f>
        <v/>
      </c>
      <c r="JO92">
        <f>AVERAGEIF($G$2:$KT$2,JO$2,$G11:$KT11)</f>
        <v/>
      </c>
      <c r="JP92">
        <f>AVERAGEIF($G$2:$KT$2,JP$2,$G11:$KT11)</f>
        <v/>
      </c>
      <c r="JQ92">
        <f>AVERAGEIF($G$2:$KT$2,JQ$2,$G11:$KT11)</f>
        <v/>
      </c>
      <c r="JR92">
        <f>AVERAGEIF($G$2:$KT$2,JR$2,$G11:$KT11)</f>
        <v/>
      </c>
      <c r="JS92">
        <f>AVERAGEIF($G$2:$KT$2,JS$2,$G11:$KT11)</f>
        <v/>
      </c>
      <c r="JT92">
        <f>AVERAGEIF($G$2:$KT$2,JT$2,$G11:$KT11)</f>
        <v/>
      </c>
      <c r="JU92">
        <f>AVERAGEIF($G$2:$KT$2,JU$2,$G11:$KT11)</f>
        <v/>
      </c>
      <c r="JV92">
        <f>AVERAGEIF($G$2:$KT$2,JV$2,$G11:$KT11)</f>
        <v/>
      </c>
      <c r="JW92">
        <f>AVERAGEIF($G$2:$KT$2,JW$2,$G11:$KT11)</f>
        <v/>
      </c>
      <c r="JX92">
        <f>AVERAGEIF($G$2:$KT$2,JX$2,$G11:$KT11)</f>
        <v/>
      </c>
      <c r="JY92">
        <f>AVERAGEIF($G$2:$KT$2,JY$2,$G11:$KT11)</f>
        <v/>
      </c>
      <c r="JZ92">
        <f>AVERAGEIF($G$2:$KT$2,JZ$2,$G11:$KT11)</f>
        <v/>
      </c>
      <c r="KA92">
        <f>AVERAGEIF($G$2:$KT$2,KA$2,$G11:$KT11)</f>
        <v/>
      </c>
      <c r="KB92">
        <f>AVERAGEIF($G$2:$KT$2,KB$2,$G11:$KT11)</f>
        <v/>
      </c>
      <c r="KC92">
        <f>AVERAGEIF($G$2:$KT$2,KC$2,$G11:$KT11)</f>
        <v/>
      </c>
      <c r="KD92">
        <f>AVERAGEIF($G$2:$KT$2,KD$2,$G11:$KT11)</f>
        <v/>
      </c>
      <c r="KE92">
        <f>AVERAGEIF($G$2:$KT$2,KE$2,$G11:$KT11)</f>
        <v/>
      </c>
      <c r="KF92">
        <f>AVERAGEIF($G$2:$KT$2,KF$2,$G11:$KT11)</f>
        <v/>
      </c>
      <c r="KG92">
        <f>AVERAGEIF($G$2:$KT$2,KG$2,$G11:$KT11)</f>
        <v/>
      </c>
      <c r="KH92">
        <f>AVERAGEIF($G$2:$KT$2,KH$2,$G11:$KT11)</f>
        <v/>
      </c>
      <c r="KI92">
        <f>AVERAGEIF($G$2:$KT$2,KI$2,$G11:$KT11)</f>
        <v/>
      </c>
      <c r="KJ92">
        <f>AVERAGEIF($G$2:$KT$2,KJ$2,$G11:$KT11)</f>
        <v/>
      </c>
      <c r="KK92">
        <f>AVERAGEIF($G$2:$KT$2,KK$2,$G11:$KT11)</f>
        <v/>
      </c>
      <c r="KL92">
        <f>AVERAGEIF($G$2:$KT$2,KL$2,$G11:$KT11)</f>
        <v/>
      </c>
      <c r="KM92">
        <f>AVERAGEIF($G$2:$KT$2,KM$2,$G11:$KT11)</f>
        <v/>
      </c>
      <c r="KN92">
        <f>AVERAGEIF($G$2:$KT$2,KN$2,$G11:$KT11)</f>
        <v/>
      </c>
      <c r="KO92">
        <f>AVERAGEIF($G$2:$KT$2,KO$2,$G11:$KT11)</f>
        <v/>
      </c>
      <c r="KP92">
        <f>AVERAGEIF($G$2:$KT$2,KP$2,$G11:$KT11)</f>
        <v/>
      </c>
      <c r="KQ92">
        <f>AVERAGEIF($G$2:$KT$2,KQ$2,$G11:$KT11)</f>
        <v/>
      </c>
      <c r="KR92">
        <f>AVERAGEIF($G$2:$KT$2,KR$2,$G11:$KT11)</f>
        <v/>
      </c>
      <c r="KS92">
        <f>AVERAGEIF($G$2:$KT$2,KS$2,$G11:$KT11)</f>
        <v/>
      </c>
      <c r="KT92">
        <f>AVERAGEIF($G$2:$KT$2,KT$2,$G11:$KT11)</f>
        <v/>
      </c>
    </row>
    <row r="93" spans="1:306">
      <c r="B93" t="s">
        <v>13</v>
      </c>
      <c r="C93" t="s">
        <v>25</v>
      </c>
      <c r="D93" t="s">
        <v>66</v>
      </c>
      <c r="G93">
        <f>AVERAGEIF($G$2:$CL$2,G$2,$G12:$CL12)</f>
        <v/>
      </c>
      <c r="H93">
        <f>AVERAGEIF($G$2:$CL$2,H$2,$G12:$CL12)</f>
        <v/>
      </c>
      <c r="I93">
        <f>AVERAGEIF($G$2:$CL$2,I$2,$G12:$CL12)</f>
        <v/>
      </c>
      <c r="J93">
        <f>AVERAGEIF($G$2:$CL$2,J$2,$G12:$CL12)</f>
        <v/>
      </c>
      <c r="K93">
        <f>AVERAGEIF($G$2:$CL$2,K$2,$G12:$CL12)</f>
        <v/>
      </c>
      <c r="L93">
        <f>AVERAGEIF($G$2:$CL$2,L$2,$G12:$CL12)</f>
        <v/>
      </c>
      <c r="M93">
        <f>AVERAGEIF($G$2:$CL$2,M$2,$G12:$CL12)</f>
        <v/>
      </c>
      <c r="N93">
        <f>AVERAGEIF($G$2:$CL$2,N$2,$G12:$CL12)</f>
        <v/>
      </c>
      <c r="O93">
        <f>AVERAGEIF($G$2:$CL$2,O$2,$G12:$CL12)</f>
        <v/>
      </c>
      <c r="P93">
        <f>AVERAGEIF($G$2:$CL$2,P$2,$G12:$CL12)</f>
        <v/>
      </c>
      <c r="Q93">
        <f>AVERAGEIF($G$2:$CL$2,Q$2,$G12:$CL12)</f>
        <v/>
      </c>
      <c r="R93">
        <f>AVERAGEIF($G$2:$CL$2,R$2,$G12:$CL12)</f>
        <v/>
      </c>
      <c r="S93">
        <f>AVERAGEIF($G$2:$CL$2,S$2,$G12:$CL12)</f>
        <v/>
      </c>
      <c r="T93">
        <f>AVERAGEIF($G$2:$CL$2,T$2,$G12:$CL12)</f>
        <v/>
      </c>
      <c r="U93">
        <f>AVERAGEIF($G$2:$CL$2,U$2,$G12:$CL12)</f>
        <v/>
      </c>
      <c r="V93">
        <f>AVERAGEIF($G$2:$CL$2,V$2,$G12:$CL12)</f>
        <v/>
      </c>
      <c r="W93">
        <f>AVERAGEIF($G$2:$CL$2,W$2,$G12:$CL12)</f>
        <v/>
      </c>
      <c r="X93">
        <f>AVERAGEIF($G$2:$CL$2,X$2,$G12:$CL12)</f>
        <v/>
      </c>
      <c r="Y93">
        <f>AVERAGEIF($G$2:$CL$2,Y$2,$G12:$CL12)</f>
        <v/>
      </c>
      <c r="Z93">
        <f>AVERAGEIF($G$2:$CL$2,Z$2,$G12:$CL12)</f>
        <v/>
      </c>
      <c r="AA93">
        <f>AVERAGEIF($G$2:$CL$2,AA$2,$G12:$CL12)</f>
        <v/>
      </c>
      <c r="AB93">
        <f>AVERAGEIF($G$2:$CL$2,AB$2,$G12:$CL12)</f>
        <v/>
      </c>
      <c r="AC93">
        <f>AVERAGEIF($G$2:$CL$2,AC$2,$G12:$CL12)</f>
        <v/>
      </c>
      <c r="AD93">
        <f>AVERAGEIF($G$2:$CL$2,AD$2,$G12:$CL12)</f>
        <v/>
      </c>
      <c r="AE93">
        <f>AVERAGEIF($G$2:$CL$2,AE$2,$G12:$CL12)</f>
        <v/>
      </c>
      <c r="AF93">
        <f>AVERAGEIF($G$2:$CL$2,AF$2,$G12:$CL12)</f>
        <v/>
      </c>
      <c r="AG93">
        <f>AVERAGEIF($G$2:$CL$2,AG$2,$G12:$CL12)</f>
        <v/>
      </c>
      <c r="AH93">
        <f>AVERAGEIF($G$2:$CL$2,AH$2,$G12:$CL12)</f>
        <v/>
      </c>
      <c r="AI93">
        <f>AVERAGEIF($G$2:$CL$2,AI$2,$G12:$CL12)</f>
        <v/>
      </c>
      <c r="AJ93">
        <f>AVERAGEIF($G$2:$CL$2,AJ$2,$G12:$CL12)</f>
        <v/>
      </c>
      <c r="AK93">
        <f>AVERAGEIF($G$2:$CL$2,AK$2,$G12:$CL12)</f>
        <v/>
      </c>
      <c r="AL93">
        <f>AVERAGEIF($G$2:$CL$2,AL$2,$G12:$CL12)</f>
        <v/>
      </c>
      <c r="AM93">
        <f>AVERAGEIF($G$2:$CL$2,AM$2,$G12:$CL12)</f>
        <v/>
      </c>
      <c r="AN93">
        <f>AVERAGEIF($G$2:$CL$2,AN$2,$G12:$CL12)</f>
        <v/>
      </c>
      <c r="AO93">
        <f>AVERAGEIF($G$2:$CL$2,AO$2,$G12:$CL12)</f>
        <v/>
      </c>
      <c r="AP93">
        <f>AVERAGEIF($G$2:$CL$2,AP$2,$G12:$CL12)</f>
        <v/>
      </c>
      <c r="AQ93">
        <f>AVERAGEIF($G$2:$CL$2,AQ$2,$G12:$CL12)</f>
        <v/>
      </c>
      <c r="AR93">
        <f>AVERAGEIF($G$2:$CL$2,AR$2,$G12:$CL12)</f>
        <v/>
      </c>
      <c r="AS93">
        <f>AVERAGEIF($G$2:$CL$2,AS$2,$G12:$CL12)</f>
        <v/>
      </c>
      <c r="AT93">
        <f>AVERAGEIF($G$2:$CL$2,AT$2,$G12:$CL12)</f>
        <v/>
      </c>
      <c r="AU93">
        <f>AVERAGEIF($G$2:$CL$2,AU$2,$G12:$CL12)</f>
        <v/>
      </c>
      <c r="AV93">
        <f>AVERAGEIF($G$2:$CL$2,AV$2,$G12:$CL12)</f>
        <v/>
      </c>
      <c r="AW93">
        <f>AVERAGEIF($G$2:$CL$2,AW$2,$G12:$CL12)</f>
        <v/>
      </c>
      <c r="AX93">
        <f>AVERAGEIF($G$2:$CL$2,AX$2,$G12:$CL12)</f>
        <v/>
      </c>
      <c r="AY93">
        <f>AVERAGEIF($G$2:$CL$2,AY$2,$G12:$CL12)</f>
        <v/>
      </c>
      <c r="AZ93">
        <f>AVERAGEIF($G$2:$CL$2,AZ$2,$G12:$CL12)</f>
        <v/>
      </c>
      <c r="BA93">
        <f>AVERAGEIF($G$2:$CL$2,BA$2,$G12:$CL12)</f>
        <v/>
      </c>
      <c r="BB93">
        <f>AVERAGEIF($G$2:$CL$2,BB$2,$G12:$CL12)</f>
        <v/>
      </c>
      <c r="BC93">
        <f>AVERAGEIF($G$2:$CL$2,BC$2,$G12:$CL12)</f>
        <v/>
      </c>
      <c r="BD93">
        <f>AVERAGEIF($G$2:$CL$2,BD$2,$G12:$CL12)</f>
        <v/>
      </c>
      <c r="BE93">
        <f>AVERAGEIF($G$2:$CL$2,BE$2,$G12:$CL12)</f>
        <v/>
      </c>
      <c r="BF93">
        <f>AVERAGEIF($G$2:$CL$2,BF$2,$G12:$CL12)</f>
        <v/>
      </c>
      <c r="BG93">
        <f>AVERAGEIF($G$2:$CL$2,BG$2,$G12:$CL12)</f>
        <v/>
      </c>
      <c r="BH93">
        <f>AVERAGEIF($G$2:$CL$2,BH$2,$G12:$CL12)</f>
        <v/>
      </c>
      <c r="BI93">
        <f>AVERAGEIF($G$2:$CL$2,BI$2,$G12:$CL12)</f>
        <v/>
      </c>
      <c r="BJ93">
        <f>AVERAGEIF($G$2:$CL$2,BJ$2,$G12:$CL12)</f>
        <v/>
      </c>
      <c r="BK93">
        <f>AVERAGEIF($G$2:$CL$2,BK$2,$G12:$CL12)</f>
        <v/>
      </c>
      <c r="BL93">
        <f>AVERAGEIF($G$2:$CL$2,BL$2,$G12:$CL12)</f>
        <v/>
      </c>
      <c r="BM93">
        <f>AVERAGEIF($G$2:$CL$2,BM$2,$G12:$CL12)</f>
        <v/>
      </c>
      <c r="BN93">
        <f>AVERAGEIF($G$2:$CL$2,BN$2,$G12:$CL12)</f>
        <v/>
      </c>
      <c r="BO93">
        <f>AVERAGEIF($G$2:$CL$2,BO$2,$G12:$CL12)</f>
        <v/>
      </c>
      <c r="BP93">
        <f>AVERAGEIF($G$2:$CL$2,BP$2,$G12:$CL12)</f>
        <v/>
      </c>
      <c r="BQ93">
        <f>AVERAGEIF($G$2:$CL$2,BQ$2,$G12:$CL12)</f>
        <v/>
      </c>
      <c r="BR93">
        <f>AVERAGEIF($G$2:$CL$2,BR$2,$G12:$CL12)</f>
        <v/>
      </c>
      <c r="BS93">
        <f>AVERAGEIF($G$2:$CL$2,BS$2,$G12:$CL12)</f>
        <v/>
      </c>
      <c r="BT93">
        <f>AVERAGEIF($G$2:$CL$2,BT$2,$G12:$CL12)</f>
        <v/>
      </c>
      <c r="BU93">
        <f>AVERAGEIF($G$2:$CL$2,BU$2,$G12:$CL12)</f>
        <v/>
      </c>
      <c r="BV93">
        <f>AVERAGEIF($G$2:$CL$2,BV$2,$G12:$CL12)</f>
        <v/>
      </c>
      <c r="BW93">
        <f>AVERAGEIF($G$2:$CL$2,BW$2,$G12:$CL12)</f>
        <v/>
      </c>
      <c r="BX93">
        <f>AVERAGEIF($G$2:$CL$2,BX$2,$G12:$CL12)</f>
        <v/>
      </c>
      <c r="BY93">
        <f>AVERAGEIF($G$2:$CL$2,BY$2,$G12:$CL12)</f>
        <v/>
      </c>
      <c r="BZ93">
        <f>AVERAGEIF($G$2:$CL$2,BZ$2,$G12:$CL12)</f>
        <v/>
      </c>
      <c r="CA93">
        <f>AVERAGEIF($G$2:$CL$2,CA$2,$G12:$CL12)</f>
        <v/>
      </c>
      <c r="CB93">
        <f>AVERAGEIF($G$2:$CL$2,CB$2,$G12:$CL12)</f>
        <v/>
      </c>
      <c r="CC93">
        <f>AVERAGEIF($G$2:$CL$2,CC$2,$G12:$CL12)</f>
        <v/>
      </c>
      <c r="CD93">
        <f>AVERAGEIF($G$2:$CL$2,CD$2,$G12:$CL12)</f>
        <v/>
      </c>
      <c r="CE93">
        <f>AVERAGEIF($G$2:$CL$2,CE$2,$G12:$CL12)</f>
        <v/>
      </c>
      <c r="CF93">
        <f>AVERAGEIF($G$2:$CL$2,CF$2,$G12:$CL12)</f>
        <v/>
      </c>
      <c r="CG93">
        <f>AVERAGEIF($G$2:$CL$2,CG$2,$G12:$CL12)</f>
        <v/>
      </c>
      <c r="CH93">
        <f>AVERAGEIF($G$2:$CL$2,CH$2,$G12:$CL12)</f>
        <v/>
      </c>
      <c r="CI93">
        <f>AVERAGEIF($G$2:$CL$2,CI$2,$G12:$CL12)</f>
        <v/>
      </c>
      <c r="CJ93">
        <f>AVERAGEIF($G$2:$CL$2,CJ$2,$G12:$CL12)</f>
        <v/>
      </c>
      <c r="CK93">
        <f>AVERAGEIF($G$2:$CL$2,CK$2,$G12:$CL12)</f>
        <v/>
      </c>
      <c r="CL93">
        <f>AVERAGEIF($G$2:$KT$2,CL$2,$G12:$KT12)</f>
        <v/>
      </c>
      <c r="CM93">
        <f>AVERAGEIF($G$2:$KT$2,CM$2,$G12:$KT12)</f>
        <v/>
      </c>
      <c r="CN93">
        <f>AVERAGEIF($G$2:$KT$2,CN$2,$G12:$KT12)</f>
        <v/>
      </c>
      <c r="CO93">
        <f>AVERAGEIF($G$2:$KT$2,CO$2,$G12:$KT12)</f>
        <v/>
      </c>
      <c r="CP93">
        <f>AVERAGEIF($G$2:$KT$2,CP$2,$G12:$KT12)</f>
        <v/>
      </c>
      <c r="CQ93">
        <f>AVERAGEIF($G$2:$KT$2,CQ$2,$G12:$KT12)</f>
        <v/>
      </c>
      <c r="CR93">
        <f>AVERAGEIF($G$2:$KT$2,CR$2,$G12:$KT12)</f>
        <v/>
      </c>
      <c r="CS93">
        <f>AVERAGEIF($G$2:$KT$2,CS$2,$G12:$KT12)</f>
        <v/>
      </c>
      <c r="CT93">
        <f>AVERAGEIF($G$2:$KT$2,CT$2,$G12:$KT12)</f>
        <v/>
      </c>
      <c r="CU93">
        <f>AVERAGEIF($G$2:$KT$2,CU$2,$G12:$KT12)</f>
        <v/>
      </c>
      <c r="CV93">
        <f>AVERAGEIF($G$2:$KT$2,CV$2,$G12:$KT12)</f>
        <v/>
      </c>
      <c r="CW93">
        <f>AVERAGEIF($G$2:$KT$2,CW$2,$G12:$KT12)</f>
        <v/>
      </c>
      <c r="CX93">
        <f>AVERAGEIF($G$2:$KT$2,CX$2,$G12:$KT12)</f>
        <v/>
      </c>
      <c r="CY93">
        <f>AVERAGEIF($G$2:$KT$2,CY$2,$G12:$KT12)</f>
        <v/>
      </c>
      <c r="CZ93">
        <f>AVERAGEIF($G$2:$KT$2,CZ$2,$G12:$KT12)</f>
        <v/>
      </c>
      <c r="DA93">
        <f>AVERAGEIF($G$2:$KT$2,DA$2,$G12:$KT12)</f>
        <v/>
      </c>
      <c r="DB93">
        <f>AVERAGEIF($G$2:$KT$2,DB$2,$G12:$KT12)</f>
        <v/>
      </c>
      <c r="DC93">
        <f>AVERAGEIF($G$2:$KT$2,DC$2,$G12:$KT12)</f>
        <v/>
      </c>
      <c r="DD93">
        <f>AVERAGEIF($G$2:$KT$2,DD$2,$G12:$KT12)</f>
        <v/>
      </c>
      <c r="DE93">
        <f>AVERAGEIF($G$2:$KT$2,DE$2,$G12:$KT12)</f>
        <v/>
      </c>
      <c r="DF93">
        <f>AVERAGEIF($G$2:$KT$2,DF$2,$G12:$KT12)</f>
        <v/>
      </c>
      <c r="DG93">
        <f>AVERAGEIF($G$2:$KT$2,DG$2,$G12:$KT12)</f>
        <v/>
      </c>
      <c r="DH93">
        <f>AVERAGEIF($G$2:$KT$2,DH$2,$G12:$KT12)</f>
        <v/>
      </c>
      <c r="DI93">
        <f>AVERAGEIF($G$2:$KT$2,DI$2,$G12:$KT12)</f>
        <v/>
      </c>
      <c r="DJ93">
        <f>AVERAGEIF($G$2:$KT$2,DJ$2,$G12:$KT12)</f>
        <v/>
      </c>
      <c r="DK93">
        <f>AVERAGEIF($G$2:$KT$2,DK$2,$G12:$KT12)</f>
        <v/>
      </c>
      <c r="DL93">
        <f>AVERAGEIF($G$2:$KT$2,DL$2,$G12:$KT12)</f>
        <v/>
      </c>
      <c r="DM93">
        <f>AVERAGEIF($G$2:$KT$2,DM$2,$G12:$KT12)</f>
        <v/>
      </c>
      <c r="DN93">
        <f>AVERAGEIF($G$2:$KT$2,DN$2,$G12:$KT12)</f>
        <v/>
      </c>
      <c r="DO93">
        <f>AVERAGEIF($G$2:$KT$2,DO$2,$G12:$KT12)</f>
        <v/>
      </c>
      <c r="DP93">
        <f>AVERAGEIF($G$2:$KT$2,DP$2,$G12:$KT12)</f>
        <v/>
      </c>
      <c r="DQ93">
        <f>AVERAGEIF($G$2:$KT$2,DQ$2,$G12:$KT12)</f>
        <v/>
      </c>
      <c r="DR93">
        <f>AVERAGEIF($G$2:$KT$2,DR$2,$G12:$KT12)</f>
        <v/>
      </c>
      <c r="DS93">
        <f>AVERAGEIF($G$2:$KT$2,DS$2,$G12:$KT12)</f>
        <v/>
      </c>
      <c r="DT93">
        <f>AVERAGEIF($G$2:$KT$2,DT$2,$G12:$KT12)</f>
        <v/>
      </c>
      <c r="DU93">
        <f>AVERAGEIF($G$2:$KT$2,DU$2,$G12:$KT12)</f>
        <v/>
      </c>
      <c r="DV93">
        <f>AVERAGEIF($G$2:$KT$2,DV$2,$G12:$KT12)</f>
        <v/>
      </c>
      <c r="DW93">
        <f>AVERAGEIF($G$2:$KT$2,DW$2,$G12:$KT12)</f>
        <v/>
      </c>
      <c r="DX93">
        <f>AVERAGEIF($G$2:$KT$2,DX$2,$G12:$KT12)</f>
        <v/>
      </c>
      <c r="DY93">
        <f>AVERAGEIF($G$2:$KT$2,DY$2,$G12:$KT12)</f>
        <v/>
      </c>
      <c r="DZ93">
        <f>AVERAGEIF($G$2:$KT$2,DZ$2,$G12:$KT12)</f>
        <v/>
      </c>
      <c r="EA93">
        <f>AVERAGEIF($G$2:$KT$2,EA$2,$G12:$KT12)</f>
        <v/>
      </c>
      <c r="EB93">
        <f>AVERAGEIF($G$2:$KT$2,EB$2,$G12:$KT12)</f>
        <v/>
      </c>
      <c r="EC93">
        <f>AVERAGEIF($G$2:$KT$2,EC$2,$G12:$KT12)</f>
        <v/>
      </c>
      <c r="ED93">
        <f>AVERAGEIF($G$2:$KT$2,ED$2,$G12:$KT12)</f>
        <v/>
      </c>
      <c r="EE93">
        <f>AVERAGEIF($G$2:$KT$2,EE$2,$G12:$KT12)</f>
        <v/>
      </c>
      <c r="EF93">
        <f>AVERAGEIF($G$2:$KT$2,EF$2,$G12:$KT12)</f>
        <v/>
      </c>
      <c r="EG93">
        <f>AVERAGEIF($G$2:$KT$2,EG$2,$G12:$KT12)</f>
        <v/>
      </c>
      <c r="EH93">
        <f>AVERAGEIF($G$2:$KT$2,EH$2,$G12:$KT12)</f>
        <v/>
      </c>
      <c r="EI93">
        <f>AVERAGEIF($G$2:$KT$2,EI$2,$G12:$KT12)</f>
        <v/>
      </c>
      <c r="EJ93">
        <f>AVERAGEIF($G$2:$KT$2,EJ$2,$G12:$KT12)</f>
        <v/>
      </c>
      <c r="EK93">
        <f>AVERAGEIF($G$2:$KT$2,EK$2,$G12:$KT12)</f>
        <v/>
      </c>
      <c r="EL93">
        <f>AVERAGEIF($G$2:$KT$2,EL$2,$G12:$KT12)</f>
        <v/>
      </c>
      <c r="EM93">
        <f>AVERAGEIF($G$2:$KT$2,EM$2,$G12:$KT12)</f>
        <v/>
      </c>
      <c r="EN93">
        <f>AVERAGEIF($G$2:$KT$2,EN$2,$G12:$KT12)</f>
        <v/>
      </c>
      <c r="EO93">
        <f>AVERAGEIF($G$2:$KT$2,EO$2,$G12:$KT12)</f>
        <v/>
      </c>
      <c r="EP93">
        <f>AVERAGEIF($G$2:$KT$2,EP$2,$G12:$KT12)</f>
        <v/>
      </c>
      <c r="EQ93">
        <f>AVERAGEIF($G$2:$KT$2,EQ$2,$G12:$KT12)</f>
        <v/>
      </c>
      <c r="ER93">
        <f>AVERAGEIF($G$2:$KT$2,ER$2,$G12:$KT12)</f>
        <v/>
      </c>
      <c r="ES93">
        <f>AVERAGEIF($G$2:$KT$2,ES$2,$G12:$KT12)</f>
        <v/>
      </c>
      <c r="ET93">
        <f>AVERAGEIF($G$2:$KT$2,ET$2,$G12:$KT12)</f>
        <v/>
      </c>
      <c r="EU93">
        <f>AVERAGEIF($G$2:$KT$2,EU$2,$G12:$KT12)</f>
        <v/>
      </c>
      <c r="EV93">
        <f>AVERAGEIF($G$2:$KT$2,EV$2,$G12:$KT12)</f>
        <v/>
      </c>
      <c r="EW93">
        <f>AVERAGEIF($G$2:$KT$2,EW$2,$G12:$KT12)</f>
        <v/>
      </c>
      <c r="EX93">
        <f>AVERAGEIF($G$2:$KT$2,EX$2,$G12:$KT12)</f>
        <v/>
      </c>
      <c r="EY93">
        <f>AVERAGEIF($G$2:$KT$2,EY$2,$G12:$KT12)</f>
        <v/>
      </c>
      <c r="EZ93">
        <f>AVERAGEIF($G$2:$KT$2,EZ$2,$G12:$KT12)</f>
        <v/>
      </c>
      <c r="FA93">
        <f>AVERAGEIF($G$2:$KT$2,FA$2,$G12:$KT12)</f>
        <v/>
      </c>
      <c r="FB93">
        <f>AVERAGEIF($G$2:$KT$2,FB$2,$G12:$KT12)</f>
        <v/>
      </c>
      <c r="FC93">
        <f>AVERAGEIF($G$2:$KT$2,FC$2,$G12:$KT12)</f>
        <v/>
      </c>
      <c r="FD93">
        <f>AVERAGEIF($G$2:$KT$2,FD$2,$G12:$KT12)</f>
        <v/>
      </c>
      <c r="FE93">
        <f>AVERAGEIF($G$2:$KT$2,FE$2,$G12:$KT12)</f>
        <v/>
      </c>
      <c r="FF93">
        <f>AVERAGEIF($G$2:$KT$2,FF$2,$G12:$KT12)</f>
        <v/>
      </c>
      <c r="FG93">
        <f>AVERAGEIF($G$2:$KT$2,FG$2,$G12:$KT12)</f>
        <v/>
      </c>
      <c r="FH93">
        <f>AVERAGEIF($G$2:$KT$2,FH$2,$G12:$KT12)</f>
        <v/>
      </c>
      <c r="FI93">
        <f>AVERAGEIF($G$2:$KT$2,FI$2,$G12:$KT12)</f>
        <v/>
      </c>
      <c r="FJ93">
        <f>AVERAGEIF($G$2:$KT$2,FJ$2,$G12:$KT12)</f>
        <v/>
      </c>
      <c r="FK93">
        <f>AVERAGEIF($G$2:$KT$2,FK$2,$G12:$KT12)</f>
        <v/>
      </c>
      <c r="FL93">
        <f>AVERAGEIF($G$2:$KT$2,FL$2,$G12:$KT12)</f>
        <v/>
      </c>
      <c r="FM93">
        <f>AVERAGEIF($G$2:$KT$2,FM$2,$G12:$KT12)</f>
        <v/>
      </c>
      <c r="FN93">
        <f>AVERAGEIF($G$2:$KT$2,FN$2,$G12:$KT12)</f>
        <v/>
      </c>
      <c r="FO93">
        <f>AVERAGEIF($G$2:$KT$2,FO$2,$G12:$KT12)</f>
        <v/>
      </c>
      <c r="FP93">
        <f>AVERAGEIF($G$2:$KT$2,FP$2,$G12:$KT12)</f>
        <v/>
      </c>
      <c r="FQ93">
        <f>AVERAGEIF($G$2:$KT$2,FQ$2,$G12:$KT12)</f>
        <v/>
      </c>
      <c r="FR93">
        <f>AVERAGEIF($G$2:$KT$2,FR$2,$G12:$KT12)</f>
        <v/>
      </c>
      <c r="FS93">
        <f>AVERAGEIF($G$2:$KT$2,FS$2,$G12:$KT12)</f>
        <v/>
      </c>
      <c r="FT93">
        <f>AVERAGEIF($G$2:$KT$2,FT$2,$G12:$KT12)</f>
        <v/>
      </c>
      <c r="FU93">
        <f>AVERAGEIF($G$2:$KT$2,FU$2,$G12:$KT12)</f>
        <v/>
      </c>
      <c r="FV93">
        <f>AVERAGEIF($G$2:$KT$2,FV$2,$G12:$KT12)</f>
        <v/>
      </c>
      <c r="FW93">
        <f>AVERAGEIF($G$2:$KT$2,FW$2,$G12:$KT12)</f>
        <v/>
      </c>
      <c r="FX93">
        <f>AVERAGEIF($G$2:$KT$2,FX$2,$G12:$KT12)</f>
        <v/>
      </c>
      <c r="FY93">
        <f>AVERAGEIF($G$2:$KT$2,FY$2,$G12:$KT12)</f>
        <v/>
      </c>
      <c r="FZ93">
        <f>AVERAGEIF($G$2:$KT$2,FZ$2,$G12:$KT12)</f>
        <v/>
      </c>
      <c r="GA93">
        <f>AVERAGEIF($G$2:$KT$2,GA$2,$G12:$KT12)</f>
        <v/>
      </c>
      <c r="GB93">
        <f>AVERAGEIF($G$2:$KT$2,GB$2,$G12:$KT12)</f>
        <v/>
      </c>
      <c r="GC93">
        <f>AVERAGEIF($G$2:$KT$2,GC$2,$G12:$KT12)</f>
        <v/>
      </c>
      <c r="GD93">
        <f>AVERAGEIF($G$2:$KT$2,GD$2,$G12:$KT12)</f>
        <v/>
      </c>
      <c r="GE93">
        <f>AVERAGEIF($G$2:$KT$2,GE$2,$G12:$KT12)</f>
        <v/>
      </c>
      <c r="GF93">
        <f>AVERAGEIF($G$2:$KT$2,GF$2,$G12:$KT12)</f>
        <v/>
      </c>
      <c r="GG93">
        <f>AVERAGEIF($G$2:$KT$2,GG$2,$G12:$KT12)</f>
        <v/>
      </c>
      <c r="GH93">
        <f>AVERAGEIF($G$2:$KT$2,GH$2,$G12:$KT12)</f>
        <v/>
      </c>
      <c r="GI93">
        <f>AVERAGEIF($G$2:$KT$2,GI$2,$G12:$KT12)</f>
        <v/>
      </c>
      <c r="GJ93">
        <f>AVERAGEIF($G$2:$KT$2,GJ$2,$G12:$KT12)</f>
        <v/>
      </c>
      <c r="GK93">
        <f>AVERAGEIF($G$2:$KT$2,GK$2,$G12:$KT12)</f>
        <v/>
      </c>
      <c r="GL93">
        <f>AVERAGEIF($G$2:$KT$2,GL$2,$G12:$KT12)</f>
        <v/>
      </c>
      <c r="GM93">
        <f>AVERAGEIF($G$2:$KT$2,GM$2,$G12:$KT12)</f>
        <v/>
      </c>
      <c r="GN93">
        <f>AVERAGEIF($G$2:$KT$2,GN$2,$G12:$KT12)</f>
        <v/>
      </c>
      <c r="GO93">
        <f>AVERAGEIF($G$2:$KT$2,GO$2,$G12:$KT12)</f>
        <v/>
      </c>
      <c r="GP93">
        <f>AVERAGEIF($G$2:$KT$2,GP$2,$G12:$KT12)</f>
        <v/>
      </c>
      <c r="GQ93">
        <f>AVERAGEIF($G$2:$KT$2,GQ$2,$G12:$KT12)</f>
        <v/>
      </c>
      <c r="GR93">
        <f>AVERAGEIF($G$2:$KT$2,GR$2,$G12:$KT12)</f>
        <v/>
      </c>
      <c r="GS93">
        <f>AVERAGEIF($G$2:$KT$2,GS$2,$G12:$KT12)</f>
        <v/>
      </c>
      <c r="GT93">
        <f>AVERAGEIF($G$2:$KT$2,GT$2,$G12:$KT12)</f>
        <v/>
      </c>
      <c r="GU93">
        <f>AVERAGEIF($G$2:$KT$2,GU$2,$G12:$KT12)</f>
        <v/>
      </c>
      <c r="GV93">
        <f>AVERAGEIF($G$2:$KT$2,GV$2,$G12:$KT12)</f>
        <v/>
      </c>
      <c r="GW93">
        <f>AVERAGEIF($G$2:$KT$2,GW$2,$G12:$KT12)</f>
        <v/>
      </c>
      <c r="GX93">
        <f>AVERAGEIF($G$2:$KT$2,GX$2,$G12:$KT12)</f>
        <v/>
      </c>
      <c r="GY93">
        <f>AVERAGEIF($G$2:$KT$2,GY$2,$G12:$KT12)</f>
        <v/>
      </c>
      <c r="GZ93">
        <f>AVERAGEIF($G$2:$KT$2,GZ$2,$G12:$KT12)</f>
        <v/>
      </c>
      <c r="HA93">
        <f>AVERAGEIF($G$2:$KT$2,HA$2,$G12:$KT12)</f>
        <v/>
      </c>
      <c r="HB93">
        <f>AVERAGEIF($G$2:$KT$2,HB$2,$G12:$KT12)</f>
        <v/>
      </c>
      <c r="HC93">
        <f>AVERAGEIF($G$2:$KT$2,HC$2,$G12:$KT12)</f>
        <v/>
      </c>
      <c r="HD93">
        <f>AVERAGEIF($G$2:$KT$2,HD$2,$G12:$KT12)</f>
        <v/>
      </c>
      <c r="HE93">
        <f>AVERAGEIF($G$2:$KT$2,HE$2,$G12:$KT12)</f>
        <v/>
      </c>
      <c r="HF93">
        <f>AVERAGEIF($G$2:$KT$2,HF$2,$G12:$KT12)</f>
        <v/>
      </c>
      <c r="HG93">
        <f>AVERAGEIF($G$2:$KT$2,HG$2,$G12:$KT12)</f>
        <v/>
      </c>
      <c r="HH93">
        <f>AVERAGEIF($G$2:$KT$2,HH$2,$G12:$KT12)</f>
        <v/>
      </c>
      <c r="HI93">
        <f>AVERAGEIF($G$2:$KT$2,HI$2,$G12:$KT12)</f>
        <v/>
      </c>
      <c r="HJ93">
        <f>AVERAGEIF($G$2:$KT$2,HJ$2,$G12:$KT12)</f>
        <v/>
      </c>
      <c r="HK93">
        <f>AVERAGEIF($G$2:$KT$2,HK$2,$G12:$KT12)</f>
        <v/>
      </c>
      <c r="HL93">
        <f>AVERAGEIF($G$2:$KT$2,HL$2,$G12:$KT12)</f>
        <v/>
      </c>
      <c r="HM93">
        <f>AVERAGEIF($G$2:$KT$2,HM$2,$G12:$KT12)</f>
        <v/>
      </c>
      <c r="HN93">
        <f>AVERAGEIF($G$2:$KT$2,HN$2,$G12:$KT12)</f>
        <v/>
      </c>
      <c r="HO93">
        <f>AVERAGEIF($G$2:$KT$2,HO$2,$G12:$KT12)</f>
        <v/>
      </c>
      <c r="HP93">
        <f>AVERAGEIF($G$2:$KT$2,HP$2,$G12:$KT12)</f>
        <v/>
      </c>
      <c r="HQ93">
        <f>AVERAGEIF($G$2:$KT$2,HQ$2,$G12:$KT12)</f>
        <v/>
      </c>
      <c r="HR93">
        <f>AVERAGEIF($G$2:$KT$2,HR$2,$G12:$KT12)</f>
        <v/>
      </c>
      <c r="HS93">
        <f>AVERAGEIF($G$2:$KT$2,HS$2,$G12:$KT12)</f>
        <v/>
      </c>
      <c r="HT93">
        <f>AVERAGEIF($G$2:$KT$2,HT$2,$G12:$KT12)</f>
        <v/>
      </c>
      <c r="HU93">
        <f>AVERAGEIF($G$2:$KT$2,HU$2,$G12:$KT12)</f>
        <v/>
      </c>
      <c r="HV93">
        <f>AVERAGEIF($G$2:$KT$2,HV$2,$G12:$KT12)</f>
        <v/>
      </c>
      <c r="HW93">
        <f>AVERAGEIF($G$2:$KT$2,HW$2,$G12:$KT12)</f>
        <v/>
      </c>
      <c r="HX93">
        <f>AVERAGEIF($G$2:$KT$2,HX$2,$G12:$KT12)</f>
        <v/>
      </c>
      <c r="HY93">
        <f>AVERAGEIF($G$2:$KT$2,HY$2,$G12:$KT12)</f>
        <v/>
      </c>
      <c r="HZ93">
        <f>AVERAGEIF($G$2:$KT$2,HZ$2,$G12:$KT12)</f>
        <v/>
      </c>
      <c r="IA93">
        <f>AVERAGEIF($G$2:$KT$2,IA$2,$G12:$KT12)</f>
        <v/>
      </c>
      <c r="IB93">
        <f>AVERAGEIF($G$2:$KT$2,IB$2,$G12:$KT12)</f>
        <v/>
      </c>
      <c r="IC93">
        <f>AVERAGEIF($G$2:$KT$2,IC$2,$G12:$KT12)</f>
        <v/>
      </c>
      <c r="ID93">
        <f>AVERAGEIF($G$2:$KT$2,ID$2,$G12:$KT12)</f>
        <v/>
      </c>
      <c r="IE93">
        <f>AVERAGEIF($G$2:$KT$2,IE$2,$G12:$KT12)</f>
        <v/>
      </c>
      <c r="IF93">
        <f>AVERAGEIF($G$2:$KT$2,IF$2,$G12:$KT12)</f>
        <v/>
      </c>
      <c r="IG93">
        <f>AVERAGEIF($G$2:$KT$2,IG$2,$G12:$KT12)</f>
        <v/>
      </c>
      <c r="IH93">
        <f>AVERAGEIF($G$2:$KT$2,IH$2,$G12:$KT12)</f>
        <v/>
      </c>
      <c r="II93">
        <f>AVERAGEIF($G$2:$KT$2,II$2,$G12:$KT12)</f>
        <v/>
      </c>
      <c r="IJ93">
        <f>AVERAGEIF($G$2:$KT$2,IJ$2,$G12:$KT12)</f>
        <v/>
      </c>
      <c r="IK93">
        <f>AVERAGEIF($G$2:$KT$2,IK$2,$G12:$KT12)</f>
        <v/>
      </c>
      <c r="IL93">
        <f>AVERAGEIF($G$2:$KT$2,IL$2,$G12:$KT12)</f>
        <v/>
      </c>
      <c r="IM93">
        <f>AVERAGEIF($G$2:$KT$2,IM$2,$G12:$KT12)</f>
        <v/>
      </c>
      <c r="IN93">
        <f>AVERAGEIF($G$2:$KT$2,IN$2,$G12:$KT12)</f>
        <v/>
      </c>
      <c r="IO93">
        <f>AVERAGEIF($G$2:$KT$2,IO$2,$G12:$KT12)</f>
        <v/>
      </c>
      <c r="IP93">
        <f>AVERAGEIF($G$2:$KT$2,IP$2,$G12:$KT12)</f>
        <v/>
      </c>
      <c r="IQ93">
        <f>AVERAGEIF($G$2:$KT$2,IQ$2,$G12:$KT12)</f>
        <v/>
      </c>
      <c r="IR93">
        <f>AVERAGEIF($G$2:$KT$2,IR$2,$G12:$KT12)</f>
        <v/>
      </c>
      <c r="IS93">
        <f>AVERAGEIF($G$2:$KT$2,IS$2,$G12:$KT12)</f>
        <v/>
      </c>
      <c r="IT93">
        <f>AVERAGEIF($G$2:$KT$2,IT$2,$G12:$KT12)</f>
        <v/>
      </c>
      <c r="IU93">
        <f>AVERAGEIF($G$2:$KT$2,IU$2,$G12:$KT12)</f>
        <v/>
      </c>
      <c r="IV93">
        <f>AVERAGEIF($G$2:$KT$2,IV$2,$G12:$KT12)</f>
        <v/>
      </c>
      <c r="IW93">
        <f>AVERAGEIF($G$2:$KT$2,IW$2,$G12:$KT12)</f>
        <v/>
      </c>
      <c r="IX93">
        <f>AVERAGEIF($G$2:$KT$2,IX$2,$G12:$KT12)</f>
        <v/>
      </c>
      <c r="IY93">
        <f>AVERAGEIF($G$2:$KT$2,IY$2,$G12:$KT12)</f>
        <v/>
      </c>
      <c r="IZ93">
        <f>AVERAGEIF($G$2:$KT$2,IZ$2,$G12:$KT12)</f>
        <v/>
      </c>
      <c r="JA93">
        <f>AVERAGEIF($G$2:$KT$2,JA$2,$G12:$KT12)</f>
        <v/>
      </c>
      <c r="JB93">
        <f>AVERAGEIF($G$2:$KT$2,JB$2,$G12:$KT12)</f>
        <v/>
      </c>
      <c r="JC93">
        <f>AVERAGEIF($G$2:$KT$2,JC$2,$G12:$KT12)</f>
        <v/>
      </c>
      <c r="JD93">
        <f>AVERAGEIF($G$2:$KT$2,JD$2,$G12:$KT12)</f>
        <v/>
      </c>
      <c r="JE93">
        <f>AVERAGEIF($G$2:$KT$2,JE$2,$G12:$KT12)</f>
        <v/>
      </c>
      <c r="JF93">
        <f>AVERAGEIF($G$2:$KT$2,JF$2,$G12:$KT12)</f>
        <v/>
      </c>
      <c r="JG93">
        <f>AVERAGEIF($G$2:$KT$2,JG$2,$G12:$KT12)</f>
        <v/>
      </c>
      <c r="JH93">
        <f>AVERAGEIF($G$2:$KT$2,JH$2,$G12:$KT12)</f>
        <v/>
      </c>
      <c r="JI93">
        <f>AVERAGEIF($G$2:$KT$2,JI$2,$G12:$KT12)</f>
        <v/>
      </c>
      <c r="JJ93">
        <f>AVERAGEIF($G$2:$KT$2,JJ$2,$G12:$KT12)</f>
        <v/>
      </c>
      <c r="JK93">
        <f>AVERAGEIF($G$2:$KT$2,JK$2,$G12:$KT12)</f>
        <v/>
      </c>
      <c r="JL93">
        <f>AVERAGEIF($G$2:$KT$2,JL$2,$G12:$KT12)</f>
        <v/>
      </c>
      <c r="JM93">
        <f>AVERAGEIF($G$2:$KT$2,JM$2,$G12:$KT12)</f>
        <v/>
      </c>
      <c r="JN93">
        <f>AVERAGEIF($G$2:$KT$2,JN$2,$G12:$KT12)</f>
        <v/>
      </c>
      <c r="JO93">
        <f>AVERAGEIF($G$2:$KT$2,JO$2,$G12:$KT12)</f>
        <v/>
      </c>
      <c r="JP93">
        <f>AVERAGEIF($G$2:$KT$2,JP$2,$G12:$KT12)</f>
        <v/>
      </c>
      <c r="JQ93">
        <f>AVERAGEIF($G$2:$KT$2,JQ$2,$G12:$KT12)</f>
        <v/>
      </c>
      <c r="JR93">
        <f>AVERAGEIF($G$2:$KT$2,JR$2,$G12:$KT12)</f>
        <v/>
      </c>
      <c r="JS93">
        <f>AVERAGEIF($G$2:$KT$2,JS$2,$G12:$KT12)</f>
        <v/>
      </c>
      <c r="JT93">
        <f>AVERAGEIF($G$2:$KT$2,JT$2,$G12:$KT12)</f>
        <v/>
      </c>
      <c r="JU93">
        <f>AVERAGEIF($G$2:$KT$2,JU$2,$G12:$KT12)</f>
        <v/>
      </c>
      <c r="JV93">
        <f>AVERAGEIF($G$2:$KT$2,JV$2,$G12:$KT12)</f>
        <v/>
      </c>
      <c r="JW93">
        <f>AVERAGEIF($G$2:$KT$2,JW$2,$G12:$KT12)</f>
        <v/>
      </c>
      <c r="JX93">
        <f>AVERAGEIF($G$2:$KT$2,JX$2,$G12:$KT12)</f>
        <v/>
      </c>
      <c r="JY93">
        <f>AVERAGEIF($G$2:$KT$2,JY$2,$G12:$KT12)</f>
        <v/>
      </c>
      <c r="JZ93">
        <f>AVERAGEIF($G$2:$KT$2,JZ$2,$G12:$KT12)</f>
        <v/>
      </c>
      <c r="KA93">
        <f>AVERAGEIF($G$2:$KT$2,KA$2,$G12:$KT12)</f>
        <v/>
      </c>
      <c r="KB93">
        <f>AVERAGEIF($G$2:$KT$2,KB$2,$G12:$KT12)</f>
        <v/>
      </c>
      <c r="KC93">
        <f>AVERAGEIF($G$2:$KT$2,KC$2,$G12:$KT12)</f>
        <v/>
      </c>
      <c r="KD93">
        <f>AVERAGEIF($G$2:$KT$2,KD$2,$G12:$KT12)</f>
        <v/>
      </c>
      <c r="KE93">
        <f>AVERAGEIF($G$2:$KT$2,KE$2,$G12:$KT12)</f>
        <v/>
      </c>
      <c r="KF93">
        <f>AVERAGEIF($G$2:$KT$2,KF$2,$G12:$KT12)</f>
        <v/>
      </c>
      <c r="KG93">
        <f>AVERAGEIF($G$2:$KT$2,KG$2,$G12:$KT12)</f>
        <v/>
      </c>
      <c r="KH93">
        <f>AVERAGEIF($G$2:$KT$2,KH$2,$G12:$KT12)</f>
        <v/>
      </c>
      <c r="KI93">
        <f>AVERAGEIF($G$2:$KT$2,KI$2,$G12:$KT12)</f>
        <v/>
      </c>
      <c r="KJ93">
        <f>AVERAGEIF($G$2:$KT$2,KJ$2,$G12:$KT12)</f>
        <v/>
      </c>
      <c r="KK93">
        <f>AVERAGEIF($G$2:$KT$2,KK$2,$G12:$KT12)</f>
        <v/>
      </c>
      <c r="KL93">
        <f>AVERAGEIF($G$2:$KT$2,KL$2,$G12:$KT12)</f>
        <v/>
      </c>
      <c r="KM93">
        <f>AVERAGEIF($G$2:$KT$2,KM$2,$G12:$KT12)</f>
        <v/>
      </c>
      <c r="KN93">
        <f>AVERAGEIF($G$2:$KT$2,KN$2,$G12:$KT12)</f>
        <v/>
      </c>
      <c r="KO93">
        <f>AVERAGEIF($G$2:$KT$2,KO$2,$G12:$KT12)</f>
        <v/>
      </c>
      <c r="KP93">
        <f>AVERAGEIF($G$2:$KT$2,KP$2,$G12:$KT12)</f>
        <v/>
      </c>
      <c r="KQ93">
        <f>AVERAGEIF($G$2:$KT$2,KQ$2,$G12:$KT12)</f>
        <v/>
      </c>
      <c r="KR93">
        <f>AVERAGEIF($G$2:$KT$2,KR$2,$G12:$KT12)</f>
        <v/>
      </c>
      <c r="KS93">
        <f>AVERAGEIF($G$2:$KT$2,KS$2,$G12:$KT12)</f>
        <v/>
      </c>
      <c r="KT93">
        <f>AVERAGEIF($G$2:$KT$2,KT$2,$G12:$KT12)</f>
        <v/>
      </c>
    </row>
    <row r="94" spans="1:306">
      <c r="B94" t="s">
        <v>14</v>
      </c>
      <c r="C94" t="s">
        <v>27</v>
      </c>
      <c r="D94" t="s">
        <v>66</v>
      </c>
      <c r="G94">
        <f>AVERAGEIF($G$2:$CL$2,G$2,$G13:$CL13)</f>
        <v/>
      </c>
      <c r="H94">
        <f>AVERAGEIF($G$2:$CL$2,H$2,$G13:$CL13)</f>
        <v/>
      </c>
      <c r="I94">
        <f>AVERAGEIF($G$2:$CL$2,I$2,$G13:$CL13)</f>
        <v/>
      </c>
      <c r="J94">
        <f>AVERAGEIF($G$2:$CL$2,J$2,$G13:$CL13)</f>
        <v/>
      </c>
      <c r="K94">
        <f>AVERAGEIF($G$2:$CL$2,K$2,$G13:$CL13)</f>
        <v/>
      </c>
      <c r="L94">
        <f>AVERAGEIF($G$2:$CL$2,L$2,$G13:$CL13)</f>
        <v/>
      </c>
      <c r="M94">
        <f>AVERAGEIF($G$2:$CL$2,M$2,$G13:$CL13)</f>
        <v/>
      </c>
      <c r="N94">
        <f>AVERAGEIF($G$2:$CL$2,N$2,$G13:$CL13)</f>
        <v/>
      </c>
      <c r="O94">
        <f>AVERAGEIF($G$2:$CL$2,O$2,$G13:$CL13)</f>
        <v/>
      </c>
      <c r="P94">
        <f>AVERAGEIF($G$2:$CL$2,P$2,$G13:$CL13)</f>
        <v/>
      </c>
      <c r="Q94">
        <f>AVERAGEIF($G$2:$CL$2,Q$2,$G13:$CL13)</f>
        <v/>
      </c>
      <c r="R94">
        <f>AVERAGEIF($G$2:$CL$2,R$2,$G13:$CL13)</f>
        <v/>
      </c>
      <c r="S94">
        <f>AVERAGEIF($G$2:$CL$2,S$2,$G13:$CL13)</f>
        <v/>
      </c>
      <c r="T94">
        <f>AVERAGEIF($G$2:$CL$2,T$2,$G13:$CL13)</f>
        <v/>
      </c>
      <c r="U94">
        <f>AVERAGEIF($G$2:$CL$2,U$2,$G13:$CL13)</f>
        <v/>
      </c>
      <c r="V94">
        <f>AVERAGEIF($G$2:$CL$2,V$2,$G13:$CL13)</f>
        <v/>
      </c>
      <c r="W94">
        <f>AVERAGEIF($G$2:$CL$2,W$2,$G13:$CL13)</f>
        <v/>
      </c>
      <c r="X94">
        <f>AVERAGEIF($G$2:$CL$2,X$2,$G13:$CL13)</f>
        <v/>
      </c>
      <c r="Y94">
        <f>AVERAGEIF($G$2:$CL$2,Y$2,$G13:$CL13)</f>
        <v/>
      </c>
      <c r="Z94">
        <f>AVERAGEIF($G$2:$CL$2,Z$2,$G13:$CL13)</f>
        <v/>
      </c>
      <c r="AA94">
        <f>AVERAGEIF($G$2:$CL$2,AA$2,$G13:$CL13)</f>
        <v/>
      </c>
      <c r="AB94">
        <f>AVERAGEIF($G$2:$CL$2,AB$2,$G13:$CL13)</f>
        <v/>
      </c>
      <c r="AC94">
        <f>AVERAGEIF($G$2:$CL$2,AC$2,$G13:$CL13)</f>
        <v/>
      </c>
      <c r="AD94">
        <f>AVERAGEIF($G$2:$CL$2,AD$2,$G13:$CL13)</f>
        <v/>
      </c>
      <c r="AE94">
        <f>AVERAGEIF($G$2:$CL$2,AE$2,$G13:$CL13)</f>
        <v/>
      </c>
      <c r="AF94">
        <f>AVERAGEIF($G$2:$CL$2,AF$2,$G13:$CL13)</f>
        <v/>
      </c>
      <c r="AG94">
        <f>AVERAGEIF($G$2:$CL$2,AG$2,$G13:$CL13)</f>
        <v/>
      </c>
      <c r="AH94">
        <f>AVERAGEIF($G$2:$CL$2,AH$2,$G13:$CL13)</f>
        <v/>
      </c>
      <c r="AI94">
        <f>AVERAGEIF($G$2:$CL$2,AI$2,$G13:$CL13)</f>
        <v/>
      </c>
      <c r="AJ94">
        <f>AVERAGEIF($G$2:$CL$2,AJ$2,$G13:$CL13)</f>
        <v/>
      </c>
      <c r="AK94">
        <f>AVERAGEIF($G$2:$CL$2,AK$2,$G13:$CL13)</f>
        <v/>
      </c>
      <c r="AL94">
        <f>AVERAGEIF($G$2:$CL$2,AL$2,$G13:$CL13)</f>
        <v/>
      </c>
      <c r="AM94">
        <f>AVERAGEIF($G$2:$CL$2,AM$2,$G13:$CL13)</f>
        <v/>
      </c>
      <c r="AN94">
        <f>AVERAGEIF($G$2:$CL$2,AN$2,$G13:$CL13)</f>
        <v/>
      </c>
      <c r="AO94">
        <f>AVERAGEIF($G$2:$CL$2,AO$2,$G13:$CL13)</f>
        <v/>
      </c>
      <c r="AP94">
        <f>AVERAGEIF($G$2:$CL$2,AP$2,$G13:$CL13)</f>
        <v/>
      </c>
      <c r="AQ94">
        <f>AVERAGEIF($G$2:$CL$2,AQ$2,$G13:$CL13)</f>
        <v/>
      </c>
      <c r="AR94">
        <f>AVERAGEIF($G$2:$CL$2,AR$2,$G13:$CL13)</f>
        <v/>
      </c>
      <c r="AS94">
        <f>AVERAGEIF($G$2:$CL$2,AS$2,$G13:$CL13)</f>
        <v/>
      </c>
      <c r="AT94">
        <f>AVERAGEIF($G$2:$CL$2,AT$2,$G13:$CL13)</f>
        <v/>
      </c>
      <c r="AU94">
        <f>AVERAGEIF($G$2:$CL$2,AU$2,$G13:$CL13)</f>
        <v/>
      </c>
      <c r="AV94">
        <f>AVERAGEIF($G$2:$CL$2,AV$2,$G13:$CL13)</f>
        <v/>
      </c>
      <c r="AW94">
        <f>AVERAGEIF($G$2:$CL$2,AW$2,$G13:$CL13)</f>
        <v/>
      </c>
      <c r="AX94">
        <f>AVERAGEIF($G$2:$CL$2,AX$2,$G13:$CL13)</f>
        <v/>
      </c>
      <c r="AY94">
        <f>AVERAGEIF($G$2:$CL$2,AY$2,$G13:$CL13)</f>
        <v/>
      </c>
      <c r="AZ94">
        <f>AVERAGEIF($G$2:$CL$2,AZ$2,$G13:$CL13)</f>
        <v/>
      </c>
      <c r="BA94">
        <f>AVERAGEIF($G$2:$CL$2,BA$2,$G13:$CL13)</f>
        <v/>
      </c>
      <c r="BB94">
        <f>AVERAGEIF($G$2:$CL$2,BB$2,$G13:$CL13)</f>
        <v/>
      </c>
      <c r="BC94">
        <f>AVERAGEIF($G$2:$CL$2,BC$2,$G13:$CL13)</f>
        <v/>
      </c>
      <c r="BD94">
        <f>AVERAGEIF($G$2:$CL$2,BD$2,$G13:$CL13)</f>
        <v/>
      </c>
      <c r="BE94">
        <f>AVERAGEIF($G$2:$CL$2,BE$2,$G13:$CL13)</f>
        <v/>
      </c>
      <c r="BF94">
        <f>AVERAGEIF($G$2:$CL$2,BF$2,$G13:$CL13)</f>
        <v/>
      </c>
      <c r="BG94">
        <f>AVERAGEIF($G$2:$CL$2,BG$2,$G13:$CL13)</f>
        <v/>
      </c>
      <c r="BH94">
        <f>AVERAGEIF($G$2:$CL$2,BH$2,$G13:$CL13)</f>
        <v/>
      </c>
      <c r="BI94">
        <f>AVERAGEIF($G$2:$CL$2,BI$2,$G13:$CL13)</f>
        <v/>
      </c>
      <c r="BJ94">
        <f>AVERAGEIF($G$2:$CL$2,BJ$2,$G13:$CL13)</f>
        <v/>
      </c>
      <c r="BK94">
        <f>AVERAGEIF($G$2:$CL$2,BK$2,$G13:$CL13)</f>
        <v/>
      </c>
      <c r="BL94">
        <f>AVERAGEIF($G$2:$CL$2,BL$2,$G13:$CL13)</f>
        <v/>
      </c>
      <c r="BM94">
        <f>AVERAGEIF($G$2:$CL$2,BM$2,$G13:$CL13)</f>
        <v/>
      </c>
      <c r="BN94">
        <f>AVERAGEIF($G$2:$CL$2,BN$2,$G13:$CL13)</f>
        <v/>
      </c>
      <c r="BO94">
        <f>AVERAGEIF($G$2:$CL$2,BO$2,$G13:$CL13)</f>
        <v/>
      </c>
      <c r="BP94">
        <f>AVERAGEIF($G$2:$CL$2,BP$2,$G13:$CL13)</f>
        <v/>
      </c>
      <c r="BQ94">
        <f>AVERAGEIF($G$2:$CL$2,BQ$2,$G13:$CL13)</f>
        <v/>
      </c>
      <c r="BR94">
        <f>AVERAGEIF($G$2:$CL$2,BR$2,$G13:$CL13)</f>
        <v/>
      </c>
      <c r="BS94">
        <f>AVERAGEIF($G$2:$CL$2,BS$2,$G13:$CL13)</f>
        <v/>
      </c>
      <c r="BT94">
        <f>AVERAGEIF($G$2:$CL$2,BT$2,$G13:$CL13)</f>
        <v/>
      </c>
      <c r="BU94">
        <f>AVERAGEIF($G$2:$CL$2,BU$2,$G13:$CL13)</f>
        <v/>
      </c>
      <c r="BV94">
        <f>AVERAGEIF($G$2:$CL$2,BV$2,$G13:$CL13)</f>
        <v/>
      </c>
      <c r="BW94">
        <f>AVERAGEIF($G$2:$CL$2,BW$2,$G13:$CL13)</f>
        <v/>
      </c>
      <c r="BX94">
        <f>AVERAGEIF($G$2:$CL$2,BX$2,$G13:$CL13)</f>
        <v/>
      </c>
      <c r="BY94">
        <f>AVERAGEIF($G$2:$CL$2,BY$2,$G13:$CL13)</f>
        <v/>
      </c>
      <c r="BZ94">
        <f>AVERAGEIF($G$2:$CL$2,BZ$2,$G13:$CL13)</f>
        <v/>
      </c>
      <c r="CA94">
        <f>AVERAGEIF($G$2:$CL$2,CA$2,$G13:$CL13)</f>
        <v/>
      </c>
      <c r="CB94">
        <f>AVERAGEIF($G$2:$CL$2,CB$2,$G13:$CL13)</f>
        <v/>
      </c>
      <c r="CC94">
        <f>AVERAGEIF($G$2:$CL$2,CC$2,$G13:$CL13)</f>
        <v/>
      </c>
      <c r="CD94">
        <f>AVERAGEIF($G$2:$CL$2,CD$2,$G13:$CL13)</f>
        <v/>
      </c>
      <c r="CE94">
        <f>AVERAGEIF($G$2:$CL$2,CE$2,$G13:$CL13)</f>
        <v/>
      </c>
      <c r="CF94">
        <f>AVERAGEIF($G$2:$CL$2,CF$2,$G13:$CL13)</f>
        <v/>
      </c>
      <c r="CG94">
        <f>AVERAGEIF($G$2:$CL$2,CG$2,$G13:$CL13)</f>
        <v/>
      </c>
      <c r="CH94">
        <f>AVERAGEIF($G$2:$CL$2,CH$2,$G13:$CL13)</f>
        <v/>
      </c>
      <c r="CI94">
        <f>AVERAGEIF($G$2:$CL$2,CI$2,$G13:$CL13)</f>
        <v/>
      </c>
      <c r="CJ94">
        <f>AVERAGEIF($G$2:$CL$2,CJ$2,$G13:$CL13)</f>
        <v/>
      </c>
      <c r="CK94">
        <f>AVERAGEIF($G$2:$CL$2,CK$2,$G13:$CL13)</f>
        <v/>
      </c>
      <c r="CL94">
        <f>AVERAGEIF($G$2:$KT$2,CL$2,$G13:$KT13)</f>
        <v/>
      </c>
      <c r="CM94">
        <f>AVERAGEIF($G$2:$KT$2,CM$2,$G13:$KT13)</f>
        <v/>
      </c>
      <c r="CN94">
        <f>AVERAGEIF($G$2:$KT$2,CN$2,$G13:$KT13)</f>
        <v/>
      </c>
      <c r="CO94">
        <f>AVERAGEIF($G$2:$KT$2,CO$2,$G13:$KT13)</f>
        <v/>
      </c>
      <c r="CP94">
        <f>AVERAGEIF($G$2:$KT$2,CP$2,$G13:$KT13)</f>
        <v/>
      </c>
      <c r="CQ94">
        <f>AVERAGEIF($G$2:$KT$2,CQ$2,$G13:$KT13)</f>
        <v/>
      </c>
      <c r="CR94">
        <f>AVERAGEIF($G$2:$KT$2,CR$2,$G13:$KT13)</f>
        <v/>
      </c>
      <c r="CS94">
        <f>AVERAGEIF($G$2:$KT$2,CS$2,$G13:$KT13)</f>
        <v/>
      </c>
      <c r="CT94">
        <f>AVERAGEIF($G$2:$KT$2,CT$2,$G13:$KT13)</f>
        <v/>
      </c>
      <c r="CU94">
        <f>AVERAGEIF($G$2:$KT$2,CU$2,$G13:$KT13)</f>
        <v/>
      </c>
      <c r="CV94">
        <f>AVERAGEIF($G$2:$KT$2,CV$2,$G13:$KT13)</f>
        <v/>
      </c>
      <c r="CW94">
        <f>AVERAGEIF($G$2:$KT$2,CW$2,$G13:$KT13)</f>
        <v/>
      </c>
      <c r="CX94">
        <f>AVERAGEIF($G$2:$KT$2,CX$2,$G13:$KT13)</f>
        <v/>
      </c>
      <c r="CY94">
        <f>AVERAGEIF($G$2:$KT$2,CY$2,$G13:$KT13)</f>
        <v/>
      </c>
      <c r="CZ94">
        <f>AVERAGEIF($G$2:$KT$2,CZ$2,$G13:$KT13)</f>
        <v/>
      </c>
      <c r="DA94">
        <f>AVERAGEIF($G$2:$KT$2,DA$2,$G13:$KT13)</f>
        <v/>
      </c>
      <c r="DB94">
        <f>AVERAGEIF($G$2:$KT$2,DB$2,$G13:$KT13)</f>
        <v/>
      </c>
      <c r="DC94">
        <f>AVERAGEIF($G$2:$KT$2,DC$2,$G13:$KT13)</f>
        <v/>
      </c>
      <c r="DD94">
        <f>AVERAGEIF($G$2:$KT$2,DD$2,$G13:$KT13)</f>
        <v/>
      </c>
      <c r="DE94">
        <f>AVERAGEIF($G$2:$KT$2,DE$2,$G13:$KT13)</f>
        <v/>
      </c>
      <c r="DF94">
        <f>AVERAGEIF($G$2:$KT$2,DF$2,$G13:$KT13)</f>
        <v/>
      </c>
      <c r="DG94">
        <f>AVERAGEIF($G$2:$KT$2,DG$2,$G13:$KT13)</f>
        <v/>
      </c>
      <c r="DH94">
        <f>AVERAGEIF($G$2:$KT$2,DH$2,$G13:$KT13)</f>
        <v/>
      </c>
      <c r="DI94">
        <f>AVERAGEIF($G$2:$KT$2,DI$2,$G13:$KT13)</f>
        <v/>
      </c>
      <c r="DJ94">
        <f>AVERAGEIF($G$2:$KT$2,DJ$2,$G13:$KT13)</f>
        <v/>
      </c>
      <c r="DK94">
        <f>AVERAGEIF($G$2:$KT$2,DK$2,$G13:$KT13)</f>
        <v/>
      </c>
      <c r="DL94">
        <f>AVERAGEIF($G$2:$KT$2,DL$2,$G13:$KT13)</f>
        <v/>
      </c>
      <c r="DM94">
        <f>AVERAGEIF($G$2:$KT$2,DM$2,$G13:$KT13)</f>
        <v/>
      </c>
      <c r="DN94">
        <f>AVERAGEIF($G$2:$KT$2,DN$2,$G13:$KT13)</f>
        <v/>
      </c>
      <c r="DO94">
        <f>AVERAGEIF($G$2:$KT$2,DO$2,$G13:$KT13)</f>
        <v/>
      </c>
      <c r="DP94">
        <f>AVERAGEIF($G$2:$KT$2,DP$2,$G13:$KT13)</f>
        <v/>
      </c>
      <c r="DQ94">
        <f>AVERAGEIF($G$2:$KT$2,DQ$2,$G13:$KT13)</f>
        <v/>
      </c>
      <c r="DR94">
        <f>AVERAGEIF($G$2:$KT$2,DR$2,$G13:$KT13)</f>
        <v/>
      </c>
      <c r="DS94">
        <f>AVERAGEIF($G$2:$KT$2,DS$2,$G13:$KT13)</f>
        <v/>
      </c>
      <c r="DT94">
        <f>AVERAGEIF($G$2:$KT$2,DT$2,$G13:$KT13)</f>
        <v/>
      </c>
      <c r="DU94">
        <f>AVERAGEIF($G$2:$KT$2,DU$2,$G13:$KT13)</f>
        <v/>
      </c>
      <c r="DV94">
        <f>AVERAGEIF($G$2:$KT$2,DV$2,$G13:$KT13)</f>
        <v/>
      </c>
      <c r="DW94">
        <f>AVERAGEIF($G$2:$KT$2,DW$2,$G13:$KT13)</f>
        <v/>
      </c>
      <c r="DX94">
        <f>AVERAGEIF($G$2:$KT$2,DX$2,$G13:$KT13)</f>
        <v/>
      </c>
      <c r="DY94">
        <f>AVERAGEIF($G$2:$KT$2,DY$2,$G13:$KT13)</f>
        <v/>
      </c>
      <c r="DZ94">
        <f>AVERAGEIF($G$2:$KT$2,DZ$2,$G13:$KT13)</f>
        <v/>
      </c>
      <c r="EA94">
        <f>AVERAGEIF($G$2:$KT$2,EA$2,$G13:$KT13)</f>
        <v/>
      </c>
      <c r="EB94">
        <f>AVERAGEIF($G$2:$KT$2,EB$2,$G13:$KT13)</f>
        <v/>
      </c>
      <c r="EC94">
        <f>AVERAGEIF($G$2:$KT$2,EC$2,$G13:$KT13)</f>
        <v/>
      </c>
      <c r="ED94">
        <f>AVERAGEIF($G$2:$KT$2,ED$2,$G13:$KT13)</f>
        <v/>
      </c>
      <c r="EE94">
        <f>AVERAGEIF($G$2:$KT$2,EE$2,$G13:$KT13)</f>
        <v/>
      </c>
      <c r="EF94">
        <f>AVERAGEIF($G$2:$KT$2,EF$2,$G13:$KT13)</f>
        <v/>
      </c>
      <c r="EG94">
        <f>AVERAGEIF($G$2:$KT$2,EG$2,$G13:$KT13)</f>
        <v/>
      </c>
      <c r="EH94">
        <f>AVERAGEIF($G$2:$KT$2,EH$2,$G13:$KT13)</f>
        <v/>
      </c>
      <c r="EI94">
        <f>AVERAGEIF($G$2:$KT$2,EI$2,$G13:$KT13)</f>
        <v/>
      </c>
      <c r="EJ94">
        <f>AVERAGEIF($G$2:$KT$2,EJ$2,$G13:$KT13)</f>
        <v/>
      </c>
      <c r="EK94">
        <f>AVERAGEIF($G$2:$KT$2,EK$2,$G13:$KT13)</f>
        <v/>
      </c>
      <c r="EL94">
        <f>AVERAGEIF($G$2:$KT$2,EL$2,$G13:$KT13)</f>
        <v/>
      </c>
      <c r="EM94">
        <f>AVERAGEIF($G$2:$KT$2,EM$2,$G13:$KT13)</f>
        <v/>
      </c>
      <c r="EN94">
        <f>AVERAGEIF($G$2:$KT$2,EN$2,$G13:$KT13)</f>
        <v/>
      </c>
      <c r="EO94">
        <f>AVERAGEIF($G$2:$KT$2,EO$2,$G13:$KT13)</f>
        <v/>
      </c>
      <c r="EP94">
        <f>AVERAGEIF($G$2:$KT$2,EP$2,$G13:$KT13)</f>
        <v/>
      </c>
      <c r="EQ94">
        <f>AVERAGEIF($G$2:$KT$2,EQ$2,$G13:$KT13)</f>
        <v/>
      </c>
      <c r="ER94">
        <f>AVERAGEIF($G$2:$KT$2,ER$2,$G13:$KT13)</f>
        <v/>
      </c>
      <c r="ES94">
        <f>AVERAGEIF($G$2:$KT$2,ES$2,$G13:$KT13)</f>
        <v/>
      </c>
      <c r="ET94">
        <f>AVERAGEIF($G$2:$KT$2,ET$2,$G13:$KT13)</f>
        <v/>
      </c>
      <c r="EU94">
        <f>AVERAGEIF($G$2:$KT$2,EU$2,$G13:$KT13)</f>
        <v/>
      </c>
      <c r="EV94">
        <f>AVERAGEIF($G$2:$KT$2,EV$2,$G13:$KT13)</f>
        <v/>
      </c>
      <c r="EW94">
        <f>AVERAGEIF($G$2:$KT$2,EW$2,$G13:$KT13)</f>
        <v/>
      </c>
      <c r="EX94">
        <f>AVERAGEIF($G$2:$KT$2,EX$2,$G13:$KT13)</f>
        <v/>
      </c>
      <c r="EY94">
        <f>AVERAGEIF($G$2:$KT$2,EY$2,$G13:$KT13)</f>
        <v/>
      </c>
      <c r="EZ94">
        <f>AVERAGEIF($G$2:$KT$2,EZ$2,$G13:$KT13)</f>
        <v/>
      </c>
      <c r="FA94">
        <f>AVERAGEIF($G$2:$KT$2,FA$2,$G13:$KT13)</f>
        <v/>
      </c>
      <c r="FB94">
        <f>AVERAGEIF($G$2:$KT$2,FB$2,$G13:$KT13)</f>
        <v/>
      </c>
      <c r="FC94">
        <f>AVERAGEIF($G$2:$KT$2,FC$2,$G13:$KT13)</f>
        <v/>
      </c>
      <c r="FD94">
        <f>AVERAGEIF($G$2:$KT$2,FD$2,$G13:$KT13)</f>
        <v/>
      </c>
      <c r="FE94">
        <f>AVERAGEIF($G$2:$KT$2,FE$2,$G13:$KT13)</f>
        <v/>
      </c>
      <c r="FF94">
        <f>AVERAGEIF($G$2:$KT$2,FF$2,$G13:$KT13)</f>
        <v/>
      </c>
      <c r="FG94">
        <f>AVERAGEIF($G$2:$KT$2,FG$2,$G13:$KT13)</f>
        <v/>
      </c>
      <c r="FH94">
        <f>AVERAGEIF($G$2:$KT$2,FH$2,$G13:$KT13)</f>
        <v/>
      </c>
      <c r="FI94">
        <f>AVERAGEIF($G$2:$KT$2,FI$2,$G13:$KT13)</f>
        <v/>
      </c>
      <c r="FJ94">
        <f>AVERAGEIF($G$2:$KT$2,FJ$2,$G13:$KT13)</f>
        <v/>
      </c>
      <c r="FK94">
        <f>AVERAGEIF($G$2:$KT$2,FK$2,$G13:$KT13)</f>
        <v/>
      </c>
      <c r="FL94">
        <f>AVERAGEIF($G$2:$KT$2,FL$2,$G13:$KT13)</f>
        <v/>
      </c>
      <c r="FM94">
        <f>AVERAGEIF($G$2:$KT$2,FM$2,$G13:$KT13)</f>
        <v/>
      </c>
      <c r="FN94">
        <f>AVERAGEIF($G$2:$KT$2,FN$2,$G13:$KT13)</f>
        <v/>
      </c>
      <c r="FO94">
        <f>AVERAGEIF($G$2:$KT$2,FO$2,$G13:$KT13)</f>
        <v/>
      </c>
      <c r="FP94">
        <f>AVERAGEIF($G$2:$KT$2,FP$2,$G13:$KT13)</f>
        <v/>
      </c>
      <c r="FQ94">
        <f>AVERAGEIF($G$2:$KT$2,FQ$2,$G13:$KT13)</f>
        <v/>
      </c>
      <c r="FR94">
        <f>AVERAGEIF($G$2:$KT$2,FR$2,$G13:$KT13)</f>
        <v/>
      </c>
      <c r="FS94">
        <f>AVERAGEIF($G$2:$KT$2,FS$2,$G13:$KT13)</f>
        <v/>
      </c>
      <c r="FT94">
        <f>AVERAGEIF($G$2:$KT$2,FT$2,$G13:$KT13)</f>
        <v/>
      </c>
      <c r="FU94">
        <f>AVERAGEIF($G$2:$KT$2,FU$2,$G13:$KT13)</f>
        <v/>
      </c>
      <c r="FV94">
        <f>AVERAGEIF($G$2:$KT$2,FV$2,$G13:$KT13)</f>
        <v/>
      </c>
      <c r="FW94">
        <f>AVERAGEIF($G$2:$KT$2,FW$2,$G13:$KT13)</f>
        <v/>
      </c>
      <c r="FX94">
        <f>AVERAGEIF($G$2:$KT$2,FX$2,$G13:$KT13)</f>
        <v/>
      </c>
      <c r="FY94">
        <f>AVERAGEIF($G$2:$KT$2,FY$2,$G13:$KT13)</f>
        <v/>
      </c>
      <c r="FZ94">
        <f>AVERAGEIF($G$2:$KT$2,FZ$2,$G13:$KT13)</f>
        <v/>
      </c>
      <c r="GA94">
        <f>AVERAGEIF($G$2:$KT$2,GA$2,$G13:$KT13)</f>
        <v/>
      </c>
      <c r="GB94">
        <f>AVERAGEIF($G$2:$KT$2,GB$2,$G13:$KT13)</f>
        <v/>
      </c>
      <c r="GC94">
        <f>AVERAGEIF($G$2:$KT$2,GC$2,$G13:$KT13)</f>
        <v/>
      </c>
      <c r="GD94">
        <f>AVERAGEIF($G$2:$KT$2,GD$2,$G13:$KT13)</f>
        <v/>
      </c>
      <c r="GE94">
        <f>AVERAGEIF($G$2:$KT$2,GE$2,$G13:$KT13)</f>
        <v/>
      </c>
      <c r="GF94">
        <f>AVERAGEIF($G$2:$KT$2,GF$2,$G13:$KT13)</f>
        <v/>
      </c>
      <c r="GG94">
        <f>AVERAGEIF($G$2:$KT$2,GG$2,$G13:$KT13)</f>
        <v/>
      </c>
      <c r="GH94">
        <f>AVERAGEIF($G$2:$KT$2,GH$2,$G13:$KT13)</f>
        <v/>
      </c>
      <c r="GI94">
        <f>AVERAGEIF($G$2:$KT$2,GI$2,$G13:$KT13)</f>
        <v/>
      </c>
      <c r="GJ94">
        <f>AVERAGEIF($G$2:$KT$2,GJ$2,$G13:$KT13)</f>
        <v/>
      </c>
      <c r="GK94">
        <f>AVERAGEIF($G$2:$KT$2,GK$2,$G13:$KT13)</f>
        <v/>
      </c>
      <c r="GL94">
        <f>AVERAGEIF($G$2:$KT$2,GL$2,$G13:$KT13)</f>
        <v/>
      </c>
      <c r="GM94">
        <f>AVERAGEIF($G$2:$KT$2,GM$2,$G13:$KT13)</f>
        <v/>
      </c>
      <c r="GN94">
        <f>AVERAGEIF($G$2:$KT$2,GN$2,$G13:$KT13)</f>
        <v/>
      </c>
      <c r="GO94">
        <f>AVERAGEIF($G$2:$KT$2,GO$2,$G13:$KT13)</f>
        <v/>
      </c>
      <c r="GP94">
        <f>AVERAGEIF($G$2:$KT$2,GP$2,$G13:$KT13)</f>
        <v/>
      </c>
      <c r="GQ94">
        <f>AVERAGEIF($G$2:$KT$2,GQ$2,$G13:$KT13)</f>
        <v/>
      </c>
      <c r="GR94">
        <f>AVERAGEIF($G$2:$KT$2,GR$2,$G13:$KT13)</f>
        <v/>
      </c>
      <c r="GS94">
        <f>AVERAGEIF($G$2:$KT$2,GS$2,$G13:$KT13)</f>
        <v/>
      </c>
      <c r="GT94">
        <f>AVERAGEIF($G$2:$KT$2,GT$2,$G13:$KT13)</f>
        <v/>
      </c>
      <c r="GU94">
        <f>AVERAGEIF($G$2:$KT$2,GU$2,$G13:$KT13)</f>
        <v/>
      </c>
      <c r="GV94">
        <f>AVERAGEIF($G$2:$KT$2,GV$2,$G13:$KT13)</f>
        <v/>
      </c>
      <c r="GW94">
        <f>AVERAGEIF($G$2:$KT$2,GW$2,$G13:$KT13)</f>
        <v/>
      </c>
      <c r="GX94">
        <f>AVERAGEIF($G$2:$KT$2,GX$2,$G13:$KT13)</f>
        <v/>
      </c>
      <c r="GY94">
        <f>AVERAGEIF($G$2:$KT$2,GY$2,$G13:$KT13)</f>
        <v/>
      </c>
      <c r="GZ94">
        <f>AVERAGEIF($G$2:$KT$2,GZ$2,$G13:$KT13)</f>
        <v/>
      </c>
      <c r="HA94">
        <f>AVERAGEIF($G$2:$KT$2,HA$2,$G13:$KT13)</f>
        <v/>
      </c>
      <c r="HB94">
        <f>AVERAGEIF($G$2:$KT$2,HB$2,$G13:$KT13)</f>
        <v/>
      </c>
      <c r="HC94">
        <f>AVERAGEIF($G$2:$KT$2,HC$2,$G13:$KT13)</f>
        <v/>
      </c>
      <c r="HD94">
        <f>AVERAGEIF($G$2:$KT$2,HD$2,$G13:$KT13)</f>
        <v/>
      </c>
      <c r="HE94">
        <f>AVERAGEIF($G$2:$KT$2,HE$2,$G13:$KT13)</f>
        <v/>
      </c>
      <c r="HF94">
        <f>AVERAGEIF($G$2:$KT$2,HF$2,$G13:$KT13)</f>
        <v/>
      </c>
      <c r="HG94">
        <f>AVERAGEIF($G$2:$KT$2,HG$2,$G13:$KT13)</f>
        <v/>
      </c>
      <c r="HH94">
        <f>AVERAGEIF($G$2:$KT$2,HH$2,$G13:$KT13)</f>
        <v/>
      </c>
      <c r="HI94">
        <f>AVERAGEIF($G$2:$KT$2,HI$2,$G13:$KT13)</f>
        <v/>
      </c>
      <c r="HJ94">
        <f>AVERAGEIF($G$2:$KT$2,HJ$2,$G13:$KT13)</f>
        <v/>
      </c>
      <c r="HK94">
        <f>AVERAGEIF($G$2:$KT$2,HK$2,$G13:$KT13)</f>
        <v/>
      </c>
      <c r="HL94">
        <f>AVERAGEIF($G$2:$KT$2,HL$2,$G13:$KT13)</f>
        <v/>
      </c>
      <c r="HM94">
        <f>AVERAGEIF($G$2:$KT$2,HM$2,$G13:$KT13)</f>
        <v/>
      </c>
      <c r="HN94">
        <f>AVERAGEIF($G$2:$KT$2,HN$2,$G13:$KT13)</f>
        <v/>
      </c>
      <c r="HO94">
        <f>AVERAGEIF($G$2:$KT$2,HO$2,$G13:$KT13)</f>
        <v/>
      </c>
      <c r="HP94">
        <f>AVERAGEIF($G$2:$KT$2,HP$2,$G13:$KT13)</f>
        <v/>
      </c>
      <c r="HQ94">
        <f>AVERAGEIF($G$2:$KT$2,HQ$2,$G13:$KT13)</f>
        <v/>
      </c>
      <c r="HR94">
        <f>AVERAGEIF($G$2:$KT$2,HR$2,$G13:$KT13)</f>
        <v/>
      </c>
      <c r="HS94">
        <f>AVERAGEIF($G$2:$KT$2,HS$2,$G13:$KT13)</f>
        <v/>
      </c>
      <c r="HT94">
        <f>AVERAGEIF($G$2:$KT$2,HT$2,$G13:$KT13)</f>
        <v/>
      </c>
      <c r="HU94">
        <f>AVERAGEIF($G$2:$KT$2,HU$2,$G13:$KT13)</f>
        <v/>
      </c>
      <c r="HV94">
        <f>AVERAGEIF($G$2:$KT$2,HV$2,$G13:$KT13)</f>
        <v/>
      </c>
      <c r="HW94">
        <f>AVERAGEIF($G$2:$KT$2,HW$2,$G13:$KT13)</f>
        <v/>
      </c>
      <c r="HX94">
        <f>AVERAGEIF($G$2:$KT$2,HX$2,$G13:$KT13)</f>
        <v/>
      </c>
      <c r="HY94">
        <f>AVERAGEIF($G$2:$KT$2,HY$2,$G13:$KT13)</f>
        <v/>
      </c>
      <c r="HZ94">
        <f>AVERAGEIF($G$2:$KT$2,HZ$2,$G13:$KT13)</f>
        <v/>
      </c>
      <c r="IA94">
        <f>AVERAGEIF($G$2:$KT$2,IA$2,$G13:$KT13)</f>
        <v/>
      </c>
      <c r="IB94">
        <f>AVERAGEIF($G$2:$KT$2,IB$2,$G13:$KT13)</f>
        <v/>
      </c>
      <c r="IC94">
        <f>AVERAGEIF($G$2:$KT$2,IC$2,$G13:$KT13)</f>
        <v/>
      </c>
      <c r="ID94">
        <f>AVERAGEIF($G$2:$KT$2,ID$2,$G13:$KT13)</f>
        <v/>
      </c>
      <c r="IE94">
        <f>AVERAGEIF($G$2:$KT$2,IE$2,$G13:$KT13)</f>
        <v/>
      </c>
      <c r="IF94">
        <f>AVERAGEIF($G$2:$KT$2,IF$2,$G13:$KT13)</f>
        <v/>
      </c>
      <c r="IG94">
        <f>AVERAGEIF($G$2:$KT$2,IG$2,$G13:$KT13)</f>
        <v/>
      </c>
      <c r="IH94">
        <f>AVERAGEIF($G$2:$KT$2,IH$2,$G13:$KT13)</f>
        <v/>
      </c>
      <c r="II94">
        <f>AVERAGEIF($G$2:$KT$2,II$2,$G13:$KT13)</f>
        <v/>
      </c>
      <c r="IJ94">
        <f>AVERAGEIF($G$2:$KT$2,IJ$2,$G13:$KT13)</f>
        <v/>
      </c>
      <c r="IK94">
        <f>AVERAGEIF($G$2:$KT$2,IK$2,$G13:$KT13)</f>
        <v/>
      </c>
      <c r="IL94">
        <f>AVERAGEIF($G$2:$KT$2,IL$2,$G13:$KT13)</f>
        <v/>
      </c>
      <c r="IM94">
        <f>AVERAGEIF($G$2:$KT$2,IM$2,$G13:$KT13)</f>
        <v/>
      </c>
      <c r="IN94">
        <f>AVERAGEIF($G$2:$KT$2,IN$2,$G13:$KT13)</f>
        <v/>
      </c>
      <c r="IO94">
        <f>AVERAGEIF($G$2:$KT$2,IO$2,$G13:$KT13)</f>
        <v/>
      </c>
      <c r="IP94">
        <f>AVERAGEIF($G$2:$KT$2,IP$2,$G13:$KT13)</f>
        <v/>
      </c>
      <c r="IQ94">
        <f>AVERAGEIF($G$2:$KT$2,IQ$2,$G13:$KT13)</f>
        <v/>
      </c>
      <c r="IR94">
        <f>AVERAGEIF($G$2:$KT$2,IR$2,$G13:$KT13)</f>
        <v/>
      </c>
      <c r="IS94">
        <f>AVERAGEIF($G$2:$KT$2,IS$2,$G13:$KT13)</f>
        <v/>
      </c>
      <c r="IT94">
        <f>AVERAGEIF($G$2:$KT$2,IT$2,$G13:$KT13)</f>
        <v/>
      </c>
      <c r="IU94">
        <f>AVERAGEIF($G$2:$KT$2,IU$2,$G13:$KT13)</f>
        <v/>
      </c>
      <c r="IV94">
        <f>AVERAGEIF($G$2:$KT$2,IV$2,$G13:$KT13)</f>
        <v/>
      </c>
      <c r="IW94">
        <f>AVERAGEIF($G$2:$KT$2,IW$2,$G13:$KT13)</f>
        <v/>
      </c>
      <c r="IX94">
        <f>AVERAGEIF($G$2:$KT$2,IX$2,$G13:$KT13)</f>
        <v/>
      </c>
      <c r="IY94">
        <f>AVERAGEIF($G$2:$KT$2,IY$2,$G13:$KT13)</f>
        <v/>
      </c>
      <c r="IZ94">
        <f>AVERAGEIF($G$2:$KT$2,IZ$2,$G13:$KT13)</f>
        <v/>
      </c>
      <c r="JA94">
        <f>AVERAGEIF($G$2:$KT$2,JA$2,$G13:$KT13)</f>
        <v/>
      </c>
      <c r="JB94">
        <f>AVERAGEIF($G$2:$KT$2,JB$2,$G13:$KT13)</f>
        <v/>
      </c>
      <c r="JC94">
        <f>AVERAGEIF($G$2:$KT$2,JC$2,$G13:$KT13)</f>
        <v/>
      </c>
      <c r="JD94">
        <f>AVERAGEIF($G$2:$KT$2,JD$2,$G13:$KT13)</f>
        <v/>
      </c>
      <c r="JE94">
        <f>AVERAGEIF($G$2:$KT$2,JE$2,$G13:$KT13)</f>
        <v/>
      </c>
      <c r="JF94">
        <f>AVERAGEIF($G$2:$KT$2,JF$2,$G13:$KT13)</f>
        <v/>
      </c>
      <c r="JG94">
        <f>AVERAGEIF($G$2:$KT$2,JG$2,$G13:$KT13)</f>
        <v/>
      </c>
      <c r="JH94">
        <f>AVERAGEIF($G$2:$KT$2,JH$2,$G13:$KT13)</f>
        <v/>
      </c>
      <c r="JI94">
        <f>AVERAGEIF($G$2:$KT$2,JI$2,$G13:$KT13)</f>
        <v/>
      </c>
      <c r="JJ94">
        <f>AVERAGEIF($G$2:$KT$2,JJ$2,$G13:$KT13)</f>
        <v/>
      </c>
      <c r="JK94">
        <f>AVERAGEIF($G$2:$KT$2,JK$2,$G13:$KT13)</f>
        <v/>
      </c>
      <c r="JL94">
        <f>AVERAGEIF($G$2:$KT$2,JL$2,$G13:$KT13)</f>
        <v/>
      </c>
      <c r="JM94">
        <f>AVERAGEIF($G$2:$KT$2,JM$2,$G13:$KT13)</f>
        <v/>
      </c>
      <c r="JN94">
        <f>AVERAGEIF($G$2:$KT$2,JN$2,$G13:$KT13)</f>
        <v/>
      </c>
      <c r="JO94">
        <f>AVERAGEIF($G$2:$KT$2,JO$2,$G13:$KT13)</f>
        <v/>
      </c>
      <c r="JP94">
        <f>AVERAGEIF($G$2:$KT$2,JP$2,$G13:$KT13)</f>
        <v/>
      </c>
      <c r="JQ94">
        <f>AVERAGEIF($G$2:$KT$2,JQ$2,$G13:$KT13)</f>
        <v/>
      </c>
      <c r="JR94">
        <f>AVERAGEIF($G$2:$KT$2,JR$2,$G13:$KT13)</f>
        <v/>
      </c>
      <c r="JS94">
        <f>AVERAGEIF($G$2:$KT$2,JS$2,$G13:$KT13)</f>
        <v/>
      </c>
      <c r="JT94">
        <f>AVERAGEIF($G$2:$KT$2,JT$2,$G13:$KT13)</f>
        <v/>
      </c>
      <c r="JU94">
        <f>AVERAGEIF($G$2:$KT$2,JU$2,$G13:$KT13)</f>
        <v/>
      </c>
      <c r="JV94">
        <f>AVERAGEIF($G$2:$KT$2,JV$2,$G13:$KT13)</f>
        <v/>
      </c>
      <c r="JW94">
        <f>AVERAGEIF($G$2:$KT$2,JW$2,$G13:$KT13)</f>
        <v/>
      </c>
      <c r="JX94">
        <f>AVERAGEIF($G$2:$KT$2,JX$2,$G13:$KT13)</f>
        <v/>
      </c>
      <c r="JY94">
        <f>AVERAGEIF($G$2:$KT$2,JY$2,$G13:$KT13)</f>
        <v/>
      </c>
      <c r="JZ94">
        <f>AVERAGEIF($G$2:$KT$2,JZ$2,$G13:$KT13)</f>
        <v/>
      </c>
      <c r="KA94">
        <f>AVERAGEIF($G$2:$KT$2,KA$2,$G13:$KT13)</f>
        <v/>
      </c>
      <c r="KB94">
        <f>AVERAGEIF($G$2:$KT$2,KB$2,$G13:$KT13)</f>
        <v/>
      </c>
      <c r="KC94">
        <f>AVERAGEIF($G$2:$KT$2,KC$2,$G13:$KT13)</f>
        <v/>
      </c>
      <c r="KD94">
        <f>AVERAGEIF($G$2:$KT$2,KD$2,$G13:$KT13)</f>
        <v/>
      </c>
      <c r="KE94">
        <f>AVERAGEIF($G$2:$KT$2,KE$2,$G13:$KT13)</f>
        <v/>
      </c>
      <c r="KF94">
        <f>AVERAGEIF($G$2:$KT$2,KF$2,$G13:$KT13)</f>
        <v/>
      </c>
      <c r="KG94">
        <f>AVERAGEIF($G$2:$KT$2,KG$2,$G13:$KT13)</f>
        <v/>
      </c>
      <c r="KH94">
        <f>AVERAGEIF($G$2:$KT$2,KH$2,$G13:$KT13)</f>
        <v/>
      </c>
      <c r="KI94">
        <f>AVERAGEIF($G$2:$KT$2,KI$2,$G13:$KT13)</f>
        <v/>
      </c>
      <c r="KJ94">
        <f>AVERAGEIF($G$2:$KT$2,KJ$2,$G13:$KT13)</f>
        <v/>
      </c>
      <c r="KK94">
        <f>AVERAGEIF($G$2:$KT$2,KK$2,$G13:$KT13)</f>
        <v/>
      </c>
      <c r="KL94">
        <f>AVERAGEIF($G$2:$KT$2,KL$2,$G13:$KT13)</f>
        <v/>
      </c>
      <c r="KM94">
        <f>AVERAGEIF($G$2:$KT$2,KM$2,$G13:$KT13)</f>
        <v/>
      </c>
      <c r="KN94">
        <f>AVERAGEIF($G$2:$KT$2,KN$2,$G13:$KT13)</f>
        <v/>
      </c>
      <c r="KO94">
        <f>AVERAGEIF($G$2:$KT$2,KO$2,$G13:$KT13)</f>
        <v/>
      </c>
      <c r="KP94">
        <f>AVERAGEIF($G$2:$KT$2,KP$2,$G13:$KT13)</f>
        <v/>
      </c>
      <c r="KQ94">
        <f>AVERAGEIF($G$2:$KT$2,KQ$2,$G13:$KT13)</f>
        <v/>
      </c>
      <c r="KR94">
        <f>AVERAGEIF($G$2:$KT$2,KR$2,$G13:$KT13)</f>
        <v/>
      </c>
      <c r="KS94">
        <f>AVERAGEIF($G$2:$KT$2,KS$2,$G13:$KT13)</f>
        <v/>
      </c>
      <c r="KT94">
        <f>AVERAGEIF($G$2:$KT$2,KT$2,$G13:$KT13)</f>
        <v/>
      </c>
    </row>
    <row r="95" spans="1:306">
      <c r="B95" t="s">
        <v>15</v>
      </c>
      <c r="C95" t="s">
        <v>28</v>
      </c>
      <c r="D95" t="s">
        <v>66</v>
      </c>
      <c r="G95">
        <f>AVERAGEIF($G$2:$CL$2,G$2,$G14:$CL14)</f>
        <v/>
      </c>
      <c r="H95">
        <f>AVERAGEIF($G$2:$CL$2,H$2,$G14:$CL14)</f>
        <v/>
      </c>
      <c r="I95">
        <f>AVERAGEIF($G$2:$CL$2,I$2,$G14:$CL14)</f>
        <v/>
      </c>
      <c r="J95">
        <f>AVERAGEIF($G$2:$CL$2,J$2,$G14:$CL14)</f>
        <v/>
      </c>
      <c r="K95">
        <f>AVERAGEIF($G$2:$CL$2,K$2,$G14:$CL14)</f>
        <v/>
      </c>
      <c r="L95">
        <f>AVERAGEIF($G$2:$CL$2,L$2,$G14:$CL14)</f>
        <v/>
      </c>
      <c r="M95">
        <f>AVERAGEIF($G$2:$CL$2,M$2,$G14:$CL14)</f>
        <v/>
      </c>
      <c r="N95">
        <f>AVERAGEIF($G$2:$CL$2,N$2,$G14:$CL14)</f>
        <v/>
      </c>
      <c r="O95">
        <f>AVERAGEIF($G$2:$CL$2,O$2,$G14:$CL14)</f>
        <v/>
      </c>
      <c r="P95">
        <f>AVERAGEIF($G$2:$CL$2,P$2,$G14:$CL14)</f>
        <v/>
      </c>
      <c r="Q95">
        <f>AVERAGEIF($G$2:$CL$2,Q$2,$G14:$CL14)</f>
        <v/>
      </c>
      <c r="R95">
        <f>AVERAGEIF($G$2:$CL$2,R$2,$G14:$CL14)</f>
        <v/>
      </c>
      <c r="S95">
        <f>AVERAGEIF($G$2:$CL$2,S$2,$G14:$CL14)</f>
        <v/>
      </c>
      <c r="T95">
        <f>AVERAGEIF($G$2:$CL$2,T$2,$G14:$CL14)</f>
        <v/>
      </c>
      <c r="U95">
        <f>AVERAGEIF($G$2:$CL$2,U$2,$G14:$CL14)</f>
        <v/>
      </c>
      <c r="V95">
        <f>AVERAGEIF($G$2:$CL$2,V$2,$G14:$CL14)</f>
        <v/>
      </c>
      <c r="W95">
        <f>AVERAGEIF($G$2:$CL$2,W$2,$G14:$CL14)</f>
        <v/>
      </c>
      <c r="X95">
        <f>AVERAGEIF($G$2:$CL$2,X$2,$G14:$CL14)</f>
        <v/>
      </c>
      <c r="Y95">
        <f>AVERAGEIF($G$2:$CL$2,Y$2,$G14:$CL14)</f>
        <v/>
      </c>
      <c r="Z95">
        <f>AVERAGEIF($G$2:$CL$2,Z$2,$G14:$CL14)</f>
        <v/>
      </c>
      <c r="AA95">
        <f>AVERAGEIF($G$2:$CL$2,AA$2,$G14:$CL14)</f>
        <v/>
      </c>
      <c r="AB95">
        <f>AVERAGEIF($G$2:$CL$2,AB$2,$G14:$CL14)</f>
        <v/>
      </c>
      <c r="AC95">
        <f>AVERAGEIF($G$2:$CL$2,AC$2,$G14:$CL14)</f>
        <v/>
      </c>
      <c r="AD95">
        <f>AVERAGEIF($G$2:$CL$2,AD$2,$G14:$CL14)</f>
        <v/>
      </c>
      <c r="AE95">
        <f>AVERAGEIF($G$2:$CL$2,AE$2,$G14:$CL14)</f>
        <v/>
      </c>
      <c r="AF95">
        <f>AVERAGEIF($G$2:$CL$2,AF$2,$G14:$CL14)</f>
        <v/>
      </c>
      <c r="AG95">
        <f>AVERAGEIF($G$2:$CL$2,AG$2,$G14:$CL14)</f>
        <v/>
      </c>
      <c r="AH95">
        <f>AVERAGEIF($G$2:$CL$2,AH$2,$G14:$CL14)</f>
        <v/>
      </c>
      <c r="AI95">
        <f>AVERAGEIF($G$2:$CL$2,AI$2,$G14:$CL14)</f>
        <v/>
      </c>
      <c r="AJ95">
        <f>AVERAGEIF($G$2:$CL$2,AJ$2,$G14:$CL14)</f>
        <v/>
      </c>
      <c r="AK95">
        <f>AVERAGEIF($G$2:$CL$2,AK$2,$G14:$CL14)</f>
        <v/>
      </c>
      <c r="AL95">
        <f>AVERAGEIF($G$2:$CL$2,AL$2,$G14:$CL14)</f>
        <v/>
      </c>
      <c r="AM95">
        <f>AVERAGEIF($G$2:$CL$2,AM$2,$G14:$CL14)</f>
        <v/>
      </c>
      <c r="AN95">
        <f>AVERAGEIF($G$2:$CL$2,AN$2,$G14:$CL14)</f>
        <v/>
      </c>
      <c r="AO95">
        <f>AVERAGEIF($G$2:$CL$2,AO$2,$G14:$CL14)</f>
        <v/>
      </c>
      <c r="AP95">
        <f>AVERAGEIF($G$2:$CL$2,AP$2,$G14:$CL14)</f>
        <v/>
      </c>
      <c r="AQ95">
        <f>AVERAGEIF($G$2:$CL$2,AQ$2,$G14:$CL14)</f>
        <v/>
      </c>
      <c r="AR95">
        <f>AVERAGEIF($G$2:$CL$2,AR$2,$G14:$CL14)</f>
        <v/>
      </c>
      <c r="AS95">
        <f>AVERAGEIF($G$2:$CL$2,AS$2,$G14:$CL14)</f>
        <v/>
      </c>
      <c r="AT95">
        <f>AVERAGEIF($G$2:$CL$2,AT$2,$G14:$CL14)</f>
        <v/>
      </c>
      <c r="AU95">
        <f>AVERAGEIF($G$2:$CL$2,AU$2,$G14:$CL14)</f>
        <v/>
      </c>
      <c r="AV95">
        <f>AVERAGEIF($G$2:$CL$2,AV$2,$G14:$CL14)</f>
        <v/>
      </c>
      <c r="AW95">
        <f>AVERAGEIF($G$2:$CL$2,AW$2,$G14:$CL14)</f>
        <v/>
      </c>
      <c r="AX95">
        <f>AVERAGEIF($G$2:$CL$2,AX$2,$G14:$CL14)</f>
        <v/>
      </c>
      <c r="AY95">
        <f>AVERAGEIF($G$2:$CL$2,AY$2,$G14:$CL14)</f>
        <v/>
      </c>
      <c r="AZ95">
        <f>AVERAGEIF($G$2:$CL$2,AZ$2,$G14:$CL14)</f>
        <v/>
      </c>
      <c r="BA95">
        <f>AVERAGEIF($G$2:$CL$2,BA$2,$G14:$CL14)</f>
        <v/>
      </c>
      <c r="BB95">
        <f>AVERAGEIF($G$2:$CL$2,BB$2,$G14:$CL14)</f>
        <v/>
      </c>
      <c r="BC95">
        <f>AVERAGEIF($G$2:$CL$2,BC$2,$G14:$CL14)</f>
        <v/>
      </c>
      <c r="BD95">
        <f>AVERAGEIF($G$2:$CL$2,BD$2,$G14:$CL14)</f>
        <v/>
      </c>
      <c r="BE95">
        <f>AVERAGEIF($G$2:$CL$2,BE$2,$G14:$CL14)</f>
        <v/>
      </c>
      <c r="BF95">
        <f>AVERAGEIF($G$2:$CL$2,BF$2,$G14:$CL14)</f>
        <v/>
      </c>
      <c r="BG95">
        <f>AVERAGEIF($G$2:$CL$2,BG$2,$G14:$CL14)</f>
        <v/>
      </c>
      <c r="BH95">
        <f>AVERAGEIF($G$2:$CL$2,BH$2,$G14:$CL14)</f>
        <v/>
      </c>
      <c r="BI95">
        <f>AVERAGEIF($G$2:$CL$2,BI$2,$G14:$CL14)</f>
        <v/>
      </c>
      <c r="BJ95">
        <f>AVERAGEIF($G$2:$CL$2,BJ$2,$G14:$CL14)</f>
        <v/>
      </c>
      <c r="BK95">
        <f>AVERAGEIF($G$2:$CL$2,BK$2,$G14:$CL14)</f>
        <v/>
      </c>
      <c r="BL95">
        <f>AVERAGEIF($G$2:$CL$2,BL$2,$G14:$CL14)</f>
        <v/>
      </c>
      <c r="BM95">
        <f>AVERAGEIF($G$2:$CL$2,BM$2,$G14:$CL14)</f>
        <v/>
      </c>
      <c r="BN95">
        <f>AVERAGEIF($G$2:$CL$2,BN$2,$G14:$CL14)</f>
        <v/>
      </c>
      <c r="BO95">
        <f>AVERAGEIF($G$2:$CL$2,BO$2,$G14:$CL14)</f>
        <v/>
      </c>
      <c r="BP95">
        <f>AVERAGEIF($G$2:$CL$2,BP$2,$G14:$CL14)</f>
        <v/>
      </c>
      <c r="BQ95">
        <f>AVERAGEIF($G$2:$CL$2,BQ$2,$G14:$CL14)</f>
        <v/>
      </c>
      <c r="BR95">
        <f>AVERAGEIF($G$2:$CL$2,BR$2,$G14:$CL14)</f>
        <v/>
      </c>
      <c r="BS95">
        <f>AVERAGEIF($G$2:$CL$2,BS$2,$G14:$CL14)</f>
        <v/>
      </c>
      <c r="BT95">
        <f>AVERAGEIF($G$2:$CL$2,BT$2,$G14:$CL14)</f>
        <v/>
      </c>
      <c r="BU95">
        <f>AVERAGEIF($G$2:$CL$2,BU$2,$G14:$CL14)</f>
        <v/>
      </c>
      <c r="BV95">
        <f>AVERAGEIF($G$2:$CL$2,BV$2,$G14:$CL14)</f>
        <v/>
      </c>
      <c r="BW95">
        <f>AVERAGEIF($G$2:$CL$2,BW$2,$G14:$CL14)</f>
        <v/>
      </c>
      <c r="BX95">
        <f>AVERAGEIF($G$2:$CL$2,BX$2,$G14:$CL14)</f>
        <v/>
      </c>
      <c r="BY95">
        <f>AVERAGEIF($G$2:$CL$2,BY$2,$G14:$CL14)</f>
        <v/>
      </c>
      <c r="BZ95">
        <f>AVERAGEIF($G$2:$CL$2,BZ$2,$G14:$CL14)</f>
        <v/>
      </c>
      <c r="CA95">
        <f>AVERAGEIF($G$2:$CL$2,CA$2,$G14:$CL14)</f>
        <v/>
      </c>
      <c r="CB95">
        <f>AVERAGEIF($G$2:$CL$2,CB$2,$G14:$CL14)</f>
        <v/>
      </c>
      <c r="CC95">
        <f>AVERAGEIF($G$2:$CL$2,CC$2,$G14:$CL14)</f>
        <v/>
      </c>
      <c r="CD95">
        <f>AVERAGEIF($G$2:$CL$2,CD$2,$G14:$CL14)</f>
        <v/>
      </c>
      <c r="CE95">
        <f>AVERAGEIF($G$2:$CL$2,CE$2,$G14:$CL14)</f>
        <v/>
      </c>
      <c r="CF95">
        <f>AVERAGEIF($G$2:$CL$2,CF$2,$G14:$CL14)</f>
        <v/>
      </c>
      <c r="CG95">
        <f>AVERAGEIF($G$2:$CL$2,CG$2,$G14:$CL14)</f>
        <v/>
      </c>
      <c r="CH95">
        <f>AVERAGEIF($G$2:$CL$2,CH$2,$G14:$CL14)</f>
        <v/>
      </c>
      <c r="CI95">
        <f>AVERAGEIF($G$2:$CL$2,CI$2,$G14:$CL14)</f>
        <v/>
      </c>
      <c r="CJ95">
        <f>AVERAGEIF($G$2:$CL$2,CJ$2,$G14:$CL14)</f>
        <v/>
      </c>
      <c r="CK95">
        <f>AVERAGEIF($G$2:$CL$2,CK$2,$G14:$CL14)</f>
        <v/>
      </c>
      <c r="CL95">
        <f>AVERAGEIF($G$2:$KT$2,CL$2,$G14:$KT14)</f>
        <v/>
      </c>
      <c r="CM95">
        <f>AVERAGEIF($G$2:$KT$2,CM$2,$G14:$KT14)</f>
        <v/>
      </c>
      <c r="CN95">
        <f>AVERAGEIF($G$2:$KT$2,CN$2,$G14:$KT14)</f>
        <v/>
      </c>
      <c r="CO95">
        <f>AVERAGEIF($G$2:$KT$2,CO$2,$G14:$KT14)</f>
        <v/>
      </c>
      <c r="CP95">
        <f>AVERAGEIF($G$2:$KT$2,CP$2,$G14:$KT14)</f>
        <v/>
      </c>
      <c r="CQ95">
        <f>AVERAGEIF($G$2:$KT$2,CQ$2,$G14:$KT14)</f>
        <v/>
      </c>
      <c r="CR95">
        <f>AVERAGEIF($G$2:$KT$2,CR$2,$G14:$KT14)</f>
        <v/>
      </c>
      <c r="CS95">
        <f>AVERAGEIF($G$2:$KT$2,CS$2,$G14:$KT14)</f>
        <v/>
      </c>
      <c r="CT95">
        <f>AVERAGEIF($G$2:$KT$2,CT$2,$G14:$KT14)</f>
        <v/>
      </c>
      <c r="CU95">
        <f>AVERAGEIF($G$2:$KT$2,CU$2,$G14:$KT14)</f>
        <v/>
      </c>
      <c r="CV95">
        <f>AVERAGEIF($G$2:$KT$2,CV$2,$G14:$KT14)</f>
        <v/>
      </c>
      <c r="CW95">
        <f>AVERAGEIF($G$2:$KT$2,CW$2,$G14:$KT14)</f>
        <v/>
      </c>
      <c r="CX95">
        <f>AVERAGEIF($G$2:$KT$2,CX$2,$G14:$KT14)</f>
        <v/>
      </c>
      <c r="CY95">
        <f>AVERAGEIF($G$2:$KT$2,CY$2,$G14:$KT14)</f>
        <v/>
      </c>
      <c r="CZ95">
        <f>AVERAGEIF($G$2:$KT$2,CZ$2,$G14:$KT14)</f>
        <v/>
      </c>
      <c r="DA95">
        <f>AVERAGEIF($G$2:$KT$2,DA$2,$G14:$KT14)</f>
        <v/>
      </c>
      <c r="DB95">
        <f>AVERAGEIF($G$2:$KT$2,DB$2,$G14:$KT14)</f>
        <v/>
      </c>
      <c r="DC95">
        <f>AVERAGEIF($G$2:$KT$2,DC$2,$G14:$KT14)</f>
        <v/>
      </c>
      <c r="DD95">
        <f>AVERAGEIF($G$2:$KT$2,DD$2,$G14:$KT14)</f>
        <v/>
      </c>
      <c r="DE95">
        <f>AVERAGEIF($G$2:$KT$2,DE$2,$G14:$KT14)</f>
        <v/>
      </c>
      <c r="DF95">
        <f>AVERAGEIF($G$2:$KT$2,DF$2,$G14:$KT14)</f>
        <v/>
      </c>
      <c r="DG95">
        <f>AVERAGEIF($G$2:$KT$2,DG$2,$G14:$KT14)</f>
        <v/>
      </c>
      <c r="DH95">
        <f>AVERAGEIF($G$2:$KT$2,DH$2,$G14:$KT14)</f>
        <v/>
      </c>
      <c r="DI95">
        <f>AVERAGEIF($G$2:$KT$2,DI$2,$G14:$KT14)</f>
        <v/>
      </c>
      <c r="DJ95">
        <f>AVERAGEIF($G$2:$KT$2,DJ$2,$G14:$KT14)</f>
        <v/>
      </c>
      <c r="DK95">
        <f>AVERAGEIF($G$2:$KT$2,DK$2,$G14:$KT14)</f>
        <v/>
      </c>
      <c r="DL95">
        <f>AVERAGEIF($G$2:$KT$2,DL$2,$G14:$KT14)</f>
        <v/>
      </c>
      <c r="DM95">
        <f>AVERAGEIF($G$2:$KT$2,DM$2,$G14:$KT14)</f>
        <v/>
      </c>
      <c r="DN95">
        <f>AVERAGEIF($G$2:$KT$2,DN$2,$G14:$KT14)</f>
        <v/>
      </c>
      <c r="DO95">
        <f>AVERAGEIF($G$2:$KT$2,DO$2,$G14:$KT14)</f>
        <v/>
      </c>
      <c r="DP95">
        <f>AVERAGEIF($G$2:$KT$2,DP$2,$G14:$KT14)</f>
        <v/>
      </c>
      <c r="DQ95">
        <f>AVERAGEIF($G$2:$KT$2,DQ$2,$G14:$KT14)</f>
        <v/>
      </c>
      <c r="DR95">
        <f>AVERAGEIF($G$2:$KT$2,DR$2,$G14:$KT14)</f>
        <v/>
      </c>
      <c r="DS95">
        <f>AVERAGEIF($G$2:$KT$2,DS$2,$G14:$KT14)</f>
        <v/>
      </c>
      <c r="DT95">
        <f>AVERAGEIF($G$2:$KT$2,DT$2,$G14:$KT14)</f>
        <v/>
      </c>
      <c r="DU95">
        <f>AVERAGEIF($G$2:$KT$2,DU$2,$G14:$KT14)</f>
        <v/>
      </c>
      <c r="DV95">
        <f>AVERAGEIF($G$2:$KT$2,DV$2,$G14:$KT14)</f>
        <v/>
      </c>
      <c r="DW95">
        <f>AVERAGEIF($G$2:$KT$2,DW$2,$G14:$KT14)</f>
        <v/>
      </c>
      <c r="DX95">
        <f>AVERAGEIF($G$2:$KT$2,DX$2,$G14:$KT14)</f>
        <v/>
      </c>
      <c r="DY95">
        <f>AVERAGEIF($G$2:$KT$2,DY$2,$G14:$KT14)</f>
        <v/>
      </c>
      <c r="DZ95">
        <f>AVERAGEIF($G$2:$KT$2,DZ$2,$G14:$KT14)</f>
        <v/>
      </c>
      <c r="EA95">
        <f>AVERAGEIF($G$2:$KT$2,EA$2,$G14:$KT14)</f>
        <v/>
      </c>
      <c r="EB95">
        <f>AVERAGEIF($G$2:$KT$2,EB$2,$G14:$KT14)</f>
        <v/>
      </c>
      <c r="EC95">
        <f>AVERAGEIF($G$2:$KT$2,EC$2,$G14:$KT14)</f>
        <v/>
      </c>
      <c r="ED95">
        <f>AVERAGEIF($G$2:$KT$2,ED$2,$G14:$KT14)</f>
        <v/>
      </c>
      <c r="EE95">
        <f>AVERAGEIF($G$2:$KT$2,EE$2,$G14:$KT14)</f>
        <v/>
      </c>
      <c r="EF95">
        <f>AVERAGEIF($G$2:$KT$2,EF$2,$G14:$KT14)</f>
        <v/>
      </c>
      <c r="EG95">
        <f>AVERAGEIF($G$2:$KT$2,EG$2,$G14:$KT14)</f>
        <v/>
      </c>
      <c r="EH95">
        <f>AVERAGEIF($G$2:$KT$2,EH$2,$G14:$KT14)</f>
        <v/>
      </c>
      <c r="EI95">
        <f>AVERAGEIF($G$2:$KT$2,EI$2,$G14:$KT14)</f>
        <v/>
      </c>
      <c r="EJ95">
        <f>AVERAGEIF($G$2:$KT$2,EJ$2,$G14:$KT14)</f>
        <v/>
      </c>
      <c r="EK95">
        <f>AVERAGEIF($G$2:$KT$2,EK$2,$G14:$KT14)</f>
        <v/>
      </c>
      <c r="EL95">
        <f>AVERAGEIF($G$2:$KT$2,EL$2,$G14:$KT14)</f>
        <v/>
      </c>
      <c r="EM95">
        <f>AVERAGEIF($G$2:$KT$2,EM$2,$G14:$KT14)</f>
        <v/>
      </c>
      <c r="EN95">
        <f>AVERAGEIF($G$2:$KT$2,EN$2,$G14:$KT14)</f>
        <v/>
      </c>
      <c r="EO95">
        <f>AVERAGEIF($G$2:$KT$2,EO$2,$G14:$KT14)</f>
        <v/>
      </c>
      <c r="EP95">
        <f>AVERAGEIF($G$2:$KT$2,EP$2,$G14:$KT14)</f>
        <v/>
      </c>
      <c r="EQ95">
        <f>AVERAGEIF($G$2:$KT$2,EQ$2,$G14:$KT14)</f>
        <v/>
      </c>
      <c r="ER95">
        <f>AVERAGEIF($G$2:$KT$2,ER$2,$G14:$KT14)</f>
        <v/>
      </c>
      <c r="ES95">
        <f>AVERAGEIF($G$2:$KT$2,ES$2,$G14:$KT14)</f>
        <v/>
      </c>
      <c r="ET95">
        <f>AVERAGEIF($G$2:$KT$2,ET$2,$G14:$KT14)</f>
        <v/>
      </c>
      <c r="EU95">
        <f>AVERAGEIF($G$2:$KT$2,EU$2,$G14:$KT14)</f>
        <v/>
      </c>
      <c r="EV95">
        <f>AVERAGEIF($G$2:$KT$2,EV$2,$G14:$KT14)</f>
        <v/>
      </c>
      <c r="EW95">
        <f>AVERAGEIF($G$2:$KT$2,EW$2,$G14:$KT14)</f>
        <v/>
      </c>
      <c r="EX95">
        <f>AVERAGEIF($G$2:$KT$2,EX$2,$G14:$KT14)</f>
        <v/>
      </c>
      <c r="EY95">
        <f>AVERAGEIF($G$2:$KT$2,EY$2,$G14:$KT14)</f>
        <v/>
      </c>
      <c r="EZ95">
        <f>AVERAGEIF($G$2:$KT$2,EZ$2,$G14:$KT14)</f>
        <v/>
      </c>
      <c r="FA95">
        <f>AVERAGEIF($G$2:$KT$2,FA$2,$G14:$KT14)</f>
        <v/>
      </c>
      <c r="FB95">
        <f>AVERAGEIF($G$2:$KT$2,FB$2,$G14:$KT14)</f>
        <v/>
      </c>
      <c r="FC95">
        <f>AVERAGEIF($G$2:$KT$2,FC$2,$G14:$KT14)</f>
        <v/>
      </c>
      <c r="FD95">
        <f>AVERAGEIF($G$2:$KT$2,FD$2,$G14:$KT14)</f>
        <v/>
      </c>
      <c r="FE95">
        <f>AVERAGEIF($G$2:$KT$2,FE$2,$G14:$KT14)</f>
        <v/>
      </c>
      <c r="FF95">
        <f>AVERAGEIF($G$2:$KT$2,FF$2,$G14:$KT14)</f>
        <v/>
      </c>
      <c r="FG95">
        <f>AVERAGEIF($G$2:$KT$2,FG$2,$G14:$KT14)</f>
        <v/>
      </c>
      <c r="FH95">
        <f>AVERAGEIF($G$2:$KT$2,FH$2,$G14:$KT14)</f>
        <v/>
      </c>
      <c r="FI95">
        <f>AVERAGEIF($G$2:$KT$2,FI$2,$G14:$KT14)</f>
        <v/>
      </c>
      <c r="FJ95">
        <f>AVERAGEIF($G$2:$KT$2,FJ$2,$G14:$KT14)</f>
        <v/>
      </c>
      <c r="FK95">
        <f>AVERAGEIF($G$2:$KT$2,FK$2,$G14:$KT14)</f>
        <v/>
      </c>
      <c r="FL95">
        <f>AVERAGEIF($G$2:$KT$2,FL$2,$G14:$KT14)</f>
        <v/>
      </c>
      <c r="FM95">
        <f>AVERAGEIF($G$2:$KT$2,FM$2,$G14:$KT14)</f>
        <v/>
      </c>
      <c r="FN95">
        <f>AVERAGEIF($G$2:$KT$2,FN$2,$G14:$KT14)</f>
        <v/>
      </c>
      <c r="FO95">
        <f>AVERAGEIF($G$2:$KT$2,FO$2,$G14:$KT14)</f>
        <v/>
      </c>
      <c r="FP95">
        <f>AVERAGEIF($G$2:$KT$2,FP$2,$G14:$KT14)</f>
        <v/>
      </c>
      <c r="FQ95">
        <f>AVERAGEIF($G$2:$KT$2,FQ$2,$G14:$KT14)</f>
        <v/>
      </c>
      <c r="FR95">
        <f>AVERAGEIF($G$2:$KT$2,FR$2,$G14:$KT14)</f>
        <v/>
      </c>
      <c r="FS95">
        <f>AVERAGEIF($G$2:$KT$2,FS$2,$G14:$KT14)</f>
        <v/>
      </c>
      <c r="FT95">
        <f>AVERAGEIF($G$2:$KT$2,FT$2,$G14:$KT14)</f>
        <v/>
      </c>
      <c r="FU95">
        <f>AVERAGEIF($G$2:$KT$2,FU$2,$G14:$KT14)</f>
        <v/>
      </c>
      <c r="FV95">
        <f>AVERAGEIF($G$2:$KT$2,FV$2,$G14:$KT14)</f>
        <v/>
      </c>
      <c r="FW95">
        <f>AVERAGEIF($G$2:$KT$2,FW$2,$G14:$KT14)</f>
        <v/>
      </c>
      <c r="FX95">
        <f>AVERAGEIF($G$2:$KT$2,FX$2,$G14:$KT14)</f>
        <v/>
      </c>
      <c r="FY95">
        <f>AVERAGEIF($G$2:$KT$2,FY$2,$G14:$KT14)</f>
        <v/>
      </c>
      <c r="FZ95">
        <f>AVERAGEIF($G$2:$KT$2,FZ$2,$G14:$KT14)</f>
        <v/>
      </c>
      <c r="GA95">
        <f>AVERAGEIF($G$2:$KT$2,GA$2,$G14:$KT14)</f>
        <v/>
      </c>
      <c r="GB95">
        <f>AVERAGEIF($G$2:$KT$2,GB$2,$G14:$KT14)</f>
        <v/>
      </c>
      <c r="GC95">
        <f>AVERAGEIF($G$2:$KT$2,GC$2,$G14:$KT14)</f>
        <v/>
      </c>
      <c r="GD95">
        <f>AVERAGEIF($G$2:$KT$2,GD$2,$G14:$KT14)</f>
        <v/>
      </c>
      <c r="GE95">
        <f>AVERAGEIF($G$2:$KT$2,GE$2,$G14:$KT14)</f>
        <v/>
      </c>
      <c r="GF95">
        <f>AVERAGEIF($G$2:$KT$2,GF$2,$G14:$KT14)</f>
        <v/>
      </c>
      <c r="GG95">
        <f>AVERAGEIF($G$2:$KT$2,GG$2,$G14:$KT14)</f>
        <v/>
      </c>
      <c r="GH95">
        <f>AVERAGEIF($G$2:$KT$2,GH$2,$G14:$KT14)</f>
        <v/>
      </c>
      <c r="GI95">
        <f>AVERAGEIF($G$2:$KT$2,GI$2,$G14:$KT14)</f>
        <v/>
      </c>
      <c r="GJ95">
        <f>AVERAGEIF($G$2:$KT$2,GJ$2,$G14:$KT14)</f>
        <v/>
      </c>
      <c r="GK95">
        <f>AVERAGEIF($G$2:$KT$2,GK$2,$G14:$KT14)</f>
        <v/>
      </c>
      <c r="GL95">
        <f>AVERAGEIF($G$2:$KT$2,GL$2,$G14:$KT14)</f>
        <v/>
      </c>
      <c r="GM95">
        <f>AVERAGEIF($G$2:$KT$2,GM$2,$G14:$KT14)</f>
        <v/>
      </c>
      <c r="GN95">
        <f>AVERAGEIF($G$2:$KT$2,GN$2,$G14:$KT14)</f>
        <v/>
      </c>
      <c r="GO95">
        <f>AVERAGEIF($G$2:$KT$2,GO$2,$G14:$KT14)</f>
        <v/>
      </c>
      <c r="GP95">
        <f>AVERAGEIF($G$2:$KT$2,GP$2,$G14:$KT14)</f>
        <v/>
      </c>
      <c r="GQ95">
        <f>AVERAGEIF($G$2:$KT$2,GQ$2,$G14:$KT14)</f>
        <v/>
      </c>
      <c r="GR95">
        <f>AVERAGEIF($G$2:$KT$2,GR$2,$G14:$KT14)</f>
        <v/>
      </c>
      <c r="GS95">
        <f>AVERAGEIF($G$2:$KT$2,GS$2,$G14:$KT14)</f>
        <v/>
      </c>
      <c r="GT95">
        <f>AVERAGEIF($G$2:$KT$2,GT$2,$G14:$KT14)</f>
        <v/>
      </c>
      <c r="GU95">
        <f>AVERAGEIF($G$2:$KT$2,GU$2,$G14:$KT14)</f>
        <v/>
      </c>
      <c r="GV95">
        <f>AVERAGEIF($G$2:$KT$2,GV$2,$G14:$KT14)</f>
        <v/>
      </c>
      <c r="GW95">
        <f>AVERAGEIF($G$2:$KT$2,GW$2,$G14:$KT14)</f>
        <v/>
      </c>
      <c r="GX95">
        <f>AVERAGEIF($G$2:$KT$2,GX$2,$G14:$KT14)</f>
        <v/>
      </c>
      <c r="GY95">
        <f>AVERAGEIF($G$2:$KT$2,GY$2,$G14:$KT14)</f>
        <v/>
      </c>
      <c r="GZ95">
        <f>AVERAGEIF($G$2:$KT$2,GZ$2,$G14:$KT14)</f>
        <v/>
      </c>
      <c r="HA95">
        <f>AVERAGEIF($G$2:$KT$2,HA$2,$G14:$KT14)</f>
        <v/>
      </c>
      <c r="HB95">
        <f>AVERAGEIF($G$2:$KT$2,HB$2,$G14:$KT14)</f>
        <v/>
      </c>
      <c r="HC95">
        <f>AVERAGEIF($G$2:$KT$2,HC$2,$G14:$KT14)</f>
        <v/>
      </c>
      <c r="HD95">
        <f>AVERAGEIF($G$2:$KT$2,HD$2,$G14:$KT14)</f>
        <v/>
      </c>
      <c r="HE95">
        <f>AVERAGEIF($G$2:$KT$2,HE$2,$G14:$KT14)</f>
        <v/>
      </c>
      <c r="HF95">
        <f>AVERAGEIF($G$2:$KT$2,HF$2,$G14:$KT14)</f>
        <v/>
      </c>
      <c r="HG95">
        <f>AVERAGEIF($G$2:$KT$2,HG$2,$G14:$KT14)</f>
        <v/>
      </c>
      <c r="HH95">
        <f>AVERAGEIF($G$2:$KT$2,HH$2,$G14:$KT14)</f>
        <v/>
      </c>
      <c r="HI95">
        <f>AVERAGEIF($G$2:$KT$2,HI$2,$G14:$KT14)</f>
        <v/>
      </c>
      <c r="HJ95">
        <f>AVERAGEIF($G$2:$KT$2,HJ$2,$G14:$KT14)</f>
        <v/>
      </c>
      <c r="HK95">
        <f>AVERAGEIF($G$2:$KT$2,HK$2,$G14:$KT14)</f>
        <v/>
      </c>
      <c r="HL95">
        <f>AVERAGEIF($G$2:$KT$2,HL$2,$G14:$KT14)</f>
        <v/>
      </c>
      <c r="HM95">
        <f>AVERAGEIF($G$2:$KT$2,HM$2,$G14:$KT14)</f>
        <v/>
      </c>
      <c r="HN95">
        <f>AVERAGEIF($G$2:$KT$2,HN$2,$G14:$KT14)</f>
        <v/>
      </c>
      <c r="HO95">
        <f>AVERAGEIF($G$2:$KT$2,HO$2,$G14:$KT14)</f>
        <v/>
      </c>
      <c r="HP95">
        <f>AVERAGEIF($G$2:$KT$2,HP$2,$G14:$KT14)</f>
        <v/>
      </c>
      <c r="HQ95">
        <f>AVERAGEIF($G$2:$KT$2,HQ$2,$G14:$KT14)</f>
        <v/>
      </c>
      <c r="HR95">
        <f>AVERAGEIF($G$2:$KT$2,HR$2,$G14:$KT14)</f>
        <v/>
      </c>
      <c r="HS95">
        <f>AVERAGEIF($G$2:$KT$2,HS$2,$G14:$KT14)</f>
        <v/>
      </c>
      <c r="HT95">
        <f>AVERAGEIF($G$2:$KT$2,HT$2,$G14:$KT14)</f>
        <v/>
      </c>
      <c r="HU95">
        <f>AVERAGEIF($G$2:$KT$2,HU$2,$G14:$KT14)</f>
        <v/>
      </c>
      <c r="HV95">
        <f>AVERAGEIF($G$2:$KT$2,HV$2,$G14:$KT14)</f>
        <v/>
      </c>
      <c r="HW95">
        <f>AVERAGEIF($G$2:$KT$2,HW$2,$G14:$KT14)</f>
        <v/>
      </c>
      <c r="HX95">
        <f>AVERAGEIF($G$2:$KT$2,HX$2,$G14:$KT14)</f>
        <v/>
      </c>
      <c r="HY95">
        <f>AVERAGEIF($G$2:$KT$2,HY$2,$G14:$KT14)</f>
        <v/>
      </c>
      <c r="HZ95">
        <f>AVERAGEIF($G$2:$KT$2,HZ$2,$G14:$KT14)</f>
        <v/>
      </c>
      <c r="IA95">
        <f>AVERAGEIF($G$2:$KT$2,IA$2,$G14:$KT14)</f>
        <v/>
      </c>
      <c r="IB95">
        <f>AVERAGEIF($G$2:$KT$2,IB$2,$G14:$KT14)</f>
        <v/>
      </c>
      <c r="IC95">
        <f>AVERAGEIF($G$2:$KT$2,IC$2,$G14:$KT14)</f>
        <v/>
      </c>
      <c r="ID95">
        <f>AVERAGEIF($G$2:$KT$2,ID$2,$G14:$KT14)</f>
        <v/>
      </c>
      <c r="IE95">
        <f>AVERAGEIF($G$2:$KT$2,IE$2,$G14:$KT14)</f>
        <v/>
      </c>
      <c r="IF95">
        <f>AVERAGEIF($G$2:$KT$2,IF$2,$G14:$KT14)</f>
        <v/>
      </c>
      <c r="IG95">
        <f>AVERAGEIF($G$2:$KT$2,IG$2,$G14:$KT14)</f>
        <v/>
      </c>
      <c r="IH95">
        <f>AVERAGEIF($G$2:$KT$2,IH$2,$G14:$KT14)</f>
        <v/>
      </c>
      <c r="II95">
        <f>AVERAGEIF($G$2:$KT$2,II$2,$G14:$KT14)</f>
        <v/>
      </c>
      <c r="IJ95">
        <f>AVERAGEIF($G$2:$KT$2,IJ$2,$G14:$KT14)</f>
        <v/>
      </c>
      <c r="IK95">
        <f>AVERAGEIF($G$2:$KT$2,IK$2,$G14:$KT14)</f>
        <v/>
      </c>
      <c r="IL95">
        <f>AVERAGEIF($G$2:$KT$2,IL$2,$G14:$KT14)</f>
        <v/>
      </c>
      <c r="IM95">
        <f>AVERAGEIF($G$2:$KT$2,IM$2,$G14:$KT14)</f>
        <v/>
      </c>
      <c r="IN95">
        <f>AVERAGEIF($G$2:$KT$2,IN$2,$G14:$KT14)</f>
        <v/>
      </c>
      <c r="IO95">
        <f>AVERAGEIF($G$2:$KT$2,IO$2,$G14:$KT14)</f>
        <v/>
      </c>
      <c r="IP95">
        <f>AVERAGEIF($G$2:$KT$2,IP$2,$G14:$KT14)</f>
        <v/>
      </c>
      <c r="IQ95">
        <f>AVERAGEIF($G$2:$KT$2,IQ$2,$G14:$KT14)</f>
        <v/>
      </c>
      <c r="IR95">
        <f>AVERAGEIF($G$2:$KT$2,IR$2,$G14:$KT14)</f>
        <v/>
      </c>
      <c r="IS95">
        <f>AVERAGEIF($G$2:$KT$2,IS$2,$G14:$KT14)</f>
        <v/>
      </c>
      <c r="IT95">
        <f>AVERAGEIF($G$2:$KT$2,IT$2,$G14:$KT14)</f>
        <v/>
      </c>
      <c r="IU95">
        <f>AVERAGEIF($G$2:$KT$2,IU$2,$G14:$KT14)</f>
        <v/>
      </c>
      <c r="IV95">
        <f>AVERAGEIF($G$2:$KT$2,IV$2,$G14:$KT14)</f>
        <v/>
      </c>
      <c r="IW95">
        <f>AVERAGEIF($G$2:$KT$2,IW$2,$G14:$KT14)</f>
        <v/>
      </c>
      <c r="IX95">
        <f>AVERAGEIF($G$2:$KT$2,IX$2,$G14:$KT14)</f>
        <v/>
      </c>
      <c r="IY95">
        <f>AVERAGEIF($G$2:$KT$2,IY$2,$G14:$KT14)</f>
        <v/>
      </c>
      <c r="IZ95">
        <f>AVERAGEIF($G$2:$KT$2,IZ$2,$G14:$KT14)</f>
        <v/>
      </c>
      <c r="JA95">
        <f>AVERAGEIF($G$2:$KT$2,JA$2,$G14:$KT14)</f>
        <v/>
      </c>
      <c r="JB95">
        <f>AVERAGEIF($G$2:$KT$2,JB$2,$G14:$KT14)</f>
        <v/>
      </c>
      <c r="JC95">
        <f>AVERAGEIF($G$2:$KT$2,JC$2,$G14:$KT14)</f>
        <v/>
      </c>
      <c r="JD95">
        <f>AVERAGEIF($G$2:$KT$2,JD$2,$G14:$KT14)</f>
        <v/>
      </c>
      <c r="JE95">
        <f>AVERAGEIF($G$2:$KT$2,JE$2,$G14:$KT14)</f>
        <v/>
      </c>
      <c r="JF95">
        <f>AVERAGEIF($G$2:$KT$2,JF$2,$G14:$KT14)</f>
        <v/>
      </c>
      <c r="JG95">
        <f>AVERAGEIF($G$2:$KT$2,JG$2,$G14:$KT14)</f>
        <v/>
      </c>
      <c r="JH95">
        <f>AVERAGEIF($G$2:$KT$2,JH$2,$G14:$KT14)</f>
        <v/>
      </c>
      <c r="JI95">
        <f>AVERAGEIF($G$2:$KT$2,JI$2,$G14:$KT14)</f>
        <v/>
      </c>
      <c r="JJ95">
        <f>AVERAGEIF($G$2:$KT$2,JJ$2,$G14:$KT14)</f>
        <v/>
      </c>
      <c r="JK95">
        <f>AVERAGEIF($G$2:$KT$2,JK$2,$G14:$KT14)</f>
        <v/>
      </c>
      <c r="JL95">
        <f>AVERAGEIF($G$2:$KT$2,JL$2,$G14:$KT14)</f>
        <v/>
      </c>
      <c r="JM95">
        <f>AVERAGEIF($G$2:$KT$2,JM$2,$G14:$KT14)</f>
        <v/>
      </c>
      <c r="JN95">
        <f>AVERAGEIF($G$2:$KT$2,JN$2,$G14:$KT14)</f>
        <v/>
      </c>
      <c r="JO95">
        <f>AVERAGEIF($G$2:$KT$2,JO$2,$G14:$KT14)</f>
        <v/>
      </c>
      <c r="JP95">
        <f>AVERAGEIF($G$2:$KT$2,JP$2,$G14:$KT14)</f>
        <v/>
      </c>
      <c r="JQ95">
        <f>AVERAGEIF($G$2:$KT$2,JQ$2,$G14:$KT14)</f>
        <v/>
      </c>
      <c r="JR95">
        <f>AVERAGEIF($G$2:$KT$2,JR$2,$G14:$KT14)</f>
        <v/>
      </c>
      <c r="JS95">
        <f>AVERAGEIF($G$2:$KT$2,JS$2,$G14:$KT14)</f>
        <v/>
      </c>
      <c r="JT95">
        <f>AVERAGEIF($G$2:$KT$2,JT$2,$G14:$KT14)</f>
        <v/>
      </c>
      <c r="JU95">
        <f>AVERAGEIF($G$2:$KT$2,JU$2,$G14:$KT14)</f>
        <v/>
      </c>
      <c r="JV95">
        <f>AVERAGEIF($G$2:$KT$2,JV$2,$G14:$KT14)</f>
        <v/>
      </c>
      <c r="JW95">
        <f>AVERAGEIF($G$2:$KT$2,JW$2,$G14:$KT14)</f>
        <v/>
      </c>
      <c r="JX95">
        <f>AVERAGEIF($G$2:$KT$2,JX$2,$G14:$KT14)</f>
        <v/>
      </c>
      <c r="JY95">
        <f>AVERAGEIF($G$2:$KT$2,JY$2,$G14:$KT14)</f>
        <v/>
      </c>
      <c r="JZ95">
        <f>AVERAGEIF($G$2:$KT$2,JZ$2,$G14:$KT14)</f>
        <v/>
      </c>
      <c r="KA95">
        <f>AVERAGEIF($G$2:$KT$2,KA$2,$G14:$KT14)</f>
        <v/>
      </c>
      <c r="KB95">
        <f>AVERAGEIF($G$2:$KT$2,KB$2,$G14:$KT14)</f>
        <v/>
      </c>
      <c r="KC95">
        <f>AVERAGEIF($G$2:$KT$2,KC$2,$G14:$KT14)</f>
        <v/>
      </c>
      <c r="KD95">
        <f>AVERAGEIF($G$2:$KT$2,KD$2,$G14:$KT14)</f>
        <v/>
      </c>
      <c r="KE95">
        <f>AVERAGEIF($G$2:$KT$2,KE$2,$G14:$KT14)</f>
        <v/>
      </c>
      <c r="KF95">
        <f>AVERAGEIF($G$2:$KT$2,KF$2,$G14:$KT14)</f>
        <v/>
      </c>
      <c r="KG95">
        <f>AVERAGEIF($G$2:$KT$2,KG$2,$G14:$KT14)</f>
        <v/>
      </c>
      <c r="KH95">
        <f>AVERAGEIF($G$2:$KT$2,KH$2,$G14:$KT14)</f>
        <v/>
      </c>
      <c r="KI95">
        <f>AVERAGEIF($G$2:$KT$2,KI$2,$G14:$KT14)</f>
        <v/>
      </c>
      <c r="KJ95">
        <f>AVERAGEIF($G$2:$KT$2,KJ$2,$G14:$KT14)</f>
        <v/>
      </c>
      <c r="KK95">
        <f>AVERAGEIF($G$2:$KT$2,KK$2,$G14:$KT14)</f>
        <v/>
      </c>
      <c r="KL95">
        <f>AVERAGEIF($G$2:$KT$2,KL$2,$G14:$KT14)</f>
        <v/>
      </c>
      <c r="KM95">
        <f>AVERAGEIF($G$2:$KT$2,KM$2,$G14:$KT14)</f>
        <v/>
      </c>
      <c r="KN95">
        <f>AVERAGEIF($G$2:$KT$2,KN$2,$G14:$KT14)</f>
        <v/>
      </c>
      <c r="KO95">
        <f>AVERAGEIF($G$2:$KT$2,KO$2,$G14:$KT14)</f>
        <v/>
      </c>
      <c r="KP95">
        <f>AVERAGEIF($G$2:$KT$2,KP$2,$G14:$KT14)</f>
        <v/>
      </c>
      <c r="KQ95">
        <f>AVERAGEIF($G$2:$KT$2,KQ$2,$G14:$KT14)</f>
        <v/>
      </c>
      <c r="KR95">
        <f>AVERAGEIF($G$2:$KT$2,KR$2,$G14:$KT14)</f>
        <v/>
      </c>
      <c r="KS95">
        <f>AVERAGEIF($G$2:$KT$2,KS$2,$G14:$KT14)</f>
        <v/>
      </c>
      <c r="KT95">
        <f>AVERAGEIF($G$2:$KT$2,KT$2,$G14:$KT14)</f>
        <v/>
      </c>
    </row>
    <row r="96" spans="1:306">
      <c r="B96" t="s">
        <v>16</v>
      </c>
      <c r="C96" t="s">
        <v>25</v>
      </c>
      <c r="D96" t="s">
        <v>66</v>
      </c>
      <c r="G96">
        <f>AVERAGEIF($G$2:$CL$2,G$2,$G15:$CL15)</f>
        <v/>
      </c>
      <c r="H96">
        <f>AVERAGEIF($G$2:$CL$2,H$2,$G15:$CL15)</f>
        <v/>
      </c>
      <c r="I96">
        <f>AVERAGEIF($G$2:$CL$2,I$2,$G15:$CL15)</f>
        <v/>
      </c>
      <c r="J96">
        <f>AVERAGEIF($G$2:$CL$2,J$2,$G15:$CL15)</f>
        <v/>
      </c>
      <c r="K96">
        <f>AVERAGEIF($G$2:$CL$2,K$2,$G15:$CL15)</f>
        <v/>
      </c>
      <c r="L96">
        <f>AVERAGEIF($G$2:$CL$2,L$2,$G15:$CL15)</f>
        <v/>
      </c>
      <c r="M96">
        <f>AVERAGEIF($G$2:$CL$2,M$2,$G15:$CL15)</f>
        <v/>
      </c>
      <c r="N96">
        <f>AVERAGEIF($G$2:$CL$2,N$2,$G15:$CL15)</f>
        <v/>
      </c>
      <c r="O96">
        <f>AVERAGEIF($G$2:$CL$2,O$2,$G15:$CL15)</f>
        <v/>
      </c>
      <c r="P96">
        <f>AVERAGEIF($G$2:$CL$2,P$2,$G15:$CL15)</f>
        <v/>
      </c>
      <c r="Q96">
        <f>AVERAGEIF($G$2:$CL$2,Q$2,$G15:$CL15)</f>
        <v/>
      </c>
      <c r="R96">
        <f>AVERAGEIF($G$2:$CL$2,R$2,$G15:$CL15)</f>
        <v/>
      </c>
      <c r="S96">
        <f>AVERAGEIF($G$2:$CL$2,S$2,$G15:$CL15)</f>
        <v/>
      </c>
      <c r="T96">
        <f>AVERAGEIF($G$2:$CL$2,T$2,$G15:$CL15)</f>
        <v/>
      </c>
      <c r="U96">
        <f>AVERAGEIF($G$2:$CL$2,U$2,$G15:$CL15)</f>
        <v/>
      </c>
      <c r="V96">
        <f>AVERAGEIF($G$2:$CL$2,V$2,$G15:$CL15)</f>
        <v/>
      </c>
      <c r="W96">
        <f>AVERAGEIF($G$2:$CL$2,W$2,$G15:$CL15)</f>
        <v/>
      </c>
      <c r="X96">
        <f>AVERAGEIF($G$2:$CL$2,X$2,$G15:$CL15)</f>
        <v/>
      </c>
      <c r="Y96">
        <f>AVERAGEIF($G$2:$CL$2,Y$2,$G15:$CL15)</f>
        <v/>
      </c>
      <c r="Z96">
        <f>AVERAGEIF($G$2:$CL$2,Z$2,$G15:$CL15)</f>
        <v/>
      </c>
      <c r="AA96">
        <f>AVERAGEIF($G$2:$CL$2,AA$2,$G15:$CL15)</f>
        <v/>
      </c>
      <c r="AB96">
        <f>AVERAGEIF($G$2:$CL$2,AB$2,$G15:$CL15)</f>
        <v/>
      </c>
      <c r="AC96">
        <f>AVERAGEIF($G$2:$CL$2,AC$2,$G15:$CL15)</f>
        <v/>
      </c>
      <c r="AD96">
        <f>AVERAGEIF($G$2:$CL$2,AD$2,$G15:$CL15)</f>
        <v/>
      </c>
      <c r="AE96">
        <f>AVERAGEIF($G$2:$CL$2,AE$2,$G15:$CL15)</f>
        <v/>
      </c>
      <c r="AF96">
        <f>AVERAGEIF($G$2:$CL$2,AF$2,$G15:$CL15)</f>
        <v/>
      </c>
      <c r="AG96">
        <f>AVERAGEIF($G$2:$CL$2,AG$2,$G15:$CL15)</f>
        <v/>
      </c>
      <c r="AH96">
        <f>AVERAGEIF($G$2:$CL$2,AH$2,$G15:$CL15)</f>
        <v/>
      </c>
      <c r="AI96">
        <f>AVERAGEIF($G$2:$CL$2,AI$2,$G15:$CL15)</f>
        <v/>
      </c>
      <c r="AJ96">
        <f>AVERAGEIF($G$2:$CL$2,AJ$2,$G15:$CL15)</f>
        <v/>
      </c>
      <c r="AK96">
        <f>AVERAGEIF($G$2:$CL$2,AK$2,$G15:$CL15)</f>
        <v/>
      </c>
      <c r="AL96">
        <f>AVERAGEIF($G$2:$CL$2,AL$2,$G15:$CL15)</f>
        <v/>
      </c>
      <c r="AM96">
        <f>AVERAGEIF($G$2:$CL$2,AM$2,$G15:$CL15)</f>
        <v/>
      </c>
      <c r="AN96">
        <f>AVERAGEIF($G$2:$CL$2,AN$2,$G15:$CL15)</f>
        <v/>
      </c>
      <c r="AO96">
        <f>AVERAGEIF($G$2:$CL$2,AO$2,$G15:$CL15)</f>
        <v/>
      </c>
      <c r="AP96">
        <f>AVERAGEIF($G$2:$CL$2,AP$2,$G15:$CL15)</f>
        <v/>
      </c>
      <c r="AQ96">
        <f>AVERAGEIF($G$2:$CL$2,AQ$2,$G15:$CL15)</f>
        <v/>
      </c>
      <c r="AR96">
        <f>AVERAGEIF($G$2:$CL$2,AR$2,$G15:$CL15)</f>
        <v/>
      </c>
      <c r="AS96">
        <f>AVERAGEIF($G$2:$CL$2,AS$2,$G15:$CL15)</f>
        <v/>
      </c>
      <c r="AT96">
        <f>AVERAGEIF($G$2:$CL$2,AT$2,$G15:$CL15)</f>
        <v/>
      </c>
      <c r="AU96">
        <f>AVERAGEIF($G$2:$CL$2,AU$2,$G15:$CL15)</f>
        <v/>
      </c>
      <c r="AV96">
        <f>AVERAGEIF($G$2:$CL$2,AV$2,$G15:$CL15)</f>
        <v/>
      </c>
      <c r="AW96">
        <f>AVERAGEIF($G$2:$CL$2,AW$2,$G15:$CL15)</f>
        <v/>
      </c>
      <c r="AX96">
        <f>AVERAGEIF($G$2:$CL$2,AX$2,$G15:$CL15)</f>
        <v/>
      </c>
      <c r="AY96">
        <f>AVERAGEIF($G$2:$CL$2,AY$2,$G15:$CL15)</f>
        <v/>
      </c>
      <c r="AZ96">
        <f>AVERAGEIF($G$2:$CL$2,AZ$2,$G15:$CL15)</f>
        <v/>
      </c>
      <c r="BA96">
        <f>AVERAGEIF($G$2:$CL$2,BA$2,$G15:$CL15)</f>
        <v/>
      </c>
      <c r="BB96">
        <f>AVERAGEIF($G$2:$CL$2,BB$2,$G15:$CL15)</f>
        <v/>
      </c>
      <c r="BC96">
        <f>AVERAGEIF($G$2:$CL$2,BC$2,$G15:$CL15)</f>
        <v/>
      </c>
      <c r="BD96">
        <f>AVERAGEIF($G$2:$CL$2,BD$2,$G15:$CL15)</f>
        <v/>
      </c>
      <c r="BE96">
        <f>AVERAGEIF($G$2:$CL$2,BE$2,$G15:$CL15)</f>
        <v/>
      </c>
      <c r="BF96">
        <f>AVERAGEIF($G$2:$CL$2,BF$2,$G15:$CL15)</f>
        <v/>
      </c>
      <c r="BG96">
        <f>AVERAGEIF($G$2:$CL$2,BG$2,$G15:$CL15)</f>
        <v/>
      </c>
      <c r="BH96">
        <f>AVERAGEIF($G$2:$CL$2,BH$2,$G15:$CL15)</f>
        <v/>
      </c>
      <c r="BI96">
        <f>AVERAGEIF($G$2:$CL$2,BI$2,$G15:$CL15)</f>
        <v/>
      </c>
      <c r="BJ96">
        <f>AVERAGEIF($G$2:$CL$2,BJ$2,$G15:$CL15)</f>
        <v/>
      </c>
      <c r="BK96">
        <f>AVERAGEIF($G$2:$CL$2,BK$2,$G15:$CL15)</f>
        <v/>
      </c>
      <c r="BL96">
        <f>AVERAGEIF($G$2:$CL$2,BL$2,$G15:$CL15)</f>
        <v/>
      </c>
      <c r="BM96">
        <f>AVERAGEIF($G$2:$CL$2,BM$2,$G15:$CL15)</f>
        <v/>
      </c>
      <c r="BN96">
        <f>AVERAGEIF($G$2:$CL$2,BN$2,$G15:$CL15)</f>
        <v/>
      </c>
      <c r="BO96">
        <f>AVERAGEIF($G$2:$CL$2,BO$2,$G15:$CL15)</f>
        <v/>
      </c>
      <c r="BP96">
        <f>AVERAGEIF($G$2:$CL$2,BP$2,$G15:$CL15)</f>
        <v/>
      </c>
      <c r="BQ96">
        <f>AVERAGEIF($G$2:$CL$2,BQ$2,$G15:$CL15)</f>
        <v/>
      </c>
      <c r="BR96">
        <f>AVERAGEIF($G$2:$CL$2,BR$2,$G15:$CL15)</f>
        <v/>
      </c>
      <c r="BS96">
        <f>AVERAGEIF($G$2:$CL$2,BS$2,$G15:$CL15)</f>
        <v/>
      </c>
      <c r="BT96">
        <f>AVERAGEIF($G$2:$CL$2,BT$2,$G15:$CL15)</f>
        <v/>
      </c>
      <c r="BU96">
        <f>AVERAGEIF($G$2:$CL$2,BU$2,$G15:$CL15)</f>
        <v/>
      </c>
      <c r="BV96">
        <f>AVERAGEIF($G$2:$CL$2,BV$2,$G15:$CL15)</f>
        <v/>
      </c>
      <c r="BW96">
        <f>AVERAGEIF($G$2:$CL$2,BW$2,$G15:$CL15)</f>
        <v/>
      </c>
      <c r="BX96">
        <f>AVERAGEIF($G$2:$CL$2,BX$2,$G15:$CL15)</f>
        <v/>
      </c>
      <c r="BY96">
        <f>AVERAGEIF($G$2:$CL$2,BY$2,$G15:$CL15)</f>
        <v/>
      </c>
      <c r="BZ96">
        <f>AVERAGEIF($G$2:$CL$2,BZ$2,$G15:$CL15)</f>
        <v/>
      </c>
      <c r="CA96">
        <f>AVERAGEIF($G$2:$CL$2,CA$2,$G15:$CL15)</f>
        <v/>
      </c>
      <c r="CB96">
        <f>AVERAGEIF($G$2:$CL$2,CB$2,$G15:$CL15)</f>
        <v/>
      </c>
      <c r="CC96">
        <f>AVERAGEIF($G$2:$CL$2,CC$2,$G15:$CL15)</f>
        <v/>
      </c>
      <c r="CD96">
        <f>AVERAGEIF($G$2:$CL$2,CD$2,$G15:$CL15)</f>
        <v/>
      </c>
      <c r="CE96">
        <f>AVERAGEIF($G$2:$CL$2,CE$2,$G15:$CL15)</f>
        <v/>
      </c>
      <c r="CF96">
        <f>AVERAGEIF($G$2:$CL$2,CF$2,$G15:$CL15)</f>
        <v/>
      </c>
      <c r="CG96">
        <f>AVERAGEIF($G$2:$CL$2,CG$2,$G15:$CL15)</f>
        <v/>
      </c>
      <c r="CH96">
        <f>AVERAGEIF($G$2:$CL$2,CH$2,$G15:$CL15)</f>
        <v/>
      </c>
      <c r="CI96">
        <f>AVERAGEIF($G$2:$CL$2,CI$2,$G15:$CL15)</f>
        <v/>
      </c>
      <c r="CJ96">
        <f>AVERAGEIF($G$2:$CL$2,CJ$2,$G15:$CL15)</f>
        <v/>
      </c>
      <c r="CK96">
        <f>AVERAGEIF($G$2:$CL$2,CK$2,$G15:$CL15)</f>
        <v/>
      </c>
      <c r="CL96">
        <f>AVERAGEIF($G$2:$KT$2,CL$2,$G15:$KT15)</f>
        <v/>
      </c>
      <c r="CM96">
        <f>AVERAGEIF($G$2:$KT$2,CM$2,$G15:$KT15)</f>
        <v/>
      </c>
      <c r="CN96">
        <f>AVERAGEIF($G$2:$KT$2,CN$2,$G15:$KT15)</f>
        <v/>
      </c>
      <c r="CO96">
        <f>AVERAGEIF($G$2:$KT$2,CO$2,$G15:$KT15)</f>
        <v/>
      </c>
      <c r="CP96">
        <f>AVERAGEIF($G$2:$KT$2,CP$2,$G15:$KT15)</f>
        <v/>
      </c>
      <c r="CQ96">
        <f>AVERAGEIF($G$2:$KT$2,CQ$2,$G15:$KT15)</f>
        <v/>
      </c>
      <c r="CR96">
        <f>AVERAGEIF($G$2:$KT$2,CR$2,$G15:$KT15)</f>
        <v/>
      </c>
      <c r="CS96">
        <f>AVERAGEIF($G$2:$KT$2,CS$2,$G15:$KT15)</f>
        <v/>
      </c>
      <c r="CT96">
        <f>AVERAGEIF($G$2:$KT$2,CT$2,$G15:$KT15)</f>
        <v/>
      </c>
      <c r="CU96">
        <f>AVERAGEIF($G$2:$KT$2,CU$2,$G15:$KT15)</f>
        <v/>
      </c>
      <c r="CV96">
        <f>AVERAGEIF($G$2:$KT$2,CV$2,$G15:$KT15)</f>
        <v/>
      </c>
      <c r="CW96">
        <f>AVERAGEIF($G$2:$KT$2,CW$2,$G15:$KT15)</f>
        <v/>
      </c>
      <c r="CX96">
        <f>AVERAGEIF($G$2:$KT$2,CX$2,$G15:$KT15)</f>
        <v/>
      </c>
      <c r="CY96">
        <f>AVERAGEIF($G$2:$KT$2,CY$2,$G15:$KT15)</f>
        <v/>
      </c>
      <c r="CZ96">
        <f>AVERAGEIF($G$2:$KT$2,CZ$2,$G15:$KT15)</f>
        <v/>
      </c>
      <c r="DA96">
        <f>AVERAGEIF($G$2:$KT$2,DA$2,$G15:$KT15)</f>
        <v/>
      </c>
      <c r="DB96">
        <f>AVERAGEIF($G$2:$KT$2,DB$2,$G15:$KT15)</f>
        <v/>
      </c>
      <c r="DC96">
        <f>AVERAGEIF($G$2:$KT$2,DC$2,$G15:$KT15)</f>
        <v/>
      </c>
      <c r="DD96">
        <f>AVERAGEIF($G$2:$KT$2,DD$2,$G15:$KT15)</f>
        <v/>
      </c>
      <c r="DE96">
        <f>AVERAGEIF($G$2:$KT$2,DE$2,$G15:$KT15)</f>
        <v/>
      </c>
      <c r="DF96">
        <f>AVERAGEIF($G$2:$KT$2,DF$2,$G15:$KT15)</f>
        <v/>
      </c>
      <c r="DG96">
        <f>AVERAGEIF($G$2:$KT$2,DG$2,$G15:$KT15)</f>
        <v/>
      </c>
      <c r="DH96">
        <f>AVERAGEIF($G$2:$KT$2,DH$2,$G15:$KT15)</f>
        <v/>
      </c>
      <c r="DI96">
        <f>AVERAGEIF($G$2:$KT$2,DI$2,$G15:$KT15)</f>
        <v/>
      </c>
      <c r="DJ96">
        <f>AVERAGEIF($G$2:$KT$2,DJ$2,$G15:$KT15)</f>
        <v/>
      </c>
      <c r="DK96">
        <f>AVERAGEIF($G$2:$KT$2,DK$2,$G15:$KT15)</f>
        <v/>
      </c>
      <c r="DL96">
        <f>AVERAGEIF($G$2:$KT$2,DL$2,$G15:$KT15)</f>
        <v/>
      </c>
      <c r="DM96">
        <f>AVERAGEIF($G$2:$KT$2,DM$2,$G15:$KT15)</f>
        <v/>
      </c>
      <c r="DN96">
        <f>AVERAGEIF($G$2:$KT$2,DN$2,$G15:$KT15)</f>
        <v/>
      </c>
      <c r="DO96">
        <f>AVERAGEIF($G$2:$KT$2,DO$2,$G15:$KT15)</f>
        <v/>
      </c>
      <c r="DP96">
        <f>AVERAGEIF($G$2:$KT$2,DP$2,$G15:$KT15)</f>
        <v/>
      </c>
      <c r="DQ96">
        <f>AVERAGEIF($G$2:$KT$2,DQ$2,$G15:$KT15)</f>
        <v/>
      </c>
      <c r="DR96">
        <f>AVERAGEIF($G$2:$KT$2,DR$2,$G15:$KT15)</f>
        <v/>
      </c>
      <c r="DS96">
        <f>AVERAGEIF($G$2:$KT$2,DS$2,$G15:$KT15)</f>
        <v/>
      </c>
      <c r="DT96">
        <f>AVERAGEIF($G$2:$KT$2,DT$2,$G15:$KT15)</f>
        <v/>
      </c>
      <c r="DU96">
        <f>AVERAGEIF($G$2:$KT$2,DU$2,$G15:$KT15)</f>
        <v/>
      </c>
      <c r="DV96">
        <f>AVERAGEIF($G$2:$KT$2,DV$2,$G15:$KT15)</f>
        <v/>
      </c>
      <c r="DW96">
        <f>AVERAGEIF($G$2:$KT$2,DW$2,$G15:$KT15)</f>
        <v/>
      </c>
      <c r="DX96">
        <f>AVERAGEIF($G$2:$KT$2,DX$2,$G15:$KT15)</f>
        <v/>
      </c>
      <c r="DY96">
        <f>AVERAGEIF($G$2:$KT$2,DY$2,$G15:$KT15)</f>
        <v/>
      </c>
      <c r="DZ96">
        <f>AVERAGEIF($G$2:$KT$2,DZ$2,$G15:$KT15)</f>
        <v/>
      </c>
      <c r="EA96">
        <f>AVERAGEIF($G$2:$KT$2,EA$2,$G15:$KT15)</f>
        <v/>
      </c>
      <c r="EB96">
        <f>AVERAGEIF($G$2:$KT$2,EB$2,$G15:$KT15)</f>
        <v/>
      </c>
      <c r="EC96">
        <f>AVERAGEIF($G$2:$KT$2,EC$2,$G15:$KT15)</f>
        <v/>
      </c>
      <c r="ED96">
        <f>AVERAGEIF($G$2:$KT$2,ED$2,$G15:$KT15)</f>
        <v/>
      </c>
      <c r="EE96">
        <f>AVERAGEIF($G$2:$KT$2,EE$2,$G15:$KT15)</f>
        <v/>
      </c>
      <c r="EF96">
        <f>AVERAGEIF($G$2:$KT$2,EF$2,$G15:$KT15)</f>
        <v/>
      </c>
      <c r="EG96">
        <f>AVERAGEIF($G$2:$KT$2,EG$2,$G15:$KT15)</f>
        <v/>
      </c>
      <c r="EH96">
        <f>AVERAGEIF($G$2:$KT$2,EH$2,$G15:$KT15)</f>
        <v/>
      </c>
      <c r="EI96">
        <f>AVERAGEIF($G$2:$KT$2,EI$2,$G15:$KT15)</f>
        <v/>
      </c>
      <c r="EJ96">
        <f>AVERAGEIF($G$2:$KT$2,EJ$2,$G15:$KT15)</f>
        <v/>
      </c>
      <c r="EK96">
        <f>AVERAGEIF($G$2:$KT$2,EK$2,$G15:$KT15)</f>
        <v/>
      </c>
      <c r="EL96">
        <f>AVERAGEIF($G$2:$KT$2,EL$2,$G15:$KT15)</f>
        <v/>
      </c>
      <c r="EM96">
        <f>AVERAGEIF($G$2:$KT$2,EM$2,$G15:$KT15)</f>
        <v/>
      </c>
      <c r="EN96">
        <f>AVERAGEIF($G$2:$KT$2,EN$2,$G15:$KT15)</f>
        <v/>
      </c>
      <c r="EO96">
        <f>AVERAGEIF($G$2:$KT$2,EO$2,$G15:$KT15)</f>
        <v/>
      </c>
      <c r="EP96">
        <f>AVERAGEIF($G$2:$KT$2,EP$2,$G15:$KT15)</f>
        <v/>
      </c>
      <c r="EQ96">
        <f>AVERAGEIF($G$2:$KT$2,EQ$2,$G15:$KT15)</f>
        <v/>
      </c>
      <c r="ER96">
        <f>AVERAGEIF($G$2:$KT$2,ER$2,$G15:$KT15)</f>
        <v/>
      </c>
      <c r="ES96">
        <f>AVERAGEIF($G$2:$KT$2,ES$2,$G15:$KT15)</f>
        <v/>
      </c>
      <c r="ET96">
        <f>AVERAGEIF($G$2:$KT$2,ET$2,$G15:$KT15)</f>
        <v/>
      </c>
      <c r="EU96">
        <f>AVERAGEIF($G$2:$KT$2,EU$2,$G15:$KT15)</f>
        <v/>
      </c>
      <c r="EV96">
        <f>AVERAGEIF($G$2:$KT$2,EV$2,$G15:$KT15)</f>
        <v/>
      </c>
      <c r="EW96">
        <f>AVERAGEIF($G$2:$KT$2,EW$2,$G15:$KT15)</f>
        <v/>
      </c>
      <c r="EX96">
        <f>AVERAGEIF($G$2:$KT$2,EX$2,$G15:$KT15)</f>
        <v/>
      </c>
      <c r="EY96">
        <f>AVERAGEIF($G$2:$KT$2,EY$2,$G15:$KT15)</f>
        <v/>
      </c>
      <c r="EZ96">
        <f>AVERAGEIF($G$2:$KT$2,EZ$2,$G15:$KT15)</f>
        <v/>
      </c>
      <c r="FA96">
        <f>AVERAGEIF($G$2:$KT$2,FA$2,$G15:$KT15)</f>
        <v/>
      </c>
      <c r="FB96">
        <f>AVERAGEIF($G$2:$KT$2,FB$2,$G15:$KT15)</f>
        <v/>
      </c>
      <c r="FC96">
        <f>AVERAGEIF($G$2:$KT$2,FC$2,$G15:$KT15)</f>
        <v/>
      </c>
      <c r="FD96">
        <f>AVERAGEIF($G$2:$KT$2,FD$2,$G15:$KT15)</f>
        <v/>
      </c>
      <c r="FE96">
        <f>AVERAGEIF($G$2:$KT$2,FE$2,$G15:$KT15)</f>
        <v/>
      </c>
      <c r="FF96">
        <f>AVERAGEIF($G$2:$KT$2,FF$2,$G15:$KT15)</f>
        <v/>
      </c>
      <c r="FG96">
        <f>AVERAGEIF($G$2:$KT$2,FG$2,$G15:$KT15)</f>
        <v/>
      </c>
      <c r="FH96">
        <f>AVERAGEIF($G$2:$KT$2,FH$2,$G15:$KT15)</f>
        <v/>
      </c>
      <c r="FI96">
        <f>AVERAGEIF($G$2:$KT$2,FI$2,$G15:$KT15)</f>
        <v/>
      </c>
      <c r="FJ96">
        <f>AVERAGEIF($G$2:$KT$2,FJ$2,$G15:$KT15)</f>
        <v/>
      </c>
      <c r="FK96">
        <f>AVERAGEIF($G$2:$KT$2,FK$2,$G15:$KT15)</f>
        <v/>
      </c>
      <c r="FL96">
        <f>AVERAGEIF($G$2:$KT$2,FL$2,$G15:$KT15)</f>
        <v/>
      </c>
      <c r="FM96">
        <f>AVERAGEIF($G$2:$KT$2,FM$2,$G15:$KT15)</f>
        <v/>
      </c>
      <c r="FN96">
        <f>AVERAGEIF($G$2:$KT$2,FN$2,$G15:$KT15)</f>
        <v/>
      </c>
      <c r="FO96">
        <f>AVERAGEIF($G$2:$KT$2,FO$2,$G15:$KT15)</f>
        <v/>
      </c>
      <c r="FP96">
        <f>AVERAGEIF($G$2:$KT$2,FP$2,$G15:$KT15)</f>
        <v/>
      </c>
      <c r="FQ96">
        <f>AVERAGEIF($G$2:$KT$2,FQ$2,$G15:$KT15)</f>
        <v/>
      </c>
      <c r="FR96">
        <f>AVERAGEIF($G$2:$KT$2,FR$2,$G15:$KT15)</f>
        <v/>
      </c>
      <c r="FS96">
        <f>AVERAGEIF($G$2:$KT$2,FS$2,$G15:$KT15)</f>
        <v/>
      </c>
      <c r="FT96">
        <f>AVERAGEIF($G$2:$KT$2,FT$2,$G15:$KT15)</f>
        <v/>
      </c>
      <c r="FU96">
        <f>AVERAGEIF($G$2:$KT$2,FU$2,$G15:$KT15)</f>
        <v/>
      </c>
      <c r="FV96">
        <f>AVERAGEIF($G$2:$KT$2,FV$2,$G15:$KT15)</f>
        <v/>
      </c>
      <c r="FW96">
        <f>AVERAGEIF($G$2:$KT$2,FW$2,$G15:$KT15)</f>
        <v/>
      </c>
      <c r="FX96">
        <f>AVERAGEIF($G$2:$KT$2,FX$2,$G15:$KT15)</f>
        <v/>
      </c>
      <c r="FY96">
        <f>AVERAGEIF($G$2:$KT$2,FY$2,$G15:$KT15)</f>
        <v/>
      </c>
      <c r="FZ96">
        <f>AVERAGEIF($G$2:$KT$2,FZ$2,$G15:$KT15)</f>
        <v/>
      </c>
      <c r="GA96">
        <f>AVERAGEIF($G$2:$KT$2,GA$2,$G15:$KT15)</f>
        <v/>
      </c>
      <c r="GB96">
        <f>AVERAGEIF($G$2:$KT$2,GB$2,$G15:$KT15)</f>
        <v/>
      </c>
      <c r="GC96">
        <f>AVERAGEIF($G$2:$KT$2,GC$2,$G15:$KT15)</f>
        <v/>
      </c>
      <c r="GD96">
        <f>AVERAGEIF($G$2:$KT$2,GD$2,$G15:$KT15)</f>
        <v/>
      </c>
      <c r="GE96">
        <f>AVERAGEIF($G$2:$KT$2,GE$2,$G15:$KT15)</f>
        <v/>
      </c>
      <c r="GF96">
        <f>AVERAGEIF($G$2:$KT$2,GF$2,$G15:$KT15)</f>
        <v/>
      </c>
      <c r="GG96">
        <f>AVERAGEIF($G$2:$KT$2,GG$2,$G15:$KT15)</f>
        <v/>
      </c>
      <c r="GH96">
        <f>AVERAGEIF($G$2:$KT$2,GH$2,$G15:$KT15)</f>
        <v/>
      </c>
      <c r="GI96">
        <f>AVERAGEIF($G$2:$KT$2,GI$2,$G15:$KT15)</f>
        <v/>
      </c>
      <c r="GJ96">
        <f>AVERAGEIF($G$2:$KT$2,GJ$2,$G15:$KT15)</f>
        <v/>
      </c>
      <c r="GK96">
        <f>AVERAGEIF($G$2:$KT$2,GK$2,$G15:$KT15)</f>
        <v/>
      </c>
      <c r="GL96">
        <f>AVERAGEIF($G$2:$KT$2,GL$2,$G15:$KT15)</f>
        <v/>
      </c>
      <c r="GM96">
        <f>AVERAGEIF($G$2:$KT$2,GM$2,$G15:$KT15)</f>
        <v/>
      </c>
      <c r="GN96">
        <f>AVERAGEIF($G$2:$KT$2,GN$2,$G15:$KT15)</f>
        <v/>
      </c>
      <c r="GO96">
        <f>AVERAGEIF($G$2:$KT$2,GO$2,$G15:$KT15)</f>
        <v/>
      </c>
      <c r="GP96">
        <f>AVERAGEIF($G$2:$KT$2,GP$2,$G15:$KT15)</f>
        <v/>
      </c>
      <c r="GQ96">
        <f>AVERAGEIF($G$2:$KT$2,GQ$2,$G15:$KT15)</f>
        <v/>
      </c>
      <c r="GR96">
        <f>AVERAGEIF($G$2:$KT$2,GR$2,$G15:$KT15)</f>
        <v/>
      </c>
      <c r="GS96">
        <f>AVERAGEIF($G$2:$KT$2,GS$2,$G15:$KT15)</f>
        <v/>
      </c>
      <c r="GT96">
        <f>AVERAGEIF($G$2:$KT$2,GT$2,$G15:$KT15)</f>
        <v/>
      </c>
      <c r="GU96">
        <f>AVERAGEIF($G$2:$KT$2,GU$2,$G15:$KT15)</f>
        <v/>
      </c>
      <c r="GV96">
        <f>AVERAGEIF($G$2:$KT$2,GV$2,$G15:$KT15)</f>
        <v/>
      </c>
      <c r="GW96">
        <f>AVERAGEIF($G$2:$KT$2,GW$2,$G15:$KT15)</f>
        <v/>
      </c>
      <c r="GX96">
        <f>AVERAGEIF($G$2:$KT$2,GX$2,$G15:$KT15)</f>
        <v/>
      </c>
      <c r="GY96">
        <f>AVERAGEIF($G$2:$KT$2,GY$2,$G15:$KT15)</f>
        <v/>
      </c>
      <c r="GZ96">
        <f>AVERAGEIF($G$2:$KT$2,GZ$2,$G15:$KT15)</f>
        <v/>
      </c>
      <c r="HA96">
        <f>AVERAGEIF($G$2:$KT$2,HA$2,$G15:$KT15)</f>
        <v/>
      </c>
      <c r="HB96">
        <f>AVERAGEIF($G$2:$KT$2,HB$2,$G15:$KT15)</f>
        <v/>
      </c>
      <c r="HC96">
        <f>AVERAGEIF($G$2:$KT$2,HC$2,$G15:$KT15)</f>
        <v/>
      </c>
      <c r="HD96">
        <f>AVERAGEIF($G$2:$KT$2,HD$2,$G15:$KT15)</f>
        <v/>
      </c>
      <c r="HE96">
        <f>AVERAGEIF($G$2:$KT$2,HE$2,$G15:$KT15)</f>
        <v/>
      </c>
      <c r="HF96">
        <f>AVERAGEIF($G$2:$KT$2,HF$2,$G15:$KT15)</f>
        <v/>
      </c>
      <c r="HG96">
        <f>AVERAGEIF($G$2:$KT$2,HG$2,$G15:$KT15)</f>
        <v/>
      </c>
      <c r="HH96">
        <f>AVERAGEIF($G$2:$KT$2,HH$2,$G15:$KT15)</f>
        <v/>
      </c>
      <c r="HI96">
        <f>AVERAGEIF($G$2:$KT$2,HI$2,$G15:$KT15)</f>
        <v/>
      </c>
      <c r="HJ96">
        <f>AVERAGEIF($G$2:$KT$2,HJ$2,$G15:$KT15)</f>
        <v/>
      </c>
      <c r="HK96">
        <f>AVERAGEIF($G$2:$KT$2,HK$2,$G15:$KT15)</f>
        <v/>
      </c>
      <c r="HL96">
        <f>AVERAGEIF($G$2:$KT$2,HL$2,$G15:$KT15)</f>
        <v/>
      </c>
      <c r="HM96">
        <f>AVERAGEIF($G$2:$KT$2,HM$2,$G15:$KT15)</f>
        <v/>
      </c>
      <c r="HN96">
        <f>AVERAGEIF($G$2:$KT$2,HN$2,$G15:$KT15)</f>
        <v/>
      </c>
      <c r="HO96">
        <f>AVERAGEIF($G$2:$KT$2,HO$2,$G15:$KT15)</f>
        <v/>
      </c>
      <c r="HP96">
        <f>AVERAGEIF($G$2:$KT$2,HP$2,$G15:$KT15)</f>
        <v/>
      </c>
      <c r="HQ96">
        <f>AVERAGEIF($G$2:$KT$2,HQ$2,$G15:$KT15)</f>
        <v/>
      </c>
      <c r="HR96">
        <f>AVERAGEIF($G$2:$KT$2,HR$2,$G15:$KT15)</f>
        <v/>
      </c>
      <c r="HS96">
        <f>AVERAGEIF($G$2:$KT$2,HS$2,$G15:$KT15)</f>
        <v/>
      </c>
      <c r="HT96">
        <f>AVERAGEIF($G$2:$KT$2,HT$2,$G15:$KT15)</f>
        <v/>
      </c>
      <c r="HU96">
        <f>AVERAGEIF($G$2:$KT$2,HU$2,$G15:$KT15)</f>
        <v/>
      </c>
      <c r="HV96">
        <f>AVERAGEIF($G$2:$KT$2,HV$2,$G15:$KT15)</f>
        <v/>
      </c>
      <c r="HW96">
        <f>AVERAGEIF($G$2:$KT$2,HW$2,$G15:$KT15)</f>
        <v/>
      </c>
      <c r="HX96">
        <f>AVERAGEIF($G$2:$KT$2,HX$2,$G15:$KT15)</f>
        <v/>
      </c>
      <c r="HY96">
        <f>AVERAGEIF($G$2:$KT$2,HY$2,$G15:$KT15)</f>
        <v/>
      </c>
      <c r="HZ96">
        <f>AVERAGEIF($G$2:$KT$2,HZ$2,$G15:$KT15)</f>
        <v/>
      </c>
      <c r="IA96">
        <f>AVERAGEIF($G$2:$KT$2,IA$2,$G15:$KT15)</f>
        <v/>
      </c>
      <c r="IB96">
        <f>AVERAGEIF($G$2:$KT$2,IB$2,$G15:$KT15)</f>
        <v/>
      </c>
      <c r="IC96">
        <f>AVERAGEIF($G$2:$KT$2,IC$2,$G15:$KT15)</f>
        <v/>
      </c>
      <c r="ID96">
        <f>AVERAGEIF($G$2:$KT$2,ID$2,$G15:$KT15)</f>
        <v/>
      </c>
      <c r="IE96">
        <f>AVERAGEIF($G$2:$KT$2,IE$2,$G15:$KT15)</f>
        <v/>
      </c>
      <c r="IF96">
        <f>AVERAGEIF($G$2:$KT$2,IF$2,$G15:$KT15)</f>
        <v/>
      </c>
      <c r="IG96">
        <f>AVERAGEIF($G$2:$KT$2,IG$2,$G15:$KT15)</f>
        <v/>
      </c>
      <c r="IH96">
        <f>AVERAGEIF($G$2:$KT$2,IH$2,$G15:$KT15)</f>
        <v/>
      </c>
      <c r="II96">
        <f>AVERAGEIF($G$2:$KT$2,II$2,$G15:$KT15)</f>
        <v/>
      </c>
      <c r="IJ96">
        <f>AVERAGEIF($G$2:$KT$2,IJ$2,$G15:$KT15)</f>
        <v/>
      </c>
      <c r="IK96">
        <f>AVERAGEIF($G$2:$KT$2,IK$2,$G15:$KT15)</f>
        <v/>
      </c>
      <c r="IL96">
        <f>AVERAGEIF($G$2:$KT$2,IL$2,$G15:$KT15)</f>
        <v/>
      </c>
      <c r="IM96">
        <f>AVERAGEIF($G$2:$KT$2,IM$2,$G15:$KT15)</f>
        <v/>
      </c>
      <c r="IN96">
        <f>AVERAGEIF($G$2:$KT$2,IN$2,$G15:$KT15)</f>
        <v/>
      </c>
      <c r="IO96">
        <f>AVERAGEIF($G$2:$KT$2,IO$2,$G15:$KT15)</f>
        <v/>
      </c>
      <c r="IP96">
        <f>AVERAGEIF($G$2:$KT$2,IP$2,$G15:$KT15)</f>
        <v/>
      </c>
      <c r="IQ96">
        <f>AVERAGEIF($G$2:$KT$2,IQ$2,$G15:$KT15)</f>
        <v/>
      </c>
      <c r="IR96">
        <f>AVERAGEIF($G$2:$KT$2,IR$2,$G15:$KT15)</f>
        <v/>
      </c>
      <c r="IS96">
        <f>AVERAGEIF($G$2:$KT$2,IS$2,$G15:$KT15)</f>
        <v/>
      </c>
      <c r="IT96">
        <f>AVERAGEIF($G$2:$KT$2,IT$2,$G15:$KT15)</f>
        <v/>
      </c>
      <c r="IU96">
        <f>AVERAGEIF($G$2:$KT$2,IU$2,$G15:$KT15)</f>
        <v/>
      </c>
      <c r="IV96">
        <f>AVERAGEIF($G$2:$KT$2,IV$2,$G15:$KT15)</f>
        <v/>
      </c>
      <c r="IW96">
        <f>AVERAGEIF($G$2:$KT$2,IW$2,$G15:$KT15)</f>
        <v/>
      </c>
      <c r="IX96">
        <f>AVERAGEIF($G$2:$KT$2,IX$2,$G15:$KT15)</f>
        <v/>
      </c>
      <c r="IY96">
        <f>AVERAGEIF($G$2:$KT$2,IY$2,$G15:$KT15)</f>
        <v/>
      </c>
      <c r="IZ96">
        <f>AVERAGEIF($G$2:$KT$2,IZ$2,$G15:$KT15)</f>
        <v/>
      </c>
      <c r="JA96">
        <f>AVERAGEIF($G$2:$KT$2,JA$2,$G15:$KT15)</f>
        <v/>
      </c>
      <c r="JB96">
        <f>AVERAGEIF($G$2:$KT$2,JB$2,$G15:$KT15)</f>
        <v/>
      </c>
      <c r="JC96">
        <f>AVERAGEIF($G$2:$KT$2,JC$2,$G15:$KT15)</f>
        <v/>
      </c>
      <c r="JD96">
        <f>AVERAGEIF($G$2:$KT$2,JD$2,$G15:$KT15)</f>
        <v/>
      </c>
      <c r="JE96">
        <f>AVERAGEIF($G$2:$KT$2,JE$2,$G15:$KT15)</f>
        <v/>
      </c>
      <c r="JF96">
        <f>AVERAGEIF($G$2:$KT$2,JF$2,$G15:$KT15)</f>
        <v/>
      </c>
      <c r="JG96">
        <f>AVERAGEIF($G$2:$KT$2,JG$2,$G15:$KT15)</f>
        <v/>
      </c>
      <c r="JH96">
        <f>AVERAGEIF($G$2:$KT$2,JH$2,$G15:$KT15)</f>
        <v/>
      </c>
      <c r="JI96">
        <f>AVERAGEIF($G$2:$KT$2,JI$2,$G15:$KT15)</f>
        <v/>
      </c>
      <c r="JJ96">
        <f>AVERAGEIF($G$2:$KT$2,JJ$2,$G15:$KT15)</f>
        <v/>
      </c>
      <c r="JK96">
        <f>AVERAGEIF($G$2:$KT$2,JK$2,$G15:$KT15)</f>
        <v/>
      </c>
      <c r="JL96">
        <f>AVERAGEIF($G$2:$KT$2,JL$2,$G15:$KT15)</f>
        <v/>
      </c>
      <c r="JM96">
        <f>AVERAGEIF($G$2:$KT$2,JM$2,$G15:$KT15)</f>
        <v/>
      </c>
      <c r="JN96">
        <f>AVERAGEIF($G$2:$KT$2,JN$2,$G15:$KT15)</f>
        <v/>
      </c>
      <c r="JO96">
        <f>AVERAGEIF($G$2:$KT$2,JO$2,$G15:$KT15)</f>
        <v/>
      </c>
      <c r="JP96">
        <f>AVERAGEIF($G$2:$KT$2,JP$2,$G15:$KT15)</f>
        <v/>
      </c>
      <c r="JQ96">
        <f>AVERAGEIF($G$2:$KT$2,JQ$2,$G15:$KT15)</f>
        <v/>
      </c>
      <c r="JR96">
        <f>AVERAGEIF($G$2:$KT$2,JR$2,$G15:$KT15)</f>
        <v/>
      </c>
      <c r="JS96">
        <f>AVERAGEIF($G$2:$KT$2,JS$2,$G15:$KT15)</f>
        <v/>
      </c>
      <c r="JT96">
        <f>AVERAGEIF($G$2:$KT$2,JT$2,$G15:$KT15)</f>
        <v/>
      </c>
      <c r="JU96">
        <f>AVERAGEIF($G$2:$KT$2,JU$2,$G15:$KT15)</f>
        <v/>
      </c>
      <c r="JV96">
        <f>AVERAGEIF($G$2:$KT$2,JV$2,$G15:$KT15)</f>
        <v/>
      </c>
      <c r="JW96">
        <f>AVERAGEIF($G$2:$KT$2,JW$2,$G15:$KT15)</f>
        <v/>
      </c>
      <c r="JX96">
        <f>AVERAGEIF($G$2:$KT$2,JX$2,$G15:$KT15)</f>
        <v/>
      </c>
      <c r="JY96">
        <f>AVERAGEIF($G$2:$KT$2,JY$2,$G15:$KT15)</f>
        <v/>
      </c>
      <c r="JZ96">
        <f>AVERAGEIF($G$2:$KT$2,JZ$2,$G15:$KT15)</f>
        <v/>
      </c>
      <c r="KA96">
        <f>AVERAGEIF($G$2:$KT$2,KA$2,$G15:$KT15)</f>
        <v/>
      </c>
      <c r="KB96">
        <f>AVERAGEIF($G$2:$KT$2,KB$2,$G15:$KT15)</f>
        <v/>
      </c>
      <c r="KC96">
        <f>AVERAGEIF($G$2:$KT$2,KC$2,$G15:$KT15)</f>
        <v/>
      </c>
      <c r="KD96">
        <f>AVERAGEIF($G$2:$KT$2,KD$2,$G15:$KT15)</f>
        <v/>
      </c>
      <c r="KE96">
        <f>AVERAGEIF($G$2:$KT$2,KE$2,$G15:$KT15)</f>
        <v/>
      </c>
      <c r="KF96">
        <f>AVERAGEIF($G$2:$KT$2,KF$2,$G15:$KT15)</f>
        <v/>
      </c>
      <c r="KG96">
        <f>AVERAGEIF($G$2:$KT$2,KG$2,$G15:$KT15)</f>
        <v/>
      </c>
      <c r="KH96">
        <f>AVERAGEIF($G$2:$KT$2,KH$2,$G15:$KT15)</f>
        <v/>
      </c>
      <c r="KI96">
        <f>AVERAGEIF($G$2:$KT$2,KI$2,$G15:$KT15)</f>
        <v/>
      </c>
      <c r="KJ96">
        <f>AVERAGEIF($G$2:$KT$2,KJ$2,$G15:$KT15)</f>
        <v/>
      </c>
      <c r="KK96">
        <f>AVERAGEIF($G$2:$KT$2,KK$2,$G15:$KT15)</f>
        <v/>
      </c>
      <c r="KL96">
        <f>AVERAGEIF($G$2:$KT$2,KL$2,$G15:$KT15)</f>
        <v/>
      </c>
      <c r="KM96">
        <f>AVERAGEIF($G$2:$KT$2,KM$2,$G15:$KT15)</f>
        <v/>
      </c>
      <c r="KN96">
        <f>AVERAGEIF($G$2:$KT$2,KN$2,$G15:$KT15)</f>
        <v/>
      </c>
      <c r="KO96">
        <f>AVERAGEIF($G$2:$KT$2,KO$2,$G15:$KT15)</f>
        <v/>
      </c>
      <c r="KP96">
        <f>AVERAGEIF($G$2:$KT$2,KP$2,$G15:$KT15)</f>
        <v/>
      </c>
      <c r="KQ96">
        <f>AVERAGEIF($G$2:$KT$2,KQ$2,$G15:$KT15)</f>
        <v/>
      </c>
      <c r="KR96">
        <f>AVERAGEIF($G$2:$KT$2,KR$2,$G15:$KT15)</f>
        <v/>
      </c>
      <c r="KS96">
        <f>AVERAGEIF($G$2:$KT$2,KS$2,$G15:$KT15)</f>
        <v/>
      </c>
      <c r="KT96">
        <f>AVERAGEIF($G$2:$KT$2,KT$2,$G15:$KT15)</f>
        <v/>
      </c>
    </row>
    <row r="97" spans="1:306">
      <c r="B97" t="s">
        <v>17</v>
      </c>
      <c r="C97" t="s">
        <v>25</v>
      </c>
      <c r="D97" t="s">
        <v>66</v>
      </c>
      <c r="G97">
        <f>AVERAGEIF($G$2:$CL$2,G$2,$G16:$CL16)</f>
        <v/>
      </c>
      <c r="H97">
        <f>AVERAGEIF($G$2:$CL$2,H$2,$G16:$CL16)</f>
        <v/>
      </c>
      <c r="I97">
        <f>AVERAGEIF($G$2:$CL$2,I$2,$G16:$CL16)</f>
        <v/>
      </c>
      <c r="J97">
        <f>AVERAGEIF($G$2:$CL$2,J$2,$G16:$CL16)</f>
        <v/>
      </c>
      <c r="K97">
        <f>AVERAGEIF($G$2:$CL$2,K$2,$G16:$CL16)</f>
        <v/>
      </c>
      <c r="L97">
        <f>AVERAGEIF($G$2:$CL$2,L$2,$G16:$CL16)</f>
        <v/>
      </c>
      <c r="M97">
        <f>AVERAGEIF($G$2:$CL$2,M$2,$G16:$CL16)</f>
        <v/>
      </c>
      <c r="N97">
        <f>AVERAGEIF($G$2:$CL$2,N$2,$G16:$CL16)</f>
        <v/>
      </c>
      <c r="O97">
        <f>AVERAGEIF($G$2:$CL$2,O$2,$G16:$CL16)</f>
        <v/>
      </c>
      <c r="P97">
        <f>AVERAGEIF($G$2:$CL$2,P$2,$G16:$CL16)</f>
        <v/>
      </c>
      <c r="Q97">
        <f>AVERAGEIF($G$2:$CL$2,Q$2,$G16:$CL16)</f>
        <v/>
      </c>
      <c r="R97">
        <f>AVERAGEIF($G$2:$CL$2,R$2,$G16:$CL16)</f>
        <v/>
      </c>
      <c r="S97">
        <f>AVERAGEIF($G$2:$CL$2,S$2,$G16:$CL16)</f>
        <v/>
      </c>
      <c r="T97">
        <f>AVERAGEIF($G$2:$CL$2,T$2,$G16:$CL16)</f>
        <v/>
      </c>
      <c r="U97">
        <f>AVERAGEIF($G$2:$CL$2,U$2,$G16:$CL16)</f>
        <v/>
      </c>
      <c r="V97">
        <f>AVERAGEIF($G$2:$CL$2,V$2,$G16:$CL16)</f>
        <v/>
      </c>
      <c r="W97">
        <f>AVERAGEIF($G$2:$CL$2,W$2,$G16:$CL16)</f>
        <v/>
      </c>
      <c r="X97">
        <f>AVERAGEIF($G$2:$CL$2,X$2,$G16:$CL16)</f>
        <v/>
      </c>
      <c r="Y97">
        <f>AVERAGEIF($G$2:$CL$2,Y$2,$G16:$CL16)</f>
        <v/>
      </c>
      <c r="Z97">
        <f>AVERAGEIF($G$2:$CL$2,Z$2,$G16:$CL16)</f>
        <v/>
      </c>
      <c r="AA97">
        <f>AVERAGEIF($G$2:$CL$2,AA$2,$G16:$CL16)</f>
        <v/>
      </c>
      <c r="AB97">
        <f>AVERAGEIF($G$2:$CL$2,AB$2,$G16:$CL16)</f>
        <v/>
      </c>
      <c r="AC97">
        <f>AVERAGEIF($G$2:$CL$2,AC$2,$G16:$CL16)</f>
        <v/>
      </c>
      <c r="AD97">
        <f>AVERAGEIF($G$2:$CL$2,AD$2,$G16:$CL16)</f>
        <v/>
      </c>
      <c r="AE97">
        <f>AVERAGEIF($G$2:$CL$2,AE$2,$G16:$CL16)</f>
        <v/>
      </c>
      <c r="AF97">
        <f>AVERAGEIF($G$2:$CL$2,AF$2,$G16:$CL16)</f>
        <v/>
      </c>
      <c r="AG97">
        <f>AVERAGEIF($G$2:$CL$2,AG$2,$G16:$CL16)</f>
        <v/>
      </c>
      <c r="AH97">
        <f>AVERAGEIF($G$2:$CL$2,AH$2,$G16:$CL16)</f>
        <v/>
      </c>
      <c r="AI97">
        <f>AVERAGEIF($G$2:$CL$2,AI$2,$G16:$CL16)</f>
        <v/>
      </c>
      <c r="AJ97">
        <f>AVERAGEIF($G$2:$CL$2,AJ$2,$G16:$CL16)</f>
        <v/>
      </c>
      <c r="AK97">
        <f>AVERAGEIF($G$2:$CL$2,AK$2,$G16:$CL16)</f>
        <v/>
      </c>
      <c r="AL97">
        <f>AVERAGEIF($G$2:$CL$2,AL$2,$G16:$CL16)</f>
        <v/>
      </c>
      <c r="AM97">
        <f>AVERAGEIF($G$2:$CL$2,AM$2,$G16:$CL16)</f>
        <v/>
      </c>
      <c r="AN97">
        <f>AVERAGEIF($G$2:$CL$2,AN$2,$G16:$CL16)</f>
        <v/>
      </c>
      <c r="AO97">
        <f>AVERAGEIF($G$2:$CL$2,AO$2,$G16:$CL16)</f>
        <v/>
      </c>
      <c r="AP97">
        <f>AVERAGEIF($G$2:$CL$2,AP$2,$G16:$CL16)</f>
        <v/>
      </c>
      <c r="AQ97">
        <f>AVERAGEIF($G$2:$CL$2,AQ$2,$G16:$CL16)</f>
        <v/>
      </c>
      <c r="AR97">
        <f>AVERAGEIF($G$2:$CL$2,AR$2,$G16:$CL16)</f>
        <v/>
      </c>
      <c r="AS97">
        <f>AVERAGEIF($G$2:$CL$2,AS$2,$G16:$CL16)</f>
        <v/>
      </c>
      <c r="AT97">
        <f>AVERAGEIF($G$2:$CL$2,AT$2,$G16:$CL16)</f>
        <v/>
      </c>
      <c r="AU97">
        <f>AVERAGEIF($G$2:$CL$2,AU$2,$G16:$CL16)</f>
        <v/>
      </c>
      <c r="AV97">
        <f>AVERAGEIF($G$2:$CL$2,AV$2,$G16:$CL16)</f>
        <v/>
      </c>
      <c r="AW97">
        <f>AVERAGEIF($G$2:$CL$2,AW$2,$G16:$CL16)</f>
        <v/>
      </c>
      <c r="AX97">
        <f>AVERAGEIF($G$2:$CL$2,AX$2,$G16:$CL16)</f>
        <v/>
      </c>
      <c r="AY97">
        <f>AVERAGEIF($G$2:$CL$2,AY$2,$G16:$CL16)</f>
        <v/>
      </c>
      <c r="AZ97">
        <f>AVERAGEIF($G$2:$CL$2,AZ$2,$G16:$CL16)</f>
        <v/>
      </c>
      <c r="BA97">
        <f>AVERAGEIF($G$2:$CL$2,BA$2,$G16:$CL16)</f>
        <v/>
      </c>
      <c r="BB97">
        <f>AVERAGEIF($G$2:$CL$2,BB$2,$G16:$CL16)</f>
        <v/>
      </c>
      <c r="BC97">
        <f>AVERAGEIF($G$2:$CL$2,BC$2,$G16:$CL16)</f>
        <v/>
      </c>
      <c r="BD97">
        <f>AVERAGEIF($G$2:$CL$2,BD$2,$G16:$CL16)</f>
        <v/>
      </c>
      <c r="BE97">
        <f>AVERAGEIF($G$2:$CL$2,BE$2,$G16:$CL16)</f>
        <v/>
      </c>
      <c r="BF97">
        <f>AVERAGEIF($G$2:$CL$2,BF$2,$G16:$CL16)</f>
        <v/>
      </c>
      <c r="BG97">
        <f>AVERAGEIF($G$2:$CL$2,BG$2,$G16:$CL16)</f>
        <v/>
      </c>
      <c r="BH97">
        <f>AVERAGEIF($G$2:$CL$2,BH$2,$G16:$CL16)</f>
        <v/>
      </c>
      <c r="BI97">
        <f>AVERAGEIF($G$2:$CL$2,BI$2,$G16:$CL16)</f>
        <v/>
      </c>
      <c r="BJ97">
        <f>AVERAGEIF($G$2:$CL$2,BJ$2,$G16:$CL16)</f>
        <v/>
      </c>
      <c r="BK97">
        <f>AVERAGEIF($G$2:$CL$2,BK$2,$G16:$CL16)</f>
        <v/>
      </c>
      <c r="BL97">
        <f>AVERAGEIF($G$2:$CL$2,BL$2,$G16:$CL16)</f>
        <v/>
      </c>
      <c r="BM97">
        <f>AVERAGEIF($G$2:$CL$2,BM$2,$G16:$CL16)</f>
        <v/>
      </c>
      <c r="BN97">
        <f>AVERAGEIF($G$2:$CL$2,BN$2,$G16:$CL16)</f>
        <v/>
      </c>
      <c r="BO97">
        <f>AVERAGEIF($G$2:$CL$2,BO$2,$G16:$CL16)</f>
        <v/>
      </c>
      <c r="BP97">
        <f>AVERAGEIF($G$2:$CL$2,BP$2,$G16:$CL16)</f>
        <v/>
      </c>
      <c r="BQ97">
        <f>AVERAGEIF($G$2:$CL$2,BQ$2,$G16:$CL16)</f>
        <v/>
      </c>
      <c r="BR97">
        <f>AVERAGEIF($G$2:$CL$2,BR$2,$G16:$CL16)</f>
        <v/>
      </c>
      <c r="BS97">
        <f>AVERAGEIF($G$2:$CL$2,BS$2,$G16:$CL16)</f>
        <v/>
      </c>
      <c r="BT97">
        <f>AVERAGEIF($G$2:$CL$2,BT$2,$G16:$CL16)</f>
        <v/>
      </c>
      <c r="BU97">
        <f>AVERAGEIF($G$2:$CL$2,BU$2,$G16:$CL16)</f>
        <v/>
      </c>
      <c r="BV97">
        <f>AVERAGEIF($G$2:$CL$2,BV$2,$G16:$CL16)</f>
        <v/>
      </c>
      <c r="BW97">
        <f>AVERAGEIF($G$2:$CL$2,BW$2,$G16:$CL16)</f>
        <v/>
      </c>
      <c r="BX97">
        <f>AVERAGEIF($G$2:$CL$2,BX$2,$G16:$CL16)</f>
        <v/>
      </c>
      <c r="BY97">
        <f>AVERAGEIF($G$2:$CL$2,BY$2,$G16:$CL16)</f>
        <v/>
      </c>
      <c r="BZ97">
        <f>AVERAGEIF($G$2:$CL$2,BZ$2,$G16:$CL16)</f>
        <v/>
      </c>
      <c r="CA97">
        <f>AVERAGEIF($G$2:$CL$2,CA$2,$G16:$CL16)</f>
        <v/>
      </c>
      <c r="CB97">
        <f>AVERAGEIF($G$2:$CL$2,CB$2,$G16:$CL16)</f>
        <v/>
      </c>
      <c r="CC97">
        <f>AVERAGEIF($G$2:$CL$2,CC$2,$G16:$CL16)</f>
        <v/>
      </c>
      <c r="CD97">
        <f>AVERAGEIF($G$2:$CL$2,CD$2,$G16:$CL16)</f>
        <v/>
      </c>
      <c r="CE97">
        <f>AVERAGEIF($G$2:$CL$2,CE$2,$G16:$CL16)</f>
        <v/>
      </c>
      <c r="CF97">
        <f>AVERAGEIF($G$2:$CL$2,CF$2,$G16:$CL16)</f>
        <v/>
      </c>
      <c r="CG97">
        <f>AVERAGEIF($G$2:$CL$2,CG$2,$G16:$CL16)</f>
        <v/>
      </c>
      <c r="CH97">
        <f>AVERAGEIF($G$2:$CL$2,CH$2,$G16:$CL16)</f>
        <v/>
      </c>
      <c r="CI97">
        <f>AVERAGEIF($G$2:$CL$2,CI$2,$G16:$CL16)</f>
        <v/>
      </c>
      <c r="CJ97">
        <f>AVERAGEIF($G$2:$CL$2,CJ$2,$G16:$CL16)</f>
        <v/>
      </c>
      <c r="CK97">
        <f>AVERAGEIF($G$2:$CL$2,CK$2,$G16:$CL16)</f>
        <v/>
      </c>
      <c r="CL97">
        <f>AVERAGEIF($G$2:$KT$2,CL$2,$G16:$KT16)</f>
        <v/>
      </c>
      <c r="CM97">
        <f>AVERAGEIF($G$2:$KT$2,CM$2,$G16:$KT16)</f>
        <v/>
      </c>
      <c r="CN97">
        <f>AVERAGEIF($G$2:$KT$2,CN$2,$G16:$KT16)</f>
        <v/>
      </c>
      <c r="CO97">
        <f>AVERAGEIF($G$2:$KT$2,CO$2,$G16:$KT16)</f>
        <v/>
      </c>
      <c r="CP97">
        <f>AVERAGEIF($G$2:$KT$2,CP$2,$G16:$KT16)</f>
        <v/>
      </c>
      <c r="CQ97">
        <f>AVERAGEIF($G$2:$KT$2,CQ$2,$G16:$KT16)</f>
        <v/>
      </c>
      <c r="CR97">
        <f>AVERAGEIF($G$2:$KT$2,CR$2,$G16:$KT16)</f>
        <v/>
      </c>
      <c r="CS97">
        <f>AVERAGEIF($G$2:$KT$2,CS$2,$G16:$KT16)</f>
        <v/>
      </c>
      <c r="CT97">
        <f>AVERAGEIF($G$2:$KT$2,CT$2,$G16:$KT16)</f>
        <v/>
      </c>
      <c r="CU97">
        <f>AVERAGEIF($G$2:$KT$2,CU$2,$G16:$KT16)</f>
        <v/>
      </c>
      <c r="CV97">
        <f>AVERAGEIF($G$2:$KT$2,CV$2,$G16:$KT16)</f>
        <v/>
      </c>
      <c r="CW97">
        <f>AVERAGEIF($G$2:$KT$2,CW$2,$G16:$KT16)</f>
        <v/>
      </c>
      <c r="CX97">
        <f>AVERAGEIF($G$2:$KT$2,CX$2,$G16:$KT16)</f>
        <v/>
      </c>
      <c r="CY97">
        <f>AVERAGEIF($G$2:$KT$2,CY$2,$G16:$KT16)</f>
        <v/>
      </c>
      <c r="CZ97">
        <f>AVERAGEIF($G$2:$KT$2,CZ$2,$G16:$KT16)</f>
        <v/>
      </c>
      <c r="DA97">
        <f>AVERAGEIF($G$2:$KT$2,DA$2,$G16:$KT16)</f>
        <v/>
      </c>
      <c r="DB97">
        <f>AVERAGEIF($G$2:$KT$2,DB$2,$G16:$KT16)</f>
        <v/>
      </c>
      <c r="DC97">
        <f>AVERAGEIF($G$2:$KT$2,DC$2,$G16:$KT16)</f>
        <v/>
      </c>
      <c r="DD97">
        <f>AVERAGEIF($G$2:$KT$2,DD$2,$G16:$KT16)</f>
        <v/>
      </c>
      <c r="DE97">
        <f>AVERAGEIF($G$2:$KT$2,DE$2,$G16:$KT16)</f>
        <v/>
      </c>
      <c r="DF97">
        <f>AVERAGEIF($G$2:$KT$2,DF$2,$G16:$KT16)</f>
        <v/>
      </c>
      <c r="DG97">
        <f>AVERAGEIF($G$2:$KT$2,DG$2,$G16:$KT16)</f>
        <v/>
      </c>
      <c r="DH97">
        <f>AVERAGEIF($G$2:$KT$2,DH$2,$G16:$KT16)</f>
        <v/>
      </c>
      <c r="DI97">
        <f>AVERAGEIF($G$2:$KT$2,DI$2,$G16:$KT16)</f>
        <v/>
      </c>
      <c r="DJ97">
        <f>AVERAGEIF($G$2:$KT$2,DJ$2,$G16:$KT16)</f>
        <v/>
      </c>
      <c r="DK97">
        <f>AVERAGEIF($G$2:$KT$2,DK$2,$G16:$KT16)</f>
        <v/>
      </c>
      <c r="DL97">
        <f>AVERAGEIF($G$2:$KT$2,DL$2,$G16:$KT16)</f>
        <v/>
      </c>
      <c r="DM97">
        <f>AVERAGEIF($G$2:$KT$2,DM$2,$G16:$KT16)</f>
        <v/>
      </c>
      <c r="DN97">
        <f>AVERAGEIF($G$2:$KT$2,DN$2,$G16:$KT16)</f>
        <v/>
      </c>
      <c r="DO97">
        <f>AVERAGEIF($G$2:$KT$2,DO$2,$G16:$KT16)</f>
        <v/>
      </c>
      <c r="DP97">
        <f>AVERAGEIF($G$2:$KT$2,DP$2,$G16:$KT16)</f>
        <v/>
      </c>
      <c r="DQ97">
        <f>AVERAGEIF($G$2:$KT$2,DQ$2,$G16:$KT16)</f>
        <v/>
      </c>
      <c r="DR97">
        <f>AVERAGEIF($G$2:$KT$2,DR$2,$G16:$KT16)</f>
        <v/>
      </c>
      <c r="DS97">
        <f>AVERAGEIF($G$2:$KT$2,DS$2,$G16:$KT16)</f>
        <v/>
      </c>
      <c r="DT97">
        <f>AVERAGEIF($G$2:$KT$2,DT$2,$G16:$KT16)</f>
        <v/>
      </c>
      <c r="DU97">
        <f>AVERAGEIF($G$2:$KT$2,DU$2,$G16:$KT16)</f>
        <v/>
      </c>
      <c r="DV97">
        <f>AVERAGEIF($G$2:$KT$2,DV$2,$G16:$KT16)</f>
        <v/>
      </c>
      <c r="DW97">
        <f>AVERAGEIF($G$2:$KT$2,DW$2,$G16:$KT16)</f>
        <v/>
      </c>
      <c r="DX97">
        <f>AVERAGEIF($G$2:$KT$2,DX$2,$G16:$KT16)</f>
        <v/>
      </c>
      <c r="DY97">
        <f>AVERAGEIF($G$2:$KT$2,DY$2,$G16:$KT16)</f>
        <v/>
      </c>
      <c r="DZ97">
        <f>AVERAGEIF($G$2:$KT$2,DZ$2,$G16:$KT16)</f>
        <v/>
      </c>
      <c r="EA97">
        <f>AVERAGEIF($G$2:$KT$2,EA$2,$G16:$KT16)</f>
        <v/>
      </c>
      <c r="EB97">
        <f>AVERAGEIF($G$2:$KT$2,EB$2,$G16:$KT16)</f>
        <v/>
      </c>
      <c r="EC97">
        <f>AVERAGEIF($G$2:$KT$2,EC$2,$G16:$KT16)</f>
        <v/>
      </c>
      <c r="ED97">
        <f>AVERAGEIF($G$2:$KT$2,ED$2,$G16:$KT16)</f>
        <v/>
      </c>
      <c r="EE97">
        <f>AVERAGEIF($G$2:$KT$2,EE$2,$G16:$KT16)</f>
        <v/>
      </c>
      <c r="EF97">
        <f>AVERAGEIF($G$2:$KT$2,EF$2,$G16:$KT16)</f>
        <v/>
      </c>
      <c r="EG97">
        <f>AVERAGEIF($G$2:$KT$2,EG$2,$G16:$KT16)</f>
        <v/>
      </c>
      <c r="EH97">
        <f>AVERAGEIF($G$2:$KT$2,EH$2,$G16:$KT16)</f>
        <v/>
      </c>
      <c r="EI97">
        <f>AVERAGEIF($G$2:$KT$2,EI$2,$G16:$KT16)</f>
        <v/>
      </c>
      <c r="EJ97">
        <f>AVERAGEIF($G$2:$KT$2,EJ$2,$G16:$KT16)</f>
        <v/>
      </c>
      <c r="EK97">
        <f>AVERAGEIF($G$2:$KT$2,EK$2,$G16:$KT16)</f>
        <v/>
      </c>
      <c r="EL97">
        <f>AVERAGEIF($G$2:$KT$2,EL$2,$G16:$KT16)</f>
        <v/>
      </c>
      <c r="EM97">
        <f>AVERAGEIF($G$2:$KT$2,EM$2,$G16:$KT16)</f>
        <v/>
      </c>
      <c r="EN97">
        <f>AVERAGEIF($G$2:$KT$2,EN$2,$G16:$KT16)</f>
        <v/>
      </c>
      <c r="EO97">
        <f>AVERAGEIF($G$2:$KT$2,EO$2,$G16:$KT16)</f>
        <v/>
      </c>
      <c r="EP97">
        <f>AVERAGEIF($G$2:$KT$2,EP$2,$G16:$KT16)</f>
        <v/>
      </c>
      <c r="EQ97">
        <f>AVERAGEIF($G$2:$KT$2,EQ$2,$G16:$KT16)</f>
        <v/>
      </c>
      <c r="ER97">
        <f>AVERAGEIF($G$2:$KT$2,ER$2,$G16:$KT16)</f>
        <v/>
      </c>
      <c r="ES97">
        <f>AVERAGEIF($G$2:$KT$2,ES$2,$G16:$KT16)</f>
        <v/>
      </c>
      <c r="ET97">
        <f>AVERAGEIF($G$2:$KT$2,ET$2,$G16:$KT16)</f>
        <v/>
      </c>
      <c r="EU97">
        <f>AVERAGEIF($G$2:$KT$2,EU$2,$G16:$KT16)</f>
        <v/>
      </c>
      <c r="EV97">
        <f>AVERAGEIF($G$2:$KT$2,EV$2,$G16:$KT16)</f>
        <v/>
      </c>
      <c r="EW97">
        <f>AVERAGEIF($G$2:$KT$2,EW$2,$G16:$KT16)</f>
        <v/>
      </c>
      <c r="EX97">
        <f>AVERAGEIF($G$2:$KT$2,EX$2,$G16:$KT16)</f>
        <v/>
      </c>
      <c r="EY97">
        <f>AVERAGEIF($G$2:$KT$2,EY$2,$G16:$KT16)</f>
        <v/>
      </c>
      <c r="EZ97">
        <f>AVERAGEIF($G$2:$KT$2,EZ$2,$G16:$KT16)</f>
        <v/>
      </c>
      <c r="FA97">
        <f>AVERAGEIF($G$2:$KT$2,FA$2,$G16:$KT16)</f>
        <v/>
      </c>
      <c r="FB97">
        <f>AVERAGEIF($G$2:$KT$2,FB$2,$G16:$KT16)</f>
        <v/>
      </c>
      <c r="FC97">
        <f>AVERAGEIF($G$2:$KT$2,FC$2,$G16:$KT16)</f>
        <v/>
      </c>
      <c r="FD97">
        <f>AVERAGEIF($G$2:$KT$2,FD$2,$G16:$KT16)</f>
        <v/>
      </c>
      <c r="FE97">
        <f>AVERAGEIF($G$2:$KT$2,FE$2,$G16:$KT16)</f>
        <v/>
      </c>
      <c r="FF97">
        <f>AVERAGEIF($G$2:$KT$2,FF$2,$G16:$KT16)</f>
        <v/>
      </c>
      <c r="FG97">
        <f>AVERAGEIF($G$2:$KT$2,FG$2,$G16:$KT16)</f>
        <v/>
      </c>
      <c r="FH97">
        <f>AVERAGEIF($G$2:$KT$2,FH$2,$G16:$KT16)</f>
        <v/>
      </c>
      <c r="FI97">
        <f>AVERAGEIF($G$2:$KT$2,FI$2,$G16:$KT16)</f>
        <v/>
      </c>
      <c r="FJ97">
        <f>AVERAGEIF($G$2:$KT$2,FJ$2,$G16:$KT16)</f>
        <v/>
      </c>
      <c r="FK97">
        <f>AVERAGEIF($G$2:$KT$2,FK$2,$G16:$KT16)</f>
        <v/>
      </c>
      <c r="FL97">
        <f>AVERAGEIF($G$2:$KT$2,FL$2,$G16:$KT16)</f>
        <v/>
      </c>
      <c r="FM97">
        <f>AVERAGEIF($G$2:$KT$2,FM$2,$G16:$KT16)</f>
        <v/>
      </c>
      <c r="FN97">
        <f>AVERAGEIF($G$2:$KT$2,FN$2,$G16:$KT16)</f>
        <v/>
      </c>
      <c r="FO97">
        <f>AVERAGEIF($G$2:$KT$2,FO$2,$G16:$KT16)</f>
        <v/>
      </c>
      <c r="FP97">
        <f>AVERAGEIF($G$2:$KT$2,FP$2,$G16:$KT16)</f>
        <v/>
      </c>
      <c r="FQ97">
        <f>AVERAGEIF($G$2:$KT$2,FQ$2,$G16:$KT16)</f>
        <v/>
      </c>
      <c r="FR97">
        <f>AVERAGEIF($G$2:$KT$2,FR$2,$G16:$KT16)</f>
        <v/>
      </c>
      <c r="FS97">
        <f>AVERAGEIF($G$2:$KT$2,FS$2,$G16:$KT16)</f>
        <v/>
      </c>
      <c r="FT97">
        <f>AVERAGEIF($G$2:$KT$2,FT$2,$G16:$KT16)</f>
        <v/>
      </c>
      <c r="FU97">
        <f>AVERAGEIF($G$2:$KT$2,FU$2,$G16:$KT16)</f>
        <v/>
      </c>
      <c r="FV97">
        <f>AVERAGEIF($G$2:$KT$2,FV$2,$G16:$KT16)</f>
        <v/>
      </c>
      <c r="FW97">
        <f>AVERAGEIF($G$2:$KT$2,FW$2,$G16:$KT16)</f>
        <v/>
      </c>
      <c r="FX97">
        <f>AVERAGEIF($G$2:$KT$2,FX$2,$G16:$KT16)</f>
        <v/>
      </c>
      <c r="FY97">
        <f>AVERAGEIF($G$2:$KT$2,FY$2,$G16:$KT16)</f>
        <v/>
      </c>
      <c r="FZ97">
        <f>AVERAGEIF($G$2:$KT$2,FZ$2,$G16:$KT16)</f>
        <v/>
      </c>
      <c r="GA97">
        <f>AVERAGEIF($G$2:$KT$2,GA$2,$G16:$KT16)</f>
        <v/>
      </c>
      <c r="GB97">
        <f>AVERAGEIF($G$2:$KT$2,GB$2,$G16:$KT16)</f>
        <v/>
      </c>
      <c r="GC97">
        <f>AVERAGEIF($G$2:$KT$2,GC$2,$G16:$KT16)</f>
        <v/>
      </c>
      <c r="GD97">
        <f>AVERAGEIF($G$2:$KT$2,GD$2,$G16:$KT16)</f>
        <v/>
      </c>
      <c r="GE97">
        <f>AVERAGEIF($G$2:$KT$2,GE$2,$G16:$KT16)</f>
        <v/>
      </c>
      <c r="GF97">
        <f>AVERAGEIF($G$2:$KT$2,GF$2,$G16:$KT16)</f>
        <v/>
      </c>
      <c r="GG97">
        <f>AVERAGEIF($G$2:$KT$2,GG$2,$G16:$KT16)</f>
        <v/>
      </c>
      <c r="GH97">
        <f>AVERAGEIF($G$2:$KT$2,GH$2,$G16:$KT16)</f>
        <v/>
      </c>
      <c r="GI97">
        <f>AVERAGEIF($G$2:$KT$2,GI$2,$G16:$KT16)</f>
        <v/>
      </c>
      <c r="GJ97">
        <f>AVERAGEIF($G$2:$KT$2,GJ$2,$G16:$KT16)</f>
        <v/>
      </c>
      <c r="GK97">
        <f>AVERAGEIF($G$2:$KT$2,GK$2,$G16:$KT16)</f>
        <v/>
      </c>
      <c r="GL97">
        <f>AVERAGEIF($G$2:$KT$2,GL$2,$G16:$KT16)</f>
        <v/>
      </c>
      <c r="GM97">
        <f>AVERAGEIF($G$2:$KT$2,GM$2,$G16:$KT16)</f>
        <v/>
      </c>
      <c r="GN97">
        <f>AVERAGEIF($G$2:$KT$2,GN$2,$G16:$KT16)</f>
        <v/>
      </c>
      <c r="GO97">
        <f>AVERAGEIF($G$2:$KT$2,GO$2,$G16:$KT16)</f>
        <v/>
      </c>
      <c r="GP97">
        <f>AVERAGEIF($G$2:$KT$2,GP$2,$G16:$KT16)</f>
        <v/>
      </c>
      <c r="GQ97">
        <f>AVERAGEIF($G$2:$KT$2,GQ$2,$G16:$KT16)</f>
        <v/>
      </c>
      <c r="GR97">
        <f>AVERAGEIF($G$2:$KT$2,GR$2,$G16:$KT16)</f>
        <v/>
      </c>
      <c r="GS97">
        <f>AVERAGEIF($G$2:$KT$2,GS$2,$G16:$KT16)</f>
        <v/>
      </c>
      <c r="GT97">
        <f>AVERAGEIF($G$2:$KT$2,GT$2,$G16:$KT16)</f>
        <v/>
      </c>
      <c r="GU97">
        <f>AVERAGEIF($G$2:$KT$2,GU$2,$G16:$KT16)</f>
        <v/>
      </c>
      <c r="GV97">
        <f>AVERAGEIF($G$2:$KT$2,GV$2,$G16:$KT16)</f>
        <v/>
      </c>
      <c r="GW97">
        <f>AVERAGEIF($G$2:$KT$2,GW$2,$G16:$KT16)</f>
        <v/>
      </c>
      <c r="GX97">
        <f>AVERAGEIF($G$2:$KT$2,GX$2,$G16:$KT16)</f>
        <v/>
      </c>
      <c r="GY97">
        <f>AVERAGEIF($G$2:$KT$2,GY$2,$G16:$KT16)</f>
        <v/>
      </c>
      <c r="GZ97">
        <f>AVERAGEIF($G$2:$KT$2,GZ$2,$G16:$KT16)</f>
        <v/>
      </c>
      <c r="HA97">
        <f>AVERAGEIF($G$2:$KT$2,HA$2,$G16:$KT16)</f>
        <v/>
      </c>
      <c r="HB97">
        <f>AVERAGEIF($G$2:$KT$2,HB$2,$G16:$KT16)</f>
        <v/>
      </c>
      <c r="HC97">
        <f>AVERAGEIF($G$2:$KT$2,HC$2,$G16:$KT16)</f>
        <v/>
      </c>
      <c r="HD97">
        <f>AVERAGEIF($G$2:$KT$2,HD$2,$G16:$KT16)</f>
        <v/>
      </c>
      <c r="HE97">
        <f>AVERAGEIF($G$2:$KT$2,HE$2,$G16:$KT16)</f>
        <v/>
      </c>
      <c r="HF97">
        <f>AVERAGEIF($G$2:$KT$2,HF$2,$G16:$KT16)</f>
        <v/>
      </c>
      <c r="HG97">
        <f>AVERAGEIF($G$2:$KT$2,HG$2,$G16:$KT16)</f>
        <v/>
      </c>
      <c r="HH97">
        <f>AVERAGEIF($G$2:$KT$2,HH$2,$G16:$KT16)</f>
        <v/>
      </c>
      <c r="HI97">
        <f>AVERAGEIF($G$2:$KT$2,HI$2,$G16:$KT16)</f>
        <v/>
      </c>
      <c r="HJ97">
        <f>AVERAGEIF($G$2:$KT$2,HJ$2,$G16:$KT16)</f>
        <v/>
      </c>
      <c r="HK97">
        <f>AVERAGEIF($G$2:$KT$2,HK$2,$G16:$KT16)</f>
        <v/>
      </c>
      <c r="HL97">
        <f>AVERAGEIF($G$2:$KT$2,HL$2,$G16:$KT16)</f>
        <v/>
      </c>
      <c r="HM97">
        <f>AVERAGEIF($G$2:$KT$2,HM$2,$G16:$KT16)</f>
        <v/>
      </c>
      <c r="HN97">
        <f>AVERAGEIF($G$2:$KT$2,HN$2,$G16:$KT16)</f>
        <v/>
      </c>
      <c r="HO97">
        <f>AVERAGEIF($G$2:$KT$2,HO$2,$G16:$KT16)</f>
        <v/>
      </c>
      <c r="HP97">
        <f>AVERAGEIF($G$2:$KT$2,HP$2,$G16:$KT16)</f>
        <v/>
      </c>
      <c r="HQ97">
        <f>AVERAGEIF($G$2:$KT$2,HQ$2,$G16:$KT16)</f>
        <v/>
      </c>
      <c r="HR97">
        <f>AVERAGEIF($G$2:$KT$2,HR$2,$G16:$KT16)</f>
        <v/>
      </c>
      <c r="HS97">
        <f>AVERAGEIF($G$2:$KT$2,HS$2,$G16:$KT16)</f>
        <v/>
      </c>
      <c r="HT97">
        <f>AVERAGEIF($G$2:$KT$2,HT$2,$G16:$KT16)</f>
        <v/>
      </c>
      <c r="HU97">
        <f>AVERAGEIF($G$2:$KT$2,HU$2,$G16:$KT16)</f>
        <v/>
      </c>
      <c r="HV97">
        <f>AVERAGEIF($G$2:$KT$2,HV$2,$G16:$KT16)</f>
        <v/>
      </c>
      <c r="HW97">
        <f>AVERAGEIF($G$2:$KT$2,HW$2,$G16:$KT16)</f>
        <v/>
      </c>
      <c r="HX97">
        <f>AVERAGEIF($G$2:$KT$2,HX$2,$G16:$KT16)</f>
        <v/>
      </c>
      <c r="HY97">
        <f>AVERAGEIF($G$2:$KT$2,HY$2,$G16:$KT16)</f>
        <v/>
      </c>
      <c r="HZ97">
        <f>AVERAGEIF($G$2:$KT$2,HZ$2,$G16:$KT16)</f>
        <v/>
      </c>
      <c r="IA97">
        <f>AVERAGEIF($G$2:$KT$2,IA$2,$G16:$KT16)</f>
        <v/>
      </c>
      <c r="IB97">
        <f>AVERAGEIF($G$2:$KT$2,IB$2,$G16:$KT16)</f>
        <v/>
      </c>
      <c r="IC97">
        <f>AVERAGEIF($G$2:$KT$2,IC$2,$G16:$KT16)</f>
        <v/>
      </c>
      <c r="ID97">
        <f>AVERAGEIF($G$2:$KT$2,ID$2,$G16:$KT16)</f>
        <v/>
      </c>
      <c r="IE97">
        <f>AVERAGEIF($G$2:$KT$2,IE$2,$G16:$KT16)</f>
        <v/>
      </c>
      <c r="IF97">
        <f>AVERAGEIF($G$2:$KT$2,IF$2,$G16:$KT16)</f>
        <v/>
      </c>
      <c r="IG97">
        <f>AVERAGEIF($G$2:$KT$2,IG$2,$G16:$KT16)</f>
        <v/>
      </c>
      <c r="IH97">
        <f>AVERAGEIF($G$2:$KT$2,IH$2,$G16:$KT16)</f>
        <v/>
      </c>
      <c r="II97">
        <f>AVERAGEIF($G$2:$KT$2,II$2,$G16:$KT16)</f>
        <v/>
      </c>
      <c r="IJ97">
        <f>AVERAGEIF($G$2:$KT$2,IJ$2,$G16:$KT16)</f>
        <v/>
      </c>
      <c r="IK97">
        <f>AVERAGEIF($G$2:$KT$2,IK$2,$G16:$KT16)</f>
        <v/>
      </c>
      <c r="IL97">
        <f>AVERAGEIF($G$2:$KT$2,IL$2,$G16:$KT16)</f>
        <v/>
      </c>
      <c r="IM97">
        <f>AVERAGEIF($G$2:$KT$2,IM$2,$G16:$KT16)</f>
        <v/>
      </c>
      <c r="IN97">
        <f>AVERAGEIF($G$2:$KT$2,IN$2,$G16:$KT16)</f>
        <v/>
      </c>
      <c r="IO97">
        <f>AVERAGEIF($G$2:$KT$2,IO$2,$G16:$KT16)</f>
        <v/>
      </c>
      <c r="IP97">
        <f>AVERAGEIF($G$2:$KT$2,IP$2,$G16:$KT16)</f>
        <v/>
      </c>
      <c r="IQ97">
        <f>AVERAGEIF($G$2:$KT$2,IQ$2,$G16:$KT16)</f>
        <v/>
      </c>
      <c r="IR97">
        <f>AVERAGEIF($G$2:$KT$2,IR$2,$G16:$KT16)</f>
        <v/>
      </c>
      <c r="IS97">
        <f>AVERAGEIF($G$2:$KT$2,IS$2,$G16:$KT16)</f>
        <v/>
      </c>
      <c r="IT97">
        <f>AVERAGEIF($G$2:$KT$2,IT$2,$G16:$KT16)</f>
        <v/>
      </c>
      <c r="IU97">
        <f>AVERAGEIF($G$2:$KT$2,IU$2,$G16:$KT16)</f>
        <v/>
      </c>
      <c r="IV97">
        <f>AVERAGEIF($G$2:$KT$2,IV$2,$G16:$KT16)</f>
        <v/>
      </c>
      <c r="IW97">
        <f>AVERAGEIF($G$2:$KT$2,IW$2,$G16:$KT16)</f>
        <v/>
      </c>
      <c r="IX97">
        <f>AVERAGEIF($G$2:$KT$2,IX$2,$G16:$KT16)</f>
        <v/>
      </c>
      <c r="IY97">
        <f>AVERAGEIF($G$2:$KT$2,IY$2,$G16:$KT16)</f>
        <v/>
      </c>
      <c r="IZ97">
        <f>AVERAGEIF($G$2:$KT$2,IZ$2,$G16:$KT16)</f>
        <v/>
      </c>
      <c r="JA97">
        <f>AVERAGEIF($G$2:$KT$2,JA$2,$G16:$KT16)</f>
        <v/>
      </c>
      <c r="JB97">
        <f>AVERAGEIF($G$2:$KT$2,JB$2,$G16:$KT16)</f>
        <v/>
      </c>
      <c r="JC97">
        <f>AVERAGEIF($G$2:$KT$2,JC$2,$G16:$KT16)</f>
        <v/>
      </c>
      <c r="JD97">
        <f>AVERAGEIF($G$2:$KT$2,JD$2,$G16:$KT16)</f>
        <v/>
      </c>
      <c r="JE97">
        <f>AVERAGEIF($G$2:$KT$2,JE$2,$G16:$KT16)</f>
        <v/>
      </c>
      <c r="JF97">
        <f>AVERAGEIF($G$2:$KT$2,JF$2,$G16:$KT16)</f>
        <v/>
      </c>
      <c r="JG97">
        <f>AVERAGEIF($G$2:$KT$2,JG$2,$G16:$KT16)</f>
        <v/>
      </c>
      <c r="JH97">
        <f>AVERAGEIF($G$2:$KT$2,JH$2,$G16:$KT16)</f>
        <v/>
      </c>
      <c r="JI97">
        <f>AVERAGEIF($G$2:$KT$2,JI$2,$G16:$KT16)</f>
        <v/>
      </c>
      <c r="JJ97">
        <f>AVERAGEIF($G$2:$KT$2,JJ$2,$G16:$KT16)</f>
        <v/>
      </c>
      <c r="JK97">
        <f>AVERAGEIF($G$2:$KT$2,JK$2,$G16:$KT16)</f>
        <v/>
      </c>
      <c r="JL97">
        <f>AVERAGEIF($G$2:$KT$2,JL$2,$G16:$KT16)</f>
        <v/>
      </c>
      <c r="JM97">
        <f>AVERAGEIF($G$2:$KT$2,JM$2,$G16:$KT16)</f>
        <v/>
      </c>
      <c r="JN97">
        <f>AVERAGEIF($G$2:$KT$2,JN$2,$G16:$KT16)</f>
        <v/>
      </c>
      <c r="JO97">
        <f>AVERAGEIF($G$2:$KT$2,JO$2,$G16:$KT16)</f>
        <v/>
      </c>
      <c r="JP97">
        <f>AVERAGEIF($G$2:$KT$2,JP$2,$G16:$KT16)</f>
        <v/>
      </c>
      <c r="JQ97">
        <f>AVERAGEIF($G$2:$KT$2,JQ$2,$G16:$KT16)</f>
        <v/>
      </c>
      <c r="JR97">
        <f>AVERAGEIF($G$2:$KT$2,JR$2,$G16:$KT16)</f>
        <v/>
      </c>
      <c r="JS97">
        <f>AVERAGEIF($G$2:$KT$2,JS$2,$G16:$KT16)</f>
        <v/>
      </c>
      <c r="JT97">
        <f>AVERAGEIF($G$2:$KT$2,JT$2,$G16:$KT16)</f>
        <v/>
      </c>
      <c r="JU97">
        <f>AVERAGEIF($G$2:$KT$2,JU$2,$G16:$KT16)</f>
        <v/>
      </c>
      <c r="JV97">
        <f>AVERAGEIF($G$2:$KT$2,JV$2,$G16:$KT16)</f>
        <v/>
      </c>
      <c r="JW97">
        <f>AVERAGEIF($G$2:$KT$2,JW$2,$G16:$KT16)</f>
        <v/>
      </c>
      <c r="JX97">
        <f>AVERAGEIF($G$2:$KT$2,JX$2,$G16:$KT16)</f>
        <v/>
      </c>
      <c r="JY97">
        <f>AVERAGEIF($G$2:$KT$2,JY$2,$G16:$KT16)</f>
        <v/>
      </c>
      <c r="JZ97">
        <f>AVERAGEIF($G$2:$KT$2,JZ$2,$G16:$KT16)</f>
        <v/>
      </c>
      <c r="KA97">
        <f>AVERAGEIF($G$2:$KT$2,KA$2,$G16:$KT16)</f>
        <v/>
      </c>
      <c r="KB97">
        <f>AVERAGEIF($G$2:$KT$2,KB$2,$G16:$KT16)</f>
        <v/>
      </c>
      <c r="KC97">
        <f>AVERAGEIF($G$2:$KT$2,KC$2,$G16:$KT16)</f>
        <v/>
      </c>
      <c r="KD97">
        <f>AVERAGEIF($G$2:$KT$2,KD$2,$G16:$KT16)</f>
        <v/>
      </c>
      <c r="KE97">
        <f>AVERAGEIF($G$2:$KT$2,KE$2,$G16:$KT16)</f>
        <v/>
      </c>
      <c r="KF97">
        <f>AVERAGEIF($G$2:$KT$2,KF$2,$G16:$KT16)</f>
        <v/>
      </c>
      <c r="KG97">
        <f>AVERAGEIF($G$2:$KT$2,KG$2,$G16:$KT16)</f>
        <v/>
      </c>
      <c r="KH97">
        <f>AVERAGEIF($G$2:$KT$2,KH$2,$G16:$KT16)</f>
        <v/>
      </c>
      <c r="KI97">
        <f>AVERAGEIF($G$2:$KT$2,KI$2,$G16:$KT16)</f>
        <v/>
      </c>
      <c r="KJ97">
        <f>AVERAGEIF($G$2:$KT$2,KJ$2,$G16:$KT16)</f>
        <v/>
      </c>
      <c r="KK97">
        <f>AVERAGEIF($G$2:$KT$2,KK$2,$G16:$KT16)</f>
        <v/>
      </c>
      <c r="KL97">
        <f>AVERAGEIF($G$2:$KT$2,KL$2,$G16:$KT16)</f>
        <v/>
      </c>
      <c r="KM97">
        <f>AVERAGEIF($G$2:$KT$2,KM$2,$G16:$KT16)</f>
        <v/>
      </c>
      <c r="KN97">
        <f>AVERAGEIF($G$2:$KT$2,KN$2,$G16:$KT16)</f>
        <v/>
      </c>
      <c r="KO97">
        <f>AVERAGEIF($G$2:$KT$2,KO$2,$G16:$KT16)</f>
        <v/>
      </c>
      <c r="KP97">
        <f>AVERAGEIF($G$2:$KT$2,KP$2,$G16:$KT16)</f>
        <v/>
      </c>
      <c r="KQ97">
        <f>AVERAGEIF($G$2:$KT$2,KQ$2,$G16:$KT16)</f>
        <v/>
      </c>
      <c r="KR97">
        <f>AVERAGEIF($G$2:$KT$2,KR$2,$G16:$KT16)</f>
        <v/>
      </c>
      <c r="KS97">
        <f>AVERAGEIF($G$2:$KT$2,KS$2,$G16:$KT16)</f>
        <v/>
      </c>
      <c r="KT97">
        <f>AVERAGEIF($G$2:$KT$2,KT$2,$G16:$KT16)</f>
        <v/>
      </c>
    </row>
    <row r="98" spans="1:306">
      <c r="B98" t="s">
        <v>67</v>
      </c>
      <c r="G98">
        <f>AVERAGEIF($G$2:$CL$2,G$2,$G17:$CL17)</f>
        <v/>
      </c>
      <c r="H98">
        <f>AVERAGEIF($G$2:$CL$2,H$2,$G17:$CL17)</f>
        <v/>
      </c>
      <c r="I98">
        <f>AVERAGEIF($G$2:$CL$2,I$2,$G17:$CL17)</f>
        <v/>
      </c>
      <c r="J98">
        <f>AVERAGEIF($G$2:$CL$2,J$2,$G17:$CL17)</f>
        <v/>
      </c>
      <c r="K98">
        <f>AVERAGEIF($G$2:$CL$2,K$2,$G17:$CL17)</f>
        <v/>
      </c>
      <c r="L98">
        <f>AVERAGEIF($G$2:$CL$2,L$2,$G17:$CL17)</f>
        <v/>
      </c>
      <c r="M98">
        <f>AVERAGEIF($G$2:$CL$2,M$2,$G17:$CL17)</f>
        <v/>
      </c>
      <c r="N98">
        <f>AVERAGEIF($G$2:$CL$2,N$2,$G17:$CL17)</f>
        <v/>
      </c>
      <c r="O98">
        <f>AVERAGEIF($G$2:$CL$2,O$2,$G17:$CL17)</f>
        <v/>
      </c>
      <c r="P98">
        <f>AVERAGEIF($G$2:$CL$2,P$2,$G17:$CL17)</f>
        <v/>
      </c>
      <c r="Q98">
        <f>AVERAGEIF($G$2:$CL$2,Q$2,$G17:$CL17)</f>
        <v/>
      </c>
      <c r="R98">
        <f>AVERAGEIF($G$2:$CL$2,R$2,$G17:$CL17)</f>
        <v/>
      </c>
      <c r="S98">
        <f>AVERAGEIF($G$2:$CL$2,S$2,$G17:$CL17)</f>
        <v/>
      </c>
      <c r="T98">
        <f>AVERAGEIF($G$2:$CL$2,T$2,$G17:$CL17)</f>
        <v/>
      </c>
      <c r="U98">
        <f>AVERAGEIF($G$2:$CL$2,U$2,$G17:$CL17)</f>
        <v/>
      </c>
      <c r="V98">
        <f>AVERAGEIF($G$2:$CL$2,V$2,$G17:$CL17)</f>
        <v/>
      </c>
      <c r="W98">
        <f>AVERAGEIF($G$2:$CL$2,W$2,$G17:$CL17)</f>
        <v/>
      </c>
      <c r="X98">
        <f>AVERAGEIF($G$2:$CL$2,X$2,$G17:$CL17)</f>
        <v/>
      </c>
      <c r="Y98">
        <f>AVERAGEIF($G$2:$CL$2,Y$2,$G17:$CL17)</f>
        <v/>
      </c>
      <c r="Z98">
        <f>AVERAGEIF($G$2:$CL$2,Z$2,$G17:$CL17)</f>
        <v/>
      </c>
      <c r="AA98">
        <f>AVERAGEIF($G$2:$CL$2,AA$2,$G17:$CL17)</f>
        <v/>
      </c>
      <c r="AB98">
        <f>AVERAGEIF($G$2:$CL$2,AB$2,$G17:$CL17)</f>
        <v/>
      </c>
      <c r="AC98">
        <f>AVERAGEIF($G$2:$CL$2,AC$2,$G17:$CL17)</f>
        <v/>
      </c>
      <c r="AD98">
        <f>AVERAGEIF($G$2:$CL$2,AD$2,$G17:$CL17)</f>
        <v/>
      </c>
      <c r="AE98">
        <f>AVERAGEIF($G$2:$CL$2,AE$2,$G17:$CL17)</f>
        <v/>
      </c>
      <c r="AF98">
        <f>AVERAGEIF($G$2:$CL$2,AF$2,$G17:$CL17)</f>
        <v/>
      </c>
      <c r="AG98">
        <f>AVERAGEIF($G$2:$CL$2,AG$2,$G17:$CL17)</f>
        <v/>
      </c>
      <c r="AH98">
        <f>AVERAGEIF($G$2:$CL$2,AH$2,$G17:$CL17)</f>
        <v/>
      </c>
      <c r="AI98">
        <f>AVERAGEIF($G$2:$CL$2,AI$2,$G17:$CL17)</f>
        <v/>
      </c>
      <c r="AJ98">
        <f>AVERAGEIF($G$2:$CL$2,AJ$2,$G17:$CL17)</f>
        <v/>
      </c>
      <c r="AK98">
        <f>AVERAGEIF($G$2:$CL$2,AK$2,$G17:$CL17)</f>
        <v/>
      </c>
      <c r="AL98">
        <f>AVERAGEIF($G$2:$CL$2,AL$2,$G17:$CL17)</f>
        <v/>
      </c>
      <c r="AM98">
        <f>AVERAGEIF($G$2:$CL$2,AM$2,$G17:$CL17)</f>
        <v/>
      </c>
      <c r="AN98">
        <f>AVERAGEIF($G$2:$CL$2,AN$2,$G17:$CL17)</f>
        <v/>
      </c>
      <c r="AO98">
        <f>AVERAGEIF($G$2:$CL$2,AO$2,$G17:$CL17)</f>
        <v/>
      </c>
      <c r="AP98">
        <f>AVERAGEIF($G$2:$CL$2,AP$2,$G17:$CL17)</f>
        <v/>
      </c>
      <c r="AQ98">
        <f>AVERAGEIF($G$2:$CL$2,AQ$2,$G17:$CL17)</f>
        <v/>
      </c>
      <c r="AR98">
        <f>AVERAGEIF($G$2:$CL$2,AR$2,$G17:$CL17)</f>
        <v/>
      </c>
      <c r="AS98">
        <f>AVERAGEIF($G$2:$CL$2,AS$2,$G17:$CL17)</f>
        <v/>
      </c>
      <c r="AT98">
        <f>AVERAGEIF($G$2:$CL$2,AT$2,$G17:$CL17)</f>
        <v/>
      </c>
      <c r="AU98">
        <f>AVERAGEIF($G$2:$CL$2,AU$2,$G17:$CL17)</f>
        <v/>
      </c>
      <c r="AV98">
        <f>AVERAGEIF($G$2:$CL$2,AV$2,$G17:$CL17)</f>
        <v/>
      </c>
      <c r="AW98">
        <f>AVERAGEIF($G$2:$CL$2,AW$2,$G17:$CL17)</f>
        <v/>
      </c>
      <c r="AX98">
        <f>AVERAGEIF($G$2:$CL$2,AX$2,$G17:$CL17)</f>
        <v/>
      </c>
      <c r="AY98">
        <f>AVERAGEIF($G$2:$CL$2,AY$2,$G17:$CL17)</f>
        <v/>
      </c>
      <c r="AZ98">
        <f>AVERAGEIF($G$2:$CL$2,AZ$2,$G17:$CL17)</f>
        <v/>
      </c>
      <c r="BA98">
        <f>AVERAGEIF($G$2:$CL$2,BA$2,$G17:$CL17)</f>
        <v/>
      </c>
      <c r="BB98">
        <f>AVERAGEIF($G$2:$CL$2,BB$2,$G17:$CL17)</f>
        <v/>
      </c>
      <c r="BC98">
        <f>AVERAGEIF($G$2:$CL$2,BC$2,$G17:$CL17)</f>
        <v/>
      </c>
      <c r="BD98">
        <f>AVERAGEIF($G$2:$CL$2,BD$2,$G17:$CL17)</f>
        <v/>
      </c>
      <c r="BE98">
        <f>AVERAGEIF($G$2:$CL$2,BE$2,$G17:$CL17)</f>
        <v/>
      </c>
      <c r="BF98">
        <f>AVERAGEIF($G$2:$CL$2,BF$2,$G17:$CL17)</f>
        <v/>
      </c>
      <c r="BG98">
        <f>AVERAGEIF($G$2:$CL$2,BG$2,$G17:$CL17)</f>
        <v/>
      </c>
      <c r="BH98">
        <f>AVERAGEIF($G$2:$CL$2,BH$2,$G17:$CL17)</f>
        <v/>
      </c>
      <c r="BI98">
        <f>AVERAGEIF($G$2:$CL$2,BI$2,$G17:$CL17)</f>
        <v/>
      </c>
      <c r="BJ98">
        <f>AVERAGEIF($G$2:$CL$2,BJ$2,$G17:$CL17)</f>
        <v/>
      </c>
      <c r="BK98">
        <f>AVERAGEIF($G$2:$CL$2,BK$2,$G17:$CL17)</f>
        <v/>
      </c>
      <c r="BL98">
        <f>AVERAGEIF($G$2:$CL$2,BL$2,$G17:$CL17)</f>
        <v/>
      </c>
      <c r="BM98">
        <f>AVERAGEIF($G$2:$CL$2,BM$2,$G17:$CL17)</f>
        <v/>
      </c>
      <c r="BN98">
        <f>AVERAGEIF($G$2:$CL$2,BN$2,$G17:$CL17)</f>
        <v/>
      </c>
      <c r="BO98">
        <f>AVERAGEIF($G$2:$CL$2,BO$2,$G17:$CL17)</f>
        <v/>
      </c>
      <c r="BP98">
        <f>AVERAGEIF($G$2:$CL$2,BP$2,$G17:$CL17)</f>
        <v/>
      </c>
      <c r="BQ98">
        <f>AVERAGEIF($G$2:$CL$2,BQ$2,$G17:$CL17)</f>
        <v/>
      </c>
      <c r="BR98">
        <f>AVERAGEIF($G$2:$CL$2,BR$2,$G17:$CL17)</f>
        <v/>
      </c>
      <c r="BS98">
        <f>AVERAGEIF($G$2:$CL$2,BS$2,$G17:$CL17)</f>
        <v/>
      </c>
      <c r="BT98">
        <f>AVERAGEIF($G$2:$CL$2,BT$2,$G17:$CL17)</f>
        <v/>
      </c>
      <c r="BU98">
        <f>AVERAGEIF($G$2:$CL$2,BU$2,$G17:$CL17)</f>
        <v/>
      </c>
      <c r="BV98">
        <f>AVERAGEIF($G$2:$CL$2,BV$2,$G17:$CL17)</f>
        <v/>
      </c>
      <c r="BW98">
        <f>AVERAGEIF($G$2:$CL$2,BW$2,$G17:$CL17)</f>
        <v/>
      </c>
      <c r="BX98">
        <f>AVERAGEIF($G$2:$CL$2,BX$2,$G17:$CL17)</f>
        <v/>
      </c>
      <c r="BY98">
        <f>AVERAGEIF($G$2:$CL$2,BY$2,$G17:$CL17)</f>
        <v/>
      </c>
      <c r="BZ98">
        <f>AVERAGEIF($G$2:$CL$2,BZ$2,$G17:$CL17)</f>
        <v/>
      </c>
      <c r="CA98">
        <f>AVERAGEIF($G$2:$CL$2,CA$2,$G17:$CL17)</f>
        <v/>
      </c>
      <c r="CB98">
        <f>AVERAGEIF($G$2:$CL$2,CB$2,$G17:$CL17)</f>
        <v/>
      </c>
      <c r="CC98">
        <f>AVERAGEIF($G$2:$CL$2,CC$2,$G17:$CL17)</f>
        <v/>
      </c>
      <c r="CD98">
        <f>AVERAGEIF($G$2:$CL$2,CD$2,$G17:$CL17)</f>
        <v/>
      </c>
      <c r="CE98">
        <f>AVERAGEIF($G$2:$CL$2,CE$2,$G17:$CL17)</f>
        <v/>
      </c>
      <c r="CF98">
        <f>AVERAGEIF($G$2:$CL$2,CF$2,$G17:$CL17)</f>
        <v/>
      </c>
      <c r="CG98">
        <f>AVERAGEIF($G$2:$CL$2,CG$2,$G17:$CL17)</f>
        <v/>
      </c>
      <c r="CH98">
        <f>AVERAGEIF($G$2:$CL$2,CH$2,$G17:$CL17)</f>
        <v/>
      </c>
      <c r="CI98">
        <f>AVERAGEIF($G$2:$CL$2,CI$2,$G17:$CL17)</f>
        <v/>
      </c>
      <c r="CJ98">
        <f>AVERAGEIF($G$2:$CL$2,CJ$2,$G17:$CL17)</f>
        <v/>
      </c>
      <c r="CK98">
        <f>AVERAGEIF($G$2:$CL$2,CK$2,$G17:$CL17)</f>
        <v/>
      </c>
      <c r="CL98">
        <f>AVERAGEIF($G$2:$KT$2,CL$2,$G17:$KT17)</f>
        <v/>
      </c>
      <c r="CM98">
        <f>AVERAGEIF($G$2:$KT$2,CM$2,$G17:$KT17)</f>
        <v/>
      </c>
      <c r="CN98">
        <f>AVERAGEIF($G$2:$KT$2,CN$2,$G17:$KT17)</f>
        <v/>
      </c>
      <c r="CO98">
        <f>AVERAGEIF($G$2:$KT$2,CO$2,$G17:$KT17)</f>
        <v/>
      </c>
      <c r="CP98">
        <f>AVERAGEIF($G$2:$KT$2,CP$2,$G17:$KT17)</f>
        <v/>
      </c>
      <c r="CQ98">
        <f>AVERAGEIF($G$2:$KT$2,CQ$2,$G17:$KT17)</f>
        <v/>
      </c>
      <c r="CR98">
        <f>AVERAGEIF($G$2:$KT$2,CR$2,$G17:$KT17)</f>
        <v/>
      </c>
      <c r="CS98">
        <f>AVERAGEIF($G$2:$KT$2,CS$2,$G17:$KT17)</f>
        <v/>
      </c>
      <c r="CT98">
        <f>AVERAGEIF($G$2:$KT$2,CT$2,$G17:$KT17)</f>
        <v/>
      </c>
      <c r="CU98">
        <f>AVERAGEIF($G$2:$KT$2,CU$2,$G17:$KT17)</f>
        <v/>
      </c>
      <c r="CV98">
        <f>AVERAGEIF($G$2:$KT$2,CV$2,$G17:$KT17)</f>
        <v/>
      </c>
      <c r="CW98">
        <f>AVERAGEIF($G$2:$KT$2,CW$2,$G17:$KT17)</f>
        <v/>
      </c>
      <c r="CX98">
        <f>AVERAGEIF($G$2:$KT$2,CX$2,$G17:$KT17)</f>
        <v/>
      </c>
      <c r="CY98">
        <f>AVERAGEIF($G$2:$KT$2,CY$2,$G17:$KT17)</f>
        <v/>
      </c>
      <c r="CZ98">
        <f>AVERAGEIF($G$2:$KT$2,CZ$2,$G17:$KT17)</f>
        <v/>
      </c>
      <c r="DA98">
        <f>AVERAGEIF($G$2:$KT$2,DA$2,$G17:$KT17)</f>
        <v/>
      </c>
      <c r="DB98">
        <f>AVERAGEIF($G$2:$KT$2,DB$2,$G17:$KT17)</f>
        <v/>
      </c>
      <c r="DC98">
        <f>AVERAGEIF($G$2:$KT$2,DC$2,$G17:$KT17)</f>
        <v/>
      </c>
      <c r="DD98">
        <f>AVERAGEIF($G$2:$KT$2,DD$2,$G17:$KT17)</f>
        <v/>
      </c>
      <c r="DE98">
        <f>AVERAGEIF($G$2:$KT$2,DE$2,$G17:$KT17)</f>
        <v/>
      </c>
      <c r="DF98">
        <f>AVERAGEIF($G$2:$KT$2,DF$2,$G17:$KT17)</f>
        <v/>
      </c>
      <c r="DG98">
        <f>AVERAGEIF($G$2:$KT$2,DG$2,$G17:$KT17)</f>
        <v/>
      </c>
      <c r="DH98">
        <f>AVERAGEIF($G$2:$KT$2,DH$2,$G17:$KT17)</f>
        <v/>
      </c>
      <c r="DI98">
        <f>AVERAGEIF($G$2:$KT$2,DI$2,$G17:$KT17)</f>
        <v/>
      </c>
      <c r="DJ98">
        <f>AVERAGEIF($G$2:$KT$2,DJ$2,$G17:$KT17)</f>
        <v/>
      </c>
      <c r="DK98">
        <f>AVERAGEIF($G$2:$KT$2,DK$2,$G17:$KT17)</f>
        <v/>
      </c>
      <c r="DL98">
        <f>AVERAGEIF($G$2:$KT$2,DL$2,$G17:$KT17)</f>
        <v/>
      </c>
      <c r="DM98">
        <f>AVERAGEIF($G$2:$KT$2,DM$2,$G17:$KT17)</f>
        <v/>
      </c>
      <c r="DN98">
        <f>AVERAGEIF($G$2:$KT$2,DN$2,$G17:$KT17)</f>
        <v/>
      </c>
      <c r="DO98">
        <f>AVERAGEIF($G$2:$KT$2,DO$2,$G17:$KT17)</f>
        <v/>
      </c>
      <c r="DP98">
        <f>AVERAGEIF($G$2:$KT$2,DP$2,$G17:$KT17)</f>
        <v/>
      </c>
      <c r="DQ98">
        <f>AVERAGEIF($G$2:$KT$2,DQ$2,$G17:$KT17)</f>
        <v/>
      </c>
      <c r="DR98">
        <f>AVERAGEIF($G$2:$KT$2,DR$2,$G17:$KT17)</f>
        <v/>
      </c>
      <c r="DS98">
        <f>AVERAGEIF($G$2:$KT$2,DS$2,$G17:$KT17)</f>
        <v/>
      </c>
      <c r="DT98">
        <f>AVERAGEIF($G$2:$KT$2,DT$2,$G17:$KT17)</f>
        <v/>
      </c>
      <c r="DU98">
        <f>AVERAGEIF($G$2:$KT$2,DU$2,$G17:$KT17)</f>
        <v/>
      </c>
      <c r="DV98">
        <f>AVERAGEIF($G$2:$KT$2,DV$2,$G17:$KT17)</f>
        <v/>
      </c>
      <c r="DW98">
        <f>AVERAGEIF($G$2:$KT$2,DW$2,$G17:$KT17)</f>
        <v/>
      </c>
      <c r="DX98">
        <f>AVERAGEIF($G$2:$KT$2,DX$2,$G17:$KT17)</f>
        <v/>
      </c>
      <c r="DY98">
        <f>AVERAGEIF($G$2:$KT$2,DY$2,$G17:$KT17)</f>
        <v/>
      </c>
      <c r="DZ98">
        <f>AVERAGEIF($G$2:$KT$2,DZ$2,$G17:$KT17)</f>
        <v/>
      </c>
      <c r="EA98">
        <f>AVERAGEIF($G$2:$KT$2,EA$2,$G17:$KT17)</f>
        <v/>
      </c>
      <c r="EB98">
        <f>AVERAGEIF($G$2:$KT$2,EB$2,$G17:$KT17)</f>
        <v/>
      </c>
      <c r="EC98">
        <f>AVERAGEIF($G$2:$KT$2,EC$2,$G17:$KT17)</f>
        <v/>
      </c>
      <c r="ED98">
        <f>AVERAGEIF($G$2:$KT$2,ED$2,$G17:$KT17)</f>
        <v/>
      </c>
      <c r="EE98">
        <f>AVERAGEIF($G$2:$KT$2,EE$2,$G17:$KT17)</f>
        <v/>
      </c>
      <c r="EF98">
        <f>AVERAGEIF($G$2:$KT$2,EF$2,$G17:$KT17)</f>
        <v/>
      </c>
      <c r="EG98">
        <f>AVERAGEIF($G$2:$KT$2,EG$2,$G17:$KT17)</f>
        <v/>
      </c>
      <c r="EH98">
        <f>AVERAGEIF($G$2:$KT$2,EH$2,$G17:$KT17)</f>
        <v/>
      </c>
      <c r="EI98">
        <f>AVERAGEIF($G$2:$KT$2,EI$2,$G17:$KT17)</f>
        <v/>
      </c>
      <c r="EJ98">
        <f>AVERAGEIF($G$2:$KT$2,EJ$2,$G17:$KT17)</f>
        <v/>
      </c>
      <c r="EK98">
        <f>AVERAGEIF($G$2:$KT$2,EK$2,$G17:$KT17)</f>
        <v/>
      </c>
      <c r="EL98">
        <f>AVERAGEIF($G$2:$KT$2,EL$2,$G17:$KT17)</f>
        <v/>
      </c>
      <c r="EM98">
        <f>AVERAGEIF($G$2:$KT$2,EM$2,$G17:$KT17)</f>
        <v/>
      </c>
      <c r="EN98">
        <f>AVERAGEIF($G$2:$KT$2,EN$2,$G17:$KT17)</f>
        <v/>
      </c>
      <c r="EO98">
        <f>AVERAGEIF($G$2:$KT$2,EO$2,$G17:$KT17)</f>
        <v/>
      </c>
      <c r="EP98">
        <f>AVERAGEIF($G$2:$KT$2,EP$2,$G17:$KT17)</f>
        <v/>
      </c>
      <c r="EQ98">
        <f>AVERAGEIF($G$2:$KT$2,EQ$2,$G17:$KT17)</f>
        <v/>
      </c>
      <c r="ER98">
        <f>AVERAGEIF($G$2:$KT$2,ER$2,$G17:$KT17)</f>
        <v/>
      </c>
      <c r="ES98">
        <f>AVERAGEIF($G$2:$KT$2,ES$2,$G17:$KT17)</f>
        <v/>
      </c>
      <c r="ET98">
        <f>AVERAGEIF($G$2:$KT$2,ET$2,$G17:$KT17)</f>
        <v/>
      </c>
      <c r="EU98">
        <f>AVERAGEIF($G$2:$KT$2,EU$2,$G17:$KT17)</f>
        <v/>
      </c>
      <c r="EV98">
        <f>AVERAGEIF($G$2:$KT$2,EV$2,$G17:$KT17)</f>
        <v/>
      </c>
      <c r="EW98">
        <f>AVERAGEIF($G$2:$KT$2,EW$2,$G17:$KT17)</f>
        <v/>
      </c>
      <c r="EX98">
        <f>AVERAGEIF($G$2:$KT$2,EX$2,$G17:$KT17)</f>
        <v/>
      </c>
      <c r="EY98">
        <f>AVERAGEIF($G$2:$KT$2,EY$2,$G17:$KT17)</f>
        <v/>
      </c>
      <c r="EZ98">
        <f>AVERAGEIF($G$2:$KT$2,EZ$2,$G17:$KT17)</f>
        <v/>
      </c>
      <c r="FA98">
        <f>AVERAGEIF($G$2:$KT$2,FA$2,$G17:$KT17)</f>
        <v/>
      </c>
      <c r="FB98">
        <f>AVERAGEIF($G$2:$KT$2,FB$2,$G17:$KT17)</f>
        <v/>
      </c>
      <c r="FC98">
        <f>AVERAGEIF($G$2:$KT$2,FC$2,$G17:$KT17)</f>
        <v/>
      </c>
      <c r="FD98">
        <f>AVERAGEIF($G$2:$KT$2,FD$2,$G17:$KT17)</f>
        <v/>
      </c>
      <c r="FE98">
        <f>AVERAGEIF($G$2:$KT$2,FE$2,$G17:$KT17)</f>
        <v/>
      </c>
      <c r="FF98">
        <f>AVERAGEIF($G$2:$KT$2,FF$2,$G17:$KT17)</f>
        <v/>
      </c>
      <c r="FG98">
        <f>AVERAGEIF($G$2:$KT$2,FG$2,$G17:$KT17)</f>
        <v/>
      </c>
      <c r="FH98">
        <f>AVERAGEIF($G$2:$KT$2,FH$2,$G17:$KT17)</f>
        <v/>
      </c>
      <c r="FI98">
        <f>AVERAGEIF($G$2:$KT$2,FI$2,$G17:$KT17)</f>
        <v/>
      </c>
      <c r="FJ98">
        <f>AVERAGEIF($G$2:$KT$2,FJ$2,$G17:$KT17)</f>
        <v/>
      </c>
      <c r="FK98">
        <f>AVERAGEIF($G$2:$KT$2,FK$2,$G17:$KT17)</f>
        <v/>
      </c>
      <c r="FL98">
        <f>AVERAGEIF($G$2:$KT$2,FL$2,$G17:$KT17)</f>
        <v/>
      </c>
      <c r="FM98">
        <f>AVERAGEIF($G$2:$KT$2,FM$2,$G17:$KT17)</f>
        <v/>
      </c>
      <c r="FN98">
        <f>AVERAGEIF($G$2:$KT$2,FN$2,$G17:$KT17)</f>
        <v/>
      </c>
      <c r="FO98">
        <f>AVERAGEIF($G$2:$KT$2,FO$2,$G17:$KT17)</f>
        <v/>
      </c>
      <c r="FP98">
        <f>AVERAGEIF($G$2:$KT$2,FP$2,$G17:$KT17)</f>
        <v/>
      </c>
      <c r="FQ98">
        <f>AVERAGEIF($G$2:$KT$2,FQ$2,$G17:$KT17)</f>
        <v/>
      </c>
      <c r="FR98">
        <f>AVERAGEIF($G$2:$KT$2,FR$2,$G17:$KT17)</f>
        <v/>
      </c>
      <c r="FS98">
        <f>AVERAGEIF($G$2:$KT$2,FS$2,$G17:$KT17)</f>
        <v/>
      </c>
      <c r="FT98">
        <f>AVERAGEIF($G$2:$KT$2,FT$2,$G17:$KT17)</f>
        <v/>
      </c>
      <c r="FU98">
        <f>AVERAGEIF($G$2:$KT$2,FU$2,$G17:$KT17)</f>
        <v/>
      </c>
      <c r="FV98">
        <f>AVERAGEIF($G$2:$KT$2,FV$2,$G17:$KT17)</f>
        <v/>
      </c>
      <c r="FW98">
        <f>AVERAGEIF($G$2:$KT$2,FW$2,$G17:$KT17)</f>
        <v/>
      </c>
      <c r="FX98">
        <f>AVERAGEIF($G$2:$KT$2,FX$2,$G17:$KT17)</f>
        <v/>
      </c>
      <c r="FY98">
        <f>AVERAGEIF($G$2:$KT$2,FY$2,$G17:$KT17)</f>
        <v/>
      </c>
      <c r="FZ98">
        <f>AVERAGEIF($G$2:$KT$2,FZ$2,$G17:$KT17)</f>
        <v/>
      </c>
      <c r="GA98">
        <f>AVERAGEIF($G$2:$KT$2,GA$2,$G17:$KT17)</f>
        <v/>
      </c>
      <c r="GB98">
        <f>AVERAGEIF($G$2:$KT$2,GB$2,$G17:$KT17)</f>
        <v/>
      </c>
      <c r="GC98">
        <f>AVERAGEIF($G$2:$KT$2,GC$2,$G17:$KT17)</f>
        <v/>
      </c>
      <c r="GD98">
        <f>AVERAGEIF($G$2:$KT$2,GD$2,$G17:$KT17)</f>
        <v/>
      </c>
      <c r="GE98">
        <f>AVERAGEIF($G$2:$KT$2,GE$2,$G17:$KT17)</f>
        <v/>
      </c>
      <c r="GF98">
        <f>AVERAGEIF($G$2:$KT$2,GF$2,$G17:$KT17)</f>
        <v/>
      </c>
      <c r="GG98">
        <f>AVERAGEIF($G$2:$KT$2,GG$2,$G17:$KT17)</f>
        <v/>
      </c>
      <c r="GH98">
        <f>AVERAGEIF($G$2:$KT$2,GH$2,$G17:$KT17)</f>
        <v/>
      </c>
      <c r="GI98">
        <f>AVERAGEIF($G$2:$KT$2,GI$2,$G17:$KT17)</f>
        <v/>
      </c>
      <c r="GJ98">
        <f>AVERAGEIF($G$2:$KT$2,GJ$2,$G17:$KT17)</f>
        <v/>
      </c>
      <c r="GK98">
        <f>AVERAGEIF($G$2:$KT$2,GK$2,$G17:$KT17)</f>
        <v/>
      </c>
      <c r="GL98">
        <f>AVERAGEIF($G$2:$KT$2,GL$2,$G17:$KT17)</f>
        <v/>
      </c>
      <c r="GM98">
        <f>AVERAGEIF($G$2:$KT$2,GM$2,$G17:$KT17)</f>
        <v/>
      </c>
      <c r="GN98">
        <f>AVERAGEIF($G$2:$KT$2,GN$2,$G17:$KT17)</f>
        <v/>
      </c>
      <c r="GO98">
        <f>AVERAGEIF($G$2:$KT$2,GO$2,$G17:$KT17)</f>
        <v/>
      </c>
      <c r="GP98">
        <f>AVERAGEIF($G$2:$KT$2,GP$2,$G17:$KT17)</f>
        <v/>
      </c>
      <c r="GQ98">
        <f>AVERAGEIF($G$2:$KT$2,GQ$2,$G17:$KT17)</f>
        <v/>
      </c>
      <c r="GR98">
        <f>AVERAGEIF($G$2:$KT$2,GR$2,$G17:$KT17)</f>
        <v/>
      </c>
      <c r="GS98">
        <f>AVERAGEIF($G$2:$KT$2,GS$2,$G17:$KT17)</f>
        <v/>
      </c>
      <c r="GT98">
        <f>AVERAGEIF($G$2:$KT$2,GT$2,$G17:$KT17)</f>
        <v/>
      </c>
      <c r="GU98">
        <f>AVERAGEIF($G$2:$KT$2,GU$2,$G17:$KT17)</f>
        <v/>
      </c>
      <c r="GV98">
        <f>AVERAGEIF($G$2:$KT$2,GV$2,$G17:$KT17)</f>
        <v/>
      </c>
      <c r="GW98">
        <f>AVERAGEIF($G$2:$KT$2,GW$2,$G17:$KT17)</f>
        <v/>
      </c>
      <c r="GX98">
        <f>AVERAGEIF($G$2:$KT$2,GX$2,$G17:$KT17)</f>
        <v/>
      </c>
      <c r="GY98">
        <f>AVERAGEIF($G$2:$KT$2,GY$2,$G17:$KT17)</f>
        <v/>
      </c>
      <c r="GZ98">
        <f>AVERAGEIF($G$2:$KT$2,GZ$2,$G17:$KT17)</f>
        <v/>
      </c>
      <c r="HA98">
        <f>AVERAGEIF($G$2:$KT$2,HA$2,$G17:$KT17)</f>
        <v/>
      </c>
      <c r="HB98">
        <f>AVERAGEIF($G$2:$KT$2,HB$2,$G17:$KT17)</f>
        <v/>
      </c>
      <c r="HC98">
        <f>AVERAGEIF($G$2:$KT$2,HC$2,$G17:$KT17)</f>
        <v/>
      </c>
      <c r="HD98">
        <f>AVERAGEIF($G$2:$KT$2,HD$2,$G17:$KT17)</f>
        <v/>
      </c>
      <c r="HE98">
        <f>AVERAGEIF($G$2:$KT$2,HE$2,$G17:$KT17)</f>
        <v/>
      </c>
      <c r="HF98">
        <f>AVERAGEIF($G$2:$KT$2,HF$2,$G17:$KT17)</f>
        <v/>
      </c>
      <c r="HG98">
        <f>AVERAGEIF($G$2:$KT$2,HG$2,$G17:$KT17)</f>
        <v/>
      </c>
      <c r="HH98">
        <f>AVERAGEIF($G$2:$KT$2,HH$2,$G17:$KT17)</f>
        <v/>
      </c>
      <c r="HI98">
        <f>AVERAGEIF($G$2:$KT$2,HI$2,$G17:$KT17)</f>
        <v/>
      </c>
      <c r="HJ98">
        <f>AVERAGEIF($G$2:$KT$2,HJ$2,$G17:$KT17)</f>
        <v/>
      </c>
      <c r="HK98">
        <f>AVERAGEIF($G$2:$KT$2,HK$2,$G17:$KT17)</f>
        <v/>
      </c>
      <c r="HL98">
        <f>AVERAGEIF($G$2:$KT$2,HL$2,$G17:$KT17)</f>
        <v/>
      </c>
      <c r="HM98">
        <f>AVERAGEIF($G$2:$KT$2,HM$2,$G17:$KT17)</f>
        <v/>
      </c>
      <c r="HN98">
        <f>AVERAGEIF($G$2:$KT$2,HN$2,$G17:$KT17)</f>
        <v/>
      </c>
      <c r="HO98">
        <f>AVERAGEIF($G$2:$KT$2,HO$2,$G17:$KT17)</f>
        <v/>
      </c>
      <c r="HP98">
        <f>AVERAGEIF($G$2:$KT$2,HP$2,$G17:$KT17)</f>
        <v/>
      </c>
      <c r="HQ98">
        <f>AVERAGEIF($G$2:$KT$2,HQ$2,$G17:$KT17)</f>
        <v/>
      </c>
      <c r="HR98">
        <f>AVERAGEIF($G$2:$KT$2,HR$2,$G17:$KT17)</f>
        <v/>
      </c>
      <c r="HS98">
        <f>AVERAGEIF($G$2:$KT$2,HS$2,$G17:$KT17)</f>
        <v/>
      </c>
      <c r="HT98">
        <f>AVERAGEIF($G$2:$KT$2,HT$2,$G17:$KT17)</f>
        <v/>
      </c>
      <c r="HU98">
        <f>AVERAGEIF($G$2:$KT$2,HU$2,$G17:$KT17)</f>
        <v/>
      </c>
      <c r="HV98">
        <f>AVERAGEIF($G$2:$KT$2,HV$2,$G17:$KT17)</f>
        <v/>
      </c>
      <c r="HW98">
        <f>AVERAGEIF($G$2:$KT$2,HW$2,$G17:$KT17)</f>
        <v/>
      </c>
      <c r="HX98">
        <f>AVERAGEIF($G$2:$KT$2,HX$2,$G17:$KT17)</f>
        <v/>
      </c>
      <c r="HY98">
        <f>AVERAGEIF($G$2:$KT$2,HY$2,$G17:$KT17)</f>
        <v/>
      </c>
      <c r="HZ98">
        <f>AVERAGEIF($G$2:$KT$2,HZ$2,$G17:$KT17)</f>
        <v/>
      </c>
      <c r="IA98">
        <f>AVERAGEIF($G$2:$KT$2,IA$2,$G17:$KT17)</f>
        <v/>
      </c>
      <c r="IB98">
        <f>AVERAGEIF($G$2:$KT$2,IB$2,$G17:$KT17)</f>
        <v/>
      </c>
      <c r="IC98">
        <f>AVERAGEIF($G$2:$KT$2,IC$2,$G17:$KT17)</f>
        <v/>
      </c>
      <c r="ID98">
        <f>AVERAGEIF($G$2:$KT$2,ID$2,$G17:$KT17)</f>
        <v/>
      </c>
      <c r="IE98">
        <f>AVERAGEIF($G$2:$KT$2,IE$2,$G17:$KT17)</f>
        <v/>
      </c>
      <c r="IF98">
        <f>AVERAGEIF($G$2:$KT$2,IF$2,$G17:$KT17)</f>
        <v/>
      </c>
      <c r="IG98">
        <f>AVERAGEIF($G$2:$KT$2,IG$2,$G17:$KT17)</f>
        <v/>
      </c>
      <c r="IH98">
        <f>AVERAGEIF($G$2:$KT$2,IH$2,$G17:$KT17)</f>
        <v/>
      </c>
      <c r="II98">
        <f>AVERAGEIF($G$2:$KT$2,II$2,$G17:$KT17)</f>
        <v/>
      </c>
      <c r="IJ98">
        <f>AVERAGEIF($G$2:$KT$2,IJ$2,$G17:$KT17)</f>
        <v/>
      </c>
      <c r="IK98">
        <f>AVERAGEIF($G$2:$KT$2,IK$2,$G17:$KT17)</f>
        <v/>
      </c>
      <c r="IL98">
        <f>AVERAGEIF($G$2:$KT$2,IL$2,$G17:$KT17)</f>
        <v/>
      </c>
      <c r="IM98">
        <f>AVERAGEIF($G$2:$KT$2,IM$2,$G17:$KT17)</f>
        <v/>
      </c>
      <c r="IN98">
        <f>AVERAGEIF($G$2:$KT$2,IN$2,$G17:$KT17)</f>
        <v/>
      </c>
      <c r="IO98">
        <f>AVERAGEIF($G$2:$KT$2,IO$2,$G17:$KT17)</f>
        <v/>
      </c>
      <c r="IP98">
        <f>AVERAGEIF($G$2:$KT$2,IP$2,$G17:$KT17)</f>
        <v/>
      </c>
      <c r="IQ98">
        <f>AVERAGEIF($G$2:$KT$2,IQ$2,$G17:$KT17)</f>
        <v/>
      </c>
      <c r="IR98">
        <f>AVERAGEIF($G$2:$KT$2,IR$2,$G17:$KT17)</f>
        <v/>
      </c>
      <c r="IS98">
        <f>AVERAGEIF($G$2:$KT$2,IS$2,$G17:$KT17)</f>
        <v/>
      </c>
      <c r="IT98">
        <f>AVERAGEIF($G$2:$KT$2,IT$2,$G17:$KT17)</f>
        <v/>
      </c>
      <c r="IU98">
        <f>AVERAGEIF($G$2:$KT$2,IU$2,$G17:$KT17)</f>
        <v/>
      </c>
      <c r="IV98">
        <f>AVERAGEIF($G$2:$KT$2,IV$2,$G17:$KT17)</f>
        <v/>
      </c>
      <c r="IW98">
        <f>AVERAGEIF($G$2:$KT$2,IW$2,$G17:$KT17)</f>
        <v/>
      </c>
      <c r="IX98">
        <f>AVERAGEIF($G$2:$KT$2,IX$2,$G17:$KT17)</f>
        <v/>
      </c>
      <c r="IY98">
        <f>AVERAGEIF($G$2:$KT$2,IY$2,$G17:$KT17)</f>
        <v/>
      </c>
      <c r="IZ98">
        <f>AVERAGEIF($G$2:$KT$2,IZ$2,$G17:$KT17)</f>
        <v/>
      </c>
      <c r="JA98">
        <f>AVERAGEIF($G$2:$KT$2,JA$2,$G17:$KT17)</f>
        <v/>
      </c>
      <c r="JB98">
        <f>AVERAGEIF($G$2:$KT$2,JB$2,$G17:$KT17)</f>
        <v/>
      </c>
      <c r="JC98">
        <f>AVERAGEIF($G$2:$KT$2,JC$2,$G17:$KT17)</f>
        <v/>
      </c>
      <c r="JD98">
        <f>AVERAGEIF($G$2:$KT$2,JD$2,$G17:$KT17)</f>
        <v/>
      </c>
      <c r="JE98">
        <f>AVERAGEIF($G$2:$KT$2,JE$2,$G17:$KT17)</f>
        <v/>
      </c>
      <c r="JF98">
        <f>AVERAGEIF($G$2:$KT$2,JF$2,$G17:$KT17)</f>
        <v/>
      </c>
      <c r="JG98">
        <f>AVERAGEIF($G$2:$KT$2,JG$2,$G17:$KT17)</f>
        <v/>
      </c>
      <c r="JH98">
        <f>AVERAGEIF($G$2:$KT$2,JH$2,$G17:$KT17)</f>
        <v/>
      </c>
      <c r="JI98">
        <f>AVERAGEIF($G$2:$KT$2,JI$2,$G17:$KT17)</f>
        <v/>
      </c>
      <c r="JJ98">
        <f>AVERAGEIF($G$2:$KT$2,JJ$2,$G17:$KT17)</f>
        <v/>
      </c>
      <c r="JK98">
        <f>AVERAGEIF($G$2:$KT$2,JK$2,$G17:$KT17)</f>
        <v/>
      </c>
      <c r="JL98">
        <f>AVERAGEIF($G$2:$KT$2,JL$2,$G17:$KT17)</f>
        <v/>
      </c>
      <c r="JM98">
        <f>AVERAGEIF($G$2:$KT$2,JM$2,$G17:$KT17)</f>
        <v/>
      </c>
      <c r="JN98">
        <f>AVERAGEIF($G$2:$KT$2,JN$2,$G17:$KT17)</f>
        <v/>
      </c>
      <c r="JO98">
        <f>AVERAGEIF($G$2:$KT$2,JO$2,$G17:$KT17)</f>
        <v/>
      </c>
      <c r="JP98">
        <f>AVERAGEIF($G$2:$KT$2,JP$2,$G17:$KT17)</f>
        <v/>
      </c>
      <c r="JQ98">
        <f>AVERAGEIF($G$2:$KT$2,JQ$2,$G17:$KT17)</f>
        <v/>
      </c>
      <c r="JR98">
        <f>AVERAGEIF($G$2:$KT$2,JR$2,$G17:$KT17)</f>
        <v/>
      </c>
      <c r="JS98">
        <f>AVERAGEIF($G$2:$KT$2,JS$2,$G17:$KT17)</f>
        <v/>
      </c>
      <c r="JT98">
        <f>AVERAGEIF($G$2:$KT$2,JT$2,$G17:$KT17)</f>
        <v/>
      </c>
      <c r="JU98">
        <f>AVERAGEIF($G$2:$KT$2,JU$2,$G17:$KT17)</f>
        <v/>
      </c>
      <c r="JV98">
        <f>AVERAGEIF($G$2:$KT$2,JV$2,$G17:$KT17)</f>
        <v/>
      </c>
      <c r="JW98">
        <f>AVERAGEIF($G$2:$KT$2,JW$2,$G17:$KT17)</f>
        <v/>
      </c>
      <c r="JX98">
        <f>AVERAGEIF($G$2:$KT$2,JX$2,$G17:$KT17)</f>
        <v/>
      </c>
      <c r="JY98">
        <f>AVERAGEIF($G$2:$KT$2,JY$2,$G17:$KT17)</f>
        <v/>
      </c>
      <c r="JZ98">
        <f>AVERAGEIF($G$2:$KT$2,JZ$2,$G17:$KT17)</f>
        <v/>
      </c>
      <c r="KA98">
        <f>AVERAGEIF($G$2:$KT$2,KA$2,$G17:$KT17)</f>
        <v/>
      </c>
      <c r="KB98">
        <f>AVERAGEIF($G$2:$KT$2,KB$2,$G17:$KT17)</f>
        <v/>
      </c>
      <c r="KC98">
        <f>AVERAGEIF($G$2:$KT$2,KC$2,$G17:$KT17)</f>
        <v/>
      </c>
      <c r="KD98">
        <f>AVERAGEIF($G$2:$KT$2,KD$2,$G17:$KT17)</f>
        <v/>
      </c>
      <c r="KE98">
        <f>AVERAGEIF($G$2:$KT$2,KE$2,$G17:$KT17)</f>
        <v/>
      </c>
      <c r="KF98">
        <f>AVERAGEIF($G$2:$KT$2,KF$2,$G17:$KT17)</f>
        <v/>
      </c>
      <c r="KG98">
        <f>AVERAGEIF($G$2:$KT$2,KG$2,$G17:$KT17)</f>
        <v/>
      </c>
      <c r="KH98">
        <f>AVERAGEIF($G$2:$KT$2,KH$2,$G17:$KT17)</f>
        <v/>
      </c>
      <c r="KI98">
        <f>AVERAGEIF($G$2:$KT$2,KI$2,$G17:$KT17)</f>
        <v/>
      </c>
      <c r="KJ98">
        <f>AVERAGEIF($G$2:$KT$2,KJ$2,$G17:$KT17)</f>
        <v/>
      </c>
      <c r="KK98">
        <f>AVERAGEIF($G$2:$KT$2,KK$2,$G17:$KT17)</f>
        <v/>
      </c>
      <c r="KL98">
        <f>AVERAGEIF($G$2:$KT$2,KL$2,$G17:$KT17)</f>
        <v/>
      </c>
      <c r="KM98">
        <f>AVERAGEIF($G$2:$KT$2,KM$2,$G17:$KT17)</f>
        <v/>
      </c>
      <c r="KN98">
        <f>AVERAGEIF($G$2:$KT$2,KN$2,$G17:$KT17)</f>
        <v/>
      </c>
      <c r="KO98">
        <f>AVERAGEIF($G$2:$KT$2,KO$2,$G17:$KT17)</f>
        <v/>
      </c>
      <c r="KP98">
        <f>AVERAGEIF($G$2:$KT$2,KP$2,$G17:$KT17)</f>
        <v/>
      </c>
      <c r="KQ98">
        <f>AVERAGEIF($G$2:$KT$2,KQ$2,$G17:$KT17)</f>
        <v/>
      </c>
      <c r="KR98">
        <f>AVERAGEIF($G$2:$KT$2,KR$2,$G17:$KT17)</f>
        <v/>
      </c>
      <c r="KS98">
        <f>AVERAGEIF($G$2:$KT$2,KS$2,$G17:$KT17)</f>
        <v/>
      </c>
      <c r="KT98">
        <f>AVERAGEIF($G$2:$KT$2,KT$2,$G17:$KT17)</f>
        <v/>
      </c>
    </row>
    <row r="99" spans="1:306">
      <c r="A99" t="s">
        <v>3</v>
      </c>
    </row>
    <row r="100" spans="1:306">
      <c r="B100" t="s">
        <v>9</v>
      </c>
      <c r="C100" t="s">
        <v>29</v>
      </c>
      <c r="D100" t="s">
        <v>66</v>
      </c>
      <c r="G100">
        <f>AVERAGEIF($G$2:$CL$2,G$2,$G19:$CL19)</f>
        <v/>
      </c>
      <c r="H100">
        <f>AVERAGEIF($G$2:$CL$2,H$2,$G19:$CL19)</f>
        <v/>
      </c>
      <c r="I100">
        <f>AVERAGEIF($G$2:$CL$2,I$2,$G19:$CL19)</f>
        <v/>
      </c>
      <c r="J100">
        <f>AVERAGEIF($G$2:$CL$2,J$2,$G19:$CL19)</f>
        <v/>
      </c>
      <c r="K100">
        <f>AVERAGEIF($G$2:$CL$2,K$2,$G19:$CL19)</f>
        <v/>
      </c>
      <c r="L100">
        <f>AVERAGEIF($G$2:$CL$2,L$2,$G19:$CL19)</f>
        <v/>
      </c>
      <c r="M100">
        <f>AVERAGEIF($G$2:$CL$2,M$2,$G19:$CL19)</f>
        <v/>
      </c>
      <c r="N100">
        <f>AVERAGEIF($G$2:$CL$2,N$2,$G19:$CL19)</f>
        <v/>
      </c>
      <c r="O100">
        <f>AVERAGEIF($G$2:$CL$2,O$2,$G19:$CL19)</f>
        <v/>
      </c>
      <c r="P100">
        <f>AVERAGEIF($G$2:$CL$2,P$2,$G19:$CL19)</f>
        <v/>
      </c>
      <c r="Q100">
        <f>AVERAGEIF($G$2:$CL$2,Q$2,$G19:$CL19)</f>
        <v/>
      </c>
      <c r="R100">
        <f>AVERAGEIF($G$2:$CL$2,R$2,$G19:$CL19)</f>
        <v/>
      </c>
      <c r="S100">
        <f>AVERAGEIF($G$2:$CL$2,S$2,$G19:$CL19)</f>
        <v/>
      </c>
      <c r="T100">
        <f>AVERAGEIF($G$2:$CL$2,T$2,$G19:$CL19)</f>
        <v/>
      </c>
      <c r="U100">
        <f>AVERAGEIF($G$2:$CL$2,U$2,$G19:$CL19)</f>
        <v/>
      </c>
      <c r="V100">
        <f>AVERAGEIF($G$2:$CL$2,V$2,$G19:$CL19)</f>
        <v/>
      </c>
      <c r="W100">
        <f>AVERAGEIF($G$2:$CL$2,W$2,$G19:$CL19)</f>
        <v/>
      </c>
      <c r="X100">
        <f>AVERAGEIF($G$2:$CL$2,X$2,$G19:$CL19)</f>
        <v/>
      </c>
      <c r="Y100">
        <f>AVERAGEIF($G$2:$CL$2,Y$2,$G19:$CL19)</f>
        <v/>
      </c>
      <c r="Z100">
        <f>AVERAGEIF($G$2:$CL$2,Z$2,$G19:$CL19)</f>
        <v/>
      </c>
      <c r="AA100">
        <f>AVERAGEIF($G$2:$CL$2,AA$2,$G19:$CL19)</f>
        <v/>
      </c>
      <c r="AB100">
        <f>AVERAGEIF($G$2:$CL$2,AB$2,$G19:$CL19)</f>
        <v/>
      </c>
      <c r="AC100">
        <f>AVERAGEIF($G$2:$CL$2,AC$2,$G19:$CL19)</f>
        <v/>
      </c>
      <c r="AD100">
        <f>AVERAGEIF($G$2:$CL$2,AD$2,$G19:$CL19)</f>
        <v/>
      </c>
      <c r="AE100">
        <f>AVERAGEIF($G$2:$CL$2,AE$2,$G19:$CL19)</f>
        <v/>
      </c>
      <c r="AF100">
        <f>AVERAGEIF($G$2:$CL$2,AF$2,$G19:$CL19)</f>
        <v/>
      </c>
      <c r="AG100">
        <f>AVERAGEIF($G$2:$CL$2,AG$2,$G19:$CL19)</f>
        <v/>
      </c>
      <c r="AH100">
        <f>AVERAGEIF($G$2:$CL$2,AH$2,$G19:$CL19)</f>
        <v/>
      </c>
      <c r="AI100">
        <f>AVERAGEIF($G$2:$CL$2,AI$2,$G19:$CL19)</f>
        <v/>
      </c>
      <c r="AJ100">
        <f>AVERAGEIF($G$2:$CL$2,AJ$2,$G19:$CL19)</f>
        <v/>
      </c>
      <c r="AK100">
        <f>AVERAGEIF($G$2:$CL$2,AK$2,$G19:$CL19)</f>
        <v/>
      </c>
      <c r="AL100">
        <f>AVERAGEIF($G$2:$CL$2,AL$2,$G19:$CL19)</f>
        <v/>
      </c>
      <c r="AM100">
        <f>AVERAGEIF($G$2:$CL$2,AM$2,$G19:$CL19)</f>
        <v/>
      </c>
      <c r="AN100">
        <f>AVERAGEIF($G$2:$CL$2,AN$2,$G19:$CL19)</f>
        <v/>
      </c>
      <c r="AO100">
        <f>AVERAGEIF($G$2:$CL$2,AO$2,$G19:$CL19)</f>
        <v/>
      </c>
      <c r="AP100">
        <f>AVERAGEIF($G$2:$CL$2,AP$2,$G19:$CL19)</f>
        <v/>
      </c>
      <c r="AQ100">
        <f>AVERAGEIF($G$2:$CL$2,AQ$2,$G19:$CL19)</f>
        <v/>
      </c>
      <c r="AR100">
        <f>AVERAGEIF($G$2:$CL$2,AR$2,$G19:$CL19)</f>
        <v/>
      </c>
      <c r="AS100">
        <f>AVERAGEIF($G$2:$CL$2,AS$2,$G19:$CL19)</f>
        <v/>
      </c>
      <c r="AT100">
        <f>AVERAGEIF($G$2:$CL$2,AT$2,$G19:$CL19)</f>
        <v/>
      </c>
      <c r="AU100">
        <f>AVERAGEIF($G$2:$CL$2,AU$2,$G19:$CL19)</f>
        <v/>
      </c>
      <c r="AV100">
        <f>AVERAGEIF($G$2:$CL$2,AV$2,$G19:$CL19)</f>
        <v/>
      </c>
      <c r="AW100">
        <f>AVERAGEIF($G$2:$CL$2,AW$2,$G19:$CL19)</f>
        <v/>
      </c>
      <c r="AX100">
        <f>AVERAGEIF($G$2:$CL$2,AX$2,$G19:$CL19)</f>
        <v/>
      </c>
      <c r="AY100">
        <f>AVERAGEIF($G$2:$CL$2,AY$2,$G19:$CL19)</f>
        <v/>
      </c>
      <c r="AZ100">
        <f>AVERAGEIF($G$2:$CL$2,AZ$2,$G19:$CL19)</f>
        <v/>
      </c>
      <c r="BA100">
        <f>AVERAGEIF($G$2:$CL$2,BA$2,$G19:$CL19)</f>
        <v/>
      </c>
      <c r="BB100">
        <f>AVERAGEIF($G$2:$CL$2,BB$2,$G19:$CL19)</f>
        <v/>
      </c>
      <c r="BC100">
        <f>AVERAGEIF($G$2:$CL$2,BC$2,$G19:$CL19)</f>
        <v/>
      </c>
      <c r="BD100">
        <f>AVERAGEIF($G$2:$CL$2,BD$2,$G19:$CL19)</f>
        <v/>
      </c>
      <c r="BE100">
        <f>AVERAGEIF($G$2:$CL$2,BE$2,$G19:$CL19)</f>
        <v/>
      </c>
      <c r="BF100">
        <f>AVERAGEIF($G$2:$CL$2,BF$2,$G19:$CL19)</f>
        <v/>
      </c>
      <c r="BG100">
        <f>AVERAGEIF($G$2:$CL$2,BG$2,$G19:$CL19)</f>
        <v/>
      </c>
      <c r="BH100">
        <f>AVERAGEIF($G$2:$CL$2,BH$2,$G19:$CL19)</f>
        <v/>
      </c>
      <c r="BI100">
        <f>AVERAGEIF($G$2:$CL$2,BI$2,$G19:$CL19)</f>
        <v/>
      </c>
      <c r="BJ100">
        <f>AVERAGEIF($G$2:$CL$2,BJ$2,$G19:$CL19)</f>
        <v/>
      </c>
      <c r="BK100">
        <f>AVERAGEIF($G$2:$CL$2,BK$2,$G19:$CL19)</f>
        <v/>
      </c>
      <c r="BL100">
        <f>AVERAGEIF($G$2:$CL$2,BL$2,$G19:$CL19)</f>
        <v/>
      </c>
      <c r="BM100">
        <f>AVERAGEIF($G$2:$CL$2,BM$2,$G19:$CL19)</f>
        <v/>
      </c>
      <c r="BN100">
        <f>AVERAGEIF($G$2:$CL$2,BN$2,$G19:$CL19)</f>
        <v/>
      </c>
      <c r="BO100">
        <f>AVERAGEIF($G$2:$CL$2,BO$2,$G19:$CL19)</f>
        <v/>
      </c>
      <c r="BP100">
        <f>AVERAGEIF($G$2:$CL$2,BP$2,$G19:$CL19)</f>
        <v/>
      </c>
      <c r="BQ100">
        <f>AVERAGEIF($G$2:$CL$2,BQ$2,$G19:$CL19)</f>
        <v/>
      </c>
      <c r="BR100">
        <f>AVERAGEIF($G$2:$CL$2,BR$2,$G19:$CL19)</f>
        <v/>
      </c>
      <c r="BS100">
        <f>AVERAGEIF($G$2:$CL$2,BS$2,$G19:$CL19)</f>
        <v/>
      </c>
      <c r="BT100">
        <f>AVERAGEIF($G$2:$CL$2,BT$2,$G19:$CL19)</f>
        <v/>
      </c>
      <c r="BU100">
        <f>AVERAGEIF($G$2:$CL$2,BU$2,$G19:$CL19)</f>
        <v/>
      </c>
      <c r="BV100">
        <f>AVERAGEIF($G$2:$CL$2,BV$2,$G19:$CL19)</f>
        <v/>
      </c>
      <c r="BW100">
        <f>AVERAGEIF($G$2:$CL$2,BW$2,$G19:$CL19)</f>
        <v/>
      </c>
      <c r="BX100">
        <f>AVERAGEIF($G$2:$CL$2,BX$2,$G19:$CL19)</f>
        <v/>
      </c>
      <c r="BY100">
        <f>AVERAGEIF($G$2:$CL$2,BY$2,$G19:$CL19)</f>
        <v/>
      </c>
      <c r="BZ100">
        <f>AVERAGEIF($G$2:$CL$2,BZ$2,$G19:$CL19)</f>
        <v/>
      </c>
      <c r="CA100">
        <f>AVERAGEIF($G$2:$CL$2,CA$2,$G19:$CL19)</f>
        <v/>
      </c>
      <c r="CB100">
        <f>AVERAGEIF($G$2:$CL$2,CB$2,$G19:$CL19)</f>
        <v/>
      </c>
      <c r="CC100">
        <f>AVERAGEIF($G$2:$CL$2,CC$2,$G19:$CL19)</f>
        <v/>
      </c>
      <c r="CD100">
        <f>AVERAGEIF($G$2:$CL$2,CD$2,$G19:$CL19)</f>
        <v/>
      </c>
      <c r="CE100">
        <f>AVERAGEIF($G$2:$CL$2,CE$2,$G19:$CL19)</f>
        <v/>
      </c>
      <c r="CF100">
        <f>AVERAGEIF($G$2:$CL$2,CF$2,$G19:$CL19)</f>
        <v/>
      </c>
      <c r="CG100">
        <f>AVERAGEIF($G$2:$CL$2,CG$2,$G19:$CL19)</f>
        <v/>
      </c>
      <c r="CH100">
        <f>AVERAGEIF($G$2:$CL$2,CH$2,$G19:$CL19)</f>
        <v/>
      </c>
      <c r="CI100">
        <f>AVERAGEIF($G$2:$CL$2,CI$2,$G19:$CL19)</f>
        <v/>
      </c>
      <c r="CJ100">
        <f>AVERAGEIF($G$2:$CL$2,CJ$2,$G19:$CL19)</f>
        <v/>
      </c>
      <c r="CK100">
        <f>AVERAGEIF($G$2:$CL$2,CK$2,$G19:$CL19)</f>
        <v/>
      </c>
      <c r="CL100">
        <f>AVERAGEIF($G$2:$CL$2,CL$2,$G19:$CL19)</f>
        <v/>
      </c>
      <c r="CM100">
        <f>AVERAGEIF($G$2:$KT$2,CM$2,$G19:$KT19)</f>
        <v/>
      </c>
      <c r="CN100">
        <f>AVERAGEIF($G$2:$KT$2,CN$2,$G19:$KT19)</f>
        <v/>
      </c>
      <c r="CO100">
        <f>AVERAGEIF($G$2:$KT$2,CO$2,$G19:$KT19)</f>
        <v/>
      </c>
      <c r="CP100">
        <f>AVERAGEIF($G$2:$KT$2,CP$2,$G19:$KT19)</f>
        <v/>
      </c>
      <c r="CQ100">
        <f>AVERAGEIF($G$2:$KT$2,CQ$2,$G19:$KT19)</f>
        <v/>
      </c>
      <c r="CR100">
        <f>AVERAGEIF($G$2:$KT$2,CR$2,$G19:$KT19)</f>
        <v/>
      </c>
      <c r="CS100">
        <f>AVERAGEIF($G$2:$KT$2,CS$2,$G19:$KT19)</f>
        <v/>
      </c>
      <c r="CT100">
        <f>AVERAGEIF($G$2:$KT$2,CT$2,$G19:$KT19)</f>
        <v/>
      </c>
      <c r="CU100">
        <f>AVERAGEIF($G$2:$KT$2,CU$2,$G19:$KT19)</f>
        <v/>
      </c>
      <c r="CV100">
        <f>AVERAGEIF($G$2:$KT$2,CV$2,$G19:$KT19)</f>
        <v/>
      </c>
      <c r="CW100">
        <f>AVERAGEIF($G$2:$KT$2,CW$2,$G19:$KT19)</f>
        <v/>
      </c>
      <c r="CX100">
        <f>AVERAGEIF($G$2:$KT$2,CX$2,$G19:$KT19)</f>
        <v/>
      </c>
      <c r="CY100">
        <f>AVERAGEIF($G$2:$KT$2,CY$2,$G19:$KT19)</f>
        <v/>
      </c>
      <c r="CZ100">
        <f>AVERAGEIF($G$2:$KT$2,CZ$2,$G19:$KT19)</f>
        <v/>
      </c>
      <c r="DA100">
        <f>AVERAGEIF($G$2:$KT$2,DA$2,$G19:$KT19)</f>
        <v/>
      </c>
      <c r="DB100">
        <f>AVERAGEIF($G$2:$KT$2,DB$2,$G19:$KT19)</f>
        <v/>
      </c>
      <c r="DC100">
        <f>AVERAGEIF($G$2:$KT$2,DC$2,$G19:$KT19)</f>
        <v/>
      </c>
      <c r="DD100">
        <f>AVERAGEIF($G$2:$KT$2,DD$2,$G19:$KT19)</f>
        <v/>
      </c>
      <c r="DE100">
        <f>AVERAGEIF($G$2:$KT$2,DE$2,$G19:$KT19)</f>
        <v/>
      </c>
      <c r="DF100">
        <f>AVERAGEIF($G$2:$KT$2,DF$2,$G19:$KT19)</f>
        <v/>
      </c>
      <c r="DG100">
        <f>AVERAGEIF($G$2:$KT$2,DG$2,$G19:$KT19)</f>
        <v/>
      </c>
      <c r="DH100">
        <f>AVERAGEIF($G$2:$KT$2,DH$2,$G19:$KT19)</f>
        <v/>
      </c>
      <c r="DI100">
        <f>AVERAGEIF($G$2:$KT$2,DI$2,$G19:$KT19)</f>
        <v/>
      </c>
      <c r="DJ100">
        <f>AVERAGEIF($G$2:$KT$2,DJ$2,$G19:$KT19)</f>
        <v/>
      </c>
      <c r="DK100">
        <f>AVERAGEIF($G$2:$KT$2,DK$2,$G19:$KT19)</f>
        <v/>
      </c>
      <c r="DL100">
        <f>AVERAGEIF($G$2:$KT$2,DL$2,$G19:$KT19)</f>
        <v/>
      </c>
      <c r="DM100">
        <f>AVERAGEIF($G$2:$KT$2,DM$2,$G19:$KT19)</f>
        <v/>
      </c>
      <c r="DN100">
        <f>AVERAGEIF($G$2:$KT$2,DN$2,$G19:$KT19)</f>
        <v/>
      </c>
      <c r="DO100">
        <f>AVERAGEIF($G$2:$KT$2,DO$2,$G19:$KT19)</f>
        <v/>
      </c>
      <c r="DP100">
        <f>AVERAGEIF($G$2:$KT$2,DP$2,$G19:$KT19)</f>
        <v/>
      </c>
      <c r="DQ100">
        <f>AVERAGEIF($G$2:$KT$2,DQ$2,$G19:$KT19)</f>
        <v/>
      </c>
      <c r="DR100">
        <f>AVERAGEIF($G$2:$KT$2,DR$2,$G19:$KT19)</f>
        <v/>
      </c>
      <c r="DS100">
        <f>AVERAGEIF($G$2:$KT$2,DS$2,$G19:$KT19)</f>
        <v/>
      </c>
      <c r="DT100">
        <f>AVERAGEIF($G$2:$KT$2,DT$2,$G19:$KT19)</f>
        <v/>
      </c>
      <c r="DU100">
        <f>AVERAGEIF($G$2:$KT$2,DU$2,$G19:$KT19)</f>
        <v/>
      </c>
      <c r="DV100">
        <f>AVERAGEIF($G$2:$KT$2,DV$2,$G19:$KT19)</f>
        <v/>
      </c>
      <c r="DW100">
        <f>AVERAGEIF($G$2:$KT$2,DW$2,$G19:$KT19)</f>
        <v/>
      </c>
      <c r="DX100">
        <f>AVERAGEIF($G$2:$KT$2,DX$2,$G19:$KT19)</f>
        <v/>
      </c>
      <c r="DY100">
        <f>AVERAGEIF($G$2:$KT$2,DY$2,$G19:$KT19)</f>
        <v/>
      </c>
      <c r="DZ100">
        <f>AVERAGEIF($G$2:$KT$2,DZ$2,$G19:$KT19)</f>
        <v/>
      </c>
      <c r="EA100">
        <f>AVERAGEIF($G$2:$KT$2,EA$2,$G19:$KT19)</f>
        <v/>
      </c>
      <c r="EB100">
        <f>AVERAGEIF($G$2:$KT$2,EB$2,$G19:$KT19)</f>
        <v/>
      </c>
      <c r="EC100">
        <f>AVERAGEIF($G$2:$KT$2,EC$2,$G19:$KT19)</f>
        <v/>
      </c>
      <c r="ED100">
        <f>AVERAGEIF($G$2:$KT$2,ED$2,$G19:$KT19)</f>
        <v/>
      </c>
      <c r="EE100">
        <f>AVERAGEIF($G$2:$KT$2,EE$2,$G19:$KT19)</f>
        <v/>
      </c>
      <c r="EF100">
        <f>AVERAGEIF($G$2:$KT$2,EF$2,$G19:$KT19)</f>
        <v/>
      </c>
      <c r="EG100">
        <f>AVERAGEIF($G$2:$KT$2,EG$2,$G19:$KT19)</f>
        <v/>
      </c>
      <c r="EH100">
        <f>AVERAGEIF($G$2:$KT$2,EH$2,$G19:$KT19)</f>
        <v/>
      </c>
      <c r="EI100">
        <f>AVERAGEIF($G$2:$KT$2,EI$2,$G19:$KT19)</f>
        <v/>
      </c>
      <c r="EJ100">
        <f>AVERAGEIF($G$2:$KT$2,EJ$2,$G19:$KT19)</f>
        <v/>
      </c>
      <c r="EK100">
        <f>AVERAGEIF($G$2:$KT$2,EK$2,$G19:$KT19)</f>
        <v/>
      </c>
      <c r="EL100">
        <f>AVERAGEIF($G$2:$KT$2,EL$2,$G19:$KT19)</f>
        <v/>
      </c>
      <c r="EM100">
        <f>AVERAGEIF($G$2:$KT$2,EM$2,$G19:$KT19)</f>
        <v/>
      </c>
      <c r="EN100">
        <f>AVERAGEIF($G$2:$KT$2,EN$2,$G19:$KT19)</f>
        <v/>
      </c>
      <c r="EO100">
        <f>AVERAGEIF($G$2:$KT$2,EO$2,$G19:$KT19)</f>
        <v/>
      </c>
      <c r="EP100">
        <f>AVERAGEIF($G$2:$KT$2,EP$2,$G19:$KT19)</f>
        <v/>
      </c>
      <c r="EQ100">
        <f>AVERAGEIF($G$2:$KT$2,EQ$2,$G19:$KT19)</f>
        <v/>
      </c>
      <c r="ER100">
        <f>AVERAGEIF($G$2:$KT$2,ER$2,$G19:$KT19)</f>
        <v/>
      </c>
      <c r="ES100">
        <f>AVERAGEIF($G$2:$KT$2,ES$2,$G19:$KT19)</f>
        <v/>
      </c>
      <c r="ET100">
        <f>AVERAGEIF($G$2:$KT$2,ET$2,$G19:$KT19)</f>
        <v/>
      </c>
      <c r="EU100">
        <f>AVERAGEIF($G$2:$KT$2,EU$2,$G19:$KT19)</f>
        <v/>
      </c>
      <c r="EV100">
        <f>AVERAGEIF($G$2:$KT$2,EV$2,$G19:$KT19)</f>
        <v/>
      </c>
      <c r="EW100">
        <f>AVERAGEIF($G$2:$KT$2,EW$2,$G19:$KT19)</f>
        <v/>
      </c>
      <c r="EX100">
        <f>AVERAGEIF($G$2:$KT$2,EX$2,$G19:$KT19)</f>
        <v/>
      </c>
      <c r="EY100">
        <f>AVERAGEIF($G$2:$KT$2,EY$2,$G19:$KT19)</f>
        <v/>
      </c>
      <c r="EZ100">
        <f>AVERAGEIF($G$2:$KT$2,EZ$2,$G19:$KT19)</f>
        <v/>
      </c>
      <c r="FA100">
        <f>AVERAGEIF($G$2:$KT$2,FA$2,$G19:$KT19)</f>
        <v/>
      </c>
      <c r="FB100">
        <f>AVERAGEIF($G$2:$KT$2,FB$2,$G19:$KT19)</f>
        <v/>
      </c>
      <c r="FC100">
        <f>AVERAGEIF($G$2:$KT$2,FC$2,$G19:$KT19)</f>
        <v/>
      </c>
      <c r="FD100">
        <f>AVERAGEIF($G$2:$KT$2,FD$2,$G19:$KT19)</f>
        <v/>
      </c>
      <c r="FE100">
        <f>AVERAGEIF($G$2:$KT$2,FE$2,$G19:$KT19)</f>
        <v/>
      </c>
      <c r="FF100">
        <f>AVERAGEIF($G$2:$KT$2,FF$2,$G19:$KT19)</f>
        <v/>
      </c>
      <c r="FG100">
        <f>AVERAGEIF($G$2:$KT$2,FG$2,$G19:$KT19)</f>
        <v/>
      </c>
      <c r="FH100">
        <f>AVERAGEIF($G$2:$KT$2,FH$2,$G19:$KT19)</f>
        <v/>
      </c>
      <c r="FI100">
        <f>AVERAGEIF($G$2:$KT$2,FI$2,$G19:$KT19)</f>
        <v/>
      </c>
      <c r="FJ100">
        <f>AVERAGEIF($G$2:$KT$2,FJ$2,$G19:$KT19)</f>
        <v/>
      </c>
      <c r="FK100">
        <f>AVERAGEIF($G$2:$KT$2,FK$2,$G19:$KT19)</f>
        <v/>
      </c>
      <c r="FL100">
        <f>AVERAGEIF($G$2:$KT$2,FL$2,$G19:$KT19)</f>
        <v/>
      </c>
      <c r="FM100">
        <f>AVERAGEIF($G$2:$KT$2,FM$2,$G19:$KT19)</f>
        <v/>
      </c>
      <c r="FN100">
        <f>AVERAGEIF($G$2:$KT$2,FN$2,$G19:$KT19)</f>
        <v/>
      </c>
      <c r="FO100">
        <f>AVERAGEIF($G$2:$KT$2,FO$2,$G19:$KT19)</f>
        <v/>
      </c>
      <c r="FP100">
        <f>AVERAGEIF($G$2:$KT$2,FP$2,$G19:$KT19)</f>
        <v/>
      </c>
      <c r="FQ100">
        <f>AVERAGEIF($G$2:$KT$2,FQ$2,$G19:$KT19)</f>
        <v/>
      </c>
      <c r="FR100">
        <f>AVERAGEIF($G$2:$KT$2,FR$2,$G19:$KT19)</f>
        <v/>
      </c>
      <c r="FS100">
        <f>AVERAGEIF($G$2:$KT$2,FS$2,$G19:$KT19)</f>
        <v/>
      </c>
      <c r="FT100">
        <f>AVERAGEIF($G$2:$KT$2,FT$2,$G19:$KT19)</f>
        <v/>
      </c>
      <c r="FU100">
        <f>AVERAGEIF($G$2:$KT$2,FU$2,$G19:$KT19)</f>
        <v/>
      </c>
      <c r="FV100">
        <f>AVERAGEIF($G$2:$KT$2,FV$2,$G19:$KT19)</f>
        <v/>
      </c>
      <c r="FW100">
        <f>AVERAGEIF($G$2:$KT$2,FW$2,$G19:$KT19)</f>
        <v/>
      </c>
      <c r="FX100">
        <f>AVERAGEIF($G$2:$KT$2,FX$2,$G19:$KT19)</f>
        <v/>
      </c>
      <c r="FY100">
        <f>AVERAGEIF($G$2:$KT$2,FY$2,$G19:$KT19)</f>
        <v/>
      </c>
      <c r="FZ100">
        <f>AVERAGEIF($G$2:$KT$2,FZ$2,$G19:$KT19)</f>
        <v/>
      </c>
      <c r="GA100">
        <f>AVERAGEIF($G$2:$KT$2,GA$2,$G19:$KT19)</f>
        <v/>
      </c>
      <c r="GB100">
        <f>AVERAGEIF($G$2:$KT$2,GB$2,$G19:$KT19)</f>
        <v/>
      </c>
      <c r="GC100">
        <f>AVERAGEIF($G$2:$KT$2,GC$2,$G19:$KT19)</f>
        <v/>
      </c>
      <c r="GD100">
        <f>AVERAGEIF($G$2:$KT$2,GD$2,$G19:$KT19)</f>
        <v/>
      </c>
      <c r="GE100">
        <f>AVERAGEIF($G$2:$KT$2,GE$2,$G19:$KT19)</f>
        <v/>
      </c>
      <c r="GF100">
        <f>AVERAGEIF($G$2:$KT$2,GF$2,$G19:$KT19)</f>
        <v/>
      </c>
      <c r="GG100">
        <f>AVERAGEIF($G$2:$KT$2,GG$2,$G19:$KT19)</f>
        <v/>
      </c>
      <c r="GH100">
        <f>AVERAGEIF($G$2:$KT$2,GH$2,$G19:$KT19)</f>
        <v/>
      </c>
      <c r="GI100">
        <f>AVERAGEIF($G$2:$KT$2,GI$2,$G19:$KT19)</f>
        <v/>
      </c>
      <c r="GJ100">
        <f>AVERAGEIF($G$2:$KT$2,GJ$2,$G19:$KT19)</f>
        <v/>
      </c>
      <c r="GK100">
        <f>AVERAGEIF($G$2:$KT$2,GK$2,$G19:$KT19)</f>
        <v/>
      </c>
      <c r="GL100">
        <f>AVERAGEIF($G$2:$KT$2,GL$2,$G19:$KT19)</f>
        <v/>
      </c>
      <c r="GM100">
        <f>AVERAGEIF($G$2:$KT$2,GM$2,$G19:$KT19)</f>
        <v/>
      </c>
      <c r="GN100">
        <f>AVERAGEIF($G$2:$KT$2,GN$2,$G19:$KT19)</f>
        <v/>
      </c>
      <c r="GO100">
        <f>AVERAGEIF($G$2:$KT$2,GO$2,$G19:$KT19)</f>
        <v/>
      </c>
      <c r="GP100">
        <f>AVERAGEIF($G$2:$KT$2,GP$2,$G19:$KT19)</f>
        <v/>
      </c>
      <c r="GQ100">
        <f>AVERAGEIF($G$2:$KT$2,GQ$2,$G19:$KT19)</f>
        <v/>
      </c>
      <c r="GR100">
        <f>AVERAGEIF($G$2:$KT$2,GR$2,$G19:$KT19)</f>
        <v/>
      </c>
      <c r="GS100">
        <f>AVERAGEIF($G$2:$KT$2,GS$2,$G19:$KT19)</f>
        <v/>
      </c>
      <c r="GT100">
        <f>AVERAGEIF($G$2:$KT$2,GT$2,$G19:$KT19)</f>
        <v/>
      </c>
      <c r="GU100">
        <f>AVERAGEIF($G$2:$KT$2,GU$2,$G19:$KT19)</f>
        <v/>
      </c>
      <c r="GV100">
        <f>AVERAGEIF($G$2:$KT$2,GV$2,$G19:$KT19)</f>
        <v/>
      </c>
      <c r="GW100">
        <f>AVERAGEIF($G$2:$KT$2,GW$2,$G19:$KT19)</f>
        <v/>
      </c>
      <c r="GX100">
        <f>AVERAGEIF($G$2:$KT$2,GX$2,$G19:$KT19)</f>
        <v/>
      </c>
      <c r="GY100">
        <f>AVERAGEIF($G$2:$KT$2,GY$2,$G19:$KT19)</f>
        <v/>
      </c>
      <c r="GZ100">
        <f>AVERAGEIF($G$2:$KT$2,GZ$2,$G19:$KT19)</f>
        <v/>
      </c>
      <c r="HA100">
        <f>AVERAGEIF($G$2:$KT$2,HA$2,$G19:$KT19)</f>
        <v/>
      </c>
      <c r="HB100">
        <f>AVERAGEIF($G$2:$KT$2,HB$2,$G19:$KT19)</f>
        <v/>
      </c>
      <c r="HC100">
        <f>AVERAGEIF($G$2:$KT$2,HC$2,$G19:$KT19)</f>
        <v/>
      </c>
      <c r="HD100">
        <f>AVERAGEIF($G$2:$KT$2,HD$2,$G19:$KT19)</f>
        <v/>
      </c>
      <c r="HE100">
        <f>AVERAGEIF($G$2:$KT$2,HE$2,$G19:$KT19)</f>
        <v/>
      </c>
      <c r="HF100">
        <f>AVERAGEIF($G$2:$KT$2,HF$2,$G19:$KT19)</f>
        <v/>
      </c>
      <c r="HG100">
        <f>AVERAGEIF($G$2:$KT$2,HG$2,$G19:$KT19)</f>
        <v/>
      </c>
      <c r="HH100">
        <f>AVERAGEIF($G$2:$KT$2,HH$2,$G19:$KT19)</f>
        <v/>
      </c>
      <c r="HI100">
        <f>AVERAGEIF($G$2:$KT$2,HI$2,$G19:$KT19)</f>
        <v/>
      </c>
      <c r="HJ100">
        <f>AVERAGEIF($G$2:$KT$2,HJ$2,$G19:$KT19)</f>
        <v/>
      </c>
      <c r="HK100">
        <f>AVERAGEIF($G$2:$KT$2,HK$2,$G19:$KT19)</f>
        <v/>
      </c>
      <c r="HL100">
        <f>AVERAGEIF($G$2:$KT$2,HL$2,$G19:$KT19)</f>
        <v/>
      </c>
      <c r="HM100">
        <f>AVERAGEIF($G$2:$KT$2,HM$2,$G19:$KT19)</f>
        <v/>
      </c>
      <c r="HN100">
        <f>AVERAGEIF($G$2:$KT$2,HN$2,$G19:$KT19)</f>
        <v/>
      </c>
      <c r="HO100">
        <f>AVERAGEIF($G$2:$KT$2,HO$2,$G19:$KT19)</f>
        <v/>
      </c>
      <c r="HP100">
        <f>AVERAGEIF($G$2:$KT$2,HP$2,$G19:$KT19)</f>
        <v/>
      </c>
      <c r="HQ100">
        <f>AVERAGEIF($G$2:$KT$2,HQ$2,$G19:$KT19)</f>
        <v/>
      </c>
      <c r="HR100">
        <f>AVERAGEIF($G$2:$KT$2,HR$2,$G19:$KT19)</f>
        <v/>
      </c>
      <c r="HS100">
        <f>AVERAGEIF($G$2:$KT$2,HS$2,$G19:$KT19)</f>
        <v/>
      </c>
      <c r="HT100">
        <f>AVERAGEIF($G$2:$KT$2,HT$2,$G19:$KT19)</f>
        <v/>
      </c>
      <c r="HU100">
        <f>AVERAGEIF($G$2:$KT$2,HU$2,$G19:$KT19)</f>
        <v/>
      </c>
      <c r="HV100">
        <f>AVERAGEIF($G$2:$KT$2,HV$2,$G19:$KT19)</f>
        <v/>
      </c>
      <c r="HW100">
        <f>AVERAGEIF($G$2:$KT$2,HW$2,$G19:$KT19)</f>
        <v/>
      </c>
      <c r="HX100">
        <f>AVERAGEIF($G$2:$KT$2,HX$2,$G19:$KT19)</f>
        <v/>
      </c>
      <c r="HY100">
        <f>AVERAGEIF($G$2:$KT$2,HY$2,$G19:$KT19)</f>
        <v/>
      </c>
      <c r="HZ100">
        <f>AVERAGEIF($G$2:$KT$2,HZ$2,$G19:$KT19)</f>
        <v/>
      </c>
      <c r="IA100">
        <f>AVERAGEIF($G$2:$KT$2,IA$2,$G19:$KT19)</f>
        <v/>
      </c>
      <c r="IB100">
        <f>AVERAGEIF($G$2:$KT$2,IB$2,$G19:$KT19)</f>
        <v/>
      </c>
      <c r="IC100">
        <f>AVERAGEIF($G$2:$KT$2,IC$2,$G19:$KT19)</f>
        <v/>
      </c>
      <c r="ID100">
        <f>AVERAGEIF($G$2:$KT$2,ID$2,$G19:$KT19)</f>
        <v/>
      </c>
      <c r="IE100">
        <f>AVERAGEIF($G$2:$KT$2,IE$2,$G19:$KT19)</f>
        <v/>
      </c>
      <c r="IF100">
        <f>AVERAGEIF($G$2:$KT$2,IF$2,$G19:$KT19)</f>
        <v/>
      </c>
      <c r="IG100">
        <f>AVERAGEIF($G$2:$KT$2,IG$2,$G19:$KT19)</f>
        <v/>
      </c>
      <c r="IH100">
        <f>AVERAGEIF($G$2:$KT$2,IH$2,$G19:$KT19)</f>
        <v/>
      </c>
      <c r="II100">
        <f>AVERAGEIF($G$2:$KT$2,II$2,$G19:$KT19)</f>
        <v/>
      </c>
      <c r="IJ100">
        <f>AVERAGEIF($G$2:$KT$2,IJ$2,$G19:$KT19)</f>
        <v/>
      </c>
      <c r="IK100">
        <f>AVERAGEIF($G$2:$KT$2,IK$2,$G19:$KT19)</f>
        <v/>
      </c>
      <c r="IL100">
        <f>AVERAGEIF($G$2:$KT$2,IL$2,$G19:$KT19)</f>
        <v/>
      </c>
      <c r="IM100">
        <f>AVERAGEIF($G$2:$KT$2,IM$2,$G19:$KT19)</f>
        <v/>
      </c>
      <c r="IN100">
        <f>AVERAGEIF($G$2:$KT$2,IN$2,$G19:$KT19)</f>
        <v/>
      </c>
      <c r="IO100">
        <f>AVERAGEIF($G$2:$KT$2,IO$2,$G19:$KT19)</f>
        <v/>
      </c>
      <c r="IP100">
        <f>AVERAGEIF($G$2:$KT$2,IP$2,$G19:$KT19)</f>
        <v/>
      </c>
      <c r="IQ100">
        <f>AVERAGEIF($G$2:$KT$2,IQ$2,$G19:$KT19)</f>
        <v/>
      </c>
      <c r="IR100">
        <f>AVERAGEIF($G$2:$KT$2,IR$2,$G19:$KT19)</f>
        <v/>
      </c>
      <c r="IS100">
        <f>AVERAGEIF($G$2:$KT$2,IS$2,$G19:$KT19)</f>
        <v/>
      </c>
      <c r="IT100">
        <f>AVERAGEIF($G$2:$KT$2,IT$2,$G19:$KT19)</f>
        <v/>
      </c>
      <c r="IU100">
        <f>AVERAGEIF($G$2:$KT$2,IU$2,$G19:$KT19)</f>
        <v/>
      </c>
      <c r="IV100">
        <f>AVERAGEIF($G$2:$KT$2,IV$2,$G19:$KT19)</f>
        <v/>
      </c>
      <c r="IW100">
        <f>AVERAGEIF($G$2:$KT$2,IW$2,$G19:$KT19)</f>
        <v/>
      </c>
      <c r="IX100">
        <f>AVERAGEIF($G$2:$KT$2,IX$2,$G19:$KT19)</f>
        <v/>
      </c>
      <c r="IY100">
        <f>AVERAGEIF($G$2:$KT$2,IY$2,$G19:$KT19)</f>
        <v/>
      </c>
      <c r="IZ100">
        <f>AVERAGEIF($G$2:$KT$2,IZ$2,$G19:$KT19)</f>
        <v/>
      </c>
      <c r="JA100">
        <f>AVERAGEIF($G$2:$KT$2,JA$2,$G19:$KT19)</f>
        <v/>
      </c>
      <c r="JB100">
        <f>AVERAGEIF($G$2:$KT$2,JB$2,$G19:$KT19)</f>
        <v/>
      </c>
      <c r="JC100">
        <f>AVERAGEIF($G$2:$KT$2,JC$2,$G19:$KT19)</f>
        <v/>
      </c>
      <c r="JD100">
        <f>AVERAGEIF($G$2:$KT$2,JD$2,$G19:$KT19)</f>
        <v/>
      </c>
      <c r="JE100">
        <f>AVERAGEIF($G$2:$KT$2,JE$2,$G19:$KT19)</f>
        <v/>
      </c>
      <c r="JF100">
        <f>AVERAGEIF($G$2:$KT$2,JF$2,$G19:$KT19)</f>
        <v/>
      </c>
      <c r="JG100">
        <f>AVERAGEIF($G$2:$KT$2,JG$2,$G19:$KT19)</f>
        <v/>
      </c>
      <c r="JH100">
        <f>AVERAGEIF($G$2:$KT$2,JH$2,$G19:$KT19)</f>
        <v/>
      </c>
      <c r="JI100">
        <f>AVERAGEIF($G$2:$KT$2,JI$2,$G19:$KT19)</f>
        <v/>
      </c>
      <c r="JJ100">
        <f>AVERAGEIF($G$2:$KT$2,JJ$2,$G19:$KT19)</f>
        <v/>
      </c>
      <c r="JK100">
        <f>AVERAGEIF($G$2:$KT$2,JK$2,$G19:$KT19)</f>
        <v/>
      </c>
      <c r="JL100">
        <f>AVERAGEIF($G$2:$KT$2,JL$2,$G19:$KT19)</f>
        <v/>
      </c>
      <c r="JM100">
        <f>AVERAGEIF($G$2:$KT$2,JM$2,$G19:$KT19)</f>
        <v/>
      </c>
      <c r="JN100">
        <f>AVERAGEIF($G$2:$KT$2,JN$2,$G19:$KT19)</f>
        <v/>
      </c>
      <c r="JO100">
        <f>AVERAGEIF($G$2:$KT$2,JO$2,$G19:$KT19)</f>
        <v/>
      </c>
      <c r="JP100">
        <f>AVERAGEIF($G$2:$KT$2,JP$2,$G19:$KT19)</f>
        <v/>
      </c>
      <c r="JQ100">
        <f>AVERAGEIF($G$2:$KT$2,JQ$2,$G19:$KT19)</f>
        <v/>
      </c>
      <c r="JR100">
        <f>AVERAGEIF($G$2:$KT$2,JR$2,$G19:$KT19)</f>
        <v/>
      </c>
      <c r="JS100">
        <f>AVERAGEIF($G$2:$KT$2,JS$2,$G19:$KT19)</f>
        <v/>
      </c>
      <c r="JT100">
        <f>AVERAGEIF($G$2:$KT$2,JT$2,$G19:$KT19)</f>
        <v/>
      </c>
      <c r="JU100">
        <f>AVERAGEIF($G$2:$KT$2,JU$2,$G19:$KT19)</f>
        <v/>
      </c>
      <c r="JV100">
        <f>AVERAGEIF($G$2:$KT$2,JV$2,$G19:$KT19)</f>
        <v/>
      </c>
      <c r="JW100">
        <f>AVERAGEIF($G$2:$KT$2,JW$2,$G19:$KT19)</f>
        <v/>
      </c>
      <c r="JX100">
        <f>AVERAGEIF($G$2:$KT$2,JX$2,$G19:$KT19)</f>
        <v/>
      </c>
      <c r="JY100">
        <f>AVERAGEIF($G$2:$KT$2,JY$2,$G19:$KT19)</f>
        <v/>
      </c>
      <c r="JZ100">
        <f>AVERAGEIF($G$2:$KT$2,JZ$2,$G19:$KT19)</f>
        <v/>
      </c>
      <c r="KA100">
        <f>AVERAGEIF($G$2:$KT$2,KA$2,$G19:$KT19)</f>
        <v/>
      </c>
      <c r="KB100">
        <f>AVERAGEIF($G$2:$KT$2,KB$2,$G19:$KT19)</f>
        <v/>
      </c>
      <c r="KC100">
        <f>AVERAGEIF($G$2:$KT$2,KC$2,$G19:$KT19)</f>
        <v/>
      </c>
      <c r="KD100">
        <f>AVERAGEIF($G$2:$KT$2,KD$2,$G19:$KT19)</f>
        <v/>
      </c>
      <c r="KE100">
        <f>AVERAGEIF($G$2:$KT$2,KE$2,$G19:$KT19)</f>
        <v/>
      </c>
      <c r="KF100">
        <f>AVERAGEIF($G$2:$KT$2,KF$2,$G19:$KT19)</f>
        <v/>
      </c>
      <c r="KG100">
        <f>AVERAGEIF($G$2:$KT$2,KG$2,$G19:$KT19)</f>
        <v/>
      </c>
      <c r="KH100">
        <f>AVERAGEIF($G$2:$KT$2,KH$2,$G19:$KT19)</f>
        <v/>
      </c>
      <c r="KI100">
        <f>AVERAGEIF($G$2:$KT$2,KI$2,$G19:$KT19)</f>
        <v/>
      </c>
      <c r="KJ100">
        <f>AVERAGEIF($G$2:$KT$2,KJ$2,$G19:$KT19)</f>
        <v/>
      </c>
      <c r="KK100">
        <f>AVERAGEIF($G$2:$KT$2,KK$2,$G19:$KT19)</f>
        <v/>
      </c>
      <c r="KL100">
        <f>AVERAGEIF($G$2:$KT$2,KL$2,$G19:$KT19)</f>
        <v/>
      </c>
      <c r="KM100">
        <f>AVERAGEIF($G$2:$KT$2,KM$2,$G19:$KT19)</f>
        <v/>
      </c>
      <c r="KN100">
        <f>AVERAGEIF($G$2:$KT$2,KN$2,$G19:$KT19)</f>
        <v/>
      </c>
      <c r="KO100">
        <f>AVERAGEIF($G$2:$KT$2,KO$2,$G19:$KT19)</f>
        <v/>
      </c>
      <c r="KP100">
        <f>AVERAGEIF($G$2:$KT$2,KP$2,$G19:$KT19)</f>
        <v/>
      </c>
      <c r="KQ100">
        <f>AVERAGEIF($G$2:$KT$2,KQ$2,$G19:$KT19)</f>
        <v/>
      </c>
      <c r="KR100">
        <f>AVERAGEIF($G$2:$KT$2,KR$2,$G19:$KT19)</f>
        <v/>
      </c>
      <c r="KS100">
        <f>AVERAGEIF($G$2:$KT$2,KS$2,$G19:$KT19)</f>
        <v/>
      </c>
      <c r="KT100">
        <f>AVERAGEIF($G$2:$KT$2,KT$2,$G19:$KT19)</f>
        <v/>
      </c>
    </row>
    <row r="101" spans="1:306">
      <c r="B101" t="s">
        <v>10</v>
      </c>
      <c r="C101" t="s">
        <v>30</v>
      </c>
      <c r="D101" t="s">
        <v>66</v>
      </c>
      <c r="G101">
        <f>AVERAGEIF($G$2:$CL$2,G$2,$G20:$CL20)</f>
        <v/>
      </c>
      <c r="H101">
        <f>AVERAGEIF($G$2:$CL$2,H$2,$G20:$CL20)</f>
        <v/>
      </c>
      <c r="I101">
        <f>AVERAGEIF($G$2:$CL$2,I$2,$G20:$CL20)</f>
        <v/>
      </c>
      <c r="J101">
        <f>AVERAGEIF($G$2:$CL$2,J$2,$G20:$CL20)</f>
        <v/>
      </c>
      <c r="K101">
        <f>AVERAGEIF($G$2:$CL$2,K$2,$G20:$CL20)</f>
        <v/>
      </c>
      <c r="L101">
        <f>AVERAGEIF($G$2:$CL$2,L$2,$G20:$CL20)</f>
        <v/>
      </c>
      <c r="M101">
        <f>AVERAGEIF($G$2:$CL$2,M$2,$G20:$CL20)</f>
        <v/>
      </c>
      <c r="N101">
        <f>AVERAGEIF($G$2:$CL$2,N$2,$G20:$CL20)</f>
        <v/>
      </c>
      <c r="O101">
        <f>AVERAGEIF($G$2:$CL$2,O$2,$G20:$CL20)</f>
        <v/>
      </c>
      <c r="P101">
        <f>AVERAGEIF($G$2:$CL$2,P$2,$G20:$CL20)</f>
        <v/>
      </c>
      <c r="Q101">
        <f>AVERAGEIF($G$2:$CL$2,Q$2,$G20:$CL20)</f>
        <v/>
      </c>
      <c r="R101">
        <f>AVERAGEIF($G$2:$CL$2,R$2,$G20:$CL20)</f>
        <v/>
      </c>
      <c r="S101">
        <f>AVERAGEIF($G$2:$CL$2,S$2,$G20:$CL20)</f>
        <v/>
      </c>
      <c r="T101">
        <f>AVERAGEIF($G$2:$CL$2,T$2,$G20:$CL20)</f>
        <v/>
      </c>
      <c r="U101">
        <f>AVERAGEIF($G$2:$CL$2,U$2,$G20:$CL20)</f>
        <v/>
      </c>
      <c r="V101">
        <f>AVERAGEIF($G$2:$CL$2,V$2,$G20:$CL20)</f>
        <v/>
      </c>
      <c r="W101">
        <f>AVERAGEIF($G$2:$CL$2,W$2,$G20:$CL20)</f>
        <v/>
      </c>
      <c r="X101">
        <f>AVERAGEIF($G$2:$CL$2,X$2,$G20:$CL20)</f>
        <v/>
      </c>
      <c r="Y101">
        <f>AVERAGEIF($G$2:$CL$2,Y$2,$G20:$CL20)</f>
        <v/>
      </c>
      <c r="Z101">
        <f>AVERAGEIF($G$2:$CL$2,Z$2,$G20:$CL20)</f>
        <v/>
      </c>
      <c r="AA101">
        <f>AVERAGEIF($G$2:$CL$2,AA$2,$G20:$CL20)</f>
        <v/>
      </c>
      <c r="AB101">
        <f>AVERAGEIF($G$2:$CL$2,AB$2,$G20:$CL20)</f>
        <v/>
      </c>
      <c r="AC101">
        <f>AVERAGEIF($G$2:$CL$2,AC$2,$G20:$CL20)</f>
        <v/>
      </c>
      <c r="AD101">
        <f>AVERAGEIF($G$2:$CL$2,AD$2,$G20:$CL20)</f>
        <v/>
      </c>
      <c r="AE101">
        <f>AVERAGEIF($G$2:$CL$2,AE$2,$G20:$CL20)</f>
        <v/>
      </c>
      <c r="AF101">
        <f>AVERAGEIF($G$2:$CL$2,AF$2,$G20:$CL20)</f>
        <v/>
      </c>
      <c r="AG101">
        <f>AVERAGEIF($G$2:$CL$2,AG$2,$G20:$CL20)</f>
        <v/>
      </c>
      <c r="AH101">
        <f>AVERAGEIF($G$2:$CL$2,AH$2,$G20:$CL20)</f>
        <v/>
      </c>
      <c r="AI101">
        <f>AVERAGEIF($G$2:$CL$2,AI$2,$G20:$CL20)</f>
        <v/>
      </c>
      <c r="AJ101">
        <f>AVERAGEIF($G$2:$CL$2,AJ$2,$G20:$CL20)</f>
        <v/>
      </c>
      <c r="AK101">
        <f>AVERAGEIF($G$2:$CL$2,AK$2,$G20:$CL20)</f>
        <v/>
      </c>
      <c r="AL101">
        <f>AVERAGEIF($G$2:$CL$2,AL$2,$G20:$CL20)</f>
        <v/>
      </c>
      <c r="AM101">
        <f>AVERAGEIF($G$2:$CL$2,AM$2,$G20:$CL20)</f>
        <v/>
      </c>
      <c r="AN101">
        <f>AVERAGEIF($G$2:$CL$2,AN$2,$G20:$CL20)</f>
        <v/>
      </c>
      <c r="AO101">
        <f>AVERAGEIF($G$2:$CL$2,AO$2,$G20:$CL20)</f>
        <v/>
      </c>
      <c r="AP101">
        <f>AVERAGEIF($G$2:$CL$2,AP$2,$G20:$CL20)</f>
        <v/>
      </c>
      <c r="AQ101">
        <f>AVERAGEIF($G$2:$CL$2,AQ$2,$G20:$CL20)</f>
        <v/>
      </c>
      <c r="AR101">
        <f>AVERAGEIF($G$2:$CL$2,AR$2,$G20:$CL20)</f>
        <v/>
      </c>
      <c r="AS101">
        <f>AVERAGEIF($G$2:$CL$2,AS$2,$G20:$CL20)</f>
        <v/>
      </c>
      <c r="AT101">
        <f>AVERAGEIF($G$2:$CL$2,AT$2,$G20:$CL20)</f>
        <v/>
      </c>
      <c r="AU101">
        <f>AVERAGEIF($G$2:$CL$2,AU$2,$G20:$CL20)</f>
        <v/>
      </c>
      <c r="AV101">
        <f>AVERAGEIF($G$2:$CL$2,AV$2,$G20:$CL20)</f>
        <v/>
      </c>
      <c r="AW101">
        <f>AVERAGEIF($G$2:$CL$2,AW$2,$G20:$CL20)</f>
        <v/>
      </c>
      <c r="AX101">
        <f>AVERAGEIF($G$2:$CL$2,AX$2,$G20:$CL20)</f>
        <v/>
      </c>
      <c r="AY101">
        <f>AVERAGEIF($G$2:$CL$2,AY$2,$G20:$CL20)</f>
        <v/>
      </c>
      <c r="AZ101">
        <f>AVERAGEIF($G$2:$CL$2,AZ$2,$G20:$CL20)</f>
        <v/>
      </c>
      <c r="BA101">
        <f>AVERAGEIF($G$2:$CL$2,BA$2,$G20:$CL20)</f>
        <v/>
      </c>
      <c r="BB101">
        <f>AVERAGEIF($G$2:$CL$2,BB$2,$G20:$CL20)</f>
        <v/>
      </c>
      <c r="BC101">
        <f>AVERAGEIF($G$2:$CL$2,BC$2,$G20:$CL20)</f>
        <v/>
      </c>
      <c r="BD101">
        <f>AVERAGEIF($G$2:$CL$2,BD$2,$G20:$CL20)</f>
        <v/>
      </c>
      <c r="BE101">
        <f>AVERAGEIF($G$2:$CL$2,BE$2,$G20:$CL20)</f>
        <v/>
      </c>
      <c r="BF101">
        <f>AVERAGEIF($G$2:$CL$2,BF$2,$G20:$CL20)</f>
        <v/>
      </c>
      <c r="BG101">
        <f>AVERAGEIF($G$2:$CL$2,BG$2,$G20:$CL20)</f>
        <v/>
      </c>
      <c r="BH101">
        <f>AVERAGEIF($G$2:$CL$2,BH$2,$G20:$CL20)</f>
        <v/>
      </c>
      <c r="BI101">
        <f>AVERAGEIF($G$2:$CL$2,BI$2,$G20:$CL20)</f>
        <v/>
      </c>
      <c r="BJ101">
        <f>AVERAGEIF($G$2:$CL$2,BJ$2,$G20:$CL20)</f>
        <v/>
      </c>
      <c r="BK101">
        <f>AVERAGEIF($G$2:$CL$2,BK$2,$G20:$CL20)</f>
        <v/>
      </c>
      <c r="BL101">
        <f>AVERAGEIF($G$2:$CL$2,BL$2,$G20:$CL20)</f>
        <v/>
      </c>
      <c r="BM101">
        <f>AVERAGEIF($G$2:$CL$2,BM$2,$G20:$CL20)</f>
        <v/>
      </c>
      <c r="BN101">
        <f>AVERAGEIF($G$2:$CL$2,BN$2,$G20:$CL20)</f>
        <v/>
      </c>
      <c r="BO101">
        <f>AVERAGEIF($G$2:$CL$2,BO$2,$G20:$CL20)</f>
        <v/>
      </c>
      <c r="BP101">
        <f>AVERAGEIF($G$2:$CL$2,BP$2,$G20:$CL20)</f>
        <v/>
      </c>
      <c r="BQ101">
        <f>AVERAGEIF($G$2:$CL$2,BQ$2,$G20:$CL20)</f>
        <v/>
      </c>
      <c r="BR101">
        <f>AVERAGEIF($G$2:$CL$2,BR$2,$G20:$CL20)</f>
        <v/>
      </c>
      <c r="BS101">
        <f>AVERAGEIF($G$2:$CL$2,BS$2,$G20:$CL20)</f>
        <v/>
      </c>
      <c r="BT101">
        <f>AVERAGEIF($G$2:$CL$2,BT$2,$G20:$CL20)</f>
        <v/>
      </c>
      <c r="BU101">
        <f>AVERAGEIF($G$2:$CL$2,BU$2,$G20:$CL20)</f>
        <v/>
      </c>
      <c r="BV101">
        <f>AVERAGEIF($G$2:$CL$2,BV$2,$G20:$CL20)</f>
        <v/>
      </c>
      <c r="BW101">
        <f>AVERAGEIF($G$2:$CL$2,BW$2,$G20:$CL20)</f>
        <v/>
      </c>
      <c r="BX101">
        <f>AVERAGEIF($G$2:$CL$2,BX$2,$G20:$CL20)</f>
        <v/>
      </c>
      <c r="BY101">
        <f>AVERAGEIF($G$2:$CL$2,BY$2,$G20:$CL20)</f>
        <v/>
      </c>
      <c r="BZ101">
        <f>AVERAGEIF($G$2:$CL$2,BZ$2,$G20:$CL20)</f>
        <v/>
      </c>
      <c r="CA101">
        <f>AVERAGEIF($G$2:$CL$2,CA$2,$G20:$CL20)</f>
        <v/>
      </c>
      <c r="CB101">
        <f>AVERAGEIF($G$2:$CL$2,CB$2,$G20:$CL20)</f>
        <v/>
      </c>
      <c r="CC101">
        <f>AVERAGEIF($G$2:$CL$2,CC$2,$G20:$CL20)</f>
        <v/>
      </c>
      <c r="CD101">
        <f>AVERAGEIF($G$2:$CL$2,CD$2,$G20:$CL20)</f>
        <v/>
      </c>
      <c r="CE101">
        <f>AVERAGEIF($G$2:$CL$2,CE$2,$G20:$CL20)</f>
        <v/>
      </c>
      <c r="CF101">
        <f>AVERAGEIF($G$2:$CL$2,CF$2,$G20:$CL20)</f>
        <v/>
      </c>
      <c r="CG101">
        <f>AVERAGEIF($G$2:$CL$2,CG$2,$G20:$CL20)</f>
        <v/>
      </c>
      <c r="CH101">
        <f>AVERAGEIF($G$2:$CL$2,CH$2,$G20:$CL20)</f>
        <v/>
      </c>
      <c r="CI101">
        <f>AVERAGEIF($G$2:$CL$2,CI$2,$G20:$CL20)</f>
        <v/>
      </c>
      <c r="CJ101">
        <f>AVERAGEIF($G$2:$CL$2,CJ$2,$G20:$CL20)</f>
        <v/>
      </c>
      <c r="CK101">
        <f>AVERAGEIF($G$2:$CL$2,CK$2,$G20:$CL20)</f>
        <v/>
      </c>
      <c r="CL101">
        <f>AVERAGEIF($G$2:$CL$2,CL$2,$G20:$CL20)</f>
        <v/>
      </c>
      <c r="CM101">
        <f>AVERAGEIF($G$2:$KT$2,CM$2,$G20:$KT20)</f>
        <v/>
      </c>
      <c r="CN101">
        <f>AVERAGEIF($G$2:$KT$2,CN$2,$G20:$KT20)</f>
        <v/>
      </c>
      <c r="CO101">
        <f>AVERAGEIF($G$2:$KT$2,CO$2,$G20:$KT20)</f>
        <v/>
      </c>
      <c r="CP101">
        <f>AVERAGEIF($G$2:$KT$2,CP$2,$G20:$KT20)</f>
        <v/>
      </c>
      <c r="CQ101">
        <f>AVERAGEIF($G$2:$KT$2,CQ$2,$G20:$KT20)</f>
        <v/>
      </c>
      <c r="CR101">
        <f>AVERAGEIF($G$2:$KT$2,CR$2,$G20:$KT20)</f>
        <v/>
      </c>
      <c r="CS101">
        <f>AVERAGEIF($G$2:$KT$2,CS$2,$G20:$KT20)</f>
        <v/>
      </c>
      <c r="CT101">
        <f>AVERAGEIF($G$2:$KT$2,CT$2,$G20:$KT20)</f>
        <v/>
      </c>
      <c r="CU101">
        <f>AVERAGEIF($G$2:$KT$2,CU$2,$G20:$KT20)</f>
        <v/>
      </c>
      <c r="CV101">
        <f>AVERAGEIF($G$2:$KT$2,CV$2,$G20:$KT20)</f>
        <v/>
      </c>
      <c r="CW101">
        <f>AVERAGEIF($G$2:$KT$2,CW$2,$G20:$KT20)</f>
        <v/>
      </c>
      <c r="CX101">
        <f>AVERAGEIF($G$2:$KT$2,CX$2,$G20:$KT20)</f>
        <v/>
      </c>
      <c r="CY101">
        <f>AVERAGEIF($G$2:$KT$2,CY$2,$G20:$KT20)</f>
        <v/>
      </c>
      <c r="CZ101">
        <f>AVERAGEIF($G$2:$KT$2,CZ$2,$G20:$KT20)</f>
        <v/>
      </c>
      <c r="DA101">
        <f>AVERAGEIF($G$2:$KT$2,DA$2,$G20:$KT20)</f>
        <v/>
      </c>
      <c r="DB101">
        <f>AVERAGEIF($G$2:$KT$2,DB$2,$G20:$KT20)</f>
        <v/>
      </c>
      <c r="DC101">
        <f>AVERAGEIF($G$2:$KT$2,DC$2,$G20:$KT20)</f>
        <v/>
      </c>
      <c r="DD101">
        <f>AVERAGEIF($G$2:$KT$2,DD$2,$G20:$KT20)</f>
        <v/>
      </c>
      <c r="DE101">
        <f>AVERAGEIF($G$2:$KT$2,DE$2,$G20:$KT20)</f>
        <v/>
      </c>
      <c r="DF101">
        <f>AVERAGEIF($G$2:$KT$2,DF$2,$G20:$KT20)</f>
        <v/>
      </c>
      <c r="DG101">
        <f>AVERAGEIF($G$2:$KT$2,DG$2,$G20:$KT20)</f>
        <v/>
      </c>
      <c r="DH101">
        <f>AVERAGEIF($G$2:$KT$2,DH$2,$G20:$KT20)</f>
        <v/>
      </c>
      <c r="DI101">
        <f>AVERAGEIF($G$2:$KT$2,DI$2,$G20:$KT20)</f>
        <v/>
      </c>
      <c r="DJ101">
        <f>AVERAGEIF($G$2:$KT$2,DJ$2,$G20:$KT20)</f>
        <v/>
      </c>
      <c r="DK101">
        <f>AVERAGEIF($G$2:$KT$2,DK$2,$G20:$KT20)</f>
        <v/>
      </c>
      <c r="DL101">
        <f>AVERAGEIF($G$2:$KT$2,DL$2,$G20:$KT20)</f>
        <v/>
      </c>
      <c r="DM101">
        <f>AVERAGEIF($G$2:$KT$2,DM$2,$G20:$KT20)</f>
        <v/>
      </c>
      <c r="DN101">
        <f>AVERAGEIF($G$2:$KT$2,DN$2,$G20:$KT20)</f>
        <v/>
      </c>
      <c r="DO101">
        <f>AVERAGEIF($G$2:$KT$2,DO$2,$G20:$KT20)</f>
        <v/>
      </c>
      <c r="DP101">
        <f>AVERAGEIF($G$2:$KT$2,DP$2,$G20:$KT20)</f>
        <v/>
      </c>
      <c r="DQ101">
        <f>AVERAGEIF($G$2:$KT$2,DQ$2,$G20:$KT20)</f>
        <v/>
      </c>
      <c r="DR101">
        <f>AVERAGEIF($G$2:$KT$2,DR$2,$G20:$KT20)</f>
        <v/>
      </c>
      <c r="DS101">
        <f>AVERAGEIF($G$2:$KT$2,DS$2,$G20:$KT20)</f>
        <v/>
      </c>
      <c r="DT101">
        <f>AVERAGEIF($G$2:$KT$2,DT$2,$G20:$KT20)</f>
        <v/>
      </c>
      <c r="DU101">
        <f>AVERAGEIF($G$2:$KT$2,DU$2,$G20:$KT20)</f>
        <v/>
      </c>
      <c r="DV101">
        <f>AVERAGEIF($G$2:$KT$2,DV$2,$G20:$KT20)</f>
        <v/>
      </c>
      <c r="DW101">
        <f>AVERAGEIF($G$2:$KT$2,DW$2,$G20:$KT20)</f>
        <v/>
      </c>
      <c r="DX101">
        <f>AVERAGEIF($G$2:$KT$2,DX$2,$G20:$KT20)</f>
        <v/>
      </c>
      <c r="DY101">
        <f>AVERAGEIF($G$2:$KT$2,DY$2,$G20:$KT20)</f>
        <v/>
      </c>
      <c r="DZ101">
        <f>AVERAGEIF($G$2:$KT$2,DZ$2,$G20:$KT20)</f>
        <v/>
      </c>
      <c r="EA101">
        <f>AVERAGEIF($G$2:$KT$2,EA$2,$G20:$KT20)</f>
        <v/>
      </c>
      <c r="EB101">
        <f>AVERAGEIF($G$2:$KT$2,EB$2,$G20:$KT20)</f>
        <v/>
      </c>
      <c r="EC101">
        <f>AVERAGEIF($G$2:$KT$2,EC$2,$G20:$KT20)</f>
        <v/>
      </c>
      <c r="ED101">
        <f>AVERAGEIF($G$2:$KT$2,ED$2,$G20:$KT20)</f>
        <v/>
      </c>
      <c r="EE101">
        <f>AVERAGEIF($G$2:$KT$2,EE$2,$G20:$KT20)</f>
        <v/>
      </c>
      <c r="EF101">
        <f>AVERAGEIF($G$2:$KT$2,EF$2,$G20:$KT20)</f>
        <v/>
      </c>
      <c r="EG101">
        <f>AVERAGEIF($G$2:$KT$2,EG$2,$G20:$KT20)</f>
        <v/>
      </c>
      <c r="EH101">
        <f>AVERAGEIF($G$2:$KT$2,EH$2,$G20:$KT20)</f>
        <v/>
      </c>
      <c r="EI101">
        <f>AVERAGEIF($G$2:$KT$2,EI$2,$G20:$KT20)</f>
        <v/>
      </c>
      <c r="EJ101">
        <f>AVERAGEIF($G$2:$KT$2,EJ$2,$G20:$KT20)</f>
        <v/>
      </c>
      <c r="EK101">
        <f>AVERAGEIF($G$2:$KT$2,EK$2,$G20:$KT20)</f>
        <v/>
      </c>
      <c r="EL101">
        <f>AVERAGEIF($G$2:$KT$2,EL$2,$G20:$KT20)</f>
        <v/>
      </c>
      <c r="EM101">
        <f>AVERAGEIF($G$2:$KT$2,EM$2,$G20:$KT20)</f>
        <v/>
      </c>
      <c r="EN101">
        <f>AVERAGEIF($G$2:$KT$2,EN$2,$G20:$KT20)</f>
        <v/>
      </c>
      <c r="EO101">
        <f>AVERAGEIF($G$2:$KT$2,EO$2,$G20:$KT20)</f>
        <v/>
      </c>
      <c r="EP101">
        <f>AVERAGEIF($G$2:$KT$2,EP$2,$G20:$KT20)</f>
        <v/>
      </c>
      <c r="EQ101">
        <f>AVERAGEIF($G$2:$KT$2,EQ$2,$G20:$KT20)</f>
        <v/>
      </c>
      <c r="ER101">
        <f>AVERAGEIF($G$2:$KT$2,ER$2,$G20:$KT20)</f>
        <v/>
      </c>
      <c r="ES101">
        <f>AVERAGEIF($G$2:$KT$2,ES$2,$G20:$KT20)</f>
        <v/>
      </c>
      <c r="ET101">
        <f>AVERAGEIF($G$2:$KT$2,ET$2,$G20:$KT20)</f>
        <v/>
      </c>
      <c r="EU101">
        <f>AVERAGEIF($G$2:$KT$2,EU$2,$G20:$KT20)</f>
        <v/>
      </c>
      <c r="EV101">
        <f>AVERAGEIF($G$2:$KT$2,EV$2,$G20:$KT20)</f>
        <v/>
      </c>
      <c r="EW101">
        <f>AVERAGEIF($G$2:$KT$2,EW$2,$G20:$KT20)</f>
        <v/>
      </c>
      <c r="EX101">
        <f>AVERAGEIF($G$2:$KT$2,EX$2,$G20:$KT20)</f>
        <v/>
      </c>
      <c r="EY101">
        <f>AVERAGEIF($G$2:$KT$2,EY$2,$G20:$KT20)</f>
        <v/>
      </c>
      <c r="EZ101">
        <f>AVERAGEIF($G$2:$KT$2,EZ$2,$G20:$KT20)</f>
        <v/>
      </c>
      <c r="FA101">
        <f>AVERAGEIF($G$2:$KT$2,FA$2,$G20:$KT20)</f>
        <v/>
      </c>
      <c r="FB101">
        <f>AVERAGEIF($G$2:$KT$2,FB$2,$G20:$KT20)</f>
        <v/>
      </c>
      <c r="FC101">
        <f>AVERAGEIF($G$2:$KT$2,FC$2,$G20:$KT20)</f>
        <v/>
      </c>
      <c r="FD101">
        <f>AVERAGEIF($G$2:$KT$2,FD$2,$G20:$KT20)</f>
        <v/>
      </c>
      <c r="FE101">
        <f>AVERAGEIF($G$2:$KT$2,FE$2,$G20:$KT20)</f>
        <v/>
      </c>
      <c r="FF101">
        <f>AVERAGEIF($G$2:$KT$2,FF$2,$G20:$KT20)</f>
        <v/>
      </c>
      <c r="FG101">
        <f>AVERAGEIF($G$2:$KT$2,FG$2,$G20:$KT20)</f>
        <v/>
      </c>
      <c r="FH101">
        <f>AVERAGEIF($G$2:$KT$2,FH$2,$G20:$KT20)</f>
        <v/>
      </c>
      <c r="FI101">
        <f>AVERAGEIF($G$2:$KT$2,FI$2,$G20:$KT20)</f>
        <v/>
      </c>
      <c r="FJ101">
        <f>AVERAGEIF($G$2:$KT$2,FJ$2,$G20:$KT20)</f>
        <v/>
      </c>
      <c r="FK101">
        <f>AVERAGEIF($G$2:$KT$2,FK$2,$G20:$KT20)</f>
        <v/>
      </c>
      <c r="FL101">
        <f>AVERAGEIF($G$2:$KT$2,FL$2,$G20:$KT20)</f>
        <v/>
      </c>
      <c r="FM101">
        <f>AVERAGEIF($G$2:$KT$2,FM$2,$G20:$KT20)</f>
        <v/>
      </c>
      <c r="FN101">
        <f>AVERAGEIF($G$2:$KT$2,FN$2,$G20:$KT20)</f>
        <v/>
      </c>
      <c r="FO101">
        <f>AVERAGEIF($G$2:$KT$2,FO$2,$G20:$KT20)</f>
        <v/>
      </c>
      <c r="FP101">
        <f>AVERAGEIF($G$2:$KT$2,FP$2,$G20:$KT20)</f>
        <v/>
      </c>
      <c r="FQ101">
        <f>AVERAGEIF($G$2:$KT$2,FQ$2,$G20:$KT20)</f>
        <v/>
      </c>
      <c r="FR101">
        <f>AVERAGEIF($G$2:$KT$2,FR$2,$G20:$KT20)</f>
        <v/>
      </c>
      <c r="FS101">
        <f>AVERAGEIF($G$2:$KT$2,FS$2,$G20:$KT20)</f>
        <v/>
      </c>
      <c r="FT101">
        <f>AVERAGEIF($G$2:$KT$2,FT$2,$G20:$KT20)</f>
        <v/>
      </c>
      <c r="FU101">
        <f>AVERAGEIF($G$2:$KT$2,FU$2,$G20:$KT20)</f>
        <v/>
      </c>
      <c r="FV101">
        <f>AVERAGEIF($G$2:$KT$2,FV$2,$G20:$KT20)</f>
        <v/>
      </c>
      <c r="FW101">
        <f>AVERAGEIF($G$2:$KT$2,FW$2,$G20:$KT20)</f>
        <v/>
      </c>
      <c r="FX101">
        <f>AVERAGEIF($G$2:$KT$2,FX$2,$G20:$KT20)</f>
        <v/>
      </c>
      <c r="FY101">
        <f>AVERAGEIF($G$2:$KT$2,FY$2,$G20:$KT20)</f>
        <v/>
      </c>
      <c r="FZ101">
        <f>AVERAGEIF($G$2:$KT$2,FZ$2,$G20:$KT20)</f>
        <v/>
      </c>
      <c r="GA101">
        <f>AVERAGEIF($G$2:$KT$2,GA$2,$G20:$KT20)</f>
        <v/>
      </c>
      <c r="GB101">
        <f>AVERAGEIF($G$2:$KT$2,GB$2,$G20:$KT20)</f>
        <v/>
      </c>
      <c r="GC101">
        <f>AVERAGEIF($G$2:$KT$2,GC$2,$G20:$KT20)</f>
        <v/>
      </c>
      <c r="GD101">
        <f>AVERAGEIF($G$2:$KT$2,GD$2,$G20:$KT20)</f>
        <v/>
      </c>
      <c r="GE101">
        <f>AVERAGEIF($G$2:$KT$2,GE$2,$G20:$KT20)</f>
        <v/>
      </c>
      <c r="GF101">
        <f>AVERAGEIF($G$2:$KT$2,GF$2,$G20:$KT20)</f>
        <v/>
      </c>
      <c r="GG101">
        <f>AVERAGEIF($G$2:$KT$2,GG$2,$G20:$KT20)</f>
        <v/>
      </c>
      <c r="GH101">
        <f>AVERAGEIF($G$2:$KT$2,GH$2,$G20:$KT20)</f>
        <v/>
      </c>
      <c r="GI101">
        <f>AVERAGEIF($G$2:$KT$2,GI$2,$G20:$KT20)</f>
        <v/>
      </c>
      <c r="GJ101">
        <f>AVERAGEIF($G$2:$KT$2,GJ$2,$G20:$KT20)</f>
        <v/>
      </c>
      <c r="GK101">
        <f>AVERAGEIF($G$2:$KT$2,GK$2,$G20:$KT20)</f>
        <v/>
      </c>
      <c r="GL101">
        <f>AVERAGEIF($G$2:$KT$2,GL$2,$G20:$KT20)</f>
        <v/>
      </c>
      <c r="GM101">
        <f>AVERAGEIF($G$2:$KT$2,GM$2,$G20:$KT20)</f>
        <v/>
      </c>
      <c r="GN101">
        <f>AVERAGEIF($G$2:$KT$2,GN$2,$G20:$KT20)</f>
        <v/>
      </c>
      <c r="GO101">
        <f>AVERAGEIF($G$2:$KT$2,GO$2,$G20:$KT20)</f>
        <v/>
      </c>
      <c r="GP101">
        <f>AVERAGEIF($G$2:$KT$2,GP$2,$G20:$KT20)</f>
        <v/>
      </c>
      <c r="GQ101">
        <f>AVERAGEIF($G$2:$KT$2,GQ$2,$G20:$KT20)</f>
        <v/>
      </c>
      <c r="GR101">
        <f>AVERAGEIF($G$2:$KT$2,GR$2,$G20:$KT20)</f>
        <v/>
      </c>
      <c r="GS101">
        <f>AVERAGEIF($G$2:$KT$2,GS$2,$G20:$KT20)</f>
        <v/>
      </c>
      <c r="GT101">
        <f>AVERAGEIF($G$2:$KT$2,GT$2,$G20:$KT20)</f>
        <v/>
      </c>
      <c r="GU101">
        <f>AVERAGEIF($G$2:$KT$2,GU$2,$G20:$KT20)</f>
        <v/>
      </c>
      <c r="GV101">
        <f>AVERAGEIF($G$2:$KT$2,GV$2,$G20:$KT20)</f>
        <v/>
      </c>
      <c r="GW101">
        <f>AVERAGEIF($G$2:$KT$2,GW$2,$G20:$KT20)</f>
        <v/>
      </c>
      <c r="GX101">
        <f>AVERAGEIF($G$2:$KT$2,GX$2,$G20:$KT20)</f>
        <v/>
      </c>
      <c r="GY101">
        <f>AVERAGEIF($G$2:$KT$2,GY$2,$G20:$KT20)</f>
        <v/>
      </c>
      <c r="GZ101">
        <f>AVERAGEIF($G$2:$KT$2,GZ$2,$G20:$KT20)</f>
        <v/>
      </c>
      <c r="HA101">
        <f>AVERAGEIF($G$2:$KT$2,HA$2,$G20:$KT20)</f>
        <v/>
      </c>
      <c r="HB101">
        <f>AVERAGEIF($G$2:$KT$2,HB$2,$G20:$KT20)</f>
        <v/>
      </c>
      <c r="HC101">
        <f>AVERAGEIF($G$2:$KT$2,HC$2,$G20:$KT20)</f>
        <v/>
      </c>
      <c r="HD101">
        <f>AVERAGEIF($G$2:$KT$2,HD$2,$G20:$KT20)</f>
        <v/>
      </c>
      <c r="HE101">
        <f>AVERAGEIF($G$2:$KT$2,HE$2,$G20:$KT20)</f>
        <v/>
      </c>
      <c r="HF101">
        <f>AVERAGEIF($G$2:$KT$2,HF$2,$G20:$KT20)</f>
        <v/>
      </c>
      <c r="HG101">
        <f>AVERAGEIF($G$2:$KT$2,HG$2,$G20:$KT20)</f>
        <v/>
      </c>
      <c r="HH101">
        <f>AVERAGEIF($G$2:$KT$2,HH$2,$G20:$KT20)</f>
        <v/>
      </c>
      <c r="HI101">
        <f>AVERAGEIF($G$2:$KT$2,HI$2,$G20:$KT20)</f>
        <v/>
      </c>
      <c r="HJ101">
        <f>AVERAGEIF($G$2:$KT$2,HJ$2,$G20:$KT20)</f>
        <v/>
      </c>
      <c r="HK101">
        <f>AVERAGEIF($G$2:$KT$2,HK$2,$G20:$KT20)</f>
        <v/>
      </c>
      <c r="HL101">
        <f>AVERAGEIF($G$2:$KT$2,HL$2,$G20:$KT20)</f>
        <v/>
      </c>
      <c r="HM101">
        <f>AVERAGEIF($G$2:$KT$2,HM$2,$G20:$KT20)</f>
        <v/>
      </c>
      <c r="HN101">
        <f>AVERAGEIF($G$2:$KT$2,HN$2,$G20:$KT20)</f>
        <v/>
      </c>
      <c r="HO101">
        <f>AVERAGEIF($G$2:$KT$2,HO$2,$G20:$KT20)</f>
        <v/>
      </c>
      <c r="HP101">
        <f>AVERAGEIF($G$2:$KT$2,HP$2,$G20:$KT20)</f>
        <v/>
      </c>
      <c r="HQ101">
        <f>AVERAGEIF($G$2:$KT$2,HQ$2,$G20:$KT20)</f>
        <v/>
      </c>
      <c r="HR101">
        <f>AVERAGEIF($G$2:$KT$2,HR$2,$G20:$KT20)</f>
        <v/>
      </c>
      <c r="HS101">
        <f>AVERAGEIF($G$2:$KT$2,HS$2,$G20:$KT20)</f>
        <v/>
      </c>
      <c r="HT101">
        <f>AVERAGEIF($G$2:$KT$2,HT$2,$G20:$KT20)</f>
        <v/>
      </c>
      <c r="HU101">
        <f>AVERAGEIF($G$2:$KT$2,HU$2,$G20:$KT20)</f>
        <v/>
      </c>
      <c r="HV101">
        <f>AVERAGEIF($G$2:$KT$2,HV$2,$G20:$KT20)</f>
        <v/>
      </c>
      <c r="HW101">
        <f>AVERAGEIF($G$2:$KT$2,HW$2,$G20:$KT20)</f>
        <v/>
      </c>
      <c r="HX101">
        <f>AVERAGEIF($G$2:$KT$2,HX$2,$G20:$KT20)</f>
        <v/>
      </c>
      <c r="HY101">
        <f>AVERAGEIF($G$2:$KT$2,HY$2,$G20:$KT20)</f>
        <v/>
      </c>
      <c r="HZ101">
        <f>AVERAGEIF($G$2:$KT$2,HZ$2,$G20:$KT20)</f>
        <v/>
      </c>
      <c r="IA101">
        <f>AVERAGEIF($G$2:$KT$2,IA$2,$G20:$KT20)</f>
        <v/>
      </c>
      <c r="IB101">
        <f>AVERAGEIF($G$2:$KT$2,IB$2,$G20:$KT20)</f>
        <v/>
      </c>
      <c r="IC101">
        <f>AVERAGEIF($G$2:$KT$2,IC$2,$G20:$KT20)</f>
        <v/>
      </c>
      <c r="ID101">
        <f>AVERAGEIF($G$2:$KT$2,ID$2,$G20:$KT20)</f>
        <v/>
      </c>
      <c r="IE101">
        <f>AVERAGEIF($G$2:$KT$2,IE$2,$G20:$KT20)</f>
        <v/>
      </c>
      <c r="IF101">
        <f>AVERAGEIF($G$2:$KT$2,IF$2,$G20:$KT20)</f>
        <v/>
      </c>
      <c r="IG101">
        <f>AVERAGEIF($G$2:$KT$2,IG$2,$G20:$KT20)</f>
        <v/>
      </c>
      <c r="IH101">
        <f>AVERAGEIF($G$2:$KT$2,IH$2,$G20:$KT20)</f>
        <v/>
      </c>
      <c r="II101">
        <f>AVERAGEIF($G$2:$KT$2,II$2,$G20:$KT20)</f>
        <v/>
      </c>
      <c r="IJ101">
        <f>AVERAGEIF($G$2:$KT$2,IJ$2,$G20:$KT20)</f>
        <v/>
      </c>
      <c r="IK101">
        <f>AVERAGEIF($G$2:$KT$2,IK$2,$G20:$KT20)</f>
        <v/>
      </c>
      <c r="IL101">
        <f>AVERAGEIF($G$2:$KT$2,IL$2,$G20:$KT20)</f>
        <v/>
      </c>
      <c r="IM101">
        <f>AVERAGEIF($G$2:$KT$2,IM$2,$G20:$KT20)</f>
        <v/>
      </c>
      <c r="IN101">
        <f>AVERAGEIF($G$2:$KT$2,IN$2,$G20:$KT20)</f>
        <v/>
      </c>
      <c r="IO101">
        <f>AVERAGEIF($G$2:$KT$2,IO$2,$G20:$KT20)</f>
        <v/>
      </c>
      <c r="IP101">
        <f>AVERAGEIF($G$2:$KT$2,IP$2,$G20:$KT20)</f>
        <v/>
      </c>
      <c r="IQ101">
        <f>AVERAGEIF($G$2:$KT$2,IQ$2,$G20:$KT20)</f>
        <v/>
      </c>
      <c r="IR101">
        <f>AVERAGEIF($G$2:$KT$2,IR$2,$G20:$KT20)</f>
        <v/>
      </c>
      <c r="IS101">
        <f>AVERAGEIF($G$2:$KT$2,IS$2,$G20:$KT20)</f>
        <v/>
      </c>
      <c r="IT101">
        <f>AVERAGEIF($G$2:$KT$2,IT$2,$G20:$KT20)</f>
        <v/>
      </c>
      <c r="IU101">
        <f>AVERAGEIF($G$2:$KT$2,IU$2,$G20:$KT20)</f>
        <v/>
      </c>
      <c r="IV101">
        <f>AVERAGEIF($G$2:$KT$2,IV$2,$G20:$KT20)</f>
        <v/>
      </c>
      <c r="IW101">
        <f>AVERAGEIF($G$2:$KT$2,IW$2,$G20:$KT20)</f>
        <v/>
      </c>
      <c r="IX101">
        <f>AVERAGEIF($G$2:$KT$2,IX$2,$G20:$KT20)</f>
        <v/>
      </c>
      <c r="IY101">
        <f>AVERAGEIF($G$2:$KT$2,IY$2,$G20:$KT20)</f>
        <v/>
      </c>
      <c r="IZ101">
        <f>AVERAGEIF($G$2:$KT$2,IZ$2,$G20:$KT20)</f>
        <v/>
      </c>
      <c r="JA101">
        <f>AVERAGEIF($G$2:$KT$2,JA$2,$G20:$KT20)</f>
        <v/>
      </c>
      <c r="JB101">
        <f>AVERAGEIF($G$2:$KT$2,JB$2,$G20:$KT20)</f>
        <v/>
      </c>
      <c r="JC101">
        <f>AVERAGEIF($G$2:$KT$2,JC$2,$G20:$KT20)</f>
        <v/>
      </c>
      <c r="JD101">
        <f>AVERAGEIF($G$2:$KT$2,JD$2,$G20:$KT20)</f>
        <v/>
      </c>
      <c r="JE101">
        <f>AVERAGEIF($G$2:$KT$2,JE$2,$G20:$KT20)</f>
        <v/>
      </c>
      <c r="JF101">
        <f>AVERAGEIF($G$2:$KT$2,JF$2,$G20:$KT20)</f>
        <v/>
      </c>
      <c r="JG101">
        <f>AVERAGEIF($G$2:$KT$2,JG$2,$G20:$KT20)</f>
        <v/>
      </c>
      <c r="JH101">
        <f>AVERAGEIF($G$2:$KT$2,JH$2,$G20:$KT20)</f>
        <v/>
      </c>
      <c r="JI101">
        <f>AVERAGEIF($G$2:$KT$2,JI$2,$G20:$KT20)</f>
        <v/>
      </c>
      <c r="JJ101">
        <f>AVERAGEIF($G$2:$KT$2,JJ$2,$G20:$KT20)</f>
        <v/>
      </c>
      <c r="JK101">
        <f>AVERAGEIF($G$2:$KT$2,JK$2,$G20:$KT20)</f>
        <v/>
      </c>
      <c r="JL101">
        <f>AVERAGEIF($G$2:$KT$2,JL$2,$G20:$KT20)</f>
        <v/>
      </c>
      <c r="JM101">
        <f>AVERAGEIF($G$2:$KT$2,JM$2,$G20:$KT20)</f>
        <v/>
      </c>
      <c r="JN101">
        <f>AVERAGEIF($G$2:$KT$2,JN$2,$G20:$KT20)</f>
        <v/>
      </c>
      <c r="JO101">
        <f>AVERAGEIF($G$2:$KT$2,JO$2,$G20:$KT20)</f>
        <v/>
      </c>
      <c r="JP101">
        <f>AVERAGEIF($G$2:$KT$2,JP$2,$G20:$KT20)</f>
        <v/>
      </c>
      <c r="JQ101">
        <f>AVERAGEIF($G$2:$KT$2,JQ$2,$G20:$KT20)</f>
        <v/>
      </c>
      <c r="JR101">
        <f>AVERAGEIF($G$2:$KT$2,JR$2,$G20:$KT20)</f>
        <v/>
      </c>
      <c r="JS101">
        <f>AVERAGEIF($G$2:$KT$2,JS$2,$G20:$KT20)</f>
        <v/>
      </c>
      <c r="JT101">
        <f>AVERAGEIF($G$2:$KT$2,JT$2,$G20:$KT20)</f>
        <v/>
      </c>
      <c r="JU101">
        <f>AVERAGEIF($G$2:$KT$2,JU$2,$G20:$KT20)</f>
        <v/>
      </c>
      <c r="JV101">
        <f>AVERAGEIF($G$2:$KT$2,JV$2,$G20:$KT20)</f>
        <v/>
      </c>
      <c r="JW101">
        <f>AVERAGEIF($G$2:$KT$2,JW$2,$G20:$KT20)</f>
        <v/>
      </c>
      <c r="JX101">
        <f>AVERAGEIF($G$2:$KT$2,JX$2,$G20:$KT20)</f>
        <v/>
      </c>
      <c r="JY101">
        <f>AVERAGEIF($G$2:$KT$2,JY$2,$G20:$KT20)</f>
        <v/>
      </c>
      <c r="JZ101">
        <f>AVERAGEIF($G$2:$KT$2,JZ$2,$G20:$KT20)</f>
        <v/>
      </c>
      <c r="KA101">
        <f>AVERAGEIF($G$2:$KT$2,KA$2,$G20:$KT20)</f>
        <v/>
      </c>
      <c r="KB101">
        <f>AVERAGEIF($G$2:$KT$2,KB$2,$G20:$KT20)</f>
        <v/>
      </c>
      <c r="KC101">
        <f>AVERAGEIF($G$2:$KT$2,KC$2,$G20:$KT20)</f>
        <v/>
      </c>
      <c r="KD101">
        <f>AVERAGEIF($G$2:$KT$2,KD$2,$G20:$KT20)</f>
        <v/>
      </c>
      <c r="KE101">
        <f>AVERAGEIF($G$2:$KT$2,KE$2,$G20:$KT20)</f>
        <v/>
      </c>
      <c r="KF101">
        <f>AVERAGEIF($G$2:$KT$2,KF$2,$G20:$KT20)</f>
        <v/>
      </c>
      <c r="KG101">
        <f>AVERAGEIF($G$2:$KT$2,KG$2,$G20:$KT20)</f>
        <v/>
      </c>
      <c r="KH101">
        <f>AVERAGEIF($G$2:$KT$2,KH$2,$G20:$KT20)</f>
        <v/>
      </c>
      <c r="KI101">
        <f>AVERAGEIF($G$2:$KT$2,KI$2,$G20:$KT20)</f>
        <v/>
      </c>
      <c r="KJ101">
        <f>AVERAGEIF($G$2:$KT$2,KJ$2,$G20:$KT20)</f>
        <v/>
      </c>
      <c r="KK101">
        <f>AVERAGEIF($G$2:$KT$2,KK$2,$G20:$KT20)</f>
        <v/>
      </c>
      <c r="KL101">
        <f>AVERAGEIF($G$2:$KT$2,KL$2,$G20:$KT20)</f>
        <v/>
      </c>
      <c r="KM101">
        <f>AVERAGEIF($G$2:$KT$2,KM$2,$G20:$KT20)</f>
        <v/>
      </c>
      <c r="KN101">
        <f>AVERAGEIF($G$2:$KT$2,KN$2,$G20:$KT20)</f>
        <v/>
      </c>
      <c r="KO101">
        <f>AVERAGEIF($G$2:$KT$2,KO$2,$G20:$KT20)</f>
        <v/>
      </c>
      <c r="KP101">
        <f>AVERAGEIF($G$2:$KT$2,KP$2,$G20:$KT20)</f>
        <v/>
      </c>
      <c r="KQ101">
        <f>AVERAGEIF($G$2:$KT$2,KQ$2,$G20:$KT20)</f>
        <v/>
      </c>
      <c r="KR101">
        <f>AVERAGEIF($G$2:$KT$2,KR$2,$G20:$KT20)</f>
        <v/>
      </c>
      <c r="KS101">
        <f>AVERAGEIF($G$2:$KT$2,KS$2,$G20:$KT20)</f>
        <v/>
      </c>
      <c r="KT101">
        <f>AVERAGEIF($G$2:$KT$2,KT$2,$G20:$KT20)</f>
        <v/>
      </c>
    </row>
    <row r="102" spans="1:306">
      <c r="B102" t="s">
        <v>11</v>
      </c>
      <c r="C102" t="s">
        <v>25</v>
      </c>
      <c r="D102" t="s">
        <v>66</v>
      </c>
      <c r="G102">
        <f>AVERAGEIF($G$2:$CL$2,G$2,$G21:$CL21)</f>
        <v/>
      </c>
      <c r="H102">
        <f>AVERAGEIF($G$2:$CL$2,H$2,$G21:$CL21)</f>
        <v/>
      </c>
      <c r="I102">
        <f>AVERAGEIF($G$2:$CL$2,I$2,$G21:$CL21)</f>
        <v/>
      </c>
      <c r="J102">
        <f>AVERAGEIF($G$2:$CL$2,J$2,$G21:$CL21)</f>
        <v/>
      </c>
      <c r="K102">
        <f>AVERAGEIF($G$2:$CL$2,K$2,$G21:$CL21)</f>
        <v/>
      </c>
      <c r="L102">
        <f>AVERAGEIF($G$2:$CL$2,L$2,$G21:$CL21)</f>
        <v/>
      </c>
      <c r="M102">
        <f>AVERAGEIF($G$2:$CL$2,M$2,$G21:$CL21)</f>
        <v/>
      </c>
      <c r="N102">
        <f>AVERAGEIF($G$2:$CL$2,N$2,$G21:$CL21)</f>
        <v/>
      </c>
      <c r="O102">
        <f>AVERAGEIF($G$2:$CL$2,O$2,$G21:$CL21)</f>
        <v/>
      </c>
      <c r="P102">
        <f>AVERAGEIF($G$2:$CL$2,P$2,$G21:$CL21)</f>
        <v/>
      </c>
      <c r="Q102">
        <f>AVERAGEIF($G$2:$CL$2,Q$2,$G21:$CL21)</f>
        <v/>
      </c>
      <c r="R102">
        <f>AVERAGEIF($G$2:$CL$2,R$2,$G21:$CL21)</f>
        <v/>
      </c>
      <c r="S102">
        <f>AVERAGEIF($G$2:$CL$2,S$2,$G21:$CL21)</f>
        <v/>
      </c>
      <c r="T102">
        <f>AVERAGEIF($G$2:$CL$2,T$2,$G21:$CL21)</f>
        <v/>
      </c>
      <c r="U102">
        <f>AVERAGEIF($G$2:$CL$2,U$2,$G21:$CL21)</f>
        <v/>
      </c>
      <c r="V102">
        <f>AVERAGEIF($G$2:$CL$2,V$2,$G21:$CL21)</f>
        <v/>
      </c>
      <c r="W102">
        <f>AVERAGEIF($G$2:$CL$2,W$2,$G21:$CL21)</f>
        <v/>
      </c>
      <c r="X102">
        <f>AVERAGEIF($G$2:$CL$2,X$2,$G21:$CL21)</f>
        <v/>
      </c>
      <c r="Y102">
        <f>AVERAGEIF($G$2:$CL$2,Y$2,$G21:$CL21)</f>
        <v/>
      </c>
      <c r="Z102">
        <f>AVERAGEIF($G$2:$CL$2,Z$2,$G21:$CL21)</f>
        <v/>
      </c>
      <c r="AA102">
        <f>AVERAGEIF($G$2:$CL$2,AA$2,$G21:$CL21)</f>
        <v/>
      </c>
      <c r="AB102">
        <f>AVERAGEIF($G$2:$CL$2,AB$2,$G21:$CL21)</f>
        <v/>
      </c>
      <c r="AC102">
        <f>AVERAGEIF($G$2:$CL$2,AC$2,$G21:$CL21)</f>
        <v/>
      </c>
      <c r="AD102">
        <f>AVERAGEIF($G$2:$CL$2,AD$2,$G21:$CL21)</f>
        <v/>
      </c>
      <c r="AE102">
        <f>AVERAGEIF($G$2:$CL$2,AE$2,$G21:$CL21)</f>
        <v/>
      </c>
      <c r="AF102">
        <f>AVERAGEIF($G$2:$CL$2,AF$2,$G21:$CL21)</f>
        <v/>
      </c>
      <c r="AG102">
        <f>AVERAGEIF($G$2:$CL$2,AG$2,$G21:$CL21)</f>
        <v/>
      </c>
      <c r="AH102">
        <f>AVERAGEIF($G$2:$CL$2,AH$2,$G21:$CL21)</f>
        <v/>
      </c>
      <c r="AI102">
        <f>AVERAGEIF($G$2:$CL$2,AI$2,$G21:$CL21)</f>
        <v/>
      </c>
      <c r="AJ102">
        <f>AVERAGEIF($G$2:$CL$2,AJ$2,$G21:$CL21)</f>
        <v/>
      </c>
      <c r="AK102">
        <f>AVERAGEIF($G$2:$CL$2,AK$2,$G21:$CL21)</f>
        <v/>
      </c>
      <c r="AL102">
        <f>AVERAGEIF($G$2:$CL$2,AL$2,$G21:$CL21)</f>
        <v/>
      </c>
      <c r="AM102">
        <f>AVERAGEIF($G$2:$CL$2,AM$2,$G21:$CL21)</f>
        <v/>
      </c>
      <c r="AN102">
        <f>AVERAGEIF($G$2:$CL$2,AN$2,$G21:$CL21)</f>
        <v/>
      </c>
      <c r="AO102">
        <f>AVERAGEIF($G$2:$CL$2,AO$2,$G21:$CL21)</f>
        <v/>
      </c>
      <c r="AP102">
        <f>AVERAGEIF($G$2:$CL$2,AP$2,$G21:$CL21)</f>
        <v/>
      </c>
      <c r="AQ102">
        <f>AVERAGEIF($G$2:$CL$2,AQ$2,$G21:$CL21)</f>
        <v/>
      </c>
      <c r="AR102">
        <f>AVERAGEIF($G$2:$CL$2,AR$2,$G21:$CL21)</f>
        <v/>
      </c>
      <c r="AS102">
        <f>AVERAGEIF($G$2:$CL$2,AS$2,$G21:$CL21)</f>
        <v/>
      </c>
      <c r="AT102">
        <f>AVERAGEIF($G$2:$CL$2,AT$2,$G21:$CL21)</f>
        <v/>
      </c>
      <c r="AU102">
        <f>AVERAGEIF($G$2:$CL$2,AU$2,$G21:$CL21)</f>
        <v/>
      </c>
      <c r="AV102">
        <f>AVERAGEIF($G$2:$CL$2,AV$2,$G21:$CL21)</f>
        <v/>
      </c>
      <c r="AW102">
        <f>AVERAGEIF($G$2:$CL$2,AW$2,$G21:$CL21)</f>
        <v/>
      </c>
      <c r="AX102">
        <f>AVERAGEIF($G$2:$CL$2,AX$2,$G21:$CL21)</f>
        <v/>
      </c>
      <c r="AY102">
        <f>AVERAGEIF($G$2:$CL$2,AY$2,$G21:$CL21)</f>
        <v/>
      </c>
      <c r="AZ102">
        <f>AVERAGEIF($G$2:$CL$2,AZ$2,$G21:$CL21)</f>
        <v/>
      </c>
      <c r="BA102">
        <f>AVERAGEIF($G$2:$CL$2,BA$2,$G21:$CL21)</f>
        <v/>
      </c>
      <c r="BB102">
        <f>AVERAGEIF($G$2:$CL$2,BB$2,$G21:$CL21)</f>
        <v/>
      </c>
      <c r="BC102">
        <f>AVERAGEIF($G$2:$CL$2,BC$2,$G21:$CL21)</f>
        <v/>
      </c>
      <c r="BD102">
        <f>AVERAGEIF($G$2:$CL$2,BD$2,$G21:$CL21)</f>
        <v/>
      </c>
      <c r="BE102">
        <f>AVERAGEIF($G$2:$CL$2,BE$2,$G21:$CL21)</f>
        <v/>
      </c>
      <c r="BF102">
        <f>AVERAGEIF($G$2:$CL$2,BF$2,$G21:$CL21)</f>
        <v/>
      </c>
      <c r="BG102">
        <f>AVERAGEIF($G$2:$CL$2,BG$2,$G21:$CL21)</f>
        <v/>
      </c>
      <c r="BH102">
        <f>AVERAGEIF($G$2:$CL$2,BH$2,$G21:$CL21)</f>
        <v/>
      </c>
      <c r="BI102">
        <f>AVERAGEIF($G$2:$CL$2,BI$2,$G21:$CL21)</f>
        <v/>
      </c>
      <c r="BJ102">
        <f>AVERAGEIF($G$2:$CL$2,BJ$2,$G21:$CL21)</f>
        <v/>
      </c>
      <c r="BK102">
        <f>AVERAGEIF($G$2:$CL$2,BK$2,$G21:$CL21)</f>
        <v/>
      </c>
      <c r="BL102">
        <f>AVERAGEIF($G$2:$CL$2,BL$2,$G21:$CL21)</f>
        <v/>
      </c>
      <c r="BM102">
        <f>AVERAGEIF($G$2:$CL$2,BM$2,$G21:$CL21)</f>
        <v/>
      </c>
      <c r="BN102">
        <f>AVERAGEIF($G$2:$CL$2,BN$2,$G21:$CL21)</f>
        <v/>
      </c>
      <c r="BO102">
        <f>AVERAGEIF($G$2:$CL$2,BO$2,$G21:$CL21)</f>
        <v/>
      </c>
      <c r="BP102">
        <f>AVERAGEIF($G$2:$CL$2,BP$2,$G21:$CL21)</f>
        <v/>
      </c>
      <c r="BQ102">
        <f>AVERAGEIF($G$2:$CL$2,BQ$2,$G21:$CL21)</f>
        <v/>
      </c>
      <c r="BR102">
        <f>AVERAGEIF($G$2:$CL$2,BR$2,$G21:$CL21)</f>
        <v/>
      </c>
      <c r="BS102">
        <f>AVERAGEIF($G$2:$CL$2,BS$2,$G21:$CL21)</f>
        <v/>
      </c>
      <c r="BT102">
        <f>AVERAGEIF($G$2:$CL$2,BT$2,$G21:$CL21)</f>
        <v/>
      </c>
      <c r="BU102">
        <f>AVERAGEIF($G$2:$CL$2,BU$2,$G21:$CL21)</f>
        <v/>
      </c>
      <c r="BV102">
        <f>AVERAGEIF($G$2:$CL$2,BV$2,$G21:$CL21)</f>
        <v/>
      </c>
      <c r="BW102">
        <f>AVERAGEIF($G$2:$CL$2,BW$2,$G21:$CL21)</f>
        <v/>
      </c>
      <c r="BX102">
        <f>AVERAGEIF($G$2:$CL$2,BX$2,$G21:$CL21)</f>
        <v/>
      </c>
      <c r="BY102">
        <f>AVERAGEIF($G$2:$CL$2,BY$2,$G21:$CL21)</f>
        <v/>
      </c>
      <c r="BZ102">
        <f>AVERAGEIF($G$2:$CL$2,BZ$2,$G21:$CL21)</f>
        <v/>
      </c>
      <c r="CA102">
        <f>AVERAGEIF($G$2:$CL$2,CA$2,$G21:$CL21)</f>
        <v/>
      </c>
      <c r="CB102">
        <f>AVERAGEIF($G$2:$CL$2,CB$2,$G21:$CL21)</f>
        <v/>
      </c>
      <c r="CC102">
        <f>AVERAGEIF($G$2:$CL$2,CC$2,$G21:$CL21)</f>
        <v/>
      </c>
      <c r="CD102">
        <f>AVERAGEIF($G$2:$CL$2,CD$2,$G21:$CL21)</f>
        <v/>
      </c>
      <c r="CE102">
        <f>AVERAGEIF($G$2:$CL$2,CE$2,$G21:$CL21)</f>
        <v/>
      </c>
      <c r="CF102">
        <f>AVERAGEIF($G$2:$CL$2,CF$2,$G21:$CL21)</f>
        <v/>
      </c>
      <c r="CG102">
        <f>AVERAGEIF($G$2:$CL$2,CG$2,$G21:$CL21)</f>
        <v/>
      </c>
      <c r="CH102">
        <f>AVERAGEIF($G$2:$CL$2,CH$2,$G21:$CL21)</f>
        <v/>
      </c>
      <c r="CI102">
        <f>AVERAGEIF($G$2:$CL$2,CI$2,$G21:$CL21)</f>
        <v/>
      </c>
      <c r="CJ102">
        <f>AVERAGEIF($G$2:$CL$2,CJ$2,$G21:$CL21)</f>
        <v/>
      </c>
      <c r="CK102">
        <f>AVERAGEIF($G$2:$CL$2,CK$2,$G21:$CL21)</f>
        <v/>
      </c>
      <c r="CL102">
        <f>AVERAGEIF($G$2:$CL$2,CL$2,$G21:$CL21)</f>
        <v/>
      </c>
      <c r="CM102">
        <f>AVERAGEIF($G$2:$KT$2,CM$2,$G21:$KT21)</f>
        <v/>
      </c>
      <c r="CN102">
        <f>AVERAGEIF($G$2:$KT$2,CN$2,$G21:$KT21)</f>
        <v/>
      </c>
      <c r="CO102">
        <f>AVERAGEIF($G$2:$KT$2,CO$2,$G21:$KT21)</f>
        <v/>
      </c>
      <c r="CP102">
        <f>AVERAGEIF($G$2:$KT$2,CP$2,$G21:$KT21)</f>
        <v/>
      </c>
      <c r="CQ102">
        <f>AVERAGEIF($G$2:$KT$2,CQ$2,$G21:$KT21)</f>
        <v/>
      </c>
      <c r="CR102">
        <f>AVERAGEIF($G$2:$KT$2,CR$2,$G21:$KT21)</f>
        <v/>
      </c>
      <c r="CS102">
        <f>AVERAGEIF($G$2:$KT$2,CS$2,$G21:$KT21)</f>
        <v/>
      </c>
      <c r="CT102">
        <f>AVERAGEIF($G$2:$KT$2,CT$2,$G21:$KT21)</f>
        <v/>
      </c>
      <c r="CU102">
        <f>AVERAGEIF($G$2:$KT$2,CU$2,$G21:$KT21)</f>
        <v/>
      </c>
      <c r="CV102">
        <f>AVERAGEIF($G$2:$KT$2,CV$2,$G21:$KT21)</f>
        <v/>
      </c>
      <c r="CW102">
        <f>AVERAGEIF($G$2:$KT$2,CW$2,$G21:$KT21)</f>
        <v/>
      </c>
      <c r="CX102">
        <f>AVERAGEIF($G$2:$KT$2,CX$2,$G21:$KT21)</f>
        <v/>
      </c>
      <c r="CY102">
        <f>AVERAGEIF($G$2:$KT$2,CY$2,$G21:$KT21)</f>
        <v/>
      </c>
      <c r="CZ102">
        <f>AVERAGEIF($G$2:$KT$2,CZ$2,$G21:$KT21)</f>
        <v/>
      </c>
      <c r="DA102">
        <f>AVERAGEIF($G$2:$KT$2,DA$2,$G21:$KT21)</f>
        <v/>
      </c>
      <c r="DB102">
        <f>AVERAGEIF($G$2:$KT$2,DB$2,$G21:$KT21)</f>
        <v/>
      </c>
      <c r="DC102">
        <f>AVERAGEIF($G$2:$KT$2,DC$2,$G21:$KT21)</f>
        <v/>
      </c>
      <c r="DD102">
        <f>AVERAGEIF($G$2:$KT$2,DD$2,$G21:$KT21)</f>
        <v/>
      </c>
      <c r="DE102">
        <f>AVERAGEIF($G$2:$KT$2,DE$2,$G21:$KT21)</f>
        <v/>
      </c>
      <c r="DF102">
        <f>AVERAGEIF($G$2:$KT$2,DF$2,$G21:$KT21)</f>
        <v/>
      </c>
      <c r="DG102">
        <f>AVERAGEIF($G$2:$KT$2,DG$2,$G21:$KT21)</f>
        <v/>
      </c>
      <c r="DH102">
        <f>AVERAGEIF($G$2:$KT$2,DH$2,$G21:$KT21)</f>
        <v/>
      </c>
      <c r="DI102">
        <f>AVERAGEIF($G$2:$KT$2,DI$2,$G21:$KT21)</f>
        <v/>
      </c>
      <c r="DJ102">
        <f>AVERAGEIF($G$2:$KT$2,DJ$2,$G21:$KT21)</f>
        <v/>
      </c>
      <c r="DK102">
        <f>AVERAGEIF($G$2:$KT$2,DK$2,$G21:$KT21)</f>
        <v/>
      </c>
      <c r="DL102">
        <f>AVERAGEIF($G$2:$KT$2,DL$2,$G21:$KT21)</f>
        <v/>
      </c>
      <c r="DM102">
        <f>AVERAGEIF($G$2:$KT$2,DM$2,$G21:$KT21)</f>
        <v/>
      </c>
      <c r="DN102">
        <f>AVERAGEIF($G$2:$KT$2,DN$2,$G21:$KT21)</f>
        <v/>
      </c>
      <c r="DO102">
        <f>AVERAGEIF($G$2:$KT$2,DO$2,$G21:$KT21)</f>
        <v/>
      </c>
      <c r="DP102">
        <f>AVERAGEIF($G$2:$KT$2,DP$2,$G21:$KT21)</f>
        <v/>
      </c>
      <c r="DQ102">
        <f>AVERAGEIF($G$2:$KT$2,DQ$2,$G21:$KT21)</f>
        <v/>
      </c>
      <c r="DR102">
        <f>AVERAGEIF($G$2:$KT$2,DR$2,$G21:$KT21)</f>
        <v/>
      </c>
      <c r="DS102">
        <f>AVERAGEIF($G$2:$KT$2,DS$2,$G21:$KT21)</f>
        <v/>
      </c>
      <c r="DT102">
        <f>AVERAGEIF($G$2:$KT$2,DT$2,$G21:$KT21)</f>
        <v/>
      </c>
      <c r="DU102">
        <f>AVERAGEIF($G$2:$KT$2,DU$2,$G21:$KT21)</f>
        <v/>
      </c>
      <c r="DV102">
        <f>AVERAGEIF($G$2:$KT$2,DV$2,$G21:$KT21)</f>
        <v/>
      </c>
      <c r="DW102">
        <f>AVERAGEIF($G$2:$KT$2,DW$2,$G21:$KT21)</f>
        <v/>
      </c>
      <c r="DX102">
        <f>AVERAGEIF($G$2:$KT$2,DX$2,$G21:$KT21)</f>
        <v/>
      </c>
      <c r="DY102">
        <f>AVERAGEIF($G$2:$KT$2,DY$2,$G21:$KT21)</f>
        <v/>
      </c>
      <c r="DZ102">
        <f>AVERAGEIF($G$2:$KT$2,DZ$2,$G21:$KT21)</f>
        <v/>
      </c>
      <c r="EA102">
        <f>AVERAGEIF($G$2:$KT$2,EA$2,$G21:$KT21)</f>
        <v/>
      </c>
      <c r="EB102">
        <f>AVERAGEIF($G$2:$KT$2,EB$2,$G21:$KT21)</f>
        <v/>
      </c>
      <c r="EC102">
        <f>AVERAGEIF($G$2:$KT$2,EC$2,$G21:$KT21)</f>
        <v/>
      </c>
      <c r="ED102">
        <f>AVERAGEIF($G$2:$KT$2,ED$2,$G21:$KT21)</f>
        <v/>
      </c>
      <c r="EE102">
        <f>AVERAGEIF($G$2:$KT$2,EE$2,$G21:$KT21)</f>
        <v/>
      </c>
      <c r="EF102">
        <f>AVERAGEIF($G$2:$KT$2,EF$2,$G21:$KT21)</f>
        <v/>
      </c>
      <c r="EG102">
        <f>AVERAGEIF($G$2:$KT$2,EG$2,$G21:$KT21)</f>
        <v/>
      </c>
      <c r="EH102">
        <f>AVERAGEIF($G$2:$KT$2,EH$2,$G21:$KT21)</f>
        <v/>
      </c>
      <c r="EI102">
        <f>AVERAGEIF($G$2:$KT$2,EI$2,$G21:$KT21)</f>
        <v/>
      </c>
      <c r="EJ102">
        <f>AVERAGEIF($G$2:$KT$2,EJ$2,$G21:$KT21)</f>
        <v/>
      </c>
      <c r="EK102">
        <f>AVERAGEIF($G$2:$KT$2,EK$2,$G21:$KT21)</f>
        <v/>
      </c>
      <c r="EL102">
        <f>AVERAGEIF($G$2:$KT$2,EL$2,$G21:$KT21)</f>
        <v/>
      </c>
      <c r="EM102">
        <f>AVERAGEIF($G$2:$KT$2,EM$2,$G21:$KT21)</f>
        <v/>
      </c>
      <c r="EN102">
        <f>AVERAGEIF($G$2:$KT$2,EN$2,$G21:$KT21)</f>
        <v/>
      </c>
      <c r="EO102">
        <f>AVERAGEIF($G$2:$KT$2,EO$2,$G21:$KT21)</f>
        <v/>
      </c>
      <c r="EP102">
        <f>AVERAGEIF($G$2:$KT$2,EP$2,$G21:$KT21)</f>
        <v/>
      </c>
      <c r="EQ102">
        <f>AVERAGEIF($G$2:$KT$2,EQ$2,$G21:$KT21)</f>
        <v/>
      </c>
      <c r="ER102">
        <f>AVERAGEIF($G$2:$KT$2,ER$2,$G21:$KT21)</f>
        <v/>
      </c>
      <c r="ES102">
        <f>AVERAGEIF($G$2:$KT$2,ES$2,$G21:$KT21)</f>
        <v/>
      </c>
      <c r="ET102">
        <f>AVERAGEIF($G$2:$KT$2,ET$2,$G21:$KT21)</f>
        <v/>
      </c>
      <c r="EU102">
        <f>AVERAGEIF($G$2:$KT$2,EU$2,$G21:$KT21)</f>
        <v/>
      </c>
      <c r="EV102">
        <f>AVERAGEIF($G$2:$KT$2,EV$2,$G21:$KT21)</f>
        <v/>
      </c>
      <c r="EW102">
        <f>AVERAGEIF($G$2:$KT$2,EW$2,$G21:$KT21)</f>
        <v/>
      </c>
      <c r="EX102">
        <f>AVERAGEIF($G$2:$KT$2,EX$2,$G21:$KT21)</f>
        <v/>
      </c>
      <c r="EY102">
        <f>AVERAGEIF($G$2:$KT$2,EY$2,$G21:$KT21)</f>
        <v/>
      </c>
      <c r="EZ102">
        <f>AVERAGEIF($G$2:$KT$2,EZ$2,$G21:$KT21)</f>
        <v/>
      </c>
      <c r="FA102">
        <f>AVERAGEIF($G$2:$KT$2,FA$2,$G21:$KT21)</f>
        <v/>
      </c>
      <c r="FB102">
        <f>AVERAGEIF($G$2:$KT$2,FB$2,$G21:$KT21)</f>
        <v/>
      </c>
      <c r="FC102">
        <f>AVERAGEIF($G$2:$KT$2,FC$2,$G21:$KT21)</f>
        <v/>
      </c>
      <c r="FD102">
        <f>AVERAGEIF($G$2:$KT$2,FD$2,$G21:$KT21)</f>
        <v/>
      </c>
      <c r="FE102">
        <f>AVERAGEIF($G$2:$KT$2,FE$2,$G21:$KT21)</f>
        <v/>
      </c>
      <c r="FF102">
        <f>AVERAGEIF($G$2:$KT$2,FF$2,$G21:$KT21)</f>
        <v/>
      </c>
      <c r="FG102">
        <f>AVERAGEIF($G$2:$KT$2,FG$2,$G21:$KT21)</f>
        <v/>
      </c>
      <c r="FH102">
        <f>AVERAGEIF($G$2:$KT$2,FH$2,$G21:$KT21)</f>
        <v/>
      </c>
      <c r="FI102">
        <f>AVERAGEIF($G$2:$KT$2,FI$2,$G21:$KT21)</f>
        <v/>
      </c>
      <c r="FJ102">
        <f>AVERAGEIF($G$2:$KT$2,FJ$2,$G21:$KT21)</f>
        <v/>
      </c>
      <c r="FK102">
        <f>AVERAGEIF($G$2:$KT$2,FK$2,$G21:$KT21)</f>
        <v/>
      </c>
      <c r="FL102">
        <f>AVERAGEIF($G$2:$KT$2,FL$2,$G21:$KT21)</f>
        <v/>
      </c>
      <c r="FM102">
        <f>AVERAGEIF($G$2:$KT$2,FM$2,$G21:$KT21)</f>
        <v/>
      </c>
      <c r="FN102">
        <f>AVERAGEIF($G$2:$KT$2,FN$2,$G21:$KT21)</f>
        <v/>
      </c>
      <c r="FO102">
        <f>AVERAGEIF($G$2:$KT$2,FO$2,$G21:$KT21)</f>
        <v/>
      </c>
      <c r="FP102">
        <f>AVERAGEIF($G$2:$KT$2,FP$2,$G21:$KT21)</f>
        <v/>
      </c>
      <c r="FQ102">
        <f>AVERAGEIF($G$2:$KT$2,FQ$2,$G21:$KT21)</f>
        <v/>
      </c>
      <c r="FR102">
        <f>AVERAGEIF($G$2:$KT$2,FR$2,$G21:$KT21)</f>
        <v/>
      </c>
      <c r="FS102">
        <f>AVERAGEIF($G$2:$KT$2,FS$2,$G21:$KT21)</f>
        <v/>
      </c>
      <c r="FT102">
        <f>AVERAGEIF($G$2:$KT$2,FT$2,$G21:$KT21)</f>
        <v/>
      </c>
      <c r="FU102">
        <f>AVERAGEIF($G$2:$KT$2,FU$2,$G21:$KT21)</f>
        <v/>
      </c>
      <c r="FV102">
        <f>AVERAGEIF($G$2:$KT$2,FV$2,$G21:$KT21)</f>
        <v/>
      </c>
      <c r="FW102">
        <f>AVERAGEIF($G$2:$KT$2,FW$2,$G21:$KT21)</f>
        <v/>
      </c>
      <c r="FX102">
        <f>AVERAGEIF($G$2:$KT$2,FX$2,$G21:$KT21)</f>
        <v/>
      </c>
      <c r="FY102">
        <f>AVERAGEIF($G$2:$KT$2,FY$2,$G21:$KT21)</f>
        <v/>
      </c>
      <c r="FZ102">
        <f>AVERAGEIF($G$2:$KT$2,FZ$2,$G21:$KT21)</f>
        <v/>
      </c>
      <c r="GA102">
        <f>AVERAGEIF($G$2:$KT$2,GA$2,$G21:$KT21)</f>
        <v/>
      </c>
      <c r="GB102">
        <f>AVERAGEIF($G$2:$KT$2,GB$2,$G21:$KT21)</f>
        <v/>
      </c>
      <c r="GC102">
        <f>AVERAGEIF($G$2:$KT$2,GC$2,$G21:$KT21)</f>
        <v/>
      </c>
      <c r="GD102">
        <f>AVERAGEIF($G$2:$KT$2,GD$2,$G21:$KT21)</f>
        <v/>
      </c>
      <c r="GE102">
        <f>AVERAGEIF($G$2:$KT$2,GE$2,$G21:$KT21)</f>
        <v/>
      </c>
      <c r="GF102">
        <f>AVERAGEIF($G$2:$KT$2,GF$2,$G21:$KT21)</f>
        <v/>
      </c>
      <c r="GG102">
        <f>AVERAGEIF($G$2:$KT$2,GG$2,$G21:$KT21)</f>
        <v/>
      </c>
      <c r="GH102">
        <f>AVERAGEIF($G$2:$KT$2,GH$2,$G21:$KT21)</f>
        <v/>
      </c>
      <c r="GI102">
        <f>AVERAGEIF($G$2:$KT$2,GI$2,$G21:$KT21)</f>
        <v/>
      </c>
      <c r="GJ102">
        <f>AVERAGEIF($G$2:$KT$2,GJ$2,$G21:$KT21)</f>
        <v/>
      </c>
      <c r="GK102">
        <f>AVERAGEIF($G$2:$KT$2,GK$2,$G21:$KT21)</f>
        <v/>
      </c>
      <c r="GL102">
        <f>AVERAGEIF($G$2:$KT$2,GL$2,$G21:$KT21)</f>
        <v/>
      </c>
      <c r="GM102">
        <f>AVERAGEIF($G$2:$KT$2,GM$2,$G21:$KT21)</f>
        <v/>
      </c>
      <c r="GN102">
        <f>AVERAGEIF($G$2:$KT$2,GN$2,$G21:$KT21)</f>
        <v/>
      </c>
      <c r="GO102">
        <f>AVERAGEIF($G$2:$KT$2,GO$2,$G21:$KT21)</f>
        <v/>
      </c>
      <c r="GP102">
        <f>AVERAGEIF($G$2:$KT$2,GP$2,$G21:$KT21)</f>
        <v/>
      </c>
      <c r="GQ102">
        <f>AVERAGEIF($G$2:$KT$2,GQ$2,$G21:$KT21)</f>
        <v/>
      </c>
      <c r="GR102">
        <f>AVERAGEIF($G$2:$KT$2,GR$2,$G21:$KT21)</f>
        <v/>
      </c>
      <c r="GS102">
        <f>AVERAGEIF($G$2:$KT$2,GS$2,$G21:$KT21)</f>
        <v/>
      </c>
      <c r="GT102">
        <f>AVERAGEIF($G$2:$KT$2,GT$2,$G21:$KT21)</f>
        <v/>
      </c>
      <c r="GU102">
        <f>AVERAGEIF($G$2:$KT$2,GU$2,$G21:$KT21)</f>
        <v/>
      </c>
      <c r="GV102">
        <f>AVERAGEIF($G$2:$KT$2,GV$2,$G21:$KT21)</f>
        <v/>
      </c>
      <c r="GW102">
        <f>AVERAGEIF($G$2:$KT$2,GW$2,$G21:$KT21)</f>
        <v/>
      </c>
      <c r="GX102">
        <f>AVERAGEIF($G$2:$KT$2,GX$2,$G21:$KT21)</f>
        <v/>
      </c>
      <c r="GY102">
        <f>AVERAGEIF($G$2:$KT$2,GY$2,$G21:$KT21)</f>
        <v/>
      </c>
      <c r="GZ102">
        <f>AVERAGEIF($G$2:$KT$2,GZ$2,$G21:$KT21)</f>
        <v/>
      </c>
      <c r="HA102">
        <f>AVERAGEIF($G$2:$KT$2,HA$2,$G21:$KT21)</f>
        <v/>
      </c>
      <c r="HB102">
        <f>AVERAGEIF($G$2:$KT$2,HB$2,$G21:$KT21)</f>
        <v/>
      </c>
      <c r="HC102">
        <f>AVERAGEIF($G$2:$KT$2,HC$2,$G21:$KT21)</f>
        <v/>
      </c>
      <c r="HD102">
        <f>AVERAGEIF($G$2:$KT$2,HD$2,$G21:$KT21)</f>
        <v/>
      </c>
      <c r="HE102">
        <f>AVERAGEIF($G$2:$KT$2,HE$2,$G21:$KT21)</f>
        <v/>
      </c>
      <c r="HF102">
        <f>AVERAGEIF($G$2:$KT$2,HF$2,$G21:$KT21)</f>
        <v/>
      </c>
      <c r="HG102">
        <f>AVERAGEIF($G$2:$KT$2,HG$2,$G21:$KT21)</f>
        <v/>
      </c>
      <c r="HH102">
        <f>AVERAGEIF($G$2:$KT$2,HH$2,$G21:$KT21)</f>
        <v/>
      </c>
      <c r="HI102">
        <f>AVERAGEIF($G$2:$KT$2,HI$2,$G21:$KT21)</f>
        <v/>
      </c>
      <c r="HJ102">
        <f>AVERAGEIF($G$2:$KT$2,HJ$2,$G21:$KT21)</f>
        <v/>
      </c>
      <c r="HK102">
        <f>AVERAGEIF($G$2:$KT$2,HK$2,$G21:$KT21)</f>
        <v/>
      </c>
      <c r="HL102">
        <f>AVERAGEIF($G$2:$KT$2,HL$2,$G21:$KT21)</f>
        <v/>
      </c>
      <c r="HM102">
        <f>AVERAGEIF($G$2:$KT$2,HM$2,$G21:$KT21)</f>
        <v/>
      </c>
      <c r="HN102">
        <f>AVERAGEIF($G$2:$KT$2,HN$2,$G21:$KT21)</f>
        <v/>
      </c>
      <c r="HO102">
        <f>AVERAGEIF($G$2:$KT$2,HO$2,$G21:$KT21)</f>
        <v/>
      </c>
      <c r="HP102">
        <f>AVERAGEIF($G$2:$KT$2,HP$2,$G21:$KT21)</f>
        <v/>
      </c>
      <c r="HQ102">
        <f>AVERAGEIF($G$2:$KT$2,HQ$2,$G21:$KT21)</f>
        <v/>
      </c>
      <c r="HR102">
        <f>AVERAGEIF($G$2:$KT$2,HR$2,$G21:$KT21)</f>
        <v/>
      </c>
      <c r="HS102">
        <f>AVERAGEIF($G$2:$KT$2,HS$2,$G21:$KT21)</f>
        <v/>
      </c>
      <c r="HT102">
        <f>AVERAGEIF($G$2:$KT$2,HT$2,$G21:$KT21)</f>
        <v/>
      </c>
      <c r="HU102">
        <f>AVERAGEIF($G$2:$KT$2,HU$2,$G21:$KT21)</f>
        <v/>
      </c>
      <c r="HV102">
        <f>AVERAGEIF($G$2:$KT$2,HV$2,$G21:$KT21)</f>
        <v/>
      </c>
      <c r="HW102">
        <f>AVERAGEIF($G$2:$KT$2,HW$2,$G21:$KT21)</f>
        <v/>
      </c>
      <c r="HX102">
        <f>AVERAGEIF($G$2:$KT$2,HX$2,$G21:$KT21)</f>
        <v/>
      </c>
      <c r="HY102">
        <f>AVERAGEIF($G$2:$KT$2,HY$2,$G21:$KT21)</f>
        <v/>
      </c>
      <c r="HZ102">
        <f>AVERAGEIF($G$2:$KT$2,HZ$2,$G21:$KT21)</f>
        <v/>
      </c>
      <c r="IA102">
        <f>AVERAGEIF($G$2:$KT$2,IA$2,$G21:$KT21)</f>
        <v/>
      </c>
      <c r="IB102">
        <f>AVERAGEIF($G$2:$KT$2,IB$2,$G21:$KT21)</f>
        <v/>
      </c>
      <c r="IC102">
        <f>AVERAGEIF($G$2:$KT$2,IC$2,$G21:$KT21)</f>
        <v/>
      </c>
      <c r="ID102">
        <f>AVERAGEIF($G$2:$KT$2,ID$2,$G21:$KT21)</f>
        <v/>
      </c>
      <c r="IE102">
        <f>AVERAGEIF($G$2:$KT$2,IE$2,$G21:$KT21)</f>
        <v/>
      </c>
      <c r="IF102">
        <f>AVERAGEIF($G$2:$KT$2,IF$2,$G21:$KT21)</f>
        <v/>
      </c>
      <c r="IG102">
        <f>AVERAGEIF($G$2:$KT$2,IG$2,$G21:$KT21)</f>
        <v/>
      </c>
      <c r="IH102">
        <f>AVERAGEIF($G$2:$KT$2,IH$2,$G21:$KT21)</f>
        <v/>
      </c>
      <c r="II102">
        <f>AVERAGEIF($G$2:$KT$2,II$2,$G21:$KT21)</f>
        <v/>
      </c>
      <c r="IJ102">
        <f>AVERAGEIF($G$2:$KT$2,IJ$2,$G21:$KT21)</f>
        <v/>
      </c>
      <c r="IK102">
        <f>AVERAGEIF($G$2:$KT$2,IK$2,$G21:$KT21)</f>
        <v/>
      </c>
      <c r="IL102">
        <f>AVERAGEIF($G$2:$KT$2,IL$2,$G21:$KT21)</f>
        <v/>
      </c>
      <c r="IM102">
        <f>AVERAGEIF($G$2:$KT$2,IM$2,$G21:$KT21)</f>
        <v/>
      </c>
      <c r="IN102">
        <f>AVERAGEIF($G$2:$KT$2,IN$2,$G21:$KT21)</f>
        <v/>
      </c>
      <c r="IO102">
        <f>AVERAGEIF($G$2:$KT$2,IO$2,$G21:$KT21)</f>
        <v/>
      </c>
      <c r="IP102">
        <f>AVERAGEIF($G$2:$KT$2,IP$2,$G21:$KT21)</f>
        <v/>
      </c>
      <c r="IQ102">
        <f>AVERAGEIF($G$2:$KT$2,IQ$2,$G21:$KT21)</f>
        <v/>
      </c>
      <c r="IR102">
        <f>AVERAGEIF($G$2:$KT$2,IR$2,$G21:$KT21)</f>
        <v/>
      </c>
      <c r="IS102">
        <f>AVERAGEIF($G$2:$KT$2,IS$2,$G21:$KT21)</f>
        <v/>
      </c>
      <c r="IT102">
        <f>AVERAGEIF($G$2:$KT$2,IT$2,$G21:$KT21)</f>
        <v/>
      </c>
      <c r="IU102">
        <f>AVERAGEIF($G$2:$KT$2,IU$2,$G21:$KT21)</f>
        <v/>
      </c>
      <c r="IV102">
        <f>AVERAGEIF($G$2:$KT$2,IV$2,$G21:$KT21)</f>
        <v/>
      </c>
      <c r="IW102">
        <f>AVERAGEIF($G$2:$KT$2,IW$2,$G21:$KT21)</f>
        <v/>
      </c>
      <c r="IX102">
        <f>AVERAGEIF($G$2:$KT$2,IX$2,$G21:$KT21)</f>
        <v/>
      </c>
      <c r="IY102">
        <f>AVERAGEIF($G$2:$KT$2,IY$2,$G21:$KT21)</f>
        <v/>
      </c>
      <c r="IZ102">
        <f>AVERAGEIF($G$2:$KT$2,IZ$2,$G21:$KT21)</f>
        <v/>
      </c>
      <c r="JA102">
        <f>AVERAGEIF($G$2:$KT$2,JA$2,$G21:$KT21)</f>
        <v/>
      </c>
      <c r="JB102">
        <f>AVERAGEIF($G$2:$KT$2,JB$2,$G21:$KT21)</f>
        <v/>
      </c>
      <c r="JC102">
        <f>AVERAGEIF($G$2:$KT$2,JC$2,$G21:$KT21)</f>
        <v/>
      </c>
      <c r="JD102">
        <f>AVERAGEIF($G$2:$KT$2,JD$2,$G21:$KT21)</f>
        <v/>
      </c>
      <c r="JE102">
        <f>AVERAGEIF($G$2:$KT$2,JE$2,$G21:$KT21)</f>
        <v/>
      </c>
      <c r="JF102">
        <f>AVERAGEIF($G$2:$KT$2,JF$2,$G21:$KT21)</f>
        <v/>
      </c>
      <c r="JG102">
        <f>AVERAGEIF($G$2:$KT$2,JG$2,$G21:$KT21)</f>
        <v/>
      </c>
      <c r="JH102">
        <f>AVERAGEIF($G$2:$KT$2,JH$2,$G21:$KT21)</f>
        <v/>
      </c>
      <c r="JI102">
        <f>AVERAGEIF($G$2:$KT$2,JI$2,$G21:$KT21)</f>
        <v/>
      </c>
      <c r="JJ102">
        <f>AVERAGEIF($G$2:$KT$2,JJ$2,$G21:$KT21)</f>
        <v/>
      </c>
      <c r="JK102">
        <f>AVERAGEIF($G$2:$KT$2,JK$2,$G21:$KT21)</f>
        <v/>
      </c>
      <c r="JL102">
        <f>AVERAGEIF($G$2:$KT$2,JL$2,$G21:$KT21)</f>
        <v/>
      </c>
      <c r="JM102">
        <f>AVERAGEIF($G$2:$KT$2,JM$2,$G21:$KT21)</f>
        <v/>
      </c>
      <c r="JN102">
        <f>AVERAGEIF($G$2:$KT$2,JN$2,$G21:$KT21)</f>
        <v/>
      </c>
      <c r="JO102">
        <f>AVERAGEIF($G$2:$KT$2,JO$2,$G21:$KT21)</f>
        <v/>
      </c>
      <c r="JP102">
        <f>AVERAGEIF($G$2:$KT$2,JP$2,$G21:$KT21)</f>
        <v/>
      </c>
      <c r="JQ102">
        <f>AVERAGEIF($G$2:$KT$2,JQ$2,$G21:$KT21)</f>
        <v/>
      </c>
      <c r="JR102">
        <f>AVERAGEIF($G$2:$KT$2,JR$2,$G21:$KT21)</f>
        <v/>
      </c>
      <c r="JS102">
        <f>AVERAGEIF($G$2:$KT$2,JS$2,$G21:$KT21)</f>
        <v/>
      </c>
      <c r="JT102">
        <f>AVERAGEIF($G$2:$KT$2,JT$2,$G21:$KT21)</f>
        <v/>
      </c>
      <c r="JU102">
        <f>AVERAGEIF($G$2:$KT$2,JU$2,$G21:$KT21)</f>
        <v/>
      </c>
      <c r="JV102">
        <f>AVERAGEIF($G$2:$KT$2,JV$2,$G21:$KT21)</f>
        <v/>
      </c>
      <c r="JW102">
        <f>AVERAGEIF($G$2:$KT$2,JW$2,$G21:$KT21)</f>
        <v/>
      </c>
      <c r="JX102">
        <f>AVERAGEIF($G$2:$KT$2,JX$2,$G21:$KT21)</f>
        <v/>
      </c>
      <c r="JY102">
        <f>AVERAGEIF($G$2:$KT$2,JY$2,$G21:$KT21)</f>
        <v/>
      </c>
      <c r="JZ102">
        <f>AVERAGEIF($G$2:$KT$2,JZ$2,$G21:$KT21)</f>
        <v/>
      </c>
      <c r="KA102">
        <f>AVERAGEIF($G$2:$KT$2,KA$2,$G21:$KT21)</f>
        <v/>
      </c>
      <c r="KB102">
        <f>AVERAGEIF($G$2:$KT$2,KB$2,$G21:$KT21)</f>
        <v/>
      </c>
      <c r="KC102">
        <f>AVERAGEIF($G$2:$KT$2,KC$2,$G21:$KT21)</f>
        <v/>
      </c>
      <c r="KD102">
        <f>AVERAGEIF($G$2:$KT$2,KD$2,$G21:$KT21)</f>
        <v/>
      </c>
      <c r="KE102">
        <f>AVERAGEIF($G$2:$KT$2,KE$2,$G21:$KT21)</f>
        <v/>
      </c>
      <c r="KF102">
        <f>AVERAGEIF($G$2:$KT$2,KF$2,$G21:$KT21)</f>
        <v/>
      </c>
      <c r="KG102">
        <f>AVERAGEIF($G$2:$KT$2,KG$2,$G21:$KT21)</f>
        <v/>
      </c>
      <c r="KH102">
        <f>AVERAGEIF($G$2:$KT$2,KH$2,$G21:$KT21)</f>
        <v/>
      </c>
      <c r="KI102">
        <f>AVERAGEIF($G$2:$KT$2,KI$2,$G21:$KT21)</f>
        <v/>
      </c>
      <c r="KJ102">
        <f>AVERAGEIF($G$2:$KT$2,KJ$2,$G21:$KT21)</f>
        <v/>
      </c>
      <c r="KK102">
        <f>AVERAGEIF($G$2:$KT$2,KK$2,$G21:$KT21)</f>
        <v/>
      </c>
      <c r="KL102">
        <f>AVERAGEIF($G$2:$KT$2,KL$2,$G21:$KT21)</f>
        <v/>
      </c>
      <c r="KM102">
        <f>AVERAGEIF($G$2:$KT$2,KM$2,$G21:$KT21)</f>
        <v/>
      </c>
      <c r="KN102">
        <f>AVERAGEIF($G$2:$KT$2,KN$2,$G21:$KT21)</f>
        <v/>
      </c>
      <c r="KO102">
        <f>AVERAGEIF($G$2:$KT$2,KO$2,$G21:$KT21)</f>
        <v/>
      </c>
      <c r="KP102">
        <f>AVERAGEIF($G$2:$KT$2,KP$2,$G21:$KT21)</f>
        <v/>
      </c>
      <c r="KQ102">
        <f>AVERAGEIF($G$2:$KT$2,KQ$2,$G21:$KT21)</f>
        <v/>
      </c>
      <c r="KR102">
        <f>AVERAGEIF($G$2:$KT$2,KR$2,$G21:$KT21)</f>
        <v/>
      </c>
      <c r="KS102">
        <f>AVERAGEIF($G$2:$KT$2,KS$2,$G21:$KT21)</f>
        <v/>
      </c>
      <c r="KT102">
        <f>AVERAGEIF($G$2:$KT$2,KT$2,$G21:$KT21)</f>
        <v/>
      </c>
    </row>
    <row r="103" spans="1:306">
      <c r="B103" t="s">
        <v>12</v>
      </c>
      <c r="C103" t="s">
        <v>31</v>
      </c>
      <c r="D103" t="s">
        <v>66</v>
      </c>
      <c r="G103">
        <f>AVERAGEIF($G$2:$CL$2,G$2,$G22:$CL22)</f>
        <v/>
      </c>
      <c r="H103">
        <f>AVERAGEIF($G$2:$CL$2,H$2,$G22:$CL22)</f>
        <v/>
      </c>
      <c r="I103">
        <f>AVERAGEIF($G$2:$CL$2,I$2,$G22:$CL22)</f>
        <v/>
      </c>
      <c r="J103">
        <f>AVERAGEIF($G$2:$CL$2,J$2,$G22:$CL22)</f>
        <v/>
      </c>
      <c r="K103">
        <f>AVERAGEIF($G$2:$CL$2,K$2,$G22:$CL22)</f>
        <v/>
      </c>
      <c r="L103">
        <f>AVERAGEIF($G$2:$CL$2,L$2,$G22:$CL22)</f>
        <v/>
      </c>
      <c r="M103">
        <f>AVERAGEIF($G$2:$CL$2,M$2,$G22:$CL22)</f>
        <v/>
      </c>
      <c r="N103">
        <f>AVERAGEIF($G$2:$CL$2,N$2,$G22:$CL22)</f>
        <v/>
      </c>
      <c r="O103">
        <f>AVERAGEIF($G$2:$CL$2,O$2,$G22:$CL22)</f>
        <v/>
      </c>
      <c r="P103">
        <f>AVERAGEIF($G$2:$CL$2,P$2,$G22:$CL22)</f>
        <v/>
      </c>
      <c r="Q103">
        <f>AVERAGEIF($G$2:$CL$2,Q$2,$G22:$CL22)</f>
        <v/>
      </c>
      <c r="R103">
        <f>AVERAGEIF($G$2:$CL$2,R$2,$G22:$CL22)</f>
        <v/>
      </c>
      <c r="S103">
        <f>AVERAGEIF($G$2:$CL$2,S$2,$G22:$CL22)</f>
        <v/>
      </c>
      <c r="T103">
        <f>AVERAGEIF($G$2:$CL$2,T$2,$G22:$CL22)</f>
        <v/>
      </c>
      <c r="U103">
        <f>AVERAGEIF($G$2:$CL$2,U$2,$G22:$CL22)</f>
        <v/>
      </c>
      <c r="V103">
        <f>AVERAGEIF($G$2:$CL$2,V$2,$G22:$CL22)</f>
        <v/>
      </c>
      <c r="W103">
        <f>AVERAGEIF($G$2:$CL$2,W$2,$G22:$CL22)</f>
        <v/>
      </c>
      <c r="X103">
        <f>AVERAGEIF($G$2:$CL$2,X$2,$G22:$CL22)</f>
        <v/>
      </c>
      <c r="Y103">
        <f>AVERAGEIF($G$2:$CL$2,Y$2,$G22:$CL22)</f>
        <v/>
      </c>
      <c r="Z103">
        <f>AVERAGEIF($G$2:$CL$2,Z$2,$G22:$CL22)</f>
        <v/>
      </c>
      <c r="AA103">
        <f>AVERAGEIF($G$2:$CL$2,AA$2,$G22:$CL22)</f>
        <v/>
      </c>
      <c r="AB103">
        <f>AVERAGEIF($G$2:$CL$2,AB$2,$G22:$CL22)</f>
        <v/>
      </c>
      <c r="AC103">
        <f>AVERAGEIF($G$2:$CL$2,AC$2,$G22:$CL22)</f>
        <v/>
      </c>
      <c r="AD103">
        <f>AVERAGEIF($G$2:$CL$2,AD$2,$G22:$CL22)</f>
        <v/>
      </c>
      <c r="AE103">
        <f>AVERAGEIF($G$2:$CL$2,AE$2,$G22:$CL22)</f>
        <v/>
      </c>
      <c r="AF103">
        <f>AVERAGEIF($G$2:$CL$2,AF$2,$G22:$CL22)</f>
        <v/>
      </c>
      <c r="AG103">
        <f>AVERAGEIF($G$2:$CL$2,AG$2,$G22:$CL22)</f>
        <v/>
      </c>
      <c r="AH103">
        <f>AVERAGEIF($G$2:$CL$2,AH$2,$G22:$CL22)</f>
        <v/>
      </c>
      <c r="AI103">
        <f>AVERAGEIF($G$2:$CL$2,AI$2,$G22:$CL22)</f>
        <v/>
      </c>
      <c r="AJ103">
        <f>AVERAGEIF($G$2:$CL$2,AJ$2,$G22:$CL22)</f>
        <v/>
      </c>
      <c r="AK103">
        <f>AVERAGEIF($G$2:$CL$2,AK$2,$G22:$CL22)</f>
        <v/>
      </c>
      <c r="AL103">
        <f>AVERAGEIF($G$2:$CL$2,AL$2,$G22:$CL22)</f>
        <v/>
      </c>
      <c r="AM103">
        <f>AVERAGEIF($G$2:$CL$2,AM$2,$G22:$CL22)</f>
        <v/>
      </c>
      <c r="AN103">
        <f>AVERAGEIF($G$2:$CL$2,AN$2,$G22:$CL22)</f>
        <v/>
      </c>
      <c r="AO103">
        <f>AVERAGEIF($G$2:$CL$2,AO$2,$G22:$CL22)</f>
        <v/>
      </c>
      <c r="AP103">
        <f>AVERAGEIF($G$2:$CL$2,AP$2,$G22:$CL22)</f>
        <v/>
      </c>
      <c r="AQ103">
        <f>AVERAGEIF($G$2:$CL$2,AQ$2,$G22:$CL22)</f>
        <v/>
      </c>
      <c r="AR103">
        <f>AVERAGEIF($G$2:$CL$2,AR$2,$G22:$CL22)</f>
        <v/>
      </c>
      <c r="AS103">
        <f>AVERAGEIF($G$2:$CL$2,AS$2,$G22:$CL22)</f>
        <v/>
      </c>
      <c r="AT103">
        <f>AVERAGEIF($G$2:$CL$2,AT$2,$G22:$CL22)</f>
        <v/>
      </c>
      <c r="AU103">
        <f>AVERAGEIF($G$2:$CL$2,AU$2,$G22:$CL22)</f>
        <v/>
      </c>
      <c r="AV103">
        <f>AVERAGEIF($G$2:$CL$2,AV$2,$G22:$CL22)</f>
        <v/>
      </c>
      <c r="AW103">
        <f>AVERAGEIF($G$2:$CL$2,AW$2,$G22:$CL22)</f>
        <v/>
      </c>
      <c r="AX103">
        <f>AVERAGEIF($G$2:$CL$2,AX$2,$G22:$CL22)</f>
        <v/>
      </c>
      <c r="AY103">
        <f>AVERAGEIF($G$2:$CL$2,AY$2,$G22:$CL22)</f>
        <v/>
      </c>
      <c r="AZ103">
        <f>AVERAGEIF($G$2:$CL$2,AZ$2,$G22:$CL22)</f>
        <v/>
      </c>
      <c r="BA103">
        <f>AVERAGEIF($G$2:$CL$2,BA$2,$G22:$CL22)</f>
        <v/>
      </c>
      <c r="BB103">
        <f>AVERAGEIF($G$2:$CL$2,BB$2,$G22:$CL22)</f>
        <v/>
      </c>
      <c r="BC103">
        <f>AVERAGEIF($G$2:$CL$2,BC$2,$G22:$CL22)</f>
        <v/>
      </c>
      <c r="BD103">
        <f>AVERAGEIF($G$2:$CL$2,BD$2,$G22:$CL22)</f>
        <v/>
      </c>
      <c r="BE103">
        <f>AVERAGEIF($G$2:$CL$2,BE$2,$G22:$CL22)</f>
        <v/>
      </c>
      <c r="BF103">
        <f>AVERAGEIF($G$2:$CL$2,BF$2,$G22:$CL22)</f>
        <v/>
      </c>
      <c r="BG103">
        <f>AVERAGEIF($G$2:$CL$2,BG$2,$G22:$CL22)</f>
        <v/>
      </c>
      <c r="BH103">
        <f>AVERAGEIF($G$2:$CL$2,BH$2,$G22:$CL22)</f>
        <v/>
      </c>
      <c r="BI103">
        <f>AVERAGEIF($G$2:$CL$2,BI$2,$G22:$CL22)</f>
        <v/>
      </c>
      <c r="BJ103">
        <f>AVERAGEIF($G$2:$CL$2,BJ$2,$G22:$CL22)</f>
        <v/>
      </c>
      <c r="BK103">
        <f>AVERAGEIF($G$2:$CL$2,BK$2,$G22:$CL22)</f>
        <v/>
      </c>
      <c r="BL103">
        <f>AVERAGEIF($G$2:$CL$2,BL$2,$G22:$CL22)</f>
        <v/>
      </c>
      <c r="BM103">
        <f>AVERAGEIF($G$2:$CL$2,BM$2,$G22:$CL22)</f>
        <v/>
      </c>
      <c r="BN103">
        <f>AVERAGEIF($G$2:$CL$2,BN$2,$G22:$CL22)</f>
        <v/>
      </c>
      <c r="BO103">
        <f>AVERAGEIF($G$2:$CL$2,BO$2,$G22:$CL22)</f>
        <v/>
      </c>
      <c r="BP103">
        <f>AVERAGEIF($G$2:$CL$2,BP$2,$G22:$CL22)</f>
        <v/>
      </c>
      <c r="BQ103">
        <f>AVERAGEIF($G$2:$CL$2,BQ$2,$G22:$CL22)</f>
        <v/>
      </c>
      <c r="BR103">
        <f>AVERAGEIF($G$2:$CL$2,BR$2,$G22:$CL22)</f>
        <v/>
      </c>
      <c r="BS103">
        <f>AVERAGEIF($G$2:$CL$2,BS$2,$G22:$CL22)</f>
        <v/>
      </c>
      <c r="BT103">
        <f>AVERAGEIF($G$2:$CL$2,BT$2,$G22:$CL22)</f>
        <v/>
      </c>
      <c r="BU103">
        <f>AVERAGEIF($G$2:$CL$2,BU$2,$G22:$CL22)</f>
        <v/>
      </c>
      <c r="BV103">
        <f>AVERAGEIF($G$2:$CL$2,BV$2,$G22:$CL22)</f>
        <v/>
      </c>
      <c r="BW103">
        <f>AVERAGEIF($G$2:$CL$2,BW$2,$G22:$CL22)</f>
        <v/>
      </c>
      <c r="BX103">
        <f>AVERAGEIF($G$2:$CL$2,BX$2,$G22:$CL22)</f>
        <v/>
      </c>
      <c r="BY103">
        <f>AVERAGEIF($G$2:$CL$2,BY$2,$G22:$CL22)</f>
        <v/>
      </c>
      <c r="BZ103">
        <f>AVERAGEIF($G$2:$CL$2,BZ$2,$G22:$CL22)</f>
        <v/>
      </c>
      <c r="CA103">
        <f>AVERAGEIF($G$2:$CL$2,CA$2,$G22:$CL22)</f>
        <v/>
      </c>
      <c r="CB103">
        <f>AVERAGEIF($G$2:$CL$2,CB$2,$G22:$CL22)</f>
        <v/>
      </c>
      <c r="CC103">
        <f>AVERAGEIF($G$2:$CL$2,CC$2,$G22:$CL22)</f>
        <v/>
      </c>
      <c r="CD103">
        <f>AVERAGEIF($G$2:$CL$2,CD$2,$G22:$CL22)</f>
        <v/>
      </c>
      <c r="CE103">
        <f>AVERAGEIF($G$2:$CL$2,CE$2,$G22:$CL22)</f>
        <v/>
      </c>
      <c r="CF103">
        <f>AVERAGEIF($G$2:$CL$2,CF$2,$G22:$CL22)</f>
        <v/>
      </c>
      <c r="CG103">
        <f>AVERAGEIF($G$2:$CL$2,CG$2,$G22:$CL22)</f>
        <v/>
      </c>
      <c r="CH103">
        <f>AVERAGEIF($G$2:$CL$2,CH$2,$G22:$CL22)</f>
        <v/>
      </c>
      <c r="CI103">
        <f>AVERAGEIF($G$2:$CL$2,CI$2,$G22:$CL22)</f>
        <v/>
      </c>
      <c r="CJ103">
        <f>AVERAGEIF($G$2:$CL$2,CJ$2,$G22:$CL22)</f>
        <v/>
      </c>
      <c r="CK103">
        <f>AVERAGEIF($G$2:$CL$2,CK$2,$G22:$CL22)</f>
        <v/>
      </c>
      <c r="CL103">
        <f>AVERAGEIF($G$2:$CL$2,CL$2,$G22:$CL22)</f>
        <v/>
      </c>
      <c r="CM103">
        <f>AVERAGEIF($G$2:$KT$2,CM$2,$G22:$KT22)</f>
        <v/>
      </c>
      <c r="CN103">
        <f>AVERAGEIF($G$2:$KT$2,CN$2,$G22:$KT22)</f>
        <v/>
      </c>
      <c r="CO103">
        <f>AVERAGEIF($G$2:$KT$2,CO$2,$G22:$KT22)</f>
        <v/>
      </c>
      <c r="CP103">
        <f>AVERAGEIF($G$2:$KT$2,CP$2,$G22:$KT22)</f>
        <v/>
      </c>
      <c r="CQ103">
        <f>AVERAGEIF($G$2:$KT$2,CQ$2,$G22:$KT22)</f>
        <v/>
      </c>
      <c r="CR103">
        <f>AVERAGEIF($G$2:$KT$2,CR$2,$G22:$KT22)</f>
        <v/>
      </c>
      <c r="CS103">
        <f>AVERAGEIF($G$2:$KT$2,CS$2,$G22:$KT22)</f>
        <v/>
      </c>
      <c r="CT103">
        <f>AVERAGEIF($G$2:$KT$2,CT$2,$G22:$KT22)</f>
        <v/>
      </c>
      <c r="CU103">
        <f>AVERAGEIF($G$2:$KT$2,CU$2,$G22:$KT22)</f>
        <v/>
      </c>
      <c r="CV103">
        <f>AVERAGEIF($G$2:$KT$2,CV$2,$G22:$KT22)</f>
        <v/>
      </c>
      <c r="CW103">
        <f>AVERAGEIF($G$2:$KT$2,CW$2,$G22:$KT22)</f>
        <v/>
      </c>
      <c r="CX103">
        <f>AVERAGEIF($G$2:$KT$2,CX$2,$G22:$KT22)</f>
        <v/>
      </c>
      <c r="CY103">
        <f>AVERAGEIF($G$2:$KT$2,CY$2,$G22:$KT22)</f>
        <v/>
      </c>
      <c r="CZ103">
        <f>AVERAGEIF($G$2:$KT$2,CZ$2,$G22:$KT22)</f>
        <v/>
      </c>
      <c r="DA103">
        <f>AVERAGEIF($G$2:$KT$2,DA$2,$G22:$KT22)</f>
        <v/>
      </c>
      <c r="DB103">
        <f>AVERAGEIF($G$2:$KT$2,DB$2,$G22:$KT22)</f>
        <v/>
      </c>
      <c r="DC103">
        <f>AVERAGEIF($G$2:$KT$2,DC$2,$G22:$KT22)</f>
        <v/>
      </c>
      <c r="DD103">
        <f>AVERAGEIF($G$2:$KT$2,DD$2,$G22:$KT22)</f>
        <v/>
      </c>
      <c r="DE103">
        <f>AVERAGEIF($G$2:$KT$2,DE$2,$G22:$KT22)</f>
        <v/>
      </c>
      <c r="DF103">
        <f>AVERAGEIF($G$2:$KT$2,DF$2,$G22:$KT22)</f>
        <v/>
      </c>
      <c r="DG103">
        <f>AVERAGEIF($G$2:$KT$2,DG$2,$G22:$KT22)</f>
        <v/>
      </c>
      <c r="DH103">
        <f>AVERAGEIF($G$2:$KT$2,DH$2,$G22:$KT22)</f>
        <v/>
      </c>
      <c r="DI103">
        <f>AVERAGEIF($G$2:$KT$2,DI$2,$G22:$KT22)</f>
        <v/>
      </c>
      <c r="DJ103">
        <f>AVERAGEIF($G$2:$KT$2,DJ$2,$G22:$KT22)</f>
        <v/>
      </c>
      <c r="DK103">
        <f>AVERAGEIF($G$2:$KT$2,DK$2,$G22:$KT22)</f>
        <v/>
      </c>
      <c r="DL103">
        <f>AVERAGEIF($G$2:$KT$2,DL$2,$G22:$KT22)</f>
        <v/>
      </c>
      <c r="DM103">
        <f>AVERAGEIF($G$2:$KT$2,DM$2,$G22:$KT22)</f>
        <v/>
      </c>
      <c r="DN103">
        <f>AVERAGEIF($G$2:$KT$2,DN$2,$G22:$KT22)</f>
        <v/>
      </c>
      <c r="DO103">
        <f>AVERAGEIF($G$2:$KT$2,DO$2,$G22:$KT22)</f>
        <v/>
      </c>
      <c r="DP103">
        <f>AVERAGEIF($G$2:$KT$2,DP$2,$G22:$KT22)</f>
        <v/>
      </c>
      <c r="DQ103">
        <f>AVERAGEIF($G$2:$KT$2,DQ$2,$G22:$KT22)</f>
        <v/>
      </c>
      <c r="DR103">
        <f>AVERAGEIF($G$2:$KT$2,DR$2,$G22:$KT22)</f>
        <v/>
      </c>
      <c r="DS103">
        <f>AVERAGEIF($G$2:$KT$2,DS$2,$G22:$KT22)</f>
        <v/>
      </c>
      <c r="DT103">
        <f>AVERAGEIF($G$2:$KT$2,DT$2,$G22:$KT22)</f>
        <v/>
      </c>
      <c r="DU103">
        <f>AVERAGEIF($G$2:$KT$2,DU$2,$G22:$KT22)</f>
        <v/>
      </c>
      <c r="DV103">
        <f>AVERAGEIF($G$2:$KT$2,DV$2,$G22:$KT22)</f>
        <v/>
      </c>
      <c r="DW103">
        <f>AVERAGEIF($G$2:$KT$2,DW$2,$G22:$KT22)</f>
        <v/>
      </c>
      <c r="DX103">
        <f>AVERAGEIF($G$2:$KT$2,DX$2,$G22:$KT22)</f>
        <v/>
      </c>
      <c r="DY103">
        <f>AVERAGEIF($G$2:$KT$2,DY$2,$G22:$KT22)</f>
        <v/>
      </c>
      <c r="DZ103">
        <f>AVERAGEIF($G$2:$KT$2,DZ$2,$G22:$KT22)</f>
        <v/>
      </c>
      <c r="EA103">
        <f>AVERAGEIF($G$2:$KT$2,EA$2,$G22:$KT22)</f>
        <v/>
      </c>
      <c r="EB103">
        <f>AVERAGEIF($G$2:$KT$2,EB$2,$G22:$KT22)</f>
        <v/>
      </c>
      <c r="EC103">
        <f>AVERAGEIF($G$2:$KT$2,EC$2,$G22:$KT22)</f>
        <v/>
      </c>
      <c r="ED103">
        <f>AVERAGEIF($G$2:$KT$2,ED$2,$G22:$KT22)</f>
        <v/>
      </c>
      <c r="EE103">
        <f>AVERAGEIF($G$2:$KT$2,EE$2,$G22:$KT22)</f>
        <v/>
      </c>
      <c r="EF103">
        <f>AVERAGEIF($G$2:$KT$2,EF$2,$G22:$KT22)</f>
        <v/>
      </c>
      <c r="EG103">
        <f>AVERAGEIF($G$2:$KT$2,EG$2,$G22:$KT22)</f>
        <v/>
      </c>
      <c r="EH103">
        <f>AVERAGEIF($G$2:$KT$2,EH$2,$G22:$KT22)</f>
        <v/>
      </c>
      <c r="EI103">
        <f>AVERAGEIF($G$2:$KT$2,EI$2,$G22:$KT22)</f>
        <v/>
      </c>
      <c r="EJ103">
        <f>AVERAGEIF($G$2:$KT$2,EJ$2,$G22:$KT22)</f>
        <v/>
      </c>
      <c r="EK103">
        <f>AVERAGEIF($G$2:$KT$2,EK$2,$G22:$KT22)</f>
        <v/>
      </c>
      <c r="EL103">
        <f>AVERAGEIF($G$2:$KT$2,EL$2,$G22:$KT22)</f>
        <v/>
      </c>
      <c r="EM103">
        <f>AVERAGEIF($G$2:$KT$2,EM$2,$G22:$KT22)</f>
        <v/>
      </c>
      <c r="EN103">
        <f>AVERAGEIF($G$2:$KT$2,EN$2,$G22:$KT22)</f>
        <v/>
      </c>
      <c r="EO103">
        <f>AVERAGEIF($G$2:$KT$2,EO$2,$G22:$KT22)</f>
        <v/>
      </c>
      <c r="EP103">
        <f>AVERAGEIF($G$2:$KT$2,EP$2,$G22:$KT22)</f>
        <v/>
      </c>
      <c r="EQ103">
        <f>AVERAGEIF($G$2:$KT$2,EQ$2,$G22:$KT22)</f>
        <v/>
      </c>
      <c r="ER103">
        <f>AVERAGEIF($G$2:$KT$2,ER$2,$G22:$KT22)</f>
        <v/>
      </c>
      <c r="ES103">
        <f>AVERAGEIF($G$2:$KT$2,ES$2,$G22:$KT22)</f>
        <v/>
      </c>
      <c r="ET103">
        <f>AVERAGEIF($G$2:$KT$2,ET$2,$G22:$KT22)</f>
        <v/>
      </c>
      <c r="EU103">
        <f>AVERAGEIF($G$2:$KT$2,EU$2,$G22:$KT22)</f>
        <v/>
      </c>
      <c r="EV103">
        <f>AVERAGEIF($G$2:$KT$2,EV$2,$G22:$KT22)</f>
        <v/>
      </c>
      <c r="EW103">
        <f>AVERAGEIF($G$2:$KT$2,EW$2,$G22:$KT22)</f>
        <v/>
      </c>
      <c r="EX103">
        <f>AVERAGEIF($G$2:$KT$2,EX$2,$G22:$KT22)</f>
        <v/>
      </c>
      <c r="EY103">
        <f>AVERAGEIF($G$2:$KT$2,EY$2,$G22:$KT22)</f>
        <v/>
      </c>
      <c r="EZ103">
        <f>AVERAGEIF($G$2:$KT$2,EZ$2,$G22:$KT22)</f>
        <v/>
      </c>
      <c r="FA103">
        <f>AVERAGEIF($G$2:$KT$2,FA$2,$G22:$KT22)</f>
        <v/>
      </c>
      <c r="FB103">
        <f>AVERAGEIF($G$2:$KT$2,FB$2,$G22:$KT22)</f>
        <v/>
      </c>
      <c r="FC103">
        <f>AVERAGEIF($G$2:$KT$2,FC$2,$G22:$KT22)</f>
        <v/>
      </c>
      <c r="FD103">
        <f>AVERAGEIF($G$2:$KT$2,FD$2,$G22:$KT22)</f>
        <v/>
      </c>
      <c r="FE103">
        <f>AVERAGEIF($G$2:$KT$2,FE$2,$G22:$KT22)</f>
        <v/>
      </c>
      <c r="FF103">
        <f>AVERAGEIF($G$2:$KT$2,FF$2,$G22:$KT22)</f>
        <v/>
      </c>
      <c r="FG103">
        <f>AVERAGEIF($G$2:$KT$2,FG$2,$G22:$KT22)</f>
        <v/>
      </c>
      <c r="FH103">
        <f>AVERAGEIF($G$2:$KT$2,FH$2,$G22:$KT22)</f>
        <v/>
      </c>
      <c r="FI103">
        <f>AVERAGEIF($G$2:$KT$2,FI$2,$G22:$KT22)</f>
        <v/>
      </c>
      <c r="FJ103">
        <f>AVERAGEIF($G$2:$KT$2,FJ$2,$G22:$KT22)</f>
        <v/>
      </c>
      <c r="FK103">
        <f>AVERAGEIF($G$2:$KT$2,FK$2,$G22:$KT22)</f>
        <v/>
      </c>
      <c r="FL103">
        <f>AVERAGEIF($G$2:$KT$2,FL$2,$G22:$KT22)</f>
        <v/>
      </c>
      <c r="FM103">
        <f>AVERAGEIF($G$2:$KT$2,FM$2,$G22:$KT22)</f>
        <v/>
      </c>
      <c r="FN103">
        <f>AVERAGEIF($G$2:$KT$2,FN$2,$G22:$KT22)</f>
        <v/>
      </c>
      <c r="FO103">
        <f>AVERAGEIF($G$2:$KT$2,FO$2,$G22:$KT22)</f>
        <v/>
      </c>
      <c r="FP103">
        <f>AVERAGEIF($G$2:$KT$2,FP$2,$G22:$KT22)</f>
        <v/>
      </c>
      <c r="FQ103">
        <f>AVERAGEIF($G$2:$KT$2,FQ$2,$G22:$KT22)</f>
        <v/>
      </c>
      <c r="FR103">
        <f>AVERAGEIF($G$2:$KT$2,FR$2,$G22:$KT22)</f>
        <v/>
      </c>
      <c r="FS103">
        <f>AVERAGEIF($G$2:$KT$2,FS$2,$G22:$KT22)</f>
        <v/>
      </c>
      <c r="FT103">
        <f>AVERAGEIF($G$2:$KT$2,FT$2,$G22:$KT22)</f>
        <v/>
      </c>
      <c r="FU103">
        <f>AVERAGEIF($G$2:$KT$2,FU$2,$G22:$KT22)</f>
        <v/>
      </c>
      <c r="FV103">
        <f>AVERAGEIF($G$2:$KT$2,FV$2,$G22:$KT22)</f>
        <v/>
      </c>
      <c r="FW103">
        <f>AVERAGEIF($G$2:$KT$2,FW$2,$G22:$KT22)</f>
        <v/>
      </c>
      <c r="FX103">
        <f>AVERAGEIF($G$2:$KT$2,FX$2,$G22:$KT22)</f>
        <v/>
      </c>
      <c r="FY103">
        <f>AVERAGEIF($G$2:$KT$2,FY$2,$G22:$KT22)</f>
        <v/>
      </c>
      <c r="FZ103">
        <f>AVERAGEIF($G$2:$KT$2,FZ$2,$G22:$KT22)</f>
        <v/>
      </c>
      <c r="GA103">
        <f>AVERAGEIF($G$2:$KT$2,GA$2,$G22:$KT22)</f>
        <v/>
      </c>
      <c r="GB103">
        <f>AVERAGEIF($G$2:$KT$2,GB$2,$G22:$KT22)</f>
        <v/>
      </c>
      <c r="GC103">
        <f>AVERAGEIF($G$2:$KT$2,GC$2,$G22:$KT22)</f>
        <v/>
      </c>
      <c r="GD103">
        <f>AVERAGEIF($G$2:$KT$2,GD$2,$G22:$KT22)</f>
        <v/>
      </c>
      <c r="GE103">
        <f>AVERAGEIF($G$2:$KT$2,GE$2,$G22:$KT22)</f>
        <v/>
      </c>
      <c r="GF103">
        <f>AVERAGEIF($G$2:$KT$2,GF$2,$G22:$KT22)</f>
        <v/>
      </c>
      <c r="GG103">
        <f>AVERAGEIF($G$2:$KT$2,GG$2,$G22:$KT22)</f>
        <v/>
      </c>
      <c r="GH103">
        <f>AVERAGEIF($G$2:$KT$2,GH$2,$G22:$KT22)</f>
        <v/>
      </c>
      <c r="GI103">
        <f>AVERAGEIF($G$2:$KT$2,GI$2,$G22:$KT22)</f>
        <v/>
      </c>
      <c r="GJ103">
        <f>AVERAGEIF($G$2:$KT$2,GJ$2,$G22:$KT22)</f>
        <v/>
      </c>
      <c r="GK103">
        <f>AVERAGEIF($G$2:$KT$2,GK$2,$G22:$KT22)</f>
        <v/>
      </c>
      <c r="GL103">
        <f>AVERAGEIF($G$2:$KT$2,GL$2,$G22:$KT22)</f>
        <v/>
      </c>
      <c r="GM103">
        <f>AVERAGEIF($G$2:$KT$2,GM$2,$G22:$KT22)</f>
        <v/>
      </c>
      <c r="GN103">
        <f>AVERAGEIF($G$2:$KT$2,GN$2,$G22:$KT22)</f>
        <v/>
      </c>
      <c r="GO103">
        <f>AVERAGEIF($G$2:$KT$2,GO$2,$G22:$KT22)</f>
        <v/>
      </c>
      <c r="GP103">
        <f>AVERAGEIF($G$2:$KT$2,GP$2,$G22:$KT22)</f>
        <v/>
      </c>
      <c r="GQ103">
        <f>AVERAGEIF($G$2:$KT$2,GQ$2,$G22:$KT22)</f>
        <v/>
      </c>
      <c r="GR103">
        <f>AVERAGEIF($G$2:$KT$2,GR$2,$G22:$KT22)</f>
        <v/>
      </c>
      <c r="GS103">
        <f>AVERAGEIF($G$2:$KT$2,GS$2,$G22:$KT22)</f>
        <v/>
      </c>
      <c r="GT103">
        <f>AVERAGEIF($G$2:$KT$2,GT$2,$G22:$KT22)</f>
        <v/>
      </c>
      <c r="GU103">
        <f>AVERAGEIF($G$2:$KT$2,GU$2,$G22:$KT22)</f>
        <v/>
      </c>
      <c r="GV103">
        <f>AVERAGEIF($G$2:$KT$2,GV$2,$G22:$KT22)</f>
        <v/>
      </c>
      <c r="GW103">
        <f>AVERAGEIF($G$2:$KT$2,GW$2,$G22:$KT22)</f>
        <v/>
      </c>
      <c r="GX103">
        <f>AVERAGEIF($G$2:$KT$2,GX$2,$G22:$KT22)</f>
        <v/>
      </c>
      <c r="GY103">
        <f>AVERAGEIF($G$2:$KT$2,GY$2,$G22:$KT22)</f>
        <v/>
      </c>
      <c r="GZ103">
        <f>AVERAGEIF($G$2:$KT$2,GZ$2,$G22:$KT22)</f>
        <v/>
      </c>
      <c r="HA103">
        <f>AVERAGEIF($G$2:$KT$2,HA$2,$G22:$KT22)</f>
        <v/>
      </c>
      <c r="HB103">
        <f>AVERAGEIF($G$2:$KT$2,HB$2,$G22:$KT22)</f>
        <v/>
      </c>
      <c r="HC103">
        <f>AVERAGEIF($G$2:$KT$2,HC$2,$G22:$KT22)</f>
        <v/>
      </c>
      <c r="HD103">
        <f>AVERAGEIF($G$2:$KT$2,HD$2,$G22:$KT22)</f>
        <v/>
      </c>
      <c r="HE103">
        <f>AVERAGEIF($G$2:$KT$2,HE$2,$G22:$KT22)</f>
        <v/>
      </c>
      <c r="HF103">
        <f>AVERAGEIF($G$2:$KT$2,HF$2,$G22:$KT22)</f>
        <v/>
      </c>
      <c r="HG103">
        <f>AVERAGEIF($G$2:$KT$2,HG$2,$G22:$KT22)</f>
        <v/>
      </c>
      <c r="HH103">
        <f>AVERAGEIF($G$2:$KT$2,HH$2,$G22:$KT22)</f>
        <v/>
      </c>
      <c r="HI103">
        <f>AVERAGEIF($G$2:$KT$2,HI$2,$G22:$KT22)</f>
        <v/>
      </c>
      <c r="HJ103">
        <f>AVERAGEIF($G$2:$KT$2,HJ$2,$G22:$KT22)</f>
        <v/>
      </c>
      <c r="HK103">
        <f>AVERAGEIF($G$2:$KT$2,HK$2,$G22:$KT22)</f>
        <v/>
      </c>
      <c r="HL103">
        <f>AVERAGEIF($G$2:$KT$2,HL$2,$G22:$KT22)</f>
        <v/>
      </c>
      <c r="HM103">
        <f>AVERAGEIF($G$2:$KT$2,HM$2,$G22:$KT22)</f>
        <v/>
      </c>
      <c r="HN103">
        <f>AVERAGEIF($G$2:$KT$2,HN$2,$G22:$KT22)</f>
        <v/>
      </c>
      <c r="HO103">
        <f>AVERAGEIF($G$2:$KT$2,HO$2,$G22:$KT22)</f>
        <v/>
      </c>
      <c r="HP103">
        <f>AVERAGEIF($G$2:$KT$2,HP$2,$G22:$KT22)</f>
        <v/>
      </c>
      <c r="HQ103">
        <f>AVERAGEIF($G$2:$KT$2,HQ$2,$G22:$KT22)</f>
        <v/>
      </c>
      <c r="HR103">
        <f>AVERAGEIF($G$2:$KT$2,HR$2,$G22:$KT22)</f>
        <v/>
      </c>
      <c r="HS103">
        <f>AVERAGEIF($G$2:$KT$2,HS$2,$G22:$KT22)</f>
        <v/>
      </c>
      <c r="HT103">
        <f>AVERAGEIF($G$2:$KT$2,HT$2,$G22:$KT22)</f>
        <v/>
      </c>
      <c r="HU103">
        <f>AVERAGEIF($G$2:$KT$2,HU$2,$G22:$KT22)</f>
        <v/>
      </c>
      <c r="HV103">
        <f>AVERAGEIF($G$2:$KT$2,HV$2,$G22:$KT22)</f>
        <v/>
      </c>
      <c r="HW103">
        <f>AVERAGEIF($G$2:$KT$2,HW$2,$G22:$KT22)</f>
        <v/>
      </c>
      <c r="HX103">
        <f>AVERAGEIF($G$2:$KT$2,HX$2,$G22:$KT22)</f>
        <v/>
      </c>
      <c r="HY103">
        <f>AVERAGEIF($G$2:$KT$2,HY$2,$G22:$KT22)</f>
        <v/>
      </c>
      <c r="HZ103">
        <f>AVERAGEIF($G$2:$KT$2,HZ$2,$G22:$KT22)</f>
        <v/>
      </c>
      <c r="IA103">
        <f>AVERAGEIF($G$2:$KT$2,IA$2,$G22:$KT22)</f>
        <v/>
      </c>
      <c r="IB103">
        <f>AVERAGEIF($G$2:$KT$2,IB$2,$G22:$KT22)</f>
        <v/>
      </c>
      <c r="IC103">
        <f>AVERAGEIF($G$2:$KT$2,IC$2,$G22:$KT22)</f>
        <v/>
      </c>
      <c r="ID103">
        <f>AVERAGEIF($G$2:$KT$2,ID$2,$G22:$KT22)</f>
        <v/>
      </c>
      <c r="IE103">
        <f>AVERAGEIF($G$2:$KT$2,IE$2,$G22:$KT22)</f>
        <v/>
      </c>
      <c r="IF103">
        <f>AVERAGEIF($G$2:$KT$2,IF$2,$G22:$KT22)</f>
        <v/>
      </c>
      <c r="IG103">
        <f>AVERAGEIF($G$2:$KT$2,IG$2,$G22:$KT22)</f>
        <v/>
      </c>
      <c r="IH103">
        <f>AVERAGEIF($G$2:$KT$2,IH$2,$G22:$KT22)</f>
        <v/>
      </c>
      <c r="II103">
        <f>AVERAGEIF($G$2:$KT$2,II$2,$G22:$KT22)</f>
        <v/>
      </c>
      <c r="IJ103">
        <f>AVERAGEIF($G$2:$KT$2,IJ$2,$G22:$KT22)</f>
        <v/>
      </c>
      <c r="IK103">
        <f>AVERAGEIF($G$2:$KT$2,IK$2,$G22:$KT22)</f>
        <v/>
      </c>
      <c r="IL103">
        <f>AVERAGEIF($G$2:$KT$2,IL$2,$G22:$KT22)</f>
        <v/>
      </c>
      <c r="IM103">
        <f>AVERAGEIF($G$2:$KT$2,IM$2,$G22:$KT22)</f>
        <v/>
      </c>
      <c r="IN103">
        <f>AVERAGEIF($G$2:$KT$2,IN$2,$G22:$KT22)</f>
        <v/>
      </c>
      <c r="IO103">
        <f>AVERAGEIF($G$2:$KT$2,IO$2,$G22:$KT22)</f>
        <v/>
      </c>
      <c r="IP103">
        <f>AVERAGEIF($G$2:$KT$2,IP$2,$G22:$KT22)</f>
        <v/>
      </c>
      <c r="IQ103">
        <f>AVERAGEIF($G$2:$KT$2,IQ$2,$G22:$KT22)</f>
        <v/>
      </c>
      <c r="IR103">
        <f>AVERAGEIF($G$2:$KT$2,IR$2,$G22:$KT22)</f>
        <v/>
      </c>
      <c r="IS103">
        <f>AVERAGEIF($G$2:$KT$2,IS$2,$G22:$KT22)</f>
        <v/>
      </c>
      <c r="IT103">
        <f>AVERAGEIF($G$2:$KT$2,IT$2,$G22:$KT22)</f>
        <v/>
      </c>
      <c r="IU103">
        <f>AVERAGEIF($G$2:$KT$2,IU$2,$G22:$KT22)</f>
        <v/>
      </c>
      <c r="IV103">
        <f>AVERAGEIF($G$2:$KT$2,IV$2,$G22:$KT22)</f>
        <v/>
      </c>
      <c r="IW103">
        <f>AVERAGEIF($G$2:$KT$2,IW$2,$G22:$KT22)</f>
        <v/>
      </c>
      <c r="IX103">
        <f>AVERAGEIF($G$2:$KT$2,IX$2,$G22:$KT22)</f>
        <v/>
      </c>
      <c r="IY103">
        <f>AVERAGEIF($G$2:$KT$2,IY$2,$G22:$KT22)</f>
        <v/>
      </c>
      <c r="IZ103">
        <f>AVERAGEIF($G$2:$KT$2,IZ$2,$G22:$KT22)</f>
        <v/>
      </c>
      <c r="JA103">
        <f>AVERAGEIF($G$2:$KT$2,JA$2,$G22:$KT22)</f>
        <v/>
      </c>
      <c r="JB103">
        <f>AVERAGEIF($G$2:$KT$2,JB$2,$G22:$KT22)</f>
        <v/>
      </c>
      <c r="JC103">
        <f>AVERAGEIF($G$2:$KT$2,JC$2,$G22:$KT22)</f>
        <v/>
      </c>
      <c r="JD103">
        <f>AVERAGEIF($G$2:$KT$2,JD$2,$G22:$KT22)</f>
        <v/>
      </c>
      <c r="JE103">
        <f>AVERAGEIF($G$2:$KT$2,JE$2,$G22:$KT22)</f>
        <v/>
      </c>
      <c r="JF103">
        <f>AVERAGEIF($G$2:$KT$2,JF$2,$G22:$KT22)</f>
        <v/>
      </c>
      <c r="JG103">
        <f>AVERAGEIF($G$2:$KT$2,JG$2,$G22:$KT22)</f>
        <v/>
      </c>
      <c r="JH103">
        <f>AVERAGEIF($G$2:$KT$2,JH$2,$G22:$KT22)</f>
        <v/>
      </c>
      <c r="JI103">
        <f>AVERAGEIF($G$2:$KT$2,JI$2,$G22:$KT22)</f>
        <v/>
      </c>
      <c r="JJ103">
        <f>AVERAGEIF($G$2:$KT$2,JJ$2,$G22:$KT22)</f>
        <v/>
      </c>
      <c r="JK103">
        <f>AVERAGEIF($G$2:$KT$2,JK$2,$G22:$KT22)</f>
        <v/>
      </c>
      <c r="JL103">
        <f>AVERAGEIF($G$2:$KT$2,JL$2,$G22:$KT22)</f>
        <v/>
      </c>
      <c r="JM103">
        <f>AVERAGEIF($G$2:$KT$2,JM$2,$G22:$KT22)</f>
        <v/>
      </c>
      <c r="JN103">
        <f>AVERAGEIF($G$2:$KT$2,JN$2,$G22:$KT22)</f>
        <v/>
      </c>
      <c r="JO103">
        <f>AVERAGEIF($G$2:$KT$2,JO$2,$G22:$KT22)</f>
        <v/>
      </c>
      <c r="JP103">
        <f>AVERAGEIF($G$2:$KT$2,JP$2,$G22:$KT22)</f>
        <v/>
      </c>
      <c r="JQ103">
        <f>AVERAGEIF($G$2:$KT$2,JQ$2,$G22:$KT22)</f>
        <v/>
      </c>
      <c r="JR103">
        <f>AVERAGEIF($G$2:$KT$2,JR$2,$G22:$KT22)</f>
        <v/>
      </c>
      <c r="JS103">
        <f>AVERAGEIF($G$2:$KT$2,JS$2,$G22:$KT22)</f>
        <v/>
      </c>
      <c r="JT103">
        <f>AVERAGEIF($G$2:$KT$2,JT$2,$G22:$KT22)</f>
        <v/>
      </c>
      <c r="JU103">
        <f>AVERAGEIF($G$2:$KT$2,JU$2,$G22:$KT22)</f>
        <v/>
      </c>
      <c r="JV103">
        <f>AVERAGEIF($G$2:$KT$2,JV$2,$G22:$KT22)</f>
        <v/>
      </c>
      <c r="JW103">
        <f>AVERAGEIF($G$2:$KT$2,JW$2,$G22:$KT22)</f>
        <v/>
      </c>
      <c r="JX103">
        <f>AVERAGEIF($G$2:$KT$2,JX$2,$G22:$KT22)</f>
        <v/>
      </c>
      <c r="JY103">
        <f>AVERAGEIF($G$2:$KT$2,JY$2,$G22:$KT22)</f>
        <v/>
      </c>
      <c r="JZ103">
        <f>AVERAGEIF($G$2:$KT$2,JZ$2,$G22:$KT22)</f>
        <v/>
      </c>
      <c r="KA103">
        <f>AVERAGEIF($G$2:$KT$2,KA$2,$G22:$KT22)</f>
        <v/>
      </c>
      <c r="KB103">
        <f>AVERAGEIF($G$2:$KT$2,KB$2,$G22:$KT22)</f>
        <v/>
      </c>
      <c r="KC103">
        <f>AVERAGEIF($G$2:$KT$2,KC$2,$G22:$KT22)</f>
        <v/>
      </c>
      <c r="KD103">
        <f>AVERAGEIF($G$2:$KT$2,KD$2,$G22:$KT22)</f>
        <v/>
      </c>
      <c r="KE103">
        <f>AVERAGEIF($G$2:$KT$2,KE$2,$G22:$KT22)</f>
        <v/>
      </c>
      <c r="KF103">
        <f>AVERAGEIF($G$2:$KT$2,KF$2,$G22:$KT22)</f>
        <v/>
      </c>
      <c r="KG103">
        <f>AVERAGEIF($G$2:$KT$2,KG$2,$G22:$KT22)</f>
        <v/>
      </c>
      <c r="KH103">
        <f>AVERAGEIF($G$2:$KT$2,KH$2,$G22:$KT22)</f>
        <v/>
      </c>
      <c r="KI103">
        <f>AVERAGEIF($G$2:$KT$2,KI$2,$G22:$KT22)</f>
        <v/>
      </c>
      <c r="KJ103">
        <f>AVERAGEIF($G$2:$KT$2,KJ$2,$G22:$KT22)</f>
        <v/>
      </c>
      <c r="KK103">
        <f>AVERAGEIF($G$2:$KT$2,KK$2,$G22:$KT22)</f>
        <v/>
      </c>
      <c r="KL103">
        <f>AVERAGEIF($G$2:$KT$2,KL$2,$G22:$KT22)</f>
        <v/>
      </c>
      <c r="KM103">
        <f>AVERAGEIF($G$2:$KT$2,KM$2,$G22:$KT22)</f>
        <v/>
      </c>
      <c r="KN103">
        <f>AVERAGEIF($G$2:$KT$2,KN$2,$G22:$KT22)</f>
        <v/>
      </c>
      <c r="KO103">
        <f>AVERAGEIF($G$2:$KT$2,KO$2,$G22:$KT22)</f>
        <v/>
      </c>
      <c r="KP103">
        <f>AVERAGEIF($G$2:$KT$2,KP$2,$G22:$KT22)</f>
        <v/>
      </c>
      <c r="KQ103">
        <f>AVERAGEIF($G$2:$KT$2,KQ$2,$G22:$KT22)</f>
        <v/>
      </c>
      <c r="KR103">
        <f>AVERAGEIF($G$2:$KT$2,KR$2,$G22:$KT22)</f>
        <v/>
      </c>
      <c r="KS103">
        <f>AVERAGEIF($G$2:$KT$2,KS$2,$G22:$KT22)</f>
        <v/>
      </c>
      <c r="KT103">
        <f>AVERAGEIF($G$2:$KT$2,KT$2,$G22:$KT22)</f>
        <v/>
      </c>
    </row>
    <row r="104" spans="1:306">
      <c r="B104" t="s">
        <v>13</v>
      </c>
      <c r="C104" t="s">
        <v>32</v>
      </c>
      <c r="D104" t="s">
        <v>66</v>
      </c>
      <c r="G104">
        <f>AVERAGEIF($G$2:$CL$2,G$2,$G23:$CL23)</f>
        <v/>
      </c>
      <c r="H104">
        <f>AVERAGEIF($G$2:$CL$2,H$2,$G23:$CL23)</f>
        <v/>
      </c>
      <c r="I104">
        <f>AVERAGEIF($G$2:$CL$2,I$2,$G23:$CL23)</f>
        <v/>
      </c>
      <c r="J104">
        <f>AVERAGEIF($G$2:$CL$2,J$2,$G23:$CL23)</f>
        <v/>
      </c>
      <c r="K104">
        <f>AVERAGEIF($G$2:$CL$2,K$2,$G23:$CL23)</f>
        <v/>
      </c>
      <c r="L104">
        <f>AVERAGEIF($G$2:$CL$2,L$2,$G23:$CL23)</f>
        <v/>
      </c>
      <c r="M104">
        <f>AVERAGEIF($G$2:$CL$2,M$2,$G23:$CL23)</f>
        <v/>
      </c>
      <c r="N104">
        <f>AVERAGEIF($G$2:$CL$2,N$2,$G23:$CL23)</f>
        <v/>
      </c>
      <c r="O104">
        <f>AVERAGEIF($G$2:$CL$2,O$2,$G23:$CL23)</f>
        <v/>
      </c>
      <c r="P104">
        <f>AVERAGEIF($G$2:$CL$2,P$2,$G23:$CL23)</f>
        <v/>
      </c>
      <c r="Q104">
        <f>AVERAGEIF($G$2:$CL$2,Q$2,$G23:$CL23)</f>
        <v/>
      </c>
      <c r="R104">
        <f>AVERAGEIF($G$2:$CL$2,R$2,$G23:$CL23)</f>
        <v/>
      </c>
      <c r="S104">
        <f>AVERAGEIF($G$2:$CL$2,S$2,$G23:$CL23)</f>
        <v/>
      </c>
      <c r="T104">
        <f>AVERAGEIF($G$2:$CL$2,T$2,$G23:$CL23)</f>
        <v/>
      </c>
      <c r="U104">
        <f>AVERAGEIF($G$2:$CL$2,U$2,$G23:$CL23)</f>
        <v/>
      </c>
      <c r="V104">
        <f>AVERAGEIF($G$2:$CL$2,V$2,$G23:$CL23)</f>
        <v/>
      </c>
      <c r="W104">
        <f>AVERAGEIF($G$2:$CL$2,W$2,$G23:$CL23)</f>
        <v/>
      </c>
      <c r="X104">
        <f>AVERAGEIF($G$2:$CL$2,X$2,$G23:$CL23)</f>
        <v/>
      </c>
      <c r="Y104">
        <f>AVERAGEIF($G$2:$CL$2,Y$2,$G23:$CL23)</f>
        <v/>
      </c>
      <c r="Z104">
        <f>AVERAGEIF($G$2:$CL$2,Z$2,$G23:$CL23)</f>
        <v/>
      </c>
      <c r="AA104">
        <f>AVERAGEIF($G$2:$CL$2,AA$2,$G23:$CL23)</f>
        <v/>
      </c>
      <c r="AB104">
        <f>AVERAGEIF($G$2:$CL$2,AB$2,$G23:$CL23)</f>
        <v/>
      </c>
      <c r="AC104">
        <f>AVERAGEIF($G$2:$CL$2,AC$2,$G23:$CL23)</f>
        <v/>
      </c>
      <c r="AD104">
        <f>AVERAGEIF($G$2:$CL$2,AD$2,$G23:$CL23)</f>
        <v/>
      </c>
      <c r="AE104">
        <f>AVERAGEIF($G$2:$CL$2,AE$2,$G23:$CL23)</f>
        <v/>
      </c>
      <c r="AF104">
        <f>AVERAGEIF($G$2:$CL$2,AF$2,$G23:$CL23)</f>
        <v/>
      </c>
      <c r="AG104">
        <f>AVERAGEIF($G$2:$CL$2,AG$2,$G23:$CL23)</f>
        <v/>
      </c>
      <c r="AH104">
        <f>AVERAGEIF($G$2:$CL$2,AH$2,$G23:$CL23)</f>
        <v/>
      </c>
      <c r="AI104">
        <f>AVERAGEIF($G$2:$CL$2,AI$2,$G23:$CL23)</f>
        <v/>
      </c>
      <c r="AJ104">
        <f>AVERAGEIF($G$2:$CL$2,AJ$2,$G23:$CL23)</f>
        <v/>
      </c>
      <c r="AK104">
        <f>AVERAGEIF($G$2:$CL$2,AK$2,$G23:$CL23)</f>
        <v/>
      </c>
      <c r="AL104">
        <f>AVERAGEIF($G$2:$CL$2,AL$2,$G23:$CL23)</f>
        <v/>
      </c>
      <c r="AM104">
        <f>AVERAGEIF($G$2:$CL$2,AM$2,$G23:$CL23)</f>
        <v/>
      </c>
      <c r="AN104">
        <f>AVERAGEIF($G$2:$CL$2,AN$2,$G23:$CL23)</f>
        <v/>
      </c>
      <c r="AO104">
        <f>AVERAGEIF($G$2:$CL$2,AO$2,$G23:$CL23)</f>
        <v/>
      </c>
      <c r="AP104">
        <f>AVERAGEIF($G$2:$CL$2,AP$2,$G23:$CL23)</f>
        <v/>
      </c>
      <c r="AQ104">
        <f>AVERAGEIF($G$2:$CL$2,AQ$2,$G23:$CL23)</f>
        <v/>
      </c>
      <c r="AR104">
        <f>AVERAGEIF($G$2:$CL$2,AR$2,$G23:$CL23)</f>
        <v/>
      </c>
      <c r="AS104">
        <f>AVERAGEIF($G$2:$CL$2,AS$2,$G23:$CL23)</f>
        <v/>
      </c>
      <c r="AT104">
        <f>AVERAGEIF($G$2:$CL$2,AT$2,$G23:$CL23)</f>
        <v/>
      </c>
      <c r="AU104">
        <f>AVERAGEIF($G$2:$CL$2,AU$2,$G23:$CL23)</f>
        <v/>
      </c>
      <c r="AV104">
        <f>AVERAGEIF($G$2:$CL$2,AV$2,$G23:$CL23)</f>
        <v/>
      </c>
      <c r="AW104">
        <f>AVERAGEIF($G$2:$CL$2,AW$2,$G23:$CL23)</f>
        <v/>
      </c>
      <c r="AX104">
        <f>AVERAGEIF($G$2:$CL$2,AX$2,$G23:$CL23)</f>
        <v/>
      </c>
      <c r="AY104">
        <f>AVERAGEIF($G$2:$CL$2,AY$2,$G23:$CL23)</f>
        <v/>
      </c>
      <c r="AZ104">
        <f>AVERAGEIF($G$2:$CL$2,AZ$2,$G23:$CL23)</f>
        <v/>
      </c>
      <c r="BA104">
        <f>AVERAGEIF($G$2:$CL$2,BA$2,$G23:$CL23)</f>
        <v/>
      </c>
      <c r="BB104">
        <f>AVERAGEIF($G$2:$CL$2,BB$2,$G23:$CL23)</f>
        <v/>
      </c>
      <c r="BC104">
        <f>AVERAGEIF($G$2:$CL$2,BC$2,$G23:$CL23)</f>
        <v/>
      </c>
      <c r="BD104">
        <f>AVERAGEIF($G$2:$CL$2,BD$2,$G23:$CL23)</f>
        <v/>
      </c>
      <c r="BE104">
        <f>AVERAGEIF($G$2:$CL$2,BE$2,$G23:$CL23)</f>
        <v/>
      </c>
      <c r="BF104">
        <f>AVERAGEIF($G$2:$CL$2,BF$2,$G23:$CL23)</f>
        <v/>
      </c>
      <c r="BG104">
        <f>AVERAGEIF($G$2:$CL$2,BG$2,$G23:$CL23)</f>
        <v/>
      </c>
      <c r="BH104">
        <f>AVERAGEIF($G$2:$CL$2,BH$2,$G23:$CL23)</f>
        <v/>
      </c>
      <c r="BI104">
        <f>AVERAGEIF($G$2:$CL$2,BI$2,$G23:$CL23)</f>
        <v/>
      </c>
      <c r="BJ104">
        <f>AVERAGEIF($G$2:$CL$2,BJ$2,$G23:$CL23)</f>
        <v/>
      </c>
      <c r="BK104">
        <f>AVERAGEIF($G$2:$CL$2,BK$2,$G23:$CL23)</f>
        <v/>
      </c>
      <c r="BL104">
        <f>AVERAGEIF($G$2:$CL$2,BL$2,$G23:$CL23)</f>
        <v/>
      </c>
      <c r="BM104">
        <f>AVERAGEIF($G$2:$CL$2,BM$2,$G23:$CL23)</f>
        <v/>
      </c>
      <c r="BN104">
        <f>AVERAGEIF($G$2:$CL$2,BN$2,$G23:$CL23)</f>
        <v/>
      </c>
      <c r="BO104">
        <f>AVERAGEIF($G$2:$CL$2,BO$2,$G23:$CL23)</f>
        <v/>
      </c>
      <c r="BP104">
        <f>AVERAGEIF($G$2:$CL$2,BP$2,$G23:$CL23)</f>
        <v/>
      </c>
      <c r="BQ104">
        <f>AVERAGEIF($G$2:$CL$2,BQ$2,$G23:$CL23)</f>
        <v/>
      </c>
      <c r="BR104">
        <f>AVERAGEIF($G$2:$CL$2,BR$2,$G23:$CL23)</f>
        <v/>
      </c>
      <c r="BS104">
        <f>AVERAGEIF($G$2:$CL$2,BS$2,$G23:$CL23)</f>
        <v/>
      </c>
      <c r="BT104">
        <f>AVERAGEIF($G$2:$CL$2,BT$2,$G23:$CL23)</f>
        <v/>
      </c>
      <c r="BU104">
        <f>AVERAGEIF($G$2:$CL$2,BU$2,$G23:$CL23)</f>
        <v/>
      </c>
      <c r="BV104">
        <f>AVERAGEIF($G$2:$CL$2,BV$2,$G23:$CL23)</f>
        <v/>
      </c>
      <c r="BW104">
        <f>AVERAGEIF($G$2:$CL$2,BW$2,$G23:$CL23)</f>
        <v/>
      </c>
      <c r="BX104">
        <f>AVERAGEIF($G$2:$CL$2,BX$2,$G23:$CL23)</f>
        <v/>
      </c>
      <c r="BY104">
        <f>AVERAGEIF($G$2:$CL$2,BY$2,$G23:$CL23)</f>
        <v/>
      </c>
      <c r="BZ104">
        <f>AVERAGEIF($G$2:$CL$2,BZ$2,$G23:$CL23)</f>
        <v/>
      </c>
      <c r="CA104">
        <f>AVERAGEIF($G$2:$CL$2,CA$2,$G23:$CL23)</f>
        <v/>
      </c>
      <c r="CB104">
        <f>AVERAGEIF($G$2:$CL$2,CB$2,$G23:$CL23)</f>
        <v/>
      </c>
      <c r="CC104">
        <f>AVERAGEIF($G$2:$CL$2,CC$2,$G23:$CL23)</f>
        <v/>
      </c>
      <c r="CD104">
        <f>AVERAGEIF($G$2:$CL$2,CD$2,$G23:$CL23)</f>
        <v/>
      </c>
      <c r="CE104">
        <f>AVERAGEIF($G$2:$CL$2,CE$2,$G23:$CL23)</f>
        <v/>
      </c>
      <c r="CF104">
        <f>AVERAGEIF($G$2:$CL$2,CF$2,$G23:$CL23)</f>
        <v/>
      </c>
      <c r="CG104">
        <f>AVERAGEIF($G$2:$CL$2,CG$2,$G23:$CL23)</f>
        <v/>
      </c>
      <c r="CH104">
        <f>AVERAGEIF($G$2:$CL$2,CH$2,$G23:$CL23)</f>
        <v/>
      </c>
      <c r="CI104">
        <f>AVERAGEIF($G$2:$CL$2,CI$2,$G23:$CL23)</f>
        <v/>
      </c>
      <c r="CJ104">
        <f>AVERAGEIF($G$2:$CL$2,CJ$2,$G23:$CL23)</f>
        <v/>
      </c>
      <c r="CK104">
        <f>AVERAGEIF($G$2:$CL$2,CK$2,$G23:$CL23)</f>
        <v/>
      </c>
      <c r="CL104">
        <f>AVERAGEIF($G$2:$CL$2,CL$2,$G23:$CL23)</f>
        <v/>
      </c>
      <c r="CM104">
        <f>AVERAGEIF($G$2:$KT$2,CM$2,$G23:$KT23)</f>
        <v/>
      </c>
      <c r="CN104">
        <f>AVERAGEIF($G$2:$KT$2,CN$2,$G23:$KT23)</f>
        <v/>
      </c>
      <c r="CO104">
        <f>AVERAGEIF($G$2:$KT$2,CO$2,$G23:$KT23)</f>
        <v/>
      </c>
      <c r="CP104">
        <f>AVERAGEIF($G$2:$KT$2,CP$2,$G23:$KT23)</f>
        <v/>
      </c>
      <c r="CQ104">
        <f>AVERAGEIF($G$2:$KT$2,CQ$2,$G23:$KT23)</f>
        <v/>
      </c>
      <c r="CR104">
        <f>AVERAGEIF($G$2:$KT$2,CR$2,$G23:$KT23)</f>
        <v/>
      </c>
      <c r="CS104">
        <f>AVERAGEIF($G$2:$KT$2,CS$2,$G23:$KT23)</f>
        <v/>
      </c>
      <c r="CT104">
        <f>AVERAGEIF($G$2:$KT$2,CT$2,$G23:$KT23)</f>
        <v/>
      </c>
      <c r="CU104">
        <f>AVERAGEIF($G$2:$KT$2,CU$2,$G23:$KT23)</f>
        <v/>
      </c>
      <c r="CV104">
        <f>AVERAGEIF($G$2:$KT$2,CV$2,$G23:$KT23)</f>
        <v/>
      </c>
      <c r="CW104">
        <f>AVERAGEIF($G$2:$KT$2,CW$2,$G23:$KT23)</f>
        <v/>
      </c>
      <c r="CX104">
        <f>AVERAGEIF($G$2:$KT$2,CX$2,$G23:$KT23)</f>
        <v/>
      </c>
      <c r="CY104">
        <f>AVERAGEIF($G$2:$KT$2,CY$2,$G23:$KT23)</f>
        <v/>
      </c>
      <c r="CZ104">
        <f>AVERAGEIF($G$2:$KT$2,CZ$2,$G23:$KT23)</f>
        <v/>
      </c>
      <c r="DA104">
        <f>AVERAGEIF($G$2:$KT$2,DA$2,$G23:$KT23)</f>
        <v/>
      </c>
      <c r="DB104">
        <f>AVERAGEIF($G$2:$KT$2,DB$2,$G23:$KT23)</f>
        <v/>
      </c>
      <c r="DC104">
        <f>AVERAGEIF($G$2:$KT$2,DC$2,$G23:$KT23)</f>
        <v/>
      </c>
      <c r="DD104">
        <f>AVERAGEIF($G$2:$KT$2,DD$2,$G23:$KT23)</f>
        <v/>
      </c>
      <c r="DE104">
        <f>AVERAGEIF($G$2:$KT$2,DE$2,$G23:$KT23)</f>
        <v/>
      </c>
      <c r="DF104">
        <f>AVERAGEIF($G$2:$KT$2,DF$2,$G23:$KT23)</f>
        <v/>
      </c>
      <c r="DG104">
        <f>AVERAGEIF($G$2:$KT$2,DG$2,$G23:$KT23)</f>
        <v/>
      </c>
      <c r="DH104">
        <f>AVERAGEIF($G$2:$KT$2,DH$2,$G23:$KT23)</f>
        <v/>
      </c>
      <c r="DI104">
        <f>AVERAGEIF($G$2:$KT$2,DI$2,$G23:$KT23)</f>
        <v/>
      </c>
      <c r="DJ104">
        <f>AVERAGEIF($G$2:$KT$2,DJ$2,$G23:$KT23)</f>
        <v/>
      </c>
      <c r="DK104">
        <f>AVERAGEIF($G$2:$KT$2,DK$2,$G23:$KT23)</f>
        <v/>
      </c>
      <c r="DL104">
        <f>AVERAGEIF($G$2:$KT$2,DL$2,$G23:$KT23)</f>
        <v/>
      </c>
      <c r="DM104">
        <f>AVERAGEIF($G$2:$KT$2,DM$2,$G23:$KT23)</f>
        <v/>
      </c>
      <c r="DN104">
        <f>AVERAGEIF($G$2:$KT$2,DN$2,$G23:$KT23)</f>
        <v/>
      </c>
      <c r="DO104">
        <f>AVERAGEIF($G$2:$KT$2,DO$2,$G23:$KT23)</f>
        <v/>
      </c>
      <c r="DP104">
        <f>AVERAGEIF($G$2:$KT$2,DP$2,$G23:$KT23)</f>
        <v/>
      </c>
      <c r="DQ104">
        <f>AVERAGEIF($G$2:$KT$2,DQ$2,$G23:$KT23)</f>
        <v/>
      </c>
      <c r="DR104">
        <f>AVERAGEIF($G$2:$KT$2,DR$2,$G23:$KT23)</f>
        <v/>
      </c>
      <c r="DS104">
        <f>AVERAGEIF($G$2:$KT$2,DS$2,$G23:$KT23)</f>
        <v/>
      </c>
      <c r="DT104">
        <f>AVERAGEIF($G$2:$KT$2,DT$2,$G23:$KT23)</f>
        <v/>
      </c>
      <c r="DU104">
        <f>AVERAGEIF($G$2:$KT$2,DU$2,$G23:$KT23)</f>
        <v/>
      </c>
      <c r="DV104">
        <f>AVERAGEIF($G$2:$KT$2,DV$2,$G23:$KT23)</f>
        <v/>
      </c>
      <c r="DW104">
        <f>AVERAGEIF($G$2:$KT$2,DW$2,$G23:$KT23)</f>
        <v/>
      </c>
      <c r="DX104">
        <f>AVERAGEIF($G$2:$KT$2,DX$2,$G23:$KT23)</f>
        <v/>
      </c>
      <c r="DY104">
        <f>AVERAGEIF($G$2:$KT$2,DY$2,$G23:$KT23)</f>
        <v/>
      </c>
      <c r="DZ104">
        <f>AVERAGEIF($G$2:$KT$2,DZ$2,$G23:$KT23)</f>
        <v/>
      </c>
      <c r="EA104">
        <f>AVERAGEIF($G$2:$KT$2,EA$2,$G23:$KT23)</f>
        <v/>
      </c>
      <c r="EB104">
        <f>AVERAGEIF($G$2:$KT$2,EB$2,$G23:$KT23)</f>
        <v/>
      </c>
      <c r="EC104">
        <f>AVERAGEIF($G$2:$KT$2,EC$2,$G23:$KT23)</f>
        <v/>
      </c>
      <c r="ED104">
        <f>AVERAGEIF($G$2:$KT$2,ED$2,$G23:$KT23)</f>
        <v/>
      </c>
      <c r="EE104">
        <f>AVERAGEIF($G$2:$KT$2,EE$2,$G23:$KT23)</f>
        <v/>
      </c>
      <c r="EF104">
        <f>AVERAGEIF($G$2:$KT$2,EF$2,$G23:$KT23)</f>
        <v/>
      </c>
      <c r="EG104">
        <f>AVERAGEIF($G$2:$KT$2,EG$2,$G23:$KT23)</f>
        <v/>
      </c>
      <c r="EH104">
        <f>AVERAGEIF($G$2:$KT$2,EH$2,$G23:$KT23)</f>
        <v/>
      </c>
      <c r="EI104">
        <f>AVERAGEIF($G$2:$KT$2,EI$2,$G23:$KT23)</f>
        <v/>
      </c>
      <c r="EJ104">
        <f>AVERAGEIF($G$2:$KT$2,EJ$2,$G23:$KT23)</f>
        <v/>
      </c>
      <c r="EK104">
        <f>AVERAGEIF($G$2:$KT$2,EK$2,$G23:$KT23)</f>
        <v/>
      </c>
      <c r="EL104">
        <f>AVERAGEIF($G$2:$KT$2,EL$2,$G23:$KT23)</f>
        <v/>
      </c>
      <c r="EM104">
        <f>AVERAGEIF($G$2:$KT$2,EM$2,$G23:$KT23)</f>
        <v/>
      </c>
      <c r="EN104">
        <f>AVERAGEIF($G$2:$KT$2,EN$2,$G23:$KT23)</f>
        <v/>
      </c>
      <c r="EO104">
        <f>AVERAGEIF($G$2:$KT$2,EO$2,$G23:$KT23)</f>
        <v/>
      </c>
      <c r="EP104">
        <f>AVERAGEIF($G$2:$KT$2,EP$2,$G23:$KT23)</f>
        <v/>
      </c>
      <c r="EQ104">
        <f>AVERAGEIF($G$2:$KT$2,EQ$2,$G23:$KT23)</f>
        <v/>
      </c>
      <c r="ER104">
        <f>AVERAGEIF($G$2:$KT$2,ER$2,$G23:$KT23)</f>
        <v/>
      </c>
      <c r="ES104">
        <f>AVERAGEIF($G$2:$KT$2,ES$2,$G23:$KT23)</f>
        <v/>
      </c>
      <c r="ET104">
        <f>AVERAGEIF($G$2:$KT$2,ET$2,$G23:$KT23)</f>
        <v/>
      </c>
      <c r="EU104">
        <f>AVERAGEIF($G$2:$KT$2,EU$2,$G23:$KT23)</f>
        <v/>
      </c>
      <c r="EV104">
        <f>AVERAGEIF($G$2:$KT$2,EV$2,$G23:$KT23)</f>
        <v/>
      </c>
      <c r="EW104">
        <f>AVERAGEIF($G$2:$KT$2,EW$2,$G23:$KT23)</f>
        <v/>
      </c>
      <c r="EX104">
        <f>AVERAGEIF($G$2:$KT$2,EX$2,$G23:$KT23)</f>
        <v/>
      </c>
      <c r="EY104">
        <f>AVERAGEIF($G$2:$KT$2,EY$2,$G23:$KT23)</f>
        <v/>
      </c>
      <c r="EZ104">
        <f>AVERAGEIF($G$2:$KT$2,EZ$2,$G23:$KT23)</f>
        <v/>
      </c>
      <c r="FA104">
        <f>AVERAGEIF($G$2:$KT$2,FA$2,$G23:$KT23)</f>
        <v/>
      </c>
      <c r="FB104">
        <f>AVERAGEIF($G$2:$KT$2,FB$2,$G23:$KT23)</f>
        <v/>
      </c>
      <c r="FC104">
        <f>AVERAGEIF($G$2:$KT$2,FC$2,$G23:$KT23)</f>
        <v/>
      </c>
      <c r="FD104">
        <f>AVERAGEIF($G$2:$KT$2,FD$2,$G23:$KT23)</f>
        <v/>
      </c>
      <c r="FE104">
        <f>AVERAGEIF($G$2:$KT$2,FE$2,$G23:$KT23)</f>
        <v/>
      </c>
      <c r="FF104">
        <f>AVERAGEIF($G$2:$KT$2,FF$2,$G23:$KT23)</f>
        <v/>
      </c>
      <c r="FG104">
        <f>AVERAGEIF($G$2:$KT$2,FG$2,$G23:$KT23)</f>
        <v/>
      </c>
      <c r="FH104">
        <f>AVERAGEIF($G$2:$KT$2,FH$2,$G23:$KT23)</f>
        <v/>
      </c>
      <c r="FI104">
        <f>AVERAGEIF($G$2:$KT$2,FI$2,$G23:$KT23)</f>
        <v/>
      </c>
      <c r="FJ104">
        <f>AVERAGEIF($G$2:$KT$2,FJ$2,$G23:$KT23)</f>
        <v/>
      </c>
      <c r="FK104">
        <f>AVERAGEIF($G$2:$KT$2,FK$2,$G23:$KT23)</f>
        <v/>
      </c>
      <c r="FL104">
        <f>AVERAGEIF($G$2:$KT$2,FL$2,$G23:$KT23)</f>
        <v/>
      </c>
      <c r="FM104">
        <f>AVERAGEIF($G$2:$KT$2,FM$2,$G23:$KT23)</f>
        <v/>
      </c>
      <c r="FN104">
        <f>AVERAGEIF($G$2:$KT$2,FN$2,$G23:$KT23)</f>
        <v/>
      </c>
      <c r="FO104">
        <f>AVERAGEIF($G$2:$KT$2,FO$2,$G23:$KT23)</f>
        <v/>
      </c>
      <c r="FP104">
        <f>AVERAGEIF($G$2:$KT$2,FP$2,$G23:$KT23)</f>
        <v/>
      </c>
      <c r="FQ104">
        <f>AVERAGEIF($G$2:$KT$2,FQ$2,$G23:$KT23)</f>
        <v/>
      </c>
      <c r="FR104">
        <f>AVERAGEIF($G$2:$KT$2,FR$2,$G23:$KT23)</f>
        <v/>
      </c>
      <c r="FS104">
        <f>AVERAGEIF($G$2:$KT$2,FS$2,$G23:$KT23)</f>
        <v/>
      </c>
      <c r="FT104">
        <f>AVERAGEIF($G$2:$KT$2,FT$2,$G23:$KT23)</f>
        <v/>
      </c>
      <c r="FU104">
        <f>AVERAGEIF($G$2:$KT$2,FU$2,$G23:$KT23)</f>
        <v/>
      </c>
      <c r="FV104">
        <f>AVERAGEIF($G$2:$KT$2,FV$2,$G23:$KT23)</f>
        <v/>
      </c>
      <c r="FW104">
        <f>AVERAGEIF($G$2:$KT$2,FW$2,$G23:$KT23)</f>
        <v/>
      </c>
      <c r="FX104">
        <f>AVERAGEIF($G$2:$KT$2,FX$2,$G23:$KT23)</f>
        <v/>
      </c>
      <c r="FY104">
        <f>AVERAGEIF($G$2:$KT$2,FY$2,$G23:$KT23)</f>
        <v/>
      </c>
      <c r="FZ104">
        <f>AVERAGEIF($G$2:$KT$2,FZ$2,$G23:$KT23)</f>
        <v/>
      </c>
      <c r="GA104">
        <f>AVERAGEIF($G$2:$KT$2,GA$2,$G23:$KT23)</f>
        <v/>
      </c>
      <c r="GB104">
        <f>AVERAGEIF($G$2:$KT$2,GB$2,$G23:$KT23)</f>
        <v/>
      </c>
      <c r="GC104">
        <f>AVERAGEIF($G$2:$KT$2,GC$2,$G23:$KT23)</f>
        <v/>
      </c>
      <c r="GD104">
        <f>AVERAGEIF($G$2:$KT$2,GD$2,$G23:$KT23)</f>
        <v/>
      </c>
      <c r="GE104">
        <f>AVERAGEIF($G$2:$KT$2,GE$2,$G23:$KT23)</f>
        <v/>
      </c>
      <c r="GF104">
        <f>AVERAGEIF($G$2:$KT$2,GF$2,$G23:$KT23)</f>
        <v/>
      </c>
      <c r="GG104">
        <f>AVERAGEIF($G$2:$KT$2,GG$2,$G23:$KT23)</f>
        <v/>
      </c>
      <c r="GH104">
        <f>AVERAGEIF($G$2:$KT$2,GH$2,$G23:$KT23)</f>
        <v/>
      </c>
      <c r="GI104">
        <f>AVERAGEIF($G$2:$KT$2,GI$2,$G23:$KT23)</f>
        <v/>
      </c>
      <c r="GJ104">
        <f>AVERAGEIF($G$2:$KT$2,GJ$2,$G23:$KT23)</f>
        <v/>
      </c>
      <c r="GK104">
        <f>AVERAGEIF($G$2:$KT$2,GK$2,$G23:$KT23)</f>
        <v/>
      </c>
      <c r="GL104">
        <f>AVERAGEIF($G$2:$KT$2,GL$2,$G23:$KT23)</f>
        <v/>
      </c>
      <c r="GM104">
        <f>AVERAGEIF($G$2:$KT$2,GM$2,$G23:$KT23)</f>
        <v/>
      </c>
      <c r="GN104">
        <f>AVERAGEIF($G$2:$KT$2,GN$2,$G23:$KT23)</f>
        <v/>
      </c>
      <c r="GO104">
        <f>AVERAGEIF($G$2:$KT$2,GO$2,$G23:$KT23)</f>
        <v/>
      </c>
      <c r="GP104">
        <f>AVERAGEIF($G$2:$KT$2,GP$2,$G23:$KT23)</f>
        <v/>
      </c>
      <c r="GQ104">
        <f>AVERAGEIF($G$2:$KT$2,GQ$2,$G23:$KT23)</f>
        <v/>
      </c>
      <c r="GR104">
        <f>AVERAGEIF($G$2:$KT$2,GR$2,$G23:$KT23)</f>
        <v/>
      </c>
      <c r="GS104">
        <f>AVERAGEIF($G$2:$KT$2,GS$2,$G23:$KT23)</f>
        <v/>
      </c>
      <c r="GT104">
        <f>AVERAGEIF($G$2:$KT$2,GT$2,$G23:$KT23)</f>
        <v/>
      </c>
      <c r="GU104">
        <f>AVERAGEIF($G$2:$KT$2,GU$2,$G23:$KT23)</f>
        <v/>
      </c>
      <c r="GV104">
        <f>AVERAGEIF($G$2:$KT$2,GV$2,$G23:$KT23)</f>
        <v/>
      </c>
      <c r="GW104">
        <f>AVERAGEIF($G$2:$KT$2,GW$2,$G23:$KT23)</f>
        <v/>
      </c>
      <c r="GX104">
        <f>AVERAGEIF($G$2:$KT$2,GX$2,$G23:$KT23)</f>
        <v/>
      </c>
      <c r="GY104">
        <f>AVERAGEIF($G$2:$KT$2,GY$2,$G23:$KT23)</f>
        <v/>
      </c>
      <c r="GZ104">
        <f>AVERAGEIF($G$2:$KT$2,GZ$2,$G23:$KT23)</f>
        <v/>
      </c>
      <c r="HA104">
        <f>AVERAGEIF($G$2:$KT$2,HA$2,$G23:$KT23)</f>
        <v/>
      </c>
      <c r="HB104">
        <f>AVERAGEIF($G$2:$KT$2,HB$2,$G23:$KT23)</f>
        <v/>
      </c>
      <c r="HC104">
        <f>AVERAGEIF($G$2:$KT$2,HC$2,$G23:$KT23)</f>
        <v/>
      </c>
      <c r="HD104">
        <f>AVERAGEIF($G$2:$KT$2,HD$2,$G23:$KT23)</f>
        <v/>
      </c>
      <c r="HE104">
        <f>AVERAGEIF($G$2:$KT$2,HE$2,$G23:$KT23)</f>
        <v/>
      </c>
      <c r="HF104">
        <f>AVERAGEIF($G$2:$KT$2,HF$2,$G23:$KT23)</f>
        <v/>
      </c>
      <c r="HG104">
        <f>AVERAGEIF($G$2:$KT$2,HG$2,$G23:$KT23)</f>
        <v/>
      </c>
      <c r="HH104">
        <f>AVERAGEIF($G$2:$KT$2,HH$2,$G23:$KT23)</f>
        <v/>
      </c>
      <c r="HI104">
        <f>AVERAGEIF($G$2:$KT$2,HI$2,$G23:$KT23)</f>
        <v/>
      </c>
      <c r="HJ104">
        <f>AVERAGEIF($G$2:$KT$2,HJ$2,$G23:$KT23)</f>
        <v/>
      </c>
      <c r="HK104">
        <f>AVERAGEIF($G$2:$KT$2,HK$2,$G23:$KT23)</f>
        <v/>
      </c>
      <c r="HL104">
        <f>AVERAGEIF($G$2:$KT$2,HL$2,$G23:$KT23)</f>
        <v/>
      </c>
      <c r="HM104">
        <f>AVERAGEIF($G$2:$KT$2,HM$2,$G23:$KT23)</f>
        <v/>
      </c>
      <c r="HN104">
        <f>AVERAGEIF($G$2:$KT$2,HN$2,$G23:$KT23)</f>
        <v/>
      </c>
      <c r="HO104">
        <f>AVERAGEIF($G$2:$KT$2,HO$2,$G23:$KT23)</f>
        <v/>
      </c>
      <c r="HP104">
        <f>AVERAGEIF($G$2:$KT$2,HP$2,$G23:$KT23)</f>
        <v/>
      </c>
      <c r="HQ104">
        <f>AVERAGEIF($G$2:$KT$2,HQ$2,$G23:$KT23)</f>
        <v/>
      </c>
      <c r="HR104">
        <f>AVERAGEIF($G$2:$KT$2,HR$2,$G23:$KT23)</f>
        <v/>
      </c>
      <c r="HS104">
        <f>AVERAGEIF($G$2:$KT$2,HS$2,$G23:$KT23)</f>
        <v/>
      </c>
      <c r="HT104">
        <f>AVERAGEIF($G$2:$KT$2,HT$2,$G23:$KT23)</f>
        <v/>
      </c>
      <c r="HU104">
        <f>AVERAGEIF($G$2:$KT$2,HU$2,$G23:$KT23)</f>
        <v/>
      </c>
      <c r="HV104">
        <f>AVERAGEIF($G$2:$KT$2,HV$2,$G23:$KT23)</f>
        <v/>
      </c>
      <c r="HW104">
        <f>AVERAGEIF($G$2:$KT$2,HW$2,$G23:$KT23)</f>
        <v/>
      </c>
      <c r="HX104">
        <f>AVERAGEIF($G$2:$KT$2,HX$2,$G23:$KT23)</f>
        <v/>
      </c>
      <c r="HY104">
        <f>AVERAGEIF($G$2:$KT$2,HY$2,$G23:$KT23)</f>
        <v/>
      </c>
      <c r="HZ104">
        <f>AVERAGEIF($G$2:$KT$2,HZ$2,$G23:$KT23)</f>
        <v/>
      </c>
      <c r="IA104">
        <f>AVERAGEIF($G$2:$KT$2,IA$2,$G23:$KT23)</f>
        <v/>
      </c>
      <c r="IB104">
        <f>AVERAGEIF($G$2:$KT$2,IB$2,$G23:$KT23)</f>
        <v/>
      </c>
      <c r="IC104">
        <f>AVERAGEIF($G$2:$KT$2,IC$2,$G23:$KT23)</f>
        <v/>
      </c>
      <c r="ID104">
        <f>AVERAGEIF($G$2:$KT$2,ID$2,$G23:$KT23)</f>
        <v/>
      </c>
      <c r="IE104">
        <f>AVERAGEIF($G$2:$KT$2,IE$2,$G23:$KT23)</f>
        <v/>
      </c>
      <c r="IF104">
        <f>AVERAGEIF($G$2:$KT$2,IF$2,$G23:$KT23)</f>
        <v/>
      </c>
      <c r="IG104">
        <f>AVERAGEIF($G$2:$KT$2,IG$2,$G23:$KT23)</f>
        <v/>
      </c>
      <c r="IH104">
        <f>AVERAGEIF($G$2:$KT$2,IH$2,$G23:$KT23)</f>
        <v/>
      </c>
      <c r="II104">
        <f>AVERAGEIF($G$2:$KT$2,II$2,$G23:$KT23)</f>
        <v/>
      </c>
      <c r="IJ104">
        <f>AVERAGEIF($G$2:$KT$2,IJ$2,$G23:$KT23)</f>
        <v/>
      </c>
      <c r="IK104">
        <f>AVERAGEIF($G$2:$KT$2,IK$2,$G23:$KT23)</f>
        <v/>
      </c>
      <c r="IL104">
        <f>AVERAGEIF($G$2:$KT$2,IL$2,$G23:$KT23)</f>
        <v/>
      </c>
      <c r="IM104">
        <f>AVERAGEIF($G$2:$KT$2,IM$2,$G23:$KT23)</f>
        <v/>
      </c>
      <c r="IN104">
        <f>AVERAGEIF($G$2:$KT$2,IN$2,$G23:$KT23)</f>
        <v/>
      </c>
      <c r="IO104">
        <f>AVERAGEIF($G$2:$KT$2,IO$2,$G23:$KT23)</f>
        <v/>
      </c>
      <c r="IP104">
        <f>AVERAGEIF($G$2:$KT$2,IP$2,$G23:$KT23)</f>
        <v/>
      </c>
      <c r="IQ104">
        <f>AVERAGEIF($G$2:$KT$2,IQ$2,$G23:$KT23)</f>
        <v/>
      </c>
      <c r="IR104">
        <f>AVERAGEIF($G$2:$KT$2,IR$2,$G23:$KT23)</f>
        <v/>
      </c>
      <c r="IS104">
        <f>AVERAGEIF($G$2:$KT$2,IS$2,$G23:$KT23)</f>
        <v/>
      </c>
      <c r="IT104">
        <f>AVERAGEIF($G$2:$KT$2,IT$2,$G23:$KT23)</f>
        <v/>
      </c>
      <c r="IU104">
        <f>AVERAGEIF($G$2:$KT$2,IU$2,$G23:$KT23)</f>
        <v/>
      </c>
      <c r="IV104">
        <f>AVERAGEIF($G$2:$KT$2,IV$2,$G23:$KT23)</f>
        <v/>
      </c>
      <c r="IW104">
        <f>AVERAGEIF($G$2:$KT$2,IW$2,$G23:$KT23)</f>
        <v/>
      </c>
      <c r="IX104">
        <f>AVERAGEIF($G$2:$KT$2,IX$2,$G23:$KT23)</f>
        <v/>
      </c>
      <c r="IY104">
        <f>AVERAGEIF($G$2:$KT$2,IY$2,$G23:$KT23)</f>
        <v/>
      </c>
      <c r="IZ104">
        <f>AVERAGEIF($G$2:$KT$2,IZ$2,$G23:$KT23)</f>
        <v/>
      </c>
      <c r="JA104">
        <f>AVERAGEIF($G$2:$KT$2,JA$2,$G23:$KT23)</f>
        <v/>
      </c>
      <c r="JB104">
        <f>AVERAGEIF($G$2:$KT$2,JB$2,$G23:$KT23)</f>
        <v/>
      </c>
      <c r="JC104">
        <f>AVERAGEIF($G$2:$KT$2,JC$2,$G23:$KT23)</f>
        <v/>
      </c>
      <c r="JD104">
        <f>AVERAGEIF($G$2:$KT$2,JD$2,$G23:$KT23)</f>
        <v/>
      </c>
      <c r="JE104">
        <f>AVERAGEIF($G$2:$KT$2,JE$2,$G23:$KT23)</f>
        <v/>
      </c>
      <c r="JF104">
        <f>AVERAGEIF($G$2:$KT$2,JF$2,$G23:$KT23)</f>
        <v/>
      </c>
      <c r="JG104">
        <f>AVERAGEIF($G$2:$KT$2,JG$2,$G23:$KT23)</f>
        <v/>
      </c>
      <c r="JH104">
        <f>AVERAGEIF($G$2:$KT$2,JH$2,$G23:$KT23)</f>
        <v/>
      </c>
      <c r="JI104">
        <f>AVERAGEIF($G$2:$KT$2,JI$2,$G23:$KT23)</f>
        <v/>
      </c>
      <c r="JJ104">
        <f>AVERAGEIF($G$2:$KT$2,JJ$2,$G23:$KT23)</f>
        <v/>
      </c>
      <c r="JK104">
        <f>AVERAGEIF($G$2:$KT$2,JK$2,$G23:$KT23)</f>
        <v/>
      </c>
      <c r="JL104">
        <f>AVERAGEIF($G$2:$KT$2,JL$2,$G23:$KT23)</f>
        <v/>
      </c>
      <c r="JM104">
        <f>AVERAGEIF($G$2:$KT$2,JM$2,$G23:$KT23)</f>
        <v/>
      </c>
      <c r="JN104">
        <f>AVERAGEIF($G$2:$KT$2,JN$2,$G23:$KT23)</f>
        <v/>
      </c>
      <c r="JO104">
        <f>AVERAGEIF($G$2:$KT$2,JO$2,$G23:$KT23)</f>
        <v/>
      </c>
      <c r="JP104">
        <f>AVERAGEIF($G$2:$KT$2,JP$2,$G23:$KT23)</f>
        <v/>
      </c>
      <c r="JQ104">
        <f>AVERAGEIF($G$2:$KT$2,JQ$2,$G23:$KT23)</f>
        <v/>
      </c>
      <c r="JR104">
        <f>AVERAGEIF($G$2:$KT$2,JR$2,$G23:$KT23)</f>
        <v/>
      </c>
      <c r="JS104">
        <f>AVERAGEIF($G$2:$KT$2,JS$2,$G23:$KT23)</f>
        <v/>
      </c>
      <c r="JT104">
        <f>AVERAGEIF($G$2:$KT$2,JT$2,$G23:$KT23)</f>
        <v/>
      </c>
      <c r="JU104">
        <f>AVERAGEIF($G$2:$KT$2,JU$2,$G23:$KT23)</f>
        <v/>
      </c>
      <c r="JV104">
        <f>AVERAGEIF($G$2:$KT$2,JV$2,$G23:$KT23)</f>
        <v/>
      </c>
      <c r="JW104">
        <f>AVERAGEIF($G$2:$KT$2,JW$2,$G23:$KT23)</f>
        <v/>
      </c>
      <c r="JX104">
        <f>AVERAGEIF($G$2:$KT$2,JX$2,$G23:$KT23)</f>
        <v/>
      </c>
      <c r="JY104">
        <f>AVERAGEIF($G$2:$KT$2,JY$2,$G23:$KT23)</f>
        <v/>
      </c>
      <c r="JZ104">
        <f>AVERAGEIF($G$2:$KT$2,JZ$2,$G23:$KT23)</f>
        <v/>
      </c>
      <c r="KA104">
        <f>AVERAGEIF($G$2:$KT$2,KA$2,$G23:$KT23)</f>
        <v/>
      </c>
      <c r="KB104">
        <f>AVERAGEIF($G$2:$KT$2,KB$2,$G23:$KT23)</f>
        <v/>
      </c>
      <c r="KC104">
        <f>AVERAGEIF($G$2:$KT$2,KC$2,$G23:$KT23)</f>
        <v/>
      </c>
      <c r="KD104">
        <f>AVERAGEIF($G$2:$KT$2,KD$2,$G23:$KT23)</f>
        <v/>
      </c>
      <c r="KE104">
        <f>AVERAGEIF($G$2:$KT$2,KE$2,$G23:$KT23)</f>
        <v/>
      </c>
      <c r="KF104">
        <f>AVERAGEIF($G$2:$KT$2,KF$2,$G23:$KT23)</f>
        <v/>
      </c>
      <c r="KG104">
        <f>AVERAGEIF($G$2:$KT$2,KG$2,$G23:$KT23)</f>
        <v/>
      </c>
      <c r="KH104">
        <f>AVERAGEIF($G$2:$KT$2,KH$2,$G23:$KT23)</f>
        <v/>
      </c>
      <c r="KI104">
        <f>AVERAGEIF($G$2:$KT$2,KI$2,$G23:$KT23)</f>
        <v/>
      </c>
      <c r="KJ104">
        <f>AVERAGEIF($G$2:$KT$2,KJ$2,$G23:$KT23)</f>
        <v/>
      </c>
      <c r="KK104">
        <f>AVERAGEIF($G$2:$KT$2,KK$2,$G23:$KT23)</f>
        <v/>
      </c>
      <c r="KL104">
        <f>AVERAGEIF($G$2:$KT$2,KL$2,$G23:$KT23)</f>
        <v/>
      </c>
      <c r="KM104">
        <f>AVERAGEIF($G$2:$KT$2,KM$2,$G23:$KT23)</f>
        <v/>
      </c>
      <c r="KN104">
        <f>AVERAGEIF($G$2:$KT$2,KN$2,$G23:$KT23)</f>
        <v/>
      </c>
      <c r="KO104">
        <f>AVERAGEIF($G$2:$KT$2,KO$2,$G23:$KT23)</f>
        <v/>
      </c>
      <c r="KP104">
        <f>AVERAGEIF($G$2:$KT$2,KP$2,$G23:$KT23)</f>
        <v/>
      </c>
      <c r="KQ104">
        <f>AVERAGEIF($G$2:$KT$2,KQ$2,$G23:$KT23)</f>
        <v/>
      </c>
      <c r="KR104">
        <f>AVERAGEIF($G$2:$KT$2,KR$2,$G23:$KT23)</f>
        <v/>
      </c>
      <c r="KS104">
        <f>AVERAGEIF($G$2:$KT$2,KS$2,$G23:$KT23)</f>
        <v/>
      </c>
      <c r="KT104">
        <f>AVERAGEIF($G$2:$KT$2,KT$2,$G23:$KT23)</f>
        <v/>
      </c>
    </row>
    <row r="105" spans="1:306">
      <c r="B105" t="s">
        <v>14</v>
      </c>
      <c r="C105" t="s">
        <v>33</v>
      </c>
      <c r="D105" t="s">
        <v>66</v>
      </c>
      <c r="G105">
        <f>AVERAGEIF($G$2:$CL$2,G$2,$G24:$CL24)</f>
        <v/>
      </c>
      <c r="H105">
        <f>AVERAGEIF($G$2:$CL$2,H$2,$G24:$CL24)</f>
        <v/>
      </c>
      <c r="I105">
        <f>AVERAGEIF($G$2:$CL$2,I$2,$G24:$CL24)</f>
        <v/>
      </c>
      <c r="J105">
        <f>AVERAGEIF($G$2:$CL$2,J$2,$G24:$CL24)</f>
        <v/>
      </c>
      <c r="K105">
        <f>AVERAGEIF($G$2:$CL$2,K$2,$G24:$CL24)</f>
        <v/>
      </c>
      <c r="L105">
        <f>AVERAGEIF($G$2:$CL$2,L$2,$G24:$CL24)</f>
        <v/>
      </c>
      <c r="M105">
        <f>AVERAGEIF($G$2:$CL$2,M$2,$G24:$CL24)</f>
        <v/>
      </c>
      <c r="N105">
        <f>AVERAGEIF($G$2:$CL$2,N$2,$G24:$CL24)</f>
        <v/>
      </c>
      <c r="O105">
        <f>AVERAGEIF($G$2:$CL$2,O$2,$G24:$CL24)</f>
        <v/>
      </c>
      <c r="P105">
        <f>AVERAGEIF($G$2:$CL$2,P$2,$G24:$CL24)</f>
        <v/>
      </c>
      <c r="Q105">
        <f>AVERAGEIF($G$2:$CL$2,Q$2,$G24:$CL24)</f>
        <v/>
      </c>
      <c r="R105">
        <f>AVERAGEIF($G$2:$CL$2,R$2,$G24:$CL24)</f>
        <v/>
      </c>
      <c r="S105">
        <f>AVERAGEIF($G$2:$CL$2,S$2,$G24:$CL24)</f>
        <v/>
      </c>
      <c r="T105">
        <f>AVERAGEIF($G$2:$CL$2,T$2,$G24:$CL24)</f>
        <v/>
      </c>
      <c r="U105">
        <f>AVERAGEIF($G$2:$CL$2,U$2,$G24:$CL24)</f>
        <v/>
      </c>
      <c r="V105">
        <f>AVERAGEIF($G$2:$CL$2,V$2,$G24:$CL24)</f>
        <v/>
      </c>
      <c r="W105">
        <f>AVERAGEIF($G$2:$CL$2,W$2,$G24:$CL24)</f>
        <v/>
      </c>
      <c r="X105">
        <f>AVERAGEIF($G$2:$CL$2,X$2,$G24:$CL24)</f>
        <v/>
      </c>
      <c r="Y105">
        <f>AVERAGEIF($G$2:$CL$2,Y$2,$G24:$CL24)</f>
        <v/>
      </c>
      <c r="Z105">
        <f>AVERAGEIF($G$2:$CL$2,Z$2,$G24:$CL24)</f>
        <v/>
      </c>
      <c r="AA105">
        <f>AVERAGEIF($G$2:$CL$2,AA$2,$G24:$CL24)</f>
        <v/>
      </c>
      <c r="AB105">
        <f>AVERAGEIF($G$2:$CL$2,AB$2,$G24:$CL24)</f>
        <v/>
      </c>
      <c r="AC105">
        <f>AVERAGEIF($G$2:$CL$2,AC$2,$G24:$CL24)</f>
        <v/>
      </c>
      <c r="AD105">
        <f>AVERAGEIF($G$2:$CL$2,AD$2,$G24:$CL24)</f>
        <v/>
      </c>
      <c r="AE105">
        <f>AVERAGEIF($G$2:$CL$2,AE$2,$G24:$CL24)</f>
        <v/>
      </c>
      <c r="AF105">
        <f>AVERAGEIF($G$2:$CL$2,AF$2,$G24:$CL24)</f>
        <v/>
      </c>
      <c r="AG105">
        <f>AVERAGEIF($G$2:$CL$2,AG$2,$G24:$CL24)</f>
        <v/>
      </c>
      <c r="AH105">
        <f>AVERAGEIF($G$2:$CL$2,AH$2,$G24:$CL24)</f>
        <v/>
      </c>
      <c r="AI105">
        <f>AVERAGEIF($G$2:$CL$2,AI$2,$G24:$CL24)</f>
        <v/>
      </c>
      <c r="AJ105">
        <f>AVERAGEIF($G$2:$CL$2,AJ$2,$G24:$CL24)</f>
        <v/>
      </c>
      <c r="AK105">
        <f>AVERAGEIF($G$2:$CL$2,AK$2,$G24:$CL24)</f>
        <v/>
      </c>
      <c r="AL105">
        <f>AVERAGEIF($G$2:$CL$2,AL$2,$G24:$CL24)</f>
        <v/>
      </c>
      <c r="AM105">
        <f>AVERAGEIF($G$2:$CL$2,AM$2,$G24:$CL24)</f>
        <v/>
      </c>
      <c r="AN105">
        <f>AVERAGEIF($G$2:$CL$2,AN$2,$G24:$CL24)</f>
        <v/>
      </c>
      <c r="AO105">
        <f>AVERAGEIF($G$2:$CL$2,AO$2,$G24:$CL24)</f>
        <v/>
      </c>
      <c r="AP105">
        <f>AVERAGEIF($G$2:$CL$2,AP$2,$G24:$CL24)</f>
        <v/>
      </c>
      <c r="AQ105">
        <f>AVERAGEIF($G$2:$CL$2,AQ$2,$G24:$CL24)</f>
        <v/>
      </c>
      <c r="AR105">
        <f>AVERAGEIF($G$2:$CL$2,AR$2,$G24:$CL24)</f>
        <v/>
      </c>
      <c r="AS105">
        <f>AVERAGEIF($G$2:$CL$2,AS$2,$G24:$CL24)</f>
        <v/>
      </c>
      <c r="AT105">
        <f>AVERAGEIF($G$2:$CL$2,AT$2,$G24:$CL24)</f>
        <v/>
      </c>
      <c r="AU105">
        <f>AVERAGEIF($G$2:$CL$2,AU$2,$G24:$CL24)</f>
        <v/>
      </c>
      <c r="AV105">
        <f>AVERAGEIF($G$2:$CL$2,AV$2,$G24:$CL24)</f>
        <v/>
      </c>
      <c r="AW105">
        <f>AVERAGEIF($G$2:$CL$2,AW$2,$G24:$CL24)</f>
        <v/>
      </c>
      <c r="AX105">
        <f>AVERAGEIF($G$2:$CL$2,AX$2,$G24:$CL24)</f>
        <v/>
      </c>
      <c r="AY105">
        <f>AVERAGEIF($G$2:$CL$2,AY$2,$G24:$CL24)</f>
        <v/>
      </c>
      <c r="AZ105">
        <f>AVERAGEIF($G$2:$CL$2,AZ$2,$G24:$CL24)</f>
        <v/>
      </c>
      <c r="BA105">
        <f>AVERAGEIF($G$2:$CL$2,BA$2,$G24:$CL24)</f>
        <v/>
      </c>
      <c r="BB105">
        <f>AVERAGEIF($G$2:$CL$2,BB$2,$G24:$CL24)</f>
        <v/>
      </c>
      <c r="BC105">
        <f>AVERAGEIF($G$2:$CL$2,BC$2,$G24:$CL24)</f>
        <v/>
      </c>
      <c r="BD105">
        <f>AVERAGEIF($G$2:$CL$2,BD$2,$G24:$CL24)</f>
        <v/>
      </c>
      <c r="BE105">
        <f>AVERAGEIF($G$2:$CL$2,BE$2,$G24:$CL24)</f>
        <v/>
      </c>
      <c r="BF105">
        <f>AVERAGEIF($G$2:$CL$2,BF$2,$G24:$CL24)</f>
        <v/>
      </c>
      <c r="BG105">
        <f>AVERAGEIF($G$2:$CL$2,BG$2,$G24:$CL24)</f>
        <v/>
      </c>
      <c r="BH105">
        <f>AVERAGEIF($G$2:$CL$2,BH$2,$G24:$CL24)</f>
        <v/>
      </c>
      <c r="BI105">
        <f>AVERAGEIF($G$2:$CL$2,BI$2,$G24:$CL24)</f>
        <v/>
      </c>
      <c r="BJ105">
        <f>AVERAGEIF($G$2:$CL$2,BJ$2,$G24:$CL24)</f>
        <v/>
      </c>
      <c r="BK105">
        <f>AVERAGEIF($G$2:$CL$2,BK$2,$G24:$CL24)</f>
        <v/>
      </c>
      <c r="BL105">
        <f>AVERAGEIF($G$2:$CL$2,BL$2,$G24:$CL24)</f>
        <v/>
      </c>
      <c r="BM105">
        <f>AVERAGEIF($G$2:$CL$2,BM$2,$G24:$CL24)</f>
        <v/>
      </c>
      <c r="BN105">
        <f>AVERAGEIF($G$2:$CL$2,BN$2,$G24:$CL24)</f>
        <v/>
      </c>
      <c r="BO105">
        <f>AVERAGEIF($G$2:$CL$2,BO$2,$G24:$CL24)</f>
        <v/>
      </c>
      <c r="BP105">
        <f>AVERAGEIF($G$2:$CL$2,BP$2,$G24:$CL24)</f>
        <v/>
      </c>
      <c r="BQ105">
        <f>AVERAGEIF($G$2:$CL$2,BQ$2,$G24:$CL24)</f>
        <v/>
      </c>
      <c r="BR105">
        <f>AVERAGEIF($G$2:$CL$2,BR$2,$G24:$CL24)</f>
        <v/>
      </c>
      <c r="BS105">
        <f>AVERAGEIF($G$2:$CL$2,BS$2,$G24:$CL24)</f>
        <v/>
      </c>
      <c r="BT105">
        <f>AVERAGEIF($G$2:$CL$2,BT$2,$G24:$CL24)</f>
        <v/>
      </c>
      <c r="BU105">
        <f>AVERAGEIF($G$2:$CL$2,BU$2,$G24:$CL24)</f>
        <v/>
      </c>
      <c r="BV105">
        <f>AVERAGEIF($G$2:$CL$2,BV$2,$G24:$CL24)</f>
        <v/>
      </c>
      <c r="BW105">
        <f>AVERAGEIF($G$2:$CL$2,BW$2,$G24:$CL24)</f>
        <v/>
      </c>
      <c r="BX105">
        <f>AVERAGEIF($G$2:$CL$2,BX$2,$G24:$CL24)</f>
        <v/>
      </c>
      <c r="BY105">
        <f>AVERAGEIF($G$2:$CL$2,BY$2,$G24:$CL24)</f>
        <v/>
      </c>
      <c r="BZ105">
        <f>AVERAGEIF($G$2:$CL$2,BZ$2,$G24:$CL24)</f>
        <v/>
      </c>
      <c r="CA105">
        <f>AVERAGEIF($G$2:$CL$2,CA$2,$G24:$CL24)</f>
        <v/>
      </c>
      <c r="CB105">
        <f>AVERAGEIF($G$2:$CL$2,CB$2,$G24:$CL24)</f>
        <v/>
      </c>
      <c r="CC105">
        <f>AVERAGEIF($G$2:$CL$2,CC$2,$G24:$CL24)</f>
        <v/>
      </c>
      <c r="CD105">
        <f>AVERAGEIF($G$2:$CL$2,CD$2,$G24:$CL24)</f>
        <v/>
      </c>
      <c r="CE105">
        <f>AVERAGEIF($G$2:$CL$2,CE$2,$G24:$CL24)</f>
        <v/>
      </c>
      <c r="CF105">
        <f>AVERAGEIF($G$2:$CL$2,CF$2,$G24:$CL24)</f>
        <v/>
      </c>
      <c r="CG105">
        <f>AVERAGEIF($G$2:$CL$2,CG$2,$G24:$CL24)</f>
        <v/>
      </c>
      <c r="CH105">
        <f>AVERAGEIF($G$2:$CL$2,CH$2,$G24:$CL24)</f>
        <v/>
      </c>
      <c r="CI105">
        <f>AVERAGEIF($G$2:$CL$2,CI$2,$G24:$CL24)</f>
        <v/>
      </c>
      <c r="CJ105">
        <f>AVERAGEIF($G$2:$CL$2,CJ$2,$G24:$CL24)</f>
        <v/>
      </c>
      <c r="CK105">
        <f>AVERAGEIF($G$2:$CL$2,CK$2,$G24:$CL24)</f>
        <v/>
      </c>
      <c r="CL105">
        <f>AVERAGEIF($G$2:$CL$2,CL$2,$G24:$CL24)</f>
        <v/>
      </c>
      <c r="CM105">
        <f>AVERAGEIF($G$2:$KT$2,CM$2,$G24:$KT24)</f>
        <v/>
      </c>
      <c r="CN105">
        <f>AVERAGEIF($G$2:$KT$2,CN$2,$G24:$KT24)</f>
        <v/>
      </c>
      <c r="CO105">
        <f>AVERAGEIF($G$2:$KT$2,CO$2,$G24:$KT24)</f>
        <v/>
      </c>
      <c r="CP105">
        <f>AVERAGEIF($G$2:$KT$2,CP$2,$G24:$KT24)</f>
        <v/>
      </c>
      <c r="CQ105">
        <f>AVERAGEIF($G$2:$KT$2,CQ$2,$G24:$KT24)</f>
        <v/>
      </c>
      <c r="CR105">
        <f>AVERAGEIF($G$2:$KT$2,CR$2,$G24:$KT24)</f>
        <v/>
      </c>
      <c r="CS105">
        <f>AVERAGEIF($G$2:$KT$2,CS$2,$G24:$KT24)</f>
        <v/>
      </c>
      <c r="CT105">
        <f>AVERAGEIF($G$2:$KT$2,CT$2,$G24:$KT24)</f>
        <v/>
      </c>
      <c r="CU105">
        <f>AVERAGEIF($G$2:$KT$2,CU$2,$G24:$KT24)</f>
        <v/>
      </c>
      <c r="CV105">
        <f>AVERAGEIF($G$2:$KT$2,CV$2,$G24:$KT24)</f>
        <v/>
      </c>
      <c r="CW105">
        <f>AVERAGEIF($G$2:$KT$2,CW$2,$G24:$KT24)</f>
        <v/>
      </c>
      <c r="CX105">
        <f>AVERAGEIF($G$2:$KT$2,CX$2,$G24:$KT24)</f>
        <v/>
      </c>
      <c r="CY105">
        <f>AVERAGEIF($G$2:$KT$2,CY$2,$G24:$KT24)</f>
        <v/>
      </c>
      <c r="CZ105">
        <f>AVERAGEIF($G$2:$KT$2,CZ$2,$G24:$KT24)</f>
        <v/>
      </c>
      <c r="DA105">
        <f>AVERAGEIF($G$2:$KT$2,DA$2,$G24:$KT24)</f>
        <v/>
      </c>
      <c r="DB105">
        <f>AVERAGEIF($G$2:$KT$2,DB$2,$G24:$KT24)</f>
        <v/>
      </c>
      <c r="DC105">
        <f>AVERAGEIF($G$2:$KT$2,DC$2,$G24:$KT24)</f>
        <v/>
      </c>
      <c r="DD105">
        <f>AVERAGEIF($G$2:$KT$2,DD$2,$G24:$KT24)</f>
        <v/>
      </c>
      <c r="DE105">
        <f>AVERAGEIF($G$2:$KT$2,DE$2,$G24:$KT24)</f>
        <v/>
      </c>
      <c r="DF105">
        <f>AVERAGEIF($G$2:$KT$2,DF$2,$G24:$KT24)</f>
        <v/>
      </c>
      <c r="DG105">
        <f>AVERAGEIF($G$2:$KT$2,DG$2,$G24:$KT24)</f>
        <v/>
      </c>
      <c r="DH105">
        <f>AVERAGEIF($G$2:$KT$2,DH$2,$G24:$KT24)</f>
        <v/>
      </c>
      <c r="DI105">
        <f>AVERAGEIF($G$2:$KT$2,DI$2,$G24:$KT24)</f>
        <v/>
      </c>
      <c r="DJ105">
        <f>AVERAGEIF($G$2:$KT$2,DJ$2,$G24:$KT24)</f>
        <v/>
      </c>
      <c r="DK105">
        <f>AVERAGEIF($G$2:$KT$2,DK$2,$G24:$KT24)</f>
        <v/>
      </c>
      <c r="DL105">
        <f>AVERAGEIF($G$2:$KT$2,DL$2,$G24:$KT24)</f>
        <v/>
      </c>
      <c r="DM105">
        <f>AVERAGEIF($G$2:$KT$2,DM$2,$G24:$KT24)</f>
        <v/>
      </c>
      <c r="DN105">
        <f>AVERAGEIF($G$2:$KT$2,DN$2,$G24:$KT24)</f>
        <v/>
      </c>
      <c r="DO105">
        <f>AVERAGEIF($G$2:$KT$2,DO$2,$G24:$KT24)</f>
        <v/>
      </c>
      <c r="DP105">
        <f>AVERAGEIF($G$2:$KT$2,DP$2,$G24:$KT24)</f>
        <v/>
      </c>
      <c r="DQ105">
        <f>AVERAGEIF($G$2:$KT$2,DQ$2,$G24:$KT24)</f>
        <v/>
      </c>
      <c r="DR105">
        <f>AVERAGEIF($G$2:$KT$2,DR$2,$G24:$KT24)</f>
        <v/>
      </c>
      <c r="DS105">
        <f>AVERAGEIF($G$2:$KT$2,DS$2,$G24:$KT24)</f>
        <v/>
      </c>
      <c r="DT105">
        <f>AVERAGEIF($G$2:$KT$2,DT$2,$G24:$KT24)</f>
        <v/>
      </c>
      <c r="DU105">
        <f>AVERAGEIF($G$2:$KT$2,DU$2,$G24:$KT24)</f>
        <v/>
      </c>
      <c r="DV105">
        <f>AVERAGEIF($G$2:$KT$2,DV$2,$G24:$KT24)</f>
        <v/>
      </c>
      <c r="DW105">
        <f>AVERAGEIF($G$2:$KT$2,DW$2,$G24:$KT24)</f>
        <v/>
      </c>
      <c r="DX105">
        <f>AVERAGEIF($G$2:$KT$2,DX$2,$G24:$KT24)</f>
        <v/>
      </c>
      <c r="DY105">
        <f>AVERAGEIF($G$2:$KT$2,DY$2,$G24:$KT24)</f>
        <v/>
      </c>
      <c r="DZ105">
        <f>AVERAGEIF($G$2:$KT$2,DZ$2,$G24:$KT24)</f>
        <v/>
      </c>
      <c r="EA105">
        <f>AVERAGEIF($G$2:$KT$2,EA$2,$G24:$KT24)</f>
        <v/>
      </c>
      <c r="EB105">
        <f>AVERAGEIF($G$2:$KT$2,EB$2,$G24:$KT24)</f>
        <v/>
      </c>
      <c r="EC105">
        <f>AVERAGEIF($G$2:$KT$2,EC$2,$G24:$KT24)</f>
        <v/>
      </c>
      <c r="ED105">
        <f>AVERAGEIF($G$2:$KT$2,ED$2,$G24:$KT24)</f>
        <v/>
      </c>
      <c r="EE105">
        <f>AVERAGEIF($G$2:$KT$2,EE$2,$G24:$KT24)</f>
        <v/>
      </c>
      <c r="EF105">
        <f>AVERAGEIF($G$2:$KT$2,EF$2,$G24:$KT24)</f>
        <v/>
      </c>
      <c r="EG105">
        <f>AVERAGEIF($G$2:$KT$2,EG$2,$G24:$KT24)</f>
        <v/>
      </c>
      <c r="EH105">
        <f>AVERAGEIF($G$2:$KT$2,EH$2,$G24:$KT24)</f>
        <v/>
      </c>
      <c r="EI105">
        <f>AVERAGEIF($G$2:$KT$2,EI$2,$G24:$KT24)</f>
        <v/>
      </c>
      <c r="EJ105">
        <f>AVERAGEIF($G$2:$KT$2,EJ$2,$G24:$KT24)</f>
        <v/>
      </c>
      <c r="EK105">
        <f>AVERAGEIF($G$2:$KT$2,EK$2,$G24:$KT24)</f>
        <v/>
      </c>
      <c r="EL105">
        <f>AVERAGEIF($G$2:$KT$2,EL$2,$G24:$KT24)</f>
        <v/>
      </c>
      <c r="EM105">
        <f>AVERAGEIF($G$2:$KT$2,EM$2,$G24:$KT24)</f>
        <v/>
      </c>
      <c r="EN105">
        <f>AVERAGEIF($G$2:$KT$2,EN$2,$G24:$KT24)</f>
        <v/>
      </c>
      <c r="EO105">
        <f>AVERAGEIF($G$2:$KT$2,EO$2,$G24:$KT24)</f>
        <v/>
      </c>
      <c r="EP105">
        <f>AVERAGEIF($G$2:$KT$2,EP$2,$G24:$KT24)</f>
        <v/>
      </c>
      <c r="EQ105">
        <f>AVERAGEIF($G$2:$KT$2,EQ$2,$G24:$KT24)</f>
        <v/>
      </c>
      <c r="ER105">
        <f>AVERAGEIF($G$2:$KT$2,ER$2,$G24:$KT24)</f>
        <v/>
      </c>
      <c r="ES105">
        <f>AVERAGEIF($G$2:$KT$2,ES$2,$G24:$KT24)</f>
        <v/>
      </c>
      <c r="ET105">
        <f>AVERAGEIF($G$2:$KT$2,ET$2,$G24:$KT24)</f>
        <v/>
      </c>
      <c r="EU105">
        <f>AVERAGEIF($G$2:$KT$2,EU$2,$G24:$KT24)</f>
        <v/>
      </c>
      <c r="EV105">
        <f>AVERAGEIF($G$2:$KT$2,EV$2,$G24:$KT24)</f>
        <v/>
      </c>
      <c r="EW105">
        <f>AVERAGEIF($G$2:$KT$2,EW$2,$G24:$KT24)</f>
        <v/>
      </c>
      <c r="EX105">
        <f>AVERAGEIF($G$2:$KT$2,EX$2,$G24:$KT24)</f>
        <v/>
      </c>
      <c r="EY105">
        <f>AVERAGEIF($G$2:$KT$2,EY$2,$G24:$KT24)</f>
        <v/>
      </c>
      <c r="EZ105">
        <f>AVERAGEIF($G$2:$KT$2,EZ$2,$G24:$KT24)</f>
        <v/>
      </c>
      <c r="FA105">
        <f>AVERAGEIF($G$2:$KT$2,FA$2,$G24:$KT24)</f>
        <v/>
      </c>
      <c r="FB105">
        <f>AVERAGEIF($G$2:$KT$2,FB$2,$G24:$KT24)</f>
        <v/>
      </c>
      <c r="FC105">
        <f>AVERAGEIF($G$2:$KT$2,FC$2,$G24:$KT24)</f>
        <v/>
      </c>
      <c r="FD105">
        <f>AVERAGEIF($G$2:$KT$2,FD$2,$G24:$KT24)</f>
        <v/>
      </c>
      <c r="FE105">
        <f>AVERAGEIF($G$2:$KT$2,FE$2,$G24:$KT24)</f>
        <v/>
      </c>
      <c r="FF105">
        <f>AVERAGEIF($G$2:$KT$2,FF$2,$G24:$KT24)</f>
        <v/>
      </c>
      <c r="FG105">
        <f>AVERAGEIF($G$2:$KT$2,FG$2,$G24:$KT24)</f>
        <v/>
      </c>
      <c r="FH105">
        <f>AVERAGEIF($G$2:$KT$2,FH$2,$G24:$KT24)</f>
        <v/>
      </c>
      <c r="FI105">
        <f>AVERAGEIF($G$2:$KT$2,FI$2,$G24:$KT24)</f>
        <v/>
      </c>
      <c r="FJ105">
        <f>AVERAGEIF($G$2:$KT$2,FJ$2,$G24:$KT24)</f>
        <v/>
      </c>
      <c r="FK105">
        <f>AVERAGEIF($G$2:$KT$2,FK$2,$G24:$KT24)</f>
        <v/>
      </c>
      <c r="FL105">
        <f>AVERAGEIF($G$2:$KT$2,FL$2,$G24:$KT24)</f>
        <v/>
      </c>
      <c r="FM105">
        <f>AVERAGEIF($G$2:$KT$2,FM$2,$G24:$KT24)</f>
        <v/>
      </c>
      <c r="FN105">
        <f>AVERAGEIF($G$2:$KT$2,FN$2,$G24:$KT24)</f>
        <v/>
      </c>
      <c r="FO105">
        <f>AVERAGEIF($G$2:$KT$2,FO$2,$G24:$KT24)</f>
        <v/>
      </c>
      <c r="FP105">
        <f>AVERAGEIF($G$2:$KT$2,FP$2,$G24:$KT24)</f>
        <v/>
      </c>
      <c r="FQ105">
        <f>AVERAGEIF($G$2:$KT$2,FQ$2,$G24:$KT24)</f>
        <v/>
      </c>
      <c r="FR105">
        <f>AVERAGEIF($G$2:$KT$2,FR$2,$G24:$KT24)</f>
        <v/>
      </c>
      <c r="FS105">
        <f>AVERAGEIF($G$2:$KT$2,FS$2,$G24:$KT24)</f>
        <v/>
      </c>
      <c r="FT105">
        <f>AVERAGEIF($G$2:$KT$2,FT$2,$G24:$KT24)</f>
        <v/>
      </c>
      <c r="FU105">
        <f>AVERAGEIF($G$2:$KT$2,FU$2,$G24:$KT24)</f>
        <v/>
      </c>
      <c r="FV105">
        <f>AVERAGEIF($G$2:$KT$2,FV$2,$G24:$KT24)</f>
        <v/>
      </c>
      <c r="FW105">
        <f>AVERAGEIF($G$2:$KT$2,FW$2,$G24:$KT24)</f>
        <v/>
      </c>
      <c r="FX105">
        <f>AVERAGEIF($G$2:$KT$2,FX$2,$G24:$KT24)</f>
        <v/>
      </c>
      <c r="FY105">
        <f>AVERAGEIF($G$2:$KT$2,FY$2,$G24:$KT24)</f>
        <v/>
      </c>
      <c r="FZ105">
        <f>AVERAGEIF($G$2:$KT$2,FZ$2,$G24:$KT24)</f>
        <v/>
      </c>
      <c r="GA105">
        <f>AVERAGEIF($G$2:$KT$2,GA$2,$G24:$KT24)</f>
        <v/>
      </c>
      <c r="GB105">
        <f>AVERAGEIF($G$2:$KT$2,GB$2,$G24:$KT24)</f>
        <v/>
      </c>
      <c r="GC105">
        <f>AVERAGEIF($G$2:$KT$2,GC$2,$G24:$KT24)</f>
        <v/>
      </c>
      <c r="GD105">
        <f>AVERAGEIF($G$2:$KT$2,GD$2,$G24:$KT24)</f>
        <v/>
      </c>
      <c r="GE105">
        <f>AVERAGEIF($G$2:$KT$2,GE$2,$G24:$KT24)</f>
        <v/>
      </c>
      <c r="GF105">
        <f>AVERAGEIF($G$2:$KT$2,GF$2,$G24:$KT24)</f>
        <v/>
      </c>
      <c r="GG105">
        <f>AVERAGEIF($G$2:$KT$2,GG$2,$G24:$KT24)</f>
        <v/>
      </c>
      <c r="GH105">
        <f>AVERAGEIF($G$2:$KT$2,GH$2,$G24:$KT24)</f>
        <v/>
      </c>
      <c r="GI105">
        <f>AVERAGEIF($G$2:$KT$2,GI$2,$G24:$KT24)</f>
        <v/>
      </c>
      <c r="GJ105">
        <f>AVERAGEIF($G$2:$KT$2,GJ$2,$G24:$KT24)</f>
        <v/>
      </c>
      <c r="GK105">
        <f>AVERAGEIF($G$2:$KT$2,GK$2,$G24:$KT24)</f>
        <v/>
      </c>
      <c r="GL105">
        <f>AVERAGEIF($G$2:$KT$2,GL$2,$G24:$KT24)</f>
        <v/>
      </c>
      <c r="GM105">
        <f>AVERAGEIF($G$2:$KT$2,GM$2,$G24:$KT24)</f>
        <v/>
      </c>
      <c r="GN105">
        <f>AVERAGEIF($G$2:$KT$2,GN$2,$G24:$KT24)</f>
        <v/>
      </c>
      <c r="GO105">
        <f>AVERAGEIF($G$2:$KT$2,GO$2,$G24:$KT24)</f>
        <v/>
      </c>
      <c r="GP105">
        <f>AVERAGEIF($G$2:$KT$2,GP$2,$G24:$KT24)</f>
        <v/>
      </c>
      <c r="GQ105">
        <f>AVERAGEIF($G$2:$KT$2,GQ$2,$G24:$KT24)</f>
        <v/>
      </c>
      <c r="GR105">
        <f>AVERAGEIF($G$2:$KT$2,GR$2,$G24:$KT24)</f>
        <v/>
      </c>
      <c r="GS105">
        <f>AVERAGEIF($G$2:$KT$2,GS$2,$G24:$KT24)</f>
        <v/>
      </c>
      <c r="GT105">
        <f>AVERAGEIF($G$2:$KT$2,GT$2,$G24:$KT24)</f>
        <v/>
      </c>
      <c r="GU105">
        <f>AVERAGEIF($G$2:$KT$2,GU$2,$G24:$KT24)</f>
        <v/>
      </c>
      <c r="GV105">
        <f>AVERAGEIF($G$2:$KT$2,GV$2,$G24:$KT24)</f>
        <v/>
      </c>
      <c r="GW105">
        <f>AVERAGEIF($G$2:$KT$2,GW$2,$G24:$KT24)</f>
        <v/>
      </c>
      <c r="GX105">
        <f>AVERAGEIF($G$2:$KT$2,GX$2,$G24:$KT24)</f>
        <v/>
      </c>
      <c r="GY105">
        <f>AVERAGEIF($G$2:$KT$2,GY$2,$G24:$KT24)</f>
        <v/>
      </c>
      <c r="GZ105">
        <f>AVERAGEIF($G$2:$KT$2,GZ$2,$G24:$KT24)</f>
        <v/>
      </c>
      <c r="HA105">
        <f>AVERAGEIF($G$2:$KT$2,HA$2,$G24:$KT24)</f>
        <v/>
      </c>
      <c r="HB105">
        <f>AVERAGEIF($G$2:$KT$2,HB$2,$G24:$KT24)</f>
        <v/>
      </c>
      <c r="HC105">
        <f>AVERAGEIF($G$2:$KT$2,HC$2,$G24:$KT24)</f>
        <v/>
      </c>
      <c r="HD105">
        <f>AVERAGEIF($G$2:$KT$2,HD$2,$G24:$KT24)</f>
        <v/>
      </c>
      <c r="HE105">
        <f>AVERAGEIF($G$2:$KT$2,HE$2,$G24:$KT24)</f>
        <v/>
      </c>
      <c r="HF105">
        <f>AVERAGEIF($G$2:$KT$2,HF$2,$G24:$KT24)</f>
        <v/>
      </c>
      <c r="HG105">
        <f>AVERAGEIF($G$2:$KT$2,HG$2,$G24:$KT24)</f>
        <v/>
      </c>
      <c r="HH105">
        <f>AVERAGEIF($G$2:$KT$2,HH$2,$G24:$KT24)</f>
        <v/>
      </c>
      <c r="HI105">
        <f>AVERAGEIF($G$2:$KT$2,HI$2,$G24:$KT24)</f>
        <v/>
      </c>
      <c r="HJ105">
        <f>AVERAGEIF($G$2:$KT$2,HJ$2,$G24:$KT24)</f>
        <v/>
      </c>
      <c r="HK105">
        <f>AVERAGEIF($G$2:$KT$2,HK$2,$G24:$KT24)</f>
        <v/>
      </c>
      <c r="HL105">
        <f>AVERAGEIF($G$2:$KT$2,HL$2,$G24:$KT24)</f>
        <v/>
      </c>
      <c r="HM105">
        <f>AVERAGEIF($G$2:$KT$2,HM$2,$G24:$KT24)</f>
        <v/>
      </c>
      <c r="HN105">
        <f>AVERAGEIF($G$2:$KT$2,HN$2,$G24:$KT24)</f>
        <v/>
      </c>
      <c r="HO105">
        <f>AVERAGEIF($G$2:$KT$2,HO$2,$G24:$KT24)</f>
        <v/>
      </c>
      <c r="HP105">
        <f>AVERAGEIF($G$2:$KT$2,HP$2,$G24:$KT24)</f>
        <v/>
      </c>
      <c r="HQ105">
        <f>AVERAGEIF($G$2:$KT$2,HQ$2,$G24:$KT24)</f>
        <v/>
      </c>
      <c r="HR105">
        <f>AVERAGEIF($G$2:$KT$2,HR$2,$G24:$KT24)</f>
        <v/>
      </c>
      <c r="HS105">
        <f>AVERAGEIF($G$2:$KT$2,HS$2,$G24:$KT24)</f>
        <v/>
      </c>
      <c r="HT105">
        <f>AVERAGEIF($G$2:$KT$2,HT$2,$G24:$KT24)</f>
        <v/>
      </c>
      <c r="HU105">
        <f>AVERAGEIF($G$2:$KT$2,HU$2,$G24:$KT24)</f>
        <v/>
      </c>
      <c r="HV105">
        <f>AVERAGEIF($G$2:$KT$2,HV$2,$G24:$KT24)</f>
        <v/>
      </c>
      <c r="HW105">
        <f>AVERAGEIF($G$2:$KT$2,HW$2,$G24:$KT24)</f>
        <v/>
      </c>
      <c r="HX105">
        <f>AVERAGEIF($G$2:$KT$2,HX$2,$G24:$KT24)</f>
        <v/>
      </c>
      <c r="HY105">
        <f>AVERAGEIF($G$2:$KT$2,HY$2,$G24:$KT24)</f>
        <v/>
      </c>
      <c r="HZ105">
        <f>AVERAGEIF($G$2:$KT$2,HZ$2,$G24:$KT24)</f>
        <v/>
      </c>
      <c r="IA105">
        <f>AVERAGEIF($G$2:$KT$2,IA$2,$G24:$KT24)</f>
        <v/>
      </c>
      <c r="IB105">
        <f>AVERAGEIF($G$2:$KT$2,IB$2,$G24:$KT24)</f>
        <v/>
      </c>
      <c r="IC105">
        <f>AVERAGEIF($G$2:$KT$2,IC$2,$G24:$KT24)</f>
        <v/>
      </c>
      <c r="ID105">
        <f>AVERAGEIF($G$2:$KT$2,ID$2,$G24:$KT24)</f>
        <v/>
      </c>
      <c r="IE105">
        <f>AVERAGEIF($G$2:$KT$2,IE$2,$G24:$KT24)</f>
        <v/>
      </c>
      <c r="IF105">
        <f>AVERAGEIF($G$2:$KT$2,IF$2,$G24:$KT24)</f>
        <v/>
      </c>
      <c r="IG105">
        <f>AVERAGEIF($G$2:$KT$2,IG$2,$G24:$KT24)</f>
        <v/>
      </c>
      <c r="IH105">
        <f>AVERAGEIF($G$2:$KT$2,IH$2,$G24:$KT24)</f>
        <v/>
      </c>
      <c r="II105">
        <f>AVERAGEIF($G$2:$KT$2,II$2,$G24:$KT24)</f>
        <v/>
      </c>
      <c r="IJ105">
        <f>AVERAGEIF($G$2:$KT$2,IJ$2,$G24:$KT24)</f>
        <v/>
      </c>
      <c r="IK105">
        <f>AVERAGEIF($G$2:$KT$2,IK$2,$G24:$KT24)</f>
        <v/>
      </c>
      <c r="IL105">
        <f>AVERAGEIF($G$2:$KT$2,IL$2,$G24:$KT24)</f>
        <v/>
      </c>
      <c r="IM105">
        <f>AVERAGEIF($G$2:$KT$2,IM$2,$G24:$KT24)</f>
        <v/>
      </c>
      <c r="IN105">
        <f>AVERAGEIF($G$2:$KT$2,IN$2,$G24:$KT24)</f>
        <v/>
      </c>
      <c r="IO105">
        <f>AVERAGEIF($G$2:$KT$2,IO$2,$G24:$KT24)</f>
        <v/>
      </c>
      <c r="IP105">
        <f>AVERAGEIF($G$2:$KT$2,IP$2,$G24:$KT24)</f>
        <v/>
      </c>
      <c r="IQ105">
        <f>AVERAGEIF($G$2:$KT$2,IQ$2,$G24:$KT24)</f>
        <v/>
      </c>
      <c r="IR105">
        <f>AVERAGEIF($G$2:$KT$2,IR$2,$G24:$KT24)</f>
        <v/>
      </c>
      <c r="IS105">
        <f>AVERAGEIF($G$2:$KT$2,IS$2,$G24:$KT24)</f>
        <v/>
      </c>
      <c r="IT105">
        <f>AVERAGEIF($G$2:$KT$2,IT$2,$G24:$KT24)</f>
        <v/>
      </c>
      <c r="IU105">
        <f>AVERAGEIF($G$2:$KT$2,IU$2,$G24:$KT24)</f>
        <v/>
      </c>
      <c r="IV105">
        <f>AVERAGEIF($G$2:$KT$2,IV$2,$G24:$KT24)</f>
        <v/>
      </c>
      <c r="IW105">
        <f>AVERAGEIF($G$2:$KT$2,IW$2,$G24:$KT24)</f>
        <v/>
      </c>
      <c r="IX105">
        <f>AVERAGEIF($G$2:$KT$2,IX$2,$G24:$KT24)</f>
        <v/>
      </c>
      <c r="IY105">
        <f>AVERAGEIF($G$2:$KT$2,IY$2,$G24:$KT24)</f>
        <v/>
      </c>
      <c r="IZ105">
        <f>AVERAGEIF($G$2:$KT$2,IZ$2,$G24:$KT24)</f>
        <v/>
      </c>
      <c r="JA105">
        <f>AVERAGEIF($G$2:$KT$2,JA$2,$G24:$KT24)</f>
        <v/>
      </c>
      <c r="JB105">
        <f>AVERAGEIF($G$2:$KT$2,JB$2,$G24:$KT24)</f>
        <v/>
      </c>
      <c r="JC105">
        <f>AVERAGEIF($G$2:$KT$2,JC$2,$G24:$KT24)</f>
        <v/>
      </c>
      <c r="JD105">
        <f>AVERAGEIF($G$2:$KT$2,JD$2,$G24:$KT24)</f>
        <v/>
      </c>
      <c r="JE105">
        <f>AVERAGEIF($G$2:$KT$2,JE$2,$G24:$KT24)</f>
        <v/>
      </c>
      <c r="JF105">
        <f>AVERAGEIF($G$2:$KT$2,JF$2,$G24:$KT24)</f>
        <v/>
      </c>
      <c r="JG105">
        <f>AVERAGEIF($G$2:$KT$2,JG$2,$G24:$KT24)</f>
        <v/>
      </c>
      <c r="JH105">
        <f>AVERAGEIF($G$2:$KT$2,JH$2,$G24:$KT24)</f>
        <v/>
      </c>
      <c r="JI105">
        <f>AVERAGEIF($G$2:$KT$2,JI$2,$G24:$KT24)</f>
        <v/>
      </c>
      <c r="JJ105">
        <f>AVERAGEIF($G$2:$KT$2,JJ$2,$G24:$KT24)</f>
        <v/>
      </c>
      <c r="JK105">
        <f>AVERAGEIF($G$2:$KT$2,JK$2,$G24:$KT24)</f>
        <v/>
      </c>
      <c r="JL105">
        <f>AVERAGEIF($G$2:$KT$2,JL$2,$G24:$KT24)</f>
        <v/>
      </c>
      <c r="JM105">
        <f>AVERAGEIF($G$2:$KT$2,JM$2,$G24:$KT24)</f>
        <v/>
      </c>
      <c r="JN105">
        <f>AVERAGEIF($G$2:$KT$2,JN$2,$G24:$KT24)</f>
        <v/>
      </c>
      <c r="JO105">
        <f>AVERAGEIF($G$2:$KT$2,JO$2,$G24:$KT24)</f>
        <v/>
      </c>
      <c r="JP105">
        <f>AVERAGEIF($G$2:$KT$2,JP$2,$G24:$KT24)</f>
        <v/>
      </c>
      <c r="JQ105">
        <f>AVERAGEIF($G$2:$KT$2,JQ$2,$G24:$KT24)</f>
        <v/>
      </c>
      <c r="JR105">
        <f>AVERAGEIF($G$2:$KT$2,JR$2,$G24:$KT24)</f>
        <v/>
      </c>
      <c r="JS105">
        <f>AVERAGEIF($G$2:$KT$2,JS$2,$G24:$KT24)</f>
        <v/>
      </c>
      <c r="JT105">
        <f>AVERAGEIF($G$2:$KT$2,JT$2,$G24:$KT24)</f>
        <v/>
      </c>
      <c r="JU105">
        <f>AVERAGEIF($G$2:$KT$2,JU$2,$G24:$KT24)</f>
        <v/>
      </c>
      <c r="JV105">
        <f>AVERAGEIF($G$2:$KT$2,JV$2,$G24:$KT24)</f>
        <v/>
      </c>
      <c r="JW105">
        <f>AVERAGEIF($G$2:$KT$2,JW$2,$G24:$KT24)</f>
        <v/>
      </c>
      <c r="JX105">
        <f>AVERAGEIF($G$2:$KT$2,JX$2,$G24:$KT24)</f>
        <v/>
      </c>
      <c r="JY105">
        <f>AVERAGEIF($G$2:$KT$2,JY$2,$G24:$KT24)</f>
        <v/>
      </c>
      <c r="JZ105">
        <f>AVERAGEIF($G$2:$KT$2,JZ$2,$G24:$KT24)</f>
        <v/>
      </c>
      <c r="KA105">
        <f>AVERAGEIF($G$2:$KT$2,KA$2,$G24:$KT24)</f>
        <v/>
      </c>
      <c r="KB105">
        <f>AVERAGEIF($G$2:$KT$2,KB$2,$G24:$KT24)</f>
        <v/>
      </c>
      <c r="KC105">
        <f>AVERAGEIF($G$2:$KT$2,KC$2,$G24:$KT24)</f>
        <v/>
      </c>
      <c r="KD105">
        <f>AVERAGEIF($G$2:$KT$2,KD$2,$G24:$KT24)</f>
        <v/>
      </c>
      <c r="KE105">
        <f>AVERAGEIF($G$2:$KT$2,KE$2,$G24:$KT24)</f>
        <v/>
      </c>
      <c r="KF105">
        <f>AVERAGEIF($G$2:$KT$2,KF$2,$G24:$KT24)</f>
        <v/>
      </c>
      <c r="KG105">
        <f>AVERAGEIF($G$2:$KT$2,KG$2,$G24:$KT24)</f>
        <v/>
      </c>
      <c r="KH105">
        <f>AVERAGEIF($G$2:$KT$2,KH$2,$G24:$KT24)</f>
        <v/>
      </c>
      <c r="KI105">
        <f>AVERAGEIF($G$2:$KT$2,KI$2,$G24:$KT24)</f>
        <v/>
      </c>
      <c r="KJ105">
        <f>AVERAGEIF($G$2:$KT$2,KJ$2,$G24:$KT24)</f>
        <v/>
      </c>
      <c r="KK105">
        <f>AVERAGEIF($G$2:$KT$2,KK$2,$G24:$KT24)</f>
        <v/>
      </c>
      <c r="KL105">
        <f>AVERAGEIF($G$2:$KT$2,KL$2,$G24:$KT24)</f>
        <v/>
      </c>
      <c r="KM105">
        <f>AVERAGEIF($G$2:$KT$2,KM$2,$G24:$KT24)</f>
        <v/>
      </c>
      <c r="KN105">
        <f>AVERAGEIF($G$2:$KT$2,KN$2,$G24:$KT24)</f>
        <v/>
      </c>
      <c r="KO105">
        <f>AVERAGEIF($G$2:$KT$2,KO$2,$G24:$KT24)</f>
        <v/>
      </c>
      <c r="KP105">
        <f>AVERAGEIF($G$2:$KT$2,KP$2,$G24:$KT24)</f>
        <v/>
      </c>
      <c r="KQ105">
        <f>AVERAGEIF($G$2:$KT$2,KQ$2,$G24:$KT24)</f>
        <v/>
      </c>
      <c r="KR105">
        <f>AVERAGEIF($G$2:$KT$2,KR$2,$G24:$KT24)</f>
        <v/>
      </c>
      <c r="KS105">
        <f>AVERAGEIF($G$2:$KT$2,KS$2,$G24:$KT24)</f>
        <v/>
      </c>
      <c r="KT105">
        <f>AVERAGEIF($G$2:$KT$2,KT$2,$G24:$KT24)</f>
        <v/>
      </c>
    </row>
    <row r="106" spans="1:306">
      <c r="B106" t="s">
        <v>15</v>
      </c>
      <c r="C106" t="s">
        <v>34</v>
      </c>
      <c r="D106" t="s">
        <v>66</v>
      </c>
      <c r="G106">
        <f>AVERAGEIF($G$2:$CL$2,G$2,$G25:$CL25)</f>
        <v/>
      </c>
      <c r="H106">
        <f>AVERAGEIF($G$2:$CL$2,H$2,$G25:$CL25)</f>
        <v/>
      </c>
      <c r="I106">
        <f>AVERAGEIF($G$2:$CL$2,I$2,$G25:$CL25)</f>
        <v/>
      </c>
      <c r="J106">
        <f>AVERAGEIF($G$2:$CL$2,J$2,$G25:$CL25)</f>
        <v/>
      </c>
      <c r="K106">
        <f>AVERAGEIF($G$2:$CL$2,K$2,$G25:$CL25)</f>
        <v/>
      </c>
      <c r="L106">
        <f>AVERAGEIF($G$2:$CL$2,L$2,$G25:$CL25)</f>
        <v/>
      </c>
      <c r="M106">
        <f>AVERAGEIF($G$2:$CL$2,M$2,$G25:$CL25)</f>
        <v/>
      </c>
      <c r="N106">
        <f>AVERAGEIF($G$2:$CL$2,N$2,$G25:$CL25)</f>
        <v/>
      </c>
      <c r="O106">
        <f>AVERAGEIF($G$2:$CL$2,O$2,$G25:$CL25)</f>
        <v/>
      </c>
      <c r="P106">
        <f>AVERAGEIF($G$2:$CL$2,P$2,$G25:$CL25)</f>
        <v/>
      </c>
      <c r="Q106">
        <f>AVERAGEIF($G$2:$CL$2,Q$2,$G25:$CL25)</f>
        <v/>
      </c>
      <c r="R106">
        <f>AVERAGEIF($G$2:$CL$2,R$2,$G25:$CL25)</f>
        <v/>
      </c>
      <c r="S106">
        <f>AVERAGEIF($G$2:$CL$2,S$2,$G25:$CL25)</f>
        <v/>
      </c>
      <c r="T106">
        <f>AVERAGEIF($G$2:$CL$2,T$2,$G25:$CL25)</f>
        <v/>
      </c>
      <c r="U106">
        <f>AVERAGEIF($G$2:$CL$2,U$2,$G25:$CL25)</f>
        <v/>
      </c>
      <c r="V106">
        <f>AVERAGEIF($G$2:$CL$2,V$2,$G25:$CL25)</f>
        <v/>
      </c>
      <c r="W106">
        <f>AVERAGEIF($G$2:$CL$2,W$2,$G25:$CL25)</f>
        <v/>
      </c>
      <c r="X106">
        <f>AVERAGEIF($G$2:$CL$2,X$2,$G25:$CL25)</f>
        <v/>
      </c>
      <c r="Y106">
        <f>AVERAGEIF($G$2:$CL$2,Y$2,$G25:$CL25)</f>
        <v/>
      </c>
      <c r="Z106">
        <f>AVERAGEIF($G$2:$CL$2,Z$2,$G25:$CL25)</f>
        <v/>
      </c>
      <c r="AA106">
        <f>AVERAGEIF($G$2:$CL$2,AA$2,$G25:$CL25)</f>
        <v/>
      </c>
      <c r="AB106">
        <f>AVERAGEIF($G$2:$CL$2,AB$2,$G25:$CL25)</f>
        <v/>
      </c>
      <c r="AC106">
        <f>AVERAGEIF($G$2:$CL$2,AC$2,$G25:$CL25)</f>
        <v/>
      </c>
      <c r="AD106">
        <f>AVERAGEIF($G$2:$CL$2,AD$2,$G25:$CL25)</f>
        <v/>
      </c>
      <c r="AE106">
        <f>AVERAGEIF($G$2:$CL$2,AE$2,$G25:$CL25)</f>
        <v/>
      </c>
      <c r="AF106">
        <f>AVERAGEIF($G$2:$CL$2,AF$2,$G25:$CL25)</f>
        <v/>
      </c>
      <c r="AG106">
        <f>AVERAGEIF($G$2:$CL$2,AG$2,$G25:$CL25)</f>
        <v/>
      </c>
      <c r="AH106">
        <f>AVERAGEIF($G$2:$CL$2,AH$2,$G25:$CL25)</f>
        <v/>
      </c>
      <c r="AI106">
        <f>AVERAGEIF($G$2:$CL$2,AI$2,$G25:$CL25)</f>
        <v/>
      </c>
      <c r="AJ106">
        <f>AVERAGEIF($G$2:$CL$2,AJ$2,$G25:$CL25)</f>
        <v/>
      </c>
      <c r="AK106">
        <f>AVERAGEIF($G$2:$CL$2,AK$2,$G25:$CL25)</f>
        <v/>
      </c>
      <c r="AL106">
        <f>AVERAGEIF($G$2:$CL$2,AL$2,$G25:$CL25)</f>
        <v/>
      </c>
      <c r="AM106">
        <f>AVERAGEIF($G$2:$CL$2,AM$2,$G25:$CL25)</f>
        <v/>
      </c>
      <c r="AN106">
        <f>AVERAGEIF($G$2:$CL$2,AN$2,$G25:$CL25)</f>
        <v/>
      </c>
      <c r="AO106">
        <f>AVERAGEIF($G$2:$CL$2,AO$2,$G25:$CL25)</f>
        <v/>
      </c>
      <c r="AP106">
        <f>AVERAGEIF($G$2:$CL$2,AP$2,$G25:$CL25)</f>
        <v/>
      </c>
      <c r="AQ106">
        <f>AVERAGEIF($G$2:$CL$2,AQ$2,$G25:$CL25)</f>
        <v/>
      </c>
      <c r="AR106">
        <f>AVERAGEIF($G$2:$CL$2,AR$2,$G25:$CL25)</f>
        <v/>
      </c>
      <c r="AS106">
        <f>AVERAGEIF($G$2:$CL$2,AS$2,$G25:$CL25)</f>
        <v/>
      </c>
      <c r="AT106">
        <f>AVERAGEIF($G$2:$CL$2,AT$2,$G25:$CL25)</f>
        <v/>
      </c>
      <c r="AU106">
        <f>AVERAGEIF($G$2:$CL$2,AU$2,$G25:$CL25)</f>
        <v/>
      </c>
      <c r="AV106">
        <f>AVERAGEIF($G$2:$CL$2,AV$2,$G25:$CL25)</f>
        <v/>
      </c>
      <c r="AW106">
        <f>AVERAGEIF($G$2:$CL$2,AW$2,$G25:$CL25)</f>
        <v/>
      </c>
      <c r="AX106">
        <f>AVERAGEIF($G$2:$CL$2,AX$2,$G25:$CL25)</f>
        <v/>
      </c>
      <c r="AY106">
        <f>AVERAGEIF($G$2:$CL$2,AY$2,$G25:$CL25)</f>
        <v/>
      </c>
      <c r="AZ106">
        <f>AVERAGEIF($G$2:$CL$2,AZ$2,$G25:$CL25)</f>
        <v/>
      </c>
      <c r="BA106">
        <f>AVERAGEIF($G$2:$CL$2,BA$2,$G25:$CL25)</f>
        <v/>
      </c>
      <c r="BB106">
        <f>AVERAGEIF($G$2:$CL$2,BB$2,$G25:$CL25)</f>
        <v/>
      </c>
      <c r="BC106">
        <f>AVERAGEIF($G$2:$CL$2,BC$2,$G25:$CL25)</f>
        <v/>
      </c>
      <c r="BD106">
        <f>AVERAGEIF($G$2:$CL$2,BD$2,$G25:$CL25)</f>
        <v/>
      </c>
      <c r="BE106">
        <f>AVERAGEIF($G$2:$CL$2,BE$2,$G25:$CL25)</f>
        <v/>
      </c>
      <c r="BF106">
        <f>AVERAGEIF($G$2:$CL$2,BF$2,$G25:$CL25)</f>
        <v/>
      </c>
      <c r="BG106">
        <f>AVERAGEIF($G$2:$CL$2,BG$2,$G25:$CL25)</f>
        <v/>
      </c>
      <c r="BH106">
        <f>AVERAGEIF($G$2:$CL$2,BH$2,$G25:$CL25)</f>
        <v/>
      </c>
      <c r="BI106">
        <f>AVERAGEIF($G$2:$CL$2,BI$2,$G25:$CL25)</f>
        <v/>
      </c>
      <c r="BJ106">
        <f>AVERAGEIF($G$2:$CL$2,BJ$2,$G25:$CL25)</f>
        <v/>
      </c>
      <c r="BK106">
        <f>AVERAGEIF($G$2:$CL$2,BK$2,$G25:$CL25)</f>
        <v/>
      </c>
      <c r="BL106">
        <f>AVERAGEIF($G$2:$CL$2,BL$2,$G25:$CL25)</f>
        <v/>
      </c>
      <c r="BM106">
        <f>AVERAGEIF($G$2:$CL$2,BM$2,$G25:$CL25)</f>
        <v/>
      </c>
      <c r="BN106">
        <f>AVERAGEIF($G$2:$CL$2,BN$2,$G25:$CL25)</f>
        <v/>
      </c>
      <c r="BO106">
        <f>AVERAGEIF($G$2:$CL$2,BO$2,$G25:$CL25)</f>
        <v/>
      </c>
      <c r="BP106">
        <f>AVERAGEIF($G$2:$CL$2,BP$2,$G25:$CL25)</f>
        <v/>
      </c>
      <c r="BQ106">
        <f>AVERAGEIF($G$2:$CL$2,BQ$2,$G25:$CL25)</f>
        <v/>
      </c>
      <c r="BR106">
        <f>AVERAGEIF($G$2:$CL$2,BR$2,$G25:$CL25)</f>
        <v/>
      </c>
      <c r="BS106">
        <f>AVERAGEIF($G$2:$CL$2,BS$2,$G25:$CL25)</f>
        <v/>
      </c>
      <c r="BT106">
        <f>AVERAGEIF($G$2:$CL$2,BT$2,$G25:$CL25)</f>
        <v/>
      </c>
      <c r="BU106">
        <f>AVERAGEIF($G$2:$CL$2,BU$2,$G25:$CL25)</f>
        <v/>
      </c>
      <c r="BV106">
        <f>AVERAGEIF($G$2:$CL$2,BV$2,$G25:$CL25)</f>
        <v/>
      </c>
      <c r="BW106">
        <f>AVERAGEIF($G$2:$CL$2,BW$2,$G25:$CL25)</f>
        <v/>
      </c>
      <c r="BX106">
        <f>AVERAGEIF($G$2:$CL$2,BX$2,$G25:$CL25)</f>
        <v/>
      </c>
      <c r="BY106">
        <f>AVERAGEIF($G$2:$CL$2,BY$2,$G25:$CL25)</f>
        <v/>
      </c>
      <c r="BZ106">
        <f>AVERAGEIF($G$2:$CL$2,BZ$2,$G25:$CL25)</f>
        <v/>
      </c>
      <c r="CA106">
        <f>AVERAGEIF($G$2:$CL$2,CA$2,$G25:$CL25)</f>
        <v/>
      </c>
      <c r="CB106">
        <f>AVERAGEIF($G$2:$CL$2,CB$2,$G25:$CL25)</f>
        <v/>
      </c>
      <c r="CC106">
        <f>AVERAGEIF($G$2:$CL$2,CC$2,$G25:$CL25)</f>
        <v/>
      </c>
      <c r="CD106">
        <f>AVERAGEIF($G$2:$CL$2,CD$2,$G25:$CL25)</f>
        <v/>
      </c>
      <c r="CE106">
        <f>AVERAGEIF($G$2:$CL$2,CE$2,$G25:$CL25)</f>
        <v/>
      </c>
      <c r="CF106">
        <f>AVERAGEIF($G$2:$CL$2,CF$2,$G25:$CL25)</f>
        <v/>
      </c>
      <c r="CG106">
        <f>AVERAGEIF($G$2:$CL$2,CG$2,$G25:$CL25)</f>
        <v/>
      </c>
      <c r="CH106">
        <f>AVERAGEIF($G$2:$CL$2,CH$2,$G25:$CL25)</f>
        <v/>
      </c>
      <c r="CI106">
        <f>AVERAGEIF($G$2:$CL$2,CI$2,$G25:$CL25)</f>
        <v/>
      </c>
      <c r="CJ106">
        <f>AVERAGEIF($G$2:$CL$2,CJ$2,$G25:$CL25)</f>
        <v/>
      </c>
      <c r="CK106">
        <f>AVERAGEIF($G$2:$CL$2,CK$2,$G25:$CL25)</f>
        <v/>
      </c>
      <c r="CL106">
        <f>AVERAGEIF($G$2:$CL$2,CL$2,$G25:$CL25)</f>
        <v/>
      </c>
      <c r="CM106">
        <f>AVERAGEIF($G$2:$KT$2,CM$2,$G25:$KT25)</f>
        <v/>
      </c>
      <c r="CN106">
        <f>AVERAGEIF($G$2:$KT$2,CN$2,$G25:$KT25)</f>
        <v/>
      </c>
      <c r="CO106">
        <f>AVERAGEIF($G$2:$KT$2,CO$2,$G25:$KT25)</f>
        <v/>
      </c>
      <c r="CP106">
        <f>AVERAGEIF($G$2:$KT$2,CP$2,$G25:$KT25)</f>
        <v/>
      </c>
      <c r="CQ106">
        <f>AVERAGEIF($G$2:$KT$2,CQ$2,$G25:$KT25)</f>
        <v/>
      </c>
      <c r="CR106">
        <f>AVERAGEIF($G$2:$KT$2,CR$2,$G25:$KT25)</f>
        <v/>
      </c>
      <c r="CS106">
        <f>AVERAGEIF($G$2:$KT$2,CS$2,$G25:$KT25)</f>
        <v/>
      </c>
      <c r="CT106">
        <f>AVERAGEIF($G$2:$KT$2,CT$2,$G25:$KT25)</f>
        <v/>
      </c>
      <c r="CU106">
        <f>AVERAGEIF($G$2:$KT$2,CU$2,$G25:$KT25)</f>
        <v/>
      </c>
      <c r="CV106">
        <f>AVERAGEIF($G$2:$KT$2,CV$2,$G25:$KT25)</f>
        <v/>
      </c>
      <c r="CW106">
        <f>AVERAGEIF($G$2:$KT$2,CW$2,$G25:$KT25)</f>
        <v/>
      </c>
      <c r="CX106">
        <f>AVERAGEIF($G$2:$KT$2,CX$2,$G25:$KT25)</f>
        <v/>
      </c>
      <c r="CY106">
        <f>AVERAGEIF($G$2:$KT$2,CY$2,$G25:$KT25)</f>
        <v/>
      </c>
      <c r="CZ106">
        <f>AVERAGEIF($G$2:$KT$2,CZ$2,$G25:$KT25)</f>
        <v/>
      </c>
      <c r="DA106">
        <f>AVERAGEIF($G$2:$KT$2,DA$2,$G25:$KT25)</f>
        <v/>
      </c>
      <c r="DB106">
        <f>AVERAGEIF($G$2:$KT$2,DB$2,$G25:$KT25)</f>
        <v/>
      </c>
      <c r="DC106">
        <f>AVERAGEIF($G$2:$KT$2,DC$2,$G25:$KT25)</f>
        <v/>
      </c>
      <c r="DD106">
        <f>AVERAGEIF($G$2:$KT$2,DD$2,$G25:$KT25)</f>
        <v/>
      </c>
      <c r="DE106">
        <f>AVERAGEIF($G$2:$KT$2,DE$2,$G25:$KT25)</f>
        <v/>
      </c>
      <c r="DF106">
        <f>AVERAGEIF($G$2:$KT$2,DF$2,$G25:$KT25)</f>
        <v/>
      </c>
      <c r="DG106">
        <f>AVERAGEIF($G$2:$KT$2,DG$2,$G25:$KT25)</f>
        <v/>
      </c>
      <c r="DH106">
        <f>AVERAGEIF($G$2:$KT$2,DH$2,$G25:$KT25)</f>
        <v/>
      </c>
      <c r="DI106">
        <f>AVERAGEIF($G$2:$KT$2,DI$2,$G25:$KT25)</f>
        <v/>
      </c>
      <c r="DJ106">
        <f>AVERAGEIF($G$2:$KT$2,DJ$2,$G25:$KT25)</f>
        <v/>
      </c>
      <c r="DK106">
        <f>AVERAGEIF($G$2:$KT$2,DK$2,$G25:$KT25)</f>
        <v/>
      </c>
      <c r="DL106">
        <f>AVERAGEIF($G$2:$KT$2,DL$2,$G25:$KT25)</f>
        <v/>
      </c>
      <c r="DM106">
        <f>AVERAGEIF($G$2:$KT$2,DM$2,$G25:$KT25)</f>
        <v/>
      </c>
      <c r="DN106">
        <f>AVERAGEIF($G$2:$KT$2,DN$2,$G25:$KT25)</f>
        <v/>
      </c>
      <c r="DO106">
        <f>AVERAGEIF($G$2:$KT$2,DO$2,$G25:$KT25)</f>
        <v/>
      </c>
      <c r="DP106">
        <f>AVERAGEIF($G$2:$KT$2,DP$2,$G25:$KT25)</f>
        <v/>
      </c>
      <c r="DQ106">
        <f>AVERAGEIF($G$2:$KT$2,DQ$2,$G25:$KT25)</f>
        <v/>
      </c>
      <c r="DR106">
        <f>AVERAGEIF($G$2:$KT$2,DR$2,$G25:$KT25)</f>
        <v/>
      </c>
      <c r="DS106">
        <f>AVERAGEIF($G$2:$KT$2,DS$2,$G25:$KT25)</f>
        <v/>
      </c>
      <c r="DT106">
        <f>AVERAGEIF($G$2:$KT$2,DT$2,$G25:$KT25)</f>
        <v/>
      </c>
      <c r="DU106">
        <f>AVERAGEIF($G$2:$KT$2,DU$2,$G25:$KT25)</f>
        <v/>
      </c>
      <c r="DV106">
        <f>AVERAGEIF($G$2:$KT$2,DV$2,$G25:$KT25)</f>
        <v/>
      </c>
      <c r="DW106">
        <f>AVERAGEIF($G$2:$KT$2,DW$2,$G25:$KT25)</f>
        <v/>
      </c>
      <c r="DX106">
        <f>AVERAGEIF($G$2:$KT$2,DX$2,$G25:$KT25)</f>
        <v/>
      </c>
      <c r="DY106">
        <f>AVERAGEIF($G$2:$KT$2,DY$2,$G25:$KT25)</f>
        <v/>
      </c>
      <c r="DZ106">
        <f>AVERAGEIF($G$2:$KT$2,DZ$2,$G25:$KT25)</f>
        <v/>
      </c>
      <c r="EA106">
        <f>AVERAGEIF($G$2:$KT$2,EA$2,$G25:$KT25)</f>
        <v/>
      </c>
      <c r="EB106">
        <f>AVERAGEIF($G$2:$KT$2,EB$2,$G25:$KT25)</f>
        <v/>
      </c>
      <c r="EC106">
        <f>AVERAGEIF($G$2:$KT$2,EC$2,$G25:$KT25)</f>
        <v/>
      </c>
      <c r="ED106">
        <f>AVERAGEIF($G$2:$KT$2,ED$2,$G25:$KT25)</f>
        <v/>
      </c>
      <c r="EE106">
        <f>AVERAGEIF($G$2:$KT$2,EE$2,$G25:$KT25)</f>
        <v/>
      </c>
      <c r="EF106">
        <f>AVERAGEIF($G$2:$KT$2,EF$2,$G25:$KT25)</f>
        <v/>
      </c>
      <c r="EG106">
        <f>AVERAGEIF($G$2:$KT$2,EG$2,$G25:$KT25)</f>
        <v/>
      </c>
      <c r="EH106">
        <f>AVERAGEIF($G$2:$KT$2,EH$2,$G25:$KT25)</f>
        <v/>
      </c>
      <c r="EI106">
        <f>AVERAGEIF($G$2:$KT$2,EI$2,$G25:$KT25)</f>
        <v/>
      </c>
      <c r="EJ106">
        <f>AVERAGEIF($G$2:$KT$2,EJ$2,$G25:$KT25)</f>
        <v/>
      </c>
      <c r="EK106">
        <f>AVERAGEIF($G$2:$KT$2,EK$2,$G25:$KT25)</f>
        <v/>
      </c>
      <c r="EL106">
        <f>AVERAGEIF($G$2:$KT$2,EL$2,$G25:$KT25)</f>
        <v/>
      </c>
      <c r="EM106">
        <f>AVERAGEIF($G$2:$KT$2,EM$2,$G25:$KT25)</f>
        <v/>
      </c>
      <c r="EN106">
        <f>AVERAGEIF($G$2:$KT$2,EN$2,$G25:$KT25)</f>
        <v/>
      </c>
      <c r="EO106">
        <f>AVERAGEIF($G$2:$KT$2,EO$2,$G25:$KT25)</f>
        <v/>
      </c>
      <c r="EP106">
        <f>AVERAGEIF($G$2:$KT$2,EP$2,$G25:$KT25)</f>
        <v/>
      </c>
      <c r="EQ106">
        <f>AVERAGEIF($G$2:$KT$2,EQ$2,$G25:$KT25)</f>
        <v/>
      </c>
      <c r="ER106">
        <f>AVERAGEIF($G$2:$KT$2,ER$2,$G25:$KT25)</f>
        <v/>
      </c>
      <c r="ES106">
        <f>AVERAGEIF($G$2:$KT$2,ES$2,$G25:$KT25)</f>
        <v/>
      </c>
      <c r="ET106">
        <f>AVERAGEIF($G$2:$KT$2,ET$2,$G25:$KT25)</f>
        <v/>
      </c>
      <c r="EU106">
        <f>AVERAGEIF($G$2:$KT$2,EU$2,$G25:$KT25)</f>
        <v/>
      </c>
      <c r="EV106">
        <f>AVERAGEIF($G$2:$KT$2,EV$2,$G25:$KT25)</f>
        <v/>
      </c>
      <c r="EW106">
        <f>AVERAGEIF($G$2:$KT$2,EW$2,$G25:$KT25)</f>
        <v/>
      </c>
      <c r="EX106">
        <f>AVERAGEIF($G$2:$KT$2,EX$2,$G25:$KT25)</f>
        <v/>
      </c>
      <c r="EY106">
        <f>AVERAGEIF($G$2:$KT$2,EY$2,$G25:$KT25)</f>
        <v/>
      </c>
      <c r="EZ106">
        <f>AVERAGEIF($G$2:$KT$2,EZ$2,$G25:$KT25)</f>
        <v/>
      </c>
      <c r="FA106">
        <f>AVERAGEIF($G$2:$KT$2,FA$2,$G25:$KT25)</f>
        <v/>
      </c>
      <c r="FB106">
        <f>AVERAGEIF($G$2:$KT$2,FB$2,$G25:$KT25)</f>
        <v/>
      </c>
      <c r="FC106">
        <f>AVERAGEIF($G$2:$KT$2,FC$2,$G25:$KT25)</f>
        <v/>
      </c>
      <c r="FD106">
        <f>AVERAGEIF($G$2:$KT$2,FD$2,$G25:$KT25)</f>
        <v/>
      </c>
      <c r="FE106">
        <f>AVERAGEIF($G$2:$KT$2,FE$2,$G25:$KT25)</f>
        <v/>
      </c>
      <c r="FF106">
        <f>AVERAGEIF($G$2:$KT$2,FF$2,$G25:$KT25)</f>
        <v/>
      </c>
      <c r="FG106">
        <f>AVERAGEIF($G$2:$KT$2,FG$2,$G25:$KT25)</f>
        <v/>
      </c>
      <c r="FH106">
        <f>AVERAGEIF($G$2:$KT$2,FH$2,$G25:$KT25)</f>
        <v/>
      </c>
      <c r="FI106">
        <f>AVERAGEIF($G$2:$KT$2,FI$2,$G25:$KT25)</f>
        <v/>
      </c>
      <c r="FJ106">
        <f>AVERAGEIF($G$2:$KT$2,FJ$2,$G25:$KT25)</f>
        <v/>
      </c>
      <c r="FK106">
        <f>AVERAGEIF($G$2:$KT$2,FK$2,$G25:$KT25)</f>
        <v/>
      </c>
      <c r="FL106">
        <f>AVERAGEIF($G$2:$KT$2,FL$2,$G25:$KT25)</f>
        <v/>
      </c>
      <c r="FM106">
        <f>AVERAGEIF($G$2:$KT$2,FM$2,$G25:$KT25)</f>
        <v/>
      </c>
      <c r="FN106">
        <f>AVERAGEIF($G$2:$KT$2,FN$2,$G25:$KT25)</f>
        <v/>
      </c>
      <c r="FO106">
        <f>AVERAGEIF($G$2:$KT$2,FO$2,$G25:$KT25)</f>
        <v/>
      </c>
      <c r="FP106">
        <f>AVERAGEIF($G$2:$KT$2,FP$2,$G25:$KT25)</f>
        <v/>
      </c>
      <c r="FQ106">
        <f>AVERAGEIF($G$2:$KT$2,FQ$2,$G25:$KT25)</f>
        <v/>
      </c>
      <c r="FR106">
        <f>AVERAGEIF($G$2:$KT$2,FR$2,$G25:$KT25)</f>
        <v/>
      </c>
      <c r="FS106">
        <f>AVERAGEIF($G$2:$KT$2,FS$2,$G25:$KT25)</f>
        <v/>
      </c>
      <c r="FT106">
        <f>AVERAGEIF($G$2:$KT$2,FT$2,$G25:$KT25)</f>
        <v/>
      </c>
      <c r="FU106">
        <f>AVERAGEIF($G$2:$KT$2,FU$2,$G25:$KT25)</f>
        <v/>
      </c>
      <c r="FV106">
        <f>AVERAGEIF($G$2:$KT$2,FV$2,$G25:$KT25)</f>
        <v/>
      </c>
      <c r="FW106">
        <f>AVERAGEIF($G$2:$KT$2,FW$2,$G25:$KT25)</f>
        <v/>
      </c>
      <c r="FX106">
        <f>AVERAGEIF($G$2:$KT$2,FX$2,$G25:$KT25)</f>
        <v/>
      </c>
      <c r="FY106">
        <f>AVERAGEIF($G$2:$KT$2,FY$2,$G25:$KT25)</f>
        <v/>
      </c>
      <c r="FZ106">
        <f>AVERAGEIF($G$2:$KT$2,FZ$2,$G25:$KT25)</f>
        <v/>
      </c>
      <c r="GA106">
        <f>AVERAGEIF($G$2:$KT$2,GA$2,$G25:$KT25)</f>
        <v/>
      </c>
      <c r="GB106">
        <f>AVERAGEIF($G$2:$KT$2,GB$2,$G25:$KT25)</f>
        <v/>
      </c>
      <c r="GC106">
        <f>AVERAGEIF($G$2:$KT$2,GC$2,$G25:$KT25)</f>
        <v/>
      </c>
      <c r="GD106">
        <f>AVERAGEIF($G$2:$KT$2,GD$2,$G25:$KT25)</f>
        <v/>
      </c>
      <c r="GE106">
        <f>AVERAGEIF($G$2:$KT$2,GE$2,$G25:$KT25)</f>
        <v/>
      </c>
      <c r="GF106">
        <f>AVERAGEIF($G$2:$KT$2,GF$2,$G25:$KT25)</f>
        <v/>
      </c>
      <c r="GG106">
        <f>AVERAGEIF($G$2:$KT$2,GG$2,$G25:$KT25)</f>
        <v/>
      </c>
      <c r="GH106">
        <f>AVERAGEIF($G$2:$KT$2,GH$2,$G25:$KT25)</f>
        <v/>
      </c>
      <c r="GI106">
        <f>AVERAGEIF($G$2:$KT$2,GI$2,$G25:$KT25)</f>
        <v/>
      </c>
      <c r="GJ106">
        <f>AVERAGEIF($G$2:$KT$2,GJ$2,$G25:$KT25)</f>
        <v/>
      </c>
      <c r="GK106">
        <f>AVERAGEIF($G$2:$KT$2,GK$2,$G25:$KT25)</f>
        <v/>
      </c>
      <c r="GL106">
        <f>AVERAGEIF($G$2:$KT$2,GL$2,$G25:$KT25)</f>
        <v/>
      </c>
      <c r="GM106">
        <f>AVERAGEIF($G$2:$KT$2,GM$2,$G25:$KT25)</f>
        <v/>
      </c>
      <c r="GN106">
        <f>AVERAGEIF($G$2:$KT$2,GN$2,$G25:$KT25)</f>
        <v/>
      </c>
      <c r="GO106">
        <f>AVERAGEIF($G$2:$KT$2,GO$2,$G25:$KT25)</f>
        <v/>
      </c>
      <c r="GP106">
        <f>AVERAGEIF($G$2:$KT$2,GP$2,$G25:$KT25)</f>
        <v/>
      </c>
      <c r="GQ106">
        <f>AVERAGEIF($G$2:$KT$2,GQ$2,$G25:$KT25)</f>
        <v/>
      </c>
      <c r="GR106">
        <f>AVERAGEIF($G$2:$KT$2,GR$2,$G25:$KT25)</f>
        <v/>
      </c>
      <c r="GS106">
        <f>AVERAGEIF($G$2:$KT$2,GS$2,$G25:$KT25)</f>
        <v/>
      </c>
      <c r="GT106">
        <f>AVERAGEIF($G$2:$KT$2,GT$2,$G25:$KT25)</f>
        <v/>
      </c>
      <c r="GU106">
        <f>AVERAGEIF($G$2:$KT$2,GU$2,$G25:$KT25)</f>
        <v/>
      </c>
      <c r="GV106">
        <f>AVERAGEIF($G$2:$KT$2,GV$2,$G25:$KT25)</f>
        <v/>
      </c>
      <c r="GW106">
        <f>AVERAGEIF($G$2:$KT$2,GW$2,$G25:$KT25)</f>
        <v/>
      </c>
      <c r="GX106">
        <f>AVERAGEIF($G$2:$KT$2,GX$2,$G25:$KT25)</f>
        <v/>
      </c>
      <c r="GY106">
        <f>AVERAGEIF($G$2:$KT$2,GY$2,$G25:$KT25)</f>
        <v/>
      </c>
      <c r="GZ106">
        <f>AVERAGEIF($G$2:$KT$2,GZ$2,$G25:$KT25)</f>
        <v/>
      </c>
      <c r="HA106">
        <f>AVERAGEIF($G$2:$KT$2,HA$2,$G25:$KT25)</f>
        <v/>
      </c>
      <c r="HB106">
        <f>AVERAGEIF($G$2:$KT$2,HB$2,$G25:$KT25)</f>
        <v/>
      </c>
      <c r="HC106">
        <f>AVERAGEIF($G$2:$KT$2,HC$2,$G25:$KT25)</f>
        <v/>
      </c>
      <c r="HD106">
        <f>AVERAGEIF($G$2:$KT$2,HD$2,$G25:$KT25)</f>
        <v/>
      </c>
      <c r="HE106">
        <f>AVERAGEIF($G$2:$KT$2,HE$2,$G25:$KT25)</f>
        <v/>
      </c>
      <c r="HF106">
        <f>AVERAGEIF($G$2:$KT$2,HF$2,$G25:$KT25)</f>
        <v/>
      </c>
      <c r="HG106">
        <f>AVERAGEIF($G$2:$KT$2,HG$2,$G25:$KT25)</f>
        <v/>
      </c>
      <c r="HH106">
        <f>AVERAGEIF($G$2:$KT$2,HH$2,$G25:$KT25)</f>
        <v/>
      </c>
      <c r="HI106">
        <f>AVERAGEIF($G$2:$KT$2,HI$2,$G25:$KT25)</f>
        <v/>
      </c>
      <c r="HJ106">
        <f>AVERAGEIF($G$2:$KT$2,HJ$2,$G25:$KT25)</f>
        <v/>
      </c>
      <c r="HK106">
        <f>AVERAGEIF($G$2:$KT$2,HK$2,$G25:$KT25)</f>
        <v/>
      </c>
      <c r="HL106">
        <f>AVERAGEIF($G$2:$KT$2,HL$2,$G25:$KT25)</f>
        <v/>
      </c>
      <c r="HM106">
        <f>AVERAGEIF($G$2:$KT$2,HM$2,$G25:$KT25)</f>
        <v/>
      </c>
      <c r="HN106">
        <f>AVERAGEIF($G$2:$KT$2,HN$2,$G25:$KT25)</f>
        <v/>
      </c>
      <c r="HO106">
        <f>AVERAGEIF($G$2:$KT$2,HO$2,$G25:$KT25)</f>
        <v/>
      </c>
      <c r="HP106">
        <f>AVERAGEIF($G$2:$KT$2,HP$2,$G25:$KT25)</f>
        <v/>
      </c>
      <c r="HQ106">
        <f>AVERAGEIF($G$2:$KT$2,HQ$2,$G25:$KT25)</f>
        <v/>
      </c>
      <c r="HR106">
        <f>AVERAGEIF($G$2:$KT$2,HR$2,$G25:$KT25)</f>
        <v/>
      </c>
      <c r="HS106">
        <f>AVERAGEIF($G$2:$KT$2,HS$2,$G25:$KT25)</f>
        <v/>
      </c>
      <c r="HT106">
        <f>AVERAGEIF($G$2:$KT$2,HT$2,$G25:$KT25)</f>
        <v/>
      </c>
      <c r="HU106">
        <f>AVERAGEIF($G$2:$KT$2,HU$2,$G25:$KT25)</f>
        <v/>
      </c>
      <c r="HV106">
        <f>AVERAGEIF($G$2:$KT$2,HV$2,$G25:$KT25)</f>
        <v/>
      </c>
      <c r="HW106">
        <f>AVERAGEIF($G$2:$KT$2,HW$2,$G25:$KT25)</f>
        <v/>
      </c>
      <c r="HX106">
        <f>AVERAGEIF($G$2:$KT$2,HX$2,$G25:$KT25)</f>
        <v/>
      </c>
      <c r="HY106">
        <f>AVERAGEIF($G$2:$KT$2,HY$2,$G25:$KT25)</f>
        <v/>
      </c>
      <c r="HZ106">
        <f>AVERAGEIF($G$2:$KT$2,HZ$2,$G25:$KT25)</f>
        <v/>
      </c>
      <c r="IA106">
        <f>AVERAGEIF($G$2:$KT$2,IA$2,$G25:$KT25)</f>
        <v/>
      </c>
      <c r="IB106">
        <f>AVERAGEIF($G$2:$KT$2,IB$2,$G25:$KT25)</f>
        <v/>
      </c>
      <c r="IC106">
        <f>AVERAGEIF($G$2:$KT$2,IC$2,$G25:$KT25)</f>
        <v/>
      </c>
      <c r="ID106">
        <f>AVERAGEIF($G$2:$KT$2,ID$2,$G25:$KT25)</f>
        <v/>
      </c>
      <c r="IE106">
        <f>AVERAGEIF($G$2:$KT$2,IE$2,$G25:$KT25)</f>
        <v/>
      </c>
      <c r="IF106">
        <f>AVERAGEIF($G$2:$KT$2,IF$2,$G25:$KT25)</f>
        <v/>
      </c>
      <c r="IG106">
        <f>AVERAGEIF($G$2:$KT$2,IG$2,$G25:$KT25)</f>
        <v/>
      </c>
      <c r="IH106">
        <f>AVERAGEIF($G$2:$KT$2,IH$2,$G25:$KT25)</f>
        <v/>
      </c>
      <c r="II106">
        <f>AVERAGEIF($G$2:$KT$2,II$2,$G25:$KT25)</f>
        <v/>
      </c>
      <c r="IJ106">
        <f>AVERAGEIF($G$2:$KT$2,IJ$2,$G25:$KT25)</f>
        <v/>
      </c>
      <c r="IK106">
        <f>AVERAGEIF($G$2:$KT$2,IK$2,$G25:$KT25)</f>
        <v/>
      </c>
      <c r="IL106">
        <f>AVERAGEIF($G$2:$KT$2,IL$2,$G25:$KT25)</f>
        <v/>
      </c>
      <c r="IM106">
        <f>AVERAGEIF($G$2:$KT$2,IM$2,$G25:$KT25)</f>
        <v/>
      </c>
      <c r="IN106">
        <f>AVERAGEIF($G$2:$KT$2,IN$2,$G25:$KT25)</f>
        <v/>
      </c>
      <c r="IO106">
        <f>AVERAGEIF($G$2:$KT$2,IO$2,$G25:$KT25)</f>
        <v/>
      </c>
      <c r="IP106">
        <f>AVERAGEIF($G$2:$KT$2,IP$2,$G25:$KT25)</f>
        <v/>
      </c>
      <c r="IQ106">
        <f>AVERAGEIF($G$2:$KT$2,IQ$2,$G25:$KT25)</f>
        <v/>
      </c>
      <c r="IR106">
        <f>AVERAGEIF($G$2:$KT$2,IR$2,$G25:$KT25)</f>
        <v/>
      </c>
      <c r="IS106">
        <f>AVERAGEIF($G$2:$KT$2,IS$2,$G25:$KT25)</f>
        <v/>
      </c>
      <c r="IT106">
        <f>AVERAGEIF($G$2:$KT$2,IT$2,$G25:$KT25)</f>
        <v/>
      </c>
      <c r="IU106">
        <f>AVERAGEIF($G$2:$KT$2,IU$2,$G25:$KT25)</f>
        <v/>
      </c>
      <c r="IV106">
        <f>AVERAGEIF($G$2:$KT$2,IV$2,$G25:$KT25)</f>
        <v/>
      </c>
      <c r="IW106">
        <f>AVERAGEIF($G$2:$KT$2,IW$2,$G25:$KT25)</f>
        <v/>
      </c>
      <c r="IX106">
        <f>AVERAGEIF($G$2:$KT$2,IX$2,$G25:$KT25)</f>
        <v/>
      </c>
      <c r="IY106">
        <f>AVERAGEIF($G$2:$KT$2,IY$2,$G25:$KT25)</f>
        <v/>
      </c>
      <c r="IZ106">
        <f>AVERAGEIF($G$2:$KT$2,IZ$2,$G25:$KT25)</f>
        <v/>
      </c>
      <c r="JA106">
        <f>AVERAGEIF($G$2:$KT$2,JA$2,$G25:$KT25)</f>
        <v/>
      </c>
      <c r="JB106">
        <f>AVERAGEIF($G$2:$KT$2,JB$2,$G25:$KT25)</f>
        <v/>
      </c>
      <c r="JC106">
        <f>AVERAGEIF($G$2:$KT$2,JC$2,$G25:$KT25)</f>
        <v/>
      </c>
      <c r="JD106">
        <f>AVERAGEIF($G$2:$KT$2,JD$2,$G25:$KT25)</f>
        <v/>
      </c>
      <c r="JE106">
        <f>AVERAGEIF($G$2:$KT$2,JE$2,$G25:$KT25)</f>
        <v/>
      </c>
      <c r="JF106">
        <f>AVERAGEIF($G$2:$KT$2,JF$2,$G25:$KT25)</f>
        <v/>
      </c>
      <c r="JG106">
        <f>AVERAGEIF($G$2:$KT$2,JG$2,$G25:$KT25)</f>
        <v/>
      </c>
      <c r="JH106">
        <f>AVERAGEIF($G$2:$KT$2,JH$2,$G25:$KT25)</f>
        <v/>
      </c>
      <c r="JI106">
        <f>AVERAGEIF($G$2:$KT$2,JI$2,$G25:$KT25)</f>
        <v/>
      </c>
      <c r="JJ106">
        <f>AVERAGEIF($G$2:$KT$2,JJ$2,$G25:$KT25)</f>
        <v/>
      </c>
      <c r="JK106">
        <f>AVERAGEIF($G$2:$KT$2,JK$2,$G25:$KT25)</f>
        <v/>
      </c>
      <c r="JL106">
        <f>AVERAGEIF($G$2:$KT$2,JL$2,$G25:$KT25)</f>
        <v/>
      </c>
      <c r="JM106">
        <f>AVERAGEIF($G$2:$KT$2,JM$2,$G25:$KT25)</f>
        <v/>
      </c>
      <c r="JN106">
        <f>AVERAGEIF($G$2:$KT$2,JN$2,$G25:$KT25)</f>
        <v/>
      </c>
      <c r="JO106">
        <f>AVERAGEIF($G$2:$KT$2,JO$2,$G25:$KT25)</f>
        <v/>
      </c>
      <c r="JP106">
        <f>AVERAGEIF($G$2:$KT$2,JP$2,$G25:$KT25)</f>
        <v/>
      </c>
      <c r="JQ106">
        <f>AVERAGEIF($G$2:$KT$2,JQ$2,$G25:$KT25)</f>
        <v/>
      </c>
      <c r="JR106">
        <f>AVERAGEIF($G$2:$KT$2,JR$2,$G25:$KT25)</f>
        <v/>
      </c>
      <c r="JS106">
        <f>AVERAGEIF($G$2:$KT$2,JS$2,$G25:$KT25)</f>
        <v/>
      </c>
      <c r="JT106">
        <f>AVERAGEIF($G$2:$KT$2,JT$2,$G25:$KT25)</f>
        <v/>
      </c>
      <c r="JU106">
        <f>AVERAGEIF($G$2:$KT$2,JU$2,$G25:$KT25)</f>
        <v/>
      </c>
      <c r="JV106">
        <f>AVERAGEIF($G$2:$KT$2,JV$2,$G25:$KT25)</f>
        <v/>
      </c>
      <c r="JW106">
        <f>AVERAGEIF($G$2:$KT$2,JW$2,$G25:$KT25)</f>
        <v/>
      </c>
      <c r="JX106">
        <f>AVERAGEIF($G$2:$KT$2,JX$2,$G25:$KT25)</f>
        <v/>
      </c>
      <c r="JY106">
        <f>AVERAGEIF($G$2:$KT$2,JY$2,$G25:$KT25)</f>
        <v/>
      </c>
      <c r="JZ106">
        <f>AVERAGEIF($G$2:$KT$2,JZ$2,$G25:$KT25)</f>
        <v/>
      </c>
      <c r="KA106">
        <f>AVERAGEIF($G$2:$KT$2,KA$2,$G25:$KT25)</f>
        <v/>
      </c>
      <c r="KB106">
        <f>AVERAGEIF($G$2:$KT$2,KB$2,$G25:$KT25)</f>
        <v/>
      </c>
      <c r="KC106">
        <f>AVERAGEIF($G$2:$KT$2,KC$2,$G25:$KT25)</f>
        <v/>
      </c>
      <c r="KD106">
        <f>AVERAGEIF($G$2:$KT$2,KD$2,$G25:$KT25)</f>
        <v/>
      </c>
      <c r="KE106">
        <f>AVERAGEIF($G$2:$KT$2,KE$2,$G25:$KT25)</f>
        <v/>
      </c>
      <c r="KF106">
        <f>AVERAGEIF($G$2:$KT$2,KF$2,$G25:$KT25)</f>
        <v/>
      </c>
      <c r="KG106">
        <f>AVERAGEIF($G$2:$KT$2,KG$2,$G25:$KT25)</f>
        <v/>
      </c>
      <c r="KH106">
        <f>AVERAGEIF($G$2:$KT$2,KH$2,$G25:$KT25)</f>
        <v/>
      </c>
      <c r="KI106">
        <f>AVERAGEIF($G$2:$KT$2,KI$2,$G25:$KT25)</f>
        <v/>
      </c>
      <c r="KJ106">
        <f>AVERAGEIF($G$2:$KT$2,KJ$2,$G25:$KT25)</f>
        <v/>
      </c>
      <c r="KK106">
        <f>AVERAGEIF($G$2:$KT$2,KK$2,$G25:$KT25)</f>
        <v/>
      </c>
      <c r="KL106">
        <f>AVERAGEIF($G$2:$KT$2,KL$2,$G25:$KT25)</f>
        <v/>
      </c>
      <c r="KM106">
        <f>AVERAGEIF($G$2:$KT$2,KM$2,$G25:$KT25)</f>
        <v/>
      </c>
      <c r="KN106">
        <f>AVERAGEIF($G$2:$KT$2,KN$2,$G25:$KT25)</f>
        <v/>
      </c>
      <c r="KO106">
        <f>AVERAGEIF($G$2:$KT$2,KO$2,$G25:$KT25)</f>
        <v/>
      </c>
      <c r="KP106">
        <f>AVERAGEIF($G$2:$KT$2,KP$2,$G25:$KT25)</f>
        <v/>
      </c>
      <c r="KQ106">
        <f>AVERAGEIF($G$2:$KT$2,KQ$2,$G25:$KT25)</f>
        <v/>
      </c>
      <c r="KR106">
        <f>AVERAGEIF($G$2:$KT$2,KR$2,$G25:$KT25)</f>
        <v/>
      </c>
      <c r="KS106">
        <f>AVERAGEIF($G$2:$KT$2,KS$2,$G25:$KT25)</f>
        <v/>
      </c>
      <c r="KT106">
        <f>AVERAGEIF($G$2:$KT$2,KT$2,$G25:$KT25)</f>
        <v/>
      </c>
    </row>
    <row r="107" spans="1:306">
      <c r="B107" t="s">
        <v>16</v>
      </c>
      <c r="C107" t="s">
        <v>25</v>
      </c>
      <c r="D107" t="s">
        <v>66</v>
      </c>
      <c r="G107">
        <f>AVERAGEIF($G$2:$CL$2,G$2,$G26:$CL26)</f>
        <v/>
      </c>
      <c r="H107">
        <f>AVERAGEIF($G$2:$CL$2,H$2,$G26:$CL26)</f>
        <v/>
      </c>
      <c r="I107">
        <f>AVERAGEIF($G$2:$CL$2,I$2,$G26:$CL26)</f>
        <v/>
      </c>
      <c r="J107">
        <f>AVERAGEIF($G$2:$CL$2,J$2,$G26:$CL26)</f>
        <v/>
      </c>
      <c r="K107">
        <f>AVERAGEIF($G$2:$CL$2,K$2,$G26:$CL26)</f>
        <v/>
      </c>
      <c r="L107">
        <f>AVERAGEIF($G$2:$CL$2,L$2,$G26:$CL26)</f>
        <v/>
      </c>
      <c r="M107">
        <f>AVERAGEIF($G$2:$CL$2,M$2,$G26:$CL26)</f>
        <v/>
      </c>
      <c r="N107">
        <f>AVERAGEIF($G$2:$CL$2,N$2,$G26:$CL26)</f>
        <v/>
      </c>
      <c r="O107">
        <f>AVERAGEIF($G$2:$CL$2,O$2,$G26:$CL26)</f>
        <v/>
      </c>
      <c r="P107">
        <f>AVERAGEIF($G$2:$CL$2,P$2,$G26:$CL26)</f>
        <v/>
      </c>
      <c r="Q107">
        <f>AVERAGEIF($G$2:$CL$2,Q$2,$G26:$CL26)</f>
        <v/>
      </c>
      <c r="R107">
        <f>AVERAGEIF($G$2:$CL$2,R$2,$G26:$CL26)</f>
        <v/>
      </c>
      <c r="S107">
        <f>AVERAGEIF($G$2:$CL$2,S$2,$G26:$CL26)</f>
        <v/>
      </c>
      <c r="T107">
        <f>AVERAGEIF($G$2:$CL$2,T$2,$G26:$CL26)</f>
        <v/>
      </c>
      <c r="U107">
        <f>AVERAGEIF($G$2:$CL$2,U$2,$G26:$CL26)</f>
        <v/>
      </c>
      <c r="V107">
        <f>AVERAGEIF($G$2:$CL$2,V$2,$G26:$CL26)</f>
        <v/>
      </c>
      <c r="W107">
        <f>AVERAGEIF($G$2:$CL$2,W$2,$G26:$CL26)</f>
        <v/>
      </c>
      <c r="X107">
        <f>AVERAGEIF($G$2:$CL$2,X$2,$G26:$CL26)</f>
        <v/>
      </c>
      <c r="Y107">
        <f>AVERAGEIF($G$2:$CL$2,Y$2,$G26:$CL26)</f>
        <v/>
      </c>
      <c r="Z107">
        <f>AVERAGEIF($G$2:$CL$2,Z$2,$G26:$CL26)</f>
        <v/>
      </c>
      <c r="AA107">
        <f>AVERAGEIF($G$2:$CL$2,AA$2,$G26:$CL26)</f>
        <v/>
      </c>
      <c r="AB107">
        <f>AVERAGEIF($G$2:$CL$2,AB$2,$G26:$CL26)</f>
        <v/>
      </c>
      <c r="AC107">
        <f>AVERAGEIF($G$2:$CL$2,AC$2,$G26:$CL26)</f>
        <v/>
      </c>
      <c r="AD107">
        <f>AVERAGEIF($G$2:$CL$2,AD$2,$G26:$CL26)</f>
        <v/>
      </c>
      <c r="AE107">
        <f>AVERAGEIF($G$2:$CL$2,AE$2,$G26:$CL26)</f>
        <v/>
      </c>
      <c r="AF107">
        <f>AVERAGEIF($G$2:$CL$2,AF$2,$G26:$CL26)</f>
        <v/>
      </c>
      <c r="AG107">
        <f>AVERAGEIF($G$2:$CL$2,AG$2,$G26:$CL26)</f>
        <v/>
      </c>
      <c r="AH107">
        <f>AVERAGEIF($G$2:$CL$2,AH$2,$G26:$CL26)</f>
        <v/>
      </c>
      <c r="AI107">
        <f>AVERAGEIF($G$2:$CL$2,AI$2,$G26:$CL26)</f>
        <v/>
      </c>
      <c r="AJ107">
        <f>AVERAGEIF($G$2:$CL$2,AJ$2,$G26:$CL26)</f>
        <v/>
      </c>
      <c r="AK107">
        <f>AVERAGEIF($G$2:$CL$2,AK$2,$G26:$CL26)</f>
        <v/>
      </c>
      <c r="AL107">
        <f>AVERAGEIF($G$2:$CL$2,AL$2,$G26:$CL26)</f>
        <v/>
      </c>
      <c r="AM107">
        <f>AVERAGEIF($G$2:$CL$2,AM$2,$G26:$CL26)</f>
        <v/>
      </c>
      <c r="AN107">
        <f>AVERAGEIF($G$2:$CL$2,AN$2,$G26:$CL26)</f>
        <v/>
      </c>
      <c r="AO107">
        <f>AVERAGEIF($G$2:$CL$2,AO$2,$G26:$CL26)</f>
        <v/>
      </c>
      <c r="AP107">
        <f>AVERAGEIF($G$2:$CL$2,AP$2,$G26:$CL26)</f>
        <v/>
      </c>
      <c r="AQ107">
        <f>AVERAGEIF($G$2:$CL$2,AQ$2,$G26:$CL26)</f>
        <v/>
      </c>
      <c r="AR107">
        <f>AVERAGEIF($G$2:$CL$2,AR$2,$G26:$CL26)</f>
        <v/>
      </c>
      <c r="AS107">
        <f>AVERAGEIF($G$2:$CL$2,AS$2,$G26:$CL26)</f>
        <v/>
      </c>
      <c r="AT107">
        <f>AVERAGEIF($G$2:$CL$2,AT$2,$G26:$CL26)</f>
        <v/>
      </c>
      <c r="AU107">
        <f>AVERAGEIF($G$2:$CL$2,AU$2,$G26:$CL26)</f>
        <v/>
      </c>
      <c r="AV107">
        <f>AVERAGEIF($G$2:$CL$2,AV$2,$G26:$CL26)</f>
        <v/>
      </c>
      <c r="AW107">
        <f>AVERAGEIF($G$2:$CL$2,AW$2,$G26:$CL26)</f>
        <v/>
      </c>
      <c r="AX107">
        <f>AVERAGEIF($G$2:$CL$2,AX$2,$G26:$CL26)</f>
        <v/>
      </c>
      <c r="AY107">
        <f>AVERAGEIF($G$2:$CL$2,AY$2,$G26:$CL26)</f>
        <v/>
      </c>
      <c r="AZ107">
        <f>AVERAGEIF($G$2:$CL$2,AZ$2,$G26:$CL26)</f>
        <v/>
      </c>
      <c r="BA107">
        <f>AVERAGEIF($G$2:$CL$2,BA$2,$G26:$CL26)</f>
        <v/>
      </c>
      <c r="BB107">
        <f>AVERAGEIF($G$2:$CL$2,BB$2,$G26:$CL26)</f>
        <v/>
      </c>
      <c r="BC107">
        <f>AVERAGEIF($G$2:$CL$2,BC$2,$G26:$CL26)</f>
        <v/>
      </c>
      <c r="BD107">
        <f>AVERAGEIF($G$2:$CL$2,BD$2,$G26:$CL26)</f>
        <v/>
      </c>
      <c r="BE107">
        <f>AVERAGEIF($G$2:$CL$2,BE$2,$G26:$CL26)</f>
        <v/>
      </c>
      <c r="BF107">
        <f>AVERAGEIF($G$2:$CL$2,BF$2,$G26:$CL26)</f>
        <v/>
      </c>
      <c r="BG107">
        <f>AVERAGEIF($G$2:$CL$2,BG$2,$G26:$CL26)</f>
        <v/>
      </c>
      <c r="BH107">
        <f>AVERAGEIF($G$2:$CL$2,BH$2,$G26:$CL26)</f>
        <v/>
      </c>
      <c r="BI107">
        <f>AVERAGEIF($G$2:$CL$2,BI$2,$G26:$CL26)</f>
        <v/>
      </c>
      <c r="BJ107">
        <f>AVERAGEIF($G$2:$CL$2,BJ$2,$G26:$CL26)</f>
        <v/>
      </c>
      <c r="BK107">
        <f>AVERAGEIF($G$2:$CL$2,BK$2,$G26:$CL26)</f>
        <v/>
      </c>
      <c r="BL107">
        <f>AVERAGEIF($G$2:$CL$2,BL$2,$G26:$CL26)</f>
        <v/>
      </c>
      <c r="BM107">
        <f>AVERAGEIF($G$2:$CL$2,BM$2,$G26:$CL26)</f>
        <v/>
      </c>
      <c r="BN107">
        <f>AVERAGEIF($G$2:$CL$2,BN$2,$G26:$CL26)</f>
        <v/>
      </c>
      <c r="BO107">
        <f>AVERAGEIF($G$2:$CL$2,BO$2,$G26:$CL26)</f>
        <v/>
      </c>
      <c r="BP107">
        <f>AVERAGEIF($G$2:$CL$2,BP$2,$G26:$CL26)</f>
        <v/>
      </c>
      <c r="BQ107">
        <f>AVERAGEIF($G$2:$CL$2,BQ$2,$G26:$CL26)</f>
        <v/>
      </c>
      <c r="BR107">
        <f>AVERAGEIF($G$2:$CL$2,BR$2,$G26:$CL26)</f>
        <v/>
      </c>
      <c r="BS107">
        <f>AVERAGEIF($G$2:$CL$2,BS$2,$G26:$CL26)</f>
        <v/>
      </c>
      <c r="BT107">
        <f>AVERAGEIF($G$2:$CL$2,BT$2,$G26:$CL26)</f>
        <v/>
      </c>
      <c r="BU107">
        <f>AVERAGEIF($G$2:$CL$2,BU$2,$G26:$CL26)</f>
        <v/>
      </c>
      <c r="BV107">
        <f>AVERAGEIF($G$2:$CL$2,BV$2,$G26:$CL26)</f>
        <v/>
      </c>
      <c r="BW107">
        <f>AVERAGEIF($G$2:$CL$2,BW$2,$G26:$CL26)</f>
        <v/>
      </c>
      <c r="BX107">
        <f>AVERAGEIF($G$2:$CL$2,BX$2,$G26:$CL26)</f>
        <v/>
      </c>
      <c r="BY107">
        <f>AVERAGEIF($G$2:$CL$2,BY$2,$G26:$CL26)</f>
        <v/>
      </c>
      <c r="BZ107">
        <f>AVERAGEIF($G$2:$CL$2,BZ$2,$G26:$CL26)</f>
        <v/>
      </c>
      <c r="CA107">
        <f>AVERAGEIF($G$2:$CL$2,CA$2,$G26:$CL26)</f>
        <v/>
      </c>
      <c r="CB107">
        <f>AVERAGEIF($G$2:$CL$2,CB$2,$G26:$CL26)</f>
        <v/>
      </c>
      <c r="CC107">
        <f>AVERAGEIF($G$2:$CL$2,CC$2,$G26:$CL26)</f>
        <v/>
      </c>
      <c r="CD107">
        <f>AVERAGEIF($G$2:$CL$2,CD$2,$G26:$CL26)</f>
        <v/>
      </c>
      <c r="CE107">
        <f>AVERAGEIF($G$2:$CL$2,CE$2,$G26:$CL26)</f>
        <v/>
      </c>
      <c r="CF107">
        <f>AVERAGEIF($G$2:$CL$2,CF$2,$G26:$CL26)</f>
        <v/>
      </c>
      <c r="CG107">
        <f>AVERAGEIF($G$2:$CL$2,CG$2,$G26:$CL26)</f>
        <v/>
      </c>
      <c r="CH107">
        <f>AVERAGEIF($G$2:$CL$2,CH$2,$G26:$CL26)</f>
        <v/>
      </c>
      <c r="CI107">
        <f>AVERAGEIF($G$2:$CL$2,CI$2,$G26:$CL26)</f>
        <v/>
      </c>
      <c r="CJ107">
        <f>AVERAGEIF($G$2:$CL$2,CJ$2,$G26:$CL26)</f>
        <v/>
      </c>
      <c r="CK107">
        <f>AVERAGEIF($G$2:$CL$2,CK$2,$G26:$CL26)</f>
        <v/>
      </c>
      <c r="CL107">
        <f>AVERAGEIF($G$2:$CL$2,CL$2,$G26:$CL26)</f>
        <v/>
      </c>
      <c r="CM107">
        <f>AVERAGEIF($G$2:$KT$2,CM$2,$G26:$KT26)</f>
        <v/>
      </c>
      <c r="CN107">
        <f>AVERAGEIF($G$2:$KT$2,CN$2,$G26:$KT26)</f>
        <v/>
      </c>
      <c r="CO107">
        <f>AVERAGEIF($G$2:$KT$2,CO$2,$G26:$KT26)</f>
        <v/>
      </c>
      <c r="CP107">
        <f>AVERAGEIF($G$2:$KT$2,CP$2,$G26:$KT26)</f>
        <v/>
      </c>
      <c r="CQ107">
        <f>AVERAGEIF($G$2:$KT$2,CQ$2,$G26:$KT26)</f>
        <v/>
      </c>
      <c r="CR107">
        <f>AVERAGEIF($G$2:$KT$2,CR$2,$G26:$KT26)</f>
        <v/>
      </c>
      <c r="CS107">
        <f>AVERAGEIF($G$2:$KT$2,CS$2,$G26:$KT26)</f>
        <v/>
      </c>
      <c r="CT107">
        <f>AVERAGEIF($G$2:$KT$2,CT$2,$G26:$KT26)</f>
        <v/>
      </c>
      <c r="CU107">
        <f>AVERAGEIF($G$2:$KT$2,CU$2,$G26:$KT26)</f>
        <v/>
      </c>
      <c r="CV107">
        <f>AVERAGEIF($G$2:$KT$2,CV$2,$G26:$KT26)</f>
        <v/>
      </c>
      <c r="CW107">
        <f>AVERAGEIF($G$2:$KT$2,CW$2,$G26:$KT26)</f>
        <v/>
      </c>
      <c r="CX107">
        <f>AVERAGEIF($G$2:$KT$2,CX$2,$G26:$KT26)</f>
        <v/>
      </c>
      <c r="CY107">
        <f>AVERAGEIF($G$2:$KT$2,CY$2,$G26:$KT26)</f>
        <v/>
      </c>
      <c r="CZ107">
        <f>AVERAGEIF($G$2:$KT$2,CZ$2,$G26:$KT26)</f>
        <v/>
      </c>
      <c r="DA107">
        <f>AVERAGEIF($G$2:$KT$2,DA$2,$G26:$KT26)</f>
        <v/>
      </c>
      <c r="DB107">
        <f>AVERAGEIF($G$2:$KT$2,DB$2,$G26:$KT26)</f>
        <v/>
      </c>
      <c r="DC107">
        <f>AVERAGEIF($G$2:$KT$2,DC$2,$G26:$KT26)</f>
        <v/>
      </c>
      <c r="DD107">
        <f>AVERAGEIF($G$2:$KT$2,DD$2,$G26:$KT26)</f>
        <v/>
      </c>
      <c r="DE107">
        <f>AVERAGEIF($G$2:$KT$2,DE$2,$G26:$KT26)</f>
        <v/>
      </c>
      <c r="DF107">
        <f>AVERAGEIF($G$2:$KT$2,DF$2,$G26:$KT26)</f>
        <v/>
      </c>
      <c r="DG107">
        <f>AVERAGEIF($G$2:$KT$2,DG$2,$G26:$KT26)</f>
        <v/>
      </c>
      <c r="DH107">
        <f>AVERAGEIF($G$2:$KT$2,DH$2,$G26:$KT26)</f>
        <v/>
      </c>
      <c r="DI107">
        <f>AVERAGEIF($G$2:$KT$2,DI$2,$G26:$KT26)</f>
        <v/>
      </c>
      <c r="DJ107">
        <f>AVERAGEIF($G$2:$KT$2,DJ$2,$G26:$KT26)</f>
        <v/>
      </c>
      <c r="DK107">
        <f>AVERAGEIF($G$2:$KT$2,DK$2,$G26:$KT26)</f>
        <v/>
      </c>
      <c r="DL107">
        <f>AVERAGEIF($G$2:$KT$2,DL$2,$G26:$KT26)</f>
        <v/>
      </c>
      <c r="DM107">
        <f>AVERAGEIF($G$2:$KT$2,DM$2,$G26:$KT26)</f>
        <v/>
      </c>
      <c r="DN107">
        <f>AVERAGEIF($G$2:$KT$2,DN$2,$G26:$KT26)</f>
        <v/>
      </c>
      <c r="DO107">
        <f>AVERAGEIF($G$2:$KT$2,DO$2,$G26:$KT26)</f>
        <v/>
      </c>
      <c r="DP107">
        <f>AVERAGEIF($G$2:$KT$2,DP$2,$G26:$KT26)</f>
        <v/>
      </c>
      <c r="DQ107">
        <f>AVERAGEIF($G$2:$KT$2,DQ$2,$G26:$KT26)</f>
        <v/>
      </c>
      <c r="DR107">
        <f>AVERAGEIF($G$2:$KT$2,DR$2,$G26:$KT26)</f>
        <v/>
      </c>
      <c r="DS107">
        <f>AVERAGEIF($G$2:$KT$2,DS$2,$G26:$KT26)</f>
        <v/>
      </c>
      <c r="DT107">
        <f>AVERAGEIF($G$2:$KT$2,DT$2,$G26:$KT26)</f>
        <v/>
      </c>
      <c r="DU107">
        <f>AVERAGEIF($G$2:$KT$2,DU$2,$G26:$KT26)</f>
        <v/>
      </c>
      <c r="DV107">
        <f>AVERAGEIF($G$2:$KT$2,DV$2,$G26:$KT26)</f>
        <v/>
      </c>
      <c r="DW107">
        <f>AVERAGEIF($G$2:$KT$2,DW$2,$G26:$KT26)</f>
        <v/>
      </c>
      <c r="DX107">
        <f>AVERAGEIF($G$2:$KT$2,DX$2,$G26:$KT26)</f>
        <v/>
      </c>
      <c r="DY107">
        <f>AVERAGEIF($G$2:$KT$2,DY$2,$G26:$KT26)</f>
        <v/>
      </c>
      <c r="DZ107">
        <f>AVERAGEIF($G$2:$KT$2,DZ$2,$G26:$KT26)</f>
        <v/>
      </c>
      <c r="EA107">
        <f>AVERAGEIF($G$2:$KT$2,EA$2,$G26:$KT26)</f>
        <v/>
      </c>
      <c r="EB107">
        <f>AVERAGEIF($G$2:$KT$2,EB$2,$G26:$KT26)</f>
        <v/>
      </c>
      <c r="EC107">
        <f>AVERAGEIF($G$2:$KT$2,EC$2,$G26:$KT26)</f>
        <v/>
      </c>
      <c r="ED107">
        <f>AVERAGEIF($G$2:$KT$2,ED$2,$G26:$KT26)</f>
        <v/>
      </c>
      <c r="EE107">
        <f>AVERAGEIF($G$2:$KT$2,EE$2,$G26:$KT26)</f>
        <v/>
      </c>
      <c r="EF107">
        <f>AVERAGEIF($G$2:$KT$2,EF$2,$G26:$KT26)</f>
        <v/>
      </c>
      <c r="EG107">
        <f>AVERAGEIF($G$2:$KT$2,EG$2,$G26:$KT26)</f>
        <v/>
      </c>
      <c r="EH107">
        <f>AVERAGEIF($G$2:$KT$2,EH$2,$G26:$KT26)</f>
        <v/>
      </c>
      <c r="EI107">
        <f>AVERAGEIF($G$2:$KT$2,EI$2,$G26:$KT26)</f>
        <v/>
      </c>
      <c r="EJ107">
        <f>AVERAGEIF($G$2:$KT$2,EJ$2,$G26:$KT26)</f>
        <v/>
      </c>
      <c r="EK107">
        <f>AVERAGEIF($G$2:$KT$2,EK$2,$G26:$KT26)</f>
        <v/>
      </c>
      <c r="EL107">
        <f>AVERAGEIF($G$2:$KT$2,EL$2,$G26:$KT26)</f>
        <v/>
      </c>
      <c r="EM107">
        <f>AVERAGEIF($G$2:$KT$2,EM$2,$G26:$KT26)</f>
        <v/>
      </c>
      <c r="EN107">
        <f>AVERAGEIF($G$2:$KT$2,EN$2,$G26:$KT26)</f>
        <v/>
      </c>
      <c r="EO107">
        <f>AVERAGEIF($G$2:$KT$2,EO$2,$G26:$KT26)</f>
        <v/>
      </c>
      <c r="EP107">
        <f>AVERAGEIF($G$2:$KT$2,EP$2,$G26:$KT26)</f>
        <v/>
      </c>
      <c r="EQ107">
        <f>AVERAGEIF($G$2:$KT$2,EQ$2,$G26:$KT26)</f>
        <v/>
      </c>
      <c r="ER107">
        <f>AVERAGEIF($G$2:$KT$2,ER$2,$G26:$KT26)</f>
        <v/>
      </c>
      <c r="ES107">
        <f>AVERAGEIF($G$2:$KT$2,ES$2,$G26:$KT26)</f>
        <v/>
      </c>
      <c r="ET107">
        <f>AVERAGEIF($G$2:$KT$2,ET$2,$G26:$KT26)</f>
        <v/>
      </c>
      <c r="EU107">
        <f>AVERAGEIF($G$2:$KT$2,EU$2,$G26:$KT26)</f>
        <v/>
      </c>
      <c r="EV107">
        <f>AVERAGEIF($G$2:$KT$2,EV$2,$G26:$KT26)</f>
        <v/>
      </c>
      <c r="EW107">
        <f>AVERAGEIF($G$2:$KT$2,EW$2,$G26:$KT26)</f>
        <v/>
      </c>
      <c r="EX107">
        <f>AVERAGEIF($G$2:$KT$2,EX$2,$G26:$KT26)</f>
        <v/>
      </c>
      <c r="EY107">
        <f>AVERAGEIF($G$2:$KT$2,EY$2,$G26:$KT26)</f>
        <v/>
      </c>
      <c r="EZ107">
        <f>AVERAGEIF($G$2:$KT$2,EZ$2,$G26:$KT26)</f>
        <v/>
      </c>
      <c r="FA107">
        <f>AVERAGEIF($G$2:$KT$2,FA$2,$G26:$KT26)</f>
        <v/>
      </c>
      <c r="FB107">
        <f>AVERAGEIF($G$2:$KT$2,FB$2,$G26:$KT26)</f>
        <v/>
      </c>
      <c r="FC107">
        <f>AVERAGEIF($G$2:$KT$2,FC$2,$G26:$KT26)</f>
        <v/>
      </c>
      <c r="FD107">
        <f>AVERAGEIF($G$2:$KT$2,FD$2,$G26:$KT26)</f>
        <v/>
      </c>
      <c r="FE107">
        <f>AVERAGEIF($G$2:$KT$2,FE$2,$G26:$KT26)</f>
        <v/>
      </c>
      <c r="FF107">
        <f>AVERAGEIF($G$2:$KT$2,FF$2,$G26:$KT26)</f>
        <v/>
      </c>
      <c r="FG107">
        <f>AVERAGEIF($G$2:$KT$2,FG$2,$G26:$KT26)</f>
        <v/>
      </c>
      <c r="FH107">
        <f>AVERAGEIF($G$2:$KT$2,FH$2,$G26:$KT26)</f>
        <v/>
      </c>
      <c r="FI107">
        <f>AVERAGEIF($G$2:$KT$2,FI$2,$G26:$KT26)</f>
        <v/>
      </c>
      <c r="FJ107">
        <f>AVERAGEIF($G$2:$KT$2,FJ$2,$G26:$KT26)</f>
        <v/>
      </c>
      <c r="FK107">
        <f>AVERAGEIF($G$2:$KT$2,FK$2,$G26:$KT26)</f>
        <v/>
      </c>
      <c r="FL107">
        <f>AVERAGEIF($G$2:$KT$2,FL$2,$G26:$KT26)</f>
        <v/>
      </c>
      <c r="FM107">
        <f>AVERAGEIF($G$2:$KT$2,FM$2,$G26:$KT26)</f>
        <v/>
      </c>
      <c r="FN107">
        <f>AVERAGEIF($G$2:$KT$2,FN$2,$G26:$KT26)</f>
        <v/>
      </c>
      <c r="FO107">
        <f>AVERAGEIF($G$2:$KT$2,FO$2,$G26:$KT26)</f>
        <v/>
      </c>
      <c r="FP107">
        <f>AVERAGEIF($G$2:$KT$2,FP$2,$G26:$KT26)</f>
        <v/>
      </c>
      <c r="FQ107">
        <f>AVERAGEIF($G$2:$KT$2,FQ$2,$G26:$KT26)</f>
        <v/>
      </c>
      <c r="FR107">
        <f>AVERAGEIF($G$2:$KT$2,FR$2,$G26:$KT26)</f>
        <v/>
      </c>
      <c r="FS107">
        <f>AVERAGEIF($G$2:$KT$2,FS$2,$G26:$KT26)</f>
        <v/>
      </c>
      <c r="FT107">
        <f>AVERAGEIF($G$2:$KT$2,FT$2,$G26:$KT26)</f>
        <v/>
      </c>
      <c r="FU107">
        <f>AVERAGEIF($G$2:$KT$2,FU$2,$G26:$KT26)</f>
        <v/>
      </c>
      <c r="FV107">
        <f>AVERAGEIF($G$2:$KT$2,FV$2,$G26:$KT26)</f>
        <v/>
      </c>
      <c r="FW107">
        <f>AVERAGEIF($G$2:$KT$2,FW$2,$G26:$KT26)</f>
        <v/>
      </c>
      <c r="FX107">
        <f>AVERAGEIF($G$2:$KT$2,FX$2,$G26:$KT26)</f>
        <v/>
      </c>
      <c r="FY107">
        <f>AVERAGEIF($G$2:$KT$2,FY$2,$G26:$KT26)</f>
        <v/>
      </c>
      <c r="FZ107">
        <f>AVERAGEIF($G$2:$KT$2,FZ$2,$G26:$KT26)</f>
        <v/>
      </c>
      <c r="GA107">
        <f>AVERAGEIF($G$2:$KT$2,GA$2,$G26:$KT26)</f>
        <v/>
      </c>
      <c r="GB107">
        <f>AVERAGEIF($G$2:$KT$2,GB$2,$G26:$KT26)</f>
        <v/>
      </c>
      <c r="GC107">
        <f>AVERAGEIF($G$2:$KT$2,GC$2,$G26:$KT26)</f>
        <v/>
      </c>
      <c r="GD107">
        <f>AVERAGEIF($G$2:$KT$2,GD$2,$G26:$KT26)</f>
        <v/>
      </c>
      <c r="GE107">
        <f>AVERAGEIF($G$2:$KT$2,GE$2,$G26:$KT26)</f>
        <v/>
      </c>
      <c r="GF107">
        <f>AVERAGEIF($G$2:$KT$2,GF$2,$G26:$KT26)</f>
        <v/>
      </c>
      <c r="GG107">
        <f>AVERAGEIF($G$2:$KT$2,GG$2,$G26:$KT26)</f>
        <v/>
      </c>
      <c r="GH107">
        <f>AVERAGEIF($G$2:$KT$2,GH$2,$G26:$KT26)</f>
        <v/>
      </c>
      <c r="GI107">
        <f>AVERAGEIF($G$2:$KT$2,GI$2,$G26:$KT26)</f>
        <v/>
      </c>
      <c r="GJ107">
        <f>AVERAGEIF($G$2:$KT$2,GJ$2,$G26:$KT26)</f>
        <v/>
      </c>
      <c r="GK107">
        <f>AVERAGEIF($G$2:$KT$2,GK$2,$G26:$KT26)</f>
        <v/>
      </c>
      <c r="GL107">
        <f>AVERAGEIF($G$2:$KT$2,GL$2,$G26:$KT26)</f>
        <v/>
      </c>
      <c r="GM107">
        <f>AVERAGEIF($G$2:$KT$2,GM$2,$G26:$KT26)</f>
        <v/>
      </c>
      <c r="GN107">
        <f>AVERAGEIF($G$2:$KT$2,GN$2,$G26:$KT26)</f>
        <v/>
      </c>
      <c r="GO107">
        <f>AVERAGEIF($G$2:$KT$2,GO$2,$G26:$KT26)</f>
        <v/>
      </c>
      <c r="GP107">
        <f>AVERAGEIF($G$2:$KT$2,GP$2,$G26:$KT26)</f>
        <v/>
      </c>
      <c r="GQ107">
        <f>AVERAGEIF($G$2:$KT$2,GQ$2,$G26:$KT26)</f>
        <v/>
      </c>
      <c r="GR107">
        <f>AVERAGEIF($G$2:$KT$2,GR$2,$G26:$KT26)</f>
        <v/>
      </c>
      <c r="GS107">
        <f>AVERAGEIF($G$2:$KT$2,GS$2,$G26:$KT26)</f>
        <v/>
      </c>
      <c r="GT107">
        <f>AVERAGEIF($G$2:$KT$2,GT$2,$G26:$KT26)</f>
        <v/>
      </c>
      <c r="GU107">
        <f>AVERAGEIF($G$2:$KT$2,GU$2,$G26:$KT26)</f>
        <v/>
      </c>
      <c r="GV107">
        <f>AVERAGEIF($G$2:$KT$2,GV$2,$G26:$KT26)</f>
        <v/>
      </c>
      <c r="GW107">
        <f>AVERAGEIF($G$2:$KT$2,GW$2,$G26:$KT26)</f>
        <v/>
      </c>
      <c r="GX107">
        <f>AVERAGEIF($G$2:$KT$2,GX$2,$G26:$KT26)</f>
        <v/>
      </c>
      <c r="GY107">
        <f>AVERAGEIF($G$2:$KT$2,GY$2,$G26:$KT26)</f>
        <v/>
      </c>
      <c r="GZ107">
        <f>AVERAGEIF($G$2:$KT$2,GZ$2,$G26:$KT26)</f>
        <v/>
      </c>
      <c r="HA107">
        <f>AVERAGEIF($G$2:$KT$2,HA$2,$G26:$KT26)</f>
        <v/>
      </c>
      <c r="HB107">
        <f>AVERAGEIF($G$2:$KT$2,HB$2,$G26:$KT26)</f>
        <v/>
      </c>
      <c r="HC107">
        <f>AVERAGEIF($G$2:$KT$2,HC$2,$G26:$KT26)</f>
        <v/>
      </c>
      <c r="HD107">
        <f>AVERAGEIF($G$2:$KT$2,HD$2,$G26:$KT26)</f>
        <v/>
      </c>
      <c r="HE107">
        <f>AVERAGEIF($G$2:$KT$2,HE$2,$G26:$KT26)</f>
        <v/>
      </c>
      <c r="HF107">
        <f>AVERAGEIF($G$2:$KT$2,HF$2,$G26:$KT26)</f>
        <v/>
      </c>
      <c r="HG107">
        <f>AVERAGEIF($G$2:$KT$2,HG$2,$G26:$KT26)</f>
        <v/>
      </c>
      <c r="HH107">
        <f>AVERAGEIF($G$2:$KT$2,HH$2,$G26:$KT26)</f>
        <v/>
      </c>
      <c r="HI107">
        <f>AVERAGEIF($G$2:$KT$2,HI$2,$G26:$KT26)</f>
        <v/>
      </c>
      <c r="HJ107">
        <f>AVERAGEIF($G$2:$KT$2,HJ$2,$G26:$KT26)</f>
        <v/>
      </c>
      <c r="HK107">
        <f>AVERAGEIF($G$2:$KT$2,HK$2,$G26:$KT26)</f>
        <v/>
      </c>
      <c r="HL107">
        <f>AVERAGEIF($G$2:$KT$2,HL$2,$G26:$KT26)</f>
        <v/>
      </c>
      <c r="HM107">
        <f>AVERAGEIF($G$2:$KT$2,HM$2,$G26:$KT26)</f>
        <v/>
      </c>
      <c r="HN107">
        <f>AVERAGEIF($G$2:$KT$2,HN$2,$G26:$KT26)</f>
        <v/>
      </c>
      <c r="HO107">
        <f>AVERAGEIF($G$2:$KT$2,HO$2,$G26:$KT26)</f>
        <v/>
      </c>
      <c r="HP107">
        <f>AVERAGEIF($G$2:$KT$2,HP$2,$G26:$KT26)</f>
        <v/>
      </c>
      <c r="HQ107">
        <f>AVERAGEIF($G$2:$KT$2,HQ$2,$G26:$KT26)</f>
        <v/>
      </c>
      <c r="HR107">
        <f>AVERAGEIF($G$2:$KT$2,HR$2,$G26:$KT26)</f>
        <v/>
      </c>
      <c r="HS107">
        <f>AVERAGEIF($G$2:$KT$2,HS$2,$G26:$KT26)</f>
        <v/>
      </c>
      <c r="HT107">
        <f>AVERAGEIF($G$2:$KT$2,HT$2,$G26:$KT26)</f>
        <v/>
      </c>
      <c r="HU107">
        <f>AVERAGEIF($G$2:$KT$2,HU$2,$G26:$KT26)</f>
        <v/>
      </c>
      <c r="HV107">
        <f>AVERAGEIF($G$2:$KT$2,HV$2,$G26:$KT26)</f>
        <v/>
      </c>
      <c r="HW107">
        <f>AVERAGEIF($G$2:$KT$2,HW$2,$G26:$KT26)</f>
        <v/>
      </c>
      <c r="HX107">
        <f>AVERAGEIF($G$2:$KT$2,HX$2,$G26:$KT26)</f>
        <v/>
      </c>
      <c r="HY107">
        <f>AVERAGEIF($G$2:$KT$2,HY$2,$G26:$KT26)</f>
        <v/>
      </c>
      <c r="HZ107">
        <f>AVERAGEIF($G$2:$KT$2,HZ$2,$G26:$KT26)</f>
        <v/>
      </c>
      <c r="IA107">
        <f>AVERAGEIF($G$2:$KT$2,IA$2,$G26:$KT26)</f>
        <v/>
      </c>
      <c r="IB107">
        <f>AVERAGEIF($G$2:$KT$2,IB$2,$G26:$KT26)</f>
        <v/>
      </c>
      <c r="IC107">
        <f>AVERAGEIF($G$2:$KT$2,IC$2,$G26:$KT26)</f>
        <v/>
      </c>
      <c r="ID107">
        <f>AVERAGEIF($G$2:$KT$2,ID$2,$G26:$KT26)</f>
        <v/>
      </c>
      <c r="IE107">
        <f>AVERAGEIF($G$2:$KT$2,IE$2,$G26:$KT26)</f>
        <v/>
      </c>
      <c r="IF107">
        <f>AVERAGEIF($G$2:$KT$2,IF$2,$G26:$KT26)</f>
        <v/>
      </c>
      <c r="IG107">
        <f>AVERAGEIF($G$2:$KT$2,IG$2,$G26:$KT26)</f>
        <v/>
      </c>
      <c r="IH107">
        <f>AVERAGEIF($G$2:$KT$2,IH$2,$G26:$KT26)</f>
        <v/>
      </c>
      <c r="II107">
        <f>AVERAGEIF($G$2:$KT$2,II$2,$G26:$KT26)</f>
        <v/>
      </c>
      <c r="IJ107">
        <f>AVERAGEIF($G$2:$KT$2,IJ$2,$G26:$KT26)</f>
        <v/>
      </c>
      <c r="IK107">
        <f>AVERAGEIF($G$2:$KT$2,IK$2,$G26:$KT26)</f>
        <v/>
      </c>
      <c r="IL107">
        <f>AVERAGEIF($G$2:$KT$2,IL$2,$G26:$KT26)</f>
        <v/>
      </c>
      <c r="IM107">
        <f>AVERAGEIF($G$2:$KT$2,IM$2,$G26:$KT26)</f>
        <v/>
      </c>
      <c r="IN107">
        <f>AVERAGEIF($G$2:$KT$2,IN$2,$G26:$KT26)</f>
        <v/>
      </c>
      <c r="IO107">
        <f>AVERAGEIF($G$2:$KT$2,IO$2,$G26:$KT26)</f>
        <v/>
      </c>
      <c r="IP107">
        <f>AVERAGEIF($G$2:$KT$2,IP$2,$G26:$KT26)</f>
        <v/>
      </c>
      <c r="IQ107">
        <f>AVERAGEIF($G$2:$KT$2,IQ$2,$G26:$KT26)</f>
        <v/>
      </c>
      <c r="IR107">
        <f>AVERAGEIF($G$2:$KT$2,IR$2,$G26:$KT26)</f>
        <v/>
      </c>
      <c r="IS107">
        <f>AVERAGEIF($G$2:$KT$2,IS$2,$G26:$KT26)</f>
        <v/>
      </c>
      <c r="IT107">
        <f>AVERAGEIF($G$2:$KT$2,IT$2,$G26:$KT26)</f>
        <v/>
      </c>
      <c r="IU107">
        <f>AVERAGEIF($G$2:$KT$2,IU$2,$G26:$KT26)</f>
        <v/>
      </c>
      <c r="IV107">
        <f>AVERAGEIF($G$2:$KT$2,IV$2,$G26:$KT26)</f>
        <v/>
      </c>
      <c r="IW107">
        <f>AVERAGEIF($G$2:$KT$2,IW$2,$G26:$KT26)</f>
        <v/>
      </c>
      <c r="IX107">
        <f>AVERAGEIF($G$2:$KT$2,IX$2,$G26:$KT26)</f>
        <v/>
      </c>
      <c r="IY107">
        <f>AVERAGEIF($G$2:$KT$2,IY$2,$G26:$KT26)</f>
        <v/>
      </c>
      <c r="IZ107">
        <f>AVERAGEIF($G$2:$KT$2,IZ$2,$G26:$KT26)</f>
        <v/>
      </c>
      <c r="JA107">
        <f>AVERAGEIF($G$2:$KT$2,JA$2,$G26:$KT26)</f>
        <v/>
      </c>
      <c r="JB107">
        <f>AVERAGEIF($G$2:$KT$2,JB$2,$G26:$KT26)</f>
        <v/>
      </c>
      <c r="JC107">
        <f>AVERAGEIF($G$2:$KT$2,JC$2,$G26:$KT26)</f>
        <v/>
      </c>
      <c r="JD107">
        <f>AVERAGEIF($G$2:$KT$2,JD$2,$G26:$KT26)</f>
        <v/>
      </c>
      <c r="JE107">
        <f>AVERAGEIF($G$2:$KT$2,JE$2,$G26:$KT26)</f>
        <v/>
      </c>
      <c r="JF107">
        <f>AVERAGEIF($G$2:$KT$2,JF$2,$G26:$KT26)</f>
        <v/>
      </c>
      <c r="JG107">
        <f>AVERAGEIF($G$2:$KT$2,JG$2,$G26:$KT26)</f>
        <v/>
      </c>
      <c r="JH107">
        <f>AVERAGEIF($G$2:$KT$2,JH$2,$G26:$KT26)</f>
        <v/>
      </c>
      <c r="JI107">
        <f>AVERAGEIF($G$2:$KT$2,JI$2,$G26:$KT26)</f>
        <v/>
      </c>
      <c r="JJ107">
        <f>AVERAGEIF($G$2:$KT$2,JJ$2,$G26:$KT26)</f>
        <v/>
      </c>
      <c r="JK107">
        <f>AVERAGEIF($G$2:$KT$2,JK$2,$G26:$KT26)</f>
        <v/>
      </c>
      <c r="JL107">
        <f>AVERAGEIF($G$2:$KT$2,JL$2,$G26:$KT26)</f>
        <v/>
      </c>
      <c r="JM107">
        <f>AVERAGEIF($G$2:$KT$2,JM$2,$G26:$KT26)</f>
        <v/>
      </c>
      <c r="JN107">
        <f>AVERAGEIF($G$2:$KT$2,JN$2,$G26:$KT26)</f>
        <v/>
      </c>
      <c r="JO107">
        <f>AVERAGEIF($G$2:$KT$2,JO$2,$G26:$KT26)</f>
        <v/>
      </c>
      <c r="JP107">
        <f>AVERAGEIF($G$2:$KT$2,JP$2,$G26:$KT26)</f>
        <v/>
      </c>
      <c r="JQ107">
        <f>AVERAGEIF($G$2:$KT$2,JQ$2,$G26:$KT26)</f>
        <v/>
      </c>
      <c r="JR107">
        <f>AVERAGEIF($G$2:$KT$2,JR$2,$G26:$KT26)</f>
        <v/>
      </c>
      <c r="JS107">
        <f>AVERAGEIF($G$2:$KT$2,JS$2,$G26:$KT26)</f>
        <v/>
      </c>
      <c r="JT107">
        <f>AVERAGEIF($G$2:$KT$2,JT$2,$G26:$KT26)</f>
        <v/>
      </c>
      <c r="JU107">
        <f>AVERAGEIF($G$2:$KT$2,JU$2,$G26:$KT26)</f>
        <v/>
      </c>
      <c r="JV107">
        <f>AVERAGEIF($G$2:$KT$2,JV$2,$G26:$KT26)</f>
        <v/>
      </c>
      <c r="JW107">
        <f>AVERAGEIF($G$2:$KT$2,JW$2,$G26:$KT26)</f>
        <v/>
      </c>
      <c r="JX107">
        <f>AVERAGEIF($G$2:$KT$2,JX$2,$G26:$KT26)</f>
        <v/>
      </c>
      <c r="JY107">
        <f>AVERAGEIF($G$2:$KT$2,JY$2,$G26:$KT26)</f>
        <v/>
      </c>
      <c r="JZ107">
        <f>AVERAGEIF($G$2:$KT$2,JZ$2,$G26:$KT26)</f>
        <v/>
      </c>
      <c r="KA107">
        <f>AVERAGEIF($G$2:$KT$2,KA$2,$G26:$KT26)</f>
        <v/>
      </c>
      <c r="KB107">
        <f>AVERAGEIF($G$2:$KT$2,KB$2,$G26:$KT26)</f>
        <v/>
      </c>
      <c r="KC107">
        <f>AVERAGEIF($G$2:$KT$2,KC$2,$G26:$KT26)</f>
        <v/>
      </c>
      <c r="KD107">
        <f>AVERAGEIF($G$2:$KT$2,KD$2,$G26:$KT26)</f>
        <v/>
      </c>
      <c r="KE107">
        <f>AVERAGEIF($G$2:$KT$2,KE$2,$G26:$KT26)</f>
        <v/>
      </c>
      <c r="KF107">
        <f>AVERAGEIF($G$2:$KT$2,KF$2,$G26:$KT26)</f>
        <v/>
      </c>
      <c r="KG107">
        <f>AVERAGEIF($G$2:$KT$2,KG$2,$G26:$KT26)</f>
        <v/>
      </c>
      <c r="KH107">
        <f>AVERAGEIF($G$2:$KT$2,KH$2,$G26:$KT26)</f>
        <v/>
      </c>
      <c r="KI107">
        <f>AVERAGEIF($G$2:$KT$2,KI$2,$G26:$KT26)</f>
        <v/>
      </c>
      <c r="KJ107">
        <f>AVERAGEIF($G$2:$KT$2,KJ$2,$G26:$KT26)</f>
        <v/>
      </c>
      <c r="KK107">
        <f>AVERAGEIF($G$2:$KT$2,KK$2,$G26:$KT26)</f>
        <v/>
      </c>
      <c r="KL107">
        <f>AVERAGEIF($G$2:$KT$2,KL$2,$G26:$KT26)</f>
        <v/>
      </c>
      <c r="KM107">
        <f>AVERAGEIF($G$2:$KT$2,KM$2,$G26:$KT26)</f>
        <v/>
      </c>
      <c r="KN107">
        <f>AVERAGEIF($G$2:$KT$2,KN$2,$G26:$KT26)</f>
        <v/>
      </c>
      <c r="KO107">
        <f>AVERAGEIF($G$2:$KT$2,KO$2,$G26:$KT26)</f>
        <v/>
      </c>
      <c r="KP107">
        <f>AVERAGEIF($G$2:$KT$2,KP$2,$G26:$KT26)</f>
        <v/>
      </c>
      <c r="KQ107">
        <f>AVERAGEIF($G$2:$KT$2,KQ$2,$G26:$KT26)</f>
        <v/>
      </c>
      <c r="KR107">
        <f>AVERAGEIF($G$2:$KT$2,KR$2,$G26:$KT26)</f>
        <v/>
      </c>
      <c r="KS107">
        <f>AVERAGEIF($G$2:$KT$2,KS$2,$G26:$KT26)</f>
        <v/>
      </c>
      <c r="KT107">
        <f>AVERAGEIF($G$2:$KT$2,KT$2,$G26:$KT26)</f>
        <v/>
      </c>
    </row>
    <row r="108" spans="1:306">
      <c r="B108" t="s">
        <v>17</v>
      </c>
      <c r="C108" t="s">
        <v>35</v>
      </c>
      <c r="D108" t="s">
        <v>66</v>
      </c>
      <c r="G108">
        <f>AVERAGEIF($G$2:$CL$2,G$2,$G27:$CL27)</f>
        <v/>
      </c>
      <c r="H108">
        <f>AVERAGEIF($G$2:$CL$2,H$2,$G27:$CL27)</f>
        <v/>
      </c>
      <c r="I108">
        <f>AVERAGEIF($G$2:$CL$2,I$2,$G27:$CL27)</f>
        <v/>
      </c>
      <c r="J108">
        <f>AVERAGEIF($G$2:$CL$2,J$2,$G27:$CL27)</f>
        <v/>
      </c>
      <c r="K108">
        <f>AVERAGEIF($G$2:$CL$2,K$2,$G27:$CL27)</f>
        <v/>
      </c>
      <c r="L108">
        <f>AVERAGEIF($G$2:$CL$2,L$2,$G27:$CL27)</f>
        <v/>
      </c>
      <c r="M108">
        <f>AVERAGEIF($G$2:$CL$2,M$2,$G27:$CL27)</f>
        <v/>
      </c>
      <c r="N108">
        <f>AVERAGEIF($G$2:$CL$2,N$2,$G27:$CL27)</f>
        <v/>
      </c>
      <c r="O108">
        <f>AVERAGEIF($G$2:$CL$2,O$2,$G27:$CL27)</f>
        <v/>
      </c>
      <c r="P108">
        <f>AVERAGEIF($G$2:$CL$2,P$2,$G27:$CL27)</f>
        <v/>
      </c>
      <c r="Q108">
        <f>AVERAGEIF($G$2:$CL$2,Q$2,$G27:$CL27)</f>
        <v/>
      </c>
      <c r="R108">
        <f>AVERAGEIF($G$2:$CL$2,R$2,$G27:$CL27)</f>
        <v/>
      </c>
      <c r="S108">
        <f>AVERAGEIF($G$2:$CL$2,S$2,$G27:$CL27)</f>
        <v/>
      </c>
      <c r="T108">
        <f>AVERAGEIF($G$2:$CL$2,T$2,$G27:$CL27)</f>
        <v/>
      </c>
      <c r="U108">
        <f>AVERAGEIF($G$2:$CL$2,U$2,$G27:$CL27)</f>
        <v/>
      </c>
      <c r="V108">
        <f>AVERAGEIF($G$2:$CL$2,V$2,$G27:$CL27)</f>
        <v/>
      </c>
      <c r="W108">
        <f>AVERAGEIF($G$2:$CL$2,W$2,$G27:$CL27)</f>
        <v/>
      </c>
      <c r="X108">
        <f>AVERAGEIF($G$2:$CL$2,X$2,$G27:$CL27)</f>
        <v/>
      </c>
      <c r="Y108">
        <f>AVERAGEIF($G$2:$CL$2,Y$2,$G27:$CL27)</f>
        <v/>
      </c>
      <c r="Z108">
        <f>AVERAGEIF($G$2:$CL$2,Z$2,$G27:$CL27)</f>
        <v/>
      </c>
      <c r="AA108">
        <f>AVERAGEIF($G$2:$CL$2,AA$2,$G27:$CL27)</f>
        <v/>
      </c>
      <c r="AB108">
        <f>AVERAGEIF($G$2:$CL$2,AB$2,$G27:$CL27)</f>
        <v/>
      </c>
      <c r="AC108">
        <f>AVERAGEIF($G$2:$CL$2,AC$2,$G27:$CL27)</f>
        <v/>
      </c>
      <c r="AD108">
        <f>AVERAGEIF($G$2:$CL$2,AD$2,$G27:$CL27)</f>
        <v/>
      </c>
      <c r="AE108">
        <f>AVERAGEIF($G$2:$CL$2,AE$2,$G27:$CL27)</f>
        <v/>
      </c>
      <c r="AF108">
        <f>AVERAGEIF($G$2:$CL$2,AF$2,$G27:$CL27)</f>
        <v/>
      </c>
      <c r="AG108">
        <f>AVERAGEIF($G$2:$CL$2,AG$2,$G27:$CL27)</f>
        <v/>
      </c>
      <c r="AH108">
        <f>AVERAGEIF($G$2:$CL$2,AH$2,$G27:$CL27)</f>
        <v/>
      </c>
      <c r="AI108">
        <f>AVERAGEIF($G$2:$CL$2,AI$2,$G27:$CL27)</f>
        <v/>
      </c>
      <c r="AJ108">
        <f>AVERAGEIF($G$2:$CL$2,AJ$2,$G27:$CL27)</f>
        <v/>
      </c>
      <c r="AK108">
        <f>AVERAGEIF($G$2:$CL$2,AK$2,$G27:$CL27)</f>
        <v/>
      </c>
      <c r="AL108">
        <f>AVERAGEIF($G$2:$CL$2,AL$2,$G27:$CL27)</f>
        <v/>
      </c>
      <c r="AM108">
        <f>AVERAGEIF($G$2:$CL$2,AM$2,$G27:$CL27)</f>
        <v/>
      </c>
      <c r="AN108">
        <f>AVERAGEIF($G$2:$CL$2,AN$2,$G27:$CL27)</f>
        <v/>
      </c>
      <c r="AO108">
        <f>AVERAGEIF($G$2:$CL$2,AO$2,$G27:$CL27)</f>
        <v/>
      </c>
      <c r="AP108">
        <f>AVERAGEIF($G$2:$CL$2,AP$2,$G27:$CL27)</f>
        <v/>
      </c>
      <c r="AQ108">
        <f>AVERAGEIF($G$2:$CL$2,AQ$2,$G27:$CL27)</f>
        <v/>
      </c>
      <c r="AR108">
        <f>AVERAGEIF($G$2:$CL$2,AR$2,$G27:$CL27)</f>
        <v/>
      </c>
      <c r="AS108">
        <f>AVERAGEIF($G$2:$CL$2,AS$2,$G27:$CL27)</f>
        <v/>
      </c>
      <c r="AT108">
        <f>AVERAGEIF($G$2:$CL$2,AT$2,$G27:$CL27)</f>
        <v/>
      </c>
      <c r="AU108">
        <f>AVERAGEIF($G$2:$CL$2,AU$2,$G27:$CL27)</f>
        <v/>
      </c>
      <c r="AV108">
        <f>AVERAGEIF($G$2:$CL$2,AV$2,$G27:$CL27)</f>
        <v/>
      </c>
      <c r="AW108">
        <f>AVERAGEIF($G$2:$CL$2,AW$2,$G27:$CL27)</f>
        <v/>
      </c>
      <c r="AX108">
        <f>AVERAGEIF($G$2:$CL$2,AX$2,$G27:$CL27)</f>
        <v/>
      </c>
      <c r="AY108">
        <f>AVERAGEIF($G$2:$CL$2,AY$2,$G27:$CL27)</f>
        <v/>
      </c>
      <c r="AZ108">
        <f>AVERAGEIF($G$2:$CL$2,AZ$2,$G27:$CL27)</f>
        <v/>
      </c>
      <c r="BA108">
        <f>AVERAGEIF($G$2:$CL$2,BA$2,$G27:$CL27)</f>
        <v/>
      </c>
      <c r="BB108">
        <f>AVERAGEIF($G$2:$CL$2,BB$2,$G27:$CL27)</f>
        <v/>
      </c>
      <c r="BC108">
        <f>AVERAGEIF($G$2:$CL$2,BC$2,$G27:$CL27)</f>
        <v/>
      </c>
      <c r="BD108">
        <f>AVERAGEIF($G$2:$CL$2,BD$2,$G27:$CL27)</f>
        <v/>
      </c>
      <c r="BE108">
        <f>AVERAGEIF($G$2:$CL$2,BE$2,$G27:$CL27)</f>
        <v/>
      </c>
      <c r="BF108">
        <f>AVERAGEIF($G$2:$CL$2,BF$2,$G27:$CL27)</f>
        <v/>
      </c>
      <c r="BG108">
        <f>AVERAGEIF($G$2:$CL$2,BG$2,$G27:$CL27)</f>
        <v/>
      </c>
      <c r="BH108">
        <f>AVERAGEIF($G$2:$CL$2,BH$2,$G27:$CL27)</f>
        <v/>
      </c>
      <c r="BI108">
        <f>AVERAGEIF($G$2:$CL$2,BI$2,$G27:$CL27)</f>
        <v/>
      </c>
      <c r="BJ108">
        <f>AVERAGEIF($G$2:$CL$2,BJ$2,$G27:$CL27)</f>
        <v/>
      </c>
      <c r="BK108">
        <f>AVERAGEIF($G$2:$CL$2,BK$2,$G27:$CL27)</f>
        <v/>
      </c>
      <c r="BL108">
        <f>AVERAGEIF($G$2:$CL$2,BL$2,$G27:$CL27)</f>
        <v/>
      </c>
      <c r="BM108">
        <f>AVERAGEIF($G$2:$CL$2,BM$2,$G27:$CL27)</f>
        <v/>
      </c>
      <c r="BN108">
        <f>AVERAGEIF($G$2:$CL$2,BN$2,$G27:$CL27)</f>
        <v/>
      </c>
      <c r="BO108">
        <f>AVERAGEIF($G$2:$CL$2,BO$2,$G27:$CL27)</f>
        <v/>
      </c>
      <c r="BP108">
        <f>AVERAGEIF($G$2:$CL$2,BP$2,$G27:$CL27)</f>
        <v/>
      </c>
      <c r="BQ108">
        <f>AVERAGEIF($G$2:$CL$2,BQ$2,$G27:$CL27)</f>
        <v/>
      </c>
      <c r="BR108">
        <f>AVERAGEIF($G$2:$CL$2,BR$2,$G27:$CL27)</f>
        <v/>
      </c>
      <c r="BS108">
        <f>AVERAGEIF($G$2:$CL$2,BS$2,$G27:$CL27)</f>
        <v/>
      </c>
      <c r="BT108">
        <f>AVERAGEIF($G$2:$CL$2,BT$2,$G27:$CL27)</f>
        <v/>
      </c>
      <c r="BU108">
        <f>AVERAGEIF($G$2:$CL$2,BU$2,$G27:$CL27)</f>
        <v/>
      </c>
      <c r="BV108">
        <f>AVERAGEIF($G$2:$CL$2,BV$2,$G27:$CL27)</f>
        <v/>
      </c>
      <c r="BW108">
        <f>AVERAGEIF($G$2:$CL$2,BW$2,$G27:$CL27)</f>
        <v/>
      </c>
      <c r="BX108">
        <f>AVERAGEIF($G$2:$CL$2,BX$2,$G27:$CL27)</f>
        <v/>
      </c>
      <c r="BY108">
        <f>AVERAGEIF($G$2:$CL$2,BY$2,$G27:$CL27)</f>
        <v/>
      </c>
      <c r="BZ108">
        <f>AVERAGEIF($G$2:$CL$2,BZ$2,$G27:$CL27)</f>
        <v/>
      </c>
      <c r="CA108">
        <f>AVERAGEIF($G$2:$CL$2,CA$2,$G27:$CL27)</f>
        <v/>
      </c>
      <c r="CB108">
        <f>AVERAGEIF($G$2:$CL$2,CB$2,$G27:$CL27)</f>
        <v/>
      </c>
      <c r="CC108">
        <f>AVERAGEIF($G$2:$CL$2,CC$2,$G27:$CL27)</f>
        <v/>
      </c>
      <c r="CD108">
        <f>AVERAGEIF($G$2:$CL$2,CD$2,$G27:$CL27)</f>
        <v/>
      </c>
      <c r="CE108">
        <f>AVERAGEIF($G$2:$CL$2,CE$2,$G27:$CL27)</f>
        <v/>
      </c>
      <c r="CF108">
        <f>AVERAGEIF($G$2:$CL$2,CF$2,$G27:$CL27)</f>
        <v/>
      </c>
      <c r="CG108">
        <f>AVERAGEIF($G$2:$CL$2,CG$2,$G27:$CL27)</f>
        <v/>
      </c>
      <c r="CH108">
        <f>AVERAGEIF($G$2:$CL$2,CH$2,$G27:$CL27)</f>
        <v/>
      </c>
      <c r="CI108">
        <f>AVERAGEIF($G$2:$CL$2,CI$2,$G27:$CL27)</f>
        <v/>
      </c>
      <c r="CJ108">
        <f>AVERAGEIF($G$2:$CL$2,CJ$2,$G27:$CL27)</f>
        <v/>
      </c>
      <c r="CK108">
        <f>AVERAGEIF($G$2:$CL$2,CK$2,$G27:$CL27)</f>
        <v/>
      </c>
      <c r="CL108">
        <f>AVERAGEIF($G$2:$CL$2,CL$2,$G27:$CL27)</f>
        <v/>
      </c>
      <c r="CM108">
        <f>AVERAGEIF($G$2:$KT$2,CM$2,$G27:$KT27)</f>
        <v/>
      </c>
      <c r="CN108">
        <f>AVERAGEIF($G$2:$KT$2,CN$2,$G27:$KT27)</f>
        <v/>
      </c>
      <c r="CO108">
        <f>AVERAGEIF($G$2:$KT$2,CO$2,$G27:$KT27)</f>
        <v/>
      </c>
      <c r="CP108">
        <f>AVERAGEIF($G$2:$KT$2,CP$2,$G27:$KT27)</f>
        <v/>
      </c>
      <c r="CQ108">
        <f>AVERAGEIF($G$2:$KT$2,CQ$2,$G27:$KT27)</f>
        <v/>
      </c>
      <c r="CR108">
        <f>AVERAGEIF($G$2:$KT$2,CR$2,$G27:$KT27)</f>
        <v/>
      </c>
      <c r="CS108">
        <f>AVERAGEIF($G$2:$KT$2,CS$2,$G27:$KT27)</f>
        <v/>
      </c>
      <c r="CT108">
        <f>AVERAGEIF($G$2:$KT$2,CT$2,$G27:$KT27)</f>
        <v/>
      </c>
      <c r="CU108">
        <f>AVERAGEIF($G$2:$KT$2,CU$2,$G27:$KT27)</f>
        <v/>
      </c>
      <c r="CV108">
        <f>AVERAGEIF($G$2:$KT$2,CV$2,$G27:$KT27)</f>
        <v/>
      </c>
      <c r="CW108">
        <f>AVERAGEIF($G$2:$KT$2,CW$2,$G27:$KT27)</f>
        <v/>
      </c>
      <c r="CX108">
        <f>AVERAGEIF($G$2:$KT$2,CX$2,$G27:$KT27)</f>
        <v/>
      </c>
      <c r="CY108">
        <f>AVERAGEIF($G$2:$KT$2,CY$2,$G27:$KT27)</f>
        <v/>
      </c>
      <c r="CZ108">
        <f>AVERAGEIF($G$2:$KT$2,CZ$2,$G27:$KT27)</f>
        <v/>
      </c>
      <c r="DA108">
        <f>AVERAGEIF($G$2:$KT$2,DA$2,$G27:$KT27)</f>
        <v/>
      </c>
      <c r="DB108">
        <f>AVERAGEIF($G$2:$KT$2,DB$2,$G27:$KT27)</f>
        <v/>
      </c>
      <c r="DC108">
        <f>AVERAGEIF($G$2:$KT$2,DC$2,$G27:$KT27)</f>
        <v/>
      </c>
      <c r="DD108">
        <f>AVERAGEIF($G$2:$KT$2,DD$2,$G27:$KT27)</f>
        <v/>
      </c>
      <c r="DE108">
        <f>AVERAGEIF($G$2:$KT$2,DE$2,$G27:$KT27)</f>
        <v/>
      </c>
      <c r="DF108">
        <f>AVERAGEIF($G$2:$KT$2,DF$2,$G27:$KT27)</f>
        <v/>
      </c>
      <c r="DG108">
        <f>AVERAGEIF($G$2:$KT$2,DG$2,$G27:$KT27)</f>
        <v/>
      </c>
      <c r="DH108">
        <f>AVERAGEIF($G$2:$KT$2,DH$2,$G27:$KT27)</f>
        <v/>
      </c>
      <c r="DI108">
        <f>AVERAGEIF($G$2:$KT$2,DI$2,$G27:$KT27)</f>
        <v/>
      </c>
      <c r="DJ108">
        <f>AVERAGEIF($G$2:$KT$2,DJ$2,$G27:$KT27)</f>
        <v/>
      </c>
      <c r="DK108">
        <f>AVERAGEIF($G$2:$KT$2,DK$2,$G27:$KT27)</f>
        <v/>
      </c>
      <c r="DL108">
        <f>AVERAGEIF($G$2:$KT$2,DL$2,$G27:$KT27)</f>
        <v/>
      </c>
      <c r="DM108">
        <f>AVERAGEIF($G$2:$KT$2,DM$2,$G27:$KT27)</f>
        <v/>
      </c>
      <c r="DN108">
        <f>AVERAGEIF($G$2:$KT$2,DN$2,$G27:$KT27)</f>
        <v/>
      </c>
      <c r="DO108">
        <f>AVERAGEIF($G$2:$KT$2,DO$2,$G27:$KT27)</f>
        <v/>
      </c>
      <c r="DP108">
        <f>AVERAGEIF($G$2:$KT$2,DP$2,$G27:$KT27)</f>
        <v/>
      </c>
      <c r="DQ108">
        <f>AVERAGEIF($G$2:$KT$2,DQ$2,$G27:$KT27)</f>
        <v/>
      </c>
      <c r="DR108">
        <f>AVERAGEIF($G$2:$KT$2,DR$2,$G27:$KT27)</f>
        <v/>
      </c>
      <c r="DS108">
        <f>AVERAGEIF($G$2:$KT$2,DS$2,$G27:$KT27)</f>
        <v/>
      </c>
      <c r="DT108">
        <f>AVERAGEIF($G$2:$KT$2,DT$2,$G27:$KT27)</f>
        <v/>
      </c>
      <c r="DU108">
        <f>AVERAGEIF($G$2:$KT$2,DU$2,$G27:$KT27)</f>
        <v/>
      </c>
      <c r="DV108">
        <f>AVERAGEIF($G$2:$KT$2,DV$2,$G27:$KT27)</f>
        <v/>
      </c>
      <c r="DW108">
        <f>AVERAGEIF($G$2:$KT$2,DW$2,$G27:$KT27)</f>
        <v/>
      </c>
      <c r="DX108">
        <f>AVERAGEIF($G$2:$KT$2,DX$2,$G27:$KT27)</f>
        <v/>
      </c>
      <c r="DY108">
        <f>AVERAGEIF($G$2:$KT$2,DY$2,$G27:$KT27)</f>
        <v/>
      </c>
      <c r="DZ108">
        <f>AVERAGEIF($G$2:$KT$2,DZ$2,$G27:$KT27)</f>
        <v/>
      </c>
      <c r="EA108">
        <f>AVERAGEIF($G$2:$KT$2,EA$2,$G27:$KT27)</f>
        <v/>
      </c>
      <c r="EB108">
        <f>AVERAGEIF($G$2:$KT$2,EB$2,$G27:$KT27)</f>
        <v/>
      </c>
      <c r="EC108">
        <f>AVERAGEIF($G$2:$KT$2,EC$2,$G27:$KT27)</f>
        <v/>
      </c>
      <c r="ED108">
        <f>AVERAGEIF($G$2:$KT$2,ED$2,$G27:$KT27)</f>
        <v/>
      </c>
      <c r="EE108">
        <f>AVERAGEIF($G$2:$KT$2,EE$2,$G27:$KT27)</f>
        <v/>
      </c>
      <c r="EF108">
        <f>AVERAGEIF($G$2:$KT$2,EF$2,$G27:$KT27)</f>
        <v/>
      </c>
      <c r="EG108">
        <f>AVERAGEIF($G$2:$KT$2,EG$2,$G27:$KT27)</f>
        <v/>
      </c>
      <c r="EH108">
        <f>AVERAGEIF($G$2:$KT$2,EH$2,$G27:$KT27)</f>
        <v/>
      </c>
      <c r="EI108">
        <f>AVERAGEIF($G$2:$KT$2,EI$2,$G27:$KT27)</f>
        <v/>
      </c>
      <c r="EJ108">
        <f>AVERAGEIF($G$2:$KT$2,EJ$2,$G27:$KT27)</f>
        <v/>
      </c>
      <c r="EK108">
        <f>AVERAGEIF($G$2:$KT$2,EK$2,$G27:$KT27)</f>
        <v/>
      </c>
      <c r="EL108">
        <f>AVERAGEIF($G$2:$KT$2,EL$2,$G27:$KT27)</f>
        <v/>
      </c>
      <c r="EM108">
        <f>AVERAGEIF($G$2:$KT$2,EM$2,$G27:$KT27)</f>
        <v/>
      </c>
      <c r="EN108">
        <f>AVERAGEIF($G$2:$KT$2,EN$2,$G27:$KT27)</f>
        <v/>
      </c>
      <c r="EO108">
        <f>AVERAGEIF($G$2:$KT$2,EO$2,$G27:$KT27)</f>
        <v/>
      </c>
      <c r="EP108">
        <f>AVERAGEIF($G$2:$KT$2,EP$2,$G27:$KT27)</f>
        <v/>
      </c>
      <c r="EQ108">
        <f>AVERAGEIF($G$2:$KT$2,EQ$2,$G27:$KT27)</f>
        <v/>
      </c>
      <c r="ER108">
        <f>AVERAGEIF($G$2:$KT$2,ER$2,$G27:$KT27)</f>
        <v/>
      </c>
      <c r="ES108">
        <f>AVERAGEIF($G$2:$KT$2,ES$2,$G27:$KT27)</f>
        <v/>
      </c>
      <c r="ET108">
        <f>AVERAGEIF($G$2:$KT$2,ET$2,$G27:$KT27)</f>
        <v/>
      </c>
      <c r="EU108">
        <f>AVERAGEIF($G$2:$KT$2,EU$2,$G27:$KT27)</f>
        <v/>
      </c>
      <c r="EV108">
        <f>AVERAGEIF($G$2:$KT$2,EV$2,$G27:$KT27)</f>
        <v/>
      </c>
      <c r="EW108">
        <f>AVERAGEIF($G$2:$KT$2,EW$2,$G27:$KT27)</f>
        <v/>
      </c>
      <c r="EX108">
        <f>AVERAGEIF($G$2:$KT$2,EX$2,$G27:$KT27)</f>
        <v/>
      </c>
      <c r="EY108">
        <f>AVERAGEIF($G$2:$KT$2,EY$2,$G27:$KT27)</f>
        <v/>
      </c>
      <c r="EZ108">
        <f>AVERAGEIF($G$2:$KT$2,EZ$2,$G27:$KT27)</f>
        <v/>
      </c>
      <c r="FA108">
        <f>AVERAGEIF($G$2:$KT$2,FA$2,$G27:$KT27)</f>
        <v/>
      </c>
      <c r="FB108">
        <f>AVERAGEIF($G$2:$KT$2,FB$2,$G27:$KT27)</f>
        <v/>
      </c>
      <c r="FC108">
        <f>AVERAGEIF($G$2:$KT$2,FC$2,$G27:$KT27)</f>
        <v/>
      </c>
      <c r="FD108">
        <f>AVERAGEIF($G$2:$KT$2,FD$2,$G27:$KT27)</f>
        <v/>
      </c>
      <c r="FE108">
        <f>AVERAGEIF($G$2:$KT$2,FE$2,$G27:$KT27)</f>
        <v/>
      </c>
      <c r="FF108">
        <f>AVERAGEIF($G$2:$KT$2,FF$2,$G27:$KT27)</f>
        <v/>
      </c>
      <c r="FG108">
        <f>AVERAGEIF($G$2:$KT$2,FG$2,$G27:$KT27)</f>
        <v/>
      </c>
      <c r="FH108">
        <f>AVERAGEIF($G$2:$KT$2,FH$2,$G27:$KT27)</f>
        <v/>
      </c>
      <c r="FI108">
        <f>AVERAGEIF($G$2:$KT$2,FI$2,$G27:$KT27)</f>
        <v/>
      </c>
      <c r="FJ108">
        <f>AVERAGEIF($G$2:$KT$2,FJ$2,$G27:$KT27)</f>
        <v/>
      </c>
      <c r="FK108">
        <f>AVERAGEIF($G$2:$KT$2,FK$2,$G27:$KT27)</f>
        <v/>
      </c>
      <c r="FL108">
        <f>AVERAGEIF($G$2:$KT$2,FL$2,$G27:$KT27)</f>
        <v/>
      </c>
      <c r="FM108">
        <f>AVERAGEIF($G$2:$KT$2,FM$2,$G27:$KT27)</f>
        <v/>
      </c>
      <c r="FN108">
        <f>AVERAGEIF($G$2:$KT$2,FN$2,$G27:$KT27)</f>
        <v/>
      </c>
      <c r="FO108">
        <f>AVERAGEIF($G$2:$KT$2,FO$2,$G27:$KT27)</f>
        <v/>
      </c>
      <c r="FP108">
        <f>AVERAGEIF($G$2:$KT$2,FP$2,$G27:$KT27)</f>
        <v/>
      </c>
      <c r="FQ108">
        <f>AVERAGEIF($G$2:$KT$2,FQ$2,$G27:$KT27)</f>
        <v/>
      </c>
      <c r="FR108">
        <f>AVERAGEIF($G$2:$KT$2,FR$2,$G27:$KT27)</f>
        <v/>
      </c>
      <c r="FS108">
        <f>AVERAGEIF($G$2:$KT$2,FS$2,$G27:$KT27)</f>
        <v/>
      </c>
      <c r="FT108">
        <f>AVERAGEIF($G$2:$KT$2,FT$2,$G27:$KT27)</f>
        <v/>
      </c>
      <c r="FU108">
        <f>AVERAGEIF($G$2:$KT$2,FU$2,$G27:$KT27)</f>
        <v/>
      </c>
      <c r="FV108">
        <f>AVERAGEIF($G$2:$KT$2,FV$2,$G27:$KT27)</f>
        <v/>
      </c>
      <c r="FW108">
        <f>AVERAGEIF($G$2:$KT$2,FW$2,$G27:$KT27)</f>
        <v/>
      </c>
      <c r="FX108">
        <f>AVERAGEIF($G$2:$KT$2,FX$2,$G27:$KT27)</f>
        <v/>
      </c>
      <c r="FY108">
        <f>AVERAGEIF($G$2:$KT$2,FY$2,$G27:$KT27)</f>
        <v/>
      </c>
      <c r="FZ108">
        <f>AVERAGEIF($G$2:$KT$2,FZ$2,$G27:$KT27)</f>
        <v/>
      </c>
      <c r="GA108">
        <f>AVERAGEIF($G$2:$KT$2,GA$2,$G27:$KT27)</f>
        <v/>
      </c>
      <c r="GB108">
        <f>AVERAGEIF($G$2:$KT$2,GB$2,$G27:$KT27)</f>
        <v/>
      </c>
      <c r="GC108">
        <f>AVERAGEIF($G$2:$KT$2,GC$2,$G27:$KT27)</f>
        <v/>
      </c>
      <c r="GD108">
        <f>AVERAGEIF($G$2:$KT$2,GD$2,$G27:$KT27)</f>
        <v/>
      </c>
      <c r="GE108">
        <f>AVERAGEIF($G$2:$KT$2,GE$2,$G27:$KT27)</f>
        <v/>
      </c>
      <c r="GF108">
        <f>AVERAGEIF($G$2:$KT$2,GF$2,$G27:$KT27)</f>
        <v/>
      </c>
      <c r="GG108">
        <f>AVERAGEIF($G$2:$KT$2,GG$2,$G27:$KT27)</f>
        <v/>
      </c>
      <c r="GH108">
        <f>AVERAGEIF($G$2:$KT$2,GH$2,$G27:$KT27)</f>
        <v/>
      </c>
      <c r="GI108">
        <f>AVERAGEIF($G$2:$KT$2,GI$2,$G27:$KT27)</f>
        <v/>
      </c>
      <c r="GJ108">
        <f>AVERAGEIF($G$2:$KT$2,GJ$2,$G27:$KT27)</f>
        <v/>
      </c>
      <c r="GK108">
        <f>AVERAGEIF($G$2:$KT$2,GK$2,$G27:$KT27)</f>
        <v/>
      </c>
      <c r="GL108">
        <f>AVERAGEIF($G$2:$KT$2,GL$2,$G27:$KT27)</f>
        <v/>
      </c>
      <c r="GM108">
        <f>AVERAGEIF($G$2:$KT$2,GM$2,$G27:$KT27)</f>
        <v/>
      </c>
      <c r="GN108">
        <f>AVERAGEIF($G$2:$KT$2,GN$2,$G27:$KT27)</f>
        <v/>
      </c>
      <c r="GO108">
        <f>AVERAGEIF($G$2:$KT$2,GO$2,$G27:$KT27)</f>
        <v/>
      </c>
      <c r="GP108">
        <f>AVERAGEIF($G$2:$KT$2,GP$2,$G27:$KT27)</f>
        <v/>
      </c>
      <c r="GQ108">
        <f>AVERAGEIF($G$2:$KT$2,GQ$2,$G27:$KT27)</f>
        <v/>
      </c>
      <c r="GR108">
        <f>AVERAGEIF($G$2:$KT$2,GR$2,$G27:$KT27)</f>
        <v/>
      </c>
      <c r="GS108">
        <f>AVERAGEIF($G$2:$KT$2,GS$2,$G27:$KT27)</f>
        <v/>
      </c>
      <c r="GT108">
        <f>AVERAGEIF($G$2:$KT$2,GT$2,$G27:$KT27)</f>
        <v/>
      </c>
      <c r="GU108">
        <f>AVERAGEIF($G$2:$KT$2,GU$2,$G27:$KT27)</f>
        <v/>
      </c>
      <c r="GV108">
        <f>AVERAGEIF($G$2:$KT$2,GV$2,$G27:$KT27)</f>
        <v/>
      </c>
      <c r="GW108">
        <f>AVERAGEIF($G$2:$KT$2,GW$2,$G27:$KT27)</f>
        <v/>
      </c>
      <c r="GX108">
        <f>AVERAGEIF($G$2:$KT$2,GX$2,$G27:$KT27)</f>
        <v/>
      </c>
      <c r="GY108">
        <f>AVERAGEIF($G$2:$KT$2,GY$2,$G27:$KT27)</f>
        <v/>
      </c>
      <c r="GZ108">
        <f>AVERAGEIF($G$2:$KT$2,GZ$2,$G27:$KT27)</f>
        <v/>
      </c>
      <c r="HA108">
        <f>AVERAGEIF($G$2:$KT$2,HA$2,$G27:$KT27)</f>
        <v/>
      </c>
      <c r="HB108">
        <f>AVERAGEIF($G$2:$KT$2,HB$2,$G27:$KT27)</f>
        <v/>
      </c>
      <c r="HC108">
        <f>AVERAGEIF($G$2:$KT$2,HC$2,$G27:$KT27)</f>
        <v/>
      </c>
      <c r="HD108">
        <f>AVERAGEIF($G$2:$KT$2,HD$2,$G27:$KT27)</f>
        <v/>
      </c>
      <c r="HE108">
        <f>AVERAGEIF($G$2:$KT$2,HE$2,$G27:$KT27)</f>
        <v/>
      </c>
      <c r="HF108">
        <f>AVERAGEIF($G$2:$KT$2,HF$2,$G27:$KT27)</f>
        <v/>
      </c>
      <c r="HG108">
        <f>AVERAGEIF($G$2:$KT$2,HG$2,$G27:$KT27)</f>
        <v/>
      </c>
      <c r="HH108">
        <f>AVERAGEIF($G$2:$KT$2,HH$2,$G27:$KT27)</f>
        <v/>
      </c>
      <c r="HI108">
        <f>AVERAGEIF($G$2:$KT$2,HI$2,$G27:$KT27)</f>
        <v/>
      </c>
      <c r="HJ108">
        <f>AVERAGEIF($G$2:$KT$2,HJ$2,$G27:$KT27)</f>
        <v/>
      </c>
      <c r="HK108">
        <f>AVERAGEIF($G$2:$KT$2,HK$2,$G27:$KT27)</f>
        <v/>
      </c>
      <c r="HL108">
        <f>AVERAGEIF($G$2:$KT$2,HL$2,$G27:$KT27)</f>
        <v/>
      </c>
      <c r="HM108">
        <f>AVERAGEIF($G$2:$KT$2,HM$2,$G27:$KT27)</f>
        <v/>
      </c>
      <c r="HN108">
        <f>AVERAGEIF($G$2:$KT$2,HN$2,$G27:$KT27)</f>
        <v/>
      </c>
      <c r="HO108">
        <f>AVERAGEIF($G$2:$KT$2,HO$2,$G27:$KT27)</f>
        <v/>
      </c>
      <c r="HP108">
        <f>AVERAGEIF($G$2:$KT$2,HP$2,$G27:$KT27)</f>
        <v/>
      </c>
      <c r="HQ108">
        <f>AVERAGEIF($G$2:$KT$2,HQ$2,$G27:$KT27)</f>
        <v/>
      </c>
      <c r="HR108">
        <f>AVERAGEIF($G$2:$KT$2,HR$2,$G27:$KT27)</f>
        <v/>
      </c>
      <c r="HS108">
        <f>AVERAGEIF($G$2:$KT$2,HS$2,$G27:$KT27)</f>
        <v/>
      </c>
      <c r="HT108">
        <f>AVERAGEIF($G$2:$KT$2,HT$2,$G27:$KT27)</f>
        <v/>
      </c>
      <c r="HU108">
        <f>AVERAGEIF($G$2:$KT$2,HU$2,$G27:$KT27)</f>
        <v/>
      </c>
      <c r="HV108">
        <f>AVERAGEIF($G$2:$KT$2,HV$2,$G27:$KT27)</f>
        <v/>
      </c>
      <c r="HW108">
        <f>AVERAGEIF($G$2:$KT$2,HW$2,$G27:$KT27)</f>
        <v/>
      </c>
      <c r="HX108">
        <f>AVERAGEIF($G$2:$KT$2,HX$2,$G27:$KT27)</f>
        <v/>
      </c>
      <c r="HY108">
        <f>AVERAGEIF($G$2:$KT$2,HY$2,$G27:$KT27)</f>
        <v/>
      </c>
      <c r="HZ108">
        <f>AVERAGEIF($G$2:$KT$2,HZ$2,$G27:$KT27)</f>
        <v/>
      </c>
      <c r="IA108">
        <f>AVERAGEIF($G$2:$KT$2,IA$2,$G27:$KT27)</f>
        <v/>
      </c>
      <c r="IB108">
        <f>AVERAGEIF($G$2:$KT$2,IB$2,$G27:$KT27)</f>
        <v/>
      </c>
      <c r="IC108">
        <f>AVERAGEIF($G$2:$KT$2,IC$2,$G27:$KT27)</f>
        <v/>
      </c>
      <c r="ID108">
        <f>AVERAGEIF($G$2:$KT$2,ID$2,$G27:$KT27)</f>
        <v/>
      </c>
      <c r="IE108">
        <f>AVERAGEIF($G$2:$KT$2,IE$2,$G27:$KT27)</f>
        <v/>
      </c>
      <c r="IF108">
        <f>AVERAGEIF($G$2:$KT$2,IF$2,$G27:$KT27)</f>
        <v/>
      </c>
      <c r="IG108">
        <f>AVERAGEIF($G$2:$KT$2,IG$2,$G27:$KT27)</f>
        <v/>
      </c>
      <c r="IH108">
        <f>AVERAGEIF($G$2:$KT$2,IH$2,$G27:$KT27)</f>
        <v/>
      </c>
      <c r="II108">
        <f>AVERAGEIF($G$2:$KT$2,II$2,$G27:$KT27)</f>
        <v/>
      </c>
      <c r="IJ108">
        <f>AVERAGEIF($G$2:$KT$2,IJ$2,$G27:$KT27)</f>
        <v/>
      </c>
      <c r="IK108">
        <f>AVERAGEIF($G$2:$KT$2,IK$2,$G27:$KT27)</f>
        <v/>
      </c>
      <c r="IL108">
        <f>AVERAGEIF($G$2:$KT$2,IL$2,$G27:$KT27)</f>
        <v/>
      </c>
      <c r="IM108">
        <f>AVERAGEIF($G$2:$KT$2,IM$2,$G27:$KT27)</f>
        <v/>
      </c>
      <c r="IN108">
        <f>AVERAGEIF($G$2:$KT$2,IN$2,$G27:$KT27)</f>
        <v/>
      </c>
      <c r="IO108">
        <f>AVERAGEIF($G$2:$KT$2,IO$2,$G27:$KT27)</f>
        <v/>
      </c>
      <c r="IP108">
        <f>AVERAGEIF($G$2:$KT$2,IP$2,$G27:$KT27)</f>
        <v/>
      </c>
      <c r="IQ108">
        <f>AVERAGEIF($G$2:$KT$2,IQ$2,$G27:$KT27)</f>
        <v/>
      </c>
      <c r="IR108">
        <f>AVERAGEIF($G$2:$KT$2,IR$2,$G27:$KT27)</f>
        <v/>
      </c>
      <c r="IS108">
        <f>AVERAGEIF($G$2:$KT$2,IS$2,$G27:$KT27)</f>
        <v/>
      </c>
      <c r="IT108">
        <f>AVERAGEIF($G$2:$KT$2,IT$2,$G27:$KT27)</f>
        <v/>
      </c>
      <c r="IU108">
        <f>AVERAGEIF($G$2:$KT$2,IU$2,$G27:$KT27)</f>
        <v/>
      </c>
      <c r="IV108">
        <f>AVERAGEIF($G$2:$KT$2,IV$2,$G27:$KT27)</f>
        <v/>
      </c>
      <c r="IW108">
        <f>AVERAGEIF($G$2:$KT$2,IW$2,$G27:$KT27)</f>
        <v/>
      </c>
      <c r="IX108">
        <f>AVERAGEIF($G$2:$KT$2,IX$2,$G27:$KT27)</f>
        <v/>
      </c>
      <c r="IY108">
        <f>AVERAGEIF($G$2:$KT$2,IY$2,$G27:$KT27)</f>
        <v/>
      </c>
      <c r="IZ108">
        <f>AVERAGEIF($G$2:$KT$2,IZ$2,$G27:$KT27)</f>
        <v/>
      </c>
      <c r="JA108">
        <f>AVERAGEIF($G$2:$KT$2,JA$2,$G27:$KT27)</f>
        <v/>
      </c>
      <c r="JB108">
        <f>AVERAGEIF($G$2:$KT$2,JB$2,$G27:$KT27)</f>
        <v/>
      </c>
      <c r="JC108">
        <f>AVERAGEIF($G$2:$KT$2,JC$2,$G27:$KT27)</f>
        <v/>
      </c>
      <c r="JD108">
        <f>AVERAGEIF($G$2:$KT$2,JD$2,$G27:$KT27)</f>
        <v/>
      </c>
      <c r="JE108">
        <f>AVERAGEIF($G$2:$KT$2,JE$2,$G27:$KT27)</f>
        <v/>
      </c>
      <c r="JF108">
        <f>AVERAGEIF($G$2:$KT$2,JF$2,$G27:$KT27)</f>
        <v/>
      </c>
      <c r="JG108">
        <f>AVERAGEIF($G$2:$KT$2,JG$2,$G27:$KT27)</f>
        <v/>
      </c>
      <c r="JH108">
        <f>AVERAGEIF($G$2:$KT$2,JH$2,$G27:$KT27)</f>
        <v/>
      </c>
      <c r="JI108">
        <f>AVERAGEIF($G$2:$KT$2,JI$2,$G27:$KT27)</f>
        <v/>
      </c>
      <c r="JJ108">
        <f>AVERAGEIF($G$2:$KT$2,JJ$2,$G27:$KT27)</f>
        <v/>
      </c>
      <c r="JK108">
        <f>AVERAGEIF($G$2:$KT$2,JK$2,$G27:$KT27)</f>
        <v/>
      </c>
      <c r="JL108">
        <f>AVERAGEIF($G$2:$KT$2,JL$2,$G27:$KT27)</f>
        <v/>
      </c>
      <c r="JM108">
        <f>AVERAGEIF($G$2:$KT$2,JM$2,$G27:$KT27)</f>
        <v/>
      </c>
      <c r="JN108">
        <f>AVERAGEIF($G$2:$KT$2,JN$2,$G27:$KT27)</f>
        <v/>
      </c>
      <c r="JO108">
        <f>AVERAGEIF($G$2:$KT$2,JO$2,$G27:$KT27)</f>
        <v/>
      </c>
      <c r="JP108">
        <f>AVERAGEIF($G$2:$KT$2,JP$2,$G27:$KT27)</f>
        <v/>
      </c>
      <c r="JQ108">
        <f>AVERAGEIF($G$2:$KT$2,JQ$2,$G27:$KT27)</f>
        <v/>
      </c>
      <c r="JR108">
        <f>AVERAGEIF($G$2:$KT$2,JR$2,$G27:$KT27)</f>
        <v/>
      </c>
      <c r="JS108">
        <f>AVERAGEIF($G$2:$KT$2,JS$2,$G27:$KT27)</f>
        <v/>
      </c>
      <c r="JT108">
        <f>AVERAGEIF($G$2:$KT$2,JT$2,$G27:$KT27)</f>
        <v/>
      </c>
      <c r="JU108">
        <f>AVERAGEIF($G$2:$KT$2,JU$2,$G27:$KT27)</f>
        <v/>
      </c>
      <c r="JV108">
        <f>AVERAGEIF($G$2:$KT$2,JV$2,$G27:$KT27)</f>
        <v/>
      </c>
      <c r="JW108">
        <f>AVERAGEIF($G$2:$KT$2,JW$2,$G27:$KT27)</f>
        <v/>
      </c>
      <c r="JX108">
        <f>AVERAGEIF($G$2:$KT$2,JX$2,$G27:$KT27)</f>
        <v/>
      </c>
      <c r="JY108">
        <f>AVERAGEIF($G$2:$KT$2,JY$2,$G27:$KT27)</f>
        <v/>
      </c>
      <c r="JZ108">
        <f>AVERAGEIF($G$2:$KT$2,JZ$2,$G27:$KT27)</f>
        <v/>
      </c>
      <c r="KA108">
        <f>AVERAGEIF($G$2:$KT$2,KA$2,$G27:$KT27)</f>
        <v/>
      </c>
      <c r="KB108">
        <f>AVERAGEIF($G$2:$KT$2,KB$2,$G27:$KT27)</f>
        <v/>
      </c>
      <c r="KC108">
        <f>AVERAGEIF($G$2:$KT$2,KC$2,$G27:$KT27)</f>
        <v/>
      </c>
      <c r="KD108">
        <f>AVERAGEIF($G$2:$KT$2,KD$2,$G27:$KT27)</f>
        <v/>
      </c>
      <c r="KE108">
        <f>AVERAGEIF($G$2:$KT$2,KE$2,$G27:$KT27)</f>
        <v/>
      </c>
      <c r="KF108">
        <f>AVERAGEIF($G$2:$KT$2,KF$2,$G27:$KT27)</f>
        <v/>
      </c>
      <c r="KG108">
        <f>AVERAGEIF($G$2:$KT$2,KG$2,$G27:$KT27)</f>
        <v/>
      </c>
      <c r="KH108">
        <f>AVERAGEIF($G$2:$KT$2,KH$2,$G27:$KT27)</f>
        <v/>
      </c>
      <c r="KI108">
        <f>AVERAGEIF($G$2:$KT$2,KI$2,$G27:$KT27)</f>
        <v/>
      </c>
      <c r="KJ108">
        <f>AVERAGEIF($G$2:$KT$2,KJ$2,$G27:$KT27)</f>
        <v/>
      </c>
      <c r="KK108">
        <f>AVERAGEIF($G$2:$KT$2,KK$2,$G27:$KT27)</f>
        <v/>
      </c>
      <c r="KL108">
        <f>AVERAGEIF($G$2:$KT$2,KL$2,$G27:$KT27)</f>
        <v/>
      </c>
      <c r="KM108">
        <f>AVERAGEIF($G$2:$KT$2,KM$2,$G27:$KT27)</f>
        <v/>
      </c>
      <c r="KN108">
        <f>AVERAGEIF($G$2:$KT$2,KN$2,$G27:$KT27)</f>
        <v/>
      </c>
      <c r="KO108">
        <f>AVERAGEIF($G$2:$KT$2,KO$2,$G27:$KT27)</f>
        <v/>
      </c>
      <c r="KP108">
        <f>AVERAGEIF($G$2:$KT$2,KP$2,$G27:$KT27)</f>
        <v/>
      </c>
      <c r="KQ108">
        <f>AVERAGEIF($G$2:$KT$2,KQ$2,$G27:$KT27)</f>
        <v/>
      </c>
      <c r="KR108">
        <f>AVERAGEIF($G$2:$KT$2,KR$2,$G27:$KT27)</f>
        <v/>
      </c>
      <c r="KS108">
        <f>AVERAGEIF($G$2:$KT$2,KS$2,$G27:$KT27)</f>
        <v/>
      </c>
      <c r="KT108">
        <f>AVERAGEIF($G$2:$KT$2,KT$2,$G27:$KT27)</f>
        <v/>
      </c>
    </row>
    <row r="109" spans="1:306">
      <c r="B109" t="s">
        <v>67</v>
      </c>
      <c r="G109">
        <f>AVERAGEIF($G$2:$CL$2,G$2,$G28:$CL28)</f>
        <v/>
      </c>
      <c r="H109">
        <f>AVERAGEIF($G$2:$CL$2,H$2,$G28:$CL28)</f>
        <v/>
      </c>
      <c r="I109">
        <f>AVERAGEIF($G$2:$CL$2,I$2,$G28:$CL28)</f>
        <v/>
      </c>
      <c r="J109">
        <f>AVERAGEIF($G$2:$CL$2,J$2,$G28:$CL28)</f>
        <v/>
      </c>
      <c r="K109">
        <f>AVERAGEIF($G$2:$CL$2,K$2,$G28:$CL28)</f>
        <v/>
      </c>
      <c r="L109">
        <f>AVERAGEIF($G$2:$CL$2,L$2,$G28:$CL28)</f>
        <v/>
      </c>
      <c r="M109">
        <f>AVERAGEIF($G$2:$CL$2,M$2,$G28:$CL28)</f>
        <v/>
      </c>
      <c r="N109">
        <f>AVERAGEIF($G$2:$CL$2,N$2,$G28:$CL28)</f>
        <v/>
      </c>
      <c r="O109">
        <f>AVERAGEIF($G$2:$CL$2,O$2,$G28:$CL28)</f>
        <v/>
      </c>
      <c r="P109">
        <f>AVERAGEIF($G$2:$CL$2,P$2,$G28:$CL28)</f>
        <v/>
      </c>
      <c r="Q109">
        <f>AVERAGEIF($G$2:$CL$2,Q$2,$G28:$CL28)</f>
        <v/>
      </c>
      <c r="R109">
        <f>AVERAGEIF($G$2:$CL$2,R$2,$G28:$CL28)</f>
        <v/>
      </c>
      <c r="S109">
        <f>AVERAGEIF($G$2:$CL$2,S$2,$G28:$CL28)</f>
        <v/>
      </c>
      <c r="T109">
        <f>AVERAGEIF($G$2:$CL$2,T$2,$G28:$CL28)</f>
        <v/>
      </c>
      <c r="U109">
        <f>AVERAGEIF($G$2:$CL$2,U$2,$G28:$CL28)</f>
        <v/>
      </c>
      <c r="V109">
        <f>AVERAGEIF($G$2:$CL$2,V$2,$G28:$CL28)</f>
        <v/>
      </c>
      <c r="W109">
        <f>AVERAGEIF($G$2:$CL$2,W$2,$G28:$CL28)</f>
        <v/>
      </c>
      <c r="X109">
        <f>AVERAGEIF($G$2:$CL$2,X$2,$G28:$CL28)</f>
        <v/>
      </c>
      <c r="Y109">
        <f>AVERAGEIF($G$2:$CL$2,Y$2,$G28:$CL28)</f>
        <v/>
      </c>
      <c r="Z109">
        <f>AVERAGEIF($G$2:$CL$2,Z$2,$G28:$CL28)</f>
        <v/>
      </c>
      <c r="AA109">
        <f>AVERAGEIF($G$2:$CL$2,AA$2,$G28:$CL28)</f>
        <v/>
      </c>
      <c r="AB109">
        <f>AVERAGEIF($G$2:$CL$2,AB$2,$G28:$CL28)</f>
        <v/>
      </c>
      <c r="AC109">
        <f>AVERAGEIF($G$2:$CL$2,AC$2,$G28:$CL28)</f>
        <v/>
      </c>
      <c r="AD109">
        <f>AVERAGEIF($G$2:$CL$2,AD$2,$G28:$CL28)</f>
        <v/>
      </c>
      <c r="AE109">
        <f>AVERAGEIF($G$2:$CL$2,AE$2,$G28:$CL28)</f>
        <v/>
      </c>
      <c r="AF109">
        <f>AVERAGEIF($G$2:$CL$2,AF$2,$G28:$CL28)</f>
        <v/>
      </c>
      <c r="AG109">
        <f>AVERAGEIF($G$2:$CL$2,AG$2,$G28:$CL28)</f>
        <v/>
      </c>
      <c r="AH109">
        <f>AVERAGEIF($G$2:$CL$2,AH$2,$G28:$CL28)</f>
        <v/>
      </c>
      <c r="AI109">
        <f>AVERAGEIF($G$2:$CL$2,AI$2,$G28:$CL28)</f>
        <v/>
      </c>
      <c r="AJ109">
        <f>AVERAGEIF($G$2:$CL$2,AJ$2,$G28:$CL28)</f>
        <v/>
      </c>
      <c r="AK109">
        <f>AVERAGEIF($G$2:$CL$2,AK$2,$G28:$CL28)</f>
        <v/>
      </c>
      <c r="AL109">
        <f>AVERAGEIF($G$2:$CL$2,AL$2,$G28:$CL28)</f>
        <v/>
      </c>
      <c r="AM109">
        <f>AVERAGEIF($G$2:$CL$2,AM$2,$G28:$CL28)</f>
        <v/>
      </c>
      <c r="AN109">
        <f>AVERAGEIF($G$2:$CL$2,AN$2,$G28:$CL28)</f>
        <v/>
      </c>
      <c r="AO109">
        <f>AVERAGEIF($G$2:$CL$2,AO$2,$G28:$CL28)</f>
        <v/>
      </c>
      <c r="AP109">
        <f>AVERAGEIF($G$2:$CL$2,AP$2,$G28:$CL28)</f>
        <v/>
      </c>
      <c r="AQ109">
        <f>AVERAGEIF($G$2:$CL$2,AQ$2,$G28:$CL28)</f>
        <v/>
      </c>
      <c r="AR109">
        <f>AVERAGEIF($G$2:$CL$2,AR$2,$G28:$CL28)</f>
        <v/>
      </c>
      <c r="AS109">
        <f>AVERAGEIF($G$2:$CL$2,AS$2,$G28:$CL28)</f>
        <v/>
      </c>
      <c r="AT109">
        <f>AVERAGEIF($G$2:$CL$2,AT$2,$G28:$CL28)</f>
        <v/>
      </c>
      <c r="AU109">
        <f>AVERAGEIF($G$2:$CL$2,AU$2,$G28:$CL28)</f>
        <v/>
      </c>
      <c r="AV109">
        <f>AVERAGEIF($G$2:$CL$2,AV$2,$G28:$CL28)</f>
        <v/>
      </c>
      <c r="AW109">
        <f>AVERAGEIF($G$2:$CL$2,AW$2,$G28:$CL28)</f>
        <v/>
      </c>
      <c r="AX109">
        <f>AVERAGEIF($G$2:$CL$2,AX$2,$G28:$CL28)</f>
        <v/>
      </c>
      <c r="AY109">
        <f>AVERAGEIF($G$2:$CL$2,AY$2,$G28:$CL28)</f>
        <v/>
      </c>
      <c r="AZ109">
        <f>AVERAGEIF($G$2:$CL$2,AZ$2,$G28:$CL28)</f>
        <v/>
      </c>
      <c r="BA109">
        <f>AVERAGEIF($G$2:$CL$2,BA$2,$G28:$CL28)</f>
        <v/>
      </c>
      <c r="BB109">
        <f>AVERAGEIF($G$2:$CL$2,BB$2,$G28:$CL28)</f>
        <v/>
      </c>
      <c r="BC109">
        <f>AVERAGEIF($G$2:$CL$2,BC$2,$G28:$CL28)</f>
        <v/>
      </c>
      <c r="BD109">
        <f>AVERAGEIF($G$2:$CL$2,BD$2,$G28:$CL28)</f>
        <v/>
      </c>
      <c r="BE109">
        <f>AVERAGEIF($G$2:$CL$2,BE$2,$G28:$CL28)</f>
        <v/>
      </c>
      <c r="BF109">
        <f>AVERAGEIF($G$2:$CL$2,BF$2,$G28:$CL28)</f>
        <v/>
      </c>
      <c r="BG109">
        <f>AVERAGEIF($G$2:$CL$2,BG$2,$G28:$CL28)</f>
        <v/>
      </c>
      <c r="BH109">
        <f>AVERAGEIF($G$2:$CL$2,BH$2,$G28:$CL28)</f>
        <v/>
      </c>
      <c r="BI109">
        <f>AVERAGEIF($G$2:$CL$2,BI$2,$G28:$CL28)</f>
        <v/>
      </c>
      <c r="BJ109">
        <f>AVERAGEIF($G$2:$CL$2,BJ$2,$G28:$CL28)</f>
        <v/>
      </c>
      <c r="BK109">
        <f>AVERAGEIF($G$2:$CL$2,BK$2,$G28:$CL28)</f>
        <v/>
      </c>
      <c r="BL109">
        <f>AVERAGEIF($G$2:$CL$2,BL$2,$G28:$CL28)</f>
        <v/>
      </c>
      <c r="BM109">
        <f>AVERAGEIF($G$2:$CL$2,BM$2,$G28:$CL28)</f>
        <v/>
      </c>
      <c r="BN109">
        <f>AVERAGEIF($G$2:$CL$2,BN$2,$G28:$CL28)</f>
        <v/>
      </c>
      <c r="BO109">
        <f>AVERAGEIF($G$2:$CL$2,BO$2,$G28:$CL28)</f>
        <v/>
      </c>
      <c r="BP109">
        <f>AVERAGEIF($G$2:$CL$2,BP$2,$G28:$CL28)</f>
        <v/>
      </c>
      <c r="BQ109">
        <f>AVERAGEIF($G$2:$CL$2,BQ$2,$G28:$CL28)</f>
        <v/>
      </c>
      <c r="BR109">
        <f>AVERAGEIF($G$2:$CL$2,BR$2,$G28:$CL28)</f>
        <v/>
      </c>
      <c r="BS109">
        <f>AVERAGEIF($G$2:$CL$2,BS$2,$G28:$CL28)</f>
        <v/>
      </c>
      <c r="BT109">
        <f>AVERAGEIF($G$2:$CL$2,BT$2,$G28:$CL28)</f>
        <v/>
      </c>
      <c r="BU109">
        <f>AVERAGEIF($G$2:$CL$2,BU$2,$G28:$CL28)</f>
        <v/>
      </c>
      <c r="BV109">
        <f>AVERAGEIF($G$2:$CL$2,BV$2,$G28:$CL28)</f>
        <v/>
      </c>
      <c r="BW109">
        <f>AVERAGEIF($G$2:$CL$2,BW$2,$G28:$CL28)</f>
        <v/>
      </c>
      <c r="BX109">
        <f>AVERAGEIF($G$2:$CL$2,BX$2,$G28:$CL28)</f>
        <v/>
      </c>
      <c r="BY109">
        <f>AVERAGEIF($G$2:$CL$2,BY$2,$G28:$CL28)</f>
        <v/>
      </c>
      <c r="BZ109">
        <f>AVERAGEIF($G$2:$CL$2,BZ$2,$G28:$CL28)</f>
        <v/>
      </c>
      <c r="CA109">
        <f>AVERAGEIF($G$2:$CL$2,CA$2,$G28:$CL28)</f>
        <v/>
      </c>
      <c r="CB109">
        <f>AVERAGEIF($G$2:$CL$2,CB$2,$G28:$CL28)</f>
        <v/>
      </c>
      <c r="CC109">
        <f>AVERAGEIF($G$2:$CL$2,CC$2,$G28:$CL28)</f>
        <v/>
      </c>
      <c r="CD109">
        <f>AVERAGEIF($G$2:$CL$2,CD$2,$G28:$CL28)</f>
        <v/>
      </c>
      <c r="CE109">
        <f>AVERAGEIF($G$2:$CL$2,CE$2,$G28:$CL28)</f>
        <v/>
      </c>
      <c r="CF109">
        <f>AVERAGEIF($G$2:$CL$2,CF$2,$G28:$CL28)</f>
        <v/>
      </c>
      <c r="CG109">
        <f>AVERAGEIF($G$2:$CL$2,CG$2,$G28:$CL28)</f>
        <v/>
      </c>
      <c r="CH109">
        <f>AVERAGEIF($G$2:$CL$2,CH$2,$G28:$CL28)</f>
        <v/>
      </c>
      <c r="CI109">
        <f>AVERAGEIF($G$2:$CL$2,CI$2,$G28:$CL28)</f>
        <v/>
      </c>
      <c r="CJ109">
        <f>AVERAGEIF($G$2:$CL$2,CJ$2,$G28:$CL28)</f>
        <v/>
      </c>
      <c r="CK109">
        <f>AVERAGEIF($G$2:$CL$2,CK$2,$G28:$CL28)</f>
        <v/>
      </c>
      <c r="CL109">
        <f>AVERAGEIF($G$2:$CL$2,CL$2,$G28:$CL28)</f>
        <v/>
      </c>
      <c r="CM109">
        <f>AVERAGEIF($G$2:$KT$2,CM$2,$G28:$KT28)</f>
        <v/>
      </c>
      <c r="CN109">
        <f>AVERAGEIF($G$2:$KT$2,CN$2,$G28:$KT28)</f>
        <v/>
      </c>
      <c r="CO109">
        <f>AVERAGEIF($G$2:$KT$2,CO$2,$G28:$KT28)</f>
        <v/>
      </c>
      <c r="CP109">
        <f>AVERAGEIF($G$2:$KT$2,CP$2,$G28:$KT28)</f>
        <v/>
      </c>
      <c r="CQ109">
        <f>AVERAGEIF($G$2:$KT$2,CQ$2,$G28:$KT28)</f>
        <v/>
      </c>
      <c r="CR109">
        <f>AVERAGEIF($G$2:$KT$2,CR$2,$G28:$KT28)</f>
        <v/>
      </c>
      <c r="CS109">
        <f>AVERAGEIF($G$2:$KT$2,CS$2,$G28:$KT28)</f>
        <v/>
      </c>
      <c r="CT109">
        <f>AVERAGEIF($G$2:$KT$2,CT$2,$G28:$KT28)</f>
        <v/>
      </c>
      <c r="CU109">
        <f>AVERAGEIF($G$2:$KT$2,CU$2,$G28:$KT28)</f>
        <v/>
      </c>
      <c r="CV109">
        <f>AVERAGEIF($G$2:$KT$2,CV$2,$G28:$KT28)</f>
        <v/>
      </c>
      <c r="CW109">
        <f>AVERAGEIF($G$2:$KT$2,CW$2,$G28:$KT28)</f>
        <v/>
      </c>
      <c r="CX109">
        <f>AVERAGEIF($G$2:$KT$2,CX$2,$G28:$KT28)</f>
        <v/>
      </c>
      <c r="CY109">
        <f>AVERAGEIF($G$2:$KT$2,CY$2,$G28:$KT28)</f>
        <v/>
      </c>
      <c r="CZ109">
        <f>AVERAGEIF($G$2:$KT$2,CZ$2,$G28:$KT28)</f>
        <v/>
      </c>
      <c r="DA109">
        <f>AVERAGEIF($G$2:$KT$2,DA$2,$G28:$KT28)</f>
        <v/>
      </c>
      <c r="DB109">
        <f>AVERAGEIF($G$2:$KT$2,DB$2,$G28:$KT28)</f>
        <v/>
      </c>
      <c r="DC109">
        <f>AVERAGEIF($G$2:$KT$2,DC$2,$G28:$KT28)</f>
        <v/>
      </c>
      <c r="DD109">
        <f>AVERAGEIF($G$2:$KT$2,DD$2,$G28:$KT28)</f>
        <v/>
      </c>
      <c r="DE109">
        <f>AVERAGEIF($G$2:$KT$2,DE$2,$G28:$KT28)</f>
        <v/>
      </c>
      <c r="DF109">
        <f>AVERAGEIF($G$2:$KT$2,DF$2,$G28:$KT28)</f>
        <v/>
      </c>
      <c r="DG109">
        <f>AVERAGEIF($G$2:$KT$2,DG$2,$G28:$KT28)</f>
        <v/>
      </c>
      <c r="DH109">
        <f>AVERAGEIF($G$2:$KT$2,DH$2,$G28:$KT28)</f>
        <v/>
      </c>
      <c r="DI109">
        <f>AVERAGEIF($G$2:$KT$2,DI$2,$G28:$KT28)</f>
        <v/>
      </c>
      <c r="DJ109">
        <f>AVERAGEIF($G$2:$KT$2,DJ$2,$G28:$KT28)</f>
        <v/>
      </c>
      <c r="DK109">
        <f>AVERAGEIF($G$2:$KT$2,DK$2,$G28:$KT28)</f>
        <v/>
      </c>
      <c r="DL109">
        <f>AVERAGEIF($G$2:$KT$2,DL$2,$G28:$KT28)</f>
        <v/>
      </c>
      <c r="DM109">
        <f>AVERAGEIF($G$2:$KT$2,DM$2,$G28:$KT28)</f>
        <v/>
      </c>
      <c r="DN109">
        <f>AVERAGEIF($G$2:$KT$2,DN$2,$G28:$KT28)</f>
        <v/>
      </c>
      <c r="DO109">
        <f>AVERAGEIF($G$2:$KT$2,DO$2,$G28:$KT28)</f>
        <v/>
      </c>
      <c r="DP109">
        <f>AVERAGEIF($G$2:$KT$2,DP$2,$G28:$KT28)</f>
        <v/>
      </c>
      <c r="DQ109">
        <f>AVERAGEIF($G$2:$KT$2,DQ$2,$G28:$KT28)</f>
        <v/>
      </c>
      <c r="DR109">
        <f>AVERAGEIF($G$2:$KT$2,DR$2,$G28:$KT28)</f>
        <v/>
      </c>
      <c r="DS109">
        <f>AVERAGEIF($G$2:$KT$2,DS$2,$G28:$KT28)</f>
        <v/>
      </c>
      <c r="DT109">
        <f>AVERAGEIF($G$2:$KT$2,DT$2,$G28:$KT28)</f>
        <v/>
      </c>
      <c r="DU109">
        <f>AVERAGEIF($G$2:$KT$2,DU$2,$G28:$KT28)</f>
        <v/>
      </c>
      <c r="DV109">
        <f>AVERAGEIF($G$2:$KT$2,DV$2,$G28:$KT28)</f>
        <v/>
      </c>
      <c r="DW109">
        <f>AVERAGEIF($G$2:$KT$2,DW$2,$G28:$KT28)</f>
        <v/>
      </c>
      <c r="DX109">
        <f>AVERAGEIF($G$2:$KT$2,DX$2,$G28:$KT28)</f>
        <v/>
      </c>
      <c r="DY109">
        <f>AVERAGEIF($G$2:$KT$2,DY$2,$G28:$KT28)</f>
        <v/>
      </c>
      <c r="DZ109">
        <f>AVERAGEIF($G$2:$KT$2,DZ$2,$G28:$KT28)</f>
        <v/>
      </c>
      <c r="EA109">
        <f>AVERAGEIF($G$2:$KT$2,EA$2,$G28:$KT28)</f>
        <v/>
      </c>
      <c r="EB109">
        <f>AVERAGEIF($G$2:$KT$2,EB$2,$G28:$KT28)</f>
        <v/>
      </c>
      <c r="EC109">
        <f>AVERAGEIF($G$2:$KT$2,EC$2,$G28:$KT28)</f>
        <v/>
      </c>
      <c r="ED109">
        <f>AVERAGEIF($G$2:$KT$2,ED$2,$G28:$KT28)</f>
        <v/>
      </c>
      <c r="EE109">
        <f>AVERAGEIF($G$2:$KT$2,EE$2,$G28:$KT28)</f>
        <v/>
      </c>
      <c r="EF109">
        <f>AVERAGEIF($G$2:$KT$2,EF$2,$G28:$KT28)</f>
        <v/>
      </c>
      <c r="EG109">
        <f>AVERAGEIF($G$2:$KT$2,EG$2,$G28:$KT28)</f>
        <v/>
      </c>
      <c r="EH109">
        <f>AVERAGEIF($G$2:$KT$2,EH$2,$G28:$KT28)</f>
        <v/>
      </c>
      <c r="EI109">
        <f>AVERAGEIF($G$2:$KT$2,EI$2,$G28:$KT28)</f>
        <v/>
      </c>
      <c r="EJ109">
        <f>AVERAGEIF($G$2:$KT$2,EJ$2,$G28:$KT28)</f>
        <v/>
      </c>
      <c r="EK109">
        <f>AVERAGEIF($G$2:$KT$2,EK$2,$G28:$KT28)</f>
        <v/>
      </c>
      <c r="EL109">
        <f>AVERAGEIF($G$2:$KT$2,EL$2,$G28:$KT28)</f>
        <v/>
      </c>
      <c r="EM109">
        <f>AVERAGEIF($G$2:$KT$2,EM$2,$G28:$KT28)</f>
        <v/>
      </c>
      <c r="EN109">
        <f>AVERAGEIF($G$2:$KT$2,EN$2,$G28:$KT28)</f>
        <v/>
      </c>
      <c r="EO109">
        <f>AVERAGEIF($G$2:$KT$2,EO$2,$G28:$KT28)</f>
        <v/>
      </c>
      <c r="EP109">
        <f>AVERAGEIF($G$2:$KT$2,EP$2,$G28:$KT28)</f>
        <v/>
      </c>
      <c r="EQ109">
        <f>AVERAGEIF($G$2:$KT$2,EQ$2,$G28:$KT28)</f>
        <v/>
      </c>
      <c r="ER109">
        <f>AVERAGEIF($G$2:$KT$2,ER$2,$G28:$KT28)</f>
        <v/>
      </c>
      <c r="ES109">
        <f>AVERAGEIF($G$2:$KT$2,ES$2,$G28:$KT28)</f>
        <v/>
      </c>
      <c r="ET109">
        <f>AVERAGEIF($G$2:$KT$2,ET$2,$G28:$KT28)</f>
        <v/>
      </c>
      <c r="EU109">
        <f>AVERAGEIF($G$2:$KT$2,EU$2,$G28:$KT28)</f>
        <v/>
      </c>
      <c r="EV109">
        <f>AVERAGEIF($G$2:$KT$2,EV$2,$G28:$KT28)</f>
        <v/>
      </c>
      <c r="EW109">
        <f>AVERAGEIF($G$2:$KT$2,EW$2,$G28:$KT28)</f>
        <v/>
      </c>
      <c r="EX109">
        <f>AVERAGEIF($G$2:$KT$2,EX$2,$G28:$KT28)</f>
        <v/>
      </c>
      <c r="EY109">
        <f>AVERAGEIF($G$2:$KT$2,EY$2,$G28:$KT28)</f>
        <v/>
      </c>
      <c r="EZ109">
        <f>AVERAGEIF($G$2:$KT$2,EZ$2,$G28:$KT28)</f>
        <v/>
      </c>
      <c r="FA109">
        <f>AVERAGEIF($G$2:$KT$2,FA$2,$G28:$KT28)</f>
        <v/>
      </c>
      <c r="FB109">
        <f>AVERAGEIF($G$2:$KT$2,FB$2,$G28:$KT28)</f>
        <v/>
      </c>
      <c r="FC109">
        <f>AVERAGEIF($G$2:$KT$2,FC$2,$G28:$KT28)</f>
        <v/>
      </c>
      <c r="FD109">
        <f>AVERAGEIF($G$2:$KT$2,FD$2,$G28:$KT28)</f>
        <v/>
      </c>
      <c r="FE109">
        <f>AVERAGEIF($G$2:$KT$2,FE$2,$G28:$KT28)</f>
        <v/>
      </c>
      <c r="FF109">
        <f>AVERAGEIF($G$2:$KT$2,FF$2,$G28:$KT28)</f>
        <v/>
      </c>
      <c r="FG109">
        <f>AVERAGEIF($G$2:$KT$2,FG$2,$G28:$KT28)</f>
        <v/>
      </c>
      <c r="FH109">
        <f>AVERAGEIF($G$2:$KT$2,FH$2,$G28:$KT28)</f>
        <v/>
      </c>
      <c r="FI109">
        <f>AVERAGEIF($G$2:$KT$2,FI$2,$G28:$KT28)</f>
        <v/>
      </c>
      <c r="FJ109">
        <f>AVERAGEIF($G$2:$KT$2,FJ$2,$G28:$KT28)</f>
        <v/>
      </c>
      <c r="FK109">
        <f>AVERAGEIF($G$2:$KT$2,FK$2,$G28:$KT28)</f>
        <v/>
      </c>
      <c r="FL109">
        <f>AVERAGEIF($G$2:$KT$2,FL$2,$G28:$KT28)</f>
        <v/>
      </c>
      <c r="FM109">
        <f>AVERAGEIF($G$2:$KT$2,FM$2,$G28:$KT28)</f>
        <v/>
      </c>
      <c r="FN109">
        <f>AVERAGEIF($G$2:$KT$2,FN$2,$G28:$KT28)</f>
        <v/>
      </c>
      <c r="FO109">
        <f>AVERAGEIF($G$2:$KT$2,FO$2,$G28:$KT28)</f>
        <v/>
      </c>
      <c r="FP109">
        <f>AVERAGEIF($G$2:$KT$2,FP$2,$G28:$KT28)</f>
        <v/>
      </c>
      <c r="FQ109">
        <f>AVERAGEIF($G$2:$KT$2,FQ$2,$G28:$KT28)</f>
        <v/>
      </c>
      <c r="FR109">
        <f>AVERAGEIF($G$2:$KT$2,FR$2,$G28:$KT28)</f>
        <v/>
      </c>
      <c r="FS109">
        <f>AVERAGEIF($G$2:$KT$2,FS$2,$G28:$KT28)</f>
        <v/>
      </c>
      <c r="FT109">
        <f>AVERAGEIF($G$2:$KT$2,FT$2,$G28:$KT28)</f>
        <v/>
      </c>
      <c r="FU109">
        <f>AVERAGEIF($G$2:$KT$2,FU$2,$G28:$KT28)</f>
        <v/>
      </c>
      <c r="FV109">
        <f>AVERAGEIF($G$2:$KT$2,FV$2,$G28:$KT28)</f>
        <v/>
      </c>
      <c r="FW109">
        <f>AVERAGEIF($G$2:$KT$2,FW$2,$G28:$KT28)</f>
        <v/>
      </c>
      <c r="FX109">
        <f>AVERAGEIF($G$2:$KT$2,FX$2,$G28:$KT28)</f>
        <v/>
      </c>
      <c r="FY109">
        <f>AVERAGEIF($G$2:$KT$2,FY$2,$G28:$KT28)</f>
        <v/>
      </c>
      <c r="FZ109">
        <f>AVERAGEIF($G$2:$KT$2,FZ$2,$G28:$KT28)</f>
        <v/>
      </c>
      <c r="GA109">
        <f>AVERAGEIF($G$2:$KT$2,GA$2,$G28:$KT28)</f>
        <v/>
      </c>
      <c r="GB109">
        <f>AVERAGEIF($G$2:$KT$2,GB$2,$G28:$KT28)</f>
        <v/>
      </c>
      <c r="GC109">
        <f>AVERAGEIF($G$2:$KT$2,GC$2,$G28:$KT28)</f>
        <v/>
      </c>
      <c r="GD109">
        <f>AVERAGEIF($G$2:$KT$2,GD$2,$G28:$KT28)</f>
        <v/>
      </c>
      <c r="GE109">
        <f>AVERAGEIF($G$2:$KT$2,GE$2,$G28:$KT28)</f>
        <v/>
      </c>
      <c r="GF109">
        <f>AVERAGEIF($G$2:$KT$2,GF$2,$G28:$KT28)</f>
        <v/>
      </c>
      <c r="GG109">
        <f>AVERAGEIF($G$2:$KT$2,GG$2,$G28:$KT28)</f>
        <v/>
      </c>
      <c r="GH109">
        <f>AVERAGEIF($G$2:$KT$2,GH$2,$G28:$KT28)</f>
        <v/>
      </c>
      <c r="GI109">
        <f>AVERAGEIF($G$2:$KT$2,GI$2,$G28:$KT28)</f>
        <v/>
      </c>
      <c r="GJ109">
        <f>AVERAGEIF($G$2:$KT$2,GJ$2,$G28:$KT28)</f>
        <v/>
      </c>
      <c r="GK109">
        <f>AVERAGEIF($G$2:$KT$2,GK$2,$G28:$KT28)</f>
        <v/>
      </c>
      <c r="GL109">
        <f>AVERAGEIF($G$2:$KT$2,GL$2,$G28:$KT28)</f>
        <v/>
      </c>
      <c r="GM109">
        <f>AVERAGEIF($G$2:$KT$2,GM$2,$G28:$KT28)</f>
        <v/>
      </c>
      <c r="GN109">
        <f>AVERAGEIF($G$2:$KT$2,GN$2,$G28:$KT28)</f>
        <v/>
      </c>
      <c r="GO109">
        <f>AVERAGEIF($G$2:$KT$2,GO$2,$G28:$KT28)</f>
        <v/>
      </c>
      <c r="GP109">
        <f>AVERAGEIF($G$2:$KT$2,GP$2,$G28:$KT28)</f>
        <v/>
      </c>
      <c r="GQ109">
        <f>AVERAGEIF($G$2:$KT$2,GQ$2,$G28:$KT28)</f>
        <v/>
      </c>
      <c r="GR109">
        <f>AVERAGEIF($G$2:$KT$2,GR$2,$G28:$KT28)</f>
        <v/>
      </c>
      <c r="GS109">
        <f>AVERAGEIF($G$2:$KT$2,GS$2,$G28:$KT28)</f>
        <v/>
      </c>
      <c r="GT109">
        <f>AVERAGEIF($G$2:$KT$2,GT$2,$G28:$KT28)</f>
        <v/>
      </c>
      <c r="GU109">
        <f>AVERAGEIF($G$2:$KT$2,GU$2,$G28:$KT28)</f>
        <v/>
      </c>
      <c r="GV109">
        <f>AVERAGEIF($G$2:$KT$2,GV$2,$G28:$KT28)</f>
        <v/>
      </c>
      <c r="GW109">
        <f>AVERAGEIF($G$2:$KT$2,GW$2,$G28:$KT28)</f>
        <v/>
      </c>
      <c r="GX109">
        <f>AVERAGEIF($G$2:$KT$2,GX$2,$G28:$KT28)</f>
        <v/>
      </c>
      <c r="GY109">
        <f>AVERAGEIF($G$2:$KT$2,GY$2,$G28:$KT28)</f>
        <v/>
      </c>
      <c r="GZ109">
        <f>AVERAGEIF($G$2:$KT$2,GZ$2,$G28:$KT28)</f>
        <v/>
      </c>
      <c r="HA109">
        <f>AVERAGEIF($G$2:$KT$2,HA$2,$G28:$KT28)</f>
        <v/>
      </c>
      <c r="HB109">
        <f>AVERAGEIF($G$2:$KT$2,HB$2,$G28:$KT28)</f>
        <v/>
      </c>
      <c r="HC109">
        <f>AVERAGEIF($G$2:$KT$2,HC$2,$G28:$KT28)</f>
        <v/>
      </c>
      <c r="HD109">
        <f>AVERAGEIF($G$2:$KT$2,HD$2,$G28:$KT28)</f>
        <v/>
      </c>
      <c r="HE109">
        <f>AVERAGEIF($G$2:$KT$2,HE$2,$G28:$KT28)</f>
        <v/>
      </c>
      <c r="HF109">
        <f>AVERAGEIF($G$2:$KT$2,HF$2,$G28:$KT28)</f>
        <v/>
      </c>
      <c r="HG109">
        <f>AVERAGEIF($G$2:$KT$2,HG$2,$G28:$KT28)</f>
        <v/>
      </c>
      <c r="HH109">
        <f>AVERAGEIF($G$2:$KT$2,HH$2,$G28:$KT28)</f>
        <v/>
      </c>
      <c r="HI109">
        <f>AVERAGEIF($G$2:$KT$2,HI$2,$G28:$KT28)</f>
        <v/>
      </c>
      <c r="HJ109">
        <f>AVERAGEIF($G$2:$KT$2,HJ$2,$G28:$KT28)</f>
        <v/>
      </c>
      <c r="HK109">
        <f>AVERAGEIF($G$2:$KT$2,HK$2,$G28:$KT28)</f>
        <v/>
      </c>
      <c r="HL109">
        <f>AVERAGEIF($G$2:$KT$2,HL$2,$G28:$KT28)</f>
        <v/>
      </c>
      <c r="HM109">
        <f>AVERAGEIF($G$2:$KT$2,HM$2,$G28:$KT28)</f>
        <v/>
      </c>
      <c r="HN109">
        <f>AVERAGEIF($G$2:$KT$2,HN$2,$G28:$KT28)</f>
        <v/>
      </c>
      <c r="HO109">
        <f>AVERAGEIF($G$2:$KT$2,HO$2,$G28:$KT28)</f>
        <v/>
      </c>
      <c r="HP109">
        <f>AVERAGEIF($G$2:$KT$2,HP$2,$G28:$KT28)</f>
        <v/>
      </c>
      <c r="HQ109">
        <f>AVERAGEIF($G$2:$KT$2,HQ$2,$G28:$KT28)</f>
        <v/>
      </c>
      <c r="HR109">
        <f>AVERAGEIF($G$2:$KT$2,HR$2,$G28:$KT28)</f>
        <v/>
      </c>
      <c r="HS109">
        <f>AVERAGEIF($G$2:$KT$2,HS$2,$G28:$KT28)</f>
        <v/>
      </c>
      <c r="HT109">
        <f>AVERAGEIF($G$2:$KT$2,HT$2,$G28:$KT28)</f>
        <v/>
      </c>
      <c r="HU109">
        <f>AVERAGEIF($G$2:$KT$2,HU$2,$G28:$KT28)</f>
        <v/>
      </c>
      <c r="HV109">
        <f>AVERAGEIF($G$2:$KT$2,HV$2,$G28:$KT28)</f>
        <v/>
      </c>
      <c r="HW109">
        <f>AVERAGEIF($G$2:$KT$2,HW$2,$G28:$KT28)</f>
        <v/>
      </c>
      <c r="HX109">
        <f>AVERAGEIF($G$2:$KT$2,HX$2,$G28:$KT28)</f>
        <v/>
      </c>
      <c r="HY109">
        <f>AVERAGEIF($G$2:$KT$2,HY$2,$G28:$KT28)</f>
        <v/>
      </c>
      <c r="HZ109">
        <f>AVERAGEIF($G$2:$KT$2,HZ$2,$G28:$KT28)</f>
        <v/>
      </c>
      <c r="IA109">
        <f>AVERAGEIF($G$2:$KT$2,IA$2,$G28:$KT28)</f>
        <v/>
      </c>
      <c r="IB109">
        <f>AVERAGEIF($G$2:$KT$2,IB$2,$G28:$KT28)</f>
        <v/>
      </c>
      <c r="IC109">
        <f>AVERAGEIF($G$2:$KT$2,IC$2,$G28:$KT28)</f>
        <v/>
      </c>
      <c r="ID109">
        <f>AVERAGEIF($G$2:$KT$2,ID$2,$G28:$KT28)</f>
        <v/>
      </c>
      <c r="IE109">
        <f>AVERAGEIF($G$2:$KT$2,IE$2,$G28:$KT28)</f>
        <v/>
      </c>
      <c r="IF109">
        <f>AVERAGEIF($G$2:$KT$2,IF$2,$G28:$KT28)</f>
        <v/>
      </c>
      <c r="IG109">
        <f>AVERAGEIF($G$2:$KT$2,IG$2,$G28:$KT28)</f>
        <v/>
      </c>
      <c r="IH109">
        <f>AVERAGEIF($G$2:$KT$2,IH$2,$G28:$KT28)</f>
        <v/>
      </c>
      <c r="II109">
        <f>AVERAGEIF($G$2:$KT$2,II$2,$G28:$KT28)</f>
        <v/>
      </c>
      <c r="IJ109">
        <f>AVERAGEIF($G$2:$KT$2,IJ$2,$G28:$KT28)</f>
        <v/>
      </c>
      <c r="IK109">
        <f>AVERAGEIF($G$2:$KT$2,IK$2,$G28:$KT28)</f>
        <v/>
      </c>
      <c r="IL109">
        <f>AVERAGEIF($G$2:$KT$2,IL$2,$G28:$KT28)</f>
        <v/>
      </c>
      <c r="IM109">
        <f>AVERAGEIF($G$2:$KT$2,IM$2,$G28:$KT28)</f>
        <v/>
      </c>
      <c r="IN109">
        <f>AVERAGEIF($G$2:$KT$2,IN$2,$G28:$KT28)</f>
        <v/>
      </c>
      <c r="IO109">
        <f>AVERAGEIF($G$2:$KT$2,IO$2,$G28:$KT28)</f>
        <v/>
      </c>
      <c r="IP109">
        <f>AVERAGEIF($G$2:$KT$2,IP$2,$G28:$KT28)</f>
        <v/>
      </c>
      <c r="IQ109">
        <f>AVERAGEIF($G$2:$KT$2,IQ$2,$G28:$KT28)</f>
        <v/>
      </c>
      <c r="IR109">
        <f>AVERAGEIF($G$2:$KT$2,IR$2,$G28:$KT28)</f>
        <v/>
      </c>
      <c r="IS109">
        <f>AVERAGEIF($G$2:$KT$2,IS$2,$G28:$KT28)</f>
        <v/>
      </c>
      <c r="IT109">
        <f>AVERAGEIF($G$2:$KT$2,IT$2,$G28:$KT28)</f>
        <v/>
      </c>
      <c r="IU109">
        <f>AVERAGEIF($G$2:$KT$2,IU$2,$G28:$KT28)</f>
        <v/>
      </c>
      <c r="IV109">
        <f>AVERAGEIF($G$2:$KT$2,IV$2,$G28:$KT28)</f>
        <v/>
      </c>
      <c r="IW109">
        <f>AVERAGEIF($G$2:$KT$2,IW$2,$G28:$KT28)</f>
        <v/>
      </c>
      <c r="IX109">
        <f>AVERAGEIF($G$2:$KT$2,IX$2,$G28:$KT28)</f>
        <v/>
      </c>
      <c r="IY109">
        <f>AVERAGEIF($G$2:$KT$2,IY$2,$G28:$KT28)</f>
        <v/>
      </c>
      <c r="IZ109">
        <f>AVERAGEIF($G$2:$KT$2,IZ$2,$G28:$KT28)</f>
        <v/>
      </c>
      <c r="JA109">
        <f>AVERAGEIF($G$2:$KT$2,JA$2,$G28:$KT28)</f>
        <v/>
      </c>
      <c r="JB109">
        <f>AVERAGEIF($G$2:$KT$2,JB$2,$G28:$KT28)</f>
        <v/>
      </c>
      <c r="JC109">
        <f>AVERAGEIF($G$2:$KT$2,JC$2,$G28:$KT28)</f>
        <v/>
      </c>
      <c r="JD109">
        <f>AVERAGEIF($G$2:$KT$2,JD$2,$G28:$KT28)</f>
        <v/>
      </c>
      <c r="JE109">
        <f>AVERAGEIF($G$2:$KT$2,JE$2,$G28:$KT28)</f>
        <v/>
      </c>
      <c r="JF109">
        <f>AVERAGEIF($G$2:$KT$2,JF$2,$G28:$KT28)</f>
        <v/>
      </c>
      <c r="JG109">
        <f>AVERAGEIF($G$2:$KT$2,JG$2,$G28:$KT28)</f>
        <v/>
      </c>
      <c r="JH109">
        <f>AVERAGEIF($G$2:$KT$2,JH$2,$G28:$KT28)</f>
        <v/>
      </c>
      <c r="JI109">
        <f>AVERAGEIF($G$2:$KT$2,JI$2,$G28:$KT28)</f>
        <v/>
      </c>
      <c r="JJ109">
        <f>AVERAGEIF($G$2:$KT$2,JJ$2,$G28:$KT28)</f>
        <v/>
      </c>
      <c r="JK109">
        <f>AVERAGEIF($G$2:$KT$2,JK$2,$G28:$KT28)</f>
        <v/>
      </c>
      <c r="JL109">
        <f>AVERAGEIF($G$2:$KT$2,JL$2,$G28:$KT28)</f>
        <v/>
      </c>
      <c r="JM109">
        <f>AVERAGEIF($G$2:$KT$2,JM$2,$G28:$KT28)</f>
        <v/>
      </c>
      <c r="JN109">
        <f>AVERAGEIF($G$2:$KT$2,JN$2,$G28:$KT28)</f>
        <v/>
      </c>
      <c r="JO109">
        <f>AVERAGEIF($G$2:$KT$2,JO$2,$G28:$KT28)</f>
        <v/>
      </c>
      <c r="JP109">
        <f>AVERAGEIF($G$2:$KT$2,JP$2,$G28:$KT28)</f>
        <v/>
      </c>
      <c r="JQ109">
        <f>AVERAGEIF($G$2:$KT$2,JQ$2,$G28:$KT28)</f>
        <v/>
      </c>
      <c r="JR109">
        <f>AVERAGEIF($G$2:$KT$2,JR$2,$G28:$KT28)</f>
        <v/>
      </c>
      <c r="JS109">
        <f>AVERAGEIF($G$2:$KT$2,JS$2,$G28:$KT28)</f>
        <v/>
      </c>
      <c r="JT109">
        <f>AVERAGEIF($G$2:$KT$2,JT$2,$G28:$KT28)</f>
        <v/>
      </c>
      <c r="JU109">
        <f>AVERAGEIF($G$2:$KT$2,JU$2,$G28:$KT28)</f>
        <v/>
      </c>
      <c r="JV109">
        <f>AVERAGEIF($G$2:$KT$2,JV$2,$G28:$KT28)</f>
        <v/>
      </c>
      <c r="JW109">
        <f>AVERAGEIF($G$2:$KT$2,JW$2,$G28:$KT28)</f>
        <v/>
      </c>
      <c r="JX109">
        <f>AVERAGEIF($G$2:$KT$2,JX$2,$G28:$KT28)</f>
        <v/>
      </c>
      <c r="JY109">
        <f>AVERAGEIF($G$2:$KT$2,JY$2,$G28:$KT28)</f>
        <v/>
      </c>
      <c r="JZ109">
        <f>AVERAGEIF($G$2:$KT$2,JZ$2,$G28:$KT28)</f>
        <v/>
      </c>
      <c r="KA109">
        <f>AVERAGEIF($G$2:$KT$2,KA$2,$G28:$KT28)</f>
        <v/>
      </c>
      <c r="KB109">
        <f>AVERAGEIF($G$2:$KT$2,KB$2,$G28:$KT28)</f>
        <v/>
      </c>
      <c r="KC109">
        <f>AVERAGEIF($G$2:$KT$2,KC$2,$G28:$KT28)</f>
        <v/>
      </c>
      <c r="KD109">
        <f>AVERAGEIF($G$2:$KT$2,KD$2,$G28:$KT28)</f>
        <v/>
      </c>
      <c r="KE109">
        <f>AVERAGEIF($G$2:$KT$2,KE$2,$G28:$KT28)</f>
        <v/>
      </c>
      <c r="KF109">
        <f>AVERAGEIF($G$2:$KT$2,KF$2,$G28:$KT28)</f>
        <v/>
      </c>
      <c r="KG109">
        <f>AVERAGEIF($G$2:$KT$2,KG$2,$G28:$KT28)</f>
        <v/>
      </c>
      <c r="KH109">
        <f>AVERAGEIF($G$2:$KT$2,KH$2,$G28:$KT28)</f>
        <v/>
      </c>
      <c r="KI109">
        <f>AVERAGEIF($G$2:$KT$2,KI$2,$G28:$KT28)</f>
        <v/>
      </c>
      <c r="KJ109">
        <f>AVERAGEIF($G$2:$KT$2,KJ$2,$G28:$KT28)</f>
        <v/>
      </c>
      <c r="KK109">
        <f>AVERAGEIF($G$2:$KT$2,KK$2,$G28:$KT28)</f>
        <v/>
      </c>
      <c r="KL109">
        <f>AVERAGEIF($G$2:$KT$2,KL$2,$G28:$KT28)</f>
        <v/>
      </c>
      <c r="KM109">
        <f>AVERAGEIF($G$2:$KT$2,KM$2,$G28:$KT28)</f>
        <v/>
      </c>
      <c r="KN109">
        <f>AVERAGEIF($G$2:$KT$2,KN$2,$G28:$KT28)</f>
        <v/>
      </c>
      <c r="KO109">
        <f>AVERAGEIF($G$2:$KT$2,KO$2,$G28:$KT28)</f>
        <v/>
      </c>
      <c r="KP109">
        <f>AVERAGEIF($G$2:$KT$2,KP$2,$G28:$KT28)</f>
        <v/>
      </c>
      <c r="KQ109">
        <f>AVERAGEIF($G$2:$KT$2,KQ$2,$G28:$KT28)</f>
        <v/>
      </c>
      <c r="KR109">
        <f>AVERAGEIF($G$2:$KT$2,KR$2,$G28:$KT28)</f>
        <v/>
      </c>
      <c r="KS109">
        <f>AVERAGEIF($G$2:$KT$2,KS$2,$G28:$KT28)</f>
        <v/>
      </c>
      <c r="KT109">
        <f>AVERAGEIF($G$2:$KT$2,KT$2,$G28:$KT28)</f>
        <v/>
      </c>
    </row>
    <row r="110" spans="1:306">
      <c r="A110" t="s">
        <v>36</v>
      </c>
    </row>
    <row r="111" spans="1:306">
      <c r="A111" t="s">
        <v>37</v>
      </c>
      <c r="B111" t="s">
        <v>9</v>
      </c>
      <c r="C111" t="s">
        <v>68</v>
      </c>
      <c r="D111" t="s">
        <v>66</v>
      </c>
      <c r="G111">
        <f>AVERAGEIF($G$2:$CL$2,G$2,$G30:$CL30)</f>
        <v/>
      </c>
      <c r="H111">
        <f>AVERAGEIF($G$2:$CL$2,H$2,$G30:$CL30)</f>
        <v/>
      </c>
      <c r="I111">
        <f>AVERAGEIF($G$2:$CL$2,I$2,$G30:$CL30)</f>
        <v/>
      </c>
      <c r="J111">
        <f>AVERAGEIF($G$2:$CL$2,J$2,$G30:$CL30)</f>
        <v/>
      </c>
      <c r="K111">
        <f>AVERAGEIF($G$2:$CL$2,K$2,$G30:$CL30)</f>
        <v/>
      </c>
      <c r="L111">
        <f>AVERAGEIF($G$2:$CL$2,L$2,$G30:$CL30)</f>
        <v/>
      </c>
      <c r="M111">
        <f>AVERAGEIF($G$2:$CL$2,M$2,$G30:$CL30)</f>
        <v/>
      </c>
      <c r="N111">
        <f>AVERAGEIF($G$2:$CL$2,N$2,$G30:$CL30)</f>
        <v/>
      </c>
      <c r="O111">
        <f>AVERAGEIF($G$2:$CL$2,O$2,$G30:$CL30)</f>
        <v/>
      </c>
      <c r="P111">
        <f>AVERAGEIF($G$2:$CL$2,P$2,$G30:$CL30)</f>
        <v/>
      </c>
      <c r="Q111">
        <f>AVERAGEIF($G$2:$CL$2,Q$2,$G30:$CL30)</f>
        <v/>
      </c>
      <c r="R111">
        <f>AVERAGEIF($G$2:$CL$2,R$2,$G30:$CL30)</f>
        <v/>
      </c>
      <c r="S111">
        <f>AVERAGEIF($G$2:$CL$2,S$2,$G30:$CL30)</f>
        <v/>
      </c>
      <c r="T111">
        <f>AVERAGEIF($G$2:$CL$2,T$2,$G30:$CL30)</f>
        <v/>
      </c>
      <c r="U111">
        <f>AVERAGEIF($G$2:$CL$2,U$2,$G30:$CL30)</f>
        <v/>
      </c>
      <c r="V111">
        <f>AVERAGEIF($G$2:$CL$2,V$2,$G30:$CL30)</f>
        <v/>
      </c>
      <c r="W111">
        <f>AVERAGEIF($G$2:$CL$2,W$2,$G30:$CL30)</f>
        <v/>
      </c>
      <c r="X111">
        <f>AVERAGEIF($G$2:$CL$2,X$2,$G30:$CL30)</f>
        <v/>
      </c>
      <c r="Y111">
        <f>AVERAGEIF($G$2:$CL$2,Y$2,$G30:$CL30)</f>
        <v/>
      </c>
      <c r="Z111">
        <f>AVERAGEIF($G$2:$CL$2,Z$2,$G30:$CL30)</f>
        <v/>
      </c>
      <c r="AA111">
        <f>AVERAGEIF($G$2:$CL$2,AA$2,$G30:$CL30)</f>
        <v/>
      </c>
      <c r="AB111">
        <f>AVERAGEIF($G$2:$CL$2,AB$2,$G30:$CL30)</f>
        <v/>
      </c>
      <c r="AC111">
        <f>AVERAGEIF($G$2:$CL$2,AC$2,$G30:$CL30)</f>
        <v/>
      </c>
      <c r="AD111">
        <f>AVERAGEIF($G$2:$CL$2,AD$2,$G30:$CL30)</f>
        <v/>
      </c>
      <c r="AE111">
        <f>AVERAGEIF($G$2:$CL$2,AE$2,$G30:$CL30)</f>
        <v/>
      </c>
      <c r="AF111">
        <f>AVERAGEIF($G$2:$CL$2,AF$2,$G30:$CL30)</f>
        <v/>
      </c>
      <c r="AG111">
        <f>AVERAGEIF($G$2:$CL$2,AG$2,$G30:$CL30)</f>
        <v/>
      </c>
      <c r="AH111">
        <f>AVERAGEIF($G$2:$CL$2,AH$2,$G30:$CL30)</f>
        <v/>
      </c>
      <c r="AI111">
        <f>AVERAGEIF($G$2:$CL$2,AI$2,$G30:$CL30)</f>
        <v/>
      </c>
      <c r="AJ111">
        <f>AVERAGEIF($G$2:$CL$2,AJ$2,$G30:$CL30)</f>
        <v/>
      </c>
      <c r="AK111">
        <f>AVERAGEIF($G$2:$CL$2,AK$2,$G30:$CL30)</f>
        <v/>
      </c>
      <c r="AL111">
        <f>AVERAGEIF($G$2:$CL$2,AL$2,$G30:$CL30)</f>
        <v/>
      </c>
      <c r="AM111">
        <f>AVERAGEIF($G$2:$CL$2,AM$2,$G30:$CL30)</f>
        <v/>
      </c>
      <c r="AN111">
        <f>AVERAGEIF($G$2:$CL$2,AN$2,$G30:$CL30)</f>
        <v/>
      </c>
      <c r="AO111">
        <f>AVERAGEIF($G$2:$CL$2,AO$2,$G30:$CL30)</f>
        <v/>
      </c>
      <c r="AP111">
        <f>AVERAGEIF($G$2:$CL$2,AP$2,$G30:$CL30)</f>
        <v/>
      </c>
      <c r="AQ111">
        <f>AVERAGEIF($G$2:$CL$2,AQ$2,$G30:$CL30)</f>
        <v/>
      </c>
      <c r="AR111">
        <f>AVERAGEIF($G$2:$CL$2,AR$2,$G30:$CL30)</f>
        <v/>
      </c>
      <c r="AS111">
        <f>AVERAGEIF($G$2:$CL$2,AS$2,$G30:$CL30)</f>
        <v/>
      </c>
      <c r="AT111">
        <f>AVERAGEIF($G$2:$CL$2,AT$2,$G30:$CL30)</f>
        <v/>
      </c>
      <c r="AU111">
        <f>AVERAGEIF($G$2:$CL$2,AU$2,$G30:$CL30)</f>
        <v/>
      </c>
      <c r="AV111">
        <f>AVERAGEIF($G$2:$CL$2,AV$2,$G30:$CL30)</f>
        <v/>
      </c>
      <c r="AW111">
        <f>AVERAGEIF($G$2:$CL$2,AW$2,$G30:$CL30)</f>
        <v/>
      </c>
      <c r="AX111">
        <f>AVERAGEIF($G$2:$CL$2,AX$2,$G30:$CL30)</f>
        <v/>
      </c>
      <c r="AY111">
        <f>AVERAGEIF($G$2:$CL$2,AY$2,$G30:$CL30)</f>
        <v/>
      </c>
      <c r="AZ111">
        <f>AVERAGEIF($G$2:$CL$2,AZ$2,$G30:$CL30)</f>
        <v/>
      </c>
      <c r="BA111">
        <f>AVERAGEIF($G$2:$CL$2,BA$2,$G30:$CL30)</f>
        <v/>
      </c>
      <c r="BB111">
        <f>AVERAGEIF($G$2:$CL$2,BB$2,$G30:$CL30)</f>
        <v/>
      </c>
      <c r="BC111">
        <f>AVERAGEIF($G$2:$CL$2,BC$2,$G30:$CL30)</f>
        <v/>
      </c>
      <c r="BD111">
        <f>AVERAGEIF($G$2:$CL$2,BD$2,$G30:$CL30)</f>
        <v/>
      </c>
      <c r="BE111">
        <f>AVERAGEIF($G$2:$CL$2,BE$2,$G30:$CL30)</f>
        <v/>
      </c>
      <c r="BF111">
        <f>AVERAGEIF($G$2:$CL$2,BF$2,$G30:$CL30)</f>
        <v/>
      </c>
      <c r="BG111">
        <f>AVERAGEIF($G$2:$CL$2,BG$2,$G30:$CL30)</f>
        <v/>
      </c>
      <c r="BH111">
        <f>AVERAGEIF($G$2:$CL$2,BH$2,$G30:$CL30)</f>
        <v/>
      </c>
      <c r="BI111">
        <f>AVERAGEIF($G$2:$CL$2,BI$2,$G30:$CL30)</f>
        <v/>
      </c>
      <c r="BJ111">
        <f>AVERAGEIF($G$2:$CL$2,BJ$2,$G30:$CL30)</f>
        <v/>
      </c>
      <c r="BK111">
        <f>AVERAGEIF($G$2:$CL$2,BK$2,$G30:$CL30)</f>
        <v/>
      </c>
      <c r="BL111">
        <f>AVERAGEIF($G$2:$CL$2,BL$2,$G30:$CL30)</f>
        <v/>
      </c>
      <c r="BM111">
        <f>AVERAGEIF($G$2:$CL$2,BM$2,$G30:$CL30)</f>
        <v/>
      </c>
      <c r="BN111">
        <f>AVERAGEIF($G$2:$CL$2,BN$2,$G30:$CL30)</f>
        <v/>
      </c>
      <c r="BO111">
        <f>AVERAGEIF($G$2:$CL$2,BO$2,$G30:$CL30)</f>
        <v/>
      </c>
      <c r="BP111">
        <f>AVERAGEIF($G$2:$CL$2,BP$2,$G30:$CL30)</f>
        <v/>
      </c>
      <c r="BQ111">
        <f>AVERAGEIF($G$2:$CL$2,BQ$2,$G30:$CL30)</f>
        <v/>
      </c>
      <c r="BR111">
        <f>AVERAGEIF($G$2:$CL$2,BR$2,$G30:$CL30)</f>
        <v/>
      </c>
      <c r="BS111">
        <f>AVERAGEIF($G$2:$CL$2,BS$2,$G30:$CL30)</f>
        <v/>
      </c>
      <c r="BT111">
        <f>AVERAGEIF($G$2:$CL$2,BT$2,$G30:$CL30)</f>
        <v/>
      </c>
      <c r="BU111">
        <f>AVERAGEIF($G$2:$CL$2,BU$2,$G30:$CL30)</f>
        <v/>
      </c>
      <c r="BV111">
        <f>AVERAGEIF($G$2:$CL$2,BV$2,$G30:$CL30)</f>
        <v/>
      </c>
      <c r="BW111">
        <f>AVERAGEIF($G$2:$CL$2,BW$2,$G30:$CL30)</f>
        <v/>
      </c>
      <c r="BX111">
        <f>AVERAGEIF($G$2:$CL$2,BX$2,$G30:$CL30)</f>
        <v/>
      </c>
      <c r="BY111">
        <f>AVERAGEIF($G$2:$CL$2,BY$2,$G30:$CL30)</f>
        <v/>
      </c>
      <c r="BZ111">
        <f>AVERAGEIF($G$2:$CL$2,BZ$2,$G30:$CL30)</f>
        <v/>
      </c>
      <c r="CA111">
        <f>AVERAGEIF($G$2:$CL$2,CA$2,$G30:$CL30)</f>
        <v/>
      </c>
      <c r="CB111">
        <f>AVERAGEIF($G$2:$CL$2,CB$2,$G30:$CL30)</f>
        <v/>
      </c>
      <c r="CC111">
        <f>AVERAGEIF($G$2:$CL$2,CC$2,$G30:$CL30)</f>
        <v/>
      </c>
      <c r="CD111">
        <f>AVERAGEIF($G$2:$CL$2,CD$2,$G30:$CL30)</f>
        <v/>
      </c>
      <c r="CE111">
        <f>AVERAGEIF($G$2:$CL$2,CE$2,$G30:$CL30)</f>
        <v/>
      </c>
      <c r="CF111">
        <f>AVERAGEIF($G$2:$CL$2,CF$2,$G30:$CL30)</f>
        <v/>
      </c>
      <c r="CG111">
        <f>AVERAGEIF($G$2:$CL$2,CG$2,$G30:$CL30)</f>
        <v/>
      </c>
      <c r="CH111">
        <f>AVERAGEIF($G$2:$CL$2,CH$2,$G30:$CL30)</f>
        <v/>
      </c>
      <c r="CI111">
        <f>AVERAGEIF($G$2:$CL$2,CI$2,$G30:$CL30)</f>
        <v/>
      </c>
      <c r="CJ111">
        <f>AVERAGEIF($G$2:$CL$2,CJ$2,$G30:$CL30)</f>
        <v/>
      </c>
      <c r="CK111">
        <f>AVERAGEIF($G$2:$CL$2,CK$2,$G30:$CL30)</f>
        <v/>
      </c>
      <c r="CL111">
        <f>AVERAGEIF($G$2:$CL$2,CL$2,$G30:$CL30)</f>
        <v/>
      </c>
      <c r="CM111">
        <f>AVERAGEIF($G$2:$KT$2,CM$2,$G30:$KT30)</f>
        <v/>
      </c>
      <c r="CN111">
        <f>AVERAGEIF($G$2:$KT$2,CN$2,$G30:$KT30)</f>
        <v/>
      </c>
      <c r="CO111">
        <f>AVERAGEIF($G$2:$KT$2,CO$2,$G30:$KT30)</f>
        <v/>
      </c>
      <c r="CP111">
        <f>AVERAGEIF($G$2:$KT$2,CP$2,$G30:$KT30)</f>
        <v/>
      </c>
      <c r="CQ111">
        <f>AVERAGEIF($G$2:$KT$2,CQ$2,$G30:$KT30)</f>
        <v/>
      </c>
      <c r="CR111">
        <f>AVERAGEIF($G$2:$KT$2,CR$2,$G30:$KT30)</f>
        <v/>
      </c>
      <c r="CS111">
        <f>AVERAGEIF($G$2:$KT$2,CS$2,$G30:$KT30)</f>
        <v/>
      </c>
      <c r="CT111">
        <f>AVERAGEIF($G$2:$KT$2,CT$2,$G30:$KT30)</f>
        <v/>
      </c>
      <c r="CU111">
        <f>AVERAGEIF($G$2:$KT$2,CU$2,$G30:$KT30)</f>
        <v/>
      </c>
      <c r="CV111">
        <f>AVERAGEIF($G$2:$KT$2,CV$2,$G30:$KT30)</f>
        <v/>
      </c>
      <c r="CW111">
        <f>AVERAGEIF($G$2:$KT$2,CW$2,$G30:$KT30)</f>
        <v/>
      </c>
      <c r="CX111">
        <f>AVERAGEIF($G$2:$KT$2,CX$2,$G30:$KT30)</f>
        <v/>
      </c>
      <c r="CY111">
        <f>AVERAGEIF($G$2:$KT$2,CY$2,$G30:$KT30)</f>
        <v/>
      </c>
      <c r="CZ111">
        <f>AVERAGEIF($G$2:$KT$2,CZ$2,$G30:$KT30)</f>
        <v/>
      </c>
      <c r="DA111">
        <f>AVERAGEIF($G$2:$KT$2,DA$2,$G30:$KT30)</f>
        <v/>
      </c>
      <c r="DB111">
        <f>AVERAGEIF($G$2:$KT$2,DB$2,$G30:$KT30)</f>
        <v/>
      </c>
      <c r="DC111">
        <f>AVERAGEIF($G$2:$KT$2,DC$2,$G30:$KT30)</f>
        <v/>
      </c>
      <c r="DD111">
        <f>AVERAGEIF($G$2:$KT$2,DD$2,$G30:$KT30)</f>
        <v/>
      </c>
      <c r="DE111">
        <f>AVERAGEIF($G$2:$KT$2,DE$2,$G30:$KT30)</f>
        <v/>
      </c>
      <c r="DF111">
        <f>AVERAGEIF($G$2:$KT$2,DF$2,$G30:$KT30)</f>
        <v/>
      </c>
      <c r="DG111">
        <f>AVERAGEIF($G$2:$KT$2,DG$2,$G30:$KT30)</f>
        <v/>
      </c>
      <c r="DH111">
        <f>AVERAGEIF($G$2:$KT$2,DH$2,$G30:$KT30)</f>
        <v/>
      </c>
      <c r="DI111">
        <f>AVERAGEIF($G$2:$KT$2,DI$2,$G30:$KT30)</f>
        <v/>
      </c>
      <c r="DJ111">
        <f>AVERAGEIF($G$2:$KT$2,DJ$2,$G30:$KT30)</f>
        <v/>
      </c>
      <c r="DK111">
        <f>AVERAGEIF($G$2:$KT$2,DK$2,$G30:$KT30)</f>
        <v/>
      </c>
      <c r="DL111">
        <f>AVERAGEIF($G$2:$KT$2,DL$2,$G30:$KT30)</f>
        <v/>
      </c>
      <c r="DM111">
        <f>AVERAGEIF($G$2:$KT$2,DM$2,$G30:$KT30)</f>
        <v/>
      </c>
      <c r="DN111">
        <f>AVERAGEIF($G$2:$KT$2,DN$2,$G30:$KT30)</f>
        <v/>
      </c>
      <c r="DO111">
        <f>AVERAGEIF($G$2:$KT$2,DO$2,$G30:$KT30)</f>
        <v/>
      </c>
      <c r="DP111">
        <f>AVERAGEIF($G$2:$KT$2,DP$2,$G30:$KT30)</f>
        <v/>
      </c>
      <c r="DQ111">
        <f>AVERAGEIF($G$2:$KT$2,DQ$2,$G30:$KT30)</f>
        <v/>
      </c>
      <c r="DR111">
        <f>AVERAGEIF($G$2:$KT$2,DR$2,$G30:$KT30)</f>
        <v/>
      </c>
      <c r="DS111">
        <f>AVERAGEIF($G$2:$KT$2,DS$2,$G30:$KT30)</f>
        <v/>
      </c>
      <c r="DT111">
        <f>AVERAGEIF($G$2:$KT$2,DT$2,$G30:$KT30)</f>
        <v/>
      </c>
      <c r="DU111">
        <f>AVERAGEIF($G$2:$KT$2,DU$2,$G30:$KT30)</f>
        <v/>
      </c>
      <c r="DV111">
        <f>AVERAGEIF($G$2:$KT$2,DV$2,$G30:$KT30)</f>
        <v/>
      </c>
      <c r="DW111">
        <f>AVERAGEIF($G$2:$KT$2,DW$2,$G30:$KT30)</f>
        <v/>
      </c>
      <c r="DX111">
        <f>AVERAGEIF($G$2:$KT$2,DX$2,$G30:$KT30)</f>
        <v/>
      </c>
      <c r="DY111">
        <f>AVERAGEIF($G$2:$KT$2,DY$2,$G30:$KT30)</f>
        <v/>
      </c>
      <c r="DZ111">
        <f>AVERAGEIF($G$2:$KT$2,DZ$2,$G30:$KT30)</f>
        <v/>
      </c>
      <c r="EA111">
        <f>AVERAGEIF($G$2:$KT$2,EA$2,$G30:$KT30)</f>
        <v/>
      </c>
      <c r="EB111">
        <f>AVERAGEIF($G$2:$KT$2,EB$2,$G30:$KT30)</f>
        <v/>
      </c>
      <c r="EC111">
        <f>AVERAGEIF($G$2:$KT$2,EC$2,$G30:$KT30)</f>
        <v/>
      </c>
      <c r="ED111">
        <f>AVERAGEIF($G$2:$KT$2,ED$2,$G30:$KT30)</f>
        <v/>
      </c>
      <c r="EE111">
        <f>AVERAGEIF($G$2:$KT$2,EE$2,$G30:$KT30)</f>
        <v/>
      </c>
      <c r="EF111">
        <f>AVERAGEIF($G$2:$KT$2,EF$2,$G30:$KT30)</f>
        <v/>
      </c>
      <c r="EG111">
        <f>AVERAGEIF($G$2:$KT$2,EG$2,$G30:$KT30)</f>
        <v/>
      </c>
      <c r="EH111">
        <f>AVERAGEIF($G$2:$KT$2,EH$2,$G30:$KT30)</f>
        <v/>
      </c>
      <c r="EI111">
        <f>AVERAGEIF($G$2:$KT$2,EI$2,$G30:$KT30)</f>
        <v/>
      </c>
      <c r="EJ111">
        <f>AVERAGEIF($G$2:$KT$2,EJ$2,$G30:$KT30)</f>
        <v/>
      </c>
      <c r="EK111">
        <f>AVERAGEIF($G$2:$KT$2,EK$2,$G30:$KT30)</f>
        <v/>
      </c>
      <c r="EL111">
        <f>AVERAGEIF($G$2:$KT$2,EL$2,$G30:$KT30)</f>
        <v/>
      </c>
      <c r="EM111">
        <f>AVERAGEIF($G$2:$KT$2,EM$2,$G30:$KT30)</f>
        <v/>
      </c>
      <c r="EN111">
        <f>AVERAGEIF($G$2:$KT$2,EN$2,$G30:$KT30)</f>
        <v/>
      </c>
      <c r="EO111">
        <f>AVERAGEIF($G$2:$KT$2,EO$2,$G30:$KT30)</f>
        <v/>
      </c>
      <c r="EP111">
        <f>AVERAGEIF($G$2:$KT$2,EP$2,$G30:$KT30)</f>
        <v/>
      </c>
      <c r="EQ111">
        <f>AVERAGEIF($G$2:$KT$2,EQ$2,$G30:$KT30)</f>
        <v/>
      </c>
      <c r="ER111">
        <f>AVERAGEIF($G$2:$KT$2,ER$2,$G30:$KT30)</f>
        <v/>
      </c>
      <c r="ES111">
        <f>AVERAGEIF($G$2:$KT$2,ES$2,$G30:$KT30)</f>
        <v/>
      </c>
      <c r="ET111">
        <f>AVERAGEIF($G$2:$KT$2,ET$2,$G30:$KT30)</f>
        <v/>
      </c>
      <c r="EU111">
        <f>AVERAGEIF($G$2:$KT$2,EU$2,$G30:$KT30)</f>
        <v/>
      </c>
      <c r="EV111">
        <f>AVERAGEIF($G$2:$KT$2,EV$2,$G30:$KT30)</f>
        <v/>
      </c>
      <c r="EW111">
        <f>AVERAGEIF($G$2:$KT$2,EW$2,$G30:$KT30)</f>
        <v/>
      </c>
      <c r="EX111">
        <f>AVERAGEIF($G$2:$KT$2,EX$2,$G30:$KT30)</f>
        <v/>
      </c>
      <c r="EY111">
        <f>AVERAGEIF($G$2:$KT$2,EY$2,$G30:$KT30)</f>
        <v/>
      </c>
      <c r="EZ111">
        <f>AVERAGEIF($G$2:$KT$2,EZ$2,$G30:$KT30)</f>
        <v/>
      </c>
      <c r="FA111">
        <f>AVERAGEIF($G$2:$KT$2,FA$2,$G30:$KT30)</f>
        <v/>
      </c>
      <c r="FB111">
        <f>AVERAGEIF($G$2:$KT$2,FB$2,$G30:$KT30)</f>
        <v/>
      </c>
      <c r="FC111">
        <f>AVERAGEIF($G$2:$KT$2,FC$2,$G30:$KT30)</f>
        <v/>
      </c>
      <c r="FD111">
        <f>AVERAGEIF($G$2:$KT$2,FD$2,$G30:$KT30)</f>
        <v/>
      </c>
      <c r="FE111">
        <f>AVERAGEIF($G$2:$KT$2,FE$2,$G30:$KT30)</f>
        <v/>
      </c>
      <c r="FF111">
        <f>AVERAGEIF($G$2:$KT$2,FF$2,$G30:$KT30)</f>
        <v/>
      </c>
      <c r="FG111">
        <f>AVERAGEIF($G$2:$KT$2,FG$2,$G30:$KT30)</f>
        <v/>
      </c>
      <c r="FH111">
        <f>AVERAGEIF($G$2:$KT$2,FH$2,$G30:$KT30)</f>
        <v/>
      </c>
      <c r="FI111">
        <f>AVERAGEIF($G$2:$KT$2,FI$2,$G30:$KT30)</f>
        <v/>
      </c>
      <c r="FJ111">
        <f>AVERAGEIF($G$2:$KT$2,FJ$2,$G30:$KT30)</f>
        <v/>
      </c>
      <c r="FK111">
        <f>AVERAGEIF($G$2:$KT$2,FK$2,$G30:$KT30)</f>
        <v/>
      </c>
      <c r="FL111">
        <f>AVERAGEIF($G$2:$KT$2,FL$2,$G30:$KT30)</f>
        <v/>
      </c>
      <c r="FM111">
        <f>AVERAGEIF($G$2:$KT$2,FM$2,$G30:$KT30)</f>
        <v/>
      </c>
      <c r="FN111">
        <f>AVERAGEIF($G$2:$KT$2,FN$2,$G30:$KT30)</f>
        <v/>
      </c>
      <c r="FO111">
        <f>AVERAGEIF($G$2:$KT$2,FO$2,$G30:$KT30)</f>
        <v/>
      </c>
      <c r="FP111">
        <f>AVERAGEIF($G$2:$KT$2,FP$2,$G30:$KT30)</f>
        <v/>
      </c>
      <c r="FQ111">
        <f>AVERAGEIF($G$2:$KT$2,FQ$2,$G30:$KT30)</f>
        <v/>
      </c>
      <c r="FR111">
        <f>AVERAGEIF($G$2:$KT$2,FR$2,$G30:$KT30)</f>
        <v/>
      </c>
      <c r="FS111">
        <f>AVERAGEIF($G$2:$KT$2,FS$2,$G30:$KT30)</f>
        <v/>
      </c>
      <c r="FT111">
        <f>AVERAGEIF($G$2:$KT$2,FT$2,$G30:$KT30)</f>
        <v/>
      </c>
      <c r="FU111">
        <f>AVERAGEIF($G$2:$KT$2,FU$2,$G30:$KT30)</f>
        <v/>
      </c>
      <c r="FV111">
        <f>AVERAGEIF($G$2:$KT$2,FV$2,$G30:$KT30)</f>
        <v/>
      </c>
      <c r="FW111">
        <f>AVERAGEIF($G$2:$KT$2,FW$2,$G30:$KT30)</f>
        <v/>
      </c>
      <c r="FX111">
        <f>AVERAGEIF($G$2:$KT$2,FX$2,$G30:$KT30)</f>
        <v/>
      </c>
      <c r="FY111">
        <f>AVERAGEIF($G$2:$KT$2,FY$2,$G30:$KT30)</f>
        <v/>
      </c>
      <c r="FZ111">
        <f>AVERAGEIF($G$2:$KT$2,FZ$2,$G30:$KT30)</f>
        <v/>
      </c>
      <c r="GA111">
        <f>AVERAGEIF($G$2:$KT$2,GA$2,$G30:$KT30)</f>
        <v/>
      </c>
      <c r="GB111">
        <f>AVERAGEIF($G$2:$KT$2,GB$2,$G30:$KT30)</f>
        <v/>
      </c>
      <c r="GC111">
        <f>AVERAGEIF($G$2:$KT$2,GC$2,$G30:$KT30)</f>
        <v/>
      </c>
      <c r="GD111">
        <f>AVERAGEIF($G$2:$KT$2,GD$2,$G30:$KT30)</f>
        <v/>
      </c>
      <c r="GE111">
        <f>AVERAGEIF($G$2:$KT$2,GE$2,$G30:$KT30)</f>
        <v/>
      </c>
      <c r="GF111">
        <f>AVERAGEIF($G$2:$KT$2,GF$2,$G30:$KT30)</f>
        <v/>
      </c>
      <c r="GG111">
        <f>AVERAGEIF($G$2:$KT$2,GG$2,$G30:$KT30)</f>
        <v/>
      </c>
      <c r="GH111">
        <f>AVERAGEIF($G$2:$KT$2,GH$2,$G30:$KT30)</f>
        <v/>
      </c>
      <c r="GI111">
        <f>AVERAGEIF($G$2:$KT$2,GI$2,$G30:$KT30)</f>
        <v/>
      </c>
      <c r="GJ111">
        <f>AVERAGEIF($G$2:$KT$2,GJ$2,$G30:$KT30)</f>
        <v/>
      </c>
      <c r="GK111">
        <f>AVERAGEIF($G$2:$KT$2,GK$2,$G30:$KT30)</f>
        <v/>
      </c>
      <c r="GL111">
        <f>AVERAGEIF($G$2:$KT$2,GL$2,$G30:$KT30)</f>
        <v/>
      </c>
      <c r="GM111">
        <f>AVERAGEIF($G$2:$KT$2,GM$2,$G30:$KT30)</f>
        <v/>
      </c>
      <c r="GN111">
        <f>AVERAGEIF($G$2:$KT$2,GN$2,$G30:$KT30)</f>
        <v/>
      </c>
      <c r="GO111">
        <f>AVERAGEIF($G$2:$KT$2,GO$2,$G30:$KT30)</f>
        <v/>
      </c>
      <c r="GP111">
        <f>AVERAGEIF($G$2:$KT$2,GP$2,$G30:$KT30)</f>
        <v/>
      </c>
      <c r="GQ111">
        <f>AVERAGEIF($G$2:$KT$2,GQ$2,$G30:$KT30)</f>
        <v/>
      </c>
      <c r="GR111">
        <f>AVERAGEIF($G$2:$KT$2,GR$2,$G30:$KT30)</f>
        <v/>
      </c>
      <c r="GS111">
        <f>AVERAGEIF($G$2:$KT$2,GS$2,$G30:$KT30)</f>
        <v/>
      </c>
      <c r="GT111">
        <f>AVERAGEIF($G$2:$KT$2,GT$2,$G30:$KT30)</f>
        <v/>
      </c>
      <c r="GU111">
        <f>AVERAGEIF($G$2:$KT$2,GU$2,$G30:$KT30)</f>
        <v/>
      </c>
      <c r="GV111">
        <f>AVERAGEIF($G$2:$KT$2,GV$2,$G30:$KT30)</f>
        <v/>
      </c>
      <c r="GW111">
        <f>AVERAGEIF($G$2:$KT$2,GW$2,$G30:$KT30)</f>
        <v/>
      </c>
      <c r="GX111">
        <f>AVERAGEIF($G$2:$KT$2,GX$2,$G30:$KT30)</f>
        <v/>
      </c>
      <c r="GY111">
        <f>AVERAGEIF($G$2:$KT$2,GY$2,$G30:$KT30)</f>
        <v/>
      </c>
      <c r="GZ111">
        <f>AVERAGEIF($G$2:$KT$2,GZ$2,$G30:$KT30)</f>
        <v/>
      </c>
      <c r="HA111">
        <f>AVERAGEIF($G$2:$KT$2,HA$2,$G30:$KT30)</f>
        <v/>
      </c>
      <c r="HB111">
        <f>AVERAGEIF($G$2:$KT$2,HB$2,$G30:$KT30)</f>
        <v/>
      </c>
      <c r="HC111">
        <f>AVERAGEIF($G$2:$KT$2,HC$2,$G30:$KT30)</f>
        <v/>
      </c>
      <c r="HD111">
        <f>AVERAGEIF($G$2:$KT$2,HD$2,$G30:$KT30)</f>
        <v/>
      </c>
      <c r="HE111">
        <f>AVERAGEIF($G$2:$KT$2,HE$2,$G30:$KT30)</f>
        <v/>
      </c>
      <c r="HF111">
        <f>AVERAGEIF($G$2:$KT$2,HF$2,$G30:$KT30)</f>
        <v/>
      </c>
      <c r="HG111">
        <f>AVERAGEIF($G$2:$KT$2,HG$2,$G30:$KT30)</f>
        <v/>
      </c>
      <c r="HH111">
        <f>AVERAGEIF($G$2:$KT$2,HH$2,$G30:$KT30)</f>
        <v/>
      </c>
      <c r="HI111">
        <f>AVERAGEIF($G$2:$KT$2,HI$2,$G30:$KT30)</f>
        <v/>
      </c>
      <c r="HJ111">
        <f>AVERAGEIF($G$2:$KT$2,HJ$2,$G30:$KT30)</f>
        <v/>
      </c>
      <c r="HK111">
        <f>AVERAGEIF($G$2:$KT$2,HK$2,$G30:$KT30)</f>
        <v/>
      </c>
      <c r="HL111">
        <f>AVERAGEIF($G$2:$KT$2,HL$2,$G30:$KT30)</f>
        <v/>
      </c>
      <c r="HM111">
        <f>AVERAGEIF($G$2:$KT$2,HM$2,$G30:$KT30)</f>
        <v/>
      </c>
      <c r="HN111">
        <f>AVERAGEIF($G$2:$KT$2,HN$2,$G30:$KT30)</f>
        <v/>
      </c>
      <c r="HO111">
        <f>AVERAGEIF($G$2:$KT$2,HO$2,$G30:$KT30)</f>
        <v/>
      </c>
      <c r="HP111">
        <f>AVERAGEIF($G$2:$KT$2,HP$2,$G30:$KT30)</f>
        <v/>
      </c>
      <c r="HQ111">
        <f>AVERAGEIF($G$2:$KT$2,HQ$2,$G30:$KT30)</f>
        <v/>
      </c>
      <c r="HR111">
        <f>AVERAGEIF($G$2:$KT$2,HR$2,$G30:$KT30)</f>
        <v/>
      </c>
      <c r="HS111">
        <f>AVERAGEIF($G$2:$KT$2,HS$2,$G30:$KT30)</f>
        <v/>
      </c>
      <c r="HT111">
        <f>AVERAGEIF($G$2:$KT$2,HT$2,$G30:$KT30)</f>
        <v/>
      </c>
      <c r="HU111">
        <f>AVERAGEIF($G$2:$KT$2,HU$2,$G30:$KT30)</f>
        <v/>
      </c>
      <c r="HV111">
        <f>AVERAGEIF($G$2:$KT$2,HV$2,$G30:$KT30)</f>
        <v/>
      </c>
      <c r="HW111">
        <f>AVERAGEIF($G$2:$KT$2,HW$2,$G30:$KT30)</f>
        <v/>
      </c>
      <c r="HX111">
        <f>AVERAGEIF($G$2:$KT$2,HX$2,$G30:$KT30)</f>
        <v/>
      </c>
      <c r="HY111">
        <f>AVERAGEIF($G$2:$KT$2,HY$2,$G30:$KT30)</f>
        <v/>
      </c>
      <c r="HZ111">
        <f>AVERAGEIF($G$2:$KT$2,HZ$2,$G30:$KT30)</f>
        <v/>
      </c>
      <c r="IA111">
        <f>AVERAGEIF($G$2:$KT$2,IA$2,$G30:$KT30)</f>
        <v/>
      </c>
      <c r="IB111">
        <f>AVERAGEIF($G$2:$KT$2,IB$2,$G30:$KT30)</f>
        <v/>
      </c>
      <c r="IC111">
        <f>AVERAGEIF($G$2:$KT$2,IC$2,$G30:$KT30)</f>
        <v/>
      </c>
      <c r="ID111">
        <f>AVERAGEIF($G$2:$KT$2,ID$2,$G30:$KT30)</f>
        <v/>
      </c>
      <c r="IE111">
        <f>AVERAGEIF($G$2:$KT$2,IE$2,$G30:$KT30)</f>
        <v/>
      </c>
      <c r="IF111">
        <f>AVERAGEIF($G$2:$KT$2,IF$2,$G30:$KT30)</f>
        <v/>
      </c>
      <c r="IG111">
        <f>AVERAGEIF($G$2:$KT$2,IG$2,$G30:$KT30)</f>
        <v/>
      </c>
      <c r="IH111">
        <f>AVERAGEIF($G$2:$KT$2,IH$2,$G30:$KT30)</f>
        <v/>
      </c>
      <c r="II111">
        <f>AVERAGEIF($G$2:$KT$2,II$2,$G30:$KT30)</f>
        <v/>
      </c>
      <c r="IJ111">
        <f>AVERAGEIF($G$2:$KT$2,IJ$2,$G30:$KT30)</f>
        <v/>
      </c>
      <c r="IK111">
        <f>AVERAGEIF($G$2:$KT$2,IK$2,$G30:$KT30)</f>
        <v/>
      </c>
      <c r="IL111">
        <f>AVERAGEIF($G$2:$KT$2,IL$2,$G30:$KT30)</f>
        <v/>
      </c>
      <c r="IM111">
        <f>AVERAGEIF($G$2:$KT$2,IM$2,$G30:$KT30)</f>
        <v/>
      </c>
      <c r="IN111">
        <f>AVERAGEIF($G$2:$KT$2,IN$2,$G30:$KT30)</f>
        <v/>
      </c>
      <c r="IO111">
        <f>AVERAGEIF($G$2:$KT$2,IO$2,$G30:$KT30)</f>
        <v/>
      </c>
      <c r="IP111">
        <f>AVERAGEIF($G$2:$KT$2,IP$2,$G30:$KT30)</f>
        <v/>
      </c>
      <c r="IQ111">
        <f>AVERAGEIF($G$2:$KT$2,IQ$2,$G30:$KT30)</f>
        <v/>
      </c>
      <c r="IR111">
        <f>AVERAGEIF($G$2:$KT$2,IR$2,$G30:$KT30)</f>
        <v/>
      </c>
      <c r="IS111">
        <f>AVERAGEIF($G$2:$KT$2,IS$2,$G30:$KT30)</f>
        <v/>
      </c>
      <c r="IT111">
        <f>AVERAGEIF($G$2:$KT$2,IT$2,$G30:$KT30)</f>
        <v/>
      </c>
      <c r="IU111">
        <f>AVERAGEIF($G$2:$KT$2,IU$2,$G30:$KT30)</f>
        <v/>
      </c>
      <c r="IV111">
        <f>AVERAGEIF($G$2:$KT$2,IV$2,$G30:$KT30)</f>
        <v/>
      </c>
      <c r="IW111">
        <f>AVERAGEIF($G$2:$KT$2,IW$2,$G30:$KT30)</f>
        <v/>
      </c>
      <c r="IX111">
        <f>AVERAGEIF($G$2:$KT$2,IX$2,$G30:$KT30)</f>
        <v/>
      </c>
      <c r="IY111">
        <f>AVERAGEIF($G$2:$KT$2,IY$2,$G30:$KT30)</f>
        <v/>
      </c>
      <c r="IZ111">
        <f>AVERAGEIF($G$2:$KT$2,IZ$2,$G30:$KT30)</f>
        <v/>
      </c>
      <c r="JA111">
        <f>AVERAGEIF($G$2:$KT$2,JA$2,$G30:$KT30)</f>
        <v/>
      </c>
      <c r="JB111">
        <f>AVERAGEIF($G$2:$KT$2,JB$2,$G30:$KT30)</f>
        <v/>
      </c>
      <c r="JC111">
        <f>AVERAGEIF($G$2:$KT$2,JC$2,$G30:$KT30)</f>
        <v/>
      </c>
      <c r="JD111">
        <f>AVERAGEIF($G$2:$KT$2,JD$2,$G30:$KT30)</f>
        <v/>
      </c>
      <c r="JE111">
        <f>AVERAGEIF($G$2:$KT$2,JE$2,$G30:$KT30)</f>
        <v/>
      </c>
      <c r="JF111">
        <f>AVERAGEIF($G$2:$KT$2,JF$2,$G30:$KT30)</f>
        <v/>
      </c>
      <c r="JG111">
        <f>AVERAGEIF($G$2:$KT$2,JG$2,$G30:$KT30)</f>
        <v/>
      </c>
      <c r="JH111">
        <f>AVERAGEIF($G$2:$KT$2,JH$2,$G30:$KT30)</f>
        <v/>
      </c>
      <c r="JI111">
        <f>AVERAGEIF($G$2:$KT$2,JI$2,$G30:$KT30)</f>
        <v/>
      </c>
      <c r="JJ111">
        <f>AVERAGEIF($G$2:$KT$2,JJ$2,$G30:$KT30)</f>
        <v/>
      </c>
      <c r="JK111">
        <f>AVERAGEIF($G$2:$KT$2,JK$2,$G30:$KT30)</f>
        <v/>
      </c>
      <c r="JL111">
        <f>AVERAGEIF($G$2:$KT$2,JL$2,$G30:$KT30)</f>
        <v/>
      </c>
      <c r="JM111">
        <f>AVERAGEIF($G$2:$KT$2,JM$2,$G30:$KT30)</f>
        <v/>
      </c>
      <c r="JN111">
        <f>AVERAGEIF($G$2:$KT$2,JN$2,$G30:$KT30)</f>
        <v/>
      </c>
      <c r="JO111">
        <f>AVERAGEIF($G$2:$KT$2,JO$2,$G30:$KT30)</f>
        <v/>
      </c>
      <c r="JP111">
        <f>AVERAGEIF($G$2:$KT$2,JP$2,$G30:$KT30)</f>
        <v/>
      </c>
      <c r="JQ111">
        <f>AVERAGEIF($G$2:$KT$2,JQ$2,$G30:$KT30)</f>
        <v/>
      </c>
      <c r="JR111">
        <f>AVERAGEIF($G$2:$KT$2,JR$2,$G30:$KT30)</f>
        <v/>
      </c>
      <c r="JS111">
        <f>AVERAGEIF($G$2:$KT$2,JS$2,$G30:$KT30)</f>
        <v/>
      </c>
      <c r="JT111">
        <f>AVERAGEIF($G$2:$KT$2,JT$2,$G30:$KT30)</f>
        <v/>
      </c>
      <c r="JU111">
        <f>AVERAGEIF($G$2:$KT$2,JU$2,$G30:$KT30)</f>
        <v/>
      </c>
      <c r="JV111">
        <f>AVERAGEIF($G$2:$KT$2,JV$2,$G30:$KT30)</f>
        <v/>
      </c>
      <c r="JW111">
        <f>AVERAGEIF($G$2:$KT$2,JW$2,$G30:$KT30)</f>
        <v/>
      </c>
      <c r="JX111">
        <f>AVERAGEIF($G$2:$KT$2,JX$2,$G30:$KT30)</f>
        <v/>
      </c>
      <c r="JY111">
        <f>AVERAGEIF($G$2:$KT$2,JY$2,$G30:$KT30)</f>
        <v/>
      </c>
      <c r="JZ111">
        <f>AVERAGEIF($G$2:$KT$2,JZ$2,$G30:$KT30)</f>
        <v/>
      </c>
      <c r="KA111">
        <f>AVERAGEIF($G$2:$KT$2,KA$2,$G30:$KT30)</f>
        <v/>
      </c>
      <c r="KB111">
        <f>AVERAGEIF($G$2:$KT$2,KB$2,$G30:$KT30)</f>
        <v/>
      </c>
      <c r="KC111">
        <f>AVERAGEIF($G$2:$KT$2,KC$2,$G30:$KT30)</f>
        <v/>
      </c>
      <c r="KD111">
        <f>AVERAGEIF($G$2:$KT$2,KD$2,$G30:$KT30)</f>
        <v/>
      </c>
      <c r="KE111">
        <f>AVERAGEIF($G$2:$KT$2,KE$2,$G30:$KT30)</f>
        <v/>
      </c>
      <c r="KF111">
        <f>AVERAGEIF($G$2:$KT$2,KF$2,$G30:$KT30)</f>
        <v/>
      </c>
      <c r="KG111">
        <f>AVERAGEIF($G$2:$KT$2,KG$2,$G30:$KT30)</f>
        <v/>
      </c>
      <c r="KH111">
        <f>AVERAGEIF($G$2:$KT$2,KH$2,$G30:$KT30)</f>
        <v/>
      </c>
      <c r="KI111">
        <f>AVERAGEIF($G$2:$KT$2,KI$2,$G30:$KT30)</f>
        <v/>
      </c>
      <c r="KJ111">
        <f>AVERAGEIF($G$2:$KT$2,KJ$2,$G30:$KT30)</f>
        <v/>
      </c>
      <c r="KK111">
        <f>AVERAGEIF($G$2:$KT$2,KK$2,$G30:$KT30)</f>
        <v/>
      </c>
      <c r="KL111">
        <f>AVERAGEIF($G$2:$KT$2,KL$2,$G30:$KT30)</f>
        <v/>
      </c>
      <c r="KM111">
        <f>AVERAGEIF($G$2:$KT$2,KM$2,$G30:$KT30)</f>
        <v/>
      </c>
      <c r="KN111">
        <f>AVERAGEIF($G$2:$KT$2,KN$2,$G30:$KT30)</f>
        <v/>
      </c>
      <c r="KO111">
        <f>AVERAGEIF($G$2:$KT$2,KO$2,$G30:$KT30)</f>
        <v/>
      </c>
      <c r="KP111">
        <f>AVERAGEIF($G$2:$KT$2,KP$2,$G30:$KT30)</f>
        <v/>
      </c>
      <c r="KQ111">
        <f>AVERAGEIF($G$2:$KT$2,KQ$2,$G30:$KT30)</f>
        <v/>
      </c>
      <c r="KR111">
        <f>AVERAGEIF($G$2:$KT$2,KR$2,$G30:$KT30)</f>
        <v/>
      </c>
      <c r="KS111">
        <f>AVERAGEIF($G$2:$KT$2,KS$2,$G30:$KT30)</f>
        <v/>
      </c>
      <c r="KT111">
        <f>AVERAGEIF($G$2:$KT$2,KT$2,$G30:$KT30)</f>
        <v/>
      </c>
    </row>
    <row r="112" spans="1:306">
      <c r="B112" t="s">
        <v>10</v>
      </c>
      <c r="C112" t="s">
        <v>39</v>
      </c>
      <c r="D112" t="s">
        <v>66</v>
      </c>
      <c r="G112">
        <f>AVERAGEIF($G$2:$CL$2,G$2,$G31:$CL31)</f>
        <v/>
      </c>
      <c r="H112">
        <f>AVERAGEIF($G$2:$CL$2,H$2,$G31:$CL31)</f>
        <v/>
      </c>
      <c r="I112">
        <f>AVERAGEIF($G$2:$CL$2,I$2,$G31:$CL31)</f>
        <v/>
      </c>
      <c r="J112">
        <f>AVERAGEIF($G$2:$CL$2,J$2,$G31:$CL31)</f>
        <v/>
      </c>
      <c r="K112">
        <f>AVERAGEIF($G$2:$CL$2,K$2,$G31:$CL31)</f>
        <v/>
      </c>
      <c r="L112">
        <f>AVERAGEIF($G$2:$CL$2,L$2,$G31:$CL31)</f>
        <v/>
      </c>
      <c r="M112">
        <f>AVERAGEIF($G$2:$CL$2,M$2,$G31:$CL31)</f>
        <v/>
      </c>
      <c r="N112">
        <f>AVERAGEIF($G$2:$CL$2,N$2,$G31:$CL31)</f>
        <v/>
      </c>
      <c r="O112">
        <f>AVERAGEIF($G$2:$CL$2,O$2,$G31:$CL31)</f>
        <v/>
      </c>
      <c r="P112">
        <f>AVERAGEIF($G$2:$CL$2,P$2,$G31:$CL31)</f>
        <v/>
      </c>
      <c r="Q112">
        <f>AVERAGEIF($G$2:$CL$2,Q$2,$G31:$CL31)</f>
        <v/>
      </c>
      <c r="R112">
        <f>AVERAGEIF($G$2:$CL$2,R$2,$G31:$CL31)</f>
        <v/>
      </c>
      <c r="S112">
        <f>AVERAGEIF($G$2:$CL$2,S$2,$G31:$CL31)</f>
        <v/>
      </c>
      <c r="T112">
        <f>AVERAGEIF($G$2:$CL$2,T$2,$G31:$CL31)</f>
        <v/>
      </c>
      <c r="U112">
        <f>AVERAGEIF($G$2:$CL$2,U$2,$G31:$CL31)</f>
        <v/>
      </c>
      <c r="V112">
        <f>AVERAGEIF($G$2:$CL$2,V$2,$G31:$CL31)</f>
        <v/>
      </c>
      <c r="W112">
        <f>AVERAGEIF($G$2:$CL$2,W$2,$G31:$CL31)</f>
        <v/>
      </c>
      <c r="X112">
        <f>AVERAGEIF($G$2:$CL$2,X$2,$G31:$CL31)</f>
        <v/>
      </c>
      <c r="Y112">
        <f>AVERAGEIF($G$2:$CL$2,Y$2,$G31:$CL31)</f>
        <v/>
      </c>
      <c r="Z112">
        <f>AVERAGEIF($G$2:$CL$2,Z$2,$G31:$CL31)</f>
        <v/>
      </c>
      <c r="AA112">
        <f>AVERAGEIF($G$2:$CL$2,AA$2,$G31:$CL31)</f>
        <v/>
      </c>
      <c r="AB112">
        <f>AVERAGEIF($G$2:$CL$2,AB$2,$G31:$CL31)</f>
        <v/>
      </c>
      <c r="AC112">
        <f>AVERAGEIF($G$2:$CL$2,AC$2,$G31:$CL31)</f>
        <v/>
      </c>
      <c r="AD112">
        <f>AVERAGEIF($G$2:$CL$2,AD$2,$G31:$CL31)</f>
        <v/>
      </c>
      <c r="AE112">
        <f>AVERAGEIF($G$2:$CL$2,AE$2,$G31:$CL31)</f>
        <v/>
      </c>
      <c r="AF112">
        <f>AVERAGEIF($G$2:$CL$2,AF$2,$G31:$CL31)</f>
        <v/>
      </c>
      <c r="AG112">
        <f>AVERAGEIF($G$2:$CL$2,AG$2,$G31:$CL31)</f>
        <v/>
      </c>
      <c r="AH112">
        <f>AVERAGEIF($G$2:$CL$2,AH$2,$G31:$CL31)</f>
        <v/>
      </c>
      <c r="AI112">
        <f>AVERAGEIF($G$2:$CL$2,AI$2,$G31:$CL31)</f>
        <v/>
      </c>
      <c r="AJ112">
        <f>AVERAGEIF($G$2:$CL$2,AJ$2,$G31:$CL31)</f>
        <v/>
      </c>
      <c r="AK112">
        <f>AVERAGEIF($G$2:$CL$2,AK$2,$G31:$CL31)</f>
        <v/>
      </c>
      <c r="AL112">
        <f>AVERAGEIF($G$2:$CL$2,AL$2,$G31:$CL31)</f>
        <v/>
      </c>
      <c r="AM112">
        <f>AVERAGEIF($G$2:$CL$2,AM$2,$G31:$CL31)</f>
        <v/>
      </c>
      <c r="AN112">
        <f>AVERAGEIF($G$2:$CL$2,AN$2,$G31:$CL31)</f>
        <v/>
      </c>
      <c r="AO112">
        <f>AVERAGEIF($G$2:$CL$2,AO$2,$G31:$CL31)</f>
        <v/>
      </c>
      <c r="AP112">
        <f>AVERAGEIF($G$2:$CL$2,AP$2,$G31:$CL31)</f>
        <v/>
      </c>
      <c r="AQ112">
        <f>AVERAGEIF($G$2:$CL$2,AQ$2,$G31:$CL31)</f>
        <v/>
      </c>
      <c r="AR112">
        <f>AVERAGEIF($G$2:$CL$2,AR$2,$G31:$CL31)</f>
        <v/>
      </c>
      <c r="AS112">
        <f>AVERAGEIF($G$2:$CL$2,AS$2,$G31:$CL31)</f>
        <v/>
      </c>
      <c r="AT112">
        <f>AVERAGEIF($G$2:$CL$2,AT$2,$G31:$CL31)</f>
        <v/>
      </c>
      <c r="AU112">
        <f>AVERAGEIF($G$2:$CL$2,AU$2,$G31:$CL31)</f>
        <v/>
      </c>
      <c r="AV112">
        <f>AVERAGEIF($G$2:$CL$2,AV$2,$G31:$CL31)</f>
        <v/>
      </c>
      <c r="AW112">
        <f>AVERAGEIF($G$2:$CL$2,AW$2,$G31:$CL31)</f>
        <v/>
      </c>
      <c r="AX112">
        <f>AVERAGEIF($G$2:$CL$2,AX$2,$G31:$CL31)</f>
        <v/>
      </c>
      <c r="AY112">
        <f>AVERAGEIF($G$2:$CL$2,AY$2,$G31:$CL31)</f>
        <v/>
      </c>
      <c r="AZ112">
        <f>AVERAGEIF($G$2:$CL$2,AZ$2,$G31:$CL31)</f>
        <v/>
      </c>
      <c r="BA112">
        <f>AVERAGEIF($G$2:$CL$2,BA$2,$G31:$CL31)</f>
        <v/>
      </c>
      <c r="BB112">
        <f>AVERAGEIF($G$2:$CL$2,BB$2,$G31:$CL31)</f>
        <v/>
      </c>
      <c r="BC112">
        <f>AVERAGEIF($G$2:$CL$2,BC$2,$G31:$CL31)</f>
        <v/>
      </c>
      <c r="BD112">
        <f>AVERAGEIF($G$2:$CL$2,BD$2,$G31:$CL31)</f>
        <v/>
      </c>
      <c r="BE112">
        <f>AVERAGEIF($G$2:$CL$2,BE$2,$G31:$CL31)</f>
        <v/>
      </c>
      <c r="BF112">
        <f>AVERAGEIF($G$2:$CL$2,BF$2,$G31:$CL31)</f>
        <v/>
      </c>
      <c r="BG112">
        <f>AVERAGEIF($G$2:$CL$2,BG$2,$G31:$CL31)</f>
        <v/>
      </c>
      <c r="BH112">
        <f>AVERAGEIF($G$2:$CL$2,BH$2,$G31:$CL31)</f>
        <v/>
      </c>
      <c r="BI112">
        <f>AVERAGEIF($G$2:$CL$2,BI$2,$G31:$CL31)</f>
        <v/>
      </c>
      <c r="BJ112">
        <f>AVERAGEIF($G$2:$CL$2,BJ$2,$G31:$CL31)</f>
        <v/>
      </c>
      <c r="BK112">
        <f>AVERAGEIF($G$2:$CL$2,BK$2,$G31:$CL31)</f>
        <v/>
      </c>
      <c r="BL112">
        <f>AVERAGEIF($G$2:$CL$2,BL$2,$G31:$CL31)</f>
        <v/>
      </c>
      <c r="BM112">
        <f>AVERAGEIF($G$2:$CL$2,BM$2,$G31:$CL31)</f>
        <v/>
      </c>
      <c r="BN112">
        <f>AVERAGEIF($G$2:$CL$2,BN$2,$G31:$CL31)</f>
        <v/>
      </c>
      <c r="BO112">
        <f>AVERAGEIF($G$2:$CL$2,BO$2,$G31:$CL31)</f>
        <v/>
      </c>
      <c r="BP112">
        <f>AVERAGEIF($G$2:$CL$2,BP$2,$G31:$CL31)</f>
        <v/>
      </c>
      <c r="BQ112">
        <f>AVERAGEIF($G$2:$CL$2,BQ$2,$G31:$CL31)</f>
        <v/>
      </c>
      <c r="BR112">
        <f>AVERAGEIF($G$2:$CL$2,BR$2,$G31:$CL31)</f>
        <v/>
      </c>
      <c r="BS112">
        <f>AVERAGEIF($G$2:$CL$2,BS$2,$G31:$CL31)</f>
        <v/>
      </c>
      <c r="BT112">
        <f>AVERAGEIF($G$2:$CL$2,BT$2,$G31:$CL31)</f>
        <v/>
      </c>
      <c r="BU112">
        <f>AVERAGEIF($G$2:$CL$2,BU$2,$G31:$CL31)</f>
        <v/>
      </c>
      <c r="BV112">
        <f>AVERAGEIF($G$2:$CL$2,BV$2,$G31:$CL31)</f>
        <v/>
      </c>
      <c r="BW112">
        <f>AVERAGEIF($G$2:$CL$2,BW$2,$G31:$CL31)</f>
        <v/>
      </c>
      <c r="BX112">
        <f>AVERAGEIF($G$2:$CL$2,BX$2,$G31:$CL31)</f>
        <v/>
      </c>
      <c r="BY112">
        <f>AVERAGEIF($G$2:$CL$2,BY$2,$G31:$CL31)</f>
        <v/>
      </c>
      <c r="BZ112">
        <f>AVERAGEIF($G$2:$CL$2,BZ$2,$G31:$CL31)</f>
        <v/>
      </c>
      <c r="CA112">
        <f>AVERAGEIF($G$2:$CL$2,CA$2,$G31:$CL31)</f>
        <v/>
      </c>
      <c r="CB112">
        <f>AVERAGEIF($G$2:$CL$2,CB$2,$G31:$CL31)</f>
        <v/>
      </c>
      <c r="CC112">
        <f>AVERAGEIF($G$2:$CL$2,CC$2,$G31:$CL31)</f>
        <v/>
      </c>
      <c r="CD112">
        <f>AVERAGEIF($G$2:$CL$2,CD$2,$G31:$CL31)</f>
        <v/>
      </c>
      <c r="CE112">
        <f>AVERAGEIF($G$2:$CL$2,CE$2,$G31:$CL31)</f>
        <v/>
      </c>
      <c r="CF112">
        <f>AVERAGEIF($G$2:$CL$2,CF$2,$G31:$CL31)</f>
        <v/>
      </c>
      <c r="CG112">
        <f>AVERAGEIF($G$2:$CL$2,CG$2,$G31:$CL31)</f>
        <v/>
      </c>
      <c r="CH112">
        <f>AVERAGEIF($G$2:$CL$2,CH$2,$G31:$CL31)</f>
        <v/>
      </c>
      <c r="CI112">
        <f>AVERAGEIF($G$2:$CL$2,CI$2,$G31:$CL31)</f>
        <v/>
      </c>
      <c r="CJ112">
        <f>AVERAGEIF($G$2:$CL$2,CJ$2,$G31:$CL31)</f>
        <v/>
      </c>
      <c r="CK112">
        <f>AVERAGEIF($G$2:$CL$2,CK$2,$G31:$CL31)</f>
        <v/>
      </c>
      <c r="CL112">
        <f>AVERAGEIF($G$2:$CL$2,CL$2,$G31:$CL31)</f>
        <v/>
      </c>
      <c r="CM112">
        <f>AVERAGEIF($G$2:$KT$2,CM$2,$G31:$KT31)</f>
        <v/>
      </c>
      <c r="CN112">
        <f>AVERAGEIF($G$2:$KT$2,CN$2,$G31:$KT31)</f>
        <v/>
      </c>
      <c r="CO112">
        <f>AVERAGEIF($G$2:$KT$2,CO$2,$G31:$KT31)</f>
        <v/>
      </c>
      <c r="CP112">
        <f>AVERAGEIF($G$2:$KT$2,CP$2,$G31:$KT31)</f>
        <v/>
      </c>
      <c r="CQ112">
        <f>AVERAGEIF($G$2:$KT$2,CQ$2,$G31:$KT31)</f>
        <v/>
      </c>
      <c r="CR112">
        <f>AVERAGEIF($G$2:$KT$2,CR$2,$G31:$KT31)</f>
        <v/>
      </c>
      <c r="CS112">
        <f>AVERAGEIF($G$2:$KT$2,CS$2,$G31:$KT31)</f>
        <v/>
      </c>
      <c r="CT112">
        <f>AVERAGEIF($G$2:$KT$2,CT$2,$G31:$KT31)</f>
        <v/>
      </c>
      <c r="CU112">
        <f>AVERAGEIF($G$2:$KT$2,CU$2,$G31:$KT31)</f>
        <v/>
      </c>
      <c r="CV112">
        <f>AVERAGEIF($G$2:$KT$2,CV$2,$G31:$KT31)</f>
        <v/>
      </c>
      <c r="CW112">
        <f>AVERAGEIF($G$2:$KT$2,CW$2,$G31:$KT31)</f>
        <v/>
      </c>
      <c r="CX112">
        <f>AVERAGEIF($G$2:$KT$2,CX$2,$G31:$KT31)</f>
        <v/>
      </c>
      <c r="CY112">
        <f>AVERAGEIF($G$2:$KT$2,CY$2,$G31:$KT31)</f>
        <v/>
      </c>
      <c r="CZ112">
        <f>AVERAGEIF($G$2:$KT$2,CZ$2,$G31:$KT31)</f>
        <v/>
      </c>
      <c r="DA112">
        <f>AVERAGEIF($G$2:$KT$2,DA$2,$G31:$KT31)</f>
        <v/>
      </c>
      <c r="DB112">
        <f>AVERAGEIF($G$2:$KT$2,DB$2,$G31:$KT31)</f>
        <v/>
      </c>
      <c r="DC112">
        <f>AVERAGEIF($G$2:$KT$2,DC$2,$G31:$KT31)</f>
        <v/>
      </c>
      <c r="DD112">
        <f>AVERAGEIF($G$2:$KT$2,DD$2,$G31:$KT31)</f>
        <v/>
      </c>
      <c r="DE112">
        <f>AVERAGEIF($G$2:$KT$2,DE$2,$G31:$KT31)</f>
        <v/>
      </c>
      <c r="DF112">
        <f>AVERAGEIF($G$2:$KT$2,DF$2,$G31:$KT31)</f>
        <v/>
      </c>
      <c r="DG112">
        <f>AVERAGEIF($G$2:$KT$2,DG$2,$G31:$KT31)</f>
        <v/>
      </c>
      <c r="DH112">
        <f>AVERAGEIF($G$2:$KT$2,DH$2,$G31:$KT31)</f>
        <v/>
      </c>
      <c r="DI112">
        <f>AVERAGEIF($G$2:$KT$2,DI$2,$G31:$KT31)</f>
        <v/>
      </c>
      <c r="DJ112">
        <f>AVERAGEIF($G$2:$KT$2,DJ$2,$G31:$KT31)</f>
        <v/>
      </c>
      <c r="DK112">
        <f>AVERAGEIF($G$2:$KT$2,DK$2,$G31:$KT31)</f>
        <v/>
      </c>
      <c r="DL112">
        <f>AVERAGEIF($G$2:$KT$2,DL$2,$G31:$KT31)</f>
        <v/>
      </c>
      <c r="DM112">
        <f>AVERAGEIF($G$2:$KT$2,DM$2,$G31:$KT31)</f>
        <v/>
      </c>
      <c r="DN112">
        <f>AVERAGEIF($G$2:$KT$2,DN$2,$G31:$KT31)</f>
        <v/>
      </c>
      <c r="DO112">
        <f>AVERAGEIF($G$2:$KT$2,DO$2,$G31:$KT31)</f>
        <v/>
      </c>
      <c r="DP112">
        <f>AVERAGEIF($G$2:$KT$2,DP$2,$G31:$KT31)</f>
        <v/>
      </c>
      <c r="DQ112">
        <f>AVERAGEIF($G$2:$KT$2,DQ$2,$G31:$KT31)</f>
        <v/>
      </c>
      <c r="DR112">
        <f>AVERAGEIF($G$2:$KT$2,DR$2,$G31:$KT31)</f>
        <v/>
      </c>
      <c r="DS112">
        <f>AVERAGEIF($G$2:$KT$2,DS$2,$G31:$KT31)</f>
        <v/>
      </c>
      <c r="DT112">
        <f>AVERAGEIF($G$2:$KT$2,DT$2,$G31:$KT31)</f>
        <v/>
      </c>
      <c r="DU112">
        <f>AVERAGEIF($G$2:$KT$2,DU$2,$G31:$KT31)</f>
        <v/>
      </c>
      <c r="DV112">
        <f>AVERAGEIF($G$2:$KT$2,DV$2,$G31:$KT31)</f>
        <v/>
      </c>
      <c r="DW112">
        <f>AVERAGEIF($G$2:$KT$2,DW$2,$G31:$KT31)</f>
        <v/>
      </c>
      <c r="DX112">
        <f>AVERAGEIF($G$2:$KT$2,DX$2,$G31:$KT31)</f>
        <v/>
      </c>
      <c r="DY112">
        <f>AVERAGEIF($G$2:$KT$2,DY$2,$G31:$KT31)</f>
        <v/>
      </c>
      <c r="DZ112">
        <f>AVERAGEIF($G$2:$KT$2,DZ$2,$G31:$KT31)</f>
        <v/>
      </c>
      <c r="EA112">
        <f>AVERAGEIF($G$2:$KT$2,EA$2,$G31:$KT31)</f>
        <v/>
      </c>
      <c r="EB112">
        <f>AVERAGEIF($G$2:$KT$2,EB$2,$G31:$KT31)</f>
        <v/>
      </c>
      <c r="EC112">
        <f>AVERAGEIF($G$2:$KT$2,EC$2,$G31:$KT31)</f>
        <v/>
      </c>
      <c r="ED112">
        <f>AVERAGEIF($G$2:$KT$2,ED$2,$G31:$KT31)</f>
        <v/>
      </c>
      <c r="EE112">
        <f>AVERAGEIF($G$2:$KT$2,EE$2,$G31:$KT31)</f>
        <v/>
      </c>
      <c r="EF112">
        <f>AVERAGEIF($G$2:$KT$2,EF$2,$G31:$KT31)</f>
        <v/>
      </c>
      <c r="EG112">
        <f>AVERAGEIF($G$2:$KT$2,EG$2,$G31:$KT31)</f>
        <v/>
      </c>
      <c r="EH112">
        <f>AVERAGEIF($G$2:$KT$2,EH$2,$G31:$KT31)</f>
        <v/>
      </c>
      <c r="EI112">
        <f>AVERAGEIF($G$2:$KT$2,EI$2,$G31:$KT31)</f>
        <v/>
      </c>
      <c r="EJ112">
        <f>AVERAGEIF($G$2:$KT$2,EJ$2,$G31:$KT31)</f>
        <v/>
      </c>
      <c r="EK112">
        <f>AVERAGEIF($G$2:$KT$2,EK$2,$G31:$KT31)</f>
        <v/>
      </c>
      <c r="EL112">
        <f>AVERAGEIF($G$2:$KT$2,EL$2,$G31:$KT31)</f>
        <v/>
      </c>
      <c r="EM112">
        <f>AVERAGEIF($G$2:$KT$2,EM$2,$G31:$KT31)</f>
        <v/>
      </c>
      <c r="EN112">
        <f>AVERAGEIF($G$2:$KT$2,EN$2,$G31:$KT31)</f>
        <v/>
      </c>
      <c r="EO112">
        <f>AVERAGEIF($G$2:$KT$2,EO$2,$G31:$KT31)</f>
        <v/>
      </c>
      <c r="EP112">
        <f>AVERAGEIF($G$2:$KT$2,EP$2,$G31:$KT31)</f>
        <v/>
      </c>
      <c r="EQ112">
        <f>AVERAGEIF($G$2:$KT$2,EQ$2,$G31:$KT31)</f>
        <v/>
      </c>
      <c r="ER112">
        <f>AVERAGEIF($G$2:$KT$2,ER$2,$G31:$KT31)</f>
        <v/>
      </c>
      <c r="ES112">
        <f>AVERAGEIF($G$2:$KT$2,ES$2,$G31:$KT31)</f>
        <v/>
      </c>
      <c r="ET112">
        <f>AVERAGEIF($G$2:$KT$2,ET$2,$G31:$KT31)</f>
        <v/>
      </c>
      <c r="EU112">
        <f>AVERAGEIF($G$2:$KT$2,EU$2,$G31:$KT31)</f>
        <v/>
      </c>
      <c r="EV112">
        <f>AVERAGEIF($G$2:$KT$2,EV$2,$G31:$KT31)</f>
        <v/>
      </c>
      <c r="EW112">
        <f>AVERAGEIF($G$2:$KT$2,EW$2,$G31:$KT31)</f>
        <v/>
      </c>
      <c r="EX112">
        <f>AVERAGEIF($G$2:$KT$2,EX$2,$G31:$KT31)</f>
        <v/>
      </c>
      <c r="EY112">
        <f>AVERAGEIF($G$2:$KT$2,EY$2,$G31:$KT31)</f>
        <v/>
      </c>
      <c r="EZ112">
        <f>AVERAGEIF($G$2:$KT$2,EZ$2,$G31:$KT31)</f>
        <v/>
      </c>
      <c r="FA112">
        <f>AVERAGEIF($G$2:$KT$2,FA$2,$G31:$KT31)</f>
        <v/>
      </c>
      <c r="FB112">
        <f>AVERAGEIF($G$2:$KT$2,FB$2,$G31:$KT31)</f>
        <v/>
      </c>
      <c r="FC112">
        <f>AVERAGEIF($G$2:$KT$2,FC$2,$G31:$KT31)</f>
        <v/>
      </c>
      <c r="FD112">
        <f>AVERAGEIF($G$2:$KT$2,FD$2,$G31:$KT31)</f>
        <v/>
      </c>
      <c r="FE112">
        <f>AVERAGEIF($G$2:$KT$2,FE$2,$G31:$KT31)</f>
        <v/>
      </c>
      <c r="FF112">
        <f>AVERAGEIF($G$2:$KT$2,FF$2,$G31:$KT31)</f>
        <v/>
      </c>
      <c r="FG112">
        <f>AVERAGEIF($G$2:$KT$2,FG$2,$G31:$KT31)</f>
        <v/>
      </c>
      <c r="FH112">
        <f>AVERAGEIF($G$2:$KT$2,FH$2,$G31:$KT31)</f>
        <v/>
      </c>
      <c r="FI112">
        <f>AVERAGEIF($G$2:$KT$2,FI$2,$G31:$KT31)</f>
        <v/>
      </c>
      <c r="FJ112">
        <f>AVERAGEIF($G$2:$KT$2,FJ$2,$G31:$KT31)</f>
        <v/>
      </c>
      <c r="FK112">
        <f>AVERAGEIF($G$2:$KT$2,FK$2,$G31:$KT31)</f>
        <v/>
      </c>
      <c r="FL112">
        <f>AVERAGEIF($G$2:$KT$2,FL$2,$G31:$KT31)</f>
        <v/>
      </c>
      <c r="FM112">
        <f>AVERAGEIF($G$2:$KT$2,FM$2,$G31:$KT31)</f>
        <v/>
      </c>
      <c r="FN112">
        <f>AVERAGEIF($G$2:$KT$2,FN$2,$G31:$KT31)</f>
        <v/>
      </c>
      <c r="FO112">
        <f>AVERAGEIF($G$2:$KT$2,FO$2,$G31:$KT31)</f>
        <v/>
      </c>
      <c r="FP112">
        <f>AVERAGEIF($G$2:$KT$2,FP$2,$G31:$KT31)</f>
        <v/>
      </c>
      <c r="FQ112">
        <f>AVERAGEIF($G$2:$KT$2,FQ$2,$G31:$KT31)</f>
        <v/>
      </c>
      <c r="FR112">
        <f>AVERAGEIF($G$2:$KT$2,FR$2,$G31:$KT31)</f>
        <v/>
      </c>
      <c r="FS112">
        <f>AVERAGEIF($G$2:$KT$2,FS$2,$G31:$KT31)</f>
        <v/>
      </c>
      <c r="FT112">
        <f>AVERAGEIF($G$2:$KT$2,FT$2,$G31:$KT31)</f>
        <v/>
      </c>
      <c r="FU112">
        <f>AVERAGEIF($G$2:$KT$2,FU$2,$G31:$KT31)</f>
        <v/>
      </c>
      <c r="FV112">
        <f>AVERAGEIF($G$2:$KT$2,FV$2,$G31:$KT31)</f>
        <v/>
      </c>
      <c r="FW112">
        <f>AVERAGEIF($G$2:$KT$2,FW$2,$G31:$KT31)</f>
        <v/>
      </c>
      <c r="FX112">
        <f>AVERAGEIF($G$2:$KT$2,FX$2,$G31:$KT31)</f>
        <v/>
      </c>
      <c r="FY112">
        <f>AVERAGEIF($G$2:$KT$2,FY$2,$G31:$KT31)</f>
        <v/>
      </c>
      <c r="FZ112">
        <f>AVERAGEIF($G$2:$KT$2,FZ$2,$G31:$KT31)</f>
        <v/>
      </c>
      <c r="GA112">
        <f>AVERAGEIF($G$2:$KT$2,GA$2,$G31:$KT31)</f>
        <v/>
      </c>
      <c r="GB112">
        <f>AVERAGEIF($G$2:$KT$2,GB$2,$G31:$KT31)</f>
        <v/>
      </c>
      <c r="GC112">
        <f>AVERAGEIF($G$2:$KT$2,GC$2,$G31:$KT31)</f>
        <v/>
      </c>
      <c r="GD112">
        <f>AVERAGEIF($G$2:$KT$2,GD$2,$G31:$KT31)</f>
        <v/>
      </c>
      <c r="GE112">
        <f>AVERAGEIF($G$2:$KT$2,GE$2,$G31:$KT31)</f>
        <v/>
      </c>
      <c r="GF112">
        <f>AVERAGEIF($G$2:$KT$2,GF$2,$G31:$KT31)</f>
        <v/>
      </c>
      <c r="GG112">
        <f>AVERAGEIF($G$2:$KT$2,GG$2,$G31:$KT31)</f>
        <v/>
      </c>
      <c r="GH112">
        <f>AVERAGEIF($G$2:$KT$2,GH$2,$G31:$KT31)</f>
        <v/>
      </c>
      <c r="GI112">
        <f>AVERAGEIF($G$2:$KT$2,GI$2,$G31:$KT31)</f>
        <v/>
      </c>
      <c r="GJ112">
        <f>AVERAGEIF($G$2:$KT$2,GJ$2,$G31:$KT31)</f>
        <v/>
      </c>
      <c r="GK112">
        <f>AVERAGEIF($G$2:$KT$2,GK$2,$G31:$KT31)</f>
        <v/>
      </c>
      <c r="GL112">
        <f>AVERAGEIF($G$2:$KT$2,GL$2,$G31:$KT31)</f>
        <v/>
      </c>
      <c r="GM112">
        <f>AVERAGEIF($G$2:$KT$2,GM$2,$G31:$KT31)</f>
        <v/>
      </c>
      <c r="GN112">
        <f>AVERAGEIF($G$2:$KT$2,GN$2,$G31:$KT31)</f>
        <v/>
      </c>
      <c r="GO112">
        <f>AVERAGEIF($G$2:$KT$2,GO$2,$G31:$KT31)</f>
        <v/>
      </c>
      <c r="GP112">
        <f>AVERAGEIF($G$2:$KT$2,GP$2,$G31:$KT31)</f>
        <v/>
      </c>
      <c r="GQ112">
        <f>AVERAGEIF($G$2:$KT$2,GQ$2,$G31:$KT31)</f>
        <v/>
      </c>
      <c r="GR112">
        <f>AVERAGEIF($G$2:$KT$2,GR$2,$G31:$KT31)</f>
        <v/>
      </c>
      <c r="GS112">
        <f>AVERAGEIF($G$2:$KT$2,GS$2,$G31:$KT31)</f>
        <v/>
      </c>
      <c r="GT112">
        <f>AVERAGEIF($G$2:$KT$2,GT$2,$G31:$KT31)</f>
        <v/>
      </c>
      <c r="GU112">
        <f>AVERAGEIF($G$2:$KT$2,GU$2,$G31:$KT31)</f>
        <v/>
      </c>
      <c r="GV112">
        <f>AVERAGEIF($G$2:$KT$2,GV$2,$G31:$KT31)</f>
        <v/>
      </c>
      <c r="GW112">
        <f>AVERAGEIF($G$2:$KT$2,GW$2,$G31:$KT31)</f>
        <v/>
      </c>
      <c r="GX112">
        <f>AVERAGEIF($G$2:$KT$2,GX$2,$G31:$KT31)</f>
        <v/>
      </c>
      <c r="GY112">
        <f>AVERAGEIF($G$2:$KT$2,GY$2,$G31:$KT31)</f>
        <v/>
      </c>
      <c r="GZ112">
        <f>AVERAGEIF($G$2:$KT$2,GZ$2,$G31:$KT31)</f>
        <v/>
      </c>
      <c r="HA112">
        <f>AVERAGEIF($G$2:$KT$2,HA$2,$G31:$KT31)</f>
        <v/>
      </c>
      <c r="HB112">
        <f>AVERAGEIF($G$2:$KT$2,HB$2,$G31:$KT31)</f>
        <v/>
      </c>
      <c r="HC112">
        <f>AVERAGEIF($G$2:$KT$2,HC$2,$G31:$KT31)</f>
        <v/>
      </c>
      <c r="HD112">
        <f>AVERAGEIF($G$2:$KT$2,HD$2,$G31:$KT31)</f>
        <v/>
      </c>
      <c r="HE112">
        <f>AVERAGEIF($G$2:$KT$2,HE$2,$G31:$KT31)</f>
        <v/>
      </c>
      <c r="HF112">
        <f>AVERAGEIF($G$2:$KT$2,HF$2,$G31:$KT31)</f>
        <v/>
      </c>
      <c r="HG112">
        <f>AVERAGEIF($G$2:$KT$2,HG$2,$G31:$KT31)</f>
        <v/>
      </c>
      <c r="HH112">
        <f>AVERAGEIF($G$2:$KT$2,HH$2,$G31:$KT31)</f>
        <v/>
      </c>
      <c r="HI112">
        <f>AVERAGEIF($G$2:$KT$2,HI$2,$G31:$KT31)</f>
        <v/>
      </c>
      <c r="HJ112">
        <f>AVERAGEIF($G$2:$KT$2,HJ$2,$G31:$KT31)</f>
        <v/>
      </c>
      <c r="HK112">
        <f>AVERAGEIF($G$2:$KT$2,HK$2,$G31:$KT31)</f>
        <v/>
      </c>
      <c r="HL112">
        <f>AVERAGEIF($G$2:$KT$2,HL$2,$G31:$KT31)</f>
        <v/>
      </c>
      <c r="HM112">
        <f>AVERAGEIF($G$2:$KT$2,HM$2,$G31:$KT31)</f>
        <v/>
      </c>
      <c r="HN112">
        <f>AVERAGEIF($G$2:$KT$2,HN$2,$G31:$KT31)</f>
        <v/>
      </c>
      <c r="HO112">
        <f>AVERAGEIF($G$2:$KT$2,HO$2,$G31:$KT31)</f>
        <v/>
      </c>
      <c r="HP112">
        <f>AVERAGEIF($G$2:$KT$2,HP$2,$G31:$KT31)</f>
        <v/>
      </c>
      <c r="HQ112">
        <f>AVERAGEIF($G$2:$KT$2,HQ$2,$G31:$KT31)</f>
        <v/>
      </c>
      <c r="HR112">
        <f>AVERAGEIF($G$2:$KT$2,HR$2,$G31:$KT31)</f>
        <v/>
      </c>
      <c r="HS112">
        <f>AVERAGEIF($G$2:$KT$2,HS$2,$G31:$KT31)</f>
        <v/>
      </c>
      <c r="HT112">
        <f>AVERAGEIF($G$2:$KT$2,HT$2,$G31:$KT31)</f>
        <v/>
      </c>
      <c r="HU112">
        <f>AVERAGEIF($G$2:$KT$2,HU$2,$G31:$KT31)</f>
        <v/>
      </c>
      <c r="HV112">
        <f>AVERAGEIF($G$2:$KT$2,HV$2,$G31:$KT31)</f>
        <v/>
      </c>
      <c r="HW112">
        <f>AVERAGEIF($G$2:$KT$2,HW$2,$G31:$KT31)</f>
        <v/>
      </c>
      <c r="HX112">
        <f>AVERAGEIF($G$2:$KT$2,HX$2,$G31:$KT31)</f>
        <v/>
      </c>
      <c r="HY112">
        <f>AVERAGEIF($G$2:$KT$2,HY$2,$G31:$KT31)</f>
        <v/>
      </c>
      <c r="HZ112">
        <f>AVERAGEIF($G$2:$KT$2,HZ$2,$G31:$KT31)</f>
        <v/>
      </c>
      <c r="IA112">
        <f>AVERAGEIF($G$2:$KT$2,IA$2,$G31:$KT31)</f>
        <v/>
      </c>
      <c r="IB112">
        <f>AVERAGEIF($G$2:$KT$2,IB$2,$G31:$KT31)</f>
        <v/>
      </c>
      <c r="IC112">
        <f>AVERAGEIF($G$2:$KT$2,IC$2,$G31:$KT31)</f>
        <v/>
      </c>
      <c r="ID112">
        <f>AVERAGEIF($G$2:$KT$2,ID$2,$G31:$KT31)</f>
        <v/>
      </c>
      <c r="IE112">
        <f>AVERAGEIF($G$2:$KT$2,IE$2,$G31:$KT31)</f>
        <v/>
      </c>
      <c r="IF112">
        <f>AVERAGEIF($G$2:$KT$2,IF$2,$G31:$KT31)</f>
        <v/>
      </c>
      <c r="IG112">
        <f>AVERAGEIF($G$2:$KT$2,IG$2,$G31:$KT31)</f>
        <v/>
      </c>
      <c r="IH112">
        <f>AVERAGEIF($G$2:$KT$2,IH$2,$G31:$KT31)</f>
        <v/>
      </c>
      <c r="II112">
        <f>AVERAGEIF($G$2:$KT$2,II$2,$G31:$KT31)</f>
        <v/>
      </c>
      <c r="IJ112">
        <f>AVERAGEIF($G$2:$KT$2,IJ$2,$G31:$KT31)</f>
        <v/>
      </c>
      <c r="IK112">
        <f>AVERAGEIF($G$2:$KT$2,IK$2,$G31:$KT31)</f>
        <v/>
      </c>
      <c r="IL112">
        <f>AVERAGEIF($G$2:$KT$2,IL$2,$G31:$KT31)</f>
        <v/>
      </c>
      <c r="IM112">
        <f>AVERAGEIF($G$2:$KT$2,IM$2,$G31:$KT31)</f>
        <v/>
      </c>
      <c r="IN112">
        <f>AVERAGEIF($G$2:$KT$2,IN$2,$G31:$KT31)</f>
        <v/>
      </c>
      <c r="IO112">
        <f>AVERAGEIF($G$2:$KT$2,IO$2,$G31:$KT31)</f>
        <v/>
      </c>
      <c r="IP112">
        <f>AVERAGEIF($G$2:$KT$2,IP$2,$G31:$KT31)</f>
        <v/>
      </c>
      <c r="IQ112">
        <f>AVERAGEIF($G$2:$KT$2,IQ$2,$G31:$KT31)</f>
        <v/>
      </c>
      <c r="IR112">
        <f>AVERAGEIF($G$2:$KT$2,IR$2,$G31:$KT31)</f>
        <v/>
      </c>
      <c r="IS112">
        <f>AVERAGEIF($G$2:$KT$2,IS$2,$G31:$KT31)</f>
        <v/>
      </c>
      <c r="IT112">
        <f>AVERAGEIF($G$2:$KT$2,IT$2,$G31:$KT31)</f>
        <v/>
      </c>
      <c r="IU112">
        <f>AVERAGEIF($G$2:$KT$2,IU$2,$G31:$KT31)</f>
        <v/>
      </c>
      <c r="IV112">
        <f>AVERAGEIF($G$2:$KT$2,IV$2,$G31:$KT31)</f>
        <v/>
      </c>
      <c r="IW112">
        <f>AVERAGEIF($G$2:$KT$2,IW$2,$G31:$KT31)</f>
        <v/>
      </c>
      <c r="IX112">
        <f>AVERAGEIF($G$2:$KT$2,IX$2,$G31:$KT31)</f>
        <v/>
      </c>
      <c r="IY112">
        <f>AVERAGEIF($G$2:$KT$2,IY$2,$G31:$KT31)</f>
        <v/>
      </c>
      <c r="IZ112">
        <f>AVERAGEIF($G$2:$KT$2,IZ$2,$G31:$KT31)</f>
        <v/>
      </c>
      <c r="JA112">
        <f>AVERAGEIF($G$2:$KT$2,JA$2,$G31:$KT31)</f>
        <v/>
      </c>
      <c r="JB112">
        <f>AVERAGEIF($G$2:$KT$2,JB$2,$G31:$KT31)</f>
        <v/>
      </c>
      <c r="JC112">
        <f>AVERAGEIF($G$2:$KT$2,JC$2,$G31:$KT31)</f>
        <v/>
      </c>
      <c r="JD112">
        <f>AVERAGEIF($G$2:$KT$2,JD$2,$G31:$KT31)</f>
        <v/>
      </c>
      <c r="JE112">
        <f>AVERAGEIF($G$2:$KT$2,JE$2,$G31:$KT31)</f>
        <v/>
      </c>
      <c r="JF112">
        <f>AVERAGEIF($G$2:$KT$2,JF$2,$G31:$KT31)</f>
        <v/>
      </c>
      <c r="JG112">
        <f>AVERAGEIF($G$2:$KT$2,JG$2,$G31:$KT31)</f>
        <v/>
      </c>
      <c r="JH112">
        <f>AVERAGEIF($G$2:$KT$2,JH$2,$G31:$KT31)</f>
        <v/>
      </c>
      <c r="JI112">
        <f>AVERAGEIF($G$2:$KT$2,JI$2,$G31:$KT31)</f>
        <v/>
      </c>
      <c r="JJ112">
        <f>AVERAGEIF($G$2:$KT$2,JJ$2,$G31:$KT31)</f>
        <v/>
      </c>
      <c r="JK112">
        <f>AVERAGEIF($G$2:$KT$2,JK$2,$G31:$KT31)</f>
        <v/>
      </c>
      <c r="JL112">
        <f>AVERAGEIF($G$2:$KT$2,JL$2,$G31:$KT31)</f>
        <v/>
      </c>
      <c r="JM112">
        <f>AVERAGEIF($G$2:$KT$2,JM$2,$G31:$KT31)</f>
        <v/>
      </c>
      <c r="JN112">
        <f>AVERAGEIF($G$2:$KT$2,JN$2,$G31:$KT31)</f>
        <v/>
      </c>
      <c r="JO112">
        <f>AVERAGEIF($G$2:$KT$2,JO$2,$G31:$KT31)</f>
        <v/>
      </c>
      <c r="JP112">
        <f>AVERAGEIF($G$2:$KT$2,JP$2,$G31:$KT31)</f>
        <v/>
      </c>
      <c r="JQ112">
        <f>AVERAGEIF($G$2:$KT$2,JQ$2,$G31:$KT31)</f>
        <v/>
      </c>
      <c r="JR112">
        <f>AVERAGEIF($G$2:$KT$2,JR$2,$G31:$KT31)</f>
        <v/>
      </c>
      <c r="JS112">
        <f>AVERAGEIF($G$2:$KT$2,JS$2,$G31:$KT31)</f>
        <v/>
      </c>
      <c r="JT112">
        <f>AVERAGEIF($G$2:$KT$2,JT$2,$G31:$KT31)</f>
        <v/>
      </c>
      <c r="JU112">
        <f>AVERAGEIF($G$2:$KT$2,JU$2,$G31:$KT31)</f>
        <v/>
      </c>
      <c r="JV112">
        <f>AVERAGEIF($G$2:$KT$2,JV$2,$G31:$KT31)</f>
        <v/>
      </c>
      <c r="JW112">
        <f>AVERAGEIF($G$2:$KT$2,JW$2,$G31:$KT31)</f>
        <v/>
      </c>
      <c r="JX112">
        <f>AVERAGEIF($G$2:$KT$2,JX$2,$G31:$KT31)</f>
        <v/>
      </c>
      <c r="JY112">
        <f>AVERAGEIF($G$2:$KT$2,JY$2,$G31:$KT31)</f>
        <v/>
      </c>
      <c r="JZ112">
        <f>AVERAGEIF($G$2:$KT$2,JZ$2,$G31:$KT31)</f>
        <v/>
      </c>
      <c r="KA112">
        <f>AVERAGEIF($G$2:$KT$2,KA$2,$G31:$KT31)</f>
        <v/>
      </c>
      <c r="KB112">
        <f>AVERAGEIF($G$2:$KT$2,KB$2,$G31:$KT31)</f>
        <v/>
      </c>
      <c r="KC112">
        <f>AVERAGEIF($G$2:$KT$2,KC$2,$G31:$KT31)</f>
        <v/>
      </c>
      <c r="KD112">
        <f>AVERAGEIF($G$2:$KT$2,KD$2,$G31:$KT31)</f>
        <v/>
      </c>
      <c r="KE112">
        <f>AVERAGEIF($G$2:$KT$2,KE$2,$G31:$KT31)</f>
        <v/>
      </c>
      <c r="KF112">
        <f>AVERAGEIF($G$2:$KT$2,KF$2,$G31:$KT31)</f>
        <v/>
      </c>
      <c r="KG112">
        <f>AVERAGEIF($G$2:$KT$2,KG$2,$G31:$KT31)</f>
        <v/>
      </c>
      <c r="KH112">
        <f>AVERAGEIF($G$2:$KT$2,KH$2,$G31:$KT31)</f>
        <v/>
      </c>
      <c r="KI112">
        <f>AVERAGEIF($G$2:$KT$2,KI$2,$G31:$KT31)</f>
        <v/>
      </c>
      <c r="KJ112">
        <f>AVERAGEIF($G$2:$KT$2,KJ$2,$G31:$KT31)</f>
        <v/>
      </c>
      <c r="KK112">
        <f>AVERAGEIF($G$2:$KT$2,KK$2,$G31:$KT31)</f>
        <v/>
      </c>
      <c r="KL112">
        <f>AVERAGEIF($G$2:$KT$2,KL$2,$G31:$KT31)</f>
        <v/>
      </c>
      <c r="KM112">
        <f>AVERAGEIF($G$2:$KT$2,KM$2,$G31:$KT31)</f>
        <v/>
      </c>
      <c r="KN112">
        <f>AVERAGEIF($G$2:$KT$2,KN$2,$G31:$KT31)</f>
        <v/>
      </c>
      <c r="KO112">
        <f>AVERAGEIF($G$2:$KT$2,KO$2,$G31:$KT31)</f>
        <v/>
      </c>
      <c r="KP112">
        <f>AVERAGEIF($G$2:$KT$2,KP$2,$G31:$KT31)</f>
        <v/>
      </c>
      <c r="KQ112">
        <f>AVERAGEIF($G$2:$KT$2,KQ$2,$G31:$KT31)</f>
        <v/>
      </c>
      <c r="KR112">
        <f>AVERAGEIF($G$2:$KT$2,KR$2,$G31:$KT31)</f>
        <v/>
      </c>
      <c r="KS112">
        <f>AVERAGEIF($G$2:$KT$2,KS$2,$G31:$KT31)</f>
        <v/>
      </c>
      <c r="KT112">
        <f>AVERAGEIF($G$2:$KT$2,KT$2,$G31:$KT31)</f>
        <v/>
      </c>
    </row>
    <row r="113" spans="1:306">
      <c r="B113" t="s">
        <v>11</v>
      </c>
      <c r="C113" t="s">
        <v>25</v>
      </c>
      <c r="D113" t="s">
        <v>66</v>
      </c>
      <c r="G113">
        <f>AVERAGEIF($G$2:$CL$2,G$2,$G32:$CL32)</f>
        <v/>
      </c>
      <c r="H113">
        <f>AVERAGEIF($G$2:$CL$2,H$2,$G32:$CL32)</f>
        <v/>
      </c>
      <c r="I113">
        <f>AVERAGEIF($G$2:$CL$2,I$2,$G32:$CL32)</f>
        <v/>
      </c>
      <c r="J113">
        <f>AVERAGEIF($G$2:$CL$2,J$2,$G32:$CL32)</f>
        <v/>
      </c>
      <c r="K113">
        <f>AVERAGEIF($G$2:$CL$2,K$2,$G32:$CL32)</f>
        <v/>
      </c>
      <c r="L113">
        <f>AVERAGEIF($G$2:$CL$2,L$2,$G32:$CL32)</f>
        <v/>
      </c>
      <c r="M113">
        <f>AVERAGEIF($G$2:$CL$2,M$2,$G32:$CL32)</f>
        <v/>
      </c>
      <c r="N113">
        <f>AVERAGEIF($G$2:$CL$2,N$2,$G32:$CL32)</f>
        <v/>
      </c>
      <c r="O113">
        <f>AVERAGEIF($G$2:$CL$2,O$2,$G32:$CL32)</f>
        <v/>
      </c>
      <c r="P113">
        <f>AVERAGEIF($G$2:$CL$2,P$2,$G32:$CL32)</f>
        <v/>
      </c>
      <c r="Q113">
        <f>AVERAGEIF($G$2:$CL$2,Q$2,$G32:$CL32)</f>
        <v/>
      </c>
      <c r="R113">
        <f>AVERAGEIF($G$2:$CL$2,R$2,$G32:$CL32)</f>
        <v/>
      </c>
      <c r="S113">
        <f>AVERAGEIF($G$2:$CL$2,S$2,$G32:$CL32)</f>
        <v/>
      </c>
      <c r="T113">
        <f>AVERAGEIF($G$2:$CL$2,T$2,$G32:$CL32)</f>
        <v/>
      </c>
      <c r="U113">
        <f>AVERAGEIF($G$2:$CL$2,U$2,$G32:$CL32)</f>
        <v/>
      </c>
      <c r="V113">
        <f>AVERAGEIF($G$2:$CL$2,V$2,$G32:$CL32)</f>
        <v/>
      </c>
      <c r="W113">
        <f>AVERAGEIF($G$2:$CL$2,W$2,$G32:$CL32)</f>
        <v/>
      </c>
      <c r="X113">
        <f>AVERAGEIF($G$2:$CL$2,X$2,$G32:$CL32)</f>
        <v/>
      </c>
      <c r="Y113">
        <f>AVERAGEIF($G$2:$CL$2,Y$2,$G32:$CL32)</f>
        <v/>
      </c>
      <c r="Z113">
        <f>AVERAGEIF($G$2:$CL$2,Z$2,$G32:$CL32)</f>
        <v/>
      </c>
      <c r="AA113">
        <f>AVERAGEIF($G$2:$CL$2,AA$2,$G32:$CL32)</f>
        <v/>
      </c>
      <c r="AB113">
        <f>AVERAGEIF($G$2:$CL$2,AB$2,$G32:$CL32)</f>
        <v/>
      </c>
      <c r="AC113">
        <f>AVERAGEIF($G$2:$CL$2,AC$2,$G32:$CL32)</f>
        <v/>
      </c>
      <c r="AD113">
        <f>AVERAGEIF($G$2:$CL$2,AD$2,$G32:$CL32)</f>
        <v/>
      </c>
      <c r="AE113">
        <f>AVERAGEIF($G$2:$CL$2,AE$2,$G32:$CL32)</f>
        <v/>
      </c>
      <c r="AF113">
        <f>AVERAGEIF($G$2:$CL$2,AF$2,$G32:$CL32)</f>
        <v/>
      </c>
      <c r="AG113">
        <f>AVERAGEIF($G$2:$CL$2,AG$2,$G32:$CL32)</f>
        <v/>
      </c>
      <c r="AH113">
        <f>AVERAGEIF($G$2:$CL$2,AH$2,$G32:$CL32)</f>
        <v/>
      </c>
      <c r="AI113">
        <f>AVERAGEIF($G$2:$CL$2,AI$2,$G32:$CL32)</f>
        <v/>
      </c>
      <c r="AJ113">
        <f>AVERAGEIF($G$2:$CL$2,AJ$2,$G32:$CL32)</f>
        <v/>
      </c>
      <c r="AK113">
        <f>AVERAGEIF($G$2:$CL$2,AK$2,$G32:$CL32)</f>
        <v/>
      </c>
      <c r="AL113">
        <f>AVERAGEIF($G$2:$CL$2,AL$2,$G32:$CL32)</f>
        <v/>
      </c>
      <c r="AM113">
        <f>AVERAGEIF($G$2:$CL$2,AM$2,$G32:$CL32)</f>
        <v/>
      </c>
      <c r="AN113">
        <f>AVERAGEIF($G$2:$CL$2,AN$2,$G32:$CL32)</f>
        <v/>
      </c>
      <c r="AO113">
        <f>AVERAGEIF($G$2:$CL$2,AO$2,$G32:$CL32)</f>
        <v/>
      </c>
      <c r="AP113">
        <f>AVERAGEIF($G$2:$CL$2,AP$2,$G32:$CL32)</f>
        <v/>
      </c>
      <c r="AQ113">
        <f>AVERAGEIF($G$2:$CL$2,AQ$2,$G32:$CL32)</f>
        <v/>
      </c>
      <c r="AR113">
        <f>AVERAGEIF($G$2:$CL$2,AR$2,$G32:$CL32)</f>
        <v/>
      </c>
      <c r="AS113">
        <f>AVERAGEIF($G$2:$CL$2,AS$2,$G32:$CL32)</f>
        <v/>
      </c>
      <c r="AT113">
        <f>AVERAGEIF($G$2:$CL$2,AT$2,$G32:$CL32)</f>
        <v/>
      </c>
      <c r="AU113">
        <f>AVERAGEIF($G$2:$CL$2,AU$2,$G32:$CL32)</f>
        <v/>
      </c>
      <c r="AV113">
        <f>AVERAGEIF($G$2:$CL$2,AV$2,$G32:$CL32)</f>
        <v/>
      </c>
      <c r="AW113">
        <f>AVERAGEIF($G$2:$CL$2,AW$2,$G32:$CL32)</f>
        <v/>
      </c>
      <c r="AX113">
        <f>AVERAGEIF($G$2:$CL$2,AX$2,$G32:$CL32)</f>
        <v/>
      </c>
      <c r="AY113">
        <f>AVERAGEIF($G$2:$CL$2,AY$2,$G32:$CL32)</f>
        <v/>
      </c>
      <c r="AZ113">
        <f>AVERAGEIF($G$2:$CL$2,AZ$2,$G32:$CL32)</f>
        <v/>
      </c>
      <c r="BA113">
        <f>AVERAGEIF($G$2:$CL$2,BA$2,$G32:$CL32)</f>
        <v/>
      </c>
      <c r="BB113">
        <f>AVERAGEIF($G$2:$CL$2,BB$2,$G32:$CL32)</f>
        <v/>
      </c>
      <c r="BC113">
        <f>AVERAGEIF($G$2:$CL$2,BC$2,$G32:$CL32)</f>
        <v/>
      </c>
      <c r="BD113">
        <f>AVERAGEIF($G$2:$CL$2,BD$2,$G32:$CL32)</f>
        <v/>
      </c>
      <c r="BE113">
        <f>AVERAGEIF($G$2:$CL$2,BE$2,$G32:$CL32)</f>
        <v/>
      </c>
      <c r="BF113">
        <f>AVERAGEIF($G$2:$CL$2,BF$2,$G32:$CL32)</f>
        <v/>
      </c>
      <c r="BG113">
        <f>AVERAGEIF($G$2:$CL$2,BG$2,$G32:$CL32)</f>
        <v/>
      </c>
      <c r="BH113">
        <f>AVERAGEIF($G$2:$CL$2,BH$2,$G32:$CL32)</f>
        <v/>
      </c>
      <c r="BI113">
        <f>AVERAGEIF($G$2:$CL$2,BI$2,$G32:$CL32)</f>
        <v/>
      </c>
      <c r="BJ113">
        <f>AVERAGEIF($G$2:$CL$2,BJ$2,$G32:$CL32)</f>
        <v/>
      </c>
      <c r="BK113">
        <f>AVERAGEIF($G$2:$CL$2,BK$2,$G32:$CL32)</f>
        <v/>
      </c>
      <c r="BL113">
        <f>AVERAGEIF($G$2:$CL$2,BL$2,$G32:$CL32)</f>
        <v/>
      </c>
      <c r="BM113">
        <f>AVERAGEIF($G$2:$CL$2,BM$2,$G32:$CL32)</f>
        <v/>
      </c>
      <c r="BN113">
        <f>AVERAGEIF($G$2:$CL$2,BN$2,$G32:$CL32)</f>
        <v/>
      </c>
      <c r="BO113">
        <f>AVERAGEIF($G$2:$CL$2,BO$2,$G32:$CL32)</f>
        <v/>
      </c>
      <c r="BP113">
        <f>AVERAGEIF($G$2:$CL$2,BP$2,$G32:$CL32)</f>
        <v/>
      </c>
      <c r="BQ113">
        <f>AVERAGEIF($G$2:$CL$2,BQ$2,$G32:$CL32)</f>
        <v/>
      </c>
      <c r="BR113">
        <f>AVERAGEIF($G$2:$CL$2,BR$2,$G32:$CL32)</f>
        <v/>
      </c>
      <c r="BS113">
        <f>AVERAGEIF($G$2:$CL$2,BS$2,$G32:$CL32)</f>
        <v/>
      </c>
      <c r="BT113">
        <f>AVERAGEIF($G$2:$CL$2,BT$2,$G32:$CL32)</f>
        <v/>
      </c>
      <c r="BU113">
        <f>AVERAGEIF($G$2:$CL$2,BU$2,$G32:$CL32)</f>
        <v/>
      </c>
      <c r="BV113">
        <f>AVERAGEIF($G$2:$CL$2,BV$2,$G32:$CL32)</f>
        <v/>
      </c>
      <c r="BW113">
        <f>AVERAGEIF($G$2:$CL$2,BW$2,$G32:$CL32)</f>
        <v/>
      </c>
      <c r="BX113">
        <f>AVERAGEIF($G$2:$CL$2,BX$2,$G32:$CL32)</f>
        <v/>
      </c>
      <c r="BY113">
        <f>AVERAGEIF($G$2:$CL$2,BY$2,$G32:$CL32)</f>
        <v/>
      </c>
      <c r="BZ113">
        <f>AVERAGEIF($G$2:$CL$2,BZ$2,$G32:$CL32)</f>
        <v/>
      </c>
      <c r="CA113">
        <f>AVERAGEIF($G$2:$CL$2,CA$2,$G32:$CL32)</f>
        <v/>
      </c>
      <c r="CB113">
        <f>AVERAGEIF($G$2:$CL$2,CB$2,$G32:$CL32)</f>
        <v/>
      </c>
      <c r="CC113">
        <f>AVERAGEIF($G$2:$CL$2,CC$2,$G32:$CL32)</f>
        <v/>
      </c>
      <c r="CD113">
        <f>AVERAGEIF($G$2:$CL$2,CD$2,$G32:$CL32)</f>
        <v/>
      </c>
      <c r="CE113">
        <f>AVERAGEIF($G$2:$CL$2,CE$2,$G32:$CL32)</f>
        <v/>
      </c>
      <c r="CF113">
        <f>AVERAGEIF($G$2:$CL$2,CF$2,$G32:$CL32)</f>
        <v/>
      </c>
      <c r="CG113">
        <f>AVERAGEIF($G$2:$CL$2,CG$2,$G32:$CL32)</f>
        <v/>
      </c>
      <c r="CH113">
        <f>AVERAGEIF($G$2:$CL$2,CH$2,$G32:$CL32)</f>
        <v/>
      </c>
      <c r="CI113">
        <f>AVERAGEIF($G$2:$CL$2,CI$2,$G32:$CL32)</f>
        <v/>
      </c>
      <c r="CJ113">
        <f>AVERAGEIF($G$2:$CL$2,CJ$2,$G32:$CL32)</f>
        <v/>
      </c>
      <c r="CK113">
        <f>AVERAGEIF($G$2:$CL$2,CK$2,$G32:$CL32)</f>
        <v/>
      </c>
      <c r="CL113">
        <f>AVERAGEIF($G$2:$CL$2,CL$2,$G32:$CL32)</f>
        <v/>
      </c>
      <c r="CM113">
        <f>AVERAGEIF($G$2:$KT$2,CM$2,$G32:$KT32)</f>
        <v/>
      </c>
      <c r="CN113">
        <f>AVERAGEIF($G$2:$KT$2,CN$2,$G32:$KT32)</f>
        <v/>
      </c>
      <c r="CO113">
        <f>AVERAGEIF($G$2:$KT$2,CO$2,$G32:$KT32)</f>
        <v/>
      </c>
      <c r="CP113">
        <f>AVERAGEIF($G$2:$KT$2,CP$2,$G32:$KT32)</f>
        <v/>
      </c>
      <c r="CQ113">
        <f>AVERAGEIF($G$2:$KT$2,CQ$2,$G32:$KT32)</f>
        <v/>
      </c>
      <c r="CR113">
        <f>AVERAGEIF($G$2:$KT$2,CR$2,$G32:$KT32)</f>
        <v/>
      </c>
      <c r="CS113">
        <f>AVERAGEIF($G$2:$KT$2,CS$2,$G32:$KT32)</f>
        <v/>
      </c>
      <c r="CT113">
        <f>AVERAGEIF($G$2:$KT$2,CT$2,$G32:$KT32)</f>
        <v/>
      </c>
      <c r="CU113">
        <f>AVERAGEIF($G$2:$KT$2,CU$2,$G32:$KT32)</f>
        <v/>
      </c>
      <c r="CV113">
        <f>AVERAGEIF($G$2:$KT$2,CV$2,$G32:$KT32)</f>
        <v/>
      </c>
      <c r="CW113">
        <f>AVERAGEIF($G$2:$KT$2,CW$2,$G32:$KT32)</f>
        <v/>
      </c>
      <c r="CX113">
        <f>AVERAGEIF($G$2:$KT$2,CX$2,$G32:$KT32)</f>
        <v/>
      </c>
      <c r="CY113">
        <f>AVERAGEIF($G$2:$KT$2,CY$2,$G32:$KT32)</f>
        <v/>
      </c>
      <c r="CZ113">
        <f>AVERAGEIF($G$2:$KT$2,CZ$2,$G32:$KT32)</f>
        <v/>
      </c>
      <c r="DA113">
        <f>AVERAGEIF($G$2:$KT$2,DA$2,$G32:$KT32)</f>
        <v/>
      </c>
      <c r="DB113">
        <f>AVERAGEIF($G$2:$KT$2,DB$2,$G32:$KT32)</f>
        <v/>
      </c>
      <c r="DC113">
        <f>AVERAGEIF($G$2:$KT$2,DC$2,$G32:$KT32)</f>
        <v/>
      </c>
      <c r="DD113">
        <f>AVERAGEIF($G$2:$KT$2,DD$2,$G32:$KT32)</f>
        <v/>
      </c>
      <c r="DE113">
        <f>AVERAGEIF($G$2:$KT$2,DE$2,$G32:$KT32)</f>
        <v/>
      </c>
      <c r="DF113">
        <f>AVERAGEIF($G$2:$KT$2,DF$2,$G32:$KT32)</f>
        <v/>
      </c>
      <c r="DG113">
        <f>AVERAGEIF($G$2:$KT$2,DG$2,$G32:$KT32)</f>
        <v/>
      </c>
      <c r="DH113">
        <f>AVERAGEIF($G$2:$KT$2,DH$2,$G32:$KT32)</f>
        <v/>
      </c>
      <c r="DI113">
        <f>AVERAGEIF($G$2:$KT$2,DI$2,$G32:$KT32)</f>
        <v/>
      </c>
      <c r="DJ113">
        <f>AVERAGEIF($G$2:$KT$2,DJ$2,$G32:$KT32)</f>
        <v/>
      </c>
      <c r="DK113">
        <f>AVERAGEIF($G$2:$KT$2,DK$2,$G32:$KT32)</f>
        <v/>
      </c>
      <c r="DL113">
        <f>AVERAGEIF($G$2:$KT$2,DL$2,$G32:$KT32)</f>
        <v/>
      </c>
      <c r="DM113">
        <f>AVERAGEIF($G$2:$KT$2,DM$2,$G32:$KT32)</f>
        <v/>
      </c>
      <c r="DN113">
        <f>AVERAGEIF($G$2:$KT$2,DN$2,$G32:$KT32)</f>
        <v/>
      </c>
      <c r="DO113">
        <f>AVERAGEIF($G$2:$KT$2,DO$2,$G32:$KT32)</f>
        <v/>
      </c>
      <c r="DP113">
        <f>AVERAGEIF($G$2:$KT$2,DP$2,$G32:$KT32)</f>
        <v/>
      </c>
      <c r="DQ113">
        <f>AVERAGEIF($G$2:$KT$2,DQ$2,$G32:$KT32)</f>
        <v/>
      </c>
      <c r="DR113">
        <f>AVERAGEIF($G$2:$KT$2,DR$2,$G32:$KT32)</f>
        <v/>
      </c>
      <c r="DS113">
        <f>AVERAGEIF($G$2:$KT$2,DS$2,$G32:$KT32)</f>
        <v/>
      </c>
      <c r="DT113">
        <f>AVERAGEIF($G$2:$KT$2,DT$2,$G32:$KT32)</f>
        <v/>
      </c>
      <c r="DU113">
        <f>AVERAGEIF($G$2:$KT$2,DU$2,$G32:$KT32)</f>
        <v/>
      </c>
      <c r="DV113">
        <f>AVERAGEIF($G$2:$KT$2,DV$2,$G32:$KT32)</f>
        <v/>
      </c>
      <c r="DW113">
        <f>AVERAGEIF($G$2:$KT$2,DW$2,$G32:$KT32)</f>
        <v/>
      </c>
      <c r="DX113">
        <f>AVERAGEIF($G$2:$KT$2,DX$2,$G32:$KT32)</f>
        <v/>
      </c>
      <c r="DY113">
        <f>AVERAGEIF($G$2:$KT$2,DY$2,$G32:$KT32)</f>
        <v/>
      </c>
      <c r="DZ113">
        <f>AVERAGEIF($G$2:$KT$2,DZ$2,$G32:$KT32)</f>
        <v/>
      </c>
      <c r="EA113">
        <f>AVERAGEIF($G$2:$KT$2,EA$2,$G32:$KT32)</f>
        <v/>
      </c>
      <c r="EB113">
        <f>AVERAGEIF($G$2:$KT$2,EB$2,$G32:$KT32)</f>
        <v/>
      </c>
      <c r="EC113">
        <f>AVERAGEIF($G$2:$KT$2,EC$2,$G32:$KT32)</f>
        <v/>
      </c>
      <c r="ED113">
        <f>AVERAGEIF($G$2:$KT$2,ED$2,$G32:$KT32)</f>
        <v/>
      </c>
      <c r="EE113">
        <f>AVERAGEIF($G$2:$KT$2,EE$2,$G32:$KT32)</f>
        <v/>
      </c>
      <c r="EF113">
        <f>AVERAGEIF($G$2:$KT$2,EF$2,$G32:$KT32)</f>
        <v/>
      </c>
      <c r="EG113">
        <f>AVERAGEIF($G$2:$KT$2,EG$2,$G32:$KT32)</f>
        <v/>
      </c>
      <c r="EH113">
        <f>AVERAGEIF($G$2:$KT$2,EH$2,$G32:$KT32)</f>
        <v/>
      </c>
      <c r="EI113">
        <f>AVERAGEIF($G$2:$KT$2,EI$2,$G32:$KT32)</f>
        <v/>
      </c>
      <c r="EJ113">
        <f>AVERAGEIF($G$2:$KT$2,EJ$2,$G32:$KT32)</f>
        <v/>
      </c>
      <c r="EK113">
        <f>AVERAGEIF($G$2:$KT$2,EK$2,$G32:$KT32)</f>
        <v/>
      </c>
      <c r="EL113">
        <f>AVERAGEIF($G$2:$KT$2,EL$2,$G32:$KT32)</f>
        <v/>
      </c>
      <c r="EM113">
        <f>AVERAGEIF($G$2:$KT$2,EM$2,$G32:$KT32)</f>
        <v/>
      </c>
      <c r="EN113">
        <f>AVERAGEIF($G$2:$KT$2,EN$2,$G32:$KT32)</f>
        <v/>
      </c>
      <c r="EO113">
        <f>AVERAGEIF($G$2:$KT$2,EO$2,$G32:$KT32)</f>
        <v/>
      </c>
      <c r="EP113">
        <f>AVERAGEIF($G$2:$KT$2,EP$2,$G32:$KT32)</f>
        <v/>
      </c>
      <c r="EQ113">
        <f>AVERAGEIF($G$2:$KT$2,EQ$2,$G32:$KT32)</f>
        <v/>
      </c>
      <c r="ER113">
        <f>AVERAGEIF($G$2:$KT$2,ER$2,$G32:$KT32)</f>
        <v/>
      </c>
      <c r="ES113">
        <f>AVERAGEIF($G$2:$KT$2,ES$2,$G32:$KT32)</f>
        <v/>
      </c>
      <c r="ET113">
        <f>AVERAGEIF($G$2:$KT$2,ET$2,$G32:$KT32)</f>
        <v/>
      </c>
      <c r="EU113">
        <f>AVERAGEIF($G$2:$KT$2,EU$2,$G32:$KT32)</f>
        <v/>
      </c>
      <c r="EV113">
        <f>AVERAGEIF($G$2:$KT$2,EV$2,$G32:$KT32)</f>
        <v/>
      </c>
      <c r="EW113">
        <f>AVERAGEIF($G$2:$KT$2,EW$2,$G32:$KT32)</f>
        <v/>
      </c>
      <c r="EX113">
        <f>AVERAGEIF($G$2:$KT$2,EX$2,$G32:$KT32)</f>
        <v/>
      </c>
      <c r="EY113">
        <f>AVERAGEIF($G$2:$KT$2,EY$2,$G32:$KT32)</f>
        <v/>
      </c>
      <c r="EZ113">
        <f>AVERAGEIF($G$2:$KT$2,EZ$2,$G32:$KT32)</f>
        <v/>
      </c>
      <c r="FA113">
        <f>AVERAGEIF($G$2:$KT$2,FA$2,$G32:$KT32)</f>
        <v/>
      </c>
      <c r="FB113">
        <f>AVERAGEIF($G$2:$KT$2,FB$2,$G32:$KT32)</f>
        <v/>
      </c>
      <c r="FC113">
        <f>AVERAGEIF($G$2:$KT$2,FC$2,$G32:$KT32)</f>
        <v/>
      </c>
      <c r="FD113">
        <f>AVERAGEIF($G$2:$KT$2,FD$2,$G32:$KT32)</f>
        <v/>
      </c>
      <c r="FE113">
        <f>AVERAGEIF($G$2:$KT$2,FE$2,$G32:$KT32)</f>
        <v/>
      </c>
      <c r="FF113">
        <f>AVERAGEIF($G$2:$KT$2,FF$2,$G32:$KT32)</f>
        <v/>
      </c>
      <c r="FG113">
        <f>AVERAGEIF($G$2:$KT$2,FG$2,$G32:$KT32)</f>
        <v/>
      </c>
      <c r="FH113">
        <f>AVERAGEIF($G$2:$KT$2,FH$2,$G32:$KT32)</f>
        <v/>
      </c>
      <c r="FI113">
        <f>AVERAGEIF($G$2:$KT$2,FI$2,$G32:$KT32)</f>
        <v/>
      </c>
      <c r="FJ113">
        <f>AVERAGEIF($G$2:$KT$2,FJ$2,$G32:$KT32)</f>
        <v/>
      </c>
      <c r="FK113">
        <f>AVERAGEIF($G$2:$KT$2,FK$2,$G32:$KT32)</f>
        <v/>
      </c>
      <c r="FL113">
        <f>AVERAGEIF($G$2:$KT$2,FL$2,$G32:$KT32)</f>
        <v/>
      </c>
      <c r="FM113">
        <f>AVERAGEIF($G$2:$KT$2,FM$2,$G32:$KT32)</f>
        <v/>
      </c>
      <c r="FN113">
        <f>AVERAGEIF($G$2:$KT$2,FN$2,$G32:$KT32)</f>
        <v/>
      </c>
      <c r="FO113">
        <f>AVERAGEIF($G$2:$KT$2,FO$2,$G32:$KT32)</f>
        <v/>
      </c>
      <c r="FP113">
        <f>AVERAGEIF($G$2:$KT$2,FP$2,$G32:$KT32)</f>
        <v/>
      </c>
      <c r="FQ113">
        <f>AVERAGEIF($G$2:$KT$2,FQ$2,$G32:$KT32)</f>
        <v/>
      </c>
      <c r="FR113">
        <f>AVERAGEIF($G$2:$KT$2,FR$2,$G32:$KT32)</f>
        <v/>
      </c>
      <c r="FS113">
        <f>AVERAGEIF($G$2:$KT$2,FS$2,$G32:$KT32)</f>
        <v/>
      </c>
      <c r="FT113">
        <f>AVERAGEIF($G$2:$KT$2,FT$2,$G32:$KT32)</f>
        <v/>
      </c>
      <c r="FU113">
        <f>AVERAGEIF($G$2:$KT$2,FU$2,$G32:$KT32)</f>
        <v/>
      </c>
      <c r="FV113">
        <f>AVERAGEIF($G$2:$KT$2,FV$2,$G32:$KT32)</f>
        <v/>
      </c>
      <c r="FW113">
        <f>AVERAGEIF($G$2:$KT$2,FW$2,$G32:$KT32)</f>
        <v/>
      </c>
      <c r="FX113">
        <f>AVERAGEIF($G$2:$KT$2,FX$2,$G32:$KT32)</f>
        <v/>
      </c>
      <c r="FY113">
        <f>AVERAGEIF($G$2:$KT$2,FY$2,$G32:$KT32)</f>
        <v/>
      </c>
      <c r="FZ113">
        <f>AVERAGEIF($G$2:$KT$2,FZ$2,$G32:$KT32)</f>
        <v/>
      </c>
      <c r="GA113">
        <f>AVERAGEIF($G$2:$KT$2,GA$2,$G32:$KT32)</f>
        <v/>
      </c>
      <c r="GB113">
        <f>AVERAGEIF($G$2:$KT$2,GB$2,$G32:$KT32)</f>
        <v/>
      </c>
      <c r="GC113">
        <f>AVERAGEIF($G$2:$KT$2,GC$2,$G32:$KT32)</f>
        <v/>
      </c>
      <c r="GD113">
        <f>AVERAGEIF($G$2:$KT$2,GD$2,$G32:$KT32)</f>
        <v/>
      </c>
      <c r="GE113">
        <f>AVERAGEIF($G$2:$KT$2,GE$2,$G32:$KT32)</f>
        <v/>
      </c>
      <c r="GF113">
        <f>AVERAGEIF($G$2:$KT$2,GF$2,$G32:$KT32)</f>
        <v/>
      </c>
      <c r="GG113">
        <f>AVERAGEIF($G$2:$KT$2,GG$2,$G32:$KT32)</f>
        <v/>
      </c>
      <c r="GH113">
        <f>AVERAGEIF($G$2:$KT$2,GH$2,$G32:$KT32)</f>
        <v/>
      </c>
      <c r="GI113">
        <f>AVERAGEIF($G$2:$KT$2,GI$2,$G32:$KT32)</f>
        <v/>
      </c>
      <c r="GJ113">
        <f>AVERAGEIF($G$2:$KT$2,GJ$2,$G32:$KT32)</f>
        <v/>
      </c>
      <c r="GK113">
        <f>AVERAGEIF($G$2:$KT$2,GK$2,$G32:$KT32)</f>
        <v/>
      </c>
      <c r="GL113">
        <f>AVERAGEIF($G$2:$KT$2,GL$2,$G32:$KT32)</f>
        <v/>
      </c>
      <c r="GM113">
        <f>AVERAGEIF($G$2:$KT$2,GM$2,$G32:$KT32)</f>
        <v/>
      </c>
      <c r="GN113">
        <f>AVERAGEIF($G$2:$KT$2,GN$2,$G32:$KT32)</f>
        <v/>
      </c>
      <c r="GO113">
        <f>AVERAGEIF($G$2:$KT$2,GO$2,$G32:$KT32)</f>
        <v/>
      </c>
      <c r="GP113">
        <f>AVERAGEIF($G$2:$KT$2,GP$2,$G32:$KT32)</f>
        <v/>
      </c>
      <c r="GQ113">
        <f>AVERAGEIF($G$2:$KT$2,GQ$2,$G32:$KT32)</f>
        <v/>
      </c>
      <c r="GR113">
        <f>AVERAGEIF($G$2:$KT$2,GR$2,$G32:$KT32)</f>
        <v/>
      </c>
      <c r="GS113">
        <f>AVERAGEIF($G$2:$KT$2,GS$2,$G32:$KT32)</f>
        <v/>
      </c>
      <c r="GT113">
        <f>AVERAGEIF($G$2:$KT$2,GT$2,$G32:$KT32)</f>
        <v/>
      </c>
      <c r="GU113">
        <f>AVERAGEIF($G$2:$KT$2,GU$2,$G32:$KT32)</f>
        <v/>
      </c>
      <c r="GV113">
        <f>AVERAGEIF($G$2:$KT$2,GV$2,$G32:$KT32)</f>
        <v/>
      </c>
      <c r="GW113">
        <f>AVERAGEIF($G$2:$KT$2,GW$2,$G32:$KT32)</f>
        <v/>
      </c>
      <c r="GX113">
        <f>AVERAGEIF($G$2:$KT$2,GX$2,$G32:$KT32)</f>
        <v/>
      </c>
      <c r="GY113">
        <f>AVERAGEIF($G$2:$KT$2,GY$2,$G32:$KT32)</f>
        <v/>
      </c>
      <c r="GZ113">
        <f>AVERAGEIF($G$2:$KT$2,GZ$2,$G32:$KT32)</f>
        <v/>
      </c>
      <c r="HA113">
        <f>AVERAGEIF($G$2:$KT$2,HA$2,$G32:$KT32)</f>
        <v/>
      </c>
      <c r="HB113">
        <f>AVERAGEIF($G$2:$KT$2,HB$2,$G32:$KT32)</f>
        <v/>
      </c>
      <c r="HC113">
        <f>AVERAGEIF($G$2:$KT$2,HC$2,$G32:$KT32)</f>
        <v/>
      </c>
      <c r="HD113">
        <f>AVERAGEIF($G$2:$KT$2,HD$2,$G32:$KT32)</f>
        <v/>
      </c>
      <c r="HE113">
        <f>AVERAGEIF($G$2:$KT$2,HE$2,$G32:$KT32)</f>
        <v/>
      </c>
      <c r="HF113">
        <f>AVERAGEIF($G$2:$KT$2,HF$2,$G32:$KT32)</f>
        <v/>
      </c>
      <c r="HG113">
        <f>AVERAGEIF($G$2:$KT$2,HG$2,$G32:$KT32)</f>
        <v/>
      </c>
      <c r="HH113">
        <f>AVERAGEIF($G$2:$KT$2,HH$2,$G32:$KT32)</f>
        <v/>
      </c>
      <c r="HI113">
        <f>AVERAGEIF($G$2:$KT$2,HI$2,$G32:$KT32)</f>
        <v/>
      </c>
      <c r="HJ113">
        <f>AVERAGEIF($G$2:$KT$2,HJ$2,$G32:$KT32)</f>
        <v/>
      </c>
      <c r="HK113">
        <f>AVERAGEIF($G$2:$KT$2,HK$2,$G32:$KT32)</f>
        <v/>
      </c>
      <c r="HL113">
        <f>AVERAGEIF($G$2:$KT$2,HL$2,$G32:$KT32)</f>
        <v/>
      </c>
      <c r="HM113">
        <f>AVERAGEIF($G$2:$KT$2,HM$2,$G32:$KT32)</f>
        <v/>
      </c>
      <c r="HN113">
        <f>AVERAGEIF($G$2:$KT$2,HN$2,$G32:$KT32)</f>
        <v/>
      </c>
      <c r="HO113">
        <f>AVERAGEIF($G$2:$KT$2,HO$2,$G32:$KT32)</f>
        <v/>
      </c>
      <c r="HP113">
        <f>AVERAGEIF($G$2:$KT$2,HP$2,$G32:$KT32)</f>
        <v/>
      </c>
      <c r="HQ113">
        <f>AVERAGEIF($G$2:$KT$2,HQ$2,$G32:$KT32)</f>
        <v/>
      </c>
      <c r="HR113">
        <f>AVERAGEIF($G$2:$KT$2,HR$2,$G32:$KT32)</f>
        <v/>
      </c>
      <c r="HS113">
        <f>AVERAGEIF($G$2:$KT$2,HS$2,$G32:$KT32)</f>
        <v/>
      </c>
      <c r="HT113">
        <f>AVERAGEIF($G$2:$KT$2,HT$2,$G32:$KT32)</f>
        <v/>
      </c>
      <c r="HU113">
        <f>AVERAGEIF($G$2:$KT$2,HU$2,$G32:$KT32)</f>
        <v/>
      </c>
      <c r="HV113">
        <f>AVERAGEIF($G$2:$KT$2,HV$2,$G32:$KT32)</f>
        <v/>
      </c>
      <c r="HW113">
        <f>AVERAGEIF($G$2:$KT$2,HW$2,$G32:$KT32)</f>
        <v/>
      </c>
      <c r="HX113">
        <f>AVERAGEIF($G$2:$KT$2,HX$2,$G32:$KT32)</f>
        <v/>
      </c>
      <c r="HY113">
        <f>AVERAGEIF($G$2:$KT$2,HY$2,$G32:$KT32)</f>
        <v/>
      </c>
      <c r="HZ113">
        <f>AVERAGEIF($G$2:$KT$2,HZ$2,$G32:$KT32)</f>
        <v/>
      </c>
      <c r="IA113">
        <f>AVERAGEIF($G$2:$KT$2,IA$2,$G32:$KT32)</f>
        <v/>
      </c>
      <c r="IB113">
        <f>AVERAGEIF($G$2:$KT$2,IB$2,$G32:$KT32)</f>
        <v/>
      </c>
      <c r="IC113">
        <f>AVERAGEIF($G$2:$KT$2,IC$2,$G32:$KT32)</f>
        <v/>
      </c>
      <c r="ID113">
        <f>AVERAGEIF($G$2:$KT$2,ID$2,$G32:$KT32)</f>
        <v/>
      </c>
      <c r="IE113">
        <f>AVERAGEIF($G$2:$KT$2,IE$2,$G32:$KT32)</f>
        <v/>
      </c>
      <c r="IF113">
        <f>AVERAGEIF($G$2:$KT$2,IF$2,$G32:$KT32)</f>
        <v/>
      </c>
      <c r="IG113">
        <f>AVERAGEIF($G$2:$KT$2,IG$2,$G32:$KT32)</f>
        <v/>
      </c>
      <c r="IH113">
        <f>AVERAGEIF($G$2:$KT$2,IH$2,$G32:$KT32)</f>
        <v/>
      </c>
      <c r="II113">
        <f>AVERAGEIF($G$2:$KT$2,II$2,$G32:$KT32)</f>
        <v/>
      </c>
      <c r="IJ113">
        <f>AVERAGEIF($G$2:$KT$2,IJ$2,$G32:$KT32)</f>
        <v/>
      </c>
      <c r="IK113">
        <f>AVERAGEIF($G$2:$KT$2,IK$2,$G32:$KT32)</f>
        <v/>
      </c>
      <c r="IL113">
        <f>AVERAGEIF($G$2:$KT$2,IL$2,$G32:$KT32)</f>
        <v/>
      </c>
      <c r="IM113">
        <f>AVERAGEIF($G$2:$KT$2,IM$2,$G32:$KT32)</f>
        <v/>
      </c>
      <c r="IN113">
        <f>AVERAGEIF($G$2:$KT$2,IN$2,$G32:$KT32)</f>
        <v/>
      </c>
      <c r="IO113">
        <f>AVERAGEIF($G$2:$KT$2,IO$2,$G32:$KT32)</f>
        <v/>
      </c>
      <c r="IP113">
        <f>AVERAGEIF($G$2:$KT$2,IP$2,$G32:$KT32)</f>
        <v/>
      </c>
      <c r="IQ113">
        <f>AVERAGEIF($G$2:$KT$2,IQ$2,$G32:$KT32)</f>
        <v/>
      </c>
      <c r="IR113">
        <f>AVERAGEIF($G$2:$KT$2,IR$2,$G32:$KT32)</f>
        <v/>
      </c>
      <c r="IS113">
        <f>AVERAGEIF($G$2:$KT$2,IS$2,$G32:$KT32)</f>
        <v/>
      </c>
      <c r="IT113">
        <f>AVERAGEIF($G$2:$KT$2,IT$2,$G32:$KT32)</f>
        <v/>
      </c>
      <c r="IU113">
        <f>AVERAGEIF($G$2:$KT$2,IU$2,$G32:$KT32)</f>
        <v/>
      </c>
      <c r="IV113">
        <f>AVERAGEIF($G$2:$KT$2,IV$2,$G32:$KT32)</f>
        <v/>
      </c>
      <c r="IW113">
        <f>AVERAGEIF($G$2:$KT$2,IW$2,$G32:$KT32)</f>
        <v/>
      </c>
      <c r="IX113">
        <f>AVERAGEIF($G$2:$KT$2,IX$2,$G32:$KT32)</f>
        <v/>
      </c>
      <c r="IY113">
        <f>AVERAGEIF($G$2:$KT$2,IY$2,$G32:$KT32)</f>
        <v/>
      </c>
      <c r="IZ113">
        <f>AVERAGEIF($G$2:$KT$2,IZ$2,$G32:$KT32)</f>
        <v/>
      </c>
      <c r="JA113">
        <f>AVERAGEIF($G$2:$KT$2,JA$2,$G32:$KT32)</f>
        <v/>
      </c>
      <c r="JB113">
        <f>AVERAGEIF($G$2:$KT$2,JB$2,$G32:$KT32)</f>
        <v/>
      </c>
      <c r="JC113">
        <f>AVERAGEIF($G$2:$KT$2,JC$2,$G32:$KT32)</f>
        <v/>
      </c>
      <c r="JD113">
        <f>AVERAGEIF($G$2:$KT$2,JD$2,$G32:$KT32)</f>
        <v/>
      </c>
      <c r="JE113">
        <f>AVERAGEIF($G$2:$KT$2,JE$2,$G32:$KT32)</f>
        <v/>
      </c>
      <c r="JF113">
        <f>AVERAGEIF($G$2:$KT$2,JF$2,$G32:$KT32)</f>
        <v/>
      </c>
      <c r="JG113">
        <f>AVERAGEIF($G$2:$KT$2,JG$2,$G32:$KT32)</f>
        <v/>
      </c>
      <c r="JH113">
        <f>AVERAGEIF($G$2:$KT$2,JH$2,$G32:$KT32)</f>
        <v/>
      </c>
      <c r="JI113">
        <f>AVERAGEIF($G$2:$KT$2,JI$2,$G32:$KT32)</f>
        <v/>
      </c>
      <c r="JJ113">
        <f>AVERAGEIF($G$2:$KT$2,JJ$2,$G32:$KT32)</f>
        <v/>
      </c>
      <c r="JK113">
        <f>AVERAGEIF($G$2:$KT$2,JK$2,$G32:$KT32)</f>
        <v/>
      </c>
      <c r="JL113">
        <f>AVERAGEIF($G$2:$KT$2,JL$2,$G32:$KT32)</f>
        <v/>
      </c>
      <c r="JM113">
        <f>AVERAGEIF($G$2:$KT$2,JM$2,$G32:$KT32)</f>
        <v/>
      </c>
      <c r="JN113">
        <f>AVERAGEIF($G$2:$KT$2,JN$2,$G32:$KT32)</f>
        <v/>
      </c>
      <c r="JO113">
        <f>AVERAGEIF($G$2:$KT$2,JO$2,$G32:$KT32)</f>
        <v/>
      </c>
      <c r="JP113">
        <f>AVERAGEIF($G$2:$KT$2,JP$2,$G32:$KT32)</f>
        <v/>
      </c>
      <c r="JQ113">
        <f>AVERAGEIF($G$2:$KT$2,JQ$2,$G32:$KT32)</f>
        <v/>
      </c>
      <c r="JR113">
        <f>AVERAGEIF($G$2:$KT$2,JR$2,$G32:$KT32)</f>
        <v/>
      </c>
      <c r="JS113">
        <f>AVERAGEIF($G$2:$KT$2,JS$2,$G32:$KT32)</f>
        <v/>
      </c>
      <c r="JT113">
        <f>AVERAGEIF($G$2:$KT$2,JT$2,$G32:$KT32)</f>
        <v/>
      </c>
      <c r="JU113">
        <f>AVERAGEIF($G$2:$KT$2,JU$2,$G32:$KT32)</f>
        <v/>
      </c>
      <c r="JV113">
        <f>AVERAGEIF($G$2:$KT$2,JV$2,$G32:$KT32)</f>
        <v/>
      </c>
      <c r="JW113">
        <f>AVERAGEIF($G$2:$KT$2,JW$2,$G32:$KT32)</f>
        <v/>
      </c>
      <c r="JX113">
        <f>AVERAGEIF($G$2:$KT$2,JX$2,$G32:$KT32)</f>
        <v/>
      </c>
      <c r="JY113">
        <f>AVERAGEIF($G$2:$KT$2,JY$2,$G32:$KT32)</f>
        <v/>
      </c>
      <c r="JZ113">
        <f>AVERAGEIF($G$2:$KT$2,JZ$2,$G32:$KT32)</f>
        <v/>
      </c>
      <c r="KA113">
        <f>AVERAGEIF($G$2:$KT$2,KA$2,$G32:$KT32)</f>
        <v/>
      </c>
      <c r="KB113">
        <f>AVERAGEIF($G$2:$KT$2,KB$2,$G32:$KT32)</f>
        <v/>
      </c>
      <c r="KC113">
        <f>AVERAGEIF($G$2:$KT$2,KC$2,$G32:$KT32)</f>
        <v/>
      </c>
      <c r="KD113">
        <f>AVERAGEIF($G$2:$KT$2,KD$2,$G32:$KT32)</f>
        <v/>
      </c>
      <c r="KE113">
        <f>AVERAGEIF($G$2:$KT$2,KE$2,$G32:$KT32)</f>
        <v/>
      </c>
      <c r="KF113">
        <f>AVERAGEIF($G$2:$KT$2,KF$2,$G32:$KT32)</f>
        <v/>
      </c>
      <c r="KG113">
        <f>AVERAGEIF($G$2:$KT$2,KG$2,$G32:$KT32)</f>
        <v/>
      </c>
      <c r="KH113">
        <f>AVERAGEIF($G$2:$KT$2,KH$2,$G32:$KT32)</f>
        <v/>
      </c>
      <c r="KI113">
        <f>AVERAGEIF($G$2:$KT$2,KI$2,$G32:$KT32)</f>
        <v/>
      </c>
      <c r="KJ113">
        <f>AVERAGEIF($G$2:$KT$2,KJ$2,$G32:$KT32)</f>
        <v/>
      </c>
      <c r="KK113">
        <f>AVERAGEIF($G$2:$KT$2,KK$2,$G32:$KT32)</f>
        <v/>
      </c>
      <c r="KL113">
        <f>AVERAGEIF($G$2:$KT$2,KL$2,$G32:$KT32)</f>
        <v/>
      </c>
      <c r="KM113">
        <f>AVERAGEIF($G$2:$KT$2,KM$2,$G32:$KT32)</f>
        <v/>
      </c>
      <c r="KN113">
        <f>AVERAGEIF($G$2:$KT$2,KN$2,$G32:$KT32)</f>
        <v/>
      </c>
      <c r="KO113">
        <f>AVERAGEIF($G$2:$KT$2,KO$2,$G32:$KT32)</f>
        <v/>
      </c>
      <c r="KP113">
        <f>AVERAGEIF($G$2:$KT$2,KP$2,$G32:$KT32)</f>
        <v/>
      </c>
      <c r="KQ113">
        <f>AVERAGEIF($G$2:$KT$2,KQ$2,$G32:$KT32)</f>
        <v/>
      </c>
      <c r="KR113">
        <f>AVERAGEIF($G$2:$KT$2,KR$2,$G32:$KT32)</f>
        <v/>
      </c>
      <c r="KS113">
        <f>AVERAGEIF($G$2:$KT$2,KS$2,$G32:$KT32)</f>
        <v/>
      </c>
      <c r="KT113">
        <f>AVERAGEIF($G$2:$KT$2,KT$2,$G32:$KT32)</f>
        <v/>
      </c>
    </row>
    <row r="114" spans="1:306">
      <c r="B114" t="s">
        <v>12</v>
      </c>
      <c r="C114" t="s">
        <v>69</v>
      </c>
      <c r="D114" t="s">
        <v>66</v>
      </c>
      <c r="G114">
        <f>AVERAGEIF($G$2:$CL$2,G$2,$G33:$CL33)</f>
        <v/>
      </c>
      <c r="H114">
        <f>AVERAGEIF($G$2:$CL$2,H$2,$G33:$CL33)</f>
        <v/>
      </c>
      <c r="I114">
        <f>AVERAGEIF($G$2:$CL$2,I$2,$G33:$CL33)</f>
        <v/>
      </c>
      <c r="J114">
        <f>AVERAGEIF($G$2:$CL$2,J$2,$G33:$CL33)</f>
        <v/>
      </c>
      <c r="K114">
        <f>AVERAGEIF($G$2:$CL$2,K$2,$G33:$CL33)</f>
        <v/>
      </c>
      <c r="L114">
        <f>AVERAGEIF($G$2:$CL$2,L$2,$G33:$CL33)</f>
        <v/>
      </c>
      <c r="M114">
        <f>AVERAGEIF($G$2:$CL$2,M$2,$G33:$CL33)</f>
        <v/>
      </c>
      <c r="N114">
        <f>AVERAGEIF($G$2:$CL$2,N$2,$G33:$CL33)</f>
        <v/>
      </c>
      <c r="O114">
        <f>AVERAGEIF($G$2:$CL$2,O$2,$G33:$CL33)</f>
        <v/>
      </c>
      <c r="P114">
        <f>AVERAGEIF($G$2:$CL$2,P$2,$G33:$CL33)</f>
        <v/>
      </c>
      <c r="Q114">
        <f>AVERAGEIF($G$2:$CL$2,Q$2,$G33:$CL33)</f>
        <v/>
      </c>
      <c r="R114">
        <f>AVERAGEIF($G$2:$CL$2,R$2,$G33:$CL33)</f>
        <v/>
      </c>
      <c r="S114">
        <f>AVERAGEIF($G$2:$CL$2,S$2,$G33:$CL33)</f>
        <v/>
      </c>
      <c r="T114">
        <f>AVERAGEIF($G$2:$CL$2,T$2,$G33:$CL33)</f>
        <v/>
      </c>
      <c r="U114">
        <f>AVERAGEIF($G$2:$CL$2,U$2,$G33:$CL33)</f>
        <v/>
      </c>
      <c r="V114">
        <f>AVERAGEIF($G$2:$CL$2,V$2,$G33:$CL33)</f>
        <v/>
      </c>
      <c r="W114">
        <f>AVERAGEIF($G$2:$CL$2,W$2,$G33:$CL33)</f>
        <v/>
      </c>
      <c r="X114">
        <f>AVERAGEIF($G$2:$CL$2,X$2,$G33:$CL33)</f>
        <v/>
      </c>
      <c r="Y114">
        <f>AVERAGEIF($G$2:$CL$2,Y$2,$G33:$CL33)</f>
        <v/>
      </c>
      <c r="Z114">
        <f>AVERAGEIF($G$2:$CL$2,Z$2,$G33:$CL33)</f>
        <v/>
      </c>
      <c r="AA114">
        <f>AVERAGEIF($G$2:$CL$2,AA$2,$G33:$CL33)</f>
        <v/>
      </c>
      <c r="AB114">
        <f>AVERAGEIF($G$2:$CL$2,AB$2,$G33:$CL33)</f>
        <v/>
      </c>
      <c r="AC114">
        <f>AVERAGEIF($G$2:$CL$2,AC$2,$G33:$CL33)</f>
        <v/>
      </c>
      <c r="AD114">
        <f>AVERAGEIF($G$2:$CL$2,AD$2,$G33:$CL33)</f>
        <v/>
      </c>
      <c r="AE114">
        <f>AVERAGEIF($G$2:$CL$2,AE$2,$G33:$CL33)</f>
        <v/>
      </c>
      <c r="AF114">
        <f>AVERAGEIF($G$2:$CL$2,AF$2,$G33:$CL33)</f>
        <v/>
      </c>
      <c r="AG114">
        <f>AVERAGEIF($G$2:$CL$2,AG$2,$G33:$CL33)</f>
        <v/>
      </c>
      <c r="AH114">
        <f>AVERAGEIF($G$2:$CL$2,AH$2,$G33:$CL33)</f>
        <v/>
      </c>
      <c r="AI114">
        <f>AVERAGEIF($G$2:$CL$2,AI$2,$G33:$CL33)</f>
        <v/>
      </c>
      <c r="AJ114">
        <f>AVERAGEIF($G$2:$CL$2,AJ$2,$G33:$CL33)</f>
        <v/>
      </c>
      <c r="AK114">
        <f>AVERAGEIF($G$2:$CL$2,AK$2,$G33:$CL33)</f>
        <v/>
      </c>
      <c r="AL114">
        <f>AVERAGEIF($G$2:$CL$2,AL$2,$G33:$CL33)</f>
        <v/>
      </c>
      <c r="AM114">
        <f>AVERAGEIF($G$2:$CL$2,AM$2,$G33:$CL33)</f>
        <v/>
      </c>
      <c r="AN114">
        <f>AVERAGEIF($G$2:$CL$2,AN$2,$G33:$CL33)</f>
        <v/>
      </c>
      <c r="AO114">
        <f>AVERAGEIF($G$2:$CL$2,AO$2,$G33:$CL33)</f>
        <v/>
      </c>
      <c r="AP114">
        <f>AVERAGEIF($G$2:$CL$2,AP$2,$G33:$CL33)</f>
        <v/>
      </c>
      <c r="AQ114">
        <f>AVERAGEIF($G$2:$CL$2,AQ$2,$G33:$CL33)</f>
        <v/>
      </c>
      <c r="AR114">
        <f>AVERAGEIF($G$2:$CL$2,AR$2,$G33:$CL33)</f>
        <v/>
      </c>
      <c r="AS114">
        <f>AVERAGEIF($G$2:$CL$2,AS$2,$G33:$CL33)</f>
        <v/>
      </c>
      <c r="AT114">
        <f>AVERAGEIF($G$2:$CL$2,AT$2,$G33:$CL33)</f>
        <v/>
      </c>
      <c r="AU114">
        <f>AVERAGEIF($G$2:$CL$2,AU$2,$G33:$CL33)</f>
        <v/>
      </c>
      <c r="AV114">
        <f>AVERAGEIF($G$2:$CL$2,AV$2,$G33:$CL33)</f>
        <v/>
      </c>
      <c r="AW114">
        <f>AVERAGEIF($G$2:$CL$2,AW$2,$G33:$CL33)</f>
        <v/>
      </c>
      <c r="AX114">
        <f>AVERAGEIF($G$2:$CL$2,AX$2,$G33:$CL33)</f>
        <v/>
      </c>
      <c r="AY114">
        <f>AVERAGEIF($G$2:$CL$2,AY$2,$G33:$CL33)</f>
        <v/>
      </c>
      <c r="AZ114">
        <f>AVERAGEIF($G$2:$CL$2,AZ$2,$G33:$CL33)</f>
        <v/>
      </c>
      <c r="BA114">
        <f>AVERAGEIF($G$2:$CL$2,BA$2,$G33:$CL33)</f>
        <v/>
      </c>
      <c r="BB114">
        <f>AVERAGEIF($G$2:$CL$2,BB$2,$G33:$CL33)</f>
        <v/>
      </c>
      <c r="BC114">
        <f>AVERAGEIF($G$2:$CL$2,BC$2,$G33:$CL33)</f>
        <v/>
      </c>
      <c r="BD114">
        <f>AVERAGEIF($G$2:$CL$2,BD$2,$G33:$CL33)</f>
        <v/>
      </c>
      <c r="BE114">
        <f>AVERAGEIF($G$2:$CL$2,BE$2,$G33:$CL33)</f>
        <v/>
      </c>
      <c r="BF114">
        <f>AVERAGEIF($G$2:$CL$2,BF$2,$G33:$CL33)</f>
        <v/>
      </c>
      <c r="BG114">
        <f>AVERAGEIF($G$2:$CL$2,BG$2,$G33:$CL33)</f>
        <v/>
      </c>
      <c r="BH114">
        <f>AVERAGEIF($G$2:$CL$2,BH$2,$G33:$CL33)</f>
        <v/>
      </c>
      <c r="BI114">
        <f>AVERAGEIF($G$2:$CL$2,BI$2,$G33:$CL33)</f>
        <v/>
      </c>
      <c r="BJ114">
        <f>AVERAGEIF($G$2:$CL$2,BJ$2,$G33:$CL33)</f>
        <v/>
      </c>
      <c r="BK114">
        <f>AVERAGEIF($G$2:$CL$2,BK$2,$G33:$CL33)</f>
        <v/>
      </c>
      <c r="BL114">
        <f>AVERAGEIF($G$2:$CL$2,BL$2,$G33:$CL33)</f>
        <v/>
      </c>
      <c r="BM114">
        <f>AVERAGEIF($G$2:$CL$2,BM$2,$G33:$CL33)</f>
        <v/>
      </c>
      <c r="BN114">
        <f>AVERAGEIF($G$2:$CL$2,BN$2,$G33:$CL33)</f>
        <v/>
      </c>
      <c r="BO114">
        <f>AVERAGEIF($G$2:$CL$2,BO$2,$G33:$CL33)</f>
        <v/>
      </c>
      <c r="BP114">
        <f>AVERAGEIF($G$2:$CL$2,BP$2,$G33:$CL33)</f>
        <v/>
      </c>
      <c r="BQ114">
        <f>AVERAGEIF($G$2:$CL$2,BQ$2,$G33:$CL33)</f>
        <v/>
      </c>
      <c r="BR114">
        <f>AVERAGEIF($G$2:$CL$2,BR$2,$G33:$CL33)</f>
        <v/>
      </c>
      <c r="BS114">
        <f>AVERAGEIF($G$2:$CL$2,BS$2,$G33:$CL33)</f>
        <v/>
      </c>
      <c r="BT114">
        <f>AVERAGEIF($G$2:$CL$2,BT$2,$G33:$CL33)</f>
        <v/>
      </c>
      <c r="BU114">
        <f>AVERAGEIF($G$2:$CL$2,BU$2,$G33:$CL33)</f>
        <v/>
      </c>
      <c r="BV114">
        <f>AVERAGEIF($G$2:$CL$2,BV$2,$G33:$CL33)</f>
        <v/>
      </c>
      <c r="BW114">
        <f>AVERAGEIF($G$2:$CL$2,BW$2,$G33:$CL33)</f>
        <v/>
      </c>
      <c r="BX114">
        <f>AVERAGEIF($G$2:$CL$2,BX$2,$G33:$CL33)</f>
        <v/>
      </c>
      <c r="BY114">
        <f>AVERAGEIF($G$2:$CL$2,BY$2,$G33:$CL33)</f>
        <v/>
      </c>
      <c r="BZ114">
        <f>AVERAGEIF($G$2:$CL$2,BZ$2,$G33:$CL33)</f>
        <v/>
      </c>
      <c r="CA114">
        <f>AVERAGEIF($G$2:$CL$2,CA$2,$G33:$CL33)</f>
        <v/>
      </c>
      <c r="CB114">
        <f>AVERAGEIF($G$2:$CL$2,CB$2,$G33:$CL33)</f>
        <v/>
      </c>
      <c r="CC114">
        <f>AVERAGEIF($G$2:$CL$2,CC$2,$G33:$CL33)</f>
        <v/>
      </c>
      <c r="CD114">
        <f>AVERAGEIF($G$2:$CL$2,CD$2,$G33:$CL33)</f>
        <v/>
      </c>
      <c r="CE114">
        <f>AVERAGEIF($G$2:$CL$2,CE$2,$G33:$CL33)</f>
        <v/>
      </c>
      <c r="CF114">
        <f>AVERAGEIF($G$2:$CL$2,CF$2,$G33:$CL33)</f>
        <v/>
      </c>
      <c r="CG114">
        <f>AVERAGEIF($G$2:$CL$2,CG$2,$G33:$CL33)</f>
        <v/>
      </c>
      <c r="CH114">
        <f>AVERAGEIF($G$2:$CL$2,CH$2,$G33:$CL33)</f>
        <v/>
      </c>
      <c r="CI114">
        <f>AVERAGEIF($G$2:$CL$2,CI$2,$G33:$CL33)</f>
        <v/>
      </c>
      <c r="CJ114">
        <f>AVERAGEIF($G$2:$CL$2,CJ$2,$G33:$CL33)</f>
        <v/>
      </c>
      <c r="CK114">
        <f>AVERAGEIF($G$2:$CL$2,CK$2,$G33:$CL33)</f>
        <v/>
      </c>
      <c r="CL114">
        <f>AVERAGEIF($G$2:$CL$2,CL$2,$G33:$CL33)</f>
        <v/>
      </c>
      <c r="CM114">
        <f>AVERAGEIF($G$2:$KT$2,CM$2,$G33:$KT33)</f>
        <v/>
      </c>
      <c r="CN114">
        <f>AVERAGEIF($G$2:$KT$2,CN$2,$G33:$KT33)</f>
        <v/>
      </c>
      <c r="CO114">
        <f>AVERAGEIF($G$2:$KT$2,CO$2,$G33:$KT33)</f>
        <v/>
      </c>
      <c r="CP114">
        <f>AVERAGEIF($G$2:$KT$2,CP$2,$G33:$KT33)</f>
        <v/>
      </c>
      <c r="CQ114">
        <f>AVERAGEIF($G$2:$KT$2,CQ$2,$G33:$KT33)</f>
        <v/>
      </c>
      <c r="CR114">
        <f>AVERAGEIF($G$2:$KT$2,CR$2,$G33:$KT33)</f>
        <v/>
      </c>
      <c r="CS114">
        <f>AVERAGEIF($G$2:$KT$2,CS$2,$G33:$KT33)</f>
        <v/>
      </c>
      <c r="CT114">
        <f>AVERAGEIF($G$2:$KT$2,CT$2,$G33:$KT33)</f>
        <v/>
      </c>
      <c r="CU114">
        <f>AVERAGEIF($G$2:$KT$2,CU$2,$G33:$KT33)</f>
        <v/>
      </c>
      <c r="CV114">
        <f>AVERAGEIF($G$2:$KT$2,CV$2,$G33:$KT33)</f>
        <v/>
      </c>
      <c r="CW114">
        <f>AVERAGEIF($G$2:$KT$2,CW$2,$G33:$KT33)</f>
        <v/>
      </c>
      <c r="CX114">
        <f>AVERAGEIF($G$2:$KT$2,CX$2,$G33:$KT33)</f>
        <v/>
      </c>
      <c r="CY114">
        <f>AVERAGEIF($G$2:$KT$2,CY$2,$G33:$KT33)</f>
        <v/>
      </c>
      <c r="CZ114">
        <f>AVERAGEIF($G$2:$KT$2,CZ$2,$G33:$KT33)</f>
        <v/>
      </c>
      <c r="DA114">
        <f>AVERAGEIF($G$2:$KT$2,DA$2,$G33:$KT33)</f>
        <v/>
      </c>
      <c r="DB114">
        <f>AVERAGEIF($G$2:$KT$2,DB$2,$G33:$KT33)</f>
        <v/>
      </c>
      <c r="DC114">
        <f>AVERAGEIF($G$2:$KT$2,DC$2,$G33:$KT33)</f>
        <v/>
      </c>
      <c r="DD114">
        <f>AVERAGEIF($G$2:$KT$2,DD$2,$G33:$KT33)</f>
        <v/>
      </c>
      <c r="DE114">
        <f>AVERAGEIF($G$2:$KT$2,DE$2,$G33:$KT33)</f>
        <v/>
      </c>
      <c r="DF114">
        <f>AVERAGEIF($G$2:$KT$2,DF$2,$G33:$KT33)</f>
        <v/>
      </c>
      <c r="DG114">
        <f>AVERAGEIF($G$2:$KT$2,DG$2,$G33:$KT33)</f>
        <v/>
      </c>
      <c r="DH114">
        <f>AVERAGEIF($G$2:$KT$2,DH$2,$G33:$KT33)</f>
        <v/>
      </c>
      <c r="DI114">
        <f>AVERAGEIF($G$2:$KT$2,DI$2,$G33:$KT33)</f>
        <v/>
      </c>
      <c r="DJ114">
        <f>AVERAGEIF($G$2:$KT$2,DJ$2,$G33:$KT33)</f>
        <v/>
      </c>
      <c r="DK114">
        <f>AVERAGEIF($G$2:$KT$2,DK$2,$G33:$KT33)</f>
        <v/>
      </c>
      <c r="DL114">
        <f>AVERAGEIF($G$2:$KT$2,DL$2,$G33:$KT33)</f>
        <v/>
      </c>
      <c r="DM114">
        <f>AVERAGEIF($G$2:$KT$2,DM$2,$G33:$KT33)</f>
        <v/>
      </c>
      <c r="DN114">
        <f>AVERAGEIF($G$2:$KT$2,DN$2,$G33:$KT33)</f>
        <v/>
      </c>
      <c r="DO114">
        <f>AVERAGEIF($G$2:$KT$2,DO$2,$G33:$KT33)</f>
        <v/>
      </c>
      <c r="DP114">
        <f>AVERAGEIF($G$2:$KT$2,DP$2,$G33:$KT33)</f>
        <v/>
      </c>
      <c r="DQ114">
        <f>AVERAGEIF($G$2:$KT$2,DQ$2,$G33:$KT33)</f>
        <v/>
      </c>
      <c r="DR114">
        <f>AVERAGEIF($G$2:$KT$2,DR$2,$G33:$KT33)</f>
        <v/>
      </c>
      <c r="DS114">
        <f>AVERAGEIF($G$2:$KT$2,DS$2,$G33:$KT33)</f>
        <v/>
      </c>
      <c r="DT114">
        <f>AVERAGEIF($G$2:$KT$2,DT$2,$G33:$KT33)</f>
        <v/>
      </c>
      <c r="DU114">
        <f>AVERAGEIF($G$2:$KT$2,DU$2,$G33:$KT33)</f>
        <v/>
      </c>
      <c r="DV114">
        <f>AVERAGEIF($G$2:$KT$2,DV$2,$G33:$KT33)</f>
        <v/>
      </c>
      <c r="DW114">
        <f>AVERAGEIF($G$2:$KT$2,DW$2,$G33:$KT33)</f>
        <v/>
      </c>
      <c r="DX114">
        <f>AVERAGEIF($G$2:$KT$2,DX$2,$G33:$KT33)</f>
        <v/>
      </c>
      <c r="DY114">
        <f>AVERAGEIF($G$2:$KT$2,DY$2,$G33:$KT33)</f>
        <v/>
      </c>
      <c r="DZ114">
        <f>AVERAGEIF($G$2:$KT$2,DZ$2,$G33:$KT33)</f>
        <v/>
      </c>
      <c r="EA114">
        <f>AVERAGEIF($G$2:$KT$2,EA$2,$G33:$KT33)</f>
        <v/>
      </c>
      <c r="EB114">
        <f>AVERAGEIF($G$2:$KT$2,EB$2,$G33:$KT33)</f>
        <v/>
      </c>
      <c r="EC114">
        <f>AVERAGEIF($G$2:$KT$2,EC$2,$G33:$KT33)</f>
        <v/>
      </c>
      <c r="ED114">
        <f>AVERAGEIF($G$2:$KT$2,ED$2,$G33:$KT33)</f>
        <v/>
      </c>
      <c r="EE114">
        <f>AVERAGEIF($G$2:$KT$2,EE$2,$G33:$KT33)</f>
        <v/>
      </c>
      <c r="EF114">
        <f>AVERAGEIF($G$2:$KT$2,EF$2,$G33:$KT33)</f>
        <v/>
      </c>
      <c r="EG114">
        <f>AVERAGEIF($G$2:$KT$2,EG$2,$G33:$KT33)</f>
        <v/>
      </c>
      <c r="EH114">
        <f>AVERAGEIF($G$2:$KT$2,EH$2,$G33:$KT33)</f>
        <v/>
      </c>
      <c r="EI114">
        <f>AVERAGEIF($G$2:$KT$2,EI$2,$G33:$KT33)</f>
        <v/>
      </c>
      <c r="EJ114">
        <f>AVERAGEIF($G$2:$KT$2,EJ$2,$G33:$KT33)</f>
        <v/>
      </c>
      <c r="EK114">
        <f>AVERAGEIF($G$2:$KT$2,EK$2,$G33:$KT33)</f>
        <v/>
      </c>
      <c r="EL114">
        <f>AVERAGEIF($G$2:$KT$2,EL$2,$G33:$KT33)</f>
        <v/>
      </c>
      <c r="EM114">
        <f>AVERAGEIF($G$2:$KT$2,EM$2,$G33:$KT33)</f>
        <v/>
      </c>
      <c r="EN114">
        <f>AVERAGEIF($G$2:$KT$2,EN$2,$G33:$KT33)</f>
        <v/>
      </c>
      <c r="EO114">
        <f>AVERAGEIF($G$2:$KT$2,EO$2,$G33:$KT33)</f>
        <v/>
      </c>
      <c r="EP114">
        <f>AVERAGEIF($G$2:$KT$2,EP$2,$G33:$KT33)</f>
        <v/>
      </c>
      <c r="EQ114">
        <f>AVERAGEIF($G$2:$KT$2,EQ$2,$G33:$KT33)</f>
        <v/>
      </c>
      <c r="ER114">
        <f>AVERAGEIF($G$2:$KT$2,ER$2,$G33:$KT33)</f>
        <v/>
      </c>
      <c r="ES114">
        <f>AVERAGEIF($G$2:$KT$2,ES$2,$G33:$KT33)</f>
        <v/>
      </c>
      <c r="ET114">
        <f>AVERAGEIF($G$2:$KT$2,ET$2,$G33:$KT33)</f>
        <v/>
      </c>
      <c r="EU114">
        <f>AVERAGEIF($G$2:$KT$2,EU$2,$G33:$KT33)</f>
        <v/>
      </c>
      <c r="EV114">
        <f>AVERAGEIF($G$2:$KT$2,EV$2,$G33:$KT33)</f>
        <v/>
      </c>
      <c r="EW114">
        <f>AVERAGEIF($G$2:$KT$2,EW$2,$G33:$KT33)</f>
        <v/>
      </c>
      <c r="EX114">
        <f>AVERAGEIF($G$2:$KT$2,EX$2,$G33:$KT33)</f>
        <v/>
      </c>
      <c r="EY114">
        <f>AVERAGEIF($G$2:$KT$2,EY$2,$G33:$KT33)</f>
        <v/>
      </c>
      <c r="EZ114">
        <f>AVERAGEIF($G$2:$KT$2,EZ$2,$G33:$KT33)</f>
        <v/>
      </c>
      <c r="FA114">
        <f>AVERAGEIF($G$2:$KT$2,FA$2,$G33:$KT33)</f>
        <v/>
      </c>
      <c r="FB114">
        <f>AVERAGEIF($G$2:$KT$2,FB$2,$G33:$KT33)</f>
        <v/>
      </c>
      <c r="FC114">
        <f>AVERAGEIF($G$2:$KT$2,FC$2,$G33:$KT33)</f>
        <v/>
      </c>
      <c r="FD114">
        <f>AVERAGEIF($G$2:$KT$2,FD$2,$G33:$KT33)</f>
        <v/>
      </c>
      <c r="FE114">
        <f>AVERAGEIF($G$2:$KT$2,FE$2,$G33:$KT33)</f>
        <v/>
      </c>
      <c r="FF114">
        <f>AVERAGEIF($G$2:$KT$2,FF$2,$G33:$KT33)</f>
        <v/>
      </c>
      <c r="FG114">
        <f>AVERAGEIF($G$2:$KT$2,FG$2,$G33:$KT33)</f>
        <v/>
      </c>
      <c r="FH114">
        <f>AVERAGEIF($G$2:$KT$2,FH$2,$G33:$KT33)</f>
        <v/>
      </c>
      <c r="FI114">
        <f>AVERAGEIF($G$2:$KT$2,FI$2,$G33:$KT33)</f>
        <v/>
      </c>
      <c r="FJ114">
        <f>AVERAGEIF($G$2:$KT$2,FJ$2,$G33:$KT33)</f>
        <v/>
      </c>
      <c r="FK114">
        <f>AVERAGEIF($G$2:$KT$2,FK$2,$G33:$KT33)</f>
        <v/>
      </c>
      <c r="FL114">
        <f>AVERAGEIF($G$2:$KT$2,FL$2,$G33:$KT33)</f>
        <v/>
      </c>
      <c r="FM114">
        <f>AVERAGEIF($G$2:$KT$2,FM$2,$G33:$KT33)</f>
        <v/>
      </c>
      <c r="FN114">
        <f>AVERAGEIF($G$2:$KT$2,FN$2,$G33:$KT33)</f>
        <v/>
      </c>
      <c r="FO114">
        <f>AVERAGEIF($G$2:$KT$2,FO$2,$G33:$KT33)</f>
        <v/>
      </c>
      <c r="FP114">
        <f>AVERAGEIF($G$2:$KT$2,FP$2,$G33:$KT33)</f>
        <v/>
      </c>
      <c r="FQ114">
        <f>AVERAGEIF($G$2:$KT$2,FQ$2,$G33:$KT33)</f>
        <v/>
      </c>
      <c r="FR114">
        <f>AVERAGEIF($G$2:$KT$2,FR$2,$G33:$KT33)</f>
        <v/>
      </c>
      <c r="FS114">
        <f>AVERAGEIF($G$2:$KT$2,FS$2,$G33:$KT33)</f>
        <v/>
      </c>
      <c r="FT114">
        <f>AVERAGEIF($G$2:$KT$2,FT$2,$G33:$KT33)</f>
        <v/>
      </c>
      <c r="FU114">
        <f>AVERAGEIF($G$2:$KT$2,FU$2,$G33:$KT33)</f>
        <v/>
      </c>
      <c r="FV114">
        <f>AVERAGEIF($G$2:$KT$2,FV$2,$G33:$KT33)</f>
        <v/>
      </c>
      <c r="FW114">
        <f>AVERAGEIF($G$2:$KT$2,FW$2,$G33:$KT33)</f>
        <v/>
      </c>
      <c r="FX114">
        <f>AVERAGEIF($G$2:$KT$2,FX$2,$G33:$KT33)</f>
        <v/>
      </c>
      <c r="FY114">
        <f>AVERAGEIF($G$2:$KT$2,FY$2,$G33:$KT33)</f>
        <v/>
      </c>
      <c r="FZ114">
        <f>AVERAGEIF($G$2:$KT$2,FZ$2,$G33:$KT33)</f>
        <v/>
      </c>
      <c r="GA114">
        <f>AVERAGEIF($G$2:$KT$2,GA$2,$G33:$KT33)</f>
        <v/>
      </c>
      <c r="GB114">
        <f>AVERAGEIF($G$2:$KT$2,GB$2,$G33:$KT33)</f>
        <v/>
      </c>
      <c r="GC114">
        <f>AVERAGEIF($G$2:$KT$2,GC$2,$G33:$KT33)</f>
        <v/>
      </c>
      <c r="GD114">
        <f>AVERAGEIF($G$2:$KT$2,GD$2,$G33:$KT33)</f>
        <v/>
      </c>
      <c r="GE114">
        <f>AVERAGEIF($G$2:$KT$2,GE$2,$G33:$KT33)</f>
        <v/>
      </c>
      <c r="GF114">
        <f>AVERAGEIF($G$2:$KT$2,GF$2,$G33:$KT33)</f>
        <v/>
      </c>
      <c r="GG114">
        <f>AVERAGEIF($G$2:$KT$2,GG$2,$G33:$KT33)</f>
        <v/>
      </c>
      <c r="GH114">
        <f>AVERAGEIF($G$2:$KT$2,GH$2,$G33:$KT33)</f>
        <v/>
      </c>
      <c r="GI114">
        <f>AVERAGEIF($G$2:$KT$2,GI$2,$G33:$KT33)</f>
        <v/>
      </c>
      <c r="GJ114">
        <f>AVERAGEIF($G$2:$KT$2,GJ$2,$G33:$KT33)</f>
        <v/>
      </c>
      <c r="GK114">
        <f>AVERAGEIF($G$2:$KT$2,GK$2,$G33:$KT33)</f>
        <v/>
      </c>
      <c r="GL114">
        <f>AVERAGEIF($G$2:$KT$2,GL$2,$G33:$KT33)</f>
        <v/>
      </c>
      <c r="GM114">
        <f>AVERAGEIF($G$2:$KT$2,GM$2,$G33:$KT33)</f>
        <v/>
      </c>
      <c r="GN114">
        <f>AVERAGEIF($G$2:$KT$2,GN$2,$G33:$KT33)</f>
        <v/>
      </c>
      <c r="GO114">
        <f>AVERAGEIF($G$2:$KT$2,GO$2,$G33:$KT33)</f>
        <v/>
      </c>
      <c r="GP114">
        <f>AVERAGEIF($G$2:$KT$2,GP$2,$G33:$KT33)</f>
        <v/>
      </c>
      <c r="GQ114">
        <f>AVERAGEIF($G$2:$KT$2,GQ$2,$G33:$KT33)</f>
        <v/>
      </c>
      <c r="GR114">
        <f>AVERAGEIF($G$2:$KT$2,GR$2,$G33:$KT33)</f>
        <v/>
      </c>
      <c r="GS114">
        <f>AVERAGEIF($G$2:$KT$2,GS$2,$G33:$KT33)</f>
        <v/>
      </c>
      <c r="GT114">
        <f>AVERAGEIF($G$2:$KT$2,GT$2,$G33:$KT33)</f>
        <v/>
      </c>
      <c r="GU114">
        <f>AVERAGEIF($G$2:$KT$2,GU$2,$G33:$KT33)</f>
        <v/>
      </c>
      <c r="GV114">
        <f>AVERAGEIF($G$2:$KT$2,GV$2,$G33:$KT33)</f>
        <v/>
      </c>
      <c r="GW114">
        <f>AVERAGEIF($G$2:$KT$2,GW$2,$G33:$KT33)</f>
        <v/>
      </c>
      <c r="GX114">
        <f>AVERAGEIF($G$2:$KT$2,GX$2,$G33:$KT33)</f>
        <v/>
      </c>
      <c r="GY114">
        <f>AVERAGEIF($G$2:$KT$2,GY$2,$G33:$KT33)</f>
        <v/>
      </c>
      <c r="GZ114">
        <f>AVERAGEIF($G$2:$KT$2,GZ$2,$G33:$KT33)</f>
        <v/>
      </c>
      <c r="HA114">
        <f>AVERAGEIF($G$2:$KT$2,HA$2,$G33:$KT33)</f>
        <v/>
      </c>
      <c r="HB114">
        <f>AVERAGEIF($G$2:$KT$2,HB$2,$G33:$KT33)</f>
        <v/>
      </c>
      <c r="HC114">
        <f>AVERAGEIF($G$2:$KT$2,HC$2,$G33:$KT33)</f>
        <v/>
      </c>
      <c r="HD114">
        <f>AVERAGEIF($G$2:$KT$2,HD$2,$G33:$KT33)</f>
        <v/>
      </c>
      <c r="HE114">
        <f>AVERAGEIF($G$2:$KT$2,HE$2,$G33:$KT33)</f>
        <v/>
      </c>
      <c r="HF114">
        <f>AVERAGEIF($G$2:$KT$2,HF$2,$G33:$KT33)</f>
        <v/>
      </c>
      <c r="HG114">
        <f>AVERAGEIF($G$2:$KT$2,HG$2,$G33:$KT33)</f>
        <v/>
      </c>
      <c r="HH114">
        <f>AVERAGEIF($G$2:$KT$2,HH$2,$G33:$KT33)</f>
        <v/>
      </c>
      <c r="HI114">
        <f>AVERAGEIF($G$2:$KT$2,HI$2,$G33:$KT33)</f>
        <v/>
      </c>
      <c r="HJ114">
        <f>AVERAGEIF($G$2:$KT$2,HJ$2,$G33:$KT33)</f>
        <v/>
      </c>
      <c r="HK114">
        <f>AVERAGEIF($G$2:$KT$2,HK$2,$G33:$KT33)</f>
        <v/>
      </c>
      <c r="HL114">
        <f>AVERAGEIF($G$2:$KT$2,HL$2,$G33:$KT33)</f>
        <v/>
      </c>
      <c r="HM114">
        <f>AVERAGEIF($G$2:$KT$2,HM$2,$G33:$KT33)</f>
        <v/>
      </c>
      <c r="HN114">
        <f>AVERAGEIF($G$2:$KT$2,HN$2,$G33:$KT33)</f>
        <v/>
      </c>
      <c r="HO114">
        <f>AVERAGEIF($G$2:$KT$2,HO$2,$G33:$KT33)</f>
        <v/>
      </c>
      <c r="HP114">
        <f>AVERAGEIF($G$2:$KT$2,HP$2,$G33:$KT33)</f>
        <v/>
      </c>
      <c r="HQ114">
        <f>AVERAGEIF($G$2:$KT$2,HQ$2,$G33:$KT33)</f>
        <v/>
      </c>
      <c r="HR114">
        <f>AVERAGEIF($G$2:$KT$2,HR$2,$G33:$KT33)</f>
        <v/>
      </c>
      <c r="HS114">
        <f>AVERAGEIF($G$2:$KT$2,HS$2,$G33:$KT33)</f>
        <v/>
      </c>
      <c r="HT114">
        <f>AVERAGEIF($G$2:$KT$2,HT$2,$G33:$KT33)</f>
        <v/>
      </c>
      <c r="HU114">
        <f>AVERAGEIF($G$2:$KT$2,HU$2,$G33:$KT33)</f>
        <v/>
      </c>
      <c r="HV114">
        <f>AVERAGEIF($G$2:$KT$2,HV$2,$G33:$KT33)</f>
        <v/>
      </c>
      <c r="HW114">
        <f>AVERAGEIF($G$2:$KT$2,HW$2,$G33:$KT33)</f>
        <v/>
      </c>
      <c r="HX114">
        <f>AVERAGEIF($G$2:$KT$2,HX$2,$G33:$KT33)</f>
        <v/>
      </c>
      <c r="HY114">
        <f>AVERAGEIF($G$2:$KT$2,HY$2,$G33:$KT33)</f>
        <v/>
      </c>
      <c r="HZ114">
        <f>AVERAGEIF($G$2:$KT$2,HZ$2,$G33:$KT33)</f>
        <v/>
      </c>
      <c r="IA114">
        <f>AVERAGEIF($G$2:$KT$2,IA$2,$G33:$KT33)</f>
        <v/>
      </c>
      <c r="IB114">
        <f>AVERAGEIF($G$2:$KT$2,IB$2,$G33:$KT33)</f>
        <v/>
      </c>
      <c r="IC114">
        <f>AVERAGEIF($G$2:$KT$2,IC$2,$G33:$KT33)</f>
        <v/>
      </c>
      <c r="ID114">
        <f>AVERAGEIF($G$2:$KT$2,ID$2,$G33:$KT33)</f>
        <v/>
      </c>
      <c r="IE114">
        <f>AVERAGEIF($G$2:$KT$2,IE$2,$G33:$KT33)</f>
        <v/>
      </c>
      <c r="IF114">
        <f>AVERAGEIF($G$2:$KT$2,IF$2,$G33:$KT33)</f>
        <v/>
      </c>
      <c r="IG114">
        <f>AVERAGEIF($G$2:$KT$2,IG$2,$G33:$KT33)</f>
        <v/>
      </c>
      <c r="IH114">
        <f>AVERAGEIF($G$2:$KT$2,IH$2,$G33:$KT33)</f>
        <v/>
      </c>
      <c r="II114">
        <f>AVERAGEIF($G$2:$KT$2,II$2,$G33:$KT33)</f>
        <v/>
      </c>
      <c r="IJ114">
        <f>AVERAGEIF($G$2:$KT$2,IJ$2,$G33:$KT33)</f>
        <v/>
      </c>
      <c r="IK114">
        <f>AVERAGEIF($G$2:$KT$2,IK$2,$G33:$KT33)</f>
        <v/>
      </c>
      <c r="IL114">
        <f>AVERAGEIF($G$2:$KT$2,IL$2,$G33:$KT33)</f>
        <v/>
      </c>
      <c r="IM114">
        <f>AVERAGEIF($G$2:$KT$2,IM$2,$G33:$KT33)</f>
        <v/>
      </c>
      <c r="IN114">
        <f>AVERAGEIF($G$2:$KT$2,IN$2,$G33:$KT33)</f>
        <v/>
      </c>
      <c r="IO114">
        <f>AVERAGEIF($G$2:$KT$2,IO$2,$G33:$KT33)</f>
        <v/>
      </c>
      <c r="IP114">
        <f>AVERAGEIF($G$2:$KT$2,IP$2,$G33:$KT33)</f>
        <v/>
      </c>
      <c r="IQ114">
        <f>AVERAGEIF($G$2:$KT$2,IQ$2,$G33:$KT33)</f>
        <v/>
      </c>
      <c r="IR114">
        <f>AVERAGEIF($G$2:$KT$2,IR$2,$G33:$KT33)</f>
        <v/>
      </c>
      <c r="IS114">
        <f>AVERAGEIF($G$2:$KT$2,IS$2,$G33:$KT33)</f>
        <v/>
      </c>
      <c r="IT114">
        <f>AVERAGEIF($G$2:$KT$2,IT$2,$G33:$KT33)</f>
        <v/>
      </c>
      <c r="IU114">
        <f>AVERAGEIF($G$2:$KT$2,IU$2,$G33:$KT33)</f>
        <v/>
      </c>
      <c r="IV114">
        <f>AVERAGEIF($G$2:$KT$2,IV$2,$G33:$KT33)</f>
        <v/>
      </c>
      <c r="IW114">
        <f>AVERAGEIF($G$2:$KT$2,IW$2,$G33:$KT33)</f>
        <v/>
      </c>
      <c r="IX114">
        <f>AVERAGEIF($G$2:$KT$2,IX$2,$G33:$KT33)</f>
        <v/>
      </c>
      <c r="IY114">
        <f>AVERAGEIF($G$2:$KT$2,IY$2,$G33:$KT33)</f>
        <v/>
      </c>
      <c r="IZ114">
        <f>AVERAGEIF($G$2:$KT$2,IZ$2,$G33:$KT33)</f>
        <v/>
      </c>
      <c r="JA114">
        <f>AVERAGEIF($G$2:$KT$2,JA$2,$G33:$KT33)</f>
        <v/>
      </c>
      <c r="JB114">
        <f>AVERAGEIF($G$2:$KT$2,JB$2,$G33:$KT33)</f>
        <v/>
      </c>
      <c r="JC114">
        <f>AVERAGEIF($G$2:$KT$2,JC$2,$G33:$KT33)</f>
        <v/>
      </c>
      <c r="JD114">
        <f>AVERAGEIF($G$2:$KT$2,JD$2,$G33:$KT33)</f>
        <v/>
      </c>
      <c r="JE114">
        <f>AVERAGEIF($G$2:$KT$2,JE$2,$G33:$KT33)</f>
        <v/>
      </c>
      <c r="JF114">
        <f>AVERAGEIF($G$2:$KT$2,JF$2,$G33:$KT33)</f>
        <v/>
      </c>
      <c r="JG114">
        <f>AVERAGEIF($G$2:$KT$2,JG$2,$G33:$KT33)</f>
        <v/>
      </c>
      <c r="JH114">
        <f>AVERAGEIF($G$2:$KT$2,JH$2,$G33:$KT33)</f>
        <v/>
      </c>
      <c r="JI114">
        <f>AVERAGEIF($G$2:$KT$2,JI$2,$G33:$KT33)</f>
        <v/>
      </c>
      <c r="JJ114">
        <f>AVERAGEIF($G$2:$KT$2,JJ$2,$G33:$KT33)</f>
        <v/>
      </c>
      <c r="JK114">
        <f>AVERAGEIF($G$2:$KT$2,JK$2,$G33:$KT33)</f>
        <v/>
      </c>
      <c r="JL114">
        <f>AVERAGEIF($G$2:$KT$2,JL$2,$G33:$KT33)</f>
        <v/>
      </c>
      <c r="JM114">
        <f>AVERAGEIF($G$2:$KT$2,JM$2,$G33:$KT33)</f>
        <v/>
      </c>
      <c r="JN114">
        <f>AVERAGEIF($G$2:$KT$2,JN$2,$G33:$KT33)</f>
        <v/>
      </c>
      <c r="JO114">
        <f>AVERAGEIF($G$2:$KT$2,JO$2,$G33:$KT33)</f>
        <v/>
      </c>
      <c r="JP114">
        <f>AVERAGEIF($G$2:$KT$2,JP$2,$G33:$KT33)</f>
        <v/>
      </c>
      <c r="JQ114">
        <f>AVERAGEIF($G$2:$KT$2,JQ$2,$G33:$KT33)</f>
        <v/>
      </c>
      <c r="JR114">
        <f>AVERAGEIF($G$2:$KT$2,JR$2,$G33:$KT33)</f>
        <v/>
      </c>
      <c r="JS114">
        <f>AVERAGEIF($G$2:$KT$2,JS$2,$G33:$KT33)</f>
        <v/>
      </c>
      <c r="JT114">
        <f>AVERAGEIF($G$2:$KT$2,JT$2,$G33:$KT33)</f>
        <v/>
      </c>
      <c r="JU114">
        <f>AVERAGEIF($G$2:$KT$2,JU$2,$G33:$KT33)</f>
        <v/>
      </c>
      <c r="JV114">
        <f>AVERAGEIF($G$2:$KT$2,JV$2,$G33:$KT33)</f>
        <v/>
      </c>
      <c r="JW114">
        <f>AVERAGEIF($G$2:$KT$2,JW$2,$G33:$KT33)</f>
        <v/>
      </c>
      <c r="JX114">
        <f>AVERAGEIF($G$2:$KT$2,JX$2,$G33:$KT33)</f>
        <v/>
      </c>
      <c r="JY114">
        <f>AVERAGEIF($G$2:$KT$2,JY$2,$G33:$KT33)</f>
        <v/>
      </c>
      <c r="JZ114">
        <f>AVERAGEIF($G$2:$KT$2,JZ$2,$G33:$KT33)</f>
        <v/>
      </c>
      <c r="KA114">
        <f>AVERAGEIF($G$2:$KT$2,KA$2,$G33:$KT33)</f>
        <v/>
      </c>
      <c r="KB114">
        <f>AVERAGEIF($G$2:$KT$2,KB$2,$G33:$KT33)</f>
        <v/>
      </c>
      <c r="KC114">
        <f>AVERAGEIF($G$2:$KT$2,KC$2,$G33:$KT33)</f>
        <v/>
      </c>
      <c r="KD114">
        <f>AVERAGEIF($G$2:$KT$2,KD$2,$G33:$KT33)</f>
        <v/>
      </c>
      <c r="KE114">
        <f>AVERAGEIF($G$2:$KT$2,KE$2,$G33:$KT33)</f>
        <v/>
      </c>
      <c r="KF114">
        <f>AVERAGEIF($G$2:$KT$2,KF$2,$G33:$KT33)</f>
        <v/>
      </c>
      <c r="KG114">
        <f>AVERAGEIF($G$2:$KT$2,KG$2,$G33:$KT33)</f>
        <v/>
      </c>
      <c r="KH114">
        <f>AVERAGEIF($G$2:$KT$2,KH$2,$G33:$KT33)</f>
        <v/>
      </c>
      <c r="KI114">
        <f>AVERAGEIF($G$2:$KT$2,KI$2,$G33:$KT33)</f>
        <v/>
      </c>
      <c r="KJ114">
        <f>AVERAGEIF($G$2:$KT$2,KJ$2,$G33:$KT33)</f>
        <v/>
      </c>
      <c r="KK114">
        <f>AVERAGEIF($G$2:$KT$2,KK$2,$G33:$KT33)</f>
        <v/>
      </c>
      <c r="KL114">
        <f>AVERAGEIF($G$2:$KT$2,KL$2,$G33:$KT33)</f>
        <v/>
      </c>
      <c r="KM114">
        <f>AVERAGEIF($G$2:$KT$2,KM$2,$G33:$KT33)</f>
        <v/>
      </c>
      <c r="KN114">
        <f>AVERAGEIF($G$2:$KT$2,KN$2,$G33:$KT33)</f>
        <v/>
      </c>
      <c r="KO114">
        <f>AVERAGEIF($G$2:$KT$2,KO$2,$G33:$KT33)</f>
        <v/>
      </c>
      <c r="KP114">
        <f>AVERAGEIF($G$2:$KT$2,KP$2,$G33:$KT33)</f>
        <v/>
      </c>
      <c r="KQ114">
        <f>AVERAGEIF($G$2:$KT$2,KQ$2,$G33:$KT33)</f>
        <v/>
      </c>
      <c r="KR114">
        <f>AVERAGEIF($G$2:$KT$2,KR$2,$G33:$KT33)</f>
        <v/>
      </c>
      <c r="KS114">
        <f>AVERAGEIF($G$2:$KT$2,KS$2,$G33:$KT33)</f>
        <v/>
      </c>
      <c r="KT114">
        <f>AVERAGEIF($G$2:$KT$2,KT$2,$G33:$KT33)</f>
        <v/>
      </c>
    </row>
    <row r="115" spans="1:306">
      <c r="B115" t="s">
        <v>13</v>
      </c>
      <c r="C115" t="s">
        <v>70</v>
      </c>
      <c r="D115" t="s">
        <v>66</v>
      </c>
      <c r="G115">
        <f>AVERAGEIF($G$2:$CL$2,G$2,$G34:$CL34)</f>
        <v/>
      </c>
      <c r="H115">
        <f>AVERAGEIF($G$2:$CL$2,H$2,$G34:$CL34)</f>
        <v/>
      </c>
      <c r="I115">
        <f>AVERAGEIF($G$2:$CL$2,I$2,$G34:$CL34)</f>
        <v/>
      </c>
      <c r="J115">
        <f>AVERAGEIF($G$2:$CL$2,J$2,$G34:$CL34)</f>
        <v/>
      </c>
      <c r="K115">
        <f>AVERAGEIF($G$2:$CL$2,K$2,$G34:$CL34)</f>
        <v/>
      </c>
      <c r="L115">
        <f>AVERAGEIF($G$2:$CL$2,L$2,$G34:$CL34)</f>
        <v/>
      </c>
      <c r="M115">
        <f>AVERAGEIF($G$2:$CL$2,M$2,$G34:$CL34)</f>
        <v/>
      </c>
      <c r="N115">
        <f>AVERAGEIF($G$2:$CL$2,N$2,$G34:$CL34)</f>
        <v/>
      </c>
      <c r="O115">
        <f>AVERAGEIF($G$2:$CL$2,O$2,$G34:$CL34)</f>
        <v/>
      </c>
      <c r="P115">
        <f>AVERAGEIF($G$2:$CL$2,P$2,$G34:$CL34)</f>
        <v/>
      </c>
      <c r="Q115">
        <f>AVERAGEIF($G$2:$CL$2,Q$2,$G34:$CL34)</f>
        <v/>
      </c>
      <c r="R115">
        <f>AVERAGEIF($G$2:$CL$2,R$2,$G34:$CL34)</f>
        <v/>
      </c>
      <c r="S115">
        <f>AVERAGEIF($G$2:$CL$2,S$2,$G34:$CL34)</f>
        <v/>
      </c>
      <c r="T115">
        <f>AVERAGEIF($G$2:$CL$2,T$2,$G34:$CL34)</f>
        <v/>
      </c>
      <c r="U115">
        <f>AVERAGEIF($G$2:$CL$2,U$2,$G34:$CL34)</f>
        <v/>
      </c>
      <c r="V115">
        <f>AVERAGEIF($G$2:$CL$2,V$2,$G34:$CL34)</f>
        <v/>
      </c>
      <c r="W115">
        <f>AVERAGEIF($G$2:$CL$2,W$2,$G34:$CL34)</f>
        <v/>
      </c>
      <c r="X115">
        <f>AVERAGEIF($G$2:$CL$2,X$2,$G34:$CL34)</f>
        <v/>
      </c>
      <c r="Y115">
        <f>AVERAGEIF($G$2:$CL$2,Y$2,$G34:$CL34)</f>
        <v/>
      </c>
      <c r="Z115">
        <f>AVERAGEIF($G$2:$CL$2,Z$2,$G34:$CL34)</f>
        <v/>
      </c>
      <c r="AA115">
        <f>AVERAGEIF($G$2:$CL$2,AA$2,$G34:$CL34)</f>
        <v/>
      </c>
      <c r="AB115">
        <f>AVERAGEIF($G$2:$CL$2,AB$2,$G34:$CL34)</f>
        <v/>
      </c>
      <c r="AC115">
        <f>AVERAGEIF($G$2:$CL$2,AC$2,$G34:$CL34)</f>
        <v/>
      </c>
      <c r="AD115">
        <f>AVERAGEIF($G$2:$CL$2,AD$2,$G34:$CL34)</f>
        <v/>
      </c>
      <c r="AE115">
        <f>AVERAGEIF($G$2:$CL$2,AE$2,$G34:$CL34)</f>
        <v/>
      </c>
      <c r="AF115">
        <f>AVERAGEIF($G$2:$CL$2,AF$2,$G34:$CL34)</f>
        <v/>
      </c>
      <c r="AG115">
        <f>AVERAGEIF($G$2:$CL$2,AG$2,$G34:$CL34)</f>
        <v/>
      </c>
      <c r="AH115">
        <f>AVERAGEIF($G$2:$CL$2,AH$2,$G34:$CL34)</f>
        <v/>
      </c>
      <c r="AI115">
        <f>AVERAGEIF($G$2:$CL$2,AI$2,$G34:$CL34)</f>
        <v/>
      </c>
      <c r="AJ115">
        <f>AVERAGEIF($G$2:$CL$2,AJ$2,$G34:$CL34)</f>
        <v/>
      </c>
      <c r="AK115">
        <f>AVERAGEIF($G$2:$CL$2,AK$2,$G34:$CL34)</f>
        <v/>
      </c>
      <c r="AL115">
        <f>AVERAGEIF($G$2:$CL$2,AL$2,$G34:$CL34)</f>
        <v/>
      </c>
      <c r="AM115">
        <f>AVERAGEIF($G$2:$CL$2,AM$2,$G34:$CL34)</f>
        <v/>
      </c>
      <c r="AN115">
        <f>AVERAGEIF($G$2:$CL$2,AN$2,$G34:$CL34)</f>
        <v/>
      </c>
      <c r="AO115">
        <f>AVERAGEIF($G$2:$CL$2,AO$2,$G34:$CL34)</f>
        <v/>
      </c>
      <c r="AP115">
        <f>AVERAGEIF($G$2:$CL$2,AP$2,$G34:$CL34)</f>
        <v/>
      </c>
      <c r="AQ115">
        <f>AVERAGEIF($G$2:$CL$2,AQ$2,$G34:$CL34)</f>
        <v/>
      </c>
      <c r="AR115">
        <f>AVERAGEIF($G$2:$CL$2,AR$2,$G34:$CL34)</f>
        <v/>
      </c>
      <c r="AS115">
        <f>AVERAGEIF($G$2:$CL$2,AS$2,$G34:$CL34)</f>
        <v/>
      </c>
      <c r="AT115">
        <f>AVERAGEIF($G$2:$CL$2,AT$2,$G34:$CL34)</f>
        <v/>
      </c>
      <c r="AU115">
        <f>AVERAGEIF($G$2:$CL$2,AU$2,$G34:$CL34)</f>
        <v/>
      </c>
      <c r="AV115">
        <f>AVERAGEIF($G$2:$CL$2,AV$2,$G34:$CL34)</f>
        <v/>
      </c>
      <c r="AW115">
        <f>AVERAGEIF($G$2:$CL$2,AW$2,$G34:$CL34)</f>
        <v/>
      </c>
      <c r="AX115">
        <f>AVERAGEIF($G$2:$CL$2,AX$2,$G34:$CL34)</f>
        <v/>
      </c>
      <c r="AY115">
        <f>AVERAGEIF($G$2:$CL$2,AY$2,$G34:$CL34)</f>
        <v/>
      </c>
      <c r="AZ115">
        <f>AVERAGEIF($G$2:$CL$2,AZ$2,$G34:$CL34)</f>
        <v/>
      </c>
      <c r="BA115">
        <f>AVERAGEIF($G$2:$CL$2,BA$2,$G34:$CL34)</f>
        <v/>
      </c>
      <c r="BB115">
        <f>AVERAGEIF($G$2:$CL$2,BB$2,$G34:$CL34)</f>
        <v/>
      </c>
      <c r="BC115">
        <f>AVERAGEIF($G$2:$CL$2,BC$2,$G34:$CL34)</f>
        <v/>
      </c>
      <c r="BD115">
        <f>AVERAGEIF($G$2:$CL$2,BD$2,$G34:$CL34)</f>
        <v/>
      </c>
      <c r="BE115">
        <f>AVERAGEIF($G$2:$CL$2,BE$2,$G34:$CL34)</f>
        <v/>
      </c>
      <c r="BF115">
        <f>AVERAGEIF($G$2:$CL$2,BF$2,$G34:$CL34)</f>
        <v/>
      </c>
      <c r="BG115">
        <f>AVERAGEIF($G$2:$CL$2,BG$2,$G34:$CL34)</f>
        <v/>
      </c>
      <c r="BH115">
        <f>AVERAGEIF($G$2:$CL$2,BH$2,$G34:$CL34)</f>
        <v/>
      </c>
      <c r="BI115">
        <f>AVERAGEIF($G$2:$CL$2,BI$2,$G34:$CL34)</f>
        <v/>
      </c>
      <c r="BJ115">
        <f>AVERAGEIF($G$2:$CL$2,BJ$2,$G34:$CL34)</f>
        <v/>
      </c>
      <c r="BK115">
        <f>AVERAGEIF($G$2:$CL$2,BK$2,$G34:$CL34)</f>
        <v/>
      </c>
      <c r="BL115">
        <f>AVERAGEIF($G$2:$CL$2,BL$2,$G34:$CL34)</f>
        <v/>
      </c>
      <c r="BM115">
        <f>AVERAGEIF($G$2:$CL$2,BM$2,$G34:$CL34)</f>
        <v/>
      </c>
      <c r="BN115">
        <f>AVERAGEIF($G$2:$CL$2,BN$2,$G34:$CL34)</f>
        <v/>
      </c>
      <c r="BO115">
        <f>AVERAGEIF($G$2:$CL$2,BO$2,$G34:$CL34)</f>
        <v/>
      </c>
      <c r="BP115">
        <f>AVERAGEIF($G$2:$CL$2,BP$2,$G34:$CL34)</f>
        <v/>
      </c>
      <c r="BQ115">
        <f>AVERAGEIF($G$2:$CL$2,BQ$2,$G34:$CL34)</f>
        <v/>
      </c>
      <c r="BR115">
        <f>AVERAGEIF($G$2:$CL$2,BR$2,$G34:$CL34)</f>
        <v/>
      </c>
      <c r="BS115">
        <f>AVERAGEIF($G$2:$CL$2,BS$2,$G34:$CL34)</f>
        <v/>
      </c>
      <c r="BT115">
        <f>AVERAGEIF($G$2:$CL$2,BT$2,$G34:$CL34)</f>
        <v/>
      </c>
      <c r="BU115">
        <f>AVERAGEIF($G$2:$CL$2,BU$2,$G34:$CL34)</f>
        <v/>
      </c>
      <c r="BV115">
        <f>AVERAGEIF($G$2:$CL$2,BV$2,$G34:$CL34)</f>
        <v/>
      </c>
      <c r="BW115">
        <f>AVERAGEIF($G$2:$CL$2,BW$2,$G34:$CL34)</f>
        <v/>
      </c>
      <c r="BX115">
        <f>AVERAGEIF($G$2:$CL$2,BX$2,$G34:$CL34)</f>
        <v/>
      </c>
      <c r="BY115">
        <f>AVERAGEIF($G$2:$CL$2,BY$2,$G34:$CL34)</f>
        <v/>
      </c>
      <c r="BZ115">
        <f>AVERAGEIF($G$2:$CL$2,BZ$2,$G34:$CL34)</f>
        <v/>
      </c>
      <c r="CA115">
        <f>AVERAGEIF($G$2:$CL$2,CA$2,$G34:$CL34)</f>
        <v/>
      </c>
      <c r="CB115">
        <f>AVERAGEIF($G$2:$CL$2,CB$2,$G34:$CL34)</f>
        <v/>
      </c>
      <c r="CC115">
        <f>AVERAGEIF($G$2:$CL$2,CC$2,$G34:$CL34)</f>
        <v/>
      </c>
      <c r="CD115">
        <f>AVERAGEIF($G$2:$CL$2,CD$2,$G34:$CL34)</f>
        <v/>
      </c>
      <c r="CE115">
        <f>AVERAGEIF($G$2:$CL$2,CE$2,$G34:$CL34)</f>
        <v/>
      </c>
      <c r="CF115">
        <f>AVERAGEIF($G$2:$CL$2,CF$2,$G34:$CL34)</f>
        <v/>
      </c>
      <c r="CG115">
        <f>AVERAGEIF($G$2:$CL$2,CG$2,$G34:$CL34)</f>
        <v/>
      </c>
      <c r="CH115">
        <f>AVERAGEIF($G$2:$CL$2,CH$2,$G34:$CL34)</f>
        <v/>
      </c>
      <c r="CI115">
        <f>AVERAGEIF($G$2:$CL$2,CI$2,$G34:$CL34)</f>
        <v/>
      </c>
      <c r="CJ115">
        <f>AVERAGEIF($G$2:$CL$2,CJ$2,$G34:$CL34)</f>
        <v/>
      </c>
      <c r="CK115">
        <f>AVERAGEIF($G$2:$CL$2,CK$2,$G34:$CL34)</f>
        <v/>
      </c>
      <c r="CL115">
        <f>AVERAGEIF($G$2:$CL$2,CL$2,$G34:$CL34)</f>
        <v/>
      </c>
      <c r="CM115">
        <f>AVERAGEIF($G$2:$KT$2,CM$2,$G34:$KT34)</f>
        <v/>
      </c>
      <c r="CN115">
        <f>AVERAGEIF($G$2:$KT$2,CN$2,$G34:$KT34)</f>
        <v/>
      </c>
      <c r="CO115">
        <f>AVERAGEIF($G$2:$KT$2,CO$2,$G34:$KT34)</f>
        <v/>
      </c>
      <c r="CP115">
        <f>AVERAGEIF($G$2:$KT$2,CP$2,$G34:$KT34)</f>
        <v/>
      </c>
      <c r="CQ115">
        <f>AVERAGEIF($G$2:$KT$2,CQ$2,$G34:$KT34)</f>
        <v/>
      </c>
      <c r="CR115">
        <f>AVERAGEIF($G$2:$KT$2,CR$2,$G34:$KT34)</f>
        <v/>
      </c>
      <c r="CS115">
        <f>AVERAGEIF($G$2:$KT$2,CS$2,$G34:$KT34)</f>
        <v/>
      </c>
      <c r="CT115">
        <f>AVERAGEIF($G$2:$KT$2,CT$2,$G34:$KT34)</f>
        <v/>
      </c>
      <c r="CU115">
        <f>AVERAGEIF($G$2:$KT$2,CU$2,$G34:$KT34)</f>
        <v/>
      </c>
      <c r="CV115">
        <f>AVERAGEIF($G$2:$KT$2,CV$2,$G34:$KT34)</f>
        <v/>
      </c>
      <c r="CW115">
        <f>AVERAGEIF($G$2:$KT$2,CW$2,$G34:$KT34)</f>
        <v/>
      </c>
      <c r="CX115">
        <f>AVERAGEIF($G$2:$KT$2,CX$2,$G34:$KT34)</f>
        <v/>
      </c>
      <c r="CY115">
        <f>AVERAGEIF($G$2:$KT$2,CY$2,$G34:$KT34)</f>
        <v/>
      </c>
      <c r="CZ115">
        <f>AVERAGEIF($G$2:$KT$2,CZ$2,$G34:$KT34)</f>
        <v/>
      </c>
      <c r="DA115">
        <f>AVERAGEIF($G$2:$KT$2,DA$2,$G34:$KT34)</f>
        <v/>
      </c>
      <c r="DB115">
        <f>AVERAGEIF($G$2:$KT$2,DB$2,$G34:$KT34)</f>
        <v/>
      </c>
      <c r="DC115">
        <f>AVERAGEIF($G$2:$KT$2,DC$2,$G34:$KT34)</f>
        <v/>
      </c>
      <c r="DD115">
        <f>AVERAGEIF($G$2:$KT$2,DD$2,$G34:$KT34)</f>
        <v/>
      </c>
      <c r="DE115">
        <f>AVERAGEIF($G$2:$KT$2,DE$2,$G34:$KT34)</f>
        <v/>
      </c>
      <c r="DF115">
        <f>AVERAGEIF($G$2:$KT$2,DF$2,$G34:$KT34)</f>
        <v/>
      </c>
      <c r="DG115">
        <f>AVERAGEIF($G$2:$KT$2,DG$2,$G34:$KT34)</f>
        <v/>
      </c>
      <c r="DH115">
        <f>AVERAGEIF($G$2:$KT$2,DH$2,$G34:$KT34)</f>
        <v/>
      </c>
      <c r="DI115">
        <f>AVERAGEIF($G$2:$KT$2,DI$2,$G34:$KT34)</f>
        <v/>
      </c>
      <c r="DJ115">
        <f>AVERAGEIF($G$2:$KT$2,DJ$2,$G34:$KT34)</f>
        <v/>
      </c>
      <c r="DK115">
        <f>AVERAGEIF($G$2:$KT$2,DK$2,$G34:$KT34)</f>
        <v/>
      </c>
      <c r="DL115">
        <f>AVERAGEIF($G$2:$KT$2,DL$2,$G34:$KT34)</f>
        <v/>
      </c>
      <c r="DM115">
        <f>AVERAGEIF($G$2:$KT$2,DM$2,$G34:$KT34)</f>
        <v/>
      </c>
      <c r="DN115">
        <f>AVERAGEIF($G$2:$KT$2,DN$2,$G34:$KT34)</f>
        <v/>
      </c>
      <c r="DO115">
        <f>AVERAGEIF($G$2:$KT$2,DO$2,$G34:$KT34)</f>
        <v/>
      </c>
      <c r="DP115">
        <f>AVERAGEIF($G$2:$KT$2,DP$2,$G34:$KT34)</f>
        <v/>
      </c>
      <c r="DQ115">
        <f>AVERAGEIF($G$2:$KT$2,DQ$2,$G34:$KT34)</f>
        <v/>
      </c>
      <c r="DR115">
        <f>AVERAGEIF($G$2:$KT$2,DR$2,$G34:$KT34)</f>
        <v/>
      </c>
      <c r="DS115">
        <f>AVERAGEIF($G$2:$KT$2,DS$2,$G34:$KT34)</f>
        <v/>
      </c>
      <c r="DT115">
        <f>AVERAGEIF($G$2:$KT$2,DT$2,$G34:$KT34)</f>
        <v/>
      </c>
      <c r="DU115">
        <f>AVERAGEIF($G$2:$KT$2,DU$2,$G34:$KT34)</f>
        <v/>
      </c>
      <c r="DV115">
        <f>AVERAGEIF($G$2:$KT$2,DV$2,$G34:$KT34)</f>
        <v/>
      </c>
      <c r="DW115">
        <f>AVERAGEIF($G$2:$KT$2,DW$2,$G34:$KT34)</f>
        <v/>
      </c>
      <c r="DX115">
        <f>AVERAGEIF($G$2:$KT$2,DX$2,$G34:$KT34)</f>
        <v/>
      </c>
      <c r="DY115">
        <f>AVERAGEIF($G$2:$KT$2,DY$2,$G34:$KT34)</f>
        <v/>
      </c>
      <c r="DZ115">
        <f>AVERAGEIF($G$2:$KT$2,DZ$2,$G34:$KT34)</f>
        <v/>
      </c>
      <c r="EA115">
        <f>AVERAGEIF($G$2:$KT$2,EA$2,$G34:$KT34)</f>
        <v/>
      </c>
      <c r="EB115">
        <f>AVERAGEIF($G$2:$KT$2,EB$2,$G34:$KT34)</f>
        <v/>
      </c>
      <c r="EC115">
        <f>AVERAGEIF($G$2:$KT$2,EC$2,$G34:$KT34)</f>
        <v/>
      </c>
      <c r="ED115">
        <f>AVERAGEIF($G$2:$KT$2,ED$2,$G34:$KT34)</f>
        <v/>
      </c>
      <c r="EE115">
        <f>AVERAGEIF($G$2:$KT$2,EE$2,$G34:$KT34)</f>
        <v/>
      </c>
      <c r="EF115">
        <f>AVERAGEIF($G$2:$KT$2,EF$2,$G34:$KT34)</f>
        <v/>
      </c>
      <c r="EG115">
        <f>AVERAGEIF($G$2:$KT$2,EG$2,$G34:$KT34)</f>
        <v/>
      </c>
      <c r="EH115">
        <f>AVERAGEIF($G$2:$KT$2,EH$2,$G34:$KT34)</f>
        <v/>
      </c>
      <c r="EI115">
        <f>AVERAGEIF($G$2:$KT$2,EI$2,$G34:$KT34)</f>
        <v/>
      </c>
      <c r="EJ115">
        <f>AVERAGEIF($G$2:$KT$2,EJ$2,$G34:$KT34)</f>
        <v/>
      </c>
      <c r="EK115">
        <f>AVERAGEIF($G$2:$KT$2,EK$2,$G34:$KT34)</f>
        <v/>
      </c>
      <c r="EL115">
        <f>AVERAGEIF($G$2:$KT$2,EL$2,$G34:$KT34)</f>
        <v/>
      </c>
      <c r="EM115">
        <f>AVERAGEIF($G$2:$KT$2,EM$2,$G34:$KT34)</f>
        <v/>
      </c>
      <c r="EN115">
        <f>AVERAGEIF($G$2:$KT$2,EN$2,$G34:$KT34)</f>
        <v/>
      </c>
      <c r="EO115">
        <f>AVERAGEIF($G$2:$KT$2,EO$2,$G34:$KT34)</f>
        <v/>
      </c>
      <c r="EP115">
        <f>AVERAGEIF($G$2:$KT$2,EP$2,$G34:$KT34)</f>
        <v/>
      </c>
      <c r="EQ115">
        <f>AVERAGEIF($G$2:$KT$2,EQ$2,$G34:$KT34)</f>
        <v/>
      </c>
      <c r="ER115">
        <f>AVERAGEIF($G$2:$KT$2,ER$2,$G34:$KT34)</f>
        <v/>
      </c>
      <c r="ES115">
        <f>AVERAGEIF($G$2:$KT$2,ES$2,$G34:$KT34)</f>
        <v/>
      </c>
      <c r="ET115">
        <f>AVERAGEIF($G$2:$KT$2,ET$2,$G34:$KT34)</f>
        <v/>
      </c>
      <c r="EU115">
        <f>AVERAGEIF($G$2:$KT$2,EU$2,$G34:$KT34)</f>
        <v/>
      </c>
      <c r="EV115">
        <f>AVERAGEIF($G$2:$KT$2,EV$2,$G34:$KT34)</f>
        <v/>
      </c>
      <c r="EW115">
        <f>AVERAGEIF($G$2:$KT$2,EW$2,$G34:$KT34)</f>
        <v/>
      </c>
      <c r="EX115">
        <f>AVERAGEIF($G$2:$KT$2,EX$2,$G34:$KT34)</f>
        <v/>
      </c>
      <c r="EY115">
        <f>AVERAGEIF($G$2:$KT$2,EY$2,$G34:$KT34)</f>
        <v/>
      </c>
      <c r="EZ115">
        <f>AVERAGEIF($G$2:$KT$2,EZ$2,$G34:$KT34)</f>
        <v/>
      </c>
      <c r="FA115">
        <f>AVERAGEIF($G$2:$KT$2,FA$2,$G34:$KT34)</f>
        <v/>
      </c>
      <c r="FB115">
        <f>AVERAGEIF($G$2:$KT$2,FB$2,$G34:$KT34)</f>
        <v/>
      </c>
      <c r="FC115">
        <f>AVERAGEIF($G$2:$KT$2,FC$2,$G34:$KT34)</f>
        <v/>
      </c>
      <c r="FD115">
        <f>AVERAGEIF($G$2:$KT$2,FD$2,$G34:$KT34)</f>
        <v/>
      </c>
      <c r="FE115">
        <f>AVERAGEIF($G$2:$KT$2,FE$2,$G34:$KT34)</f>
        <v/>
      </c>
      <c r="FF115">
        <f>AVERAGEIF($G$2:$KT$2,FF$2,$G34:$KT34)</f>
        <v/>
      </c>
      <c r="FG115">
        <f>AVERAGEIF($G$2:$KT$2,FG$2,$G34:$KT34)</f>
        <v/>
      </c>
      <c r="FH115">
        <f>AVERAGEIF($G$2:$KT$2,FH$2,$G34:$KT34)</f>
        <v/>
      </c>
      <c r="FI115">
        <f>AVERAGEIF($G$2:$KT$2,FI$2,$G34:$KT34)</f>
        <v/>
      </c>
      <c r="FJ115">
        <f>AVERAGEIF($G$2:$KT$2,FJ$2,$G34:$KT34)</f>
        <v/>
      </c>
      <c r="FK115">
        <f>AVERAGEIF($G$2:$KT$2,FK$2,$G34:$KT34)</f>
        <v/>
      </c>
      <c r="FL115">
        <f>AVERAGEIF($G$2:$KT$2,FL$2,$G34:$KT34)</f>
        <v/>
      </c>
      <c r="FM115">
        <f>AVERAGEIF($G$2:$KT$2,FM$2,$G34:$KT34)</f>
        <v/>
      </c>
      <c r="FN115">
        <f>AVERAGEIF($G$2:$KT$2,FN$2,$G34:$KT34)</f>
        <v/>
      </c>
      <c r="FO115">
        <f>AVERAGEIF($G$2:$KT$2,FO$2,$G34:$KT34)</f>
        <v/>
      </c>
      <c r="FP115">
        <f>AVERAGEIF($G$2:$KT$2,FP$2,$G34:$KT34)</f>
        <v/>
      </c>
      <c r="FQ115">
        <f>AVERAGEIF($G$2:$KT$2,FQ$2,$G34:$KT34)</f>
        <v/>
      </c>
      <c r="FR115">
        <f>AVERAGEIF($G$2:$KT$2,FR$2,$G34:$KT34)</f>
        <v/>
      </c>
      <c r="FS115">
        <f>AVERAGEIF($G$2:$KT$2,FS$2,$G34:$KT34)</f>
        <v/>
      </c>
      <c r="FT115">
        <f>AVERAGEIF($G$2:$KT$2,FT$2,$G34:$KT34)</f>
        <v/>
      </c>
      <c r="FU115">
        <f>AVERAGEIF($G$2:$KT$2,FU$2,$G34:$KT34)</f>
        <v/>
      </c>
      <c r="FV115">
        <f>AVERAGEIF($G$2:$KT$2,FV$2,$G34:$KT34)</f>
        <v/>
      </c>
      <c r="FW115">
        <f>AVERAGEIF($G$2:$KT$2,FW$2,$G34:$KT34)</f>
        <v/>
      </c>
      <c r="FX115">
        <f>AVERAGEIF($G$2:$KT$2,FX$2,$G34:$KT34)</f>
        <v/>
      </c>
      <c r="FY115">
        <f>AVERAGEIF($G$2:$KT$2,FY$2,$G34:$KT34)</f>
        <v/>
      </c>
      <c r="FZ115">
        <f>AVERAGEIF($G$2:$KT$2,FZ$2,$G34:$KT34)</f>
        <v/>
      </c>
      <c r="GA115">
        <f>AVERAGEIF($G$2:$KT$2,GA$2,$G34:$KT34)</f>
        <v/>
      </c>
      <c r="GB115">
        <f>AVERAGEIF($G$2:$KT$2,GB$2,$G34:$KT34)</f>
        <v/>
      </c>
      <c r="GC115">
        <f>AVERAGEIF($G$2:$KT$2,GC$2,$G34:$KT34)</f>
        <v/>
      </c>
      <c r="GD115">
        <f>AVERAGEIF($G$2:$KT$2,GD$2,$G34:$KT34)</f>
        <v/>
      </c>
      <c r="GE115">
        <f>AVERAGEIF($G$2:$KT$2,GE$2,$G34:$KT34)</f>
        <v/>
      </c>
      <c r="GF115">
        <f>AVERAGEIF($G$2:$KT$2,GF$2,$G34:$KT34)</f>
        <v/>
      </c>
      <c r="GG115">
        <f>AVERAGEIF($G$2:$KT$2,GG$2,$G34:$KT34)</f>
        <v/>
      </c>
      <c r="GH115">
        <f>AVERAGEIF($G$2:$KT$2,GH$2,$G34:$KT34)</f>
        <v/>
      </c>
      <c r="GI115">
        <f>AVERAGEIF($G$2:$KT$2,GI$2,$G34:$KT34)</f>
        <v/>
      </c>
      <c r="GJ115">
        <f>AVERAGEIF($G$2:$KT$2,GJ$2,$G34:$KT34)</f>
        <v/>
      </c>
      <c r="GK115">
        <f>AVERAGEIF($G$2:$KT$2,GK$2,$G34:$KT34)</f>
        <v/>
      </c>
      <c r="GL115">
        <f>AVERAGEIF($G$2:$KT$2,GL$2,$G34:$KT34)</f>
        <v/>
      </c>
      <c r="GM115">
        <f>AVERAGEIF($G$2:$KT$2,GM$2,$G34:$KT34)</f>
        <v/>
      </c>
      <c r="GN115">
        <f>AVERAGEIF($G$2:$KT$2,GN$2,$G34:$KT34)</f>
        <v/>
      </c>
      <c r="GO115">
        <f>AVERAGEIF($G$2:$KT$2,GO$2,$G34:$KT34)</f>
        <v/>
      </c>
      <c r="GP115">
        <f>AVERAGEIF($G$2:$KT$2,GP$2,$G34:$KT34)</f>
        <v/>
      </c>
      <c r="GQ115">
        <f>AVERAGEIF($G$2:$KT$2,GQ$2,$G34:$KT34)</f>
        <v/>
      </c>
      <c r="GR115">
        <f>AVERAGEIF($G$2:$KT$2,GR$2,$G34:$KT34)</f>
        <v/>
      </c>
      <c r="GS115">
        <f>AVERAGEIF($G$2:$KT$2,GS$2,$G34:$KT34)</f>
        <v/>
      </c>
      <c r="GT115">
        <f>AVERAGEIF($G$2:$KT$2,GT$2,$G34:$KT34)</f>
        <v/>
      </c>
      <c r="GU115">
        <f>AVERAGEIF($G$2:$KT$2,GU$2,$G34:$KT34)</f>
        <v/>
      </c>
      <c r="GV115">
        <f>AVERAGEIF($G$2:$KT$2,GV$2,$G34:$KT34)</f>
        <v/>
      </c>
      <c r="GW115">
        <f>AVERAGEIF($G$2:$KT$2,GW$2,$G34:$KT34)</f>
        <v/>
      </c>
      <c r="GX115">
        <f>AVERAGEIF($G$2:$KT$2,GX$2,$G34:$KT34)</f>
        <v/>
      </c>
      <c r="GY115">
        <f>AVERAGEIF($G$2:$KT$2,GY$2,$G34:$KT34)</f>
        <v/>
      </c>
      <c r="GZ115">
        <f>AVERAGEIF($G$2:$KT$2,GZ$2,$G34:$KT34)</f>
        <v/>
      </c>
      <c r="HA115">
        <f>AVERAGEIF($G$2:$KT$2,HA$2,$G34:$KT34)</f>
        <v/>
      </c>
      <c r="HB115">
        <f>AVERAGEIF($G$2:$KT$2,HB$2,$G34:$KT34)</f>
        <v/>
      </c>
      <c r="HC115">
        <f>AVERAGEIF($G$2:$KT$2,HC$2,$G34:$KT34)</f>
        <v/>
      </c>
      <c r="HD115">
        <f>AVERAGEIF($G$2:$KT$2,HD$2,$G34:$KT34)</f>
        <v/>
      </c>
      <c r="HE115">
        <f>AVERAGEIF($G$2:$KT$2,HE$2,$G34:$KT34)</f>
        <v/>
      </c>
      <c r="HF115">
        <f>AVERAGEIF($G$2:$KT$2,HF$2,$G34:$KT34)</f>
        <v/>
      </c>
      <c r="HG115">
        <f>AVERAGEIF($G$2:$KT$2,HG$2,$G34:$KT34)</f>
        <v/>
      </c>
      <c r="HH115">
        <f>AVERAGEIF($G$2:$KT$2,HH$2,$G34:$KT34)</f>
        <v/>
      </c>
      <c r="HI115">
        <f>AVERAGEIF($G$2:$KT$2,HI$2,$G34:$KT34)</f>
        <v/>
      </c>
      <c r="HJ115">
        <f>AVERAGEIF($G$2:$KT$2,HJ$2,$G34:$KT34)</f>
        <v/>
      </c>
      <c r="HK115">
        <f>AVERAGEIF($G$2:$KT$2,HK$2,$G34:$KT34)</f>
        <v/>
      </c>
      <c r="HL115">
        <f>AVERAGEIF($G$2:$KT$2,HL$2,$G34:$KT34)</f>
        <v/>
      </c>
      <c r="HM115">
        <f>AVERAGEIF($G$2:$KT$2,HM$2,$G34:$KT34)</f>
        <v/>
      </c>
      <c r="HN115">
        <f>AVERAGEIF($G$2:$KT$2,HN$2,$G34:$KT34)</f>
        <v/>
      </c>
      <c r="HO115">
        <f>AVERAGEIF($G$2:$KT$2,HO$2,$G34:$KT34)</f>
        <v/>
      </c>
      <c r="HP115">
        <f>AVERAGEIF($G$2:$KT$2,HP$2,$G34:$KT34)</f>
        <v/>
      </c>
      <c r="HQ115">
        <f>AVERAGEIF($G$2:$KT$2,HQ$2,$G34:$KT34)</f>
        <v/>
      </c>
      <c r="HR115">
        <f>AVERAGEIF($G$2:$KT$2,HR$2,$G34:$KT34)</f>
        <v/>
      </c>
      <c r="HS115">
        <f>AVERAGEIF($G$2:$KT$2,HS$2,$G34:$KT34)</f>
        <v/>
      </c>
      <c r="HT115">
        <f>AVERAGEIF($G$2:$KT$2,HT$2,$G34:$KT34)</f>
        <v/>
      </c>
      <c r="HU115">
        <f>AVERAGEIF($G$2:$KT$2,HU$2,$G34:$KT34)</f>
        <v/>
      </c>
      <c r="HV115">
        <f>AVERAGEIF($G$2:$KT$2,HV$2,$G34:$KT34)</f>
        <v/>
      </c>
      <c r="HW115">
        <f>AVERAGEIF($G$2:$KT$2,HW$2,$G34:$KT34)</f>
        <v/>
      </c>
      <c r="HX115">
        <f>AVERAGEIF($G$2:$KT$2,HX$2,$G34:$KT34)</f>
        <v/>
      </c>
      <c r="HY115">
        <f>AVERAGEIF($G$2:$KT$2,HY$2,$G34:$KT34)</f>
        <v/>
      </c>
      <c r="HZ115">
        <f>AVERAGEIF($G$2:$KT$2,HZ$2,$G34:$KT34)</f>
        <v/>
      </c>
      <c r="IA115">
        <f>AVERAGEIF($G$2:$KT$2,IA$2,$G34:$KT34)</f>
        <v/>
      </c>
      <c r="IB115">
        <f>AVERAGEIF($G$2:$KT$2,IB$2,$G34:$KT34)</f>
        <v/>
      </c>
      <c r="IC115">
        <f>AVERAGEIF($G$2:$KT$2,IC$2,$G34:$KT34)</f>
        <v/>
      </c>
      <c r="ID115">
        <f>AVERAGEIF($G$2:$KT$2,ID$2,$G34:$KT34)</f>
        <v/>
      </c>
      <c r="IE115">
        <f>AVERAGEIF($G$2:$KT$2,IE$2,$G34:$KT34)</f>
        <v/>
      </c>
      <c r="IF115">
        <f>AVERAGEIF($G$2:$KT$2,IF$2,$G34:$KT34)</f>
        <v/>
      </c>
      <c r="IG115">
        <f>AVERAGEIF($G$2:$KT$2,IG$2,$G34:$KT34)</f>
        <v/>
      </c>
      <c r="IH115">
        <f>AVERAGEIF($G$2:$KT$2,IH$2,$G34:$KT34)</f>
        <v/>
      </c>
      <c r="II115">
        <f>AVERAGEIF($G$2:$KT$2,II$2,$G34:$KT34)</f>
        <v/>
      </c>
      <c r="IJ115">
        <f>AVERAGEIF($G$2:$KT$2,IJ$2,$G34:$KT34)</f>
        <v/>
      </c>
      <c r="IK115">
        <f>AVERAGEIF($G$2:$KT$2,IK$2,$G34:$KT34)</f>
        <v/>
      </c>
      <c r="IL115">
        <f>AVERAGEIF($G$2:$KT$2,IL$2,$G34:$KT34)</f>
        <v/>
      </c>
      <c r="IM115">
        <f>AVERAGEIF($G$2:$KT$2,IM$2,$G34:$KT34)</f>
        <v/>
      </c>
      <c r="IN115">
        <f>AVERAGEIF($G$2:$KT$2,IN$2,$G34:$KT34)</f>
        <v/>
      </c>
      <c r="IO115">
        <f>AVERAGEIF($G$2:$KT$2,IO$2,$G34:$KT34)</f>
        <v/>
      </c>
      <c r="IP115">
        <f>AVERAGEIF($G$2:$KT$2,IP$2,$G34:$KT34)</f>
        <v/>
      </c>
      <c r="IQ115">
        <f>AVERAGEIF($G$2:$KT$2,IQ$2,$G34:$KT34)</f>
        <v/>
      </c>
      <c r="IR115">
        <f>AVERAGEIF($G$2:$KT$2,IR$2,$G34:$KT34)</f>
        <v/>
      </c>
      <c r="IS115">
        <f>AVERAGEIF($G$2:$KT$2,IS$2,$G34:$KT34)</f>
        <v/>
      </c>
      <c r="IT115">
        <f>AVERAGEIF($G$2:$KT$2,IT$2,$G34:$KT34)</f>
        <v/>
      </c>
      <c r="IU115">
        <f>AVERAGEIF($G$2:$KT$2,IU$2,$G34:$KT34)</f>
        <v/>
      </c>
      <c r="IV115">
        <f>AVERAGEIF($G$2:$KT$2,IV$2,$G34:$KT34)</f>
        <v/>
      </c>
      <c r="IW115">
        <f>AVERAGEIF($G$2:$KT$2,IW$2,$G34:$KT34)</f>
        <v/>
      </c>
      <c r="IX115">
        <f>AVERAGEIF($G$2:$KT$2,IX$2,$G34:$KT34)</f>
        <v/>
      </c>
      <c r="IY115">
        <f>AVERAGEIF($G$2:$KT$2,IY$2,$G34:$KT34)</f>
        <v/>
      </c>
      <c r="IZ115">
        <f>AVERAGEIF($G$2:$KT$2,IZ$2,$G34:$KT34)</f>
        <v/>
      </c>
      <c r="JA115">
        <f>AVERAGEIF($G$2:$KT$2,JA$2,$G34:$KT34)</f>
        <v/>
      </c>
      <c r="JB115">
        <f>AVERAGEIF($G$2:$KT$2,JB$2,$G34:$KT34)</f>
        <v/>
      </c>
      <c r="JC115">
        <f>AVERAGEIF($G$2:$KT$2,JC$2,$G34:$KT34)</f>
        <v/>
      </c>
      <c r="JD115">
        <f>AVERAGEIF($G$2:$KT$2,JD$2,$G34:$KT34)</f>
        <v/>
      </c>
      <c r="JE115">
        <f>AVERAGEIF($G$2:$KT$2,JE$2,$G34:$KT34)</f>
        <v/>
      </c>
      <c r="JF115">
        <f>AVERAGEIF($G$2:$KT$2,JF$2,$G34:$KT34)</f>
        <v/>
      </c>
      <c r="JG115">
        <f>AVERAGEIF($G$2:$KT$2,JG$2,$G34:$KT34)</f>
        <v/>
      </c>
      <c r="JH115">
        <f>AVERAGEIF($G$2:$KT$2,JH$2,$G34:$KT34)</f>
        <v/>
      </c>
      <c r="JI115">
        <f>AVERAGEIF($G$2:$KT$2,JI$2,$G34:$KT34)</f>
        <v/>
      </c>
      <c r="JJ115">
        <f>AVERAGEIF($G$2:$KT$2,JJ$2,$G34:$KT34)</f>
        <v/>
      </c>
      <c r="JK115">
        <f>AVERAGEIF($G$2:$KT$2,JK$2,$G34:$KT34)</f>
        <v/>
      </c>
      <c r="JL115">
        <f>AVERAGEIF($G$2:$KT$2,JL$2,$G34:$KT34)</f>
        <v/>
      </c>
      <c r="JM115">
        <f>AVERAGEIF($G$2:$KT$2,JM$2,$G34:$KT34)</f>
        <v/>
      </c>
      <c r="JN115">
        <f>AVERAGEIF($G$2:$KT$2,JN$2,$G34:$KT34)</f>
        <v/>
      </c>
      <c r="JO115">
        <f>AVERAGEIF($G$2:$KT$2,JO$2,$G34:$KT34)</f>
        <v/>
      </c>
      <c r="JP115">
        <f>AVERAGEIF($G$2:$KT$2,JP$2,$G34:$KT34)</f>
        <v/>
      </c>
      <c r="JQ115">
        <f>AVERAGEIF($G$2:$KT$2,JQ$2,$G34:$KT34)</f>
        <v/>
      </c>
      <c r="JR115">
        <f>AVERAGEIF($G$2:$KT$2,JR$2,$G34:$KT34)</f>
        <v/>
      </c>
      <c r="JS115">
        <f>AVERAGEIF($G$2:$KT$2,JS$2,$G34:$KT34)</f>
        <v/>
      </c>
      <c r="JT115">
        <f>AVERAGEIF($G$2:$KT$2,JT$2,$G34:$KT34)</f>
        <v/>
      </c>
      <c r="JU115">
        <f>AVERAGEIF($G$2:$KT$2,JU$2,$G34:$KT34)</f>
        <v/>
      </c>
      <c r="JV115">
        <f>AVERAGEIF($G$2:$KT$2,JV$2,$G34:$KT34)</f>
        <v/>
      </c>
      <c r="JW115">
        <f>AVERAGEIF($G$2:$KT$2,JW$2,$G34:$KT34)</f>
        <v/>
      </c>
      <c r="JX115">
        <f>AVERAGEIF($G$2:$KT$2,JX$2,$G34:$KT34)</f>
        <v/>
      </c>
      <c r="JY115">
        <f>AVERAGEIF($G$2:$KT$2,JY$2,$G34:$KT34)</f>
        <v/>
      </c>
      <c r="JZ115">
        <f>AVERAGEIF($G$2:$KT$2,JZ$2,$G34:$KT34)</f>
        <v/>
      </c>
      <c r="KA115">
        <f>AVERAGEIF($G$2:$KT$2,KA$2,$G34:$KT34)</f>
        <v/>
      </c>
      <c r="KB115">
        <f>AVERAGEIF($G$2:$KT$2,KB$2,$G34:$KT34)</f>
        <v/>
      </c>
      <c r="KC115">
        <f>AVERAGEIF($G$2:$KT$2,KC$2,$G34:$KT34)</f>
        <v/>
      </c>
      <c r="KD115">
        <f>AVERAGEIF($G$2:$KT$2,KD$2,$G34:$KT34)</f>
        <v/>
      </c>
      <c r="KE115">
        <f>AVERAGEIF($G$2:$KT$2,KE$2,$G34:$KT34)</f>
        <v/>
      </c>
      <c r="KF115">
        <f>AVERAGEIF($G$2:$KT$2,KF$2,$G34:$KT34)</f>
        <v/>
      </c>
      <c r="KG115">
        <f>AVERAGEIF($G$2:$KT$2,KG$2,$G34:$KT34)</f>
        <v/>
      </c>
      <c r="KH115">
        <f>AVERAGEIF($G$2:$KT$2,KH$2,$G34:$KT34)</f>
        <v/>
      </c>
      <c r="KI115">
        <f>AVERAGEIF($G$2:$KT$2,KI$2,$G34:$KT34)</f>
        <v/>
      </c>
      <c r="KJ115">
        <f>AVERAGEIF($G$2:$KT$2,KJ$2,$G34:$KT34)</f>
        <v/>
      </c>
      <c r="KK115">
        <f>AVERAGEIF($G$2:$KT$2,KK$2,$G34:$KT34)</f>
        <v/>
      </c>
      <c r="KL115">
        <f>AVERAGEIF($G$2:$KT$2,KL$2,$G34:$KT34)</f>
        <v/>
      </c>
      <c r="KM115">
        <f>AVERAGEIF($G$2:$KT$2,KM$2,$G34:$KT34)</f>
        <v/>
      </c>
      <c r="KN115">
        <f>AVERAGEIF($G$2:$KT$2,KN$2,$G34:$KT34)</f>
        <v/>
      </c>
      <c r="KO115">
        <f>AVERAGEIF($G$2:$KT$2,KO$2,$G34:$KT34)</f>
        <v/>
      </c>
      <c r="KP115">
        <f>AVERAGEIF($G$2:$KT$2,KP$2,$G34:$KT34)</f>
        <v/>
      </c>
      <c r="KQ115">
        <f>AVERAGEIF($G$2:$KT$2,KQ$2,$G34:$KT34)</f>
        <v/>
      </c>
      <c r="KR115">
        <f>AVERAGEIF($G$2:$KT$2,KR$2,$G34:$KT34)</f>
        <v/>
      </c>
      <c r="KS115">
        <f>AVERAGEIF($G$2:$KT$2,KS$2,$G34:$KT34)</f>
        <v/>
      </c>
      <c r="KT115">
        <f>AVERAGEIF($G$2:$KT$2,KT$2,$G34:$KT34)</f>
        <v/>
      </c>
    </row>
    <row r="116" spans="1:306">
      <c r="B116" t="s">
        <v>14</v>
      </c>
      <c r="C116" t="s">
        <v>71</v>
      </c>
      <c r="D116" t="s">
        <v>66</v>
      </c>
      <c r="G116">
        <f>AVERAGEIF($G$2:$CL$2,G$2,$G35:$CL35)</f>
        <v/>
      </c>
      <c r="H116">
        <f>AVERAGEIF($G$2:$CL$2,H$2,$G35:$CL35)</f>
        <v/>
      </c>
      <c r="I116">
        <f>AVERAGEIF($G$2:$CL$2,I$2,$G35:$CL35)</f>
        <v/>
      </c>
      <c r="J116">
        <f>AVERAGEIF($G$2:$CL$2,J$2,$G35:$CL35)</f>
        <v/>
      </c>
      <c r="K116">
        <f>AVERAGEIF($G$2:$CL$2,K$2,$G35:$CL35)</f>
        <v/>
      </c>
      <c r="L116">
        <f>AVERAGEIF($G$2:$CL$2,L$2,$G35:$CL35)</f>
        <v/>
      </c>
      <c r="M116">
        <f>AVERAGEIF($G$2:$CL$2,M$2,$G35:$CL35)</f>
        <v/>
      </c>
      <c r="N116">
        <f>AVERAGEIF($G$2:$CL$2,N$2,$G35:$CL35)</f>
        <v/>
      </c>
      <c r="O116">
        <f>AVERAGEIF($G$2:$CL$2,O$2,$G35:$CL35)</f>
        <v/>
      </c>
      <c r="P116">
        <f>AVERAGEIF($G$2:$CL$2,P$2,$G35:$CL35)</f>
        <v/>
      </c>
      <c r="Q116">
        <f>AVERAGEIF($G$2:$CL$2,Q$2,$G35:$CL35)</f>
        <v/>
      </c>
      <c r="R116">
        <f>AVERAGEIF($G$2:$CL$2,R$2,$G35:$CL35)</f>
        <v/>
      </c>
      <c r="S116">
        <f>AVERAGEIF($G$2:$CL$2,S$2,$G35:$CL35)</f>
        <v/>
      </c>
      <c r="T116">
        <f>AVERAGEIF($G$2:$CL$2,T$2,$G35:$CL35)</f>
        <v/>
      </c>
      <c r="U116">
        <f>AVERAGEIF($G$2:$CL$2,U$2,$G35:$CL35)</f>
        <v/>
      </c>
      <c r="V116">
        <f>AVERAGEIF($G$2:$CL$2,V$2,$G35:$CL35)</f>
        <v/>
      </c>
      <c r="W116">
        <f>AVERAGEIF($G$2:$CL$2,W$2,$G35:$CL35)</f>
        <v/>
      </c>
      <c r="X116">
        <f>AVERAGEIF($G$2:$CL$2,X$2,$G35:$CL35)</f>
        <v/>
      </c>
      <c r="Y116">
        <f>AVERAGEIF($G$2:$CL$2,Y$2,$G35:$CL35)</f>
        <v/>
      </c>
      <c r="Z116">
        <f>AVERAGEIF($G$2:$CL$2,Z$2,$G35:$CL35)</f>
        <v/>
      </c>
      <c r="AA116">
        <f>AVERAGEIF($G$2:$CL$2,AA$2,$G35:$CL35)</f>
        <v/>
      </c>
      <c r="AB116">
        <f>AVERAGEIF($G$2:$CL$2,AB$2,$G35:$CL35)</f>
        <v/>
      </c>
      <c r="AC116">
        <f>AVERAGEIF($G$2:$CL$2,AC$2,$G35:$CL35)</f>
        <v/>
      </c>
      <c r="AD116">
        <f>AVERAGEIF($G$2:$CL$2,AD$2,$G35:$CL35)</f>
        <v/>
      </c>
      <c r="AE116">
        <f>AVERAGEIF($G$2:$CL$2,AE$2,$G35:$CL35)</f>
        <v/>
      </c>
      <c r="AF116">
        <f>AVERAGEIF($G$2:$CL$2,AF$2,$G35:$CL35)</f>
        <v/>
      </c>
      <c r="AG116">
        <f>AVERAGEIF($G$2:$CL$2,AG$2,$G35:$CL35)</f>
        <v/>
      </c>
      <c r="AH116">
        <f>AVERAGEIF($G$2:$CL$2,AH$2,$G35:$CL35)</f>
        <v/>
      </c>
      <c r="AI116">
        <f>AVERAGEIF($G$2:$CL$2,AI$2,$G35:$CL35)</f>
        <v/>
      </c>
      <c r="AJ116">
        <f>AVERAGEIF($G$2:$CL$2,AJ$2,$G35:$CL35)</f>
        <v/>
      </c>
      <c r="AK116">
        <f>AVERAGEIF($G$2:$CL$2,AK$2,$G35:$CL35)</f>
        <v/>
      </c>
      <c r="AL116">
        <f>AVERAGEIF($G$2:$CL$2,AL$2,$G35:$CL35)</f>
        <v/>
      </c>
      <c r="AM116">
        <f>AVERAGEIF($G$2:$CL$2,AM$2,$G35:$CL35)</f>
        <v/>
      </c>
      <c r="AN116">
        <f>AVERAGEIF($G$2:$CL$2,AN$2,$G35:$CL35)</f>
        <v/>
      </c>
      <c r="AO116">
        <f>AVERAGEIF($G$2:$CL$2,AO$2,$G35:$CL35)</f>
        <v/>
      </c>
      <c r="AP116">
        <f>AVERAGEIF($G$2:$CL$2,AP$2,$G35:$CL35)</f>
        <v/>
      </c>
      <c r="AQ116">
        <f>AVERAGEIF($G$2:$CL$2,AQ$2,$G35:$CL35)</f>
        <v/>
      </c>
      <c r="AR116">
        <f>AVERAGEIF($G$2:$CL$2,AR$2,$G35:$CL35)</f>
        <v/>
      </c>
      <c r="AS116">
        <f>AVERAGEIF($G$2:$CL$2,AS$2,$G35:$CL35)</f>
        <v/>
      </c>
      <c r="AT116">
        <f>AVERAGEIF($G$2:$CL$2,AT$2,$G35:$CL35)</f>
        <v/>
      </c>
      <c r="AU116">
        <f>AVERAGEIF($G$2:$CL$2,AU$2,$G35:$CL35)</f>
        <v/>
      </c>
      <c r="AV116">
        <f>AVERAGEIF($G$2:$CL$2,AV$2,$G35:$CL35)</f>
        <v/>
      </c>
      <c r="AW116">
        <f>AVERAGEIF($G$2:$CL$2,AW$2,$G35:$CL35)</f>
        <v/>
      </c>
      <c r="AX116">
        <f>AVERAGEIF($G$2:$CL$2,AX$2,$G35:$CL35)</f>
        <v/>
      </c>
      <c r="AY116">
        <f>AVERAGEIF($G$2:$CL$2,AY$2,$G35:$CL35)</f>
        <v/>
      </c>
      <c r="AZ116">
        <f>AVERAGEIF($G$2:$CL$2,AZ$2,$G35:$CL35)</f>
        <v/>
      </c>
      <c r="BA116">
        <f>AVERAGEIF($G$2:$CL$2,BA$2,$G35:$CL35)</f>
        <v/>
      </c>
      <c r="BB116">
        <f>AVERAGEIF($G$2:$CL$2,BB$2,$G35:$CL35)</f>
        <v/>
      </c>
      <c r="BC116">
        <f>AVERAGEIF($G$2:$CL$2,BC$2,$G35:$CL35)</f>
        <v/>
      </c>
      <c r="BD116">
        <f>AVERAGEIF($G$2:$CL$2,BD$2,$G35:$CL35)</f>
        <v/>
      </c>
      <c r="BE116">
        <f>AVERAGEIF($G$2:$CL$2,BE$2,$G35:$CL35)</f>
        <v/>
      </c>
      <c r="BF116">
        <f>AVERAGEIF($G$2:$CL$2,BF$2,$G35:$CL35)</f>
        <v/>
      </c>
      <c r="BG116">
        <f>AVERAGEIF($G$2:$CL$2,BG$2,$G35:$CL35)</f>
        <v/>
      </c>
      <c r="BH116">
        <f>AVERAGEIF($G$2:$CL$2,BH$2,$G35:$CL35)</f>
        <v/>
      </c>
      <c r="BI116">
        <f>AVERAGEIF($G$2:$CL$2,BI$2,$G35:$CL35)</f>
        <v/>
      </c>
      <c r="BJ116">
        <f>AVERAGEIF($G$2:$CL$2,BJ$2,$G35:$CL35)</f>
        <v/>
      </c>
      <c r="BK116">
        <f>AVERAGEIF($G$2:$CL$2,BK$2,$G35:$CL35)</f>
        <v/>
      </c>
      <c r="BL116">
        <f>AVERAGEIF($G$2:$CL$2,BL$2,$G35:$CL35)</f>
        <v/>
      </c>
      <c r="BM116">
        <f>AVERAGEIF($G$2:$CL$2,BM$2,$G35:$CL35)</f>
        <v/>
      </c>
      <c r="BN116">
        <f>AVERAGEIF($G$2:$CL$2,BN$2,$G35:$CL35)</f>
        <v/>
      </c>
      <c r="BO116">
        <f>AVERAGEIF($G$2:$CL$2,BO$2,$G35:$CL35)</f>
        <v/>
      </c>
      <c r="BP116">
        <f>AVERAGEIF($G$2:$CL$2,BP$2,$G35:$CL35)</f>
        <v/>
      </c>
      <c r="BQ116">
        <f>AVERAGEIF($G$2:$CL$2,BQ$2,$G35:$CL35)</f>
        <v/>
      </c>
      <c r="BR116">
        <f>AVERAGEIF($G$2:$CL$2,BR$2,$G35:$CL35)</f>
        <v/>
      </c>
      <c r="BS116">
        <f>AVERAGEIF($G$2:$CL$2,BS$2,$G35:$CL35)</f>
        <v/>
      </c>
      <c r="BT116">
        <f>AVERAGEIF($G$2:$CL$2,BT$2,$G35:$CL35)</f>
        <v/>
      </c>
      <c r="BU116">
        <f>AVERAGEIF($G$2:$CL$2,BU$2,$G35:$CL35)</f>
        <v/>
      </c>
      <c r="BV116">
        <f>AVERAGEIF($G$2:$CL$2,BV$2,$G35:$CL35)</f>
        <v/>
      </c>
      <c r="BW116">
        <f>AVERAGEIF($G$2:$CL$2,BW$2,$G35:$CL35)</f>
        <v/>
      </c>
      <c r="BX116">
        <f>AVERAGEIF($G$2:$CL$2,BX$2,$G35:$CL35)</f>
        <v/>
      </c>
      <c r="BY116">
        <f>AVERAGEIF($G$2:$CL$2,BY$2,$G35:$CL35)</f>
        <v/>
      </c>
      <c r="BZ116">
        <f>AVERAGEIF($G$2:$CL$2,BZ$2,$G35:$CL35)</f>
        <v/>
      </c>
      <c r="CA116">
        <f>AVERAGEIF($G$2:$CL$2,CA$2,$G35:$CL35)</f>
        <v/>
      </c>
      <c r="CB116">
        <f>AVERAGEIF($G$2:$CL$2,CB$2,$G35:$CL35)</f>
        <v/>
      </c>
      <c r="CC116">
        <f>AVERAGEIF($G$2:$CL$2,CC$2,$G35:$CL35)</f>
        <v/>
      </c>
      <c r="CD116">
        <f>AVERAGEIF($G$2:$CL$2,CD$2,$G35:$CL35)</f>
        <v/>
      </c>
      <c r="CE116">
        <f>AVERAGEIF($G$2:$CL$2,CE$2,$G35:$CL35)</f>
        <v/>
      </c>
      <c r="CF116">
        <f>AVERAGEIF($G$2:$CL$2,CF$2,$G35:$CL35)</f>
        <v/>
      </c>
      <c r="CG116">
        <f>AVERAGEIF($G$2:$CL$2,CG$2,$G35:$CL35)</f>
        <v/>
      </c>
      <c r="CH116">
        <f>AVERAGEIF($G$2:$CL$2,CH$2,$G35:$CL35)</f>
        <v/>
      </c>
      <c r="CI116">
        <f>AVERAGEIF($G$2:$CL$2,CI$2,$G35:$CL35)</f>
        <v/>
      </c>
      <c r="CJ116">
        <f>AVERAGEIF($G$2:$CL$2,CJ$2,$G35:$CL35)</f>
        <v/>
      </c>
      <c r="CK116">
        <f>AVERAGEIF($G$2:$CL$2,CK$2,$G35:$CL35)</f>
        <v/>
      </c>
      <c r="CL116">
        <f>AVERAGEIF($G$2:$CL$2,CL$2,$G35:$CL35)</f>
        <v/>
      </c>
      <c r="CM116">
        <f>AVERAGEIF($G$2:$KT$2,CM$2,$G35:$KT35)</f>
        <v/>
      </c>
      <c r="CN116">
        <f>AVERAGEIF($G$2:$KT$2,CN$2,$G35:$KT35)</f>
        <v/>
      </c>
      <c r="CO116">
        <f>AVERAGEIF($G$2:$KT$2,CO$2,$G35:$KT35)</f>
        <v/>
      </c>
      <c r="CP116">
        <f>AVERAGEIF($G$2:$KT$2,CP$2,$G35:$KT35)</f>
        <v/>
      </c>
      <c r="CQ116">
        <f>AVERAGEIF($G$2:$KT$2,CQ$2,$G35:$KT35)</f>
        <v/>
      </c>
      <c r="CR116">
        <f>AVERAGEIF($G$2:$KT$2,CR$2,$G35:$KT35)</f>
        <v/>
      </c>
      <c r="CS116">
        <f>AVERAGEIF($G$2:$KT$2,CS$2,$G35:$KT35)</f>
        <v/>
      </c>
      <c r="CT116">
        <f>AVERAGEIF($G$2:$KT$2,CT$2,$G35:$KT35)</f>
        <v/>
      </c>
      <c r="CU116">
        <f>AVERAGEIF($G$2:$KT$2,CU$2,$G35:$KT35)</f>
        <v/>
      </c>
      <c r="CV116">
        <f>AVERAGEIF($G$2:$KT$2,CV$2,$G35:$KT35)</f>
        <v/>
      </c>
      <c r="CW116">
        <f>AVERAGEIF($G$2:$KT$2,CW$2,$G35:$KT35)</f>
        <v/>
      </c>
      <c r="CX116">
        <f>AVERAGEIF($G$2:$KT$2,CX$2,$G35:$KT35)</f>
        <v/>
      </c>
      <c r="CY116">
        <f>AVERAGEIF($G$2:$KT$2,CY$2,$G35:$KT35)</f>
        <v/>
      </c>
      <c r="CZ116">
        <f>AVERAGEIF($G$2:$KT$2,CZ$2,$G35:$KT35)</f>
        <v/>
      </c>
      <c r="DA116">
        <f>AVERAGEIF($G$2:$KT$2,DA$2,$G35:$KT35)</f>
        <v/>
      </c>
      <c r="DB116">
        <f>AVERAGEIF($G$2:$KT$2,DB$2,$G35:$KT35)</f>
        <v/>
      </c>
      <c r="DC116">
        <f>AVERAGEIF($G$2:$KT$2,DC$2,$G35:$KT35)</f>
        <v/>
      </c>
      <c r="DD116">
        <f>AVERAGEIF($G$2:$KT$2,DD$2,$G35:$KT35)</f>
        <v/>
      </c>
      <c r="DE116">
        <f>AVERAGEIF($G$2:$KT$2,DE$2,$G35:$KT35)</f>
        <v/>
      </c>
      <c r="DF116">
        <f>AVERAGEIF($G$2:$KT$2,DF$2,$G35:$KT35)</f>
        <v/>
      </c>
      <c r="DG116">
        <f>AVERAGEIF($G$2:$KT$2,DG$2,$G35:$KT35)</f>
        <v/>
      </c>
      <c r="DH116">
        <f>AVERAGEIF($G$2:$KT$2,DH$2,$G35:$KT35)</f>
        <v/>
      </c>
      <c r="DI116">
        <f>AVERAGEIF($G$2:$KT$2,DI$2,$G35:$KT35)</f>
        <v/>
      </c>
      <c r="DJ116">
        <f>AVERAGEIF($G$2:$KT$2,DJ$2,$G35:$KT35)</f>
        <v/>
      </c>
      <c r="DK116">
        <f>AVERAGEIF($G$2:$KT$2,DK$2,$G35:$KT35)</f>
        <v/>
      </c>
      <c r="DL116">
        <f>AVERAGEIF($G$2:$KT$2,DL$2,$G35:$KT35)</f>
        <v/>
      </c>
      <c r="DM116">
        <f>AVERAGEIF($G$2:$KT$2,DM$2,$G35:$KT35)</f>
        <v/>
      </c>
      <c r="DN116">
        <f>AVERAGEIF($G$2:$KT$2,DN$2,$G35:$KT35)</f>
        <v/>
      </c>
      <c r="DO116">
        <f>AVERAGEIF($G$2:$KT$2,DO$2,$G35:$KT35)</f>
        <v/>
      </c>
      <c r="DP116">
        <f>AVERAGEIF($G$2:$KT$2,DP$2,$G35:$KT35)</f>
        <v/>
      </c>
      <c r="DQ116">
        <f>AVERAGEIF($G$2:$KT$2,DQ$2,$G35:$KT35)</f>
        <v/>
      </c>
      <c r="DR116">
        <f>AVERAGEIF($G$2:$KT$2,DR$2,$G35:$KT35)</f>
        <v/>
      </c>
      <c r="DS116">
        <f>AVERAGEIF($G$2:$KT$2,DS$2,$G35:$KT35)</f>
        <v/>
      </c>
      <c r="DT116">
        <f>AVERAGEIF($G$2:$KT$2,DT$2,$G35:$KT35)</f>
        <v/>
      </c>
      <c r="DU116">
        <f>AVERAGEIF($G$2:$KT$2,DU$2,$G35:$KT35)</f>
        <v/>
      </c>
      <c r="DV116">
        <f>AVERAGEIF($G$2:$KT$2,DV$2,$G35:$KT35)</f>
        <v/>
      </c>
      <c r="DW116">
        <f>AVERAGEIF($G$2:$KT$2,DW$2,$G35:$KT35)</f>
        <v/>
      </c>
      <c r="DX116">
        <f>AVERAGEIF($G$2:$KT$2,DX$2,$G35:$KT35)</f>
        <v/>
      </c>
      <c r="DY116">
        <f>AVERAGEIF($G$2:$KT$2,DY$2,$G35:$KT35)</f>
        <v/>
      </c>
      <c r="DZ116">
        <f>AVERAGEIF($G$2:$KT$2,DZ$2,$G35:$KT35)</f>
        <v/>
      </c>
      <c r="EA116">
        <f>AVERAGEIF($G$2:$KT$2,EA$2,$G35:$KT35)</f>
        <v/>
      </c>
      <c r="EB116">
        <f>AVERAGEIF($G$2:$KT$2,EB$2,$G35:$KT35)</f>
        <v/>
      </c>
      <c r="EC116">
        <f>AVERAGEIF($G$2:$KT$2,EC$2,$G35:$KT35)</f>
        <v/>
      </c>
      <c r="ED116">
        <f>AVERAGEIF($G$2:$KT$2,ED$2,$G35:$KT35)</f>
        <v/>
      </c>
      <c r="EE116">
        <f>AVERAGEIF($G$2:$KT$2,EE$2,$G35:$KT35)</f>
        <v/>
      </c>
      <c r="EF116">
        <f>AVERAGEIF($G$2:$KT$2,EF$2,$G35:$KT35)</f>
        <v/>
      </c>
      <c r="EG116">
        <f>AVERAGEIF($G$2:$KT$2,EG$2,$G35:$KT35)</f>
        <v/>
      </c>
      <c r="EH116">
        <f>AVERAGEIF($G$2:$KT$2,EH$2,$G35:$KT35)</f>
        <v/>
      </c>
      <c r="EI116">
        <f>AVERAGEIF($G$2:$KT$2,EI$2,$G35:$KT35)</f>
        <v/>
      </c>
      <c r="EJ116">
        <f>AVERAGEIF($G$2:$KT$2,EJ$2,$G35:$KT35)</f>
        <v/>
      </c>
      <c r="EK116">
        <f>AVERAGEIF($G$2:$KT$2,EK$2,$G35:$KT35)</f>
        <v/>
      </c>
      <c r="EL116">
        <f>AVERAGEIF($G$2:$KT$2,EL$2,$G35:$KT35)</f>
        <v/>
      </c>
      <c r="EM116">
        <f>AVERAGEIF($G$2:$KT$2,EM$2,$G35:$KT35)</f>
        <v/>
      </c>
      <c r="EN116">
        <f>AVERAGEIF($G$2:$KT$2,EN$2,$G35:$KT35)</f>
        <v/>
      </c>
      <c r="EO116">
        <f>AVERAGEIF($G$2:$KT$2,EO$2,$G35:$KT35)</f>
        <v/>
      </c>
      <c r="EP116">
        <f>AVERAGEIF($G$2:$KT$2,EP$2,$G35:$KT35)</f>
        <v/>
      </c>
      <c r="EQ116">
        <f>AVERAGEIF($G$2:$KT$2,EQ$2,$G35:$KT35)</f>
        <v/>
      </c>
      <c r="ER116">
        <f>AVERAGEIF($G$2:$KT$2,ER$2,$G35:$KT35)</f>
        <v/>
      </c>
      <c r="ES116">
        <f>AVERAGEIF($G$2:$KT$2,ES$2,$G35:$KT35)</f>
        <v/>
      </c>
      <c r="ET116">
        <f>AVERAGEIF($G$2:$KT$2,ET$2,$G35:$KT35)</f>
        <v/>
      </c>
      <c r="EU116">
        <f>AVERAGEIF($G$2:$KT$2,EU$2,$G35:$KT35)</f>
        <v/>
      </c>
      <c r="EV116">
        <f>AVERAGEIF($G$2:$KT$2,EV$2,$G35:$KT35)</f>
        <v/>
      </c>
      <c r="EW116">
        <f>AVERAGEIF($G$2:$KT$2,EW$2,$G35:$KT35)</f>
        <v/>
      </c>
      <c r="EX116">
        <f>AVERAGEIF($G$2:$KT$2,EX$2,$G35:$KT35)</f>
        <v/>
      </c>
      <c r="EY116">
        <f>AVERAGEIF($G$2:$KT$2,EY$2,$G35:$KT35)</f>
        <v/>
      </c>
      <c r="EZ116">
        <f>AVERAGEIF($G$2:$KT$2,EZ$2,$G35:$KT35)</f>
        <v/>
      </c>
      <c r="FA116">
        <f>AVERAGEIF($G$2:$KT$2,FA$2,$G35:$KT35)</f>
        <v/>
      </c>
      <c r="FB116">
        <f>AVERAGEIF($G$2:$KT$2,FB$2,$G35:$KT35)</f>
        <v/>
      </c>
      <c r="FC116">
        <f>AVERAGEIF($G$2:$KT$2,FC$2,$G35:$KT35)</f>
        <v/>
      </c>
      <c r="FD116">
        <f>AVERAGEIF($G$2:$KT$2,FD$2,$G35:$KT35)</f>
        <v/>
      </c>
      <c r="FE116">
        <f>AVERAGEIF($G$2:$KT$2,FE$2,$G35:$KT35)</f>
        <v/>
      </c>
      <c r="FF116">
        <f>AVERAGEIF($G$2:$KT$2,FF$2,$G35:$KT35)</f>
        <v/>
      </c>
      <c r="FG116">
        <f>AVERAGEIF($G$2:$KT$2,FG$2,$G35:$KT35)</f>
        <v/>
      </c>
      <c r="FH116">
        <f>AVERAGEIF($G$2:$KT$2,FH$2,$G35:$KT35)</f>
        <v/>
      </c>
      <c r="FI116">
        <f>AVERAGEIF($G$2:$KT$2,FI$2,$G35:$KT35)</f>
        <v/>
      </c>
      <c r="FJ116">
        <f>AVERAGEIF($G$2:$KT$2,FJ$2,$G35:$KT35)</f>
        <v/>
      </c>
      <c r="FK116">
        <f>AVERAGEIF($G$2:$KT$2,FK$2,$G35:$KT35)</f>
        <v/>
      </c>
      <c r="FL116">
        <f>AVERAGEIF($G$2:$KT$2,FL$2,$G35:$KT35)</f>
        <v/>
      </c>
      <c r="FM116">
        <f>AVERAGEIF($G$2:$KT$2,FM$2,$G35:$KT35)</f>
        <v/>
      </c>
      <c r="FN116">
        <f>AVERAGEIF($G$2:$KT$2,FN$2,$G35:$KT35)</f>
        <v/>
      </c>
      <c r="FO116">
        <f>AVERAGEIF($G$2:$KT$2,FO$2,$G35:$KT35)</f>
        <v/>
      </c>
      <c r="FP116">
        <f>AVERAGEIF($G$2:$KT$2,FP$2,$G35:$KT35)</f>
        <v/>
      </c>
      <c r="FQ116">
        <f>AVERAGEIF($G$2:$KT$2,FQ$2,$G35:$KT35)</f>
        <v/>
      </c>
      <c r="FR116">
        <f>AVERAGEIF($G$2:$KT$2,FR$2,$G35:$KT35)</f>
        <v/>
      </c>
      <c r="FS116">
        <f>AVERAGEIF($G$2:$KT$2,FS$2,$G35:$KT35)</f>
        <v/>
      </c>
      <c r="FT116">
        <f>AVERAGEIF($G$2:$KT$2,FT$2,$G35:$KT35)</f>
        <v/>
      </c>
      <c r="FU116">
        <f>AVERAGEIF($G$2:$KT$2,FU$2,$G35:$KT35)</f>
        <v/>
      </c>
      <c r="FV116">
        <f>AVERAGEIF($G$2:$KT$2,FV$2,$G35:$KT35)</f>
        <v/>
      </c>
      <c r="FW116">
        <f>AVERAGEIF($G$2:$KT$2,FW$2,$G35:$KT35)</f>
        <v/>
      </c>
      <c r="FX116">
        <f>AVERAGEIF($G$2:$KT$2,FX$2,$G35:$KT35)</f>
        <v/>
      </c>
      <c r="FY116">
        <f>AVERAGEIF($G$2:$KT$2,FY$2,$G35:$KT35)</f>
        <v/>
      </c>
      <c r="FZ116">
        <f>AVERAGEIF($G$2:$KT$2,FZ$2,$G35:$KT35)</f>
        <v/>
      </c>
      <c r="GA116">
        <f>AVERAGEIF($G$2:$KT$2,GA$2,$G35:$KT35)</f>
        <v/>
      </c>
      <c r="GB116">
        <f>AVERAGEIF($G$2:$KT$2,GB$2,$G35:$KT35)</f>
        <v/>
      </c>
      <c r="GC116">
        <f>AVERAGEIF($G$2:$KT$2,GC$2,$G35:$KT35)</f>
        <v/>
      </c>
      <c r="GD116">
        <f>AVERAGEIF($G$2:$KT$2,GD$2,$G35:$KT35)</f>
        <v/>
      </c>
      <c r="GE116">
        <f>AVERAGEIF($G$2:$KT$2,GE$2,$G35:$KT35)</f>
        <v/>
      </c>
      <c r="GF116">
        <f>AVERAGEIF($G$2:$KT$2,GF$2,$G35:$KT35)</f>
        <v/>
      </c>
      <c r="GG116">
        <f>AVERAGEIF($G$2:$KT$2,GG$2,$G35:$KT35)</f>
        <v/>
      </c>
      <c r="GH116">
        <f>AVERAGEIF($G$2:$KT$2,GH$2,$G35:$KT35)</f>
        <v/>
      </c>
      <c r="GI116">
        <f>AVERAGEIF($G$2:$KT$2,GI$2,$G35:$KT35)</f>
        <v/>
      </c>
      <c r="GJ116">
        <f>AVERAGEIF($G$2:$KT$2,GJ$2,$G35:$KT35)</f>
        <v/>
      </c>
      <c r="GK116">
        <f>AVERAGEIF($G$2:$KT$2,GK$2,$G35:$KT35)</f>
        <v/>
      </c>
      <c r="GL116">
        <f>AVERAGEIF($G$2:$KT$2,GL$2,$G35:$KT35)</f>
        <v/>
      </c>
      <c r="GM116">
        <f>AVERAGEIF($G$2:$KT$2,GM$2,$G35:$KT35)</f>
        <v/>
      </c>
      <c r="GN116">
        <f>AVERAGEIF($G$2:$KT$2,GN$2,$G35:$KT35)</f>
        <v/>
      </c>
      <c r="GO116">
        <f>AVERAGEIF($G$2:$KT$2,GO$2,$G35:$KT35)</f>
        <v/>
      </c>
      <c r="GP116">
        <f>AVERAGEIF($G$2:$KT$2,GP$2,$G35:$KT35)</f>
        <v/>
      </c>
      <c r="GQ116">
        <f>AVERAGEIF($G$2:$KT$2,GQ$2,$G35:$KT35)</f>
        <v/>
      </c>
      <c r="GR116">
        <f>AVERAGEIF($G$2:$KT$2,GR$2,$G35:$KT35)</f>
        <v/>
      </c>
      <c r="GS116">
        <f>AVERAGEIF($G$2:$KT$2,GS$2,$G35:$KT35)</f>
        <v/>
      </c>
      <c r="GT116">
        <f>AVERAGEIF($G$2:$KT$2,GT$2,$G35:$KT35)</f>
        <v/>
      </c>
      <c r="GU116">
        <f>AVERAGEIF($G$2:$KT$2,GU$2,$G35:$KT35)</f>
        <v/>
      </c>
      <c r="GV116">
        <f>AVERAGEIF($G$2:$KT$2,GV$2,$G35:$KT35)</f>
        <v/>
      </c>
      <c r="GW116">
        <f>AVERAGEIF($G$2:$KT$2,GW$2,$G35:$KT35)</f>
        <v/>
      </c>
      <c r="GX116">
        <f>AVERAGEIF($G$2:$KT$2,GX$2,$G35:$KT35)</f>
        <v/>
      </c>
      <c r="GY116">
        <f>AVERAGEIF($G$2:$KT$2,GY$2,$G35:$KT35)</f>
        <v/>
      </c>
      <c r="GZ116">
        <f>AVERAGEIF($G$2:$KT$2,GZ$2,$G35:$KT35)</f>
        <v/>
      </c>
      <c r="HA116">
        <f>AVERAGEIF($G$2:$KT$2,HA$2,$G35:$KT35)</f>
        <v/>
      </c>
      <c r="HB116">
        <f>AVERAGEIF($G$2:$KT$2,HB$2,$G35:$KT35)</f>
        <v/>
      </c>
      <c r="HC116">
        <f>AVERAGEIF($G$2:$KT$2,HC$2,$G35:$KT35)</f>
        <v/>
      </c>
      <c r="HD116">
        <f>AVERAGEIF($G$2:$KT$2,HD$2,$G35:$KT35)</f>
        <v/>
      </c>
      <c r="HE116">
        <f>AVERAGEIF($G$2:$KT$2,HE$2,$G35:$KT35)</f>
        <v/>
      </c>
      <c r="HF116">
        <f>AVERAGEIF($G$2:$KT$2,HF$2,$G35:$KT35)</f>
        <v/>
      </c>
      <c r="HG116">
        <f>AVERAGEIF($G$2:$KT$2,HG$2,$G35:$KT35)</f>
        <v/>
      </c>
      <c r="HH116">
        <f>AVERAGEIF($G$2:$KT$2,HH$2,$G35:$KT35)</f>
        <v/>
      </c>
      <c r="HI116">
        <f>AVERAGEIF($G$2:$KT$2,HI$2,$G35:$KT35)</f>
        <v/>
      </c>
      <c r="HJ116">
        <f>AVERAGEIF($G$2:$KT$2,HJ$2,$G35:$KT35)</f>
        <v/>
      </c>
      <c r="HK116">
        <f>AVERAGEIF($G$2:$KT$2,HK$2,$G35:$KT35)</f>
        <v/>
      </c>
      <c r="HL116">
        <f>AVERAGEIF($G$2:$KT$2,HL$2,$G35:$KT35)</f>
        <v/>
      </c>
      <c r="HM116">
        <f>AVERAGEIF($G$2:$KT$2,HM$2,$G35:$KT35)</f>
        <v/>
      </c>
      <c r="HN116">
        <f>AVERAGEIF($G$2:$KT$2,HN$2,$G35:$KT35)</f>
        <v/>
      </c>
      <c r="HO116">
        <f>AVERAGEIF($G$2:$KT$2,HO$2,$G35:$KT35)</f>
        <v/>
      </c>
      <c r="HP116">
        <f>AVERAGEIF($G$2:$KT$2,HP$2,$G35:$KT35)</f>
        <v/>
      </c>
      <c r="HQ116">
        <f>AVERAGEIF($G$2:$KT$2,HQ$2,$G35:$KT35)</f>
        <v/>
      </c>
      <c r="HR116">
        <f>AVERAGEIF($G$2:$KT$2,HR$2,$G35:$KT35)</f>
        <v/>
      </c>
      <c r="HS116">
        <f>AVERAGEIF($G$2:$KT$2,HS$2,$G35:$KT35)</f>
        <v/>
      </c>
      <c r="HT116">
        <f>AVERAGEIF($G$2:$KT$2,HT$2,$G35:$KT35)</f>
        <v/>
      </c>
      <c r="HU116">
        <f>AVERAGEIF($G$2:$KT$2,HU$2,$G35:$KT35)</f>
        <v/>
      </c>
      <c r="HV116">
        <f>AVERAGEIF($G$2:$KT$2,HV$2,$G35:$KT35)</f>
        <v/>
      </c>
      <c r="HW116">
        <f>AVERAGEIF($G$2:$KT$2,HW$2,$G35:$KT35)</f>
        <v/>
      </c>
      <c r="HX116">
        <f>AVERAGEIF($G$2:$KT$2,HX$2,$G35:$KT35)</f>
        <v/>
      </c>
      <c r="HY116">
        <f>AVERAGEIF($G$2:$KT$2,HY$2,$G35:$KT35)</f>
        <v/>
      </c>
      <c r="HZ116">
        <f>AVERAGEIF($G$2:$KT$2,HZ$2,$G35:$KT35)</f>
        <v/>
      </c>
      <c r="IA116">
        <f>AVERAGEIF($G$2:$KT$2,IA$2,$G35:$KT35)</f>
        <v/>
      </c>
      <c r="IB116">
        <f>AVERAGEIF($G$2:$KT$2,IB$2,$G35:$KT35)</f>
        <v/>
      </c>
      <c r="IC116">
        <f>AVERAGEIF($G$2:$KT$2,IC$2,$G35:$KT35)</f>
        <v/>
      </c>
      <c r="ID116">
        <f>AVERAGEIF($G$2:$KT$2,ID$2,$G35:$KT35)</f>
        <v/>
      </c>
      <c r="IE116">
        <f>AVERAGEIF($G$2:$KT$2,IE$2,$G35:$KT35)</f>
        <v/>
      </c>
      <c r="IF116">
        <f>AVERAGEIF($G$2:$KT$2,IF$2,$G35:$KT35)</f>
        <v/>
      </c>
      <c r="IG116">
        <f>AVERAGEIF($G$2:$KT$2,IG$2,$G35:$KT35)</f>
        <v/>
      </c>
      <c r="IH116">
        <f>AVERAGEIF($G$2:$KT$2,IH$2,$G35:$KT35)</f>
        <v/>
      </c>
      <c r="II116">
        <f>AVERAGEIF($G$2:$KT$2,II$2,$G35:$KT35)</f>
        <v/>
      </c>
      <c r="IJ116">
        <f>AVERAGEIF($G$2:$KT$2,IJ$2,$G35:$KT35)</f>
        <v/>
      </c>
      <c r="IK116">
        <f>AVERAGEIF($G$2:$KT$2,IK$2,$G35:$KT35)</f>
        <v/>
      </c>
      <c r="IL116">
        <f>AVERAGEIF($G$2:$KT$2,IL$2,$G35:$KT35)</f>
        <v/>
      </c>
      <c r="IM116">
        <f>AVERAGEIF($G$2:$KT$2,IM$2,$G35:$KT35)</f>
        <v/>
      </c>
      <c r="IN116">
        <f>AVERAGEIF($G$2:$KT$2,IN$2,$G35:$KT35)</f>
        <v/>
      </c>
      <c r="IO116">
        <f>AVERAGEIF($G$2:$KT$2,IO$2,$G35:$KT35)</f>
        <v/>
      </c>
      <c r="IP116">
        <f>AVERAGEIF($G$2:$KT$2,IP$2,$G35:$KT35)</f>
        <v/>
      </c>
      <c r="IQ116">
        <f>AVERAGEIF($G$2:$KT$2,IQ$2,$G35:$KT35)</f>
        <v/>
      </c>
      <c r="IR116">
        <f>AVERAGEIF($G$2:$KT$2,IR$2,$G35:$KT35)</f>
        <v/>
      </c>
      <c r="IS116">
        <f>AVERAGEIF($G$2:$KT$2,IS$2,$G35:$KT35)</f>
        <v/>
      </c>
      <c r="IT116">
        <f>AVERAGEIF($G$2:$KT$2,IT$2,$G35:$KT35)</f>
        <v/>
      </c>
      <c r="IU116">
        <f>AVERAGEIF($G$2:$KT$2,IU$2,$G35:$KT35)</f>
        <v/>
      </c>
      <c r="IV116">
        <f>AVERAGEIF($G$2:$KT$2,IV$2,$G35:$KT35)</f>
        <v/>
      </c>
      <c r="IW116">
        <f>AVERAGEIF($G$2:$KT$2,IW$2,$G35:$KT35)</f>
        <v/>
      </c>
      <c r="IX116">
        <f>AVERAGEIF($G$2:$KT$2,IX$2,$G35:$KT35)</f>
        <v/>
      </c>
      <c r="IY116">
        <f>AVERAGEIF($G$2:$KT$2,IY$2,$G35:$KT35)</f>
        <v/>
      </c>
      <c r="IZ116">
        <f>AVERAGEIF($G$2:$KT$2,IZ$2,$G35:$KT35)</f>
        <v/>
      </c>
      <c r="JA116">
        <f>AVERAGEIF($G$2:$KT$2,JA$2,$G35:$KT35)</f>
        <v/>
      </c>
      <c r="JB116">
        <f>AVERAGEIF($G$2:$KT$2,JB$2,$G35:$KT35)</f>
        <v/>
      </c>
      <c r="JC116">
        <f>AVERAGEIF($G$2:$KT$2,JC$2,$G35:$KT35)</f>
        <v/>
      </c>
      <c r="JD116">
        <f>AVERAGEIF($G$2:$KT$2,JD$2,$G35:$KT35)</f>
        <v/>
      </c>
      <c r="JE116">
        <f>AVERAGEIF($G$2:$KT$2,JE$2,$G35:$KT35)</f>
        <v/>
      </c>
      <c r="JF116">
        <f>AVERAGEIF($G$2:$KT$2,JF$2,$G35:$KT35)</f>
        <v/>
      </c>
      <c r="JG116">
        <f>AVERAGEIF($G$2:$KT$2,JG$2,$G35:$KT35)</f>
        <v/>
      </c>
      <c r="JH116">
        <f>AVERAGEIF($G$2:$KT$2,JH$2,$G35:$KT35)</f>
        <v/>
      </c>
      <c r="JI116">
        <f>AVERAGEIF($G$2:$KT$2,JI$2,$G35:$KT35)</f>
        <v/>
      </c>
      <c r="JJ116">
        <f>AVERAGEIF($G$2:$KT$2,JJ$2,$G35:$KT35)</f>
        <v/>
      </c>
      <c r="JK116">
        <f>AVERAGEIF($G$2:$KT$2,JK$2,$G35:$KT35)</f>
        <v/>
      </c>
      <c r="JL116">
        <f>AVERAGEIF($G$2:$KT$2,JL$2,$G35:$KT35)</f>
        <v/>
      </c>
      <c r="JM116">
        <f>AVERAGEIF($G$2:$KT$2,JM$2,$G35:$KT35)</f>
        <v/>
      </c>
      <c r="JN116">
        <f>AVERAGEIF($G$2:$KT$2,JN$2,$G35:$KT35)</f>
        <v/>
      </c>
      <c r="JO116">
        <f>AVERAGEIF($G$2:$KT$2,JO$2,$G35:$KT35)</f>
        <v/>
      </c>
      <c r="JP116">
        <f>AVERAGEIF($G$2:$KT$2,JP$2,$G35:$KT35)</f>
        <v/>
      </c>
      <c r="JQ116">
        <f>AVERAGEIF($G$2:$KT$2,JQ$2,$G35:$KT35)</f>
        <v/>
      </c>
      <c r="JR116">
        <f>AVERAGEIF($G$2:$KT$2,JR$2,$G35:$KT35)</f>
        <v/>
      </c>
      <c r="JS116">
        <f>AVERAGEIF($G$2:$KT$2,JS$2,$G35:$KT35)</f>
        <v/>
      </c>
      <c r="JT116">
        <f>AVERAGEIF($G$2:$KT$2,JT$2,$G35:$KT35)</f>
        <v/>
      </c>
      <c r="JU116">
        <f>AVERAGEIF($G$2:$KT$2,JU$2,$G35:$KT35)</f>
        <v/>
      </c>
      <c r="JV116">
        <f>AVERAGEIF($G$2:$KT$2,JV$2,$G35:$KT35)</f>
        <v/>
      </c>
      <c r="JW116">
        <f>AVERAGEIF($G$2:$KT$2,JW$2,$G35:$KT35)</f>
        <v/>
      </c>
      <c r="JX116">
        <f>AVERAGEIF($G$2:$KT$2,JX$2,$G35:$KT35)</f>
        <v/>
      </c>
      <c r="JY116">
        <f>AVERAGEIF($G$2:$KT$2,JY$2,$G35:$KT35)</f>
        <v/>
      </c>
      <c r="JZ116">
        <f>AVERAGEIF($G$2:$KT$2,JZ$2,$G35:$KT35)</f>
        <v/>
      </c>
      <c r="KA116">
        <f>AVERAGEIF($G$2:$KT$2,KA$2,$G35:$KT35)</f>
        <v/>
      </c>
      <c r="KB116">
        <f>AVERAGEIF($G$2:$KT$2,KB$2,$G35:$KT35)</f>
        <v/>
      </c>
      <c r="KC116">
        <f>AVERAGEIF($G$2:$KT$2,KC$2,$G35:$KT35)</f>
        <v/>
      </c>
      <c r="KD116">
        <f>AVERAGEIF($G$2:$KT$2,KD$2,$G35:$KT35)</f>
        <v/>
      </c>
      <c r="KE116">
        <f>AVERAGEIF($G$2:$KT$2,KE$2,$G35:$KT35)</f>
        <v/>
      </c>
      <c r="KF116">
        <f>AVERAGEIF($G$2:$KT$2,KF$2,$G35:$KT35)</f>
        <v/>
      </c>
      <c r="KG116">
        <f>AVERAGEIF($G$2:$KT$2,KG$2,$G35:$KT35)</f>
        <v/>
      </c>
      <c r="KH116">
        <f>AVERAGEIF($G$2:$KT$2,KH$2,$G35:$KT35)</f>
        <v/>
      </c>
      <c r="KI116">
        <f>AVERAGEIF($G$2:$KT$2,KI$2,$G35:$KT35)</f>
        <v/>
      </c>
      <c r="KJ116">
        <f>AVERAGEIF($G$2:$KT$2,KJ$2,$G35:$KT35)</f>
        <v/>
      </c>
      <c r="KK116">
        <f>AVERAGEIF($G$2:$KT$2,KK$2,$G35:$KT35)</f>
        <v/>
      </c>
      <c r="KL116">
        <f>AVERAGEIF($G$2:$KT$2,KL$2,$G35:$KT35)</f>
        <v/>
      </c>
      <c r="KM116">
        <f>AVERAGEIF($G$2:$KT$2,KM$2,$G35:$KT35)</f>
        <v/>
      </c>
      <c r="KN116">
        <f>AVERAGEIF($G$2:$KT$2,KN$2,$G35:$KT35)</f>
        <v/>
      </c>
      <c r="KO116">
        <f>AVERAGEIF($G$2:$KT$2,KO$2,$G35:$KT35)</f>
        <v/>
      </c>
      <c r="KP116">
        <f>AVERAGEIF($G$2:$KT$2,KP$2,$G35:$KT35)</f>
        <v/>
      </c>
      <c r="KQ116">
        <f>AVERAGEIF($G$2:$KT$2,KQ$2,$G35:$KT35)</f>
        <v/>
      </c>
      <c r="KR116">
        <f>AVERAGEIF($G$2:$KT$2,KR$2,$G35:$KT35)</f>
        <v/>
      </c>
      <c r="KS116">
        <f>AVERAGEIF($G$2:$KT$2,KS$2,$G35:$KT35)</f>
        <v/>
      </c>
      <c r="KT116">
        <f>AVERAGEIF($G$2:$KT$2,KT$2,$G35:$KT35)</f>
        <v/>
      </c>
    </row>
    <row r="117" spans="1:306">
      <c r="B117" t="s">
        <v>15</v>
      </c>
      <c r="C117" t="s">
        <v>72</v>
      </c>
      <c r="D117" t="s">
        <v>66</v>
      </c>
      <c r="G117">
        <f>AVERAGEIF($G$2:$CL$2,G$2,$G36:$CL36)</f>
        <v/>
      </c>
      <c r="H117">
        <f>AVERAGEIF($G$2:$CL$2,H$2,$G36:$CL36)</f>
        <v/>
      </c>
      <c r="I117">
        <f>AVERAGEIF($G$2:$CL$2,I$2,$G36:$CL36)</f>
        <v/>
      </c>
      <c r="J117">
        <f>AVERAGEIF($G$2:$CL$2,J$2,$G36:$CL36)</f>
        <v/>
      </c>
      <c r="K117">
        <f>AVERAGEIF($G$2:$CL$2,K$2,$G36:$CL36)</f>
        <v/>
      </c>
      <c r="L117">
        <f>AVERAGEIF($G$2:$CL$2,L$2,$G36:$CL36)</f>
        <v/>
      </c>
      <c r="M117">
        <f>AVERAGEIF($G$2:$CL$2,M$2,$G36:$CL36)</f>
        <v/>
      </c>
      <c r="N117">
        <f>AVERAGEIF($G$2:$CL$2,N$2,$G36:$CL36)</f>
        <v/>
      </c>
      <c r="O117">
        <f>AVERAGEIF($G$2:$CL$2,O$2,$G36:$CL36)</f>
        <v/>
      </c>
      <c r="P117">
        <f>AVERAGEIF($G$2:$CL$2,P$2,$G36:$CL36)</f>
        <v/>
      </c>
      <c r="Q117">
        <f>AVERAGEIF($G$2:$CL$2,Q$2,$G36:$CL36)</f>
        <v/>
      </c>
      <c r="R117">
        <f>AVERAGEIF($G$2:$CL$2,R$2,$G36:$CL36)</f>
        <v/>
      </c>
      <c r="S117">
        <f>AVERAGEIF($G$2:$CL$2,S$2,$G36:$CL36)</f>
        <v/>
      </c>
      <c r="T117">
        <f>AVERAGEIF($G$2:$CL$2,T$2,$G36:$CL36)</f>
        <v/>
      </c>
      <c r="U117">
        <f>AVERAGEIF($G$2:$CL$2,U$2,$G36:$CL36)</f>
        <v/>
      </c>
      <c r="V117">
        <f>AVERAGEIF($G$2:$CL$2,V$2,$G36:$CL36)</f>
        <v/>
      </c>
      <c r="W117">
        <f>AVERAGEIF($G$2:$CL$2,W$2,$G36:$CL36)</f>
        <v/>
      </c>
      <c r="X117">
        <f>AVERAGEIF($G$2:$CL$2,X$2,$G36:$CL36)</f>
        <v/>
      </c>
      <c r="Y117">
        <f>AVERAGEIF($G$2:$CL$2,Y$2,$G36:$CL36)</f>
        <v/>
      </c>
      <c r="Z117">
        <f>AVERAGEIF($G$2:$CL$2,Z$2,$G36:$CL36)</f>
        <v/>
      </c>
      <c r="AA117">
        <f>AVERAGEIF($G$2:$CL$2,AA$2,$G36:$CL36)</f>
        <v/>
      </c>
      <c r="AB117">
        <f>AVERAGEIF($G$2:$CL$2,AB$2,$G36:$CL36)</f>
        <v/>
      </c>
      <c r="AC117">
        <f>AVERAGEIF($G$2:$CL$2,AC$2,$G36:$CL36)</f>
        <v/>
      </c>
      <c r="AD117">
        <f>AVERAGEIF($G$2:$CL$2,AD$2,$G36:$CL36)</f>
        <v/>
      </c>
      <c r="AE117">
        <f>AVERAGEIF($G$2:$CL$2,AE$2,$G36:$CL36)</f>
        <v/>
      </c>
      <c r="AF117">
        <f>AVERAGEIF($G$2:$CL$2,AF$2,$G36:$CL36)</f>
        <v/>
      </c>
      <c r="AG117">
        <f>AVERAGEIF($G$2:$CL$2,AG$2,$G36:$CL36)</f>
        <v/>
      </c>
      <c r="AH117">
        <f>AVERAGEIF($G$2:$CL$2,AH$2,$G36:$CL36)</f>
        <v/>
      </c>
      <c r="AI117">
        <f>AVERAGEIF($G$2:$CL$2,AI$2,$G36:$CL36)</f>
        <v/>
      </c>
      <c r="AJ117">
        <f>AVERAGEIF($G$2:$CL$2,AJ$2,$G36:$CL36)</f>
        <v/>
      </c>
      <c r="AK117">
        <f>AVERAGEIF($G$2:$CL$2,AK$2,$G36:$CL36)</f>
        <v/>
      </c>
      <c r="AL117">
        <f>AVERAGEIF($G$2:$CL$2,AL$2,$G36:$CL36)</f>
        <v/>
      </c>
      <c r="AM117">
        <f>AVERAGEIF($G$2:$CL$2,AM$2,$G36:$CL36)</f>
        <v/>
      </c>
      <c r="AN117">
        <f>AVERAGEIF($G$2:$CL$2,AN$2,$G36:$CL36)</f>
        <v/>
      </c>
      <c r="AO117">
        <f>AVERAGEIF($G$2:$CL$2,AO$2,$G36:$CL36)</f>
        <v/>
      </c>
      <c r="AP117">
        <f>AVERAGEIF($G$2:$CL$2,AP$2,$G36:$CL36)</f>
        <v/>
      </c>
      <c r="AQ117">
        <f>AVERAGEIF($G$2:$CL$2,AQ$2,$G36:$CL36)</f>
        <v/>
      </c>
      <c r="AR117">
        <f>AVERAGEIF($G$2:$CL$2,AR$2,$G36:$CL36)</f>
        <v/>
      </c>
      <c r="AS117">
        <f>AVERAGEIF($G$2:$CL$2,AS$2,$G36:$CL36)</f>
        <v/>
      </c>
      <c r="AT117">
        <f>AVERAGEIF($G$2:$CL$2,AT$2,$G36:$CL36)</f>
        <v/>
      </c>
      <c r="AU117">
        <f>AVERAGEIF($G$2:$CL$2,AU$2,$G36:$CL36)</f>
        <v/>
      </c>
      <c r="AV117">
        <f>AVERAGEIF($G$2:$CL$2,AV$2,$G36:$CL36)</f>
        <v/>
      </c>
      <c r="AW117">
        <f>AVERAGEIF($G$2:$CL$2,AW$2,$G36:$CL36)</f>
        <v/>
      </c>
      <c r="AX117">
        <f>AVERAGEIF($G$2:$CL$2,AX$2,$G36:$CL36)</f>
        <v/>
      </c>
      <c r="AY117">
        <f>AVERAGEIF($G$2:$CL$2,AY$2,$G36:$CL36)</f>
        <v/>
      </c>
      <c r="AZ117">
        <f>AVERAGEIF($G$2:$CL$2,AZ$2,$G36:$CL36)</f>
        <v/>
      </c>
      <c r="BA117">
        <f>AVERAGEIF($G$2:$CL$2,BA$2,$G36:$CL36)</f>
        <v/>
      </c>
      <c r="BB117">
        <f>AVERAGEIF($G$2:$CL$2,BB$2,$G36:$CL36)</f>
        <v/>
      </c>
      <c r="BC117">
        <f>AVERAGEIF($G$2:$CL$2,BC$2,$G36:$CL36)</f>
        <v/>
      </c>
      <c r="BD117">
        <f>AVERAGEIF($G$2:$CL$2,BD$2,$G36:$CL36)</f>
        <v/>
      </c>
      <c r="BE117">
        <f>AVERAGEIF($G$2:$CL$2,BE$2,$G36:$CL36)</f>
        <v/>
      </c>
      <c r="BF117">
        <f>AVERAGEIF($G$2:$CL$2,BF$2,$G36:$CL36)</f>
        <v/>
      </c>
      <c r="BG117">
        <f>AVERAGEIF($G$2:$CL$2,BG$2,$G36:$CL36)</f>
        <v/>
      </c>
      <c r="BH117">
        <f>AVERAGEIF($G$2:$CL$2,BH$2,$G36:$CL36)</f>
        <v/>
      </c>
      <c r="BI117">
        <f>AVERAGEIF($G$2:$CL$2,BI$2,$G36:$CL36)</f>
        <v/>
      </c>
      <c r="BJ117">
        <f>AVERAGEIF($G$2:$CL$2,BJ$2,$G36:$CL36)</f>
        <v/>
      </c>
      <c r="BK117">
        <f>AVERAGEIF($G$2:$CL$2,BK$2,$G36:$CL36)</f>
        <v/>
      </c>
      <c r="BL117">
        <f>AVERAGEIF($G$2:$CL$2,BL$2,$G36:$CL36)</f>
        <v/>
      </c>
      <c r="BM117">
        <f>AVERAGEIF($G$2:$CL$2,BM$2,$G36:$CL36)</f>
        <v/>
      </c>
      <c r="BN117">
        <f>AVERAGEIF($G$2:$CL$2,BN$2,$G36:$CL36)</f>
        <v/>
      </c>
      <c r="BO117">
        <f>AVERAGEIF($G$2:$CL$2,BO$2,$G36:$CL36)</f>
        <v/>
      </c>
      <c r="BP117">
        <f>AVERAGEIF($G$2:$CL$2,BP$2,$G36:$CL36)</f>
        <v/>
      </c>
      <c r="BQ117">
        <f>AVERAGEIF($G$2:$CL$2,BQ$2,$G36:$CL36)</f>
        <v/>
      </c>
      <c r="BR117">
        <f>AVERAGEIF($G$2:$CL$2,BR$2,$G36:$CL36)</f>
        <v/>
      </c>
      <c r="BS117">
        <f>AVERAGEIF($G$2:$CL$2,BS$2,$G36:$CL36)</f>
        <v/>
      </c>
      <c r="BT117">
        <f>AVERAGEIF($G$2:$CL$2,BT$2,$G36:$CL36)</f>
        <v/>
      </c>
      <c r="BU117">
        <f>AVERAGEIF($G$2:$CL$2,BU$2,$G36:$CL36)</f>
        <v/>
      </c>
      <c r="BV117">
        <f>AVERAGEIF($G$2:$CL$2,BV$2,$G36:$CL36)</f>
        <v/>
      </c>
      <c r="BW117">
        <f>AVERAGEIF($G$2:$CL$2,BW$2,$G36:$CL36)</f>
        <v/>
      </c>
      <c r="BX117">
        <f>AVERAGEIF($G$2:$CL$2,BX$2,$G36:$CL36)</f>
        <v/>
      </c>
      <c r="BY117">
        <f>AVERAGEIF($G$2:$CL$2,BY$2,$G36:$CL36)</f>
        <v/>
      </c>
      <c r="BZ117">
        <f>AVERAGEIF($G$2:$CL$2,BZ$2,$G36:$CL36)</f>
        <v/>
      </c>
      <c r="CA117">
        <f>AVERAGEIF($G$2:$CL$2,CA$2,$G36:$CL36)</f>
        <v/>
      </c>
      <c r="CB117">
        <f>AVERAGEIF($G$2:$CL$2,CB$2,$G36:$CL36)</f>
        <v/>
      </c>
      <c r="CC117">
        <f>AVERAGEIF($G$2:$CL$2,CC$2,$G36:$CL36)</f>
        <v/>
      </c>
      <c r="CD117">
        <f>AVERAGEIF($G$2:$CL$2,CD$2,$G36:$CL36)</f>
        <v/>
      </c>
      <c r="CE117">
        <f>AVERAGEIF($G$2:$CL$2,CE$2,$G36:$CL36)</f>
        <v/>
      </c>
      <c r="CF117">
        <f>AVERAGEIF($G$2:$CL$2,CF$2,$G36:$CL36)</f>
        <v/>
      </c>
      <c r="CG117">
        <f>AVERAGEIF($G$2:$CL$2,CG$2,$G36:$CL36)</f>
        <v/>
      </c>
      <c r="CH117">
        <f>AVERAGEIF($G$2:$CL$2,CH$2,$G36:$CL36)</f>
        <v/>
      </c>
      <c r="CI117">
        <f>AVERAGEIF($G$2:$CL$2,CI$2,$G36:$CL36)</f>
        <v/>
      </c>
      <c r="CJ117">
        <f>AVERAGEIF($G$2:$CL$2,CJ$2,$G36:$CL36)</f>
        <v/>
      </c>
      <c r="CK117">
        <f>AVERAGEIF($G$2:$CL$2,CK$2,$G36:$CL36)</f>
        <v/>
      </c>
      <c r="CL117">
        <f>AVERAGEIF($G$2:$CL$2,CL$2,$G36:$CL36)</f>
        <v/>
      </c>
      <c r="CM117">
        <f>AVERAGEIF($G$2:$KT$2,CM$2,$G36:$KT36)</f>
        <v/>
      </c>
      <c r="CN117">
        <f>AVERAGEIF($G$2:$KT$2,CN$2,$G36:$KT36)</f>
        <v/>
      </c>
      <c r="CO117">
        <f>AVERAGEIF($G$2:$KT$2,CO$2,$G36:$KT36)</f>
        <v/>
      </c>
      <c r="CP117">
        <f>AVERAGEIF($G$2:$KT$2,CP$2,$G36:$KT36)</f>
        <v/>
      </c>
      <c r="CQ117">
        <f>AVERAGEIF($G$2:$KT$2,CQ$2,$G36:$KT36)</f>
        <v/>
      </c>
      <c r="CR117">
        <f>AVERAGEIF($G$2:$KT$2,CR$2,$G36:$KT36)</f>
        <v/>
      </c>
      <c r="CS117">
        <f>AVERAGEIF($G$2:$KT$2,CS$2,$G36:$KT36)</f>
        <v/>
      </c>
      <c r="CT117">
        <f>AVERAGEIF($G$2:$KT$2,CT$2,$G36:$KT36)</f>
        <v/>
      </c>
      <c r="CU117">
        <f>AVERAGEIF($G$2:$KT$2,CU$2,$G36:$KT36)</f>
        <v/>
      </c>
      <c r="CV117">
        <f>AVERAGEIF($G$2:$KT$2,CV$2,$G36:$KT36)</f>
        <v/>
      </c>
      <c r="CW117">
        <f>AVERAGEIF($G$2:$KT$2,CW$2,$G36:$KT36)</f>
        <v/>
      </c>
      <c r="CX117">
        <f>AVERAGEIF($G$2:$KT$2,CX$2,$G36:$KT36)</f>
        <v/>
      </c>
      <c r="CY117">
        <f>AVERAGEIF($G$2:$KT$2,CY$2,$G36:$KT36)</f>
        <v/>
      </c>
      <c r="CZ117">
        <f>AVERAGEIF($G$2:$KT$2,CZ$2,$G36:$KT36)</f>
        <v/>
      </c>
      <c r="DA117">
        <f>AVERAGEIF($G$2:$KT$2,DA$2,$G36:$KT36)</f>
        <v/>
      </c>
      <c r="DB117">
        <f>AVERAGEIF($G$2:$KT$2,DB$2,$G36:$KT36)</f>
        <v/>
      </c>
      <c r="DC117">
        <f>AVERAGEIF($G$2:$KT$2,DC$2,$G36:$KT36)</f>
        <v/>
      </c>
      <c r="DD117">
        <f>AVERAGEIF($G$2:$KT$2,DD$2,$G36:$KT36)</f>
        <v/>
      </c>
      <c r="DE117">
        <f>AVERAGEIF($G$2:$KT$2,DE$2,$G36:$KT36)</f>
        <v/>
      </c>
      <c r="DF117">
        <f>AVERAGEIF($G$2:$KT$2,DF$2,$G36:$KT36)</f>
        <v/>
      </c>
      <c r="DG117">
        <f>AVERAGEIF($G$2:$KT$2,DG$2,$G36:$KT36)</f>
        <v/>
      </c>
      <c r="DH117">
        <f>AVERAGEIF($G$2:$KT$2,DH$2,$G36:$KT36)</f>
        <v/>
      </c>
      <c r="DI117">
        <f>AVERAGEIF($G$2:$KT$2,DI$2,$G36:$KT36)</f>
        <v/>
      </c>
      <c r="DJ117">
        <f>AVERAGEIF($G$2:$KT$2,DJ$2,$G36:$KT36)</f>
        <v/>
      </c>
      <c r="DK117">
        <f>AVERAGEIF($G$2:$KT$2,DK$2,$G36:$KT36)</f>
        <v/>
      </c>
      <c r="DL117">
        <f>AVERAGEIF($G$2:$KT$2,DL$2,$G36:$KT36)</f>
        <v/>
      </c>
      <c r="DM117">
        <f>AVERAGEIF($G$2:$KT$2,DM$2,$G36:$KT36)</f>
        <v/>
      </c>
      <c r="DN117">
        <f>AVERAGEIF($G$2:$KT$2,DN$2,$G36:$KT36)</f>
        <v/>
      </c>
      <c r="DO117">
        <f>AVERAGEIF($G$2:$KT$2,DO$2,$G36:$KT36)</f>
        <v/>
      </c>
      <c r="DP117">
        <f>AVERAGEIF($G$2:$KT$2,DP$2,$G36:$KT36)</f>
        <v/>
      </c>
      <c r="DQ117">
        <f>AVERAGEIF($G$2:$KT$2,DQ$2,$G36:$KT36)</f>
        <v/>
      </c>
      <c r="DR117">
        <f>AVERAGEIF($G$2:$KT$2,DR$2,$G36:$KT36)</f>
        <v/>
      </c>
      <c r="DS117">
        <f>AVERAGEIF($G$2:$KT$2,DS$2,$G36:$KT36)</f>
        <v/>
      </c>
      <c r="DT117">
        <f>AVERAGEIF($G$2:$KT$2,DT$2,$G36:$KT36)</f>
        <v/>
      </c>
      <c r="DU117">
        <f>AVERAGEIF($G$2:$KT$2,DU$2,$G36:$KT36)</f>
        <v/>
      </c>
      <c r="DV117">
        <f>AVERAGEIF($G$2:$KT$2,DV$2,$G36:$KT36)</f>
        <v/>
      </c>
      <c r="DW117">
        <f>AVERAGEIF($G$2:$KT$2,DW$2,$G36:$KT36)</f>
        <v/>
      </c>
      <c r="DX117">
        <f>AVERAGEIF($G$2:$KT$2,DX$2,$G36:$KT36)</f>
        <v/>
      </c>
      <c r="DY117">
        <f>AVERAGEIF($G$2:$KT$2,DY$2,$G36:$KT36)</f>
        <v/>
      </c>
      <c r="DZ117">
        <f>AVERAGEIF($G$2:$KT$2,DZ$2,$G36:$KT36)</f>
        <v/>
      </c>
      <c r="EA117">
        <f>AVERAGEIF($G$2:$KT$2,EA$2,$G36:$KT36)</f>
        <v/>
      </c>
      <c r="EB117">
        <f>AVERAGEIF($G$2:$KT$2,EB$2,$G36:$KT36)</f>
        <v/>
      </c>
      <c r="EC117">
        <f>AVERAGEIF($G$2:$KT$2,EC$2,$G36:$KT36)</f>
        <v/>
      </c>
      <c r="ED117">
        <f>AVERAGEIF($G$2:$KT$2,ED$2,$G36:$KT36)</f>
        <v/>
      </c>
      <c r="EE117">
        <f>AVERAGEIF($G$2:$KT$2,EE$2,$G36:$KT36)</f>
        <v/>
      </c>
      <c r="EF117">
        <f>AVERAGEIF($G$2:$KT$2,EF$2,$G36:$KT36)</f>
        <v/>
      </c>
      <c r="EG117">
        <f>AVERAGEIF($G$2:$KT$2,EG$2,$G36:$KT36)</f>
        <v/>
      </c>
      <c r="EH117">
        <f>AVERAGEIF($G$2:$KT$2,EH$2,$G36:$KT36)</f>
        <v/>
      </c>
      <c r="EI117">
        <f>AVERAGEIF($G$2:$KT$2,EI$2,$G36:$KT36)</f>
        <v/>
      </c>
      <c r="EJ117">
        <f>AVERAGEIF($G$2:$KT$2,EJ$2,$G36:$KT36)</f>
        <v/>
      </c>
      <c r="EK117">
        <f>AVERAGEIF($G$2:$KT$2,EK$2,$G36:$KT36)</f>
        <v/>
      </c>
      <c r="EL117">
        <f>AVERAGEIF($G$2:$KT$2,EL$2,$G36:$KT36)</f>
        <v/>
      </c>
      <c r="EM117">
        <f>AVERAGEIF($G$2:$KT$2,EM$2,$G36:$KT36)</f>
        <v/>
      </c>
      <c r="EN117">
        <f>AVERAGEIF($G$2:$KT$2,EN$2,$G36:$KT36)</f>
        <v/>
      </c>
      <c r="EO117">
        <f>AVERAGEIF($G$2:$KT$2,EO$2,$G36:$KT36)</f>
        <v/>
      </c>
      <c r="EP117">
        <f>AVERAGEIF($G$2:$KT$2,EP$2,$G36:$KT36)</f>
        <v/>
      </c>
      <c r="EQ117">
        <f>AVERAGEIF($G$2:$KT$2,EQ$2,$G36:$KT36)</f>
        <v/>
      </c>
      <c r="ER117">
        <f>AVERAGEIF($G$2:$KT$2,ER$2,$G36:$KT36)</f>
        <v/>
      </c>
      <c r="ES117">
        <f>AVERAGEIF($G$2:$KT$2,ES$2,$G36:$KT36)</f>
        <v/>
      </c>
      <c r="ET117">
        <f>AVERAGEIF($G$2:$KT$2,ET$2,$G36:$KT36)</f>
        <v/>
      </c>
      <c r="EU117">
        <f>AVERAGEIF($G$2:$KT$2,EU$2,$G36:$KT36)</f>
        <v/>
      </c>
      <c r="EV117">
        <f>AVERAGEIF($G$2:$KT$2,EV$2,$G36:$KT36)</f>
        <v/>
      </c>
      <c r="EW117">
        <f>AVERAGEIF($G$2:$KT$2,EW$2,$G36:$KT36)</f>
        <v/>
      </c>
      <c r="EX117">
        <f>AVERAGEIF($G$2:$KT$2,EX$2,$G36:$KT36)</f>
        <v/>
      </c>
      <c r="EY117">
        <f>AVERAGEIF($G$2:$KT$2,EY$2,$G36:$KT36)</f>
        <v/>
      </c>
      <c r="EZ117">
        <f>AVERAGEIF($G$2:$KT$2,EZ$2,$G36:$KT36)</f>
        <v/>
      </c>
      <c r="FA117">
        <f>AVERAGEIF($G$2:$KT$2,FA$2,$G36:$KT36)</f>
        <v/>
      </c>
      <c r="FB117">
        <f>AVERAGEIF($G$2:$KT$2,FB$2,$G36:$KT36)</f>
        <v/>
      </c>
      <c r="FC117">
        <f>AVERAGEIF($G$2:$KT$2,FC$2,$G36:$KT36)</f>
        <v/>
      </c>
      <c r="FD117">
        <f>AVERAGEIF($G$2:$KT$2,FD$2,$G36:$KT36)</f>
        <v/>
      </c>
      <c r="FE117">
        <f>AVERAGEIF($G$2:$KT$2,FE$2,$G36:$KT36)</f>
        <v/>
      </c>
      <c r="FF117">
        <f>AVERAGEIF($G$2:$KT$2,FF$2,$G36:$KT36)</f>
        <v/>
      </c>
      <c r="FG117">
        <f>AVERAGEIF($G$2:$KT$2,FG$2,$G36:$KT36)</f>
        <v/>
      </c>
      <c r="FH117">
        <f>AVERAGEIF($G$2:$KT$2,FH$2,$G36:$KT36)</f>
        <v/>
      </c>
      <c r="FI117">
        <f>AVERAGEIF($G$2:$KT$2,FI$2,$G36:$KT36)</f>
        <v/>
      </c>
      <c r="FJ117">
        <f>AVERAGEIF($G$2:$KT$2,FJ$2,$G36:$KT36)</f>
        <v/>
      </c>
      <c r="FK117">
        <f>AVERAGEIF($G$2:$KT$2,FK$2,$G36:$KT36)</f>
        <v/>
      </c>
      <c r="FL117">
        <f>AVERAGEIF($G$2:$KT$2,FL$2,$G36:$KT36)</f>
        <v/>
      </c>
      <c r="FM117">
        <f>AVERAGEIF($G$2:$KT$2,FM$2,$G36:$KT36)</f>
        <v/>
      </c>
      <c r="FN117">
        <f>AVERAGEIF($G$2:$KT$2,FN$2,$G36:$KT36)</f>
        <v/>
      </c>
      <c r="FO117">
        <f>AVERAGEIF($G$2:$KT$2,FO$2,$G36:$KT36)</f>
        <v/>
      </c>
      <c r="FP117">
        <f>AVERAGEIF($G$2:$KT$2,FP$2,$G36:$KT36)</f>
        <v/>
      </c>
      <c r="FQ117">
        <f>AVERAGEIF($G$2:$KT$2,FQ$2,$G36:$KT36)</f>
        <v/>
      </c>
      <c r="FR117">
        <f>AVERAGEIF($G$2:$KT$2,FR$2,$G36:$KT36)</f>
        <v/>
      </c>
      <c r="FS117">
        <f>AVERAGEIF($G$2:$KT$2,FS$2,$G36:$KT36)</f>
        <v/>
      </c>
      <c r="FT117">
        <f>AVERAGEIF($G$2:$KT$2,FT$2,$G36:$KT36)</f>
        <v/>
      </c>
      <c r="FU117">
        <f>AVERAGEIF($G$2:$KT$2,FU$2,$G36:$KT36)</f>
        <v/>
      </c>
      <c r="FV117">
        <f>AVERAGEIF($G$2:$KT$2,FV$2,$G36:$KT36)</f>
        <v/>
      </c>
      <c r="FW117">
        <f>AVERAGEIF($G$2:$KT$2,FW$2,$G36:$KT36)</f>
        <v/>
      </c>
      <c r="FX117">
        <f>AVERAGEIF($G$2:$KT$2,FX$2,$G36:$KT36)</f>
        <v/>
      </c>
      <c r="FY117">
        <f>AVERAGEIF($G$2:$KT$2,FY$2,$G36:$KT36)</f>
        <v/>
      </c>
      <c r="FZ117">
        <f>AVERAGEIF($G$2:$KT$2,FZ$2,$G36:$KT36)</f>
        <v/>
      </c>
      <c r="GA117">
        <f>AVERAGEIF($G$2:$KT$2,GA$2,$G36:$KT36)</f>
        <v/>
      </c>
      <c r="GB117">
        <f>AVERAGEIF($G$2:$KT$2,GB$2,$G36:$KT36)</f>
        <v/>
      </c>
      <c r="GC117">
        <f>AVERAGEIF($G$2:$KT$2,GC$2,$G36:$KT36)</f>
        <v/>
      </c>
      <c r="GD117">
        <f>AVERAGEIF($G$2:$KT$2,GD$2,$G36:$KT36)</f>
        <v/>
      </c>
      <c r="GE117">
        <f>AVERAGEIF($G$2:$KT$2,GE$2,$G36:$KT36)</f>
        <v/>
      </c>
      <c r="GF117">
        <f>AVERAGEIF($G$2:$KT$2,GF$2,$G36:$KT36)</f>
        <v/>
      </c>
      <c r="GG117">
        <f>AVERAGEIF($G$2:$KT$2,GG$2,$G36:$KT36)</f>
        <v/>
      </c>
      <c r="GH117">
        <f>AVERAGEIF($G$2:$KT$2,GH$2,$G36:$KT36)</f>
        <v/>
      </c>
      <c r="GI117">
        <f>AVERAGEIF($G$2:$KT$2,GI$2,$G36:$KT36)</f>
        <v/>
      </c>
      <c r="GJ117">
        <f>AVERAGEIF($G$2:$KT$2,GJ$2,$G36:$KT36)</f>
        <v/>
      </c>
      <c r="GK117">
        <f>AVERAGEIF($G$2:$KT$2,GK$2,$G36:$KT36)</f>
        <v/>
      </c>
      <c r="GL117">
        <f>AVERAGEIF($G$2:$KT$2,GL$2,$G36:$KT36)</f>
        <v/>
      </c>
      <c r="GM117">
        <f>AVERAGEIF($G$2:$KT$2,GM$2,$G36:$KT36)</f>
        <v/>
      </c>
      <c r="GN117">
        <f>AVERAGEIF($G$2:$KT$2,GN$2,$G36:$KT36)</f>
        <v/>
      </c>
      <c r="GO117">
        <f>AVERAGEIF($G$2:$KT$2,GO$2,$G36:$KT36)</f>
        <v/>
      </c>
      <c r="GP117">
        <f>AVERAGEIF($G$2:$KT$2,GP$2,$G36:$KT36)</f>
        <v/>
      </c>
      <c r="GQ117">
        <f>AVERAGEIF($G$2:$KT$2,GQ$2,$G36:$KT36)</f>
        <v/>
      </c>
      <c r="GR117">
        <f>AVERAGEIF($G$2:$KT$2,GR$2,$G36:$KT36)</f>
        <v/>
      </c>
      <c r="GS117">
        <f>AVERAGEIF($G$2:$KT$2,GS$2,$G36:$KT36)</f>
        <v/>
      </c>
      <c r="GT117">
        <f>AVERAGEIF($G$2:$KT$2,GT$2,$G36:$KT36)</f>
        <v/>
      </c>
      <c r="GU117">
        <f>AVERAGEIF($G$2:$KT$2,GU$2,$G36:$KT36)</f>
        <v/>
      </c>
      <c r="GV117">
        <f>AVERAGEIF($G$2:$KT$2,GV$2,$G36:$KT36)</f>
        <v/>
      </c>
      <c r="GW117">
        <f>AVERAGEIF($G$2:$KT$2,GW$2,$G36:$KT36)</f>
        <v/>
      </c>
      <c r="GX117">
        <f>AVERAGEIF($G$2:$KT$2,GX$2,$G36:$KT36)</f>
        <v/>
      </c>
      <c r="GY117">
        <f>AVERAGEIF($G$2:$KT$2,GY$2,$G36:$KT36)</f>
        <v/>
      </c>
      <c r="GZ117">
        <f>AVERAGEIF($G$2:$KT$2,GZ$2,$G36:$KT36)</f>
        <v/>
      </c>
      <c r="HA117">
        <f>AVERAGEIF($G$2:$KT$2,HA$2,$G36:$KT36)</f>
        <v/>
      </c>
      <c r="HB117">
        <f>AVERAGEIF($G$2:$KT$2,HB$2,$G36:$KT36)</f>
        <v/>
      </c>
      <c r="HC117">
        <f>AVERAGEIF($G$2:$KT$2,HC$2,$G36:$KT36)</f>
        <v/>
      </c>
      <c r="HD117">
        <f>AVERAGEIF($G$2:$KT$2,HD$2,$G36:$KT36)</f>
        <v/>
      </c>
      <c r="HE117">
        <f>AVERAGEIF($G$2:$KT$2,HE$2,$G36:$KT36)</f>
        <v/>
      </c>
      <c r="HF117">
        <f>AVERAGEIF($G$2:$KT$2,HF$2,$G36:$KT36)</f>
        <v/>
      </c>
      <c r="HG117">
        <f>AVERAGEIF($G$2:$KT$2,HG$2,$G36:$KT36)</f>
        <v/>
      </c>
      <c r="HH117">
        <f>AVERAGEIF($G$2:$KT$2,HH$2,$G36:$KT36)</f>
        <v/>
      </c>
      <c r="HI117">
        <f>AVERAGEIF($G$2:$KT$2,HI$2,$G36:$KT36)</f>
        <v/>
      </c>
      <c r="HJ117">
        <f>AVERAGEIF($G$2:$KT$2,HJ$2,$G36:$KT36)</f>
        <v/>
      </c>
      <c r="HK117">
        <f>AVERAGEIF($G$2:$KT$2,HK$2,$G36:$KT36)</f>
        <v/>
      </c>
      <c r="HL117">
        <f>AVERAGEIF($G$2:$KT$2,HL$2,$G36:$KT36)</f>
        <v/>
      </c>
      <c r="HM117">
        <f>AVERAGEIF($G$2:$KT$2,HM$2,$G36:$KT36)</f>
        <v/>
      </c>
      <c r="HN117">
        <f>AVERAGEIF($G$2:$KT$2,HN$2,$G36:$KT36)</f>
        <v/>
      </c>
      <c r="HO117">
        <f>AVERAGEIF($G$2:$KT$2,HO$2,$G36:$KT36)</f>
        <v/>
      </c>
      <c r="HP117">
        <f>AVERAGEIF($G$2:$KT$2,HP$2,$G36:$KT36)</f>
        <v/>
      </c>
      <c r="HQ117">
        <f>AVERAGEIF($G$2:$KT$2,HQ$2,$G36:$KT36)</f>
        <v/>
      </c>
      <c r="HR117">
        <f>AVERAGEIF($G$2:$KT$2,HR$2,$G36:$KT36)</f>
        <v/>
      </c>
      <c r="HS117">
        <f>AVERAGEIF($G$2:$KT$2,HS$2,$G36:$KT36)</f>
        <v/>
      </c>
      <c r="HT117">
        <f>AVERAGEIF($G$2:$KT$2,HT$2,$G36:$KT36)</f>
        <v/>
      </c>
      <c r="HU117">
        <f>AVERAGEIF($G$2:$KT$2,HU$2,$G36:$KT36)</f>
        <v/>
      </c>
      <c r="HV117">
        <f>AVERAGEIF($G$2:$KT$2,HV$2,$G36:$KT36)</f>
        <v/>
      </c>
      <c r="HW117">
        <f>AVERAGEIF($G$2:$KT$2,HW$2,$G36:$KT36)</f>
        <v/>
      </c>
      <c r="HX117">
        <f>AVERAGEIF($G$2:$KT$2,HX$2,$G36:$KT36)</f>
        <v/>
      </c>
      <c r="HY117">
        <f>AVERAGEIF($G$2:$KT$2,HY$2,$G36:$KT36)</f>
        <v/>
      </c>
      <c r="HZ117">
        <f>AVERAGEIF($G$2:$KT$2,HZ$2,$G36:$KT36)</f>
        <v/>
      </c>
      <c r="IA117">
        <f>AVERAGEIF($G$2:$KT$2,IA$2,$G36:$KT36)</f>
        <v/>
      </c>
      <c r="IB117">
        <f>AVERAGEIF($G$2:$KT$2,IB$2,$G36:$KT36)</f>
        <v/>
      </c>
      <c r="IC117">
        <f>AVERAGEIF($G$2:$KT$2,IC$2,$G36:$KT36)</f>
        <v/>
      </c>
      <c r="ID117">
        <f>AVERAGEIF($G$2:$KT$2,ID$2,$G36:$KT36)</f>
        <v/>
      </c>
      <c r="IE117">
        <f>AVERAGEIF($G$2:$KT$2,IE$2,$G36:$KT36)</f>
        <v/>
      </c>
      <c r="IF117">
        <f>AVERAGEIF($G$2:$KT$2,IF$2,$G36:$KT36)</f>
        <v/>
      </c>
      <c r="IG117">
        <f>AVERAGEIF($G$2:$KT$2,IG$2,$G36:$KT36)</f>
        <v/>
      </c>
      <c r="IH117">
        <f>AVERAGEIF($G$2:$KT$2,IH$2,$G36:$KT36)</f>
        <v/>
      </c>
      <c r="II117">
        <f>AVERAGEIF($G$2:$KT$2,II$2,$G36:$KT36)</f>
        <v/>
      </c>
      <c r="IJ117">
        <f>AVERAGEIF($G$2:$KT$2,IJ$2,$G36:$KT36)</f>
        <v/>
      </c>
      <c r="IK117">
        <f>AVERAGEIF($G$2:$KT$2,IK$2,$G36:$KT36)</f>
        <v/>
      </c>
      <c r="IL117">
        <f>AVERAGEIF($G$2:$KT$2,IL$2,$G36:$KT36)</f>
        <v/>
      </c>
      <c r="IM117">
        <f>AVERAGEIF($G$2:$KT$2,IM$2,$G36:$KT36)</f>
        <v/>
      </c>
      <c r="IN117">
        <f>AVERAGEIF($G$2:$KT$2,IN$2,$G36:$KT36)</f>
        <v/>
      </c>
      <c r="IO117">
        <f>AVERAGEIF($G$2:$KT$2,IO$2,$G36:$KT36)</f>
        <v/>
      </c>
      <c r="IP117">
        <f>AVERAGEIF($G$2:$KT$2,IP$2,$G36:$KT36)</f>
        <v/>
      </c>
      <c r="IQ117">
        <f>AVERAGEIF($G$2:$KT$2,IQ$2,$G36:$KT36)</f>
        <v/>
      </c>
      <c r="IR117">
        <f>AVERAGEIF($G$2:$KT$2,IR$2,$G36:$KT36)</f>
        <v/>
      </c>
      <c r="IS117">
        <f>AVERAGEIF($G$2:$KT$2,IS$2,$G36:$KT36)</f>
        <v/>
      </c>
      <c r="IT117">
        <f>AVERAGEIF($G$2:$KT$2,IT$2,$G36:$KT36)</f>
        <v/>
      </c>
      <c r="IU117">
        <f>AVERAGEIF($G$2:$KT$2,IU$2,$G36:$KT36)</f>
        <v/>
      </c>
      <c r="IV117">
        <f>AVERAGEIF($G$2:$KT$2,IV$2,$G36:$KT36)</f>
        <v/>
      </c>
      <c r="IW117">
        <f>AVERAGEIF($G$2:$KT$2,IW$2,$G36:$KT36)</f>
        <v/>
      </c>
      <c r="IX117">
        <f>AVERAGEIF($G$2:$KT$2,IX$2,$G36:$KT36)</f>
        <v/>
      </c>
      <c r="IY117">
        <f>AVERAGEIF($G$2:$KT$2,IY$2,$G36:$KT36)</f>
        <v/>
      </c>
      <c r="IZ117">
        <f>AVERAGEIF($G$2:$KT$2,IZ$2,$G36:$KT36)</f>
        <v/>
      </c>
      <c r="JA117">
        <f>AVERAGEIF($G$2:$KT$2,JA$2,$G36:$KT36)</f>
        <v/>
      </c>
      <c r="JB117">
        <f>AVERAGEIF($G$2:$KT$2,JB$2,$G36:$KT36)</f>
        <v/>
      </c>
      <c r="JC117">
        <f>AVERAGEIF($G$2:$KT$2,JC$2,$G36:$KT36)</f>
        <v/>
      </c>
      <c r="JD117">
        <f>AVERAGEIF($G$2:$KT$2,JD$2,$G36:$KT36)</f>
        <v/>
      </c>
      <c r="JE117">
        <f>AVERAGEIF($G$2:$KT$2,JE$2,$G36:$KT36)</f>
        <v/>
      </c>
      <c r="JF117">
        <f>AVERAGEIF($G$2:$KT$2,JF$2,$G36:$KT36)</f>
        <v/>
      </c>
      <c r="JG117">
        <f>AVERAGEIF($G$2:$KT$2,JG$2,$G36:$KT36)</f>
        <v/>
      </c>
      <c r="JH117">
        <f>AVERAGEIF($G$2:$KT$2,JH$2,$G36:$KT36)</f>
        <v/>
      </c>
      <c r="JI117">
        <f>AVERAGEIF($G$2:$KT$2,JI$2,$G36:$KT36)</f>
        <v/>
      </c>
      <c r="JJ117">
        <f>AVERAGEIF($G$2:$KT$2,JJ$2,$G36:$KT36)</f>
        <v/>
      </c>
      <c r="JK117">
        <f>AVERAGEIF($G$2:$KT$2,JK$2,$G36:$KT36)</f>
        <v/>
      </c>
      <c r="JL117">
        <f>AVERAGEIF($G$2:$KT$2,JL$2,$G36:$KT36)</f>
        <v/>
      </c>
      <c r="JM117">
        <f>AVERAGEIF($G$2:$KT$2,JM$2,$G36:$KT36)</f>
        <v/>
      </c>
      <c r="JN117">
        <f>AVERAGEIF($G$2:$KT$2,JN$2,$G36:$KT36)</f>
        <v/>
      </c>
      <c r="JO117">
        <f>AVERAGEIF($G$2:$KT$2,JO$2,$G36:$KT36)</f>
        <v/>
      </c>
      <c r="JP117">
        <f>AVERAGEIF($G$2:$KT$2,JP$2,$G36:$KT36)</f>
        <v/>
      </c>
      <c r="JQ117">
        <f>AVERAGEIF($G$2:$KT$2,JQ$2,$G36:$KT36)</f>
        <v/>
      </c>
      <c r="JR117">
        <f>AVERAGEIF($G$2:$KT$2,JR$2,$G36:$KT36)</f>
        <v/>
      </c>
      <c r="JS117">
        <f>AVERAGEIF($G$2:$KT$2,JS$2,$G36:$KT36)</f>
        <v/>
      </c>
      <c r="JT117">
        <f>AVERAGEIF($G$2:$KT$2,JT$2,$G36:$KT36)</f>
        <v/>
      </c>
      <c r="JU117">
        <f>AVERAGEIF($G$2:$KT$2,JU$2,$G36:$KT36)</f>
        <v/>
      </c>
      <c r="JV117">
        <f>AVERAGEIF($G$2:$KT$2,JV$2,$G36:$KT36)</f>
        <v/>
      </c>
      <c r="JW117">
        <f>AVERAGEIF($G$2:$KT$2,JW$2,$G36:$KT36)</f>
        <v/>
      </c>
      <c r="JX117">
        <f>AVERAGEIF($G$2:$KT$2,JX$2,$G36:$KT36)</f>
        <v/>
      </c>
      <c r="JY117">
        <f>AVERAGEIF($G$2:$KT$2,JY$2,$G36:$KT36)</f>
        <v/>
      </c>
      <c r="JZ117">
        <f>AVERAGEIF($G$2:$KT$2,JZ$2,$G36:$KT36)</f>
        <v/>
      </c>
      <c r="KA117">
        <f>AVERAGEIF($G$2:$KT$2,KA$2,$G36:$KT36)</f>
        <v/>
      </c>
      <c r="KB117">
        <f>AVERAGEIF($G$2:$KT$2,KB$2,$G36:$KT36)</f>
        <v/>
      </c>
      <c r="KC117">
        <f>AVERAGEIF($G$2:$KT$2,KC$2,$G36:$KT36)</f>
        <v/>
      </c>
      <c r="KD117">
        <f>AVERAGEIF($G$2:$KT$2,KD$2,$G36:$KT36)</f>
        <v/>
      </c>
      <c r="KE117">
        <f>AVERAGEIF($G$2:$KT$2,KE$2,$G36:$KT36)</f>
        <v/>
      </c>
      <c r="KF117">
        <f>AVERAGEIF($G$2:$KT$2,KF$2,$G36:$KT36)</f>
        <v/>
      </c>
      <c r="KG117">
        <f>AVERAGEIF($G$2:$KT$2,KG$2,$G36:$KT36)</f>
        <v/>
      </c>
      <c r="KH117">
        <f>AVERAGEIF($G$2:$KT$2,KH$2,$G36:$KT36)</f>
        <v/>
      </c>
      <c r="KI117">
        <f>AVERAGEIF($G$2:$KT$2,KI$2,$G36:$KT36)</f>
        <v/>
      </c>
      <c r="KJ117">
        <f>AVERAGEIF($G$2:$KT$2,KJ$2,$G36:$KT36)</f>
        <v/>
      </c>
      <c r="KK117">
        <f>AVERAGEIF($G$2:$KT$2,KK$2,$G36:$KT36)</f>
        <v/>
      </c>
      <c r="KL117">
        <f>AVERAGEIF($G$2:$KT$2,KL$2,$G36:$KT36)</f>
        <v/>
      </c>
      <c r="KM117">
        <f>AVERAGEIF($G$2:$KT$2,KM$2,$G36:$KT36)</f>
        <v/>
      </c>
      <c r="KN117">
        <f>AVERAGEIF($G$2:$KT$2,KN$2,$G36:$KT36)</f>
        <v/>
      </c>
      <c r="KO117">
        <f>AVERAGEIF($G$2:$KT$2,KO$2,$G36:$KT36)</f>
        <v/>
      </c>
      <c r="KP117">
        <f>AVERAGEIF($G$2:$KT$2,KP$2,$G36:$KT36)</f>
        <v/>
      </c>
      <c r="KQ117">
        <f>AVERAGEIF($G$2:$KT$2,KQ$2,$G36:$KT36)</f>
        <v/>
      </c>
      <c r="KR117">
        <f>AVERAGEIF($G$2:$KT$2,KR$2,$G36:$KT36)</f>
        <v/>
      </c>
      <c r="KS117">
        <f>AVERAGEIF($G$2:$KT$2,KS$2,$G36:$KT36)</f>
        <v/>
      </c>
      <c r="KT117">
        <f>AVERAGEIF($G$2:$KT$2,KT$2,$G36:$KT36)</f>
        <v/>
      </c>
    </row>
    <row r="118" spans="1:306">
      <c r="B118" t="s">
        <v>16</v>
      </c>
      <c r="C118" t="s">
        <v>25</v>
      </c>
      <c r="D118" t="s">
        <v>66</v>
      </c>
      <c r="G118">
        <f>AVERAGEIF($G$2:$CL$2,G$2,$G37:$CL37)</f>
        <v/>
      </c>
      <c r="H118">
        <f>AVERAGEIF($G$2:$CL$2,H$2,$G37:$CL37)</f>
        <v/>
      </c>
      <c r="I118">
        <f>AVERAGEIF($G$2:$CL$2,I$2,$G37:$CL37)</f>
        <v/>
      </c>
      <c r="J118">
        <f>AVERAGEIF($G$2:$CL$2,J$2,$G37:$CL37)</f>
        <v/>
      </c>
      <c r="K118">
        <f>AVERAGEIF($G$2:$CL$2,K$2,$G37:$CL37)</f>
        <v/>
      </c>
      <c r="L118">
        <f>AVERAGEIF($G$2:$CL$2,L$2,$G37:$CL37)</f>
        <v/>
      </c>
      <c r="M118">
        <f>AVERAGEIF($G$2:$CL$2,M$2,$G37:$CL37)</f>
        <v/>
      </c>
      <c r="N118">
        <f>AVERAGEIF($G$2:$CL$2,N$2,$G37:$CL37)</f>
        <v/>
      </c>
      <c r="O118">
        <f>AVERAGEIF($G$2:$CL$2,O$2,$G37:$CL37)</f>
        <v/>
      </c>
      <c r="P118">
        <f>AVERAGEIF($G$2:$CL$2,P$2,$G37:$CL37)</f>
        <v/>
      </c>
      <c r="Q118">
        <f>AVERAGEIF($G$2:$CL$2,Q$2,$G37:$CL37)</f>
        <v/>
      </c>
      <c r="R118">
        <f>AVERAGEIF($G$2:$CL$2,R$2,$G37:$CL37)</f>
        <v/>
      </c>
      <c r="S118">
        <f>AVERAGEIF($G$2:$CL$2,S$2,$G37:$CL37)</f>
        <v/>
      </c>
      <c r="T118">
        <f>AVERAGEIF($G$2:$CL$2,T$2,$G37:$CL37)</f>
        <v/>
      </c>
      <c r="U118">
        <f>AVERAGEIF($G$2:$CL$2,U$2,$G37:$CL37)</f>
        <v/>
      </c>
      <c r="V118">
        <f>AVERAGEIF($G$2:$CL$2,V$2,$G37:$CL37)</f>
        <v/>
      </c>
      <c r="W118">
        <f>AVERAGEIF($G$2:$CL$2,W$2,$G37:$CL37)</f>
        <v/>
      </c>
      <c r="X118">
        <f>AVERAGEIF($G$2:$CL$2,X$2,$G37:$CL37)</f>
        <v/>
      </c>
      <c r="Y118">
        <f>AVERAGEIF($G$2:$CL$2,Y$2,$G37:$CL37)</f>
        <v/>
      </c>
      <c r="Z118">
        <f>AVERAGEIF($G$2:$CL$2,Z$2,$G37:$CL37)</f>
        <v/>
      </c>
      <c r="AA118">
        <f>AVERAGEIF($G$2:$CL$2,AA$2,$G37:$CL37)</f>
        <v/>
      </c>
      <c r="AB118">
        <f>AVERAGEIF($G$2:$CL$2,AB$2,$G37:$CL37)</f>
        <v/>
      </c>
      <c r="AC118">
        <f>AVERAGEIF($G$2:$CL$2,AC$2,$G37:$CL37)</f>
        <v/>
      </c>
      <c r="AD118">
        <f>AVERAGEIF($G$2:$CL$2,AD$2,$G37:$CL37)</f>
        <v/>
      </c>
      <c r="AE118">
        <f>AVERAGEIF($G$2:$CL$2,AE$2,$G37:$CL37)</f>
        <v/>
      </c>
      <c r="AF118">
        <f>AVERAGEIF($G$2:$CL$2,AF$2,$G37:$CL37)</f>
        <v/>
      </c>
      <c r="AG118">
        <f>AVERAGEIF($G$2:$CL$2,AG$2,$G37:$CL37)</f>
        <v/>
      </c>
      <c r="AH118">
        <f>AVERAGEIF($G$2:$CL$2,AH$2,$G37:$CL37)</f>
        <v/>
      </c>
      <c r="AI118">
        <f>AVERAGEIF($G$2:$CL$2,AI$2,$G37:$CL37)</f>
        <v/>
      </c>
      <c r="AJ118">
        <f>AVERAGEIF($G$2:$CL$2,AJ$2,$G37:$CL37)</f>
        <v/>
      </c>
      <c r="AK118">
        <f>AVERAGEIF($G$2:$CL$2,AK$2,$G37:$CL37)</f>
        <v/>
      </c>
      <c r="AL118">
        <f>AVERAGEIF($G$2:$CL$2,AL$2,$G37:$CL37)</f>
        <v/>
      </c>
      <c r="AM118">
        <f>AVERAGEIF($G$2:$CL$2,AM$2,$G37:$CL37)</f>
        <v/>
      </c>
      <c r="AN118">
        <f>AVERAGEIF($G$2:$CL$2,AN$2,$G37:$CL37)</f>
        <v/>
      </c>
      <c r="AO118">
        <f>AVERAGEIF($G$2:$CL$2,AO$2,$G37:$CL37)</f>
        <v/>
      </c>
      <c r="AP118">
        <f>AVERAGEIF($G$2:$CL$2,AP$2,$G37:$CL37)</f>
        <v/>
      </c>
      <c r="AQ118">
        <f>AVERAGEIF($G$2:$CL$2,AQ$2,$G37:$CL37)</f>
        <v/>
      </c>
      <c r="AR118">
        <f>AVERAGEIF($G$2:$CL$2,AR$2,$G37:$CL37)</f>
        <v/>
      </c>
      <c r="AS118">
        <f>AVERAGEIF($G$2:$CL$2,AS$2,$G37:$CL37)</f>
        <v/>
      </c>
      <c r="AT118">
        <f>AVERAGEIF($G$2:$CL$2,AT$2,$G37:$CL37)</f>
        <v/>
      </c>
      <c r="AU118">
        <f>AVERAGEIF($G$2:$CL$2,AU$2,$G37:$CL37)</f>
        <v/>
      </c>
      <c r="AV118">
        <f>AVERAGEIF($G$2:$CL$2,AV$2,$G37:$CL37)</f>
        <v/>
      </c>
      <c r="AW118">
        <f>AVERAGEIF($G$2:$CL$2,AW$2,$G37:$CL37)</f>
        <v/>
      </c>
      <c r="AX118">
        <f>AVERAGEIF($G$2:$CL$2,AX$2,$G37:$CL37)</f>
        <v/>
      </c>
      <c r="AY118">
        <f>AVERAGEIF($G$2:$CL$2,AY$2,$G37:$CL37)</f>
        <v/>
      </c>
      <c r="AZ118">
        <f>AVERAGEIF($G$2:$CL$2,AZ$2,$G37:$CL37)</f>
        <v/>
      </c>
      <c r="BA118">
        <f>AVERAGEIF($G$2:$CL$2,BA$2,$G37:$CL37)</f>
        <v/>
      </c>
      <c r="BB118">
        <f>AVERAGEIF($G$2:$CL$2,BB$2,$G37:$CL37)</f>
        <v/>
      </c>
      <c r="BC118">
        <f>AVERAGEIF($G$2:$CL$2,BC$2,$G37:$CL37)</f>
        <v/>
      </c>
      <c r="BD118">
        <f>AVERAGEIF($G$2:$CL$2,BD$2,$G37:$CL37)</f>
        <v/>
      </c>
      <c r="BE118">
        <f>AVERAGEIF($G$2:$CL$2,BE$2,$G37:$CL37)</f>
        <v/>
      </c>
      <c r="BF118">
        <f>AVERAGEIF($G$2:$CL$2,BF$2,$G37:$CL37)</f>
        <v/>
      </c>
      <c r="BG118">
        <f>AVERAGEIF($G$2:$CL$2,BG$2,$G37:$CL37)</f>
        <v/>
      </c>
      <c r="BH118">
        <f>AVERAGEIF($G$2:$CL$2,BH$2,$G37:$CL37)</f>
        <v/>
      </c>
      <c r="BI118">
        <f>AVERAGEIF($G$2:$CL$2,BI$2,$G37:$CL37)</f>
        <v/>
      </c>
      <c r="BJ118">
        <f>AVERAGEIF($G$2:$CL$2,BJ$2,$G37:$CL37)</f>
        <v/>
      </c>
      <c r="BK118">
        <f>AVERAGEIF($G$2:$CL$2,BK$2,$G37:$CL37)</f>
        <v/>
      </c>
      <c r="BL118">
        <f>AVERAGEIF($G$2:$CL$2,BL$2,$G37:$CL37)</f>
        <v/>
      </c>
      <c r="BM118">
        <f>AVERAGEIF($G$2:$CL$2,BM$2,$G37:$CL37)</f>
        <v/>
      </c>
      <c r="BN118">
        <f>AVERAGEIF($G$2:$CL$2,BN$2,$G37:$CL37)</f>
        <v/>
      </c>
      <c r="BO118">
        <f>AVERAGEIF($G$2:$CL$2,BO$2,$G37:$CL37)</f>
        <v/>
      </c>
      <c r="BP118">
        <f>AVERAGEIF($G$2:$CL$2,BP$2,$G37:$CL37)</f>
        <v/>
      </c>
      <c r="BQ118">
        <f>AVERAGEIF($G$2:$CL$2,BQ$2,$G37:$CL37)</f>
        <v/>
      </c>
      <c r="BR118">
        <f>AVERAGEIF($G$2:$CL$2,BR$2,$G37:$CL37)</f>
        <v/>
      </c>
      <c r="BS118">
        <f>AVERAGEIF($G$2:$CL$2,BS$2,$G37:$CL37)</f>
        <v/>
      </c>
      <c r="BT118">
        <f>AVERAGEIF($G$2:$CL$2,BT$2,$G37:$CL37)</f>
        <v/>
      </c>
      <c r="BU118">
        <f>AVERAGEIF($G$2:$CL$2,BU$2,$G37:$CL37)</f>
        <v/>
      </c>
      <c r="BV118">
        <f>AVERAGEIF($G$2:$CL$2,BV$2,$G37:$CL37)</f>
        <v/>
      </c>
      <c r="BW118">
        <f>AVERAGEIF($G$2:$CL$2,BW$2,$G37:$CL37)</f>
        <v/>
      </c>
      <c r="BX118">
        <f>AVERAGEIF($G$2:$CL$2,BX$2,$G37:$CL37)</f>
        <v/>
      </c>
      <c r="BY118">
        <f>AVERAGEIF($G$2:$CL$2,BY$2,$G37:$CL37)</f>
        <v/>
      </c>
      <c r="BZ118">
        <f>AVERAGEIF($G$2:$CL$2,BZ$2,$G37:$CL37)</f>
        <v/>
      </c>
      <c r="CA118">
        <f>AVERAGEIF($G$2:$CL$2,CA$2,$G37:$CL37)</f>
        <v/>
      </c>
      <c r="CB118">
        <f>AVERAGEIF($G$2:$CL$2,CB$2,$G37:$CL37)</f>
        <v/>
      </c>
      <c r="CC118">
        <f>AVERAGEIF($G$2:$CL$2,CC$2,$G37:$CL37)</f>
        <v/>
      </c>
      <c r="CD118">
        <f>AVERAGEIF($G$2:$CL$2,CD$2,$G37:$CL37)</f>
        <v/>
      </c>
      <c r="CE118">
        <f>AVERAGEIF($G$2:$CL$2,CE$2,$G37:$CL37)</f>
        <v/>
      </c>
      <c r="CF118">
        <f>AVERAGEIF($G$2:$CL$2,CF$2,$G37:$CL37)</f>
        <v/>
      </c>
      <c r="CG118">
        <f>AVERAGEIF($G$2:$CL$2,CG$2,$G37:$CL37)</f>
        <v/>
      </c>
      <c r="CH118">
        <f>AVERAGEIF($G$2:$CL$2,CH$2,$G37:$CL37)</f>
        <v/>
      </c>
      <c r="CI118">
        <f>AVERAGEIF($G$2:$CL$2,CI$2,$G37:$CL37)</f>
        <v/>
      </c>
      <c r="CJ118">
        <f>AVERAGEIF($G$2:$CL$2,CJ$2,$G37:$CL37)</f>
        <v/>
      </c>
      <c r="CK118">
        <f>AVERAGEIF($G$2:$CL$2,CK$2,$G37:$CL37)</f>
        <v/>
      </c>
      <c r="CL118">
        <f>AVERAGEIF($G$2:$CL$2,CL$2,$G37:$CL37)</f>
        <v/>
      </c>
      <c r="CM118">
        <f>AVERAGEIF($G$2:$KT$2,CM$2,$G37:$KT37)</f>
        <v/>
      </c>
      <c r="CN118">
        <f>AVERAGEIF($G$2:$KT$2,CN$2,$G37:$KT37)</f>
        <v/>
      </c>
      <c r="CO118">
        <f>AVERAGEIF($G$2:$KT$2,CO$2,$G37:$KT37)</f>
        <v/>
      </c>
      <c r="CP118">
        <f>AVERAGEIF($G$2:$KT$2,CP$2,$G37:$KT37)</f>
        <v/>
      </c>
      <c r="CQ118">
        <f>AVERAGEIF($G$2:$KT$2,CQ$2,$G37:$KT37)</f>
        <v/>
      </c>
      <c r="CR118">
        <f>AVERAGEIF($G$2:$KT$2,CR$2,$G37:$KT37)</f>
        <v/>
      </c>
      <c r="CS118">
        <f>AVERAGEIF($G$2:$KT$2,CS$2,$G37:$KT37)</f>
        <v/>
      </c>
      <c r="CT118">
        <f>AVERAGEIF($G$2:$KT$2,CT$2,$G37:$KT37)</f>
        <v/>
      </c>
      <c r="CU118">
        <f>AVERAGEIF($G$2:$KT$2,CU$2,$G37:$KT37)</f>
        <v/>
      </c>
      <c r="CV118">
        <f>AVERAGEIF($G$2:$KT$2,CV$2,$G37:$KT37)</f>
        <v/>
      </c>
      <c r="CW118">
        <f>AVERAGEIF($G$2:$KT$2,CW$2,$G37:$KT37)</f>
        <v/>
      </c>
      <c r="CX118">
        <f>AVERAGEIF($G$2:$KT$2,CX$2,$G37:$KT37)</f>
        <v/>
      </c>
      <c r="CY118">
        <f>AVERAGEIF($G$2:$KT$2,CY$2,$G37:$KT37)</f>
        <v/>
      </c>
      <c r="CZ118">
        <f>AVERAGEIF($G$2:$KT$2,CZ$2,$G37:$KT37)</f>
        <v/>
      </c>
      <c r="DA118">
        <f>AVERAGEIF($G$2:$KT$2,DA$2,$G37:$KT37)</f>
        <v/>
      </c>
      <c r="DB118">
        <f>AVERAGEIF($G$2:$KT$2,DB$2,$G37:$KT37)</f>
        <v/>
      </c>
      <c r="DC118">
        <f>AVERAGEIF($G$2:$KT$2,DC$2,$G37:$KT37)</f>
        <v/>
      </c>
      <c r="DD118">
        <f>AVERAGEIF($G$2:$KT$2,DD$2,$G37:$KT37)</f>
        <v/>
      </c>
      <c r="DE118">
        <f>AVERAGEIF($G$2:$KT$2,DE$2,$G37:$KT37)</f>
        <v/>
      </c>
      <c r="DF118">
        <f>AVERAGEIF($G$2:$KT$2,DF$2,$G37:$KT37)</f>
        <v/>
      </c>
      <c r="DG118">
        <f>AVERAGEIF($G$2:$KT$2,DG$2,$G37:$KT37)</f>
        <v/>
      </c>
      <c r="DH118">
        <f>AVERAGEIF($G$2:$KT$2,DH$2,$G37:$KT37)</f>
        <v/>
      </c>
      <c r="DI118">
        <f>AVERAGEIF($G$2:$KT$2,DI$2,$G37:$KT37)</f>
        <v/>
      </c>
      <c r="DJ118">
        <f>AVERAGEIF($G$2:$KT$2,DJ$2,$G37:$KT37)</f>
        <v/>
      </c>
      <c r="DK118">
        <f>AVERAGEIF($G$2:$KT$2,DK$2,$G37:$KT37)</f>
        <v/>
      </c>
      <c r="DL118">
        <f>AVERAGEIF($G$2:$KT$2,DL$2,$G37:$KT37)</f>
        <v/>
      </c>
      <c r="DM118">
        <f>AVERAGEIF($G$2:$KT$2,DM$2,$G37:$KT37)</f>
        <v/>
      </c>
      <c r="DN118">
        <f>AVERAGEIF($G$2:$KT$2,DN$2,$G37:$KT37)</f>
        <v/>
      </c>
      <c r="DO118">
        <f>AVERAGEIF($G$2:$KT$2,DO$2,$G37:$KT37)</f>
        <v/>
      </c>
      <c r="DP118">
        <f>AVERAGEIF($G$2:$KT$2,DP$2,$G37:$KT37)</f>
        <v/>
      </c>
      <c r="DQ118">
        <f>AVERAGEIF($G$2:$KT$2,DQ$2,$G37:$KT37)</f>
        <v/>
      </c>
      <c r="DR118">
        <f>AVERAGEIF($G$2:$KT$2,DR$2,$G37:$KT37)</f>
        <v/>
      </c>
      <c r="DS118">
        <f>AVERAGEIF($G$2:$KT$2,DS$2,$G37:$KT37)</f>
        <v/>
      </c>
      <c r="DT118">
        <f>AVERAGEIF($G$2:$KT$2,DT$2,$G37:$KT37)</f>
        <v/>
      </c>
      <c r="DU118">
        <f>AVERAGEIF($G$2:$KT$2,DU$2,$G37:$KT37)</f>
        <v/>
      </c>
      <c r="DV118">
        <f>AVERAGEIF($G$2:$KT$2,DV$2,$G37:$KT37)</f>
        <v/>
      </c>
      <c r="DW118">
        <f>AVERAGEIF($G$2:$KT$2,DW$2,$G37:$KT37)</f>
        <v/>
      </c>
      <c r="DX118">
        <f>AVERAGEIF($G$2:$KT$2,DX$2,$G37:$KT37)</f>
        <v/>
      </c>
      <c r="DY118">
        <f>AVERAGEIF($G$2:$KT$2,DY$2,$G37:$KT37)</f>
        <v/>
      </c>
      <c r="DZ118">
        <f>AVERAGEIF($G$2:$KT$2,DZ$2,$G37:$KT37)</f>
        <v/>
      </c>
      <c r="EA118">
        <f>AVERAGEIF($G$2:$KT$2,EA$2,$G37:$KT37)</f>
        <v/>
      </c>
      <c r="EB118">
        <f>AVERAGEIF($G$2:$KT$2,EB$2,$G37:$KT37)</f>
        <v/>
      </c>
      <c r="EC118">
        <f>AVERAGEIF($G$2:$KT$2,EC$2,$G37:$KT37)</f>
        <v/>
      </c>
      <c r="ED118">
        <f>AVERAGEIF($G$2:$KT$2,ED$2,$G37:$KT37)</f>
        <v/>
      </c>
      <c r="EE118">
        <f>AVERAGEIF($G$2:$KT$2,EE$2,$G37:$KT37)</f>
        <v/>
      </c>
      <c r="EF118">
        <f>AVERAGEIF($G$2:$KT$2,EF$2,$G37:$KT37)</f>
        <v/>
      </c>
      <c r="EG118">
        <f>AVERAGEIF($G$2:$KT$2,EG$2,$G37:$KT37)</f>
        <v/>
      </c>
      <c r="EH118">
        <f>AVERAGEIF($G$2:$KT$2,EH$2,$G37:$KT37)</f>
        <v/>
      </c>
      <c r="EI118">
        <f>AVERAGEIF($G$2:$KT$2,EI$2,$G37:$KT37)</f>
        <v/>
      </c>
      <c r="EJ118">
        <f>AVERAGEIF($G$2:$KT$2,EJ$2,$G37:$KT37)</f>
        <v/>
      </c>
      <c r="EK118">
        <f>AVERAGEIF($G$2:$KT$2,EK$2,$G37:$KT37)</f>
        <v/>
      </c>
      <c r="EL118">
        <f>AVERAGEIF($G$2:$KT$2,EL$2,$G37:$KT37)</f>
        <v/>
      </c>
      <c r="EM118">
        <f>AVERAGEIF($G$2:$KT$2,EM$2,$G37:$KT37)</f>
        <v/>
      </c>
      <c r="EN118">
        <f>AVERAGEIF($G$2:$KT$2,EN$2,$G37:$KT37)</f>
        <v/>
      </c>
      <c r="EO118">
        <f>AVERAGEIF($G$2:$KT$2,EO$2,$G37:$KT37)</f>
        <v/>
      </c>
      <c r="EP118">
        <f>AVERAGEIF($G$2:$KT$2,EP$2,$G37:$KT37)</f>
        <v/>
      </c>
      <c r="EQ118">
        <f>AVERAGEIF($G$2:$KT$2,EQ$2,$G37:$KT37)</f>
        <v/>
      </c>
      <c r="ER118">
        <f>AVERAGEIF($G$2:$KT$2,ER$2,$G37:$KT37)</f>
        <v/>
      </c>
      <c r="ES118">
        <f>AVERAGEIF($G$2:$KT$2,ES$2,$G37:$KT37)</f>
        <v/>
      </c>
      <c r="ET118">
        <f>AVERAGEIF($G$2:$KT$2,ET$2,$G37:$KT37)</f>
        <v/>
      </c>
      <c r="EU118">
        <f>AVERAGEIF($G$2:$KT$2,EU$2,$G37:$KT37)</f>
        <v/>
      </c>
      <c r="EV118">
        <f>AVERAGEIF($G$2:$KT$2,EV$2,$G37:$KT37)</f>
        <v/>
      </c>
      <c r="EW118">
        <f>AVERAGEIF($G$2:$KT$2,EW$2,$G37:$KT37)</f>
        <v/>
      </c>
      <c r="EX118">
        <f>AVERAGEIF($G$2:$KT$2,EX$2,$G37:$KT37)</f>
        <v/>
      </c>
      <c r="EY118">
        <f>AVERAGEIF($G$2:$KT$2,EY$2,$G37:$KT37)</f>
        <v/>
      </c>
      <c r="EZ118">
        <f>AVERAGEIF($G$2:$KT$2,EZ$2,$G37:$KT37)</f>
        <v/>
      </c>
      <c r="FA118">
        <f>AVERAGEIF($G$2:$KT$2,FA$2,$G37:$KT37)</f>
        <v/>
      </c>
      <c r="FB118">
        <f>AVERAGEIF($G$2:$KT$2,FB$2,$G37:$KT37)</f>
        <v/>
      </c>
      <c r="FC118">
        <f>AVERAGEIF($G$2:$KT$2,FC$2,$G37:$KT37)</f>
        <v/>
      </c>
      <c r="FD118">
        <f>AVERAGEIF($G$2:$KT$2,FD$2,$G37:$KT37)</f>
        <v/>
      </c>
      <c r="FE118">
        <f>AVERAGEIF($G$2:$KT$2,FE$2,$G37:$KT37)</f>
        <v/>
      </c>
      <c r="FF118">
        <f>AVERAGEIF($G$2:$KT$2,FF$2,$G37:$KT37)</f>
        <v/>
      </c>
      <c r="FG118">
        <f>AVERAGEIF($G$2:$KT$2,FG$2,$G37:$KT37)</f>
        <v/>
      </c>
      <c r="FH118">
        <f>AVERAGEIF($G$2:$KT$2,FH$2,$G37:$KT37)</f>
        <v/>
      </c>
      <c r="FI118">
        <f>AVERAGEIF($G$2:$KT$2,FI$2,$G37:$KT37)</f>
        <v/>
      </c>
      <c r="FJ118">
        <f>AVERAGEIF($G$2:$KT$2,FJ$2,$G37:$KT37)</f>
        <v/>
      </c>
      <c r="FK118">
        <f>AVERAGEIF($G$2:$KT$2,FK$2,$G37:$KT37)</f>
        <v/>
      </c>
      <c r="FL118">
        <f>AVERAGEIF($G$2:$KT$2,FL$2,$G37:$KT37)</f>
        <v/>
      </c>
      <c r="FM118">
        <f>AVERAGEIF($G$2:$KT$2,FM$2,$G37:$KT37)</f>
        <v/>
      </c>
      <c r="FN118">
        <f>AVERAGEIF($G$2:$KT$2,FN$2,$G37:$KT37)</f>
        <v/>
      </c>
      <c r="FO118">
        <f>AVERAGEIF($G$2:$KT$2,FO$2,$G37:$KT37)</f>
        <v/>
      </c>
      <c r="FP118">
        <f>AVERAGEIF($G$2:$KT$2,FP$2,$G37:$KT37)</f>
        <v/>
      </c>
      <c r="FQ118">
        <f>AVERAGEIF($G$2:$KT$2,FQ$2,$G37:$KT37)</f>
        <v/>
      </c>
      <c r="FR118">
        <f>AVERAGEIF($G$2:$KT$2,FR$2,$G37:$KT37)</f>
        <v/>
      </c>
      <c r="FS118">
        <f>AVERAGEIF($G$2:$KT$2,FS$2,$G37:$KT37)</f>
        <v/>
      </c>
      <c r="FT118">
        <f>AVERAGEIF($G$2:$KT$2,FT$2,$G37:$KT37)</f>
        <v/>
      </c>
      <c r="FU118">
        <f>AVERAGEIF($G$2:$KT$2,FU$2,$G37:$KT37)</f>
        <v/>
      </c>
      <c r="FV118">
        <f>AVERAGEIF($G$2:$KT$2,FV$2,$G37:$KT37)</f>
        <v/>
      </c>
      <c r="FW118">
        <f>AVERAGEIF($G$2:$KT$2,FW$2,$G37:$KT37)</f>
        <v/>
      </c>
      <c r="FX118">
        <f>AVERAGEIF($G$2:$KT$2,FX$2,$G37:$KT37)</f>
        <v/>
      </c>
      <c r="FY118">
        <f>AVERAGEIF($G$2:$KT$2,FY$2,$G37:$KT37)</f>
        <v/>
      </c>
      <c r="FZ118">
        <f>AVERAGEIF($G$2:$KT$2,FZ$2,$G37:$KT37)</f>
        <v/>
      </c>
      <c r="GA118">
        <f>AVERAGEIF($G$2:$KT$2,GA$2,$G37:$KT37)</f>
        <v/>
      </c>
      <c r="GB118">
        <f>AVERAGEIF($G$2:$KT$2,GB$2,$G37:$KT37)</f>
        <v/>
      </c>
      <c r="GC118">
        <f>AVERAGEIF($G$2:$KT$2,GC$2,$G37:$KT37)</f>
        <v/>
      </c>
      <c r="GD118">
        <f>AVERAGEIF($G$2:$KT$2,GD$2,$G37:$KT37)</f>
        <v/>
      </c>
      <c r="GE118">
        <f>AVERAGEIF($G$2:$KT$2,GE$2,$G37:$KT37)</f>
        <v/>
      </c>
      <c r="GF118">
        <f>AVERAGEIF($G$2:$KT$2,GF$2,$G37:$KT37)</f>
        <v/>
      </c>
      <c r="GG118">
        <f>AVERAGEIF($G$2:$KT$2,GG$2,$G37:$KT37)</f>
        <v/>
      </c>
      <c r="GH118">
        <f>AVERAGEIF($G$2:$KT$2,GH$2,$G37:$KT37)</f>
        <v/>
      </c>
      <c r="GI118">
        <f>AVERAGEIF($G$2:$KT$2,GI$2,$G37:$KT37)</f>
        <v/>
      </c>
      <c r="GJ118">
        <f>AVERAGEIF($G$2:$KT$2,GJ$2,$G37:$KT37)</f>
        <v/>
      </c>
      <c r="GK118">
        <f>AVERAGEIF($G$2:$KT$2,GK$2,$G37:$KT37)</f>
        <v/>
      </c>
      <c r="GL118">
        <f>AVERAGEIF($G$2:$KT$2,GL$2,$G37:$KT37)</f>
        <v/>
      </c>
      <c r="GM118">
        <f>AVERAGEIF($G$2:$KT$2,GM$2,$G37:$KT37)</f>
        <v/>
      </c>
      <c r="GN118">
        <f>AVERAGEIF($G$2:$KT$2,GN$2,$G37:$KT37)</f>
        <v/>
      </c>
      <c r="GO118">
        <f>AVERAGEIF($G$2:$KT$2,GO$2,$G37:$KT37)</f>
        <v/>
      </c>
      <c r="GP118">
        <f>AVERAGEIF($G$2:$KT$2,GP$2,$G37:$KT37)</f>
        <v/>
      </c>
      <c r="GQ118">
        <f>AVERAGEIF($G$2:$KT$2,GQ$2,$G37:$KT37)</f>
        <v/>
      </c>
      <c r="GR118">
        <f>AVERAGEIF($G$2:$KT$2,GR$2,$G37:$KT37)</f>
        <v/>
      </c>
      <c r="GS118">
        <f>AVERAGEIF($G$2:$KT$2,GS$2,$G37:$KT37)</f>
        <v/>
      </c>
      <c r="GT118">
        <f>AVERAGEIF($G$2:$KT$2,GT$2,$G37:$KT37)</f>
        <v/>
      </c>
      <c r="GU118">
        <f>AVERAGEIF($G$2:$KT$2,GU$2,$G37:$KT37)</f>
        <v/>
      </c>
      <c r="GV118">
        <f>AVERAGEIF($G$2:$KT$2,GV$2,$G37:$KT37)</f>
        <v/>
      </c>
      <c r="GW118">
        <f>AVERAGEIF($G$2:$KT$2,GW$2,$G37:$KT37)</f>
        <v/>
      </c>
      <c r="GX118">
        <f>AVERAGEIF($G$2:$KT$2,GX$2,$G37:$KT37)</f>
        <v/>
      </c>
      <c r="GY118">
        <f>AVERAGEIF($G$2:$KT$2,GY$2,$G37:$KT37)</f>
        <v/>
      </c>
      <c r="GZ118">
        <f>AVERAGEIF($G$2:$KT$2,GZ$2,$G37:$KT37)</f>
        <v/>
      </c>
      <c r="HA118">
        <f>AVERAGEIF($G$2:$KT$2,HA$2,$G37:$KT37)</f>
        <v/>
      </c>
      <c r="HB118">
        <f>AVERAGEIF($G$2:$KT$2,HB$2,$G37:$KT37)</f>
        <v/>
      </c>
      <c r="HC118">
        <f>AVERAGEIF($G$2:$KT$2,HC$2,$G37:$KT37)</f>
        <v/>
      </c>
      <c r="HD118">
        <f>AVERAGEIF($G$2:$KT$2,HD$2,$G37:$KT37)</f>
        <v/>
      </c>
      <c r="HE118">
        <f>AVERAGEIF($G$2:$KT$2,HE$2,$G37:$KT37)</f>
        <v/>
      </c>
      <c r="HF118">
        <f>AVERAGEIF($G$2:$KT$2,HF$2,$G37:$KT37)</f>
        <v/>
      </c>
      <c r="HG118">
        <f>AVERAGEIF($G$2:$KT$2,HG$2,$G37:$KT37)</f>
        <v/>
      </c>
      <c r="HH118">
        <f>AVERAGEIF($G$2:$KT$2,HH$2,$G37:$KT37)</f>
        <v/>
      </c>
      <c r="HI118">
        <f>AVERAGEIF($G$2:$KT$2,HI$2,$G37:$KT37)</f>
        <v/>
      </c>
      <c r="HJ118">
        <f>AVERAGEIF($G$2:$KT$2,HJ$2,$G37:$KT37)</f>
        <v/>
      </c>
      <c r="HK118">
        <f>AVERAGEIF($G$2:$KT$2,HK$2,$G37:$KT37)</f>
        <v/>
      </c>
      <c r="HL118">
        <f>AVERAGEIF($G$2:$KT$2,HL$2,$G37:$KT37)</f>
        <v/>
      </c>
      <c r="HM118">
        <f>AVERAGEIF($G$2:$KT$2,HM$2,$G37:$KT37)</f>
        <v/>
      </c>
      <c r="HN118">
        <f>AVERAGEIF($G$2:$KT$2,HN$2,$G37:$KT37)</f>
        <v/>
      </c>
      <c r="HO118">
        <f>AVERAGEIF($G$2:$KT$2,HO$2,$G37:$KT37)</f>
        <v/>
      </c>
      <c r="HP118">
        <f>AVERAGEIF($G$2:$KT$2,HP$2,$G37:$KT37)</f>
        <v/>
      </c>
      <c r="HQ118">
        <f>AVERAGEIF($G$2:$KT$2,HQ$2,$G37:$KT37)</f>
        <v/>
      </c>
      <c r="HR118">
        <f>AVERAGEIF($G$2:$KT$2,HR$2,$G37:$KT37)</f>
        <v/>
      </c>
      <c r="HS118">
        <f>AVERAGEIF($G$2:$KT$2,HS$2,$G37:$KT37)</f>
        <v/>
      </c>
      <c r="HT118">
        <f>AVERAGEIF($G$2:$KT$2,HT$2,$G37:$KT37)</f>
        <v/>
      </c>
      <c r="HU118">
        <f>AVERAGEIF($G$2:$KT$2,HU$2,$G37:$KT37)</f>
        <v/>
      </c>
      <c r="HV118">
        <f>AVERAGEIF($G$2:$KT$2,HV$2,$G37:$KT37)</f>
        <v/>
      </c>
      <c r="HW118">
        <f>AVERAGEIF($G$2:$KT$2,HW$2,$G37:$KT37)</f>
        <v/>
      </c>
      <c r="HX118">
        <f>AVERAGEIF($G$2:$KT$2,HX$2,$G37:$KT37)</f>
        <v/>
      </c>
      <c r="HY118">
        <f>AVERAGEIF($G$2:$KT$2,HY$2,$G37:$KT37)</f>
        <v/>
      </c>
      <c r="HZ118">
        <f>AVERAGEIF($G$2:$KT$2,HZ$2,$G37:$KT37)</f>
        <v/>
      </c>
      <c r="IA118">
        <f>AVERAGEIF($G$2:$KT$2,IA$2,$G37:$KT37)</f>
        <v/>
      </c>
      <c r="IB118">
        <f>AVERAGEIF($G$2:$KT$2,IB$2,$G37:$KT37)</f>
        <v/>
      </c>
      <c r="IC118">
        <f>AVERAGEIF($G$2:$KT$2,IC$2,$G37:$KT37)</f>
        <v/>
      </c>
      <c r="ID118">
        <f>AVERAGEIF($G$2:$KT$2,ID$2,$G37:$KT37)</f>
        <v/>
      </c>
      <c r="IE118">
        <f>AVERAGEIF($G$2:$KT$2,IE$2,$G37:$KT37)</f>
        <v/>
      </c>
      <c r="IF118">
        <f>AVERAGEIF($G$2:$KT$2,IF$2,$G37:$KT37)</f>
        <v/>
      </c>
      <c r="IG118">
        <f>AVERAGEIF($G$2:$KT$2,IG$2,$G37:$KT37)</f>
        <v/>
      </c>
      <c r="IH118">
        <f>AVERAGEIF($G$2:$KT$2,IH$2,$G37:$KT37)</f>
        <v/>
      </c>
      <c r="II118">
        <f>AVERAGEIF($G$2:$KT$2,II$2,$G37:$KT37)</f>
        <v/>
      </c>
      <c r="IJ118">
        <f>AVERAGEIF($G$2:$KT$2,IJ$2,$G37:$KT37)</f>
        <v/>
      </c>
      <c r="IK118">
        <f>AVERAGEIF($G$2:$KT$2,IK$2,$G37:$KT37)</f>
        <v/>
      </c>
      <c r="IL118">
        <f>AVERAGEIF($G$2:$KT$2,IL$2,$G37:$KT37)</f>
        <v/>
      </c>
      <c r="IM118">
        <f>AVERAGEIF($G$2:$KT$2,IM$2,$G37:$KT37)</f>
        <v/>
      </c>
      <c r="IN118">
        <f>AVERAGEIF($G$2:$KT$2,IN$2,$G37:$KT37)</f>
        <v/>
      </c>
      <c r="IO118">
        <f>AVERAGEIF($G$2:$KT$2,IO$2,$G37:$KT37)</f>
        <v/>
      </c>
      <c r="IP118">
        <f>AVERAGEIF($G$2:$KT$2,IP$2,$G37:$KT37)</f>
        <v/>
      </c>
      <c r="IQ118">
        <f>AVERAGEIF($G$2:$KT$2,IQ$2,$G37:$KT37)</f>
        <v/>
      </c>
      <c r="IR118">
        <f>AVERAGEIF($G$2:$KT$2,IR$2,$G37:$KT37)</f>
        <v/>
      </c>
      <c r="IS118">
        <f>AVERAGEIF($G$2:$KT$2,IS$2,$G37:$KT37)</f>
        <v/>
      </c>
      <c r="IT118">
        <f>AVERAGEIF($G$2:$KT$2,IT$2,$G37:$KT37)</f>
        <v/>
      </c>
      <c r="IU118">
        <f>AVERAGEIF($G$2:$KT$2,IU$2,$G37:$KT37)</f>
        <v/>
      </c>
      <c r="IV118">
        <f>AVERAGEIF($G$2:$KT$2,IV$2,$G37:$KT37)</f>
        <v/>
      </c>
      <c r="IW118">
        <f>AVERAGEIF($G$2:$KT$2,IW$2,$G37:$KT37)</f>
        <v/>
      </c>
      <c r="IX118">
        <f>AVERAGEIF($G$2:$KT$2,IX$2,$G37:$KT37)</f>
        <v/>
      </c>
      <c r="IY118">
        <f>AVERAGEIF($G$2:$KT$2,IY$2,$G37:$KT37)</f>
        <v/>
      </c>
      <c r="IZ118">
        <f>AVERAGEIF($G$2:$KT$2,IZ$2,$G37:$KT37)</f>
        <v/>
      </c>
      <c r="JA118">
        <f>AVERAGEIF($G$2:$KT$2,JA$2,$G37:$KT37)</f>
        <v/>
      </c>
      <c r="JB118">
        <f>AVERAGEIF($G$2:$KT$2,JB$2,$G37:$KT37)</f>
        <v/>
      </c>
      <c r="JC118">
        <f>AVERAGEIF($G$2:$KT$2,JC$2,$G37:$KT37)</f>
        <v/>
      </c>
      <c r="JD118">
        <f>AVERAGEIF($G$2:$KT$2,JD$2,$G37:$KT37)</f>
        <v/>
      </c>
      <c r="JE118">
        <f>AVERAGEIF($G$2:$KT$2,JE$2,$G37:$KT37)</f>
        <v/>
      </c>
      <c r="JF118">
        <f>AVERAGEIF($G$2:$KT$2,JF$2,$G37:$KT37)</f>
        <v/>
      </c>
      <c r="JG118">
        <f>AVERAGEIF($G$2:$KT$2,JG$2,$G37:$KT37)</f>
        <v/>
      </c>
      <c r="JH118">
        <f>AVERAGEIF($G$2:$KT$2,JH$2,$G37:$KT37)</f>
        <v/>
      </c>
      <c r="JI118">
        <f>AVERAGEIF($G$2:$KT$2,JI$2,$G37:$KT37)</f>
        <v/>
      </c>
      <c r="JJ118">
        <f>AVERAGEIF($G$2:$KT$2,JJ$2,$G37:$KT37)</f>
        <v/>
      </c>
      <c r="JK118">
        <f>AVERAGEIF($G$2:$KT$2,JK$2,$G37:$KT37)</f>
        <v/>
      </c>
      <c r="JL118">
        <f>AVERAGEIF($G$2:$KT$2,JL$2,$G37:$KT37)</f>
        <v/>
      </c>
      <c r="JM118">
        <f>AVERAGEIF($G$2:$KT$2,JM$2,$G37:$KT37)</f>
        <v/>
      </c>
      <c r="JN118">
        <f>AVERAGEIF($G$2:$KT$2,JN$2,$G37:$KT37)</f>
        <v/>
      </c>
      <c r="JO118">
        <f>AVERAGEIF($G$2:$KT$2,JO$2,$G37:$KT37)</f>
        <v/>
      </c>
      <c r="JP118">
        <f>AVERAGEIF($G$2:$KT$2,JP$2,$G37:$KT37)</f>
        <v/>
      </c>
      <c r="JQ118">
        <f>AVERAGEIF($G$2:$KT$2,JQ$2,$G37:$KT37)</f>
        <v/>
      </c>
      <c r="JR118">
        <f>AVERAGEIF($G$2:$KT$2,JR$2,$G37:$KT37)</f>
        <v/>
      </c>
      <c r="JS118">
        <f>AVERAGEIF($G$2:$KT$2,JS$2,$G37:$KT37)</f>
        <v/>
      </c>
      <c r="JT118">
        <f>AVERAGEIF($G$2:$KT$2,JT$2,$G37:$KT37)</f>
        <v/>
      </c>
      <c r="JU118">
        <f>AVERAGEIF($G$2:$KT$2,JU$2,$G37:$KT37)</f>
        <v/>
      </c>
      <c r="JV118">
        <f>AVERAGEIF($G$2:$KT$2,JV$2,$G37:$KT37)</f>
        <v/>
      </c>
      <c r="JW118">
        <f>AVERAGEIF($G$2:$KT$2,JW$2,$G37:$KT37)</f>
        <v/>
      </c>
      <c r="JX118">
        <f>AVERAGEIF($G$2:$KT$2,JX$2,$G37:$KT37)</f>
        <v/>
      </c>
      <c r="JY118">
        <f>AVERAGEIF($G$2:$KT$2,JY$2,$G37:$KT37)</f>
        <v/>
      </c>
      <c r="JZ118">
        <f>AVERAGEIF($G$2:$KT$2,JZ$2,$G37:$KT37)</f>
        <v/>
      </c>
      <c r="KA118">
        <f>AVERAGEIF($G$2:$KT$2,KA$2,$G37:$KT37)</f>
        <v/>
      </c>
      <c r="KB118">
        <f>AVERAGEIF($G$2:$KT$2,KB$2,$G37:$KT37)</f>
        <v/>
      </c>
      <c r="KC118">
        <f>AVERAGEIF($G$2:$KT$2,KC$2,$G37:$KT37)</f>
        <v/>
      </c>
      <c r="KD118">
        <f>AVERAGEIF($G$2:$KT$2,KD$2,$G37:$KT37)</f>
        <v/>
      </c>
      <c r="KE118">
        <f>AVERAGEIF($G$2:$KT$2,KE$2,$G37:$KT37)</f>
        <v/>
      </c>
      <c r="KF118">
        <f>AVERAGEIF($G$2:$KT$2,KF$2,$G37:$KT37)</f>
        <v/>
      </c>
      <c r="KG118">
        <f>AVERAGEIF($G$2:$KT$2,KG$2,$G37:$KT37)</f>
        <v/>
      </c>
      <c r="KH118">
        <f>AVERAGEIF($G$2:$KT$2,KH$2,$G37:$KT37)</f>
        <v/>
      </c>
      <c r="KI118">
        <f>AVERAGEIF($G$2:$KT$2,KI$2,$G37:$KT37)</f>
        <v/>
      </c>
      <c r="KJ118">
        <f>AVERAGEIF($G$2:$KT$2,KJ$2,$G37:$KT37)</f>
        <v/>
      </c>
      <c r="KK118">
        <f>AVERAGEIF($G$2:$KT$2,KK$2,$G37:$KT37)</f>
        <v/>
      </c>
      <c r="KL118">
        <f>AVERAGEIF($G$2:$KT$2,KL$2,$G37:$KT37)</f>
        <v/>
      </c>
      <c r="KM118">
        <f>AVERAGEIF($G$2:$KT$2,KM$2,$G37:$KT37)</f>
        <v/>
      </c>
      <c r="KN118">
        <f>AVERAGEIF($G$2:$KT$2,KN$2,$G37:$KT37)</f>
        <v/>
      </c>
      <c r="KO118">
        <f>AVERAGEIF($G$2:$KT$2,KO$2,$G37:$KT37)</f>
        <v/>
      </c>
      <c r="KP118">
        <f>AVERAGEIF($G$2:$KT$2,KP$2,$G37:$KT37)</f>
        <v/>
      </c>
      <c r="KQ118">
        <f>AVERAGEIF($G$2:$KT$2,KQ$2,$G37:$KT37)</f>
        <v/>
      </c>
      <c r="KR118">
        <f>AVERAGEIF($G$2:$KT$2,KR$2,$G37:$KT37)</f>
        <v/>
      </c>
      <c r="KS118">
        <f>AVERAGEIF($G$2:$KT$2,KS$2,$G37:$KT37)</f>
        <v/>
      </c>
      <c r="KT118">
        <f>AVERAGEIF($G$2:$KT$2,KT$2,$G37:$KT37)</f>
        <v/>
      </c>
    </row>
    <row r="119" spans="1:306">
      <c r="B119" t="s">
        <v>17</v>
      </c>
      <c r="C119" t="s">
        <v>44</v>
      </c>
      <c r="D119" t="s">
        <v>66</v>
      </c>
      <c r="G119">
        <f>AVERAGEIF($G$2:$CL$2,G$2,$G38:$CL38)</f>
        <v/>
      </c>
      <c r="H119">
        <f>AVERAGEIF($G$2:$CL$2,H$2,$G38:$CL38)</f>
        <v/>
      </c>
      <c r="I119">
        <f>AVERAGEIF($G$2:$CL$2,I$2,$G38:$CL38)</f>
        <v/>
      </c>
      <c r="J119">
        <f>AVERAGEIF($G$2:$CL$2,J$2,$G38:$CL38)</f>
        <v/>
      </c>
      <c r="K119">
        <f>AVERAGEIF($G$2:$CL$2,K$2,$G38:$CL38)</f>
        <v/>
      </c>
      <c r="L119">
        <f>AVERAGEIF($G$2:$CL$2,L$2,$G38:$CL38)</f>
        <v/>
      </c>
      <c r="M119">
        <f>AVERAGEIF($G$2:$CL$2,M$2,$G38:$CL38)</f>
        <v/>
      </c>
      <c r="N119">
        <f>AVERAGEIF($G$2:$CL$2,N$2,$G38:$CL38)</f>
        <v/>
      </c>
      <c r="O119">
        <f>AVERAGEIF($G$2:$CL$2,O$2,$G38:$CL38)</f>
        <v/>
      </c>
      <c r="P119">
        <f>AVERAGEIF($G$2:$CL$2,P$2,$G38:$CL38)</f>
        <v/>
      </c>
      <c r="Q119">
        <f>AVERAGEIF($G$2:$CL$2,Q$2,$G38:$CL38)</f>
        <v/>
      </c>
      <c r="R119">
        <f>AVERAGEIF($G$2:$CL$2,R$2,$G38:$CL38)</f>
        <v/>
      </c>
      <c r="S119">
        <f>AVERAGEIF($G$2:$CL$2,S$2,$G38:$CL38)</f>
        <v/>
      </c>
      <c r="T119">
        <f>AVERAGEIF($G$2:$CL$2,T$2,$G38:$CL38)</f>
        <v/>
      </c>
      <c r="U119">
        <f>AVERAGEIF($G$2:$CL$2,U$2,$G38:$CL38)</f>
        <v/>
      </c>
      <c r="V119">
        <f>AVERAGEIF($G$2:$CL$2,V$2,$G38:$CL38)</f>
        <v/>
      </c>
      <c r="W119">
        <f>AVERAGEIF($G$2:$CL$2,W$2,$G38:$CL38)</f>
        <v/>
      </c>
      <c r="X119">
        <f>AVERAGEIF($G$2:$CL$2,X$2,$G38:$CL38)</f>
        <v/>
      </c>
      <c r="Y119">
        <f>AVERAGEIF($G$2:$CL$2,Y$2,$G38:$CL38)</f>
        <v/>
      </c>
      <c r="Z119">
        <f>AVERAGEIF($G$2:$CL$2,Z$2,$G38:$CL38)</f>
        <v/>
      </c>
      <c r="AA119">
        <f>AVERAGEIF($G$2:$CL$2,AA$2,$G38:$CL38)</f>
        <v/>
      </c>
      <c r="AB119">
        <f>AVERAGEIF($G$2:$CL$2,AB$2,$G38:$CL38)</f>
        <v/>
      </c>
      <c r="AC119">
        <f>AVERAGEIF($G$2:$CL$2,AC$2,$G38:$CL38)</f>
        <v/>
      </c>
      <c r="AD119">
        <f>AVERAGEIF($G$2:$CL$2,AD$2,$G38:$CL38)</f>
        <v/>
      </c>
      <c r="AE119">
        <f>AVERAGEIF($G$2:$CL$2,AE$2,$G38:$CL38)</f>
        <v/>
      </c>
      <c r="AF119">
        <f>AVERAGEIF($G$2:$CL$2,AF$2,$G38:$CL38)</f>
        <v/>
      </c>
      <c r="AG119">
        <f>AVERAGEIF($G$2:$CL$2,AG$2,$G38:$CL38)</f>
        <v/>
      </c>
      <c r="AH119">
        <f>AVERAGEIF($G$2:$CL$2,AH$2,$G38:$CL38)</f>
        <v/>
      </c>
      <c r="AI119">
        <f>AVERAGEIF($G$2:$CL$2,AI$2,$G38:$CL38)</f>
        <v/>
      </c>
      <c r="AJ119">
        <f>AVERAGEIF($G$2:$CL$2,AJ$2,$G38:$CL38)</f>
        <v/>
      </c>
      <c r="AK119">
        <f>AVERAGEIF($G$2:$CL$2,AK$2,$G38:$CL38)</f>
        <v/>
      </c>
      <c r="AL119">
        <f>AVERAGEIF($G$2:$CL$2,AL$2,$G38:$CL38)</f>
        <v/>
      </c>
      <c r="AM119">
        <f>AVERAGEIF($G$2:$CL$2,AM$2,$G38:$CL38)</f>
        <v/>
      </c>
      <c r="AN119">
        <f>AVERAGEIF($G$2:$CL$2,AN$2,$G38:$CL38)</f>
        <v/>
      </c>
      <c r="AO119">
        <f>AVERAGEIF($G$2:$CL$2,AO$2,$G38:$CL38)</f>
        <v/>
      </c>
      <c r="AP119">
        <f>AVERAGEIF($G$2:$CL$2,AP$2,$G38:$CL38)</f>
        <v/>
      </c>
      <c r="AQ119">
        <f>AVERAGEIF($G$2:$CL$2,AQ$2,$G38:$CL38)</f>
        <v/>
      </c>
      <c r="AR119">
        <f>AVERAGEIF($G$2:$CL$2,AR$2,$G38:$CL38)</f>
        <v/>
      </c>
      <c r="AS119">
        <f>AVERAGEIF($G$2:$CL$2,AS$2,$G38:$CL38)</f>
        <v/>
      </c>
      <c r="AT119">
        <f>AVERAGEIF($G$2:$CL$2,AT$2,$G38:$CL38)</f>
        <v/>
      </c>
      <c r="AU119">
        <f>AVERAGEIF($G$2:$CL$2,AU$2,$G38:$CL38)</f>
        <v/>
      </c>
      <c r="AV119">
        <f>AVERAGEIF($G$2:$CL$2,AV$2,$G38:$CL38)</f>
        <v/>
      </c>
      <c r="AW119">
        <f>AVERAGEIF($G$2:$CL$2,AW$2,$G38:$CL38)</f>
        <v/>
      </c>
      <c r="AX119">
        <f>AVERAGEIF($G$2:$CL$2,AX$2,$G38:$CL38)</f>
        <v/>
      </c>
      <c r="AY119">
        <f>AVERAGEIF($G$2:$CL$2,AY$2,$G38:$CL38)</f>
        <v/>
      </c>
      <c r="AZ119">
        <f>AVERAGEIF($G$2:$CL$2,AZ$2,$G38:$CL38)</f>
        <v/>
      </c>
      <c r="BA119">
        <f>AVERAGEIF($G$2:$CL$2,BA$2,$G38:$CL38)</f>
        <v/>
      </c>
      <c r="BB119">
        <f>AVERAGEIF($G$2:$CL$2,BB$2,$G38:$CL38)</f>
        <v/>
      </c>
      <c r="BC119">
        <f>AVERAGEIF($G$2:$CL$2,BC$2,$G38:$CL38)</f>
        <v/>
      </c>
      <c r="BD119">
        <f>AVERAGEIF($G$2:$CL$2,BD$2,$G38:$CL38)</f>
        <v/>
      </c>
      <c r="BE119">
        <f>AVERAGEIF($G$2:$CL$2,BE$2,$G38:$CL38)</f>
        <v/>
      </c>
      <c r="BF119">
        <f>AVERAGEIF($G$2:$CL$2,BF$2,$G38:$CL38)</f>
        <v/>
      </c>
      <c r="BG119">
        <f>AVERAGEIF($G$2:$CL$2,BG$2,$G38:$CL38)</f>
        <v/>
      </c>
      <c r="BH119">
        <f>AVERAGEIF($G$2:$CL$2,BH$2,$G38:$CL38)</f>
        <v/>
      </c>
      <c r="BI119">
        <f>AVERAGEIF($G$2:$CL$2,BI$2,$G38:$CL38)</f>
        <v/>
      </c>
      <c r="BJ119">
        <f>AVERAGEIF($G$2:$CL$2,BJ$2,$G38:$CL38)</f>
        <v/>
      </c>
      <c r="BK119">
        <f>AVERAGEIF($G$2:$CL$2,BK$2,$G38:$CL38)</f>
        <v/>
      </c>
      <c r="BL119">
        <f>AVERAGEIF($G$2:$CL$2,BL$2,$G38:$CL38)</f>
        <v/>
      </c>
      <c r="BM119">
        <f>AVERAGEIF($G$2:$CL$2,BM$2,$G38:$CL38)</f>
        <v/>
      </c>
      <c r="BN119">
        <f>AVERAGEIF($G$2:$CL$2,BN$2,$G38:$CL38)</f>
        <v/>
      </c>
      <c r="BO119">
        <f>AVERAGEIF($G$2:$CL$2,BO$2,$G38:$CL38)</f>
        <v/>
      </c>
      <c r="BP119">
        <f>AVERAGEIF($G$2:$CL$2,BP$2,$G38:$CL38)</f>
        <v/>
      </c>
      <c r="BQ119">
        <f>AVERAGEIF($G$2:$CL$2,BQ$2,$G38:$CL38)</f>
        <v/>
      </c>
      <c r="BR119">
        <f>AVERAGEIF($G$2:$CL$2,BR$2,$G38:$CL38)</f>
        <v/>
      </c>
      <c r="BS119">
        <f>AVERAGEIF($G$2:$CL$2,BS$2,$G38:$CL38)</f>
        <v/>
      </c>
      <c r="BT119">
        <f>AVERAGEIF($G$2:$CL$2,BT$2,$G38:$CL38)</f>
        <v/>
      </c>
      <c r="BU119">
        <f>AVERAGEIF($G$2:$CL$2,BU$2,$G38:$CL38)</f>
        <v/>
      </c>
      <c r="BV119">
        <f>AVERAGEIF($G$2:$CL$2,BV$2,$G38:$CL38)</f>
        <v/>
      </c>
      <c r="BW119">
        <f>AVERAGEIF($G$2:$CL$2,BW$2,$G38:$CL38)</f>
        <v/>
      </c>
      <c r="BX119">
        <f>AVERAGEIF($G$2:$CL$2,BX$2,$G38:$CL38)</f>
        <v/>
      </c>
      <c r="BY119">
        <f>AVERAGEIF($G$2:$CL$2,BY$2,$G38:$CL38)</f>
        <v/>
      </c>
      <c r="BZ119">
        <f>AVERAGEIF($G$2:$CL$2,BZ$2,$G38:$CL38)</f>
        <v/>
      </c>
      <c r="CA119">
        <f>AVERAGEIF($G$2:$CL$2,CA$2,$G38:$CL38)</f>
        <v/>
      </c>
      <c r="CB119">
        <f>AVERAGEIF($G$2:$CL$2,CB$2,$G38:$CL38)</f>
        <v/>
      </c>
      <c r="CC119">
        <f>AVERAGEIF($G$2:$CL$2,CC$2,$G38:$CL38)</f>
        <v/>
      </c>
      <c r="CD119">
        <f>AVERAGEIF($G$2:$CL$2,CD$2,$G38:$CL38)</f>
        <v/>
      </c>
      <c r="CE119">
        <f>AVERAGEIF($G$2:$CL$2,CE$2,$G38:$CL38)</f>
        <v/>
      </c>
      <c r="CF119">
        <f>AVERAGEIF($G$2:$CL$2,CF$2,$G38:$CL38)</f>
        <v/>
      </c>
      <c r="CG119">
        <f>AVERAGEIF($G$2:$CL$2,CG$2,$G38:$CL38)</f>
        <v/>
      </c>
      <c r="CH119">
        <f>AVERAGEIF($G$2:$CL$2,CH$2,$G38:$CL38)</f>
        <v/>
      </c>
      <c r="CI119">
        <f>AVERAGEIF($G$2:$CL$2,CI$2,$G38:$CL38)</f>
        <v/>
      </c>
      <c r="CJ119">
        <f>AVERAGEIF($G$2:$CL$2,CJ$2,$G38:$CL38)</f>
        <v/>
      </c>
      <c r="CK119">
        <f>AVERAGEIF($G$2:$CL$2,CK$2,$G38:$CL38)</f>
        <v/>
      </c>
      <c r="CL119">
        <f>AVERAGEIF($G$2:$CL$2,CL$2,$G38:$CL38)</f>
        <v/>
      </c>
      <c r="CM119">
        <f>AVERAGEIF($G$2:$KT$2,CM$2,$G38:$KT38)</f>
        <v/>
      </c>
      <c r="CN119">
        <f>AVERAGEIF($G$2:$KT$2,CN$2,$G38:$KT38)</f>
        <v/>
      </c>
      <c r="CO119">
        <f>AVERAGEIF($G$2:$KT$2,CO$2,$G38:$KT38)</f>
        <v/>
      </c>
      <c r="CP119">
        <f>AVERAGEIF($G$2:$KT$2,CP$2,$G38:$KT38)</f>
        <v/>
      </c>
      <c r="CQ119">
        <f>AVERAGEIF($G$2:$KT$2,CQ$2,$G38:$KT38)</f>
        <v/>
      </c>
      <c r="CR119">
        <f>AVERAGEIF($G$2:$KT$2,CR$2,$G38:$KT38)</f>
        <v/>
      </c>
      <c r="CS119">
        <f>AVERAGEIF($G$2:$KT$2,CS$2,$G38:$KT38)</f>
        <v/>
      </c>
      <c r="CT119">
        <f>AVERAGEIF($G$2:$KT$2,CT$2,$G38:$KT38)</f>
        <v/>
      </c>
      <c r="CU119">
        <f>AVERAGEIF($G$2:$KT$2,CU$2,$G38:$KT38)</f>
        <v/>
      </c>
      <c r="CV119">
        <f>AVERAGEIF($G$2:$KT$2,CV$2,$G38:$KT38)</f>
        <v/>
      </c>
      <c r="CW119">
        <f>AVERAGEIF($G$2:$KT$2,CW$2,$G38:$KT38)</f>
        <v/>
      </c>
      <c r="CX119">
        <f>AVERAGEIF($G$2:$KT$2,CX$2,$G38:$KT38)</f>
        <v/>
      </c>
      <c r="CY119">
        <f>AVERAGEIF($G$2:$KT$2,CY$2,$G38:$KT38)</f>
        <v/>
      </c>
      <c r="CZ119">
        <f>AVERAGEIF($G$2:$KT$2,CZ$2,$G38:$KT38)</f>
        <v/>
      </c>
      <c r="DA119">
        <f>AVERAGEIF($G$2:$KT$2,DA$2,$G38:$KT38)</f>
        <v/>
      </c>
      <c r="DB119">
        <f>AVERAGEIF($G$2:$KT$2,DB$2,$G38:$KT38)</f>
        <v/>
      </c>
      <c r="DC119">
        <f>AVERAGEIF($G$2:$KT$2,DC$2,$G38:$KT38)</f>
        <v/>
      </c>
      <c r="DD119">
        <f>AVERAGEIF($G$2:$KT$2,DD$2,$G38:$KT38)</f>
        <v/>
      </c>
      <c r="DE119">
        <f>AVERAGEIF($G$2:$KT$2,DE$2,$G38:$KT38)</f>
        <v/>
      </c>
      <c r="DF119">
        <f>AVERAGEIF($G$2:$KT$2,DF$2,$G38:$KT38)</f>
        <v/>
      </c>
      <c r="DG119">
        <f>AVERAGEIF($G$2:$KT$2,DG$2,$G38:$KT38)</f>
        <v/>
      </c>
      <c r="DH119">
        <f>AVERAGEIF($G$2:$KT$2,DH$2,$G38:$KT38)</f>
        <v/>
      </c>
      <c r="DI119">
        <f>AVERAGEIF($G$2:$KT$2,DI$2,$G38:$KT38)</f>
        <v/>
      </c>
      <c r="DJ119">
        <f>AVERAGEIF($G$2:$KT$2,DJ$2,$G38:$KT38)</f>
        <v/>
      </c>
      <c r="DK119">
        <f>AVERAGEIF($G$2:$KT$2,DK$2,$G38:$KT38)</f>
        <v/>
      </c>
      <c r="DL119">
        <f>AVERAGEIF($G$2:$KT$2,DL$2,$G38:$KT38)</f>
        <v/>
      </c>
      <c r="DM119">
        <f>AVERAGEIF($G$2:$KT$2,DM$2,$G38:$KT38)</f>
        <v/>
      </c>
      <c r="DN119">
        <f>AVERAGEIF($G$2:$KT$2,DN$2,$G38:$KT38)</f>
        <v/>
      </c>
      <c r="DO119">
        <f>AVERAGEIF($G$2:$KT$2,DO$2,$G38:$KT38)</f>
        <v/>
      </c>
      <c r="DP119">
        <f>AVERAGEIF($G$2:$KT$2,DP$2,$G38:$KT38)</f>
        <v/>
      </c>
      <c r="DQ119">
        <f>AVERAGEIF($G$2:$KT$2,DQ$2,$G38:$KT38)</f>
        <v/>
      </c>
      <c r="DR119">
        <f>AVERAGEIF($G$2:$KT$2,DR$2,$G38:$KT38)</f>
        <v/>
      </c>
      <c r="DS119">
        <f>AVERAGEIF($G$2:$KT$2,DS$2,$G38:$KT38)</f>
        <v/>
      </c>
      <c r="DT119">
        <f>AVERAGEIF($G$2:$KT$2,DT$2,$G38:$KT38)</f>
        <v/>
      </c>
      <c r="DU119">
        <f>AVERAGEIF($G$2:$KT$2,DU$2,$G38:$KT38)</f>
        <v/>
      </c>
      <c r="DV119">
        <f>AVERAGEIF($G$2:$KT$2,DV$2,$G38:$KT38)</f>
        <v/>
      </c>
      <c r="DW119">
        <f>AVERAGEIF($G$2:$KT$2,DW$2,$G38:$KT38)</f>
        <v/>
      </c>
      <c r="DX119">
        <f>AVERAGEIF($G$2:$KT$2,DX$2,$G38:$KT38)</f>
        <v/>
      </c>
      <c r="DY119">
        <f>AVERAGEIF($G$2:$KT$2,DY$2,$G38:$KT38)</f>
        <v/>
      </c>
      <c r="DZ119">
        <f>AVERAGEIF($G$2:$KT$2,DZ$2,$G38:$KT38)</f>
        <v/>
      </c>
      <c r="EA119">
        <f>AVERAGEIF($G$2:$KT$2,EA$2,$G38:$KT38)</f>
        <v/>
      </c>
      <c r="EB119">
        <f>AVERAGEIF($G$2:$KT$2,EB$2,$G38:$KT38)</f>
        <v/>
      </c>
      <c r="EC119">
        <f>AVERAGEIF($G$2:$KT$2,EC$2,$G38:$KT38)</f>
        <v/>
      </c>
      <c r="ED119">
        <f>AVERAGEIF($G$2:$KT$2,ED$2,$G38:$KT38)</f>
        <v/>
      </c>
      <c r="EE119">
        <f>AVERAGEIF($G$2:$KT$2,EE$2,$G38:$KT38)</f>
        <v/>
      </c>
      <c r="EF119">
        <f>AVERAGEIF($G$2:$KT$2,EF$2,$G38:$KT38)</f>
        <v/>
      </c>
      <c r="EG119">
        <f>AVERAGEIF($G$2:$KT$2,EG$2,$G38:$KT38)</f>
        <v/>
      </c>
      <c r="EH119">
        <f>AVERAGEIF($G$2:$KT$2,EH$2,$G38:$KT38)</f>
        <v/>
      </c>
      <c r="EI119">
        <f>AVERAGEIF($G$2:$KT$2,EI$2,$G38:$KT38)</f>
        <v/>
      </c>
      <c r="EJ119">
        <f>AVERAGEIF($G$2:$KT$2,EJ$2,$G38:$KT38)</f>
        <v/>
      </c>
      <c r="EK119">
        <f>AVERAGEIF($G$2:$KT$2,EK$2,$G38:$KT38)</f>
        <v/>
      </c>
      <c r="EL119">
        <f>AVERAGEIF($G$2:$KT$2,EL$2,$G38:$KT38)</f>
        <v/>
      </c>
      <c r="EM119">
        <f>AVERAGEIF($G$2:$KT$2,EM$2,$G38:$KT38)</f>
        <v/>
      </c>
      <c r="EN119">
        <f>AVERAGEIF($G$2:$KT$2,EN$2,$G38:$KT38)</f>
        <v/>
      </c>
      <c r="EO119">
        <f>AVERAGEIF($G$2:$KT$2,EO$2,$G38:$KT38)</f>
        <v/>
      </c>
      <c r="EP119">
        <f>AVERAGEIF($G$2:$KT$2,EP$2,$G38:$KT38)</f>
        <v/>
      </c>
      <c r="EQ119">
        <f>AVERAGEIF($G$2:$KT$2,EQ$2,$G38:$KT38)</f>
        <v/>
      </c>
      <c r="ER119">
        <f>AVERAGEIF($G$2:$KT$2,ER$2,$G38:$KT38)</f>
        <v/>
      </c>
      <c r="ES119">
        <f>AVERAGEIF($G$2:$KT$2,ES$2,$G38:$KT38)</f>
        <v/>
      </c>
      <c r="ET119">
        <f>AVERAGEIF($G$2:$KT$2,ET$2,$G38:$KT38)</f>
        <v/>
      </c>
      <c r="EU119">
        <f>AVERAGEIF($G$2:$KT$2,EU$2,$G38:$KT38)</f>
        <v/>
      </c>
      <c r="EV119">
        <f>AVERAGEIF($G$2:$KT$2,EV$2,$G38:$KT38)</f>
        <v/>
      </c>
      <c r="EW119">
        <f>AVERAGEIF($G$2:$KT$2,EW$2,$G38:$KT38)</f>
        <v/>
      </c>
      <c r="EX119">
        <f>AVERAGEIF($G$2:$KT$2,EX$2,$G38:$KT38)</f>
        <v/>
      </c>
      <c r="EY119">
        <f>AVERAGEIF($G$2:$KT$2,EY$2,$G38:$KT38)</f>
        <v/>
      </c>
      <c r="EZ119">
        <f>AVERAGEIF($G$2:$KT$2,EZ$2,$G38:$KT38)</f>
        <v/>
      </c>
      <c r="FA119">
        <f>AVERAGEIF($G$2:$KT$2,FA$2,$G38:$KT38)</f>
        <v/>
      </c>
      <c r="FB119">
        <f>AVERAGEIF($G$2:$KT$2,FB$2,$G38:$KT38)</f>
        <v/>
      </c>
      <c r="FC119">
        <f>AVERAGEIF($G$2:$KT$2,FC$2,$G38:$KT38)</f>
        <v/>
      </c>
      <c r="FD119">
        <f>AVERAGEIF($G$2:$KT$2,FD$2,$G38:$KT38)</f>
        <v/>
      </c>
      <c r="FE119">
        <f>AVERAGEIF($G$2:$KT$2,FE$2,$G38:$KT38)</f>
        <v/>
      </c>
      <c r="FF119">
        <f>AVERAGEIF($G$2:$KT$2,FF$2,$G38:$KT38)</f>
        <v/>
      </c>
      <c r="FG119">
        <f>AVERAGEIF($G$2:$KT$2,FG$2,$G38:$KT38)</f>
        <v/>
      </c>
      <c r="FH119">
        <f>AVERAGEIF($G$2:$KT$2,FH$2,$G38:$KT38)</f>
        <v/>
      </c>
      <c r="FI119">
        <f>AVERAGEIF($G$2:$KT$2,FI$2,$G38:$KT38)</f>
        <v/>
      </c>
      <c r="FJ119">
        <f>AVERAGEIF($G$2:$KT$2,FJ$2,$G38:$KT38)</f>
        <v/>
      </c>
      <c r="FK119">
        <f>AVERAGEIF($G$2:$KT$2,FK$2,$G38:$KT38)</f>
        <v/>
      </c>
      <c r="FL119">
        <f>AVERAGEIF($G$2:$KT$2,FL$2,$G38:$KT38)</f>
        <v/>
      </c>
      <c r="FM119">
        <f>AVERAGEIF($G$2:$KT$2,FM$2,$G38:$KT38)</f>
        <v/>
      </c>
      <c r="FN119">
        <f>AVERAGEIF($G$2:$KT$2,FN$2,$G38:$KT38)</f>
        <v/>
      </c>
      <c r="FO119">
        <f>AVERAGEIF($G$2:$KT$2,FO$2,$G38:$KT38)</f>
        <v/>
      </c>
      <c r="FP119">
        <f>AVERAGEIF($G$2:$KT$2,FP$2,$G38:$KT38)</f>
        <v/>
      </c>
      <c r="FQ119">
        <f>AVERAGEIF($G$2:$KT$2,FQ$2,$G38:$KT38)</f>
        <v/>
      </c>
      <c r="FR119">
        <f>AVERAGEIF($G$2:$KT$2,FR$2,$G38:$KT38)</f>
        <v/>
      </c>
      <c r="FS119">
        <f>AVERAGEIF($G$2:$KT$2,FS$2,$G38:$KT38)</f>
        <v/>
      </c>
      <c r="FT119">
        <f>AVERAGEIF($G$2:$KT$2,FT$2,$G38:$KT38)</f>
        <v/>
      </c>
      <c r="FU119">
        <f>AVERAGEIF($G$2:$KT$2,FU$2,$G38:$KT38)</f>
        <v/>
      </c>
      <c r="FV119">
        <f>AVERAGEIF($G$2:$KT$2,FV$2,$G38:$KT38)</f>
        <v/>
      </c>
      <c r="FW119">
        <f>AVERAGEIF($G$2:$KT$2,FW$2,$G38:$KT38)</f>
        <v/>
      </c>
      <c r="FX119">
        <f>AVERAGEIF($G$2:$KT$2,FX$2,$G38:$KT38)</f>
        <v/>
      </c>
      <c r="FY119">
        <f>AVERAGEIF($G$2:$KT$2,FY$2,$G38:$KT38)</f>
        <v/>
      </c>
      <c r="FZ119">
        <f>AVERAGEIF($G$2:$KT$2,FZ$2,$G38:$KT38)</f>
        <v/>
      </c>
      <c r="GA119">
        <f>AVERAGEIF($G$2:$KT$2,GA$2,$G38:$KT38)</f>
        <v/>
      </c>
      <c r="GB119">
        <f>AVERAGEIF($G$2:$KT$2,GB$2,$G38:$KT38)</f>
        <v/>
      </c>
      <c r="GC119">
        <f>AVERAGEIF($G$2:$KT$2,GC$2,$G38:$KT38)</f>
        <v/>
      </c>
      <c r="GD119">
        <f>AVERAGEIF($G$2:$KT$2,GD$2,$G38:$KT38)</f>
        <v/>
      </c>
      <c r="GE119">
        <f>AVERAGEIF($G$2:$KT$2,GE$2,$G38:$KT38)</f>
        <v/>
      </c>
      <c r="GF119">
        <f>AVERAGEIF($G$2:$KT$2,GF$2,$G38:$KT38)</f>
        <v/>
      </c>
      <c r="GG119">
        <f>AVERAGEIF($G$2:$KT$2,GG$2,$G38:$KT38)</f>
        <v/>
      </c>
      <c r="GH119">
        <f>AVERAGEIF($G$2:$KT$2,GH$2,$G38:$KT38)</f>
        <v/>
      </c>
      <c r="GI119">
        <f>AVERAGEIF($G$2:$KT$2,GI$2,$G38:$KT38)</f>
        <v/>
      </c>
      <c r="GJ119">
        <f>AVERAGEIF($G$2:$KT$2,GJ$2,$G38:$KT38)</f>
        <v/>
      </c>
      <c r="GK119">
        <f>AVERAGEIF($G$2:$KT$2,GK$2,$G38:$KT38)</f>
        <v/>
      </c>
      <c r="GL119">
        <f>AVERAGEIF($G$2:$KT$2,GL$2,$G38:$KT38)</f>
        <v/>
      </c>
      <c r="GM119">
        <f>AVERAGEIF($G$2:$KT$2,GM$2,$G38:$KT38)</f>
        <v/>
      </c>
      <c r="GN119">
        <f>AVERAGEIF($G$2:$KT$2,GN$2,$G38:$KT38)</f>
        <v/>
      </c>
      <c r="GO119">
        <f>AVERAGEIF($G$2:$KT$2,GO$2,$G38:$KT38)</f>
        <v/>
      </c>
      <c r="GP119">
        <f>AVERAGEIF($G$2:$KT$2,GP$2,$G38:$KT38)</f>
        <v/>
      </c>
      <c r="GQ119">
        <f>AVERAGEIF($G$2:$KT$2,GQ$2,$G38:$KT38)</f>
        <v/>
      </c>
      <c r="GR119">
        <f>AVERAGEIF($G$2:$KT$2,GR$2,$G38:$KT38)</f>
        <v/>
      </c>
      <c r="GS119">
        <f>AVERAGEIF($G$2:$KT$2,GS$2,$G38:$KT38)</f>
        <v/>
      </c>
      <c r="GT119">
        <f>AVERAGEIF($G$2:$KT$2,GT$2,$G38:$KT38)</f>
        <v/>
      </c>
      <c r="GU119">
        <f>AVERAGEIF($G$2:$KT$2,GU$2,$G38:$KT38)</f>
        <v/>
      </c>
      <c r="GV119">
        <f>AVERAGEIF($G$2:$KT$2,GV$2,$G38:$KT38)</f>
        <v/>
      </c>
      <c r="GW119">
        <f>AVERAGEIF($G$2:$KT$2,GW$2,$G38:$KT38)</f>
        <v/>
      </c>
      <c r="GX119">
        <f>AVERAGEIF($G$2:$KT$2,GX$2,$G38:$KT38)</f>
        <v/>
      </c>
      <c r="GY119">
        <f>AVERAGEIF($G$2:$KT$2,GY$2,$G38:$KT38)</f>
        <v/>
      </c>
      <c r="GZ119">
        <f>AVERAGEIF($G$2:$KT$2,GZ$2,$G38:$KT38)</f>
        <v/>
      </c>
      <c r="HA119">
        <f>AVERAGEIF($G$2:$KT$2,HA$2,$G38:$KT38)</f>
        <v/>
      </c>
      <c r="HB119">
        <f>AVERAGEIF($G$2:$KT$2,HB$2,$G38:$KT38)</f>
        <v/>
      </c>
      <c r="HC119">
        <f>AVERAGEIF($G$2:$KT$2,HC$2,$G38:$KT38)</f>
        <v/>
      </c>
      <c r="HD119">
        <f>AVERAGEIF($G$2:$KT$2,HD$2,$G38:$KT38)</f>
        <v/>
      </c>
      <c r="HE119">
        <f>AVERAGEIF($G$2:$KT$2,HE$2,$G38:$KT38)</f>
        <v/>
      </c>
      <c r="HF119">
        <f>AVERAGEIF($G$2:$KT$2,HF$2,$G38:$KT38)</f>
        <v/>
      </c>
      <c r="HG119">
        <f>AVERAGEIF($G$2:$KT$2,HG$2,$G38:$KT38)</f>
        <v/>
      </c>
      <c r="HH119">
        <f>AVERAGEIF($G$2:$KT$2,HH$2,$G38:$KT38)</f>
        <v/>
      </c>
      <c r="HI119">
        <f>AVERAGEIF($G$2:$KT$2,HI$2,$G38:$KT38)</f>
        <v/>
      </c>
      <c r="HJ119">
        <f>AVERAGEIF($G$2:$KT$2,HJ$2,$G38:$KT38)</f>
        <v/>
      </c>
      <c r="HK119">
        <f>AVERAGEIF($G$2:$KT$2,HK$2,$G38:$KT38)</f>
        <v/>
      </c>
      <c r="HL119">
        <f>AVERAGEIF($G$2:$KT$2,HL$2,$G38:$KT38)</f>
        <v/>
      </c>
      <c r="HM119">
        <f>AVERAGEIF($G$2:$KT$2,HM$2,$G38:$KT38)</f>
        <v/>
      </c>
      <c r="HN119">
        <f>AVERAGEIF($G$2:$KT$2,HN$2,$G38:$KT38)</f>
        <v/>
      </c>
      <c r="HO119">
        <f>AVERAGEIF($G$2:$KT$2,HO$2,$G38:$KT38)</f>
        <v/>
      </c>
      <c r="HP119">
        <f>AVERAGEIF($G$2:$KT$2,HP$2,$G38:$KT38)</f>
        <v/>
      </c>
      <c r="HQ119">
        <f>AVERAGEIF($G$2:$KT$2,HQ$2,$G38:$KT38)</f>
        <v/>
      </c>
      <c r="HR119">
        <f>AVERAGEIF($G$2:$KT$2,HR$2,$G38:$KT38)</f>
        <v/>
      </c>
      <c r="HS119">
        <f>AVERAGEIF($G$2:$KT$2,HS$2,$G38:$KT38)</f>
        <v/>
      </c>
      <c r="HT119">
        <f>AVERAGEIF($G$2:$KT$2,HT$2,$G38:$KT38)</f>
        <v/>
      </c>
      <c r="HU119">
        <f>AVERAGEIF($G$2:$KT$2,HU$2,$G38:$KT38)</f>
        <v/>
      </c>
      <c r="HV119">
        <f>AVERAGEIF($G$2:$KT$2,HV$2,$G38:$KT38)</f>
        <v/>
      </c>
      <c r="HW119">
        <f>AVERAGEIF($G$2:$KT$2,HW$2,$G38:$KT38)</f>
        <v/>
      </c>
      <c r="HX119">
        <f>AVERAGEIF($G$2:$KT$2,HX$2,$G38:$KT38)</f>
        <v/>
      </c>
      <c r="HY119">
        <f>AVERAGEIF($G$2:$KT$2,HY$2,$G38:$KT38)</f>
        <v/>
      </c>
      <c r="HZ119">
        <f>AVERAGEIF($G$2:$KT$2,HZ$2,$G38:$KT38)</f>
        <v/>
      </c>
      <c r="IA119">
        <f>AVERAGEIF($G$2:$KT$2,IA$2,$G38:$KT38)</f>
        <v/>
      </c>
      <c r="IB119">
        <f>AVERAGEIF($G$2:$KT$2,IB$2,$G38:$KT38)</f>
        <v/>
      </c>
      <c r="IC119">
        <f>AVERAGEIF($G$2:$KT$2,IC$2,$G38:$KT38)</f>
        <v/>
      </c>
      <c r="ID119">
        <f>AVERAGEIF($G$2:$KT$2,ID$2,$G38:$KT38)</f>
        <v/>
      </c>
      <c r="IE119">
        <f>AVERAGEIF($G$2:$KT$2,IE$2,$G38:$KT38)</f>
        <v/>
      </c>
      <c r="IF119">
        <f>AVERAGEIF($G$2:$KT$2,IF$2,$G38:$KT38)</f>
        <v/>
      </c>
      <c r="IG119">
        <f>AVERAGEIF($G$2:$KT$2,IG$2,$G38:$KT38)</f>
        <v/>
      </c>
      <c r="IH119">
        <f>AVERAGEIF($G$2:$KT$2,IH$2,$G38:$KT38)</f>
        <v/>
      </c>
      <c r="II119">
        <f>AVERAGEIF($G$2:$KT$2,II$2,$G38:$KT38)</f>
        <v/>
      </c>
      <c r="IJ119">
        <f>AVERAGEIF($G$2:$KT$2,IJ$2,$G38:$KT38)</f>
        <v/>
      </c>
      <c r="IK119">
        <f>AVERAGEIF($G$2:$KT$2,IK$2,$G38:$KT38)</f>
        <v/>
      </c>
      <c r="IL119">
        <f>AVERAGEIF($G$2:$KT$2,IL$2,$G38:$KT38)</f>
        <v/>
      </c>
      <c r="IM119">
        <f>AVERAGEIF($G$2:$KT$2,IM$2,$G38:$KT38)</f>
        <v/>
      </c>
      <c r="IN119">
        <f>AVERAGEIF($G$2:$KT$2,IN$2,$G38:$KT38)</f>
        <v/>
      </c>
      <c r="IO119">
        <f>AVERAGEIF($G$2:$KT$2,IO$2,$G38:$KT38)</f>
        <v/>
      </c>
      <c r="IP119">
        <f>AVERAGEIF($G$2:$KT$2,IP$2,$G38:$KT38)</f>
        <v/>
      </c>
      <c r="IQ119">
        <f>AVERAGEIF($G$2:$KT$2,IQ$2,$G38:$KT38)</f>
        <v/>
      </c>
      <c r="IR119">
        <f>AVERAGEIF($G$2:$KT$2,IR$2,$G38:$KT38)</f>
        <v/>
      </c>
      <c r="IS119">
        <f>AVERAGEIF($G$2:$KT$2,IS$2,$G38:$KT38)</f>
        <v/>
      </c>
      <c r="IT119">
        <f>AVERAGEIF($G$2:$KT$2,IT$2,$G38:$KT38)</f>
        <v/>
      </c>
      <c r="IU119">
        <f>AVERAGEIF($G$2:$KT$2,IU$2,$G38:$KT38)</f>
        <v/>
      </c>
      <c r="IV119">
        <f>AVERAGEIF($G$2:$KT$2,IV$2,$G38:$KT38)</f>
        <v/>
      </c>
      <c r="IW119">
        <f>AVERAGEIF($G$2:$KT$2,IW$2,$G38:$KT38)</f>
        <v/>
      </c>
      <c r="IX119">
        <f>AVERAGEIF($G$2:$KT$2,IX$2,$G38:$KT38)</f>
        <v/>
      </c>
      <c r="IY119">
        <f>AVERAGEIF($G$2:$KT$2,IY$2,$G38:$KT38)</f>
        <v/>
      </c>
      <c r="IZ119">
        <f>AVERAGEIF($G$2:$KT$2,IZ$2,$G38:$KT38)</f>
        <v/>
      </c>
      <c r="JA119">
        <f>AVERAGEIF($G$2:$KT$2,JA$2,$G38:$KT38)</f>
        <v/>
      </c>
      <c r="JB119">
        <f>AVERAGEIF($G$2:$KT$2,JB$2,$G38:$KT38)</f>
        <v/>
      </c>
      <c r="JC119">
        <f>AVERAGEIF($G$2:$KT$2,JC$2,$G38:$KT38)</f>
        <v/>
      </c>
      <c r="JD119">
        <f>AVERAGEIF($G$2:$KT$2,JD$2,$G38:$KT38)</f>
        <v/>
      </c>
      <c r="JE119">
        <f>AVERAGEIF($G$2:$KT$2,JE$2,$G38:$KT38)</f>
        <v/>
      </c>
      <c r="JF119">
        <f>AVERAGEIF($G$2:$KT$2,JF$2,$G38:$KT38)</f>
        <v/>
      </c>
      <c r="JG119">
        <f>AVERAGEIF($G$2:$KT$2,JG$2,$G38:$KT38)</f>
        <v/>
      </c>
      <c r="JH119">
        <f>AVERAGEIF($G$2:$KT$2,JH$2,$G38:$KT38)</f>
        <v/>
      </c>
      <c r="JI119">
        <f>AVERAGEIF($G$2:$KT$2,JI$2,$G38:$KT38)</f>
        <v/>
      </c>
      <c r="JJ119">
        <f>AVERAGEIF($G$2:$KT$2,JJ$2,$G38:$KT38)</f>
        <v/>
      </c>
      <c r="JK119">
        <f>AVERAGEIF($G$2:$KT$2,JK$2,$G38:$KT38)</f>
        <v/>
      </c>
      <c r="JL119">
        <f>AVERAGEIF($G$2:$KT$2,JL$2,$G38:$KT38)</f>
        <v/>
      </c>
      <c r="JM119">
        <f>AVERAGEIF($G$2:$KT$2,JM$2,$G38:$KT38)</f>
        <v/>
      </c>
      <c r="JN119">
        <f>AVERAGEIF($G$2:$KT$2,JN$2,$G38:$KT38)</f>
        <v/>
      </c>
      <c r="JO119">
        <f>AVERAGEIF($G$2:$KT$2,JO$2,$G38:$KT38)</f>
        <v/>
      </c>
      <c r="JP119">
        <f>AVERAGEIF($G$2:$KT$2,JP$2,$G38:$KT38)</f>
        <v/>
      </c>
      <c r="JQ119">
        <f>AVERAGEIF($G$2:$KT$2,JQ$2,$G38:$KT38)</f>
        <v/>
      </c>
      <c r="JR119">
        <f>AVERAGEIF($G$2:$KT$2,JR$2,$G38:$KT38)</f>
        <v/>
      </c>
      <c r="JS119">
        <f>AVERAGEIF($G$2:$KT$2,JS$2,$G38:$KT38)</f>
        <v/>
      </c>
      <c r="JT119">
        <f>AVERAGEIF($G$2:$KT$2,JT$2,$G38:$KT38)</f>
        <v/>
      </c>
      <c r="JU119">
        <f>AVERAGEIF($G$2:$KT$2,JU$2,$G38:$KT38)</f>
        <v/>
      </c>
      <c r="JV119">
        <f>AVERAGEIF($G$2:$KT$2,JV$2,$G38:$KT38)</f>
        <v/>
      </c>
      <c r="JW119">
        <f>AVERAGEIF($G$2:$KT$2,JW$2,$G38:$KT38)</f>
        <v/>
      </c>
      <c r="JX119">
        <f>AVERAGEIF($G$2:$KT$2,JX$2,$G38:$KT38)</f>
        <v/>
      </c>
      <c r="JY119">
        <f>AVERAGEIF($G$2:$KT$2,JY$2,$G38:$KT38)</f>
        <v/>
      </c>
      <c r="JZ119">
        <f>AVERAGEIF($G$2:$KT$2,JZ$2,$G38:$KT38)</f>
        <v/>
      </c>
      <c r="KA119">
        <f>AVERAGEIF($G$2:$KT$2,KA$2,$G38:$KT38)</f>
        <v/>
      </c>
      <c r="KB119">
        <f>AVERAGEIF($G$2:$KT$2,KB$2,$G38:$KT38)</f>
        <v/>
      </c>
      <c r="KC119">
        <f>AVERAGEIF($G$2:$KT$2,KC$2,$G38:$KT38)</f>
        <v/>
      </c>
      <c r="KD119">
        <f>AVERAGEIF($G$2:$KT$2,KD$2,$G38:$KT38)</f>
        <v/>
      </c>
      <c r="KE119">
        <f>AVERAGEIF($G$2:$KT$2,KE$2,$G38:$KT38)</f>
        <v/>
      </c>
      <c r="KF119">
        <f>AVERAGEIF($G$2:$KT$2,KF$2,$G38:$KT38)</f>
        <v/>
      </c>
      <c r="KG119">
        <f>AVERAGEIF($G$2:$KT$2,KG$2,$G38:$KT38)</f>
        <v/>
      </c>
      <c r="KH119">
        <f>AVERAGEIF($G$2:$KT$2,KH$2,$G38:$KT38)</f>
        <v/>
      </c>
      <c r="KI119">
        <f>AVERAGEIF($G$2:$KT$2,KI$2,$G38:$KT38)</f>
        <v/>
      </c>
      <c r="KJ119">
        <f>AVERAGEIF($G$2:$KT$2,KJ$2,$G38:$KT38)</f>
        <v/>
      </c>
      <c r="KK119">
        <f>AVERAGEIF($G$2:$KT$2,KK$2,$G38:$KT38)</f>
        <v/>
      </c>
      <c r="KL119">
        <f>AVERAGEIF($G$2:$KT$2,KL$2,$G38:$KT38)</f>
        <v/>
      </c>
      <c r="KM119">
        <f>AVERAGEIF($G$2:$KT$2,KM$2,$G38:$KT38)</f>
        <v/>
      </c>
      <c r="KN119">
        <f>AVERAGEIF($G$2:$KT$2,KN$2,$G38:$KT38)</f>
        <v/>
      </c>
      <c r="KO119">
        <f>AVERAGEIF($G$2:$KT$2,KO$2,$G38:$KT38)</f>
        <v/>
      </c>
      <c r="KP119">
        <f>AVERAGEIF($G$2:$KT$2,KP$2,$G38:$KT38)</f>
        <v/>
      </c>
      <c r="KQ119">
        <f>AVERAGEIF($G$2:$KT$2,KQ$2,$G38:$KT38)</f>
        <v/>
      </c>
      <c r="KR119">
        <f>AVERAGEIF($G$2:$KT$2,KR$2,$G38:$KT38)</f>
        <v/>
      </c>
      <c r="KS119">
        <f>AVERAGEIF($G$2:$KT$2,KS$2,$G38:$KT38)</f>
        <v/>
      </c>
      <c r="KT119">
        <f>AVERAGEIF($G$2:$KT$2,KT$2,$G38:$KT38)</f>
        <v/>
      </c>
    </row>
    <row r="120" spans="1:306">
      <c r="B120" t="s">
        <v>67</v>
      </c>
      <c r="G120">
        <f>AVERAGEIF($G$2:$CL$2,G$2,$G39:$CL39)</f>
        <v/>
      </c>
      <c r="H120">
        <f>AVERAGEIF($G$2:$CL$2,H$2,$G39:$CL39)</f>
        <v/>
      </c>
      <c r="I120">
        <f>AVERAGEIF($G$2:$CL$2,I$2,$G39:$CL39)</f>
        <v/>
      </c>
      <c r="J120">
        <f>AVERAGEIF($G$2:$CL$2,J$2,$G39:$CL39)</f>
        <v/>
      </c>
      <c r="K120">
        <f>AVERAGEIF($G$2:$CL$2,K$2,$G39:$CL39)</f>
        <v/>
      </c>
      <c r="L120">
        <f>AVERAGEIF($G$2:$CL$2,L$2,$G39:$CL39)</f>
        <v/>
      </c>
      <c r="M120">
        <f>AVERAGEIF($G$2:$CL$2,M$2,$G39:$CL39)</f>
        <v/>
      </c>
      <c r="N120">
        <f>AVERAGEIF($G$2:$CL$2,N$2,$G39:$CL39)</f>
        <v/>
      </c>
      <c r="O120">
        <f>AVERAGEIF($G$2:$CL$2,O$2,$G39:$CL39)</f>
        <v/>
      </c>
      <c r="P120">
        <f>AVERAGEIF($G$2:$CL$2,P$2,$G39:$CL39)</f>
        <v/>
      </c>
      <c r="Q120">
        <f>AVERAGEIF($G$2:$CL$2,Q$2,$G39:$CL39)</f>
        <v/>
      </c>
      <c r="R120">
        <f>AVERAGEIF($G$2:$CL$2,R$2,$G39:$CL39)</f>
        <v/>
      </c>
      <c r="S120">
        <f>AVERAGEIF($G$2:$CL$2,S$2,$G39:$CL39)</f>
        <v/>
      </c>
      <c r="T120">
        <f>AVERAGEIF($G$2:$CL$2,T$2,$G39:$CL39)</f>
        <v/>
      </c>
      <c r="U120">
        <f>AVERAGEIF($G$2:$CL$2,U$2,$G39:$CL39)</f>
        <v/>
      </c>
      <c r="V120">
        <f>AVERAGEIF($G$2:$CL$2,V$2,$G39:$CL39)</f>
        <v/>
      </c>
      <c r="W120">
        <f>AVERAGEIF($G$2:$CL$2,W$2,$G39:$CL39)</f>
        <v/>
      </c>
      <c r="X120">
        <f>AVERAGEIF($G$2:$CL$2,X$2,$G39:$CL39)</f>
        <v/>
      </c>
      <c r="Y120">
        <f>AVERAGEIF($G$2:$CL$2,Y$2,$G39:$CL39)</f>
        <v/>
      </c>
      <c r="Z120">
        <f>AVERAGEIF($G$2:$CL$2,Z$2,$G39:$CL39)</f>
        <v/>
      </c>
      <c r="AA120">
        <f>AVERAGEIF($G$2:$CL$2,AA$2,$G39:$CL39)</f>
        <v/>
      </c>
      <c r="AB120">
        <f>AVERAGEIF($G$2:$CL$2,AB$2,$G39:$CL39)</f>
        <v/>
      </c>
      <c r="AC120">
        <f>AVERAGEIF($G$2:$CL$2,AC$2,$G39:$CL39)</f>
        <v/>
      </c>
      <c r="AD120">
        <f>AVERAGEIF($G$2:$CL$2,AD$2,$G39:$CL39)</f>
        <v/>
      </c>
      <c r="AE120">
        <f>AVERAGEIF($G$2:$CL$2,AE$2,$G39:$CL39)</f>
        <v/>
      </c>
      <c r="AF120">
        <f>AVERAGEIF($G$2:$CL$2,AF$2,$G39:$CL39)</f>
        <v/>
      </c>
      <c r="AG120">
        <f>AVERAGEIF($G$2:$CL$2,AG$2,$G39:$CL39)</f>
        <v/>
      </c>
      <c r="AH120">
        <f>AVERAGEIF($G$2:$CL$2,AH$2,$G39:$CL39)</f>
        <v/>
      </c>
      <c r="AI120">
        <f>AVERAGEIF($G$2:$CL$2,AI$2,$G39:$CL39)</f>
        <v/>
      </c>
      <c r="AJ120">
        <f>AVERAGEIF($G$2:$CL$2,AJ$2,$G39:$CL39)</f>
        <v/>
      </c>
      <c r="AK120">
        <f>AVERAGEIF($G$2:$CL$2,AK$2,$G39:$CL39)</f>
        <v/>
      </c>
      <c r="AL120">
        <f>AVERAGEIF($G$2:$CL$2,AL$2,$G39:$CL39)</f>
        <v/>
      </c>
      <c r="AM120">
        <f>AVERAGEIF($G$2:$CL$2,AM$2,$G39:$CL39)</f>
        <v/>
      </c>
      <c r="AN120">
        <f>AVERAGEIF($G$2:$CL$2,AN$2,$G39:$CL39)</f>
        <v/>
      </c>
      <c r="AO120">
        <f>AVERAGEIF($G$2:$CL$2,AO$2,$G39:$CL39)</f>
        <v/>
      </c>
      <c r="AP120">
        <f>AVERAGEIF($G$2:$CL$2,AP$2,$G39:$CL39)</f>
        <v/>
      </c>
      <c r="AQ120">
        <f>AVERAGEIF($G$2:$CL$2,AQ$2,$G39:$CL39)</f>
        <v/>
      </c>
      <c r="AR120">
        <f>AVERAGEIF($G$2:$CL$2,AR$2,$G39:$CL39)</f>
        <v/>
      </c>
      <c r="AS120">
        <f>AVERAGEIF($G$2:$CL$2,AS$2,$G39:$CL39)</f>
        <v/>
      </c>
      <c r="AT120">
        <f>AVERAGEIF($G$2:$CL$2,AT$2,$G39:$CL39)</f>
        <v/>
      </c>
      <c r="AU120">
        <f>AVERAGEIF($G$2:$CL$2,AU$2,$G39:$CL39)</f>
        <v/>
      </c>
      <c r="AV120">
        <f>AVERAGEIF($G$2:$CL$2,AV$2,$G39:$CL39)</f>
        <v/>
      </c>
      <c r="AW120">
        <f>AVERAGEIF($G$2:$CL$2,AW$2,$G39:$CL39)</f>
        <v/>
      </c>
      <c r="AX120">
        <f>AVERAGEIF($G$2:$CL$2,AX$2,$G39:$CL39)</f>
        <v/>
      </c>
      <c r="AY120">
        <f>AVERAGEIF($G$2:$CL$2,AY$2,$G39:$CL39)</f>
        <v/>
      </c>
      <c r="AZ120">
        <f>AVERAGEIF($G$2:$CL$2,AZ$2,$G39:$CL39)</f>
        <v/>
      </c>
      <c r="BA120">
        <f>AVERAGEIF($G$2:$CL$2,BA$2,$G39:$CL39)</f>
        <v/>
      </c>
      <c r="BB120">
        <f>AVERAGEIF($G$2:$CL$2,BB$2,$G39:$CL39)</f>
        <v/>
      </c>
      <c r="BC120">
        <f>AVERAGEIF($G$2:$CL$2,BC$2,$G39:$CL39)</f>
        <v/>
      </c>
      <c r="BD120">
        <f>AVERAGEIF($G$2:$CL$2,BD$2,$G39:$CL39)</f>
        <v/>
      </c>
      <c r="BE120">
        <f>AVERAGEIF($G$2:$CL$2,BE$2,$G39:$CL39)</f>
        <v/>
      </c>
      <c r="BF120">
        <f>AVERAGEIF($G$2:$CL$2,BF$2,$G39:$CL39)</f>
        <v/>
      </c>
      <c r="BG120">
        <f>AVERAGEIF($G$2:$CL$2,BG$2,$G39:$CL39)</f>
        <v/>
      </c>
      <c r="BH120">
        <f>AVERAGEIF($G$2:$CL$2,BH$2,$G39:$CL39)</f>
        <v/>
      </c>
      <c r="BI120">
        <f>AVERAGEIF($G$2:$CL$2,BI$2,$G39:$CL39)</f>
        <v/>
      </c>
      <c r="BJ120">
        <f>AVERAGEIF($G$2:$CL$2,BJ$2,$G39:$CL39)</f>
        <v/>
      </c>
      <c r="BK120">
        <f>AVERAGEIF($G$2:$CL$2,BK$2,$G39:$CL39)</f>
        <v/>
      </c>
      <c r="BL120">
        <f>AVERAGEIF($G$2:$CL$2,BL$2,$G39:$CL39)</f>
        <v/>
      </c>
      <c r="BM120">
        <f>AVERAGEIF($G$2:$CL$2,BM$2,$G39:$CL39)</f>
        <v/>
      </c>
      <c r="BN120">
        <f>AVERAGEIF($G$2:$CL$2,BN$2,$G39:$CL39)</f>
        <v/>
      </c>
      <c r="BO120">
        <f>AVERAGEIF($G$2:$CL$2,BO$2,$G39:$CL39)</f>
        <v/>
      </c>
      <c r="BP120">
        <f>AVERAGEIF($G$2:$CL$2,BP$2,$G39:$CL39)</f>
        <v/>
      </c>
      <c r="BQ120">
        <f>AVERAGEIF($G$2:$CL$2,BQ$2,$G39:$CL39)</f>
        <v/>
      </c>
      <c r="BR120">
        <f>AVERAGEIF($G$2:$CL$2,BR$2,$G39:$CL39)</f>
        <v/>
      </c>
      <c r="BS120">
        <f>AVERAGEIF($G$2:$CL$2,BS$2,$G39:$CL39)</f>
        <v/>
      </c>
      <c r="BT120">
        <f>AVERAGEIF($G$2:$CL$2,BT$2,$G39:$CL39)</f>
        <v/>
      </c>
      <c r="BU120">
        <f>AVERAGEIF($G$2:$CL$2,BU$2,$G39:$CL39)</f>
        <v/>
      </c>
      <c r="BV120">
        <f>AVERAGEIF($G$2:$CL$2,BV$2,$G39:$CL39)</f>
        <v/>
      </c>
      <c r="BW120">
        <f>AVERAGEIF($G$2:$CL$2,BW$2,$G39:$CL39)</f>
        <v/>
      </c>
      <c r="BX120">
        <f>AVERAGEIF($G$2:$CL$2,BX$2,$G39:$CL39)</f>
        <v/>
      </c>
      <c r="BY120">
        <f>AVERAGEIF($G$2:$CL$2,BY$2,$G39:$CL39)</f>
        <v/>
      </c>
      <c r="BZ120">
        <f>AVERAGEIF($G$2:$CL$2,BZ$2,$G39:$CL39)</f>
        <v/>
      </c>
      <c r="CA120">
        <f>AVERAGEIF($G$2:$CL$2,CA$2,$G39:$CL39)</f>
        <v/>
      </c>
      <c r="CB120">
        <f>AVERAGEIF($G$2:$CL$2,CB$2,$G39:$CL39)</f>
        <v/>
      </c>
      <c r="CC120">
        <f>AVERAGEIF($G$2:$CL$2,CC$2,$G39:$CL39)</f>
        <v/>
      </c>
      <c r="CD120">
        <f>AVERAGEIF($G$2:$CL$2,CD$2,$G39:$CL39)</f>
        <v/>
      </c>
      <c r="CE120">
        <f>AVERAGEIF($G$2:$CL$2,CE$2,$G39:$CL39)</f>
        <v/>
      </c>
      <c r="CF120">
        <f>AVERAGEIF($G$2:$CL$2,CF$2,$G39:$CL39)</f>
        <v/>
      </c>
      <c r="CG120">
        <f>AVERAGEIF($G$2:$CL$2,CG$2,$G39:$CL39)</f>
        <v/>
      </c>
      <c r="CH120">
        <f>AVERAGEIF($G$2:$CL$2,CH$2,$G39:$CL39)</f>
        <v/>
      </c>
      <c r="CI120">
        <f>AVERAGEIF($G$2:$CL$2,CI$2,$G39:$CL39)</f>
        <v/>
      </c>
      <c r="CJ120">
        <f>AVERAGEIF($G$2:$CL$2,CJ$2,$G39:$CL39)</f>
        <v/>
      </c>
      <c r="CK120">
        <f>AVERAGEIF($G$2:$CL$2,CK$2,$G39:$CL39)</f>
        <v/>
      </c>
      <c r="CL120">
        <f>AVERAGEIF($G$2:$CL$2,CL$2,$G39:$CL39)</f>
        <v/>
      </c>
      <c r="CM120">
        <f>AVERAGEIF($G$2:$KT$2,CM$2,$G39:$KT39)</f>
        <v/>
      </c>
      <c r="CN120">
        <f>AVERAGEIF($G$2:$KT$2,CN$2,$G39:$KT39)</f>
        <v/>
      </c>
      <c r="CO120">
        <f>AVERAGEIF($G$2:$KT$2,CO$2,$G39:$KT39)</f>
        <v/>
      </c>
      <c r="CP120">
        <f>AVERAGEIF($G$2:$KT$2,CP$2,$G39:$KT39)</f>
        <v/>
      </c>
      <c r="CQ120">
        <f>AVERAGEIF($G$2:$KT$2,CQ$2,$G39:$KT39)</f>
        <v/>
      </c>
      <c r="CR120">
        <f>AVERAGEIF($G$2:$KT$2,CR$2,$G39:$KT39)</f>
        <v/>
      </c>
      <c r="CS120">
        <f>AVERAGEIF($G$2:$KT$2,CS$2,$G39:$KT39)</f>
        <v/>
      </c>
      <c r="CT120">
        <f>AVERAGEIF($G$2:$KT$2,CT$2,$G39:$KT39)</f>
        <v/>
      </c>
      <c r="CU120">
        <f>AVERAGEIF($G$2:$KT$2,CU$2,$G39:$KT39)</f>
        <v/>
      </c>
      <c r="CV120">
        <f>AVERAGEIF($G$2:$KT$2,CV$2,$G39:$KT39)</f>
        <v/>
      </c>
      <c r="CW120">
        <f>AVERAGEIF($G$2:$KT$2,CW$2,$G39:$KT39)</f>
        <v/>
      </c>
      <c r="CX120">
        <f>AVERAGEIF($G$2:$KT$2,CX$2,$G39:$KT39)</f>
        <v/>
      </c>
      <c r="CY120">
        <f>AVERAGEIF($G$2:$KT$2,CY$2,$G39:$KT39)</f>
        <v/>
      </c>
      <c r="CZ120">
        <f>AVERAGEIF($G$2:$KT$2,CZ$2,$G39:$KT39)</f>
        <v/>
      </c>
      <c r="DA120">
        <f>AVERAGEIF($G$2:$KT$2,DA$2,$G39:$KT39)</f>
        <v/>
      </c>
      <c r="DB120">
        <f>AVERAGEIF($G$2:$KT$2,DB$2,$G39:$KT39)</f>
        <v/>
      </c>
      <c r="DC120">
        <f>AVERAGEIF($G$2:$KT$2,DC$2,$G39:$KT39)</f>
        <v/>
      </c>
      <c r="DD120">
        <f>AVERAGEIF($G$2:$KT$2,DD$2,$G39:$KT39)</f>
        <v/>
      </c>
      <c r="DE120">
        <f>AVERAGEIF($G$2:$KT$2,DE$2,$G39:$KT39)</f>
        <v/>
      </c>
      <c r="DF120">
        <f>AVERAGEIF($G$2:$KT$2,DF$2,$G39:$KT39)</f>
        <v/>
      </c>
      <c r="DG120">
        <f>AVERAGEIF($G$2:$KT$2,DG$2,$G39:$KT39)</f>
        <v/>
      </c>
      <c r="DH120">
        <f>AVERAGEIF($G$2:$KT$2,DH$2,$G39:$KT39)</f>
        <v/>
      </c>
      <c r="DI120">
        <f>AVERAGEIF($G$2:$KT$2,DI$2,$G39:$KT39)</f>
        <v/>
      </c>
      <c r="DJ120">
        <f>AVERAGEIF($G$2:$KT$2,DJ$2,$G39:$KT39)</f>
        <v/>
      </c>
      <c r="DK120">
        <f>AVERAGEIF($G$2:$KT$2,DK$2,$G39:$KT39)</f>
        <v/>
      </c>
      <c r="DL120">
        <f>AVERAGEIF($G$2:$KT$2,DL$2,$G39:$KT39)</f>
        <v/>
      </c>
      <c r="DM120">
        <f>AVERAGEIF($G$2:$KT$2,DM$2,$G39:$KT39)</f>
        <v/>
      </c>
      <c r="DN120">
        <f>AVERAGEIF($G$2:$KT$2,DN$2,$G39:$KT39)</f>
        <v/>
      </c>
      <c r="DO120">
        <f>AVERAGEIF($G$2:$KT$2,DO$2,$G39:$KT39)</f>
        <v/>
      </c>
      <c r="DP120">
        <f>AVERAGEIF($G$2:$KT$2,DP$2,$G39:$KT39)</f>
        <v/>
      </c>
      <c r="DQ120">
        <f>AVERAGEIF($G$2:$KT$2,DQ$2,$G39:$KT39)</f>
        <v/>
      </c>
      <c r="DR120">
        <f>AVERAGEIF($G$2:$KT$2,DR$2,$G39:$KT39)</f>
        <v/>
      </c>
      <c r="DS120">
        <f>AVERAGEIF($G$2:$KT$2,DS$2,$G39:$KT39)</f>
        <v/>
      </c>
      <c r="DT120">
        <f>AVERAGEIF($G$2:$KT$2,DT$2,$G39:$KT39)</f>
        <v/>
      </c>
      <c r="DU120">
        <f>AVERAGEIF($G$2:$KT$2,DU$2,$G39:$KT39)</f>
        <v/>
      </c>
      <c r="DV120">
        <f>AVERAGEIF($G$2:$KT$2,DV$2,$G39:$KT39)</f>
        <v/>
      </c>
      <c r="DW120">
        <f>AVERAGEIF($G$2:$KT$2,DW$2,$G39:$KT39)</f>
        <v/>
      </c>
      <c r="DX120">
        <f>AVERAGEIF($G$2:$KT$2,DX$2,$G39:$KT39)</f>
        <v/>
      </c>
      <c r="DY120">
        <f>AVERAGEIF($G$2:$KT$2,DY$2,$G39:$KT39)</f>
        <v/>
      </c>
      <c r="DZ120">
        <f>AVERAGEIF($G$2:$KT$2,DZ$2,$G39:$KT39)</f>
        <v/>
      </c>
      <c r="EA120">
        <f>AVERAGEIF($G$2:$KT$2,EA$2,$G39:$KT39)</f>
        <v/>
      </c>
      <c r="EB120">
        <f>AVERAGEIF($G$2:$KT$2,EB$2,$G39:$KT39)</f>
        <v/>
      </c>
      <c r="EC120">
        <f>AVERAGEIF($G$2:$KT$2,EC$2,$G39:$KT39)</f>
        <v/>
      </c>
      <c r="ED120">
        <f>AVERAGEIF($G$2:$KT$2,ED$2,$G39:$KT39)</f>
        <v/>
      </c>
      <c r="EE120">
        <f>AVERAGEIF($G$2:$KT$2,EE$2,$G39:$KT39)</f>
        <v/>
      </c>
      <c r="EF120">
        <f>AVERAGEIF($G$2:$KT$2,EF$2,$G39:$KT39)</f>
        <v/>
      </c>
      <c r="EG120">
        <f>AVERAGEIF($G$2:$KT$2,EG$2,$G39:$KT39)</f>
        <v/>
      </c>
      <c r="EH120">
        <f>AVERAGEIF($G$2:$KT$2,EH$2,$G39:$KT39)</f>
        <v/>
      </c>
      <c r="EI120">
        <f>AVERAGEIF($G$2:$KT$2,EI$2,$G39:$KT39)</f>
        <v/>
      </c>
      <c r="EJ120">
        <f>AVERAGEIF($G$2:$KT$2,EJ$2,$G39:$KT39)</f>
        <v/>
      </c>
      <c r="EK120">
        <f>AVERAGEIF($G$2:$KT$2,EK$2,$G39:$KT39)</f>
        <v/>
      </c>
      <c r="EL120">
        <f>AVERAGEIF($G$2:$KT$2,EL$2,$G39:$KT39)</f>
        <v/>
      </c>
      <c r="EM120">
        <f>AVERAGEIF($G$2:$KT$2,EM$2,$G39:$KT39)</f>
        <v/>
      </c>
      <c r="EN120">
        <f>AVERAGEIF($G$2:$KT$2,EN$2,$G39:$KT39)</f>
        <v/>
      </c>
      <c r="EO120">
        <f>AVERAGEIF($G$2:$KT$2,EO$2,$G39:$KT39)</f>
        <v/>
      </c>
      <c r="EP120">
        <f>AVERAGEIF($G$2:$KT$2,EP$2,$G39:$KT39)</f>
        <v/>
      </c>
      <c r="EQ120">
        <f>AVERAGEIF($G$2:$KT$2,EQ$2,$G39:$KT39)</f>
        <v/>
      </c>
      <c r="ER120">
        <f>AVERAGEIF($G$2:$KT$2,ER$2,$G39:$KT39)</f>
        <v/>
      </c>
      <c r="ES120">
        <f>AVERAGEIF($G$2:$KT$2,ES$2,$G39:$KT39)</f>
        <v/>
      </c>
      <c r="ET120">
        <f>AVERAGEIF($G$2:$KT$2,ET$2,$G39:$KT39)</f>
        <v/>
      </c>
      <c r="EU120">
        <f>AVERAGEIF($G$2:$KT$2,EU$2,$G39:$KT39)</f>
        <v/>
      </c>
      <c r="EV120">
        <f>AVERAGEIF($G$2:$KT$2,EV$2,$G39:$KT39)</f>
        <v/>
      </c>
      <c r="EW120">
        <f>AVERAGEIF($G$2:$KT$2,EW$2,$G39:$KT39)</f>
        <v/>
      </c>
      <c r="EX120">
        <f>AVERAGEIF($G$2:$KT$2,EX$2,$G39:$KT39)</f>
        <v/>
      </c>
      <c r="EY120">
        <f>AVERAGEIF($G$2:$KT$2,EY$2,$G39:$KT39)</f>
        <v/>
      </c>
      <c r="EZ120">
        <f>AVERAGEIF($G$2:$KT$2,EZ$2,$G39:$KT39)</f>
        <v/>
      </c>
      <c r="FA120">
        <f>AVERAGEIF($G$2:$KT$2,FA$2,$G39:$KT39)</f>
        <v/>
      </c>
      <c r="FB120">
        <f>AVERAGEIF($G$2:$KT$2,FB$2,$G39:$KT39)</f>
        <v/>
      </c>
      <c r="FC120">
        <f>AVERAGEIF($G$2:$KT$2,FC$2,$G39:$KT39)</f>
        <v/>
      </c>
      <c r="FD120">
        <f>AVERAGEIF($G$2:$KT$2,FD$2,$G39:$KT39)</f>
        <v/>
      </c>
      <c r="FE120">
        <f>AVERAGEIF($G$2:$KT$2,FE$2,$G39:$KT39)</f>
        <v/>
      </c>
      <c r="FF120">
        <f>AVERAGEIF($G$2:$KT$2,FF$2,$G39:$KT39)</f>
        <v/>
      </c>
      <c r="FG120">
        <f>AVERAGEIF($G$2:$KT$2,FG$2,$G39:$KT39)</f>
        <v/>
      </c>
      <c r="FH120">
        <f>AVERAGEIF($G$2:$KT$2,FH$2,$G39:$KT39)</f>
        <v/>
      </c>
      <c r="FI120">
        <f>AVERAGEIF($G$2:$KT$2,FI$2,$G39:$KT39)</f>
        <v/>
      </c>
      <c r="FJ120">
        <f>AVERAGEIF($G$2:$KT$2,FJ$2,$G39:$KT39)</f>
        <v/>
      </c>
      <c r="FK120">
        <f>AVERAGEIF($G$2:$KT$2,FK$2,$G39:$KT39)</f>
        <v/>
      </c>
      <c r="FL120">
        <f>AVERAGEIF($G$2:$KT$2,FL$2,$G39:$KT39)</f>
        <v/>
      </c>
      <c r="FM120">
        <f>AVERAGEIF($G$2:$KT$2,FM$2,$G39:$KT39)</f>
        <v/>
      </c>
      <c r="FN120">
        <f>AVERAGEIF($G$2:$KT$2,FN$2,$G39:$KT39)</f>
        <v/>
      </c>
      <c r="FO120">
        <f>AVERAGEIF($G$2:$KT$2,FO$2,$G39:$KT39)</f>
        <v/>
      </c>
      <c r="FP120">
        <f>AVERAGEIF($G$2:$KT$2,FP$2,$G39:$KT39)</f>
        <v/>
      </c>
      <c r="FQ120">
        <f>AVERAGEIF($G$2:$KT$2,FQ$2,$G39:$KT39)</f>
        <v/>
      </c>
      <c r="FR120">
        <f>AVERAGEIF($G$2:$KT$2,FR$2,$G39:$KT39)</f>
        <v/>
      </c>
      <c r="FS120">
        <f>AVERAGEIF($G$2:$KT$2,FS$2,$G39:$KT39)</f>
        <v/>
      </c>
      <c r="FT120">
        <f>AVERAGEIF($G$2:$KT$2,FT$2,$G39:$KT39)</f>
        <v/>
      </c>
      <c r="FU120">
        <f>AVERAGEIF($G$2:$KT$2,FU$2,$G39:$KT39)</f>
        <v/>
      </c>
      <c r="FV120">
        <f>AVERAGEIF($G$2:$KT$2,FV$2,$G39:$KT39)</f>
        <v/>
      </c>
      <c r="FW120">
        <f>AVERAGEIF($G$2:$KT$2,FW$2,$G39:$KT39)</f>
        <v/>
      </c>
      <c r="FX120">
        <f>AVERAGEIF($G$2:$KT$2,FX$2,$G39:$KT39)</f>
        <v/>
      </c>
      <c r="FY120">
        <f>AVERAGEIF($G$2:$KT$2,FY$2,$G39:$KT39)</f>
        <v/>
      </c>
      <c r="FZ120">
        <f>AVERAGEIF($G$2:$KT$2,FZ$2,$G39:$KT39)</f>
        <v/>
      </c>
      <c r="GA120">
        <f>AVERAGEIF($G$2:$KT$2,GA$2,$G39:$KT39)</f>
        <v/>
      </c>
      <c r="GB120">
        <f>AVERAGEIF($G$2:$KT$2,GB$2,$G39:$KT39)</f>
        <v/>
      </c>
      <c r="GC120">
        <f>AVERAGEIF($G$2:$KT$2,GC$2,$G39:$KT39)</f>
        <v/>
      </c>
      <c r="GD120">
        <f>AVERAGEIF($G$2:$KT$2,GD$2,$G39:$KT39)</f>
        <v/>
      </c>
      <c r="GE120">
        <f>AVERAGEIF($G$2:$KT$2,GE$2,$G39:$KT39)</f>
        <v/>
      </c>
      <c r="GF120">
        <f>AVERAGEIF($G$2:$KT$2,GF$2,$G39:$KT39)</f>
        <v/>
      </c>
      <c r="GG120">
        <f>AVERAGEIF($G$2:$KT$2,GG$2,$G39:$KT39)</f>
        <v/>
      </c>
      <c r="GH120">
        <f>AVERAGEIF($G$2:$KT$2,GH$2,$G39:$KT39)</f>
        <v/>
      </c>
      <c r="GI120">
        <f>AVERAGEIF($G$2:$KT$2,GI$2,$G39:$KT39)</f>
        <v/>
      </c>
      <c r="GJ120">
        <f>AVERAGEIF($G$2:$KT$2,GJ$2,$G39:$KT39)</f>
        <v/>
      </c>
      <c r="GK120">
        <f>AVERAGEIF($G$2:$KT$2,GK$2,$G39:$KT39)</f>
        <v/>
      </c>
      <c r="GL120">
        <f>AVERAGEIF($G$2:$KT$2,GL$2,$G39:$KT39)</f>
        <v/>
      </c>
      <c r="GM120">
        <f>AVERAGEIF($G$2:$KT$2,GM$2,$G39:$KT39)</f>
        <v/>
      </c>
      <c r="GN120">
        <f>AVERAGEIF($G$2:$KT$2,GN$2,$G39:$KT39)</f>
        <v/>
      </c>
      <c r="GO120">
        <f>AVERAGEIF($G$2:$KT$2,GO$2,$G39:$KT39)</f>
        <v/>
      </c>
      <c r="GP120">
        <f>AVERAGEIF($G$2:$KT$2,GP$2,$G39:$KT39)</f>
        <v/>
      </c>
      <c r="GQ120">
        <f>AVERAGEIF($G$2:$KT$2,GQ$2,$G39:$KT39)</f>
        <v/>
      </c>
      <c r="GR120">
        <f>AVERAGEIF($G$2:$KT$2,GR$2,$G39:$KT39)</f>
        <v/>
      </c>
      <c r="GS120">
        <f>AVERAGEIF($G$2:$KT$2,GS$2,$G39:$KT39)</f>
        <v/>
      </c>
      <c r="GT120">
        <f>AVERAGEIF($G$2:$KT$2,GT$2,$G39:$KT39)</f>
        <v/>
      </c>
      <c r="GU120">
        <f>AVERAGEIF($G$2:$KT$2,GU$2,$G39:$KT39)</f>
        <v/>
      </c>
      <c r="GV120">
        <f>AVERAGEIF($G$2:$KT$2,GV$2,$G39:$KT39)</f>
        <v/>
      </c>
      <c r="GW120">
        <f>AVERAGEIF($G$2:$KT$2,GW$2,$G39:$KT39)</f>
        <v/>
      </c>
      <c r="GX120">
        <f>AVERAGEIF($G$2:$KT$2,GX$2,$G39:$KT39)</f>
        <v/>
      </c>
      <c r="GY120">
        <f>AVERAGEIF($G$2:$KT$2,GY$2,$G39:$KT39)</f>
        <v/>
      </c>
      <c r="GZ120">
        <f>AVERAGEIF($G$2:$KT$2,GZ$2,$G39:$KT39)</f>
        <v/>
      </c>
      <c r="HA120">
        <f>AVERAGEIF($G$2:$KT$2,HA$2,$G39:$KT39)</f>
        <v/>
      </c>
      <c r="HB120">
        <f>AVERAGEIF($G$2:$KT$2,HB$2,$G39:$KT39)</f>
        <v/>
      </c>
      <c r="HC120">
        <f>AVERAGEIF($G$2:$KT$2,HC$2,$G39:$KT39)</f>
        <v/>
      </c>
      <c r="HD120">
        <f>AVERAGEIF($G$2:$KT$2,HD$2,$G39:$KT39)</f>
        <v/>
      </c>
      <c r="HE120">
        <f>AVERAGEIF($G$2:$KT$2,HE$2,$G39:$KT39)</f>
        <v/>
      </c>
      <c r="HF120">
        <f>AVERAGEIF($G$2:$KT$2,HF$2,$G39:$KT39)</f>
        <v/>
      </c>
      <c r="HG120">
        <f>AVERAGEIF($G$2:$KT$2,HG$2,$G39:$KT39)</f>
        <v/>
      </c>
      <c r="HH120">
        <f>AVERAGEIF($G$2:$KT$2,HH$2,$G39:$KT39)</f>
        <v/>
      </c>
      <c r="HI120">
        <f>AVERAGEIF($G$2:$KT$2,HI$2,$G39:$KT39)</f>
        <v/>
      </c>
      <c r="HJ120">
        <f>AVERAGEIF($G$2:$KT$2,HJ$2,$G39:$KT39)</f>
        <v/>
      </c>
      <c r="HK120">
        <f>AVERAGEIF($G$2:$KT$2,HK$2,$G39:$KT39)</f>
        <v/>
      </c>
      <c r="HL120">
        <f>AVERAGEIF($G$2:$KT$2,HL$2,$G39:$KT39)</f>
        <v/>
      </c>
      <c r="HM120">
        <f>AVERAGEIF($G$2:$KT$2,HM$2,$G39:$KT39)</f>
        <v/>
      </c>
      <c r="HN120">
        <f>AVERAGEIF($G$2:$KT$2,HN$2,$G39:$KT39)</f>
        <v/>
      </c>
      <c r="HO120">
        <f>AVERAGEIF($G$2:$KT$2,HO$2,$G39:$KT39)</f>
        <v/>
      </c>
      <c r="HP120">
        <f>AVERAGEIF($G$2:$KT$2,HP$2,$G39:$KT39)</f>
        <v/>
      </c>
      <c r="HQ120">
        <f>AVERAGEIF($G$2:$KT$2,HQ$2,$G39:$KT39)</f>
        <v/>
      </c>
      <c r="HR120">
        <f>AVERAGEIF($G$2:$KT$2,HR$2,$G39:$KT39)</f>
        <v/>
      </c>
      <c r="HS120">
        <f>AVERAGEIF($G$2:$KT$2,HS$2,$G39:$KT39)</f>
        <v/>
      </c>
      <c r="HT120">
        <f>AVERAGEIF($G$2:$KT$2,HT$2,$G39:$KT39)</f>
        <v/>
      </c>
      <c r="HU120">
        <f>AVERAGEIF($G$2:$KT$2,HU$2,$G39:$KT39)</f>
        <v/>
      </c>
      <c r="HV120">
        <f>AVERAGEIF($G$2:$KT$2,HV$2,$G39:$KT39)</f>
        <v/>
      </c>
      <c r="HW120">
        <f>AVERAGEIF($G$2:$KT$2,HW$2,$G39:$KT39)</f>
        <v/>
      </c>
      <c r="HX120">
        <f>AVERAGEIF($G$2:$KT$2,HX$2,$G39:$KT39)</f>
        <v/>
      </c>
      <c r="HY120">
        <f>AVERAGEIF($G$2:$KT$2,HY$2,$G39:$KT39)</f>
        <v/>
      </c>
      <c r="HZ120">
        <f>AVERAGEIF($G$2:$KT$2,HZ$2,$G39:$KT39)</f>
        <v/>
      </c>
      <c r="IA120">
        <f>AVERAGEIF($G$2:$KT$2,IA$2,$G39:$KT39)</f>
        <v/>
      </c>
      <c r="IB120">
        <f>AVERAGEIF($G$2:$KT$2,IB$2,$G39:$KT39)</f>
        <v/>
      </c>
      <c r="IC120">
        <f>AVERAGEIF($G$2:$KT$2,IC$2,$G39:$KT39)</f>
        <v/>
      </c>
      <c r="ID120">
        <f>AVERAGEIF($G$2:$KT$2,ID$2,$G39:$KT39)</f>
        <v/>
      </c>
      <c r="IE120">
        <f>AVERAGEIF($G$2:$KT$2,IE$2,$G39:$KT39)</f>
        <v/>
      </c>
      <c r="IF120">
        <f>AVERAGEIF($G$2:$KT$2,IF$2,$G39:$KT39)</f>
        <v/>
      </c>
      <c r="IG120">
        <f>AVERAGEIF($G$2:$KT$2,IG$2,$G39:$KT39)</f>
        <v/>
      </c>
      <c r="IH120">
        <f>AVERAGEIF($G$2:$KT$2,IH$2,$G39:$KT39)</f>
        <v/>
      </c>
      <c r="II120">
        <f>AVERAGEIF($G$2:$KT$2,II$2,$G39:$KT39)</f>
        <v/>
      </c>
      <c r="IJ120">
        <f>AVERAGEIF($G$2:$KT$2,IJ$2,$G39:$KT39)</f>
        <v/>
      </c>
      <c r="IK120">
        <f>AVERAGEIF($G$2:$KT$2,IK$2,$G39:$KT39)</f>
        <v/>
      </c>
      <c r="IL120">
        <f>AVERAGEIF($G$2:$KT$2,IL$2,$G39:$KT39)</f>
        <v/>
      </c>
      <c r="IM120">
        <f>AVERAGEIF($G$2:$KT$2,IM$2,$G39:$KT39)</f>
        <v/>
      </c>
      <c r="IN120">
        <f>AVERAGEIF($G$2:$KT$2,IN$2,$G39:$KT39)</f>
        <v/>
      </c>
      <c r="IO120">
        <f>AVERAGEIF($G$2:$KT$2,IO$2,$G39:$KT39)</f>
        <v/>
      </c>
      <c r="IP120">
        <f>AVERAGEIF($G$2:$KT$2,IP$2,$G39:$KT39)</f>
        <v/>
      </c>
      <c r="IQ120">
        <f>AVERAGEIF($G$2:$KT$2,IQ$2,$G39:$KT39)</f>
        <v/>
      </c>
      <c r="IR120">
        <f>AVERAGEIF($G$2:$KT$2,IR$2,$G39:$KT39)</f>
        <v/>
      </c>
      <c r="IS120">
        <f>AVERAGEIF($G$2:$KT$2,IS$2,$G39:$KT39)</f>
        <v/>
      </c>
      <c r="IT120">
        <f>AVERAGEIF($G$2:$KT$2,IT$2,$G39:$KT39)</f>
        <v/>
      </c>
      <c r="IU120">
        <f>AVERAGEIF($G$2:$KT$2,IU$2,$G39:$KT39)</f>
        <v/>
      </c>
      <c r="IV120">
        <f>AVERAGEIF($G$2:$KT$2,IV$2,$G39:$KT39)</f>
        <v/>
      </c>
      <c r="IW120">
        <f>AVERAGEIF($G$2:$KT$2,IW$2,$G39:$KT39)</f>
        <v/>
      </c>
      <c r="IX120">
        <f>AVERAGEIF($G$2:$KT$2,IX$2,$G39:$KT39)</f>
        <v/>
      </c>
      <c r="IY120">
        <f>AVERAGEIF($G$2:$KT$2,IY$2,$G39:$KT39)</f>
        <v/>
      </c>
      <c r="IZ120">
        <f>AVERAGEIF($G$2:$KT$2,IZ$2,$G39:$KT39)</f>
        <v/>
      </c>
      <c r="JA120">
        <f>AVERAGEIF($G$2:$KT$2,JA$2,$G39:$KT39)</f>
        <v/>
      </c>
      <c r="JB120">
        <f>AVERAGEIF($G$2:$KT$2,JB$2,$G39:$KT39)</f>
        <v/>
      </c>
      <c r="JC120">
        <f>AVERAGEIF($G$2:$KT$2,JC$2,$G39:$KT39)</f>
        <v/>
      </c>
      <c r="JD120">
        <f>AVERAGEIF($G$2:$KT$2,JD$2,$G39:$KT39)</f>
        <v/>
      </c>
      <c r="JE120">
        <f>AVERAGEIF($G$2:$KT$2,JE$2,$G39:$KT39)</f>
        <v/>
      </c>
      <c r="JF120">
        <f>AVERAGEIF($G$2:$KT$2,JF$2,$G39:$KT39)</f>
        <v/>
      </c>
      <c r="JG120">
        <f>AVERAGEIF($G$2:$KT$2,JG$2,$G39:$KT39)</f>
        <v/>
      </c>
      <c r="JH120">
        <f>AVERAGEIF($G$2:$KT$2,JH$2,$G39:$KT39)</f>
        <v/>
      </c>
      <c r="JI120">
        <f>AVERAGEIF($G$2:$KT$2,JI$2,$G39:$KT39)</f>
        <v/>
      </c>
      <c r="JJ120">
        <f>AVERAGEIF($G$2:$KT$2,JJ$2,$G39:$KT39)</f>
        <v/>
      </c>
      <c r="JK120">
        <f>AVERAGEIF($G$2:$KT$2,JK$2,$G39:$KT39)</f>
        <v/>
      </c>
      <c r="JL120">
        <f>AVERAGEIF($G$2:$KT$2,JL$2,$G39:$KT39)</f>
        <v/>
      </c>
      <c r="JM120">
        <f>AVERAGEIF($G$2:$KT$2,JM$2,$G39:$KT39)</f>
        <v/>
      </c>
      <c r="JN120">
        <f>AVERAGEIF($G$2:$KT$2,JN$2,$G39:$KT39)</f>
        <v/>
      </c>
      <c r="JO120">
        <f>AVERAGEIF($G$2:$KT$2,JO$2,$G39:$KT39)</f>
        <v/>
      </c>
      <c r="JP120">
        <f>AVERAGEIF($G$2:$KT$2,JP$2,$G39:$KT39)</f>
        <v/>
      </c>
      <c r="JQ120">
        <f>AVERAGEIF($G$2:$KT$2,JQ$2,$G39:$KT39)</f>
        <v/>
      </c>
      <c r="JR120">
        <f>AVERAGEIF($G$2:$KT$2,JR$2,$G39:$KT39)</f>
        <v/>
      </c>
      <c r="JS120">
        <f>AVERAGEIF($G$2:$KT$2,JS$2,$G39:$KT39)</f>
        <v/>
      </c>
      <c r="JT120">
        <f>AVERAGEIF($G$2:$KT$2,JT$2,$G39:$KT39)</f>
        <v/>
      </c>
      <c r="JU120">
        <f>AVERAGEIF($G$2:$KT$2,JU$2,$G39:$KT39)</f>
        <v/>
      </c>
      <c r="JV120">
        <f>AVERAGEIF($G$2:$KT$2,JV$2,$G39:$KT39)</f>
        <v/>
      </c>
      <c r="JW120">
        <f>AVERAGEIF($G$2:$KT$2,JW$2,$G39:$KT39)</f>
        <v/>
      </c>
      <c r="JX120">
        <f>AVERAGEIF($G$2:$KT$2,JX$2,$G39:$KT39)</f>
        <v/>
      </c>
      <c r="JY120">
        <f>AVERAGEIF($G$2:$KT$2,JY$2,$G39:$KT39)</f>
        <v/>
      </c>
      <c r="JZ120">
        <f>AVERAGEIF($G$2:$KT$2,JZ$2,$G39:$KT39)</f>
        <v/>
      </c>
      <c r="KA120">
        <f>AVERAGEIF($G$2:$KT$2,KA$2,$G39:$KT39)</f>
        <v/>
      </c>
      <c r="KB120">
        <f>AVERAGEIF($G$2:$KT$2,KB$2,$G39:$KT39)</f>
        <v/>
      </c>
      <c r="KC120">
        <f>AVERAGEIF($G$2:$KT$2,KC$2,$G39:$KT39)</f>
        <v/>
      </c>
      <c r="KD120">
        <f>AVERAGEIF($G$2:$KT$2,KD$2,$G39:$KT39)</f>
        <v/>
      </c>
      <c r="KE120">
        <f>AVERAGEIF($G$2:$KT$2,KE$2,$G39:$KT39)</f>
        <v/>
      </c>
      <c r="KF120">
        <f>AVERAGEIF($G$2:$KT$2,KF$2,$G39:$KT39)</f>
        <v/>
      </c>
      <c r="KG120">
        <f>AVERAGEIF($G$2:$KT$2,KG$2,$G39:$KT39)</f>
        <v/>
      </c>
      <c r="KH120">
        <f>AVERAGEIF($G$2:$KT$2,KH$2,$G39:$KT39)</f>
        <v/>
      </c>
      <c r="KI120">
        <f>AVERAGEIF($G$2:$KT$2,KI$2,$G39:$KT39)</f>
        <v/>
      </c>
      <c r="KJ120">
        <f>AVERAGEIF($G$2:$KT$2,KJ$2,$G39:$KT39)</f>
        <v/>
      </c>
      <c r="KK120">
        <f>AVERAGEIF($G$2:$KT$2,KK$2,$G39:$KT39)</f>
        <v/>
      </c>
      <c r="KL120">
        <f>AVERAGEIF($G$2:$KT$2,KL$2,$G39:$KT39)</f>
        <v/>
      </c>
      <c r="KM120">
        <f>AVERAGEIF($G$2:$KT$2,KM$2,$G39:$KT39)</f>
        <v/>
      </c>
      <c r="KN120">
        <f>AVERAGEIF($G$2:$KT$2,KN$2,$G39:$KT39)</f>
        <v/>
      </c>
      <c r="KO120">
        <f>AVERAGEIF($G$2:$KT$2,KO$2,$G39:$KT39)</f>
        <v/>
      </c>
      <c r="KP120">
        <f>AVERAGEIF($G$2:$KT$2,KP$2,$G39:$KT39)</f>
        <v/>
      </c>
      <c r="KQ120">
        <f>AVERAGEIF($G$2:$KT$2,KQ$2,$G39:$KT39)</f>
        <v/>
      </c>
      <c r="KR120">
        <f>AVERAGEIF($G$2:$KT$2,KR$2,$G39:$KT39)</f>
        <v/>
      </c>
      <c r="KS120">
        <f>AVERAGEIF($G$2:$KT$2,KS$2,$G39:$KT39)</f>
        <v/>
      </c>
      <c r="KT120">
        <f>AVERAGEIF($G$2:$KT$2,KT$2,$G39:$KT39)</f>
        <v/>
      </c>
    </row>
    <row r="121" spans="1:306">
      <c r="A121" t="s">
        <v>5</v>
      </c>
    </row>
    <row r="122" spans="1:306">
      <c r="B122" t="s">
        <v>9</v>
      </c>
      <c r="C122" t="s">
        <v>45</v>
      </c>
      <c r="D122" t="s">
        <v>66</v>
      </c>
      <c r="G122">
        <f>AVERAGEIF($G$2:$CL$2,G$2,$G41:$CL41)</f>
        <v/>
      </c>
      <c r="H122">
        <f>AVERAGEIF($G$2:$CL$2,H$2,$G41:$CL41)</f>
        <v/>
      </c>
      <c r="I122">
        <f>AVERAGEIF($G$2:$CL$2,I$2,$G41:$CL41)</f>
        <v/>
      </c>
      <c r="J122">
        <f>AVERAGEIF($G$2:$CL$2,J$2,$G41:$CL41)</f>
        <v/>
      </c>
      <c r="K122">
        <f>AVERAGEIF($G$2:$CL$2,K$2,$G41:$CL41)</f>
        <v/>
      </c>
      <c r="L122">
        <f>AVERAGEIF($G$2:$CL$2,L$2,$G41:$CL41)</f>
        <v/>
      </c>
      <c r="M122">
        <f>AVERAGEIF($G$2:$CL$2,M$2,$G41:$CL41)</f>
        <v/>
      </c>
      <c r="N122">
        <f>AVERAGEIF($G$2:$CL$2,N$2,$G41:$CL41)</f>
        <v/>
      </c>
      <c r="O122">
        <f>AVERAGEIF($G$2:$CL$2,O$2,$G41:$CL41)</f>
        <v/>
      </c>
      <c r="P122">
        <f>AVERAGEIF($G$2:$CL$2,P$2,$G41:$CL41)</f>
        <v/>
      </c>
      <c r="Q122">
        <f>AVERAGEIF($G$2:$CL$2,Q$2,$G41:$CL41)</f>
        <v/>
      </c>
      <c r="R122">
        <f>AVERAGEIF($G$2:$CL$2,R$2,$G41:$CL41)</f>
        <v/>
      </c>
      <c r="S122">
        <f>AVERAGEIF($G$2:$CL$2,S$2,$G41:$CL41)</f>
        <v/>
      </c>
      <c r="T122">
        <f>AVERAGEIF($G$2:$CL$2,T$2,$G41:$CL41)</f>
        <v/>
      </c>
      <c r="U122">
        <f>AVERAGEIF($G$2:$CL$2,U$2,$G41:$CL41)</f>
        <v/>
      </c>
      <c r="V122">
        <f>AVERAGEIF($G$2:$CL$2,V$2,$G41:$CL41)</f>
        <v/>
      </c>
      <c r="W122">
        <f>AVERAGEIF($G$2:$CL$2,W$2,$G41:$CL41)</f>
        <v/>
      </c>
      <c r="X122">
        <f>AVERAGEIF($G$2:$CL$2,X$2,$G41:$CL41)</f>
        <v/>
      </c>
      <c r="Y122">
        <f>AVERAGEIF($G$2:$CL$2,Y$2,$G41:$CL41)</f>
        <v/>
      </c>
      <c r="Z122">
        <f>AVERAGEIF($G$2:$CL$2,Z$2,$G41:$CL41)</f>
        <v/>
      </c>
      <c r="AA122">
        <f>AVERAGEIF($G$2:$CL$2,AA$2,$G41:$CL41)</f>
        <v/>
      </c>
      <c r="AB122">
        <f>AVERAGEIF($G$2:$CL$2,AB$2,$G41:$CL41)</f>
        <v/>
      </c>
      <c r="AC122">
        <f>AVERAGEIF($G$2:$CL$2,AC$2,$G41:$CL41)</f>
        <v/>
      </c>
      <c r="AD122">
        <f>AVERAGEIF($G$2:$CL$2,AD$2,$G41:$CL41)</f>
        <v/>
      </c>
      <c r="AE122">
        <f>AVERAGEIF($G$2:$CL$2,AE$2,$G41:$CL41)</f>
        <v/>
      </c>
      <c r="AF122">
        <f>AVERAGEIF($G$2:$CL$2,AF$2,$G41:$CL41)</f>
        <v/>
      </c>
      <c r="AG122">
        <f>AVERAGEIF($G$2:$CL$2,AG$2,$G41:$CL41)</f>
        <v/>
      </c>
      <c r="AH122">
        <f>AVERAGEIF($G$2:$CL$2,AH$2,$G41:$CL41)</f>
        <v/>
      </c>
      <c r="AI122">
        <f>AVERAGEIF($G$2:$CL$2,AI$2,$G41:$CL41)</f>
        <v/>
      </c>
      <c r="AJ122">
        <f>AVERAGEIF($G$2:$CL$2,AJ$2,$G41:$CL41)</f>
        <v/>
      </c>
      <c r="AK122">
        <f>AVERAGEIF($G$2:$CL$2,AK$2,$G41:$CL41)</f>
        <v/>
      </c>
      <c r="AL122">
        <f>AVERAGEIF($G$2:$CL$2,AL$2,$G41:$CL41)</f>
        <v/>
      </c>
      <c r="AM122">
        <f>AVERAGEIF($G$2:$CL$2,AM$2,$G41:$CL41)</f>
        <v/>
      </c>
      <c r="AN122">
        <f>AVERAGEIF($G$2:$CL$2,AN$2,$G41:$CL41)</f>
        <v/>
      </c>
      <c r="AO122">
        <f>AVERAGEIF($G$2:$CL$2,AO$2,$G41:$CL41)</f>
        <v/>
      </c>
      <c r="AP122">
        <f>AVERAGEIF($G$2:$CL$2,AP$2,$G41:$CL41)</f>
        <v/>
      </c>
      <c r="AQ122">
        <f>AVERAGEIF($G$2:$CL$2,AQ$2,$G41:$CL41)</f>
        <v/>
      </c>
      <c r="AR122">
        <f>AVERAGEIF($G$2:$CL$2,AR$2,$G41:$CL41)</f>
        <v/>
      </c>
      <c r="AS122">
        <f>AVERAGEIF($G$2:$CL$2,AS$2,$G41:$CL41)</f>
        <v/>
      </c>
      <c r="AT122">
        <f>AVERAGEIF($G$2:$CL$2,AT$2,$G41:$CL41)</f>
        <v/>
      </c>
      <c r="AU122">
        <f>AVERAGEIF($G$2:$CL$2,AU$2,$G41:$CL41)</f>
        <v/>
      </c>
      <c r="AV122">
        <f>AVERAGEIF($G$2:$CL$2,AV$2,$G41:$CL41)</f>
        <v/>
      </c>
      <c r="AW122">
        <f>AVERAGEIF($G$2:$CL$2,AW$2,$G41:$CL41)</f>
        <v/>
      </c>
      <c r="AX122">
        <f>AVERAGEIF($G$2:$CL$2,AX$2,$G41:$CL41)</f>
        <v/>
      </c>
      <c r="AY122">
        <f>AVERAGEIF($G$2:$CL$2,AY$2,$G41:$CL41)</f>
        <v/>
      </c>
      <c r="AZ122">
        <f>AVERAGEIF($G$2:$CL$2,AZ$2,$G41:$CL41)</f>
        <v/>
      </c>
      <c r="BA122">
        <f>AVERAGEIF($G$2:$CL$2,BA$2,$G41:$CL41)</f>
        <v/>
      </c>
      <c r="BB122">
        <f>AVERAGEIF($G$2:$CL$2,BB$2,$G41:$CL41)</f>
        <v/>
      </c>
      <c r="BC122">
        <f>AVERAGEIF($G$2:$CL$2,BC$2,$G41:$CL41)</f>
        <v/>
      </c>
      <c r="BD122">
        <f>AVERAGEIF($G$2:$CL$2,BD$2,$G41:$CL41)</f>
        <v/>
      </c>
      <c r="BE122">
        <f>AVERAGEIF($G$2:$CL$2,BE$2,$G41:$CL41)</f>
        <v/>
      </c>
      <c r="BF122">
        <f>AVERAGEIF($G$2:$CL$2,BF$2,$G41:$CL41)</f>
        <v/>
      </c>
      <c r="BG122">
        <f>AVERAGEIF($G$2:$CL$2,BG$2,$G41:$CL41)</f>
        <v/>
      </c>
      <c r="BH122">
        <f>AVERAGEIF($G$2:$CL$2,BH$2,$G41:$CL41)</f>
        <v/>
      </c>
      <c r="BI122">
        <f>AVERAGEIF($G$2:$CL$2,BI$2,$G41:$CL41)</f>
        <v/>
      </c>
      <c r="BJ122">
        <f>AVERAGEIF($G$2:$CL$2,BJ$2,$G41:$CL41)</f>
        <v/>
      </c>
      <c r="BK122">
        <f>AVERAGEIF($G$2:$CL$2,BK$2,$G41:$CL41)</f>
        <v/>
      </c>
      <c r="BL122">
        <f>AVERAGEIF($G$2:$CL$2,BL$2,$G41:$CL41)</f>
        <v/>
      </c>
      <c r="BM122">
        <f>AVERAGEIF($G$2:$CL$2,BM$2,$G41:$CL41)</f>
        <v/>
      </c>
      <c r="BN122">
        <f>AVERAGEIF($G$2:$CL$2,BN$2,$G41:$CL41)</f>
        <v/>
      </c>
      <c r="BO122">
        <f>AVERAGEIF($G$2:$CL$2,BO$2,$G41:$CL41)</f>
        <v/>
      </c>
      <c r="BP122">
        <f>AVERAGEIF($G$2:$CL$2,BP$2,$G41:$CL41)</f>
        <v/>
      </c>
      <c r="BQ122">
        <f>AVERAGEIF($G$2:$CL$2,BQ$2,$G41:$CL41)</f>
        <v/>
      </c>
      <c r="BR122">
        <f>AVERAGEIF($G$2:$CL$2,BR$2,$G41:$CL41)</f>
        <v/>
      </c>
      <c r="BS122">
        <f>AVERAGEIF($G$2:$CL$2,BS$2,$G41:$CL41)</f>
        <v/>
      </c>
      <c r="BT122">
        <f>AVERAGEIF($G$2:$CL$2,BT$2,$G41:$CL41)</f>
        <v/>
      </c>
      <c r="BU122">
        <f>AVERAGEIF($G$2:$CL$2,BU$2,$G41:$CL41)</f>
        <v/>
      </c>
      <c r="BV122">
        <f>AVERAGEIF($G$2:$CL$2,BV$2,$G41:$CL41)</f>
        <v/>
      </c>
      <c r="BW122">
        <f>AVERAGEIF($G$2:$CL$2,BW$2,$G41:$CL41)</f>
        <v/>
      </c>
      <c r="BX122">
        <f>AVERAGEIF($G$2:$CL$2,BX$2,$G41:$CL41)</f>
        <v/>
      </c>
      <c r="BY122">
        <f>AVERAGEIF($G$2:$CL$2,BY$2,$G41:$CL41)</f>
        <v/>
      </c>
      <c r="BZ122">
        <f>AVERAGEIF($G$2:$CL$2,BZ$2,$G41:$CL41)</f>
        <v/>
      </c>
      <c r="CA122">
        <f>AVERAGEIF($G$2:$CL$2,CA$2,$G41:$CL41)</f>
        <v/>
      </c>
      <c r="CB122">
        <f>AVERAGEIF($G$2:$CL$2,CB$2,$G41:$CL41)</f>
        <v/>
      </c>
      <c r="CC122">
        <f>AVERAGEIF($G$2:$CL$2,CC$2,$G41:$CL41)</f>
        <v/>
      </c>
      <c r="CD122">
        <f>AVERAGEIF($G$2:$CL$2,CD$2,$G41:$CL41)</f>
        <v/>
      </c>
      <c r="CE122">
        <f>AVERAGEIF($G$2:$CL$2,CE$2,$G41:$CL41)</f>
        <v/>
      </c>
      <c r="CF122">
        <f>AVERAGEIF($G$2:$CL$2,CF$2,$G41:$CL41)</f>
        <v/>
      </c>
      <c r="CG122">
        <f>AVERAGEIF($G$2:$CL$2,CG$2,$G41:$CL41)</f>
        <v/>
      </c>
      <c r="CH122">
        <f>AVERAGEIF($G$2:$CL$2,CH$2,$G41:$CL41)</f>
        <v/>
      </c>
      <c r="CI122">
        <f>AVERAGEIF($G$2:$CL$2,CI$2,$G41:$CL41)</f>
        <v/>
      </c>
      <c r="CJ122">
        <f>AVERAGEIF($G$2:$CL$2,CJ$2,$G41:$CL41)</f>
        <v/>
      </c>
      <c r="CK122">
        <f>AVERAGEIF($G$2:$CL$2,CK$2,$G41:$CL41)</f>
        <v/>
      </c>
      <c r="CL122">
        <f>AVERAGEIF($G$2:$CL$2,CL$2,$G41:$CL41)</f>
        <v/>
      </c>
      <c r="CM122">
        <f>AVERAGEIF($G$2:$KT$2,CM$2,$G41:$KT41)</f>
        <v/>
      </c>
      <c r="CN122">
        <f>AVERAGEIF($G$2:$KT$2,CN$2,$G41:$KT41)</f>
        <v/>
      </c>
      <c r="CO122">
        <f>AVERAGEIF($G$2:$KT$2,CO$2,$G41:$KT41)</f>
        <v/>
      </c>
      <c r="CP122">
        <f>AVERAGEIF($G$2:$KT$2,CP$2,$G41:$KT41)</f>
        <v/>
      </c>
      <c r="CQ122">
        <f>AVERAGEIF($G$2:$KT$2,CQ$2,$G41:$KT41)</f>
        <v/>
      </c>
      <c r="CR122">
        <f>AVERAGEIF($G$2:$KT$2,CR$2,$G41:$KT41)</f>
        <v/>
      </c>
      <c r="CS122">
        <f>AVERAGEIF($G$2:$KT$2,CS$2,$G41:$KT41)</f>
        <v/>
      </c>
      <c r="CT122">
        <f>AVERAGEIF($G$2:$KT$2,CT$2,$G41:$KT41)</f>
        <v/>
      </c>
      <c r="CU122">
        <f>AVERAGEIF($G$2:$KT$2,CU$2,$G41:$KT41)</f>
        <v/>
      </c>
      <c r="CV122">
        <f>AVERAGEIF($G$2:$KT$2,CV$2,$G41:$KT41)</f>
        <v/>
      </c>
      <c r="CW122">
        <f>AVERAGEIF($G$2:$KT$2,CW$2,$G41:$KT41)</f>
        <v/>
      </c>
      <c r="CX122">
        <f>AVERAGEIF($G$2:$KT$2,CX$2,$G41:$KT41)</f>
        <v/>
      </c>
      <c r="CY122">
        <f>AVERAGEIF($G$2:$KT$2,CY$2,$G41:$KT41)</f>
        <v/>
      </c>
      <c r="CZ122">
        <f>AVERAGEIF($G$2:$KT$2,CZ$2,$G41:$KT41)</f>
        <v/>
      </c>
      <c r="DA122">
        <f>AVERAGEIF($G$2:$KT$2,DA$2,$G41:$KT41)</f>
        <v/>
      </c>
      <c r="DB122">
        <f>AVERAGEIF($G$2:$KT$2,DB$2,$G41:$KT41)</f>
        <v/>
      </c>
      <c r="DC122">
        <f>AVERAGEIF($G$2:$KT$2,DC$2,$G41:$KT41)</f>
        <v/>
      </c>
      <c r="DD122">
        <f>AVERAGEIF($G$2:$KT$2,DD$2,$G41:$KT41)</f>
        <v/>
      </c>
      <c r="DE122">
        <f>AVERAGEIF($G$2:$KT$2,DE$2,$G41:$KT41)</f>
        <v/>
      </c>
      <c r="DF122">
        <f>AVERAGEIF($G$2:$KT$2,DF$2,$G41:$KT41)</f>
        <v/>
      </c>
      <c r="DG122">
        <f>AVERAGEIF($G$2:$KT$2,DG$2,$G41:$KT41)</f>
        <v/>
      </c>
      <c r="DH122">
        <f>AVERAGEIF($G$2:$KT$2,DH$2,$G41:$KT41)</f>
        <v/>
      </c>
      <c r="DI122">
        <f>AVERAGEIF($G$2:$KT$2,DI$2,$G41:$KT41)</f>
        <v/>
      </c>
      <c r="DJ122">
        <f>AVERAGEIF($G$2:$KT$2,DJ$2,$G41:$KT41)</f>
        <v/>
      </c>
      <c r="DK122">
        <f>AVERAGEIF($G$2:$KT$2,DK$2,$G41:$KT41)</f>
        <v/>
      </c>
      <c r="DL122">
        <f>AVERAGEIF($G$2:$KT$2,DL$2,$G41:$KT41)</f>
        <v/>
      </c>
      <c r="DM122">
        <f>AVERAGEIF($G$2:$KT$2,DM$2,$G41:$KT41)</f>
        <v/>
      </c>
      <c r="DN122">
        <f>AVERAGEIF($G$2:$KT$2,DN$2,$G41:$KT41)</f>
        <v/>
      </c>
      <c r="DO122">
        <f>AVERAGEIF($G$2:$KT$2,DO$2,$G41:$KT41)</f>
        <v/>
      </c>
      <c r="DP122">
        <f>AVERAGEIF($G$2:$KT$2,DP$2,$G41:$KT41)</f>
        <v/>
      </c>
      <c r="DQ122">
        <f>AVERAGEIF($G$2:$KT$2,DQ$2,$G41:$KT41)</f>
        <v/>
      </c>
      <c r="DR122">
        <f>AVERAGEIF($G$2:$KT$2,DR$2,$G41:$KT41)</f>
        <v/>
      </c>
      <c r="DS122">
        <f>AVERAGEIF($G$2:$KT$2,DS$2,$G41:$KT41)</f>
        <v/>
      </c>
      <c r="DT122">
        <f>AVERAGEIF($G$2:$KT$2,DT$2,$G41:$KT41)</f>
        <v/>
      </c>
      <c r="DU122">
        <f>AVERAGEIF($G$2:$KT$2,DU$2,$G41:$KT41)</f>
        <v/>
      </c>
      <c r="DV122">
        <f>AVERAGEIF($G$2:$KT$2,DV$2,$G41:$KT41)</f>
        <v/>
      </c>
      <c r="DW122">
        <f>AVERAGEIF($G$2:$KT$2,DW$2,$G41:$KT41)</f>
        <v/>
      </c>
      <c r="DX122">
        <f>AVERAGEIF($G$2:$KT$2,DX$2,$G41:$KT41)</f>
        <v/>
      </c>
      <c r="DY122">
        <f>AVERAGEIF($G$2:$KT$2,DY$2,$G41:$KT41)</f>
        <v/>
      </c>
      <c r="DZ122">
        <f>AVERAGEIF($G$2:$KT$2,DZ$2,$G41:$KT41)</f>
        <v/>
      </c>
      <c r="EA122">
        <f>AVERAGEIF($G$2:$KT$2,EA$2,$G41:$KT41)</f>
        <v/>
      </c>
      <c r="EB122">
        <f>AVERAGEIF($G$2:$KT$2,EB$2,$G41:$KT41)</f>
        <v/>
      </c>
      <c r="EC122">
        <f>AVERAGEIF($G$2:$KT$2,EC$2,$G41:$KT41)</f>
        <v/>
      </c>
      <c r="ED122">
        <f>AVERAGEIF($G$2:$KT$2,ED$2,$G41:$KT41)</f>
        <v/>
      </c>
      <c r="EE122">
        <f>AVERAGEIF($G$2:$KT$2,EE$2,$G41:$KT41)</f>
        <v/>
      </c>
      <c r="EF122">
        <f>AVERAGEIF($G$2:$KT$2,EF$2,$G41:$KT41)</f>
        <v/>
      </c>
      <c r="EG122">
        <f>AVERAGEIF($G$2:$KT$2,EG$2,$G41:$KT41)</f>
        <v/>
      </c>
      <c r="EH122">
        <f>AVERAGEIF($G$2:$KT$2,EH$2,$G41:$KT41)</f>
        <v/>
      </c>
      <c r="EI122">
        <f>AVERAGEIF($G$2:$KT$2,EI$2,$G41:$KT41)</f>
        <v/>
      </c>
      <c r="EJ122">
        <f>AVERAGEIF($G$2:$KT$2,EJ$2,$G41:$KT41)</f>
        <v/>
      </c>
      <c r="EK122">
        <f>AVERAGEIF($G$2:$KT$2,EK$2,$G41:$KT41)</f>
        <v/>
      </c>
      <c r="EL122">
        <f>AVERAGEIF($G$2:$KT$2,EL$2,$G41:$KT41)</f>
        <v/>
      </c>
      <c r="EM122">
        <f>AVERAGEIF($G$2:$KT$2,EM$2,$G41:$KT41)</f>
        <v/>
      </c>
      <c r="EN122">
        <f>AVERAGEIF($G$2:$KT$2,EN$2,$G41:$KT41)</f>
        <v/>
      </c>
      <c r="EO122">
        <f>AVERAGEIF($G$2:$KT$2,EO$2,$G41:$KT41)</f>
        <v/>
      </c>
      <c r="EP122">
        <f>AVERAGEIF($G$2:$KT$2,EP$2,$G41:$KT41)</f>
        <v/>
      </c>
      <c r="EQ122">
        <f>AVERAGEIF($G$2:$KT$2,EQ$2,$G41:$KT41)</f>
        <v/>
      </c>
      <c r="ER122">
        <f>AVERAGEIF($G$2:$KT$2,ER$2,$G41:$KT41)</f>
        <v/>
      </c>
      <c r="ES122">
        <f>AVERAGEIF($G$2:$KT$2,ES$2,$G41:$KT41)</f>
        <v/>
      </c>
      <c r="ET122">
        <f>AVERAGEIF($G$2:$KT$2,ET$2,$G41:$KT41)</f>
        <v/>
      </c>
      <c r="EU122">
        <f>AVERAGEIF($G$2:$KT$2,EU$2,$G41:$KT41)</f>
        <v/>
      </c>
      <c r="EV122">
        <f>AVERAGEIF($G$2:$KT$2,EV$2,$G41:$KT41)</f>
        <v/>
      </c>
      <c r="EW122">
        <f>AVERAGEIF($G$2:$KT$2,EW$2,$G41:$KT41)</f>
        <v/>
      </c>
      <c r="EX122">
        <f>AVERAGEIF($G$2:$KT$2,EX$2,$G41:$KT41)</f>
        <v/>
      </c>
      <c r="EY122">
        <f>AVERAGEIF($G$2:$KT$2,EY$2,$G41:$KT41)</f>
        <v/>
      </c>
      <c r="EZ122">
        <f>AVERAGEIF($G$2:$KT$2,EZ$2,$G41:$KT41)</f>
        <v/>
      </c>
      <c r="FA122">
        <f>AVERAGEIF($G$2:$KT$2,FA$2,$G41:$KT41)</f>
        <v/>
      </c>
      <c r="FB122">
        <f>AVERAGEIF($G$2:$KT$2,FB$2,$G41:$KT41)</f>
        <v/>
      </c>
      <c r="FC122">
        <f>AVERAGEIF($G$2:$KT$2,FC$2,$G41:$KT41)</f>
        <v/>
      </c>
      <c r="FD122">
        <f>AVERAGEIF($G$2:$KT$2,FD$2,$G41:$KT41)</f>
        <v/>
      </c>
      <c r="FE122">
        <f>AVERAGEIF($G$2:$KT$2,FE$2,$G41:$KT41)</f>
        <v/>
      </c>
      <c r="FF122">
        <f>AVERAGEIF($G$2:$KT$2,FF$2,$G41:$KT41)</f>
        <v/>
      </c>
      <c r="FG122">
        <f>AVERAGEIF($G$2:$KT$2,FG$2,$G41:$KT41)</f>
        <v/>
      </c>
      <c r="FH122">
        <f>AVERAGEIF($G$2:$KT$2,FH$2,$G41:$KT41)</f>
        <v/>
      </c>
      <c r="FI122">
        <f>AVERAGEIF($G$2:$KT$2,FI$2,$G41:$KT41)</f>
        <v/>
      </c>
      <c r="FJ122">
        <f>AVERAGEIF($G$2:$KT$2,FJ$2,$G41:$KT41)</f>
        <v/>
      </c>
      <c r="FK122">
        <f>AVERAGEIF($G$2:$KT$2,FK$2,$G41:$KT41)</f>
        <v/>
      </c>
      <c r="FL122">
        <f>AVERAGEIF($G$2:$KT$2,FL$2,$G41:$KT41)</f>
        <v/>
      </c>
      <c r="FM122">
        <f>AVERAGEIF($G$2:$KT$2,FM$2,$G41:$KT41)</f>
        <v/>
      </c>
      <c r="FN122">
        <f>AVERAGEIF($G$2:$KT$2,FN$2,$G41:$KT41)</f>
        <v/>
      </c>
      <c r="FO122">
        <f>AVERAGEIF($G$2:$KT$2,FO$2,$G41:$KT41)</f>
        <v/>
      </c>
      <c r="FP122">
        <f>AVERAGEIF($G$2:$KT$2,FP$2,$G41:$KT41)</f>
        <v/>
      </c>
      <c r="FQ122">
        <f>AVERAGEIF($G$2:$KT$2,FQ$2,$G41:$KT41)</f>
        <v/>
      </c>
      <c r="FR122">
        <f>AVERAGEIF($G$2:$KT$2,FR$2,$G41:$KT41)</f>
        <v/>
      </c>
      <c r="FS122">
        <f>AVERAGEIF($G$2:$KT$2,FS$2,$G41:$KT41)</f>
        <v/>
      </c>
      <c r="FT122">
        <f>AVERAGEIF($G$2:$KT$2,FT$2,$G41:$KT41)</f>
        <v/>
      </c>
      <c r="FU122">
        <f>AVERAGEIF($G$2:$KT$2,FU$2,$G41:$KT41)</f>
        <v/>
      </c>
      <c r="FV122">
        <f>AVERAGEIF($G$2:$KT$2,FV$2,$G41:$KT41)</f>
        <v/>
      </c>
      <c r="FW122">
        <f>AVERAGEIF($G$2:$KT$2,FW$2,$G41:$KT41)</f>
        <v/>
      </c>
      <c r="FX122">
        <f>AVERAGEIF($G$2:$KT$2,FX$2,$G41:$KT41)</f>
        <v/>
      </c>
      <c r="FY122">
        <f>AVERAGEIF($G$2:$KT$2,FY$2,$G41:$KT41)</f>
        <v/>
      </c>
      <c r="FZ122">
        <f>AVERAGEIF($G$2:$KT$2,FZ$2,$G41:$KT41)</f>
        <v/>
      </c>
      <c r="GA122">
        <f>AVERAGEIF($G$2:$KT$2,GA$2,$G41:$KT41)</f>
        <v/>
      </c>
      <c r="GB122">
        <f>AVERAGEIF($G$2:$KT$2,GB$2,$G41:$KT41)</f>
        <v/>
      </c>
      <c r="GC122">
        <f>AVERAGEIF($G$2:$KT$2,GC$2,$G41:$KT41)</f>
        <v/>
      </c>
      <c r="GD122">
        <f>AVERAGEIF($G$2:$KT$2,GD$2,$G41:$KT41)</f>
        <v/>
      </c>
      <c r="GE122">
        <f>AVERAGEIF($G$2:$KT$2,GE$2,$G41:$KT41)</f>
        <v/>
      </c>
      <c r="GF122">
        <f>AVERAGEIF($G$2:$KT$2,GF$2,$G41:$KT41)</f>
        <v/>
      </c>
      <c r="GG122">
        <f>AVERAGEIF($G$2:$KT$2,GG$2,$G41:$KT41)</f>
        <v/>
      </c>
      <c r="GH122">
        <f>AVERAGEIF($G$2:$KT$2,GH$2,$G41:$KT41)</f>
        <v/>
      </c>
      <c r="GI122">
        <f>AVERAGEIF($G$2:$KT$2,GI$2,$G41:$KT41)</f>
        <v/>
      </c>
      <c r="GJ122">
        <f>AVERAGEIF($G$2:$KT$2,GJ$2,$G41:$KT41)</f>
        <v/>
      </c>
      <c r="GK122">
        <f>AVERAGEIF($G$2:$KT$2,GK$2,$G41:$KT41)</f>
        <v/>
      </c>
      <c r="GL122">
        <f>AVERAGEIF($G$2:$KT$2,GL$2,$G41:$KT41)</f>
        <v/>
      </c>
      <c r="GM122">
        <f>AVERAGEIF($G$2:$KT$2,GM$2,$G41:$KT41)</f>
        <v/>
      </c>
      <c r="GN122">
        <f>AVERAGEIF($G$2:$KT$2,GN$2,$G41:$KT41)</f>
        <v/>
      </c>
      <c r="GO122">
        <f>AVERAGEIF($G$2:$KT$2,GO$2,$G41:$KT41)</f>
        <v/>
      </c>
      <c r="GP122">
        <f>AVERAGEIF($G$2:$KT$2,GP$2,$G41:$KT41)</f>
        <v/>
      </c>
      <c r="GQ122">
        <f>AVERAGEIF($G$2:$KT$2,GQ$2,$G41:$KT41)</f>
        <v/>
      </c>
      <c r="GR122">
        <f>AVERAGEIF($G$2:$KT$2,GR$2,$G41:$KT41)</f>
        <v/>
      </c>
      <c r="GS122">
        <f>AVERAGEIF($G$2:$KT$2,GS$2,$G41:$KT41)</f>
        <v/>
      </c>
      <c r="GT122">
        <f>AVERAGEIF($G$2:$KT$2,GT$2,$G41:$KT41)</f>
        <v/>
      </c>
      <c r="GU122">
        <f>AVERAGEIF($G$2:$KT$2,GU$2,$G41:$KT41)</f>
        <v/>
      </c>
      <c r="GV122">
        <f>AVERAGEIF($G$2:$KT$2,GV$2,$G41:$KT41)</f>
        <v/>
      </c>
      <c r="GW122">
        <f>AVERAGEIF($G$2:$KT$2,GW$2,$G41:$KT41)</f>
        <v/>
      </c>
      <c r="GX122">
        <f>AVERAGEIF($G$2:$KT$2,GX$2,$G41:$KT41)</f>
        <v/>
      </c>
      <c r="GY122">
        <f>AVERAGEIF($G$2:$KT$2,GY$2,$G41:$KT41)</f>
        <v/>
      </c>
      <c r="GZ122">
        <f>AVERAGEIF($G$2:$KT$2,GZ$2,$G41:$KT41)</f>
        <v/>
      </c>
      <c r="HA122">
        <f>AVERAGEIF($G$2:$KT$2,HA$2,$G41:$KT41)</f>
        <v/>
      </c>
      <c r="HB122">
        <f>AVERAGEIF($G$2:$KT$2,HB$2,$G41:$KT41)</f>
        <v/>
      </c>
      <c r="HC122">
        <f>AVERAGEIF($G$2:$KT$2,HC$2,$G41:$KT41)</f>
        <v/>
      </c>
      <c r="HD122">
        <f>AVERAGEIF($G$2:$KT$2,HD$2,$G41:$KT41)</f>
        <v/>
      </c>
      <c r="HE122">
        <f>AVERAGEIF($G$2:$KT$2,HE$2,$G41:$KT41)</f>
        <v/>
      </c>
      <c r="HF122">
        <f>AVERAGEIF($G$2:$KT$2,HF$2,$G41:$KT41)</f>
        <v/>
      </c>
      <c r="HG122">
        <f>AVERAGEIF($G$2:$KT$2,HG$2,$G41:$KT41)</f>
        <v/>
      </c>
      <c r="HH122">
        <f>AVERAGEIF($G$2:$KT$2,HH$2,$G41:$KT41)</f>
        <v/>
      </c>
      <c r="HI122">
        <f>AVERAGEIF($G$2:$KT$2,HI$2,$G41:$KT41)</f>
        <v/>
      </c>
      <c r="HJ122">
        <f>AVERAGEIF($G$2:$KT$2,HJ$2,$G41:$KT41)</f>
        <v/>
      </c>
      <c r="HK122">
        <f>AVERAGEIF($G$2:$KT$2,HK$2,$G41:$KT41)</f>
        <v/>
      </c>
      <c r="HL122">
        <f>AVERAGEIF($G$2:$KT$2,HL$2,$G41:$KT41)</f>
        <v/>
      </c>
      <c r="HM122">
        <f>AVERAGEIF($G$2:$KT$2,HM$2,$G41:$KT41)</f>
        <v/>
      </c>
      <c r="HN122">
        <f>AVERAGEIF($G$2:$KT$2,HN$2,$G41:$KT41)</f>
        <v/>
      </c>
      <c r="HO122">
        <f>AVERAGEIF($G$2:$KT$2,HO$2,$G41:$KT41)</f>
        <v/>
      </c>
      <c r="HP122">
        <f>AVERAGEIF($G$2:$KT$2,HP$2,$G41:$KT41)</f>
        <v/>
      </c>
      <c r="HQ122">
        <f>AVERAGEIF($G$2:$KT$2,HQ$2,$G41:$KT41)</f>
        <v/>
      </c>
      <c r="HR122">
        <f>AVERAGEIF($G$2:$KT$2,HR$2,$G41:$KT41)</f>
        <v/>
      </c>
      <c r="HS122">
        <f>AVERAGEIF($G$2:$KT$2,HS$2,$G41:$KT41)</f>
        <v/>
      </c>
      <c r="HT122">
        <f>AVERAGEIF($G$2:$KT$2,HT$2,$G41:$KT41)</f>
        <v/>
      </c>
      <c r="HU122">
        <f>AVERAGEIF($G$2:$KT$2,HU$2,$G41:$KT41)</f>
        <v/>
      </c>
      <c r="HV122">
        <f>AVERAGEIF($G$2:$KT$2,HV$2,$G41:$KT41)</f>
        <v/>
      </c>
      <c r="HW122">
        <f>AVERAGEIF($G$2:$KT$2,HW$2,$G41:$KT41)</f>
        <v/>
      </c>
      <c r="HX122">
        <f>AVERAGEIF($G$2:$KT$2,HX$2,$G41:$KT41)</f>
        <v/>
      </c>
      <c r="HY122">
        <f>AVERAGEIF($G$2:$KT$2,HY$2,$G41:$KT41)</f>
        <v/>
      </c>
      <c r="HZ122">
        <f>AVERAGEIF($G$2:$KT$2,HZ$2,$G41:$KT41)</f>
        <v/>
      </c>
      <c r="IA122">
        <f>AVERAGEIF($G$2:$KT$2,IA$2,$G41:$KT41)</f>
        <v/>
      </c>
      <c r="IB122">
        <f>AVERAGEIF($G$2:$KT$2,IB$2,$G41:$KT41)</f>
        <v/>
      </c>
      <c r="IC122">
        <f>AVERAGEIF($G$2:$KT$2,IC$2,$G41:$KT41)</f>
        <v/>
      </c>
      <c r="ID122">
        <f>AVERAGEIF($G$2:$KT$2,ID$2,$G41:$KT41)</f>
        <v/>
      </c>
      <c r="IE122">
        <f>AVERAGEIF($G$2:$KT$2,IE$2,$G41:$KT41)</f>
        <v/>
      </c>
      <c r="IF122">
        <f>AVERAGEIF($G$2:$KT$2,IF$2,$G41:$KT41)</f>
        <v/>
      </c>
      <c r="IG122">
        <f>AVERAGEIF($G$2:$KT$2,IG$2,$G41:$KT41)</f>
        <v/>
      </c>
      <c r="IH122">
        <f>AVERAGEIF($G$2:$KT$2,IH$2,$G41:$KT41)</f>
        <v/>
      </c>
      <c r="II122">
        <f>AVERAGEIF($G$2:$KT$2,II$2,$G41:$KT41)</f>
        <v/>
      </c>
      <c r="IJ122">
        <f>AVERAGEIF($G$2:$KT$2,IJ$2,$G41:$KT41)</f>
        <v/>
      </c>
      <c r="IK122">
        <f>AVERAGEIF($G$2:$KT$2,IK$2,$G41:$KT41)</f>
        <v/>
      </c>
      <c r="IL122">
        <f>AVERAGEIF($G$2:$KT$2,IL$2,$G41:$KT41)</f>
        <v/>
      </c>
      <c r="IM122">
        <f>AVERAGEIF($G$2:$KT$2,IM$2,$G41:$KT41)</f>
        <v/>
      </c>
      <c r="IN122">
        <f>AVERAGEIF($G$2:$KT$2,IN$2,$G41:$KT41)</f>
        <v/>
      </c>
      <c r="IO122">
        <f>AVERAGEIF($G$2:$KT$2,IO$2,$G41:$KT41)</f>
        <v/>
      </c>
      <c r="IP122">
        <f>AVERAGEIF($G$2:$KT$2,IP$2,$G41:$KT41)</f>
        <v/>
      </c>
      <c r="IQ122">
        <f>AVERAGEIF($G$2:$KT$2,IQ$2,$G41:$KT41)</f>
        <v/>
      </c>
      <c r="IR122">
        <f>AVERAGEIF($G$2:$KT$2,IR$2,$G41:$KT41)</f>
        <v/>
      </c>
      <c r="IS122">
        <f>AVERAGEIF($G$2:$KT$2,IS$2,$G41:$KT41)</f>
        <v/>
      </c>
      <c r="IT122">
        <f>AVERAGEIF($G$2:$KT$2,IT$2,$G41:$KT41)</f>
        <v/>
      </c>
      <c r="IU122">
        <f>AVERAGEIF($G$2:$KT$2,IU$2,$G41:$KT41)</f>
        <v/>
      </c>
      <c r="IV122">
        <f>AVERAGEIF($G$2:$KT$2,IV$2,$G41:$KT41)</f>
        <v/>
      </c>
      <c r="IW122">
        <f>AVERAGEIF($G$2:$KT$2,IW$2,$G41:$KT41)</f>
        <v/>
      </c>
      <c r="IX122">
        <f>AVERAGEIF($G$2:$KT$2,IX$2,$G41:$KT41)</f>
        <v/>
      </c>
      <c r="IY122">
        <f>AVERAGEIF($G$2:$KT$2,IY$2,$G41:$KT41)</f>
        <v/>
      </c>
      <c r="IZ122">
        <f>AVERAGEIF($G$2:$KT$2,IZ$2,$G41:$KT41)</f>
        <v/>
      </c>
      <c r="JA122">
        <f>AVERAGEIF($G$2:$KT$2,JA$2,$G41:$KT41)</f>
        <v/>
      </c>
      <c r="JB122">
        <f>AVERAGEIF($G$2:$KT$2,JB$2,$G41:$KT41)</f>
        <v/>
      </c>
      <c r="JC122">
        <f>AVERAGEIF($G$2:$KT$2,JC$2,$G41:$KT41)</f>
        <v/>
      </c>
      <c r="JD122">
        <f>AVERAGEIF($G$2:$KT$2,JD$2,$G41:$KT41)</f>
        <v/>
      </c>
      <c r="JE122">
        <f>AVERAGEIF($G$2:$KT$2,JE$2,$G41:$KT41)</f>
        <v/>
      </c>
      <c r="JF122">
        <f>AVERAGEIF($G$2:$KT$2,JF$2,$G41:$KT41)</f>
        <v/>
      </c>
      <c r="JG122">
        <f>AVERAGEIF($G$2:$KT$2,JG$2,$G41:$KT41)</f>
        <v/>
      </c>
      <c r="JH122">
        <f>AVERAGEIF($G$2:$KT$2,JH$2,$G41:$KT41)</f>
        <v/>
      </c>
      <c r="JI122">
        <f>AVERAGEIF($G$2:$KT$2,JI$2,$G41:$KT41)</f>
        <v/>
      </c>
      <c r="JJ122">
        <f>AVERAGEIF($G$2:$KT$2,JJ$2,$G41:$KT41)</f>
        <v/>
      </c>
      <c r="JK122">
        <f>AVERAGEIF($G$2:$KT$2,JK$2,$G41:$KT41)</f>
        <v/>
      </c>
      <c r="JL122">
        <f>AVERAGEIF($G$2:$KT$2,JL$2,$G41:$KT41)</f>
        <v/>
      </c>
      <c r="JM122">
        <f>AVERAGEIF($G$2:$KT$2,JM$2,$G41:$KT41)</f>
        <v/>
      </c>
      <c r="JN122">
        <f>AVERAGEIF($G$2:$KT$2,JN$2,$G41:$KT41)</f>
        <v/>
      </c>
      <c r="JO122">
        <f>AVERAGEIF($G$2:$KT$2,JO$2,$G41:$KT41)</f>
        <v/>
      </c>
      <c r="JP122">
        <f>AVERAGEIF($G$2:$KT$2,JP$2,$G41:$KT41)</f>
        <v/>
      </c>
      <c r="JQ122">
        <f>AVERAGEIF($G$2:$KT$2,JQ$2,$G41:$KT41)</f>
        <v/>
      </c>
      <c r="JR122">
        <f>AVERAGEIF($G$2:$KT$2,JR$2,$G41:$KT41)</f>
        <v/>
      </c>
      <c r="JS122">
        <f>AVERAGEIF($G$2:$KT$2,JS$2,$G41:$KT41)</f>
        <v/>
      </c>
      <c r="JT122">
        <f>AVERAGEIF($G$2:$KT$2,JT$2,$G41:$KT41)</f>
        <v/>
      </c>
      <c r="JU122">
        <f>AVERAGEIF($G$2:$KT$2,JU$2,$G41:$KT41)</f>
        <v/>
      </c>
      <c r="JV122">
        <f>AVERAGEIF($G$2:$KT$2,JV$2,$G41:$KT41)</f>
        <v/>
      </c>
      <c r="JW122">
        <f>AVERAGEIF($G$2:$KT$2,JW$2,$G41:$KT41)</f>
        <v/>
      </c>
      <c r="JX122">
        <f>AVERAGEIF($G$2:$KT$2,JX$2,$G41:$KT41)</f>
        <v/>
      </c>
      <c r="JY122">
        <f>AVERAGEIF($G$2:$KT$2,JY$2,$G41:$KT41)</f>
        <v/>
      </c>
      <c r="JZ122">
        <f>AVERAGEIF($G$2:$KT$2,JZ$2,$G41:$KT41)</f>
        <v/>
      </c>
      <c r="KA122">
        <f>AVERAGEIF($G$2:$KT$2,KA$2,$G41:$KT41)</f>
        <v/>
      </c>
      <c r="KB122">
        <f>AVERAGEIF($G$2:$KT$2,KB$2,$G41:$KT41)</f>
        <v/>
      </c>
      <c r="KC122">
        <f>AVERAGEIF($G$2:$KT$2,KC$2,$G41:$KT41)</f>
        <v/>
      </c>
      <c r="KD122">
        <f>AVERAGEIF($G$2:$KT$2,KD$2,$G41:$KT41)</f>
        <v/>
      </c>
      <c r="KE122">
        <f>AVERAGEIF($G$2:$KT$2,KE$2,$G41:$KT41)</f>
        <v/>
      </c>
      <c r="KF122">
        <f>AVERAGEIF($G$2:$KT$2,KF$2,$G41:$KT41)</f>
        <v/>
      </c>
      <c r="KG122">
        <f>AVERAGEIF($G$2:$KT$2,KG$2,$G41:$KT41)</f>
        <v/>
      </c>
      <c r="KH122">
        <f>AVERAGEIF($G$2:$KT$2,KH$2,$G41:$KT41)</f>
        <v/>
      </c>
      <c r="KI122">
        <f>AVERAGEIF($G$2:$KT$2,KI$2,$G41:$KT41)</f>
        <v/>
      </c>
      <c r="KJ122">
        <f>AVERAGEIF($G$2:$KT$2,KJ$2,$G41:$KT41)</f>
        <v/>
      </c>
      <c r="KK122">
        <f>AVERAGEIF($G$2:$KT$2,KK$2,$G41:$KT41)</f>
        <v/>
      </c>
      <c r="KL122">
        <f>AVERAGEIF($G$2:$KT$2,KL$2,$G41:$KT41)</f>
        <v/>
      </c>
      <c r="KM122">
        <f>AVERAGEIF($G$2:$KT$2,KM$2,$G41:$KT41)</f>
        <v/>
      </c>
      <c r="KN122">
        <f>AVERAGEIF($G$2:$KT$2,KN$2,$G41:$KT41)</f>
        <v/>
      </c>
      <c r="KO122">
        <f>AVERAGEIF($G$2:$KT$2,KO$2,$G41:$KT41)</f>
        <v/>
      </c>
      <c r="KP122">
        <f>AVERAGEIF($G$2:$KT$2,KP$2,$G41:$KT41)</f>
        <v/>
      </c>
      <c r="KQ122">
        <f>AVERAGEIF($G$2:$KT$2,KQ$2,$G41:$KT41)</f>
        <v/>
      </c>
      <c r="KR122">
        <f>AVERAGEIF($G$2:$KT$2,KR$2,$G41:$KT41)</f>
        <v/>
      </c>
      <c r="KS122">
        <f>AVERAGEIF($G$2:$KT$2,KS$2,$G41:$KT41)</f>
        <v/>
      </c>
      <c r="KT122">
        <f>AVERAGEIF($G$2:$KT$2,KT$2,$G41:$KT41)</f>
        <v/>
      </c>
    </row>
    <row r="123" spans="1:306">
      <c r="B123" t="s">
        <v>10</v>
      </c>
      <c r="C123" t="s">
        <v>46</v>
      </c>
      <c r="D123" t="s">
        <v>66</v>
      </c>
      <c r="G123">
        <f>AVERAGEIF($G$2:$CL$2,G$2,$G42:$CL42)</f>
        <v/>
      </c>
      <c r="H123">
        <f>AVERAGEIF($G$2:$CL$2,H$2,$G42:$CL42)</f>
        <v/>
      </c>
      <c r="I123">
        <f>AVERAGEIF($G$2:$CL$2,I$2,$G42:$CL42)</f>
        <v/>
      </c>
      <c r="J123">
        <f>AVERAGEIF($G$2:$CL$2,J$2,$G42:$CL42)</f>
        <v/>
      </c>
      <c r="K123">
        <f>AVERAGEIF($G$2:$CL$2,K$2,$G42:$CL42)</f>
        <v/>
      </c>
      <c r="L123">
        <f>AVERAGEIF($G$2:$CL$2,L$2,$G42:$CL42)</f>
        <v/>
      </c>
      <c r="M123">
        <f>AVERAGEIF($G$2:$CL$2,M$2,$G42:$CL42)</f>
        <v/>
      </c>
      <c r="N123">
        <f>AVERAGEIF($G$2:$CL$2,N$2,$G42:$CL42)</f>
        <v/>
      </c>
      <c r="O123">
        <f>AVERAGEIF($G$2:$CL$2,O$2,$G42:$CL42)</f>
        <v/>
      </c>
      <c r="P123">
        <f>AVERAGEIF($G$2:$CL$2,P$2,$G42:$CL42)</f>
        <v/>
      </c>
      <c r="Q123">
        <f>AVERAGEIF($G$2:$CL$2,Q$2,$G42:$CL42)</f>
        <v/>
      </c>
      <c r="R123">
        <f>AVERAGEIF($G$2:$CL$2,R$2,$G42:$CL42)</f>
        <v/>
      </c>
      <c r="S123">
        <f>AVERAGEIF($G$2:$CL$2,S$2,$G42:$CL42)</f>
        <v/>
      </c>
      <c r="T123">
        <f>AVERAGEIF($G$2:$CL$2,T$2,$G42:$CL42)</f>
        <v/>
      </c>
      <c r="U123">
        <f>AVERAGEIF($G$2:$CL$2,U$2,$G42:$CL42)</f>
        <v/>
      </c>
      <c r="V123">
        <f>AVERAGEIF($G$2:$CL$2,V$2,$G42:$CL42)</f>
        <v/>
      </c>
      <c r="W123">
        <f>AVERAGEIF($G$2:$CL$2,W$2,$G42:$CL42)</f>
        <v/>
      </c>
      <c r="X123">
        <f>AVERAGEIF($G$2:$CL$2,X$2,$G42:$CL42)</f>
        <v/>
      </c>
      <c r="Y123">
        <f>AVERAGEIF($G$2:$CL$2,Y$2,$G42:$CL42)</f>
        <v/>
      </c>
      <c r="Z123">
        <f>AVERAGEIF($G$2:$CL$2,Z$2,$G42:$CL42)</f>
        <v/>
      </c>
      <c r="AA123">
        <f>AVERAGEIF($G$2:$CL$2,AA$2,$G42:$CL42)</f>
        <v/>
      </c>
      <c r="AB123">
        <f>AVERAGEIF($G$2:$CL$2,AB$2,$G42:$CL42)</f>
        <v/>
      </c>
      <c r="AC123">
        <f>AVERAGEIF($G$2:$CL$2,AC$2,$G42:$CL42)</f>
        <v/>
      </c>
      <c r="AD123">
        <f>AVERAGEIF($G$2:$CL$2,AD$2,$G42:$CL42)</f>
        <v/>
      </c>
      <c r="AE123">
        <f>AVERAGEIF($G$2:$CL$2,AE$2,$G42:$CL42)</f>
        <v/>
      </c>
      <c r="AF123">
        <f>AVERAGEIF($G$2:$CL$2,AF$2,$G42:$CL42)</f>
        <v/>
      </c>
      <c r="AG123">
        <f>AVERAGEIF($G$2:$CL$2,AG$2,$G42:$CL42)</f>
        <v/>
      </c>
      <c r="AH123">
        <f>AVERAGEIF($G$2:$CL$2,AH$2,$G42:$CL42)</f>
        <v/>
      </c>
      <c r="AI123">
        <f>AVERAGEIF($G$2:$CL$2,AI$2,$G42:$CL42)</f>
        <v/>
      </c>
      <c r="AJ123">
        <f>AVERAGEIF($G$2:$CL$2,AJ$2,$G42:$CL42)</f>
        <v/>
      </c>
      <c r="AK123">
        <f>AVERAGEIF($G$2:$CL$2,AK$2,$G42:$CL42)</f>
        <v/>
      </c>
      <c r="AL123">
        <f>AVERAGEIF($G$2:$CL$2,AL$2,$G42:$CL42)</f>
        <v/>
      </c>
      <c r="AM123">
        <f>AVERAGEIF($G$2:$CL$2,AM$2,$G42:$CL42)</f>
        <v/>
      </c>
      <c r="AN123">
        <f>AVERAGEIF($G$2:$CL$2,AN$2,$G42:$CL42)</f>
        <v/>
      </c>
      <c r="AO123">
        <f>AVERAGEIF($G$2:$CL$2,AO$2,$G42:$CL42)</f>
        <v/>
      </c>
      <c r="AP123">
        <f>AVERAGEIF($G$2:$CL$2,AP$2,$G42:$CL42)</f>
        <v/>
      </c>
      <c r="AQ123">
        <f>AVERAGEIF($G$2:$CL$2,AQ$2,$G42:$CL42)</f>
        <v/>
      </c>
      <c r="AR123">
        <f>AVERAGEIF($G$2:$CL$2,AR$2,$G42:$CL42)</f>
        <v/>
      </c>
      <c r="AS123">
        <f>AVERAGEIF($G$2:$CL$2,AS$2,$G42:$CL42)</f>
        <v/>
      </c>
      <c r="AT123">
        <f>AVERAGEIF($G$2:$CL$2,AT$2,$G42:$CL42)</f>
        <v/>
      </c>
      <c r="AU123">
        <f>AVERAGEIF($G$2:$CL$2,AU$2,$G42:$CL42)</f>
        <v/>
      </c>
      <c r="AV123">
        <f>AVERAGEIF($G$2:$CL$2,AV$2,$G42:$CL42)</f>
        <v/>
      </c>
      <c r="AW123">
        <f>AVERAGEIF($G$2:$CL$2,AW$2,$G42:$CL42)</f>
        <v/>
      </c>
      <c r="AX123">
        <f>AVERAGEIF($G$2:$CL$2,AX$2,$G42:$CL42)</f>
        <v/>
      </c>
      <c r="AY123">
        <f>AVERAGEIF($G$2:$CL$2,AY$2,$G42:$CL42)</f>
        <v/>
      </c>
      <c r="AZ123">
        <f>AVERAGEIF($G$2:$CL$2,AZ$2,$G42:$CL42)</f>
        <v/>
      </c>
      <c r="BA123">
        <f>AVERAGEIF($G$2:$CL$2,BA$2,$G42:$CL42)</f>
        <v/>
      </c>
      <c r="BB123">
        <f>AVERAGEIF($G$2:$CL$2,BB$2,$G42:$CL42)</f>
        <v/>
      </c>
      <c r="BC123">
        <f>AVERAGEIF($G$2:$CL$2,BC$2,$G42:$CL42)</f>
        <v/>
      </c>
      <c r="BD123">
        <f>AVERAGEIF($G$2:$CL$2,BD$2,$G42:$CL42)</f>
        <v/>
      </c>
      <c r="BE123">
        <f>AVERAGEIF($G$2:$CL$2,BE$2,$G42:$CL42)</f>
        <v/>
      </c>
      <c r="BF123">
        <f>AVERAGEIF($G$2:$CL$2,BF$2,$G42:$CL42)</f>
        <v/>
      </c>
      <c r="BG123">
        <f>AVERAGEIF($G$2:$CL$2,BG$2,$G42:$CL42)</f>
        <v/>
      </c>
      <c r="BH123">
        <f>AVERAGEIF($G$2:$CL$2,BH$2,$G42:$CL42)</f>
        <v/>
      </c>
      <c r="BI123">
        <f>AVERAGEIF($G$2:$CL$2,BI$2,$G42:$CL42)</f>
        <v/>
      </c>
      <c r="BJ123">
        <f>AVERAGEIF($G$2:$CL$2,BJ$2,$G42:$CL42)</f>
        <v/>
      </c>
      <c r="BK123">
        <f>AVERAGEIF($G$2:$CL$2,BK$2,$G42:$CL42)</f>
        <v/>
      </c>
      <c r="BL123">
        <f>AVERAGEIF($G$2:$CL$2,BL$2,$G42:$CL42)</f>
        <v/>
      </c>
      <c r="BM123">
        <f>AVERAGEIF($G$2:$CL$2,BM$2,$G42:$CL42)</f>
        <v/>
      </c>
      <c r="BN123">
        <f>AVERAGEIF($G$2:$CL$2,BN$2,$G42:$CL42)</f>
        <v/>
      </c>
      <c r="BO123">
        <f>AVERAGEIF($G$2:$CL$2,BO$2,$G42:$CL42)</f>
        <v/>
      </c>
      <c r="BP123">
        <f>AVERAGEIF($G$2:$CL$2,BP$2,$G42:$CL42)</f>
        <v/>
      </c>
      <c r="BQ123">
        <f>AVERAGEIF($G$2:$CL$2,BQ$2,$G42:$CL42)</f>
        <v/>
      </c>
      <c r="BR123">
        <f>AVERAGEIF($G$2:$CL$2,BR$2,$G42:$CL42)</f>
        <v/>
      </c>
      <c r="BS123">
        <f>AVERAGEIF($G$2:$CL$2,BS$2,$G42:$CL42)</f>
        <v/>
      </c>
      <c r="BT123">
        <f>AVERAGEIF($G$2:$CL$2,BT$2,$G42:$CL42)</f>
        <v/>
      </c>
      <c r="BU123">
        <f>AVERAGEIF($G$2:$CL$2,BU$2,$G42:$CL42)</f>
        <v/>
      </c>
      <c r="BV123">
        <f>AVERAGEIF($G$2:$CL$2,BV$2,$G42:$CL42)</f>
        <v/>
      </c>
      <c r="BW123">
        <f>AVERAGEIF($G$2:$CL$2,BW$2,$G42:$CL42)</f>
        <v/>
      </c>
      <c r="BX123">
        <f>AVERAGEIF($G$2:$CL$2,BX$2,$G42:$CL42)</f>
        <v/>
      </c>
      <c r="BY123">
        <f>AVERAGEIF($G$2:$CL$2,BY$2,$G42:$CL42)</f>
        <v/>
      </c>
      <c r="BZ123">
        <f>AVERAGEIF($G$2:$CL$2,BZ$2,$G42:$CL42)</f>
        <v/>
      </c>
      <c r="CA123">
        <f>AVERAGEIF($G$2:$CL$2,CA$2,$G42:$CL42)</f>
        <v/>
      </c>
      <c r="CB123">
        <f>AVERAGEIF($G$2:$CL$2,CB$2,$G42:$CL42)</f>
        <v/>
      </c>
      <c r="CC123">
        <f>AVERAGEIF($G$2:$CL$2,CC$2,$G42:$CL42)</f>
        <v/>
      </c>
      <c r="CD123">
        <f>AVERAGEIF($G$2:$CL$2,CD$2,$G42:$CL42)</f>
        <v/>
      </c>
      <c r="CE123">
        <f>AVERAGEIF($G$2:$CL$2,CE$2,$G42:$CL42)</f>
        <v/>
      </c>
      <c r="CF123">
        <f>AVERAGEIF($G$2:$CL$2,CF$2,$G42:$CL42)</f>
        <v/>
      </c>
      <c r="CG123">
        <f>AVERAGEIF($G$2:$CL$2,CG$2,$G42:$CL42)</f>
        <v/>
      </c>
      <c r="CH123">
        <f>AVERAGEIF($G$2:$CL$2,CH$2,$G42:$CL42)</f>
        <v/>
      </c>
      <c r="CI123">
        <f>AVERAGEIF($G$2:$CL$2,CI$2,$G42:$CL42)</f>
        <v/>
      </c>
      <c r="CJ123">
        <f>AVERAGEIF($G$2:$CL$2,CJ$2,$G42:$CL42)</f>
        <v/>
      </c>
      <c r="CK123">
        <f>AVERAGEIF($G$2:$CL$2,CK$2,$G42:$CL42)</f>
        <v/>
      </c>
      <c r="CL123">
        <f>AVERAGEIF($G$2:$CL$2,CL$2,$G42:$CL42)</f>
        <v/>
      </c>
      <c r="CM123">
        <f>AVERAGEIF($G$2:$KT$2,CM$2,$G42:$KT42)</f>
        <v/>
      </c>
      <c r="CN123">
        <f>AVERAGEIF($G$2:$KT$2,CN$2,$G42:$KT42)</f>
        <v/>
      </c>
      <c r="CO123">
        <f>AVERAGEIF($G$2:$KT$2,CO$2,$G42:$KT42)</f>
        <v/>
      </c>
      <c r="CP123">
        <f>AVERAGEIF($G$2:$KT$2,CP$2,$G42:$KT42)</f>
        <v/>
      </c>
      <c r="CQ123">
        <f>AVERAGEIF($G$2:$KT$2,CQ$2,$G42:$KT42)</f>
        <v/>
      </c>
      <c r="CR123">
        <f>AVERAGEIF($G$2:$KT$2,CR$2,$G42:$KT42)</f>
        <v/>
      </c>
      <c r="CS123">
        <f>AVERAGEIF($G$2:$KT$2,CS$2,$G42:$KT42)</f>
        <v/>
      </c>
      <c r="CT123">
        <f>AVERAGEIF($G$2:$KT$2,CT$2,$G42:$KT42)</f>
        <v/>
      </c>
      <c r="CU123">
        <f>AVERAGEIF($G$2:$KT$2,CU$2,$G42:$KT42)</f>
        <v/>
      </c>
      <c r="CV123">
        <f>AVERAGEIF($G$2:$KT$2,CV$2,$G42:$KT42)</f>
        <v/>
      </c>
      <c r="CW123">
        <f>AVERAGEIF($G$2:$KT$2,CW$2,$G42:$KT42)</f>
        <v/>
      </c>
      <c r="CX123">
        <f>AVERAGEIF($G$2:$KT$2,CX$2,$G42:$KT42)</f>
        <v/>
      </c>
      <c r="CY123">
        <f>AVERAGEIF($G$2:$KT$2,CY$2,$G42:$KT42)</f>
        <v/>
      </c>
      <c r="CZ123">
        <f>AVERAGEIF($G$2:$KT$2,CZ$2,$G42:$KT42)</f>
        <v/>
      </c>
      <c r="DA123">
        <f>AVERAGEIF($G$2:$KT$2,DA$2,$G42:$KT42)</f>
        <v/>
      </c>
      <c r="DB123">
        <f>AVERAGEIF($G$2:$KT$2,DB$2,$G42:$KT42)</f>
        <v/>
      </c>
      <c r="DC123">
        <f>AVERAGEIF($G$2:$KT$2,DC$2,$G42:$KT42)</f>
        <v/>
      </c>
      <c r="DD123">
        <f>AVERAGEIF($G$2:$KT$2,DD$2,$G42:$KT42)</f>
        <v/>
      </c>
      <c r="DE123">
        <f>AVERAGEIF($G$2:$KT$2,DE$2,$G42:$KT42)</f>
        <v/>
      </c>
      <c r="DF123">
        <f>AVERAGEIF($G$2:$KT$2,DF$2,$G42:$KT42)</f>
        <v/>
      </c>
      <c r="DG123">
        <f>AVERAGEIF($G$2:$KT$2,DG$2,$G42:$KT42)</f>
        <v/>
      </c>
      <c r="DH123">
        <f>AVERAGEIF($G$2:$KT$2,DH$2,$G42:$KT42)</f>
        <v/>
      </c>
      <c r="DI123">
        <f>AVERAGEIF($G$2:$KT$2,DI$2,$G42:$KT42)</f>
        <v/>
      </c>
      <c r="DJ123">
        <f>AVERAGEIF($G$2:$KT$2,DJ$2,$G42:$KT42)</f>
        <v/>
      </c>
      <c r="DK123">
        <f>AVERAGEIF($G$2:$KT$2,DK$2,$G42:$KT42)</f>
        <v/>
      </c>
      <c r="DL123">
        <f>AVERAGEIF($G$2:$KT$2,DL$2,$G42:$KT42)</f>
        <v/>
      </c>
      <c r="DM123">
        <f>AVERAGEIF($G$2:$KT$2,DM$2,$G42:$KT42)</f>
        <v/>
      </c>
      <c r="DN123">
        <f>AVERAGEIF($G$2:$KT$2,DN$2,$G42:$KT42)</f>
        <v/>
      </c>
      <c r="DO123">
        <f>AVERAGEIF($G$2:$KT$2,DO$2,$G42:$KT42)</f>
        <v/>
      </c>
      <c r="DP123">
        <f>AVERAGEIF($G$2:$KT$2,DP$2,$G42:$KT42)</f>
        <v/>
      </c>
      <c r="DQ123">
        <f>AVERAGEIF($G$2:$KT$2,DQ$2,$G42:$KT42)</f>
        <v/>
      </c>
      <c r="DR123">
        <f>AVERAGEIF($G$2:$KT$2,DR$2,$G42:$KT42)</f>
        <v/>
      </c>
      <c r="DS123">
        <f>AVERAGEIF($G$2:$KT$2,DS$2,$G42:$KT42)</f>
        <v/>
      </c>
      <c r="DT123">
        <f>AVERAGEIF($G$2:$KT$2,DT$2,$G42:$KT42)</f>
        <v/>
      </c>
      <c r="DU123">
        <f>AVERAGEIF($G$2:$KT$2,DU$2,$G42:$KT42)</f>
        <v/>
      </c>
      <c r="DV123">
        <f>AVERAGEIF($G$2:$KT$2,DV$2,$G42:$KT42)</f>
        <v/>
      </c>
      <c r="DW123">
        <f>AVERAGEIF($G$2:$KT$2,DW$2,$G42:$KT42)</f>
        <v/>
      </c>
      <c r="DX123">
        <f>AVERAGEIF($G$2:$KT$2,DX$2,$G42:$KT42)</f>
        <v/>
      </c>
      <c r="DY123">
        <f>AVERAGEIF($G$2:$KT$2,DY$2,$G42:$KT42)</f>
        <v/>
      </c>
      <c r="DZ123">
        <f>AVERAGEIF($G$2:$KT$2,DZ$2,$G42:$KT42)</f>
        <v/>
      </c>
      <c r="EA123">
        <f>AVERAGEIF($G$2:$KT$2,EA$2,$G42:$KT42)</f>
        <v/>
      </c>
      <c r="EB123">
        <f>AVERAGEIF($G$2:$KT$2,EB$2,$G42:$KT42)</f>
        <v/>
      </c>
      <c r="EC123">
        <f>AVERAGEIF($G$2:$KT$2,EC$2,$G42:$KT42)</f>
        <v/>
      </c>
      <c r="ED123">
        <f>AVERAGEIF($G$2:$KT$2,ED$2,$G42:$KT42)</f>
        <v/>
      </c>
      <c r="EE123">
        <f>AVERAGEIF($G$2:$KT$2,EE$2,$G42:$KT42)</f>
        <v/>
      </c>
      <c r="EF123">
        <f>AVERAGEIF($G$2:$KT$2,EF$2,$G42:$KT42)</f>
        <v/>
      </c>
      <c r="EG123">
        <f>AVERAGEIF($G$2:$KT$2,EG$2,$G42:$KT42)</f>
        <v/>
      </c>
      <c r="EH123">
        <f>AVERAGEIF($G$2:$KT$2,EH$2,$G42:$KT42)</f>
        <v/>
      </c>
      <c r="EI123">
        <f>AVERAGEIF($G$2:$KT$2,EI$2,$G42:$KT42)</f>
        <v/>
      </c>
      <c r="EJ123">
        <f>AVERAGEIF($G$2:$KT$2,EJ$2,$G42:$KT42)</f>
        <v/>
      </c>
      <c r="EK123">
        <f>AVERAGEIF($G$2:$KT$2,EK$2,$G42:$KT42)</f>
        <v/>
      </c>
      <c r="EL123">
        <f>AVERAGEIF($G$2:$KT$2,EL$2,$G42:$KT42)</f>
        <v/>
      </c>
      <c r="EM123">
        <f>AVERAGEIF($G$2:$KT$2,EM$2,$G42:$KT42)</f>
        <v/>
      </c>
      <c r="EN123">
        <f>AVERAGEIF($G$2:$KT$2,EN$2,$G42:$KT42)</f>
        <v/>
      </c>
      <c r="EO123">
        <f>AVERAGEIF($G$2:$KT$2,EO$2,$G42:$KT42)</f>
        <v/>
      </c>
      <c r="EP123">
        <f>AVERAGEIF($G$2:$KT$2,EP$2,$G42:$KT42)</f>
        <v/>
      </c>
      <c r="EQ123">
        <f>AVERAGEIF($G$2:$KT$2,EQ$2,$G42:$KT42)</f>
        <v/>
      </c>
      <c r="ER123">
        <f>AVERAGEIF($G$2:$KT$2,ER$2,$G42:$KT42)</f>
        <v/>
      </c>
      <c r="ES123">
        <f>AVERAGEIF($G$2:$KT$2,ES$2,$G42:$KT42)</f>
        <v/>
      </c>
      <c r="ET123">
        <f>AVERAGEIF($G$2:$KT$2,ET$2,$G42:$KT42)</f>
        <v/>
      </c>
      <c r="EU123">
        <f>AVERAGEIF($G$2:$KT$2,EU$2,$G42:$KT42)</f>
        <v/>
      </c>
      <c r="EV123">
        <f>AVERAGEIF($G$2:$KT$2,EV$2,$G42:$KT42)</f>
        <v/>
      </c>
      <c r="EW123">
        <f>AVERAGEIF($G$2:$KT$2,EW$2,$G42:$KT42)</f>
        <v/>
      </c>
      <c r="EX123">
        <f>AVERAGEIF($G$2:$KT$2,EX$2,$G42:$KT42)</f>
        <v/>
      </c>
      <c r="EY123">
        <f>AVERAGEIF($G$2:$KT$2,EY$2,$G42:$KT42)</f>
        <v/>
      </c>
      <c r="EZ123">
        <f>AVERAGEIF($G$2:$KT$2,EZ$2,$G42:$KT42)</f>
        <v/>
      </c>
      <c r="FA123">
        <f>AVERAGEIF($G$2:$KT$2,FA$2,$G42:$KT42)</f>
        <v/>
      </c>
      <c r="FB123">
        <f>AVERAGEIF($G$2:$KT$2,FB$2,$G42:$KT42)</f>
        <v/>
      </c>
      <c r="FC123">
        <f>AVERAGEIF($G$2:$KT$2,FC$2,$G42:$KT42)</f>
        <v/>
      </c>
      <c r="FD123">
        <f>AVERAGEIF($G$2:$KT$2,FD$2,$G42:$KT42)</f>
        <v/>
      </c>
      <c r="FE123">
        <f>AVERAGEIF($G$2:$KT$2,FE$2,$G42:$KT42)</f>
        <v/>
      </c>
      <c r="FF123">
        <f>AVERAGEIF($G$2:$KT$2,FF$2,$G42:$KT42)</f>
        <v/>
      </c>
      <c r="FG123">
        <f>AVERAGEIF($G$2:$KT$2,FG$2,$G42:$KT42)</f>
        <v/>
      </c>
      <c r="FH123">
        <f>AVERAGEIF($G$2:$KT$2,FH$2,$G42:$KT42)</f>
        <v/>
      </c>
      <c r="FI123">
        <f>AVERAGEIF($G$2:$KT$2,FI$2,$G42:$KT42)</f>
        <v/>
      </c>
      <c r="FJ123">
        <f>AVERAGEIF($G$2:$KT$2,FJ$2,$G42:$KT42)</f>
        <v/>
      </c>
      <c r="FK123">
        <f>AVERAGEIF($G$2:$KT$2,FK$2,$G42:$KT42)</f>
        <v/>
      </c>
      <c r="FL123">
        <f>AVERAGEIF($G$2:$KT$2,FL$2,$G42:$KT42)</f>
        <v/>
      </c>
      <c r="FM123">
        <f>AVERAGEIF($G$2:$KT$2,FM$2,$G42:$KT42)</f>
        <v/>
      </c>
      <c r="FN123">
        <f>AVERAGEIF($G$2:$KT$2,FN$2,$G42:$KT42)</f>
        <v/>
      </c>
      <c r="FO123">
        <f>AVERAGEIF($G$2:$KT$2,FO$2,$G42:$KT42)</f>
        <v/>
      </c>
      <c r="FP123">
        <f>AVERAGEIF($G$2:$KT$2,FP$2,$G42:$KT42)</f>
        <v/>
      </c>
      <c r="FQ123">
        <f>AVERAGEIF($G$2:$KT$2,FQ$2,$G42:$KT42)</f>
        <v/>
      </c>
      <c r="FR123">
        <f>AVERAGEIF($G$2:$KT$2,FR$2,$G42:$KT42)</f>
        <v/>
      </c>
      <c r="FS123">
        <f>AVERAGEIF($G$2:$KT$2,FS$2,$G42:$KT42)</f>
        <v/>
      </c>
      <c r="FT123">
        <f>AVERAGEIF($G$2:$KT$2,FT$2,$G42:$KT42)</f>
        <v/>
      </c>
      <c r="FU123">
        <f>AVERAGEIF($G$2:$KT$2,FU$2,$G42:$KT42)</f>
        <v/>
      </c>
      <c r="FV123">
        <f>AVERAGEIF($G$2:$KT$2,FV$2,$G42:$KT42)</f>
        <v/>
      </c>
      <c r="FW123">
        <f>AVERAGEIF($G$2:$KT$2,FW$2,$G42:$KT42)</f>
        <v/>
      </c>
      <c r="FX123">
        <f>AVERAGEIF($G$2:$KT$2,FX$2,$G42:$KT42)</f>
        <v/>
      </c>
      <c r="FY123">
        <f>AVERAGEIF($G$2:$KT$2,FY$2,$G42:$KT42)</f>
        <v/>
      </c>
      <c r="FZ123">
        <f>AVERAGEIF($G$2:$KT$2,FZ$2,$G42:$KT42)</f>
        <v/>
      </c>
      <c r="GA123">
        <f>AVERAGEIF($G$2:$KT$2,GA$2,$G42:$KT42)</f>
        <v/>
      </c>
      <c r="GB123">
        <f>AVERAGEIF($G$2:$KT$2,GB$2,$G42:$KT42)</f>
        <v/>
      </c>
      <c r="GC123">
        <f>AVERAGEIF($G$2:$KT$2,GC$2,$G42:$KT42)</f>
        <v/>
      </c>
      <c r="GD123">
        <f>AVERAGEIF($G$2:$KT$2,GD$2,$G42:$KT42)</f>
        <v/>
      </c>
      <c r="GE123">
        <f>AVERAGEIF($G$2:$KT$2,GE$2,$G42:$KT42)</f>
        <v/>
      </c>
      <c r="GF123">
        <f>AVERAGEIF($G$2:$KT$2,GF$2,$G42:$KT42)</f>
        <v/>
      </c>
      <c r="GG123">
        <f>AVERAGEIF($G$2:$KT$2,GG$2,$G42:$KT42)</f>
        <v/>
      </c>
      <c r="GH123">
        <f>AVERAGEIF($G$2:$KT$2,GH$2,$G42:$KT42)</f>
        <v/>
      </c>
      <c r="GI123">
        <f>AVERAGEIF($G$2:$KT$2,GI$2,$G42:$KT42)</f>
        <v/>
      </c>
      <c r="GJ123">
        <f>AVERAGEIF($G$2:$KT$2,GJ$2,$G42:$KT42)</f>
        <v/>
      </c>
      <c r="GK123">
        <f>AVERAGEIF($G$2:$KT$2,GK$2,$G42:$KT42)</f>
        <v/>
      </c>
      <c r="GL123">
        <f>AVERAGEIF($G$2:$KT$2,GL$2,$G42:$KT42)</f>
        <v/>
      </c>
      <c r="GM123">
        <f>AVERAGEIF($G$2:$KT$2,GM$2,$G42:$KT42)</f>
        <v/>
      </c>
      <c r="GN123">
        <f>AVERAGEIF($G$2:$KT$2,GN$2,$G42:$KT42)</f>
        <v/>
      </c>
      <c r="GO123">
        <f>AVERAGEIF($G$2:$KT$2,GO$2,$G42:$KT42)</f>
        <v/>
      </c>
      <c r="GP123">
        <f>AVERAGEIF($G$2:$KT$2,GP$2,$G42:$KT42)</f>
        <v/>
      </c>
      <c r="GQ123">
        <f>AVERAGEIF($G$2:$KT$2,GQ$2,$G42:$KT42)</f>
        <v/>
      </c>
      <c r="GR123">
        <f>AVERAGEIF($G$2:$KT$2,GR$2,$G42:$KT42)</f>
        <v/>
      </c>
      <c r="GS123">
        <f>AVERAGEIF($G$2:$KT$2,GS$2,$G42:$KT42)</f>
        <v/>
      </c>
      <c r="GT123">
        <f>AVERAGEIF($G$2:$KT$2,GT$2,$G42:$KT42)</f>
        <v/>
      </c>
      <c r="GU123">
        <f>AVERAGEIF($G$2:$KT$2,GU$2,$G42:$KT42)</f>
        <v/>
      </c>
      <c r="GV123">
        <f>AVERAGEIF($G$2:$KT$2,GV$2,$G42:$KT42)</f>
        <v/>
      </c>
      <c r="GW123">
        <f>AVERAGEIF($G$2:$KT$2,GW$2,$G42:$KT42)</f>
        <v/>
      </c>
      <c r="GX123">
        <f>AVERAGEIF($G$2:$KT$2,GX$2,$G42:$KT42)</f>
        <v/>
      </c>
      <c r="GY123">
        <f>AVERAGEIF($G$2:$KT$2,GY$2,$G42:$KT42)</f>
        <v/>
      </c>
      <c r="GZ123">
        <f>AVERAGEIF($G$2:$KT$2,GZ$2,$G42:$KT42)</f>
        <v/>
      </c>
      <c r="HA123">
        <f>AVERAGEIF($G$2:$KT$2,HA$2,$G42:$KT42)</f>
        <v/>
      </c>
      <c r="HB123">
        <f>AVERAGEIF($G$2:$KT$2,HB$2,$G42:$KT42)</f>
        <v/>
      </c>
      <c r="HC123">
        <f>AVERAGEIF($G$2:$KT$2,HC$2,$G42:$KT42)</f>
        <v/>
      </c>
      <c r="HD123">
        <f>AVERAGEIF($G$2:$KT$2,HD$2,$G42:$KT42)</f>
        <v/>
      </c>
      <c r="HE123">
        <f>AVERAGEIF($G$2:$KT$2,HE$2,$G42:$KT42)</f>
        <v/>
      </c>
      <c r="HF123">
        <f>AVERAGEIF($G$2:$KT$2,HF$2,$G42:$KT42)</f>
        <v/>
      </c>
      <c r="HG123">
        <f>AVERAGEIF($G$2:$KT$2,HG$2,$G42:$KT42)</f>
        <v/>
      </c>
      <c r="HH123">
        <f>AVERAGEIF($G$2:$KT$2,HH$2,$G42:$KT42)</f>
        <v/>
      </c>
      <c r="HI123">
        <f>AVERAGEIF($G$2:$KT$2,HI$2,$G42:$KT42)</f>
        <v/>
      </c>
      <c r="HJ123">
        <f>AVERAGEIF($G$2:$KT$2,HJ$2,$G42:$KT42)</f>
        <v/>
      </c>
      <c r="HK123">
        <f>AVERAGEIF($G$2:$KT$2,HK$2,$G42:$KT42)</f>
        <v/>
      </c>
      <c r="HL123">
        <f>AVERAGEIF($G$2:$KT$2,HL$2,$G42:$KT42)</f>
        <v/>
      </c>
      <c r="HM123">
        <f>AVERAGEIF($G$2:$KT$2,HM$2,$G42:$KT42)</f>
        <v/>
      </c>
      <c r="HN123">
        <f>AVERAGEIF($G$2:$KT$2,HN$2,$G42:$KT42)</f>
        <v/>
      </c>
      <c r="HO123">
        <f>AVERAGEIF($G$2:$KT$2,HO$2,$G42:$KT42)</f>
        <v/>
      </c>
      <c r="HP123">
        <f>AVERAGEIF($G$2:$KT$2,HP$2,$G42:$KT42)</f>
        <v/>
      </c>
      <c r="HQ123">
        <f>AVERAGEIF($G$2:$KT$2,HQ$2,$G42:$KT42)</f>
        <v/>
      </c>
      <c r="HR123">
        <f>AVERAGEIF($G$2:$KT$2,HR$2,$G42:$KT42)</f>
        <v/>
      </c>
      <c r="HS123">
        <f>AVERAGEIF($G$2:$KT$2,HS$2,$G42:$KT42)</f>
        <v/>
      </c>
      <c r="HT123">
        <f>AVERAGEIF($G$2:$KT$2,HT$2,$G42:$KT42)</f>
        <v/>
      </c>
      <c r="HU123">
        <f>AVERAGEIF($G$2:$KT$2,HU$2,$G42:$KT42)</f>
        <v/>
      </c>
      <c r="HV123">
        <f>AVERAGEIF($G$2:$KT$2,HV$2,$G42:$KT42)</f>
        <v/>
      </c>
      <c r="HW123">
        <f>AVERAGEIF($G$2:$KT$2,HW$2,$G42:$KT42)</f>
        <v/>
      </c>
      <c r="HX123">
        <f>AVERAGEIF($G$2:$KT$2,HX$2,$G42:$KT42)</f>
        <v/>
      </c>
      <c r="HY123">
        <f>AVERAGEIF($G$2:$KT$2,HY$2,$G42:$KT42)</f>
        <v/>
      </c>
      <c r="HZ123">
        <f>AVERAGEIF($G$2:$KT$2,HZ$2,$G42:$KT42)</f>
        <v/>
      </c>
      <c r="IA123">
        <f>AVERAGEIF($G$2:$KT$2,IA$2,$G42:$KT42)</f>
        <v/>
      </c>
      <c r="IB123">
        <f>AVERAGEIF($G$2:$KT$2,IB$2,$G42:$KT42)</f>
        <v/>
      </c>
      <c r="IC123">
        <f>AVERAGEIF($G$2:$KT$2,IC$2,$G42:$KT42)</f>
        <v/>
      </c>
      <c r="ID123">
        <f>AVERAGEIF($G$2:$KT$2,ID$2,$G42:$KT42)</f>
        <v/>
      </c>
      <c r="IE123">
        <f>AVERAGEIF($G$2:$KT$2,IE$2,$G42:$KT42)</f>
        <v/>
      </c>
      <c r="IF123">
        <f>AVERAGEIF($G$2:$KT$2,IF$2,$G42:$KT42)</f>
        <v/>
      </c>
      <c r="IG123">
        <f>AVERAGEIF($G$2:$KT$2,IG$2,$G42:$KT42)</f>
        <v/>
      </c>
      <c r="IH123">
        <f>AVERAGEIF($G$2:$KT$2,IH$2,$G42:$KT42)</f>
        <v/>
      </c>
      <c r="II123">
        <f>AVERAGEIF($G$2:$KT$2,II$2,$G42:$KT42)</f>
        <v/>
      </c>
      <c r="IJ123">
        <f>AVERAGEIF($G$2:$KT$2,IJ$2,$G42:$KT42)</f>
        <v/>
      </c>
      <c r="IK123">
        <f>AVERAGEIF($G$2:$KT$2,IK$2,$G42:$KT42)</f>
        <v/>
      </c>
      <c r="IL123">
        <f>AVERAGEIF($G$2:$KT$2,IL$2,$G42:$KT42)</f>
        <v/>
      </c>
      <c r="IM123">
        <f>AVERAGEIF($G$2:$KT$2,IM$2,$G42:$KT42)</f>
        <v/>
      </c>
      <c r="IN123">
        <f>AVERAGEIF($G$2:$KT$2,IN$2,$G42:$KT42)</f>
        <v/>
      </c>
      <c r="IO123">
        <f>AVERAGEIF($G$2:$KT$2,IO$2,$G42:$KT42)</f>
        <v/>
      </c>
      <c r="IP123">
        <f>AVERAGEIF($G$2:$KT$2,IP$2,$G42:$KT42)</f>
        <v/>
      </c>
      <c r="IQ123">
        <f>AVERAGEIF($G$2:$KT$2,IQ$2,$G42:$KT42)</f>
        <v/>
      </c>
      <c r="IR123">
        <f>AVERAGEIF($G$2:$KT$2,IR$2,$G42:$KT42)</f>
        <v/>
      </c>
      <c r="IS123">
        <f>AVERAGEIF($G$2:$KT$2,IS$2,$G42:$KT42)</f>
        <v/>
      </c>
      <c r="IT123">
        <f>AVERAGEIF($G$2:$KT$2,IT$2,$G42:$KT42)</f>
        <v/>
      </c>
      <c r="IU123">
        <f>AVERAGEIF($G$2:$KT$2,IU$2,$G42:$KT42)</f>
        <v/>
      </c>
      <c r="IV123">
        <f>AVERAGEIF($G$2:$KT$2,IV$2,$G42:$KT42)</f>
        <v/>
      </c>
      <c r="IW123">
        <f>AVERAGEIF($G$2:$KT$2,IW$2,$G42:$KT42)</f>
        <v/>
      </c>
      <c r="IX123">
        <f>AVERAGEIF($G$2:$KT$2,IX$2,$G42:$KT42)</f>
        <v/>
      </c>
      <c r="IY123">
        <f>AVERAGEIF($G$2:$KT$2,IY$2,$G42:$KT42)</f>
        <v/>
      </c>
      <c r="IZ123">
        <f>AVERAGEIF($G$2:$KT$2,IZ$2,$G42:$KT42)</f>
        <v/>
      </c>
      <c r="JA123">
        <f>AVERAGEIF($G$2:$KT$2,JA$2,$G42:$KT42)</f>
        <v/>
      </c>
      <c r="JB123">
        <f>AVERAGEIF($G$2:$KT$2,JB$2,$G42:$KT42)</f>
        <v/>
      </c>
      <c r="JC123">
        <f>AVERAGEIF($G$2:$KT$2,JC$2,$G42:$KT42)</f>
        <v/>
      </c>
      <c r="JD123">
        <f>AVERAGEIF($G$2:$KT$2,JD$2,$G42:$KT42)</f>
        <v/>
      </c>
      <c r="JE123">
        <f>AVERAGEIF($G$2:$KT$2,JE$2,$G42:$KT42)</f>
        <v/>
      </c>
      <c r="JF123">
        <f>AVERAGEIF($G$2:$KT$2,JF$2,$G42:$KT42)</f>
        <v/>
      </c>
      <c r="JG123">
        <f>AVERAGEIF($G$2:$KT$2,JG$2,$G42:$KT42)</f>
        <v/>
      </c>
      <c r="JH123">
        <f>AVERAGEIF($G$2:$KT$2,JH$2,$G42:$KT42)</f>
        <v/>
      </c>
      <c r="JI123">
        <f>AVERAGEIF($G$2:$KT$2,JI$2,$G42:$KT42)</f>
        <v/>
      </c>
      <c r="JJ123">
        <f>AVERAGEIF($G$2:$KT$2,JJ$2,$G42:$KT42)</f>
        <v/>
      </c>
      <c r="JK123">
        <f>AVERAGEIF($G$2:$KT$2,JK$2,$G42:$KT42)</f>
        <v/>
      </c>
      <c r="JL123">
        <f>AVERAGEIF($G$2:$KT$2,JL$2,$G42:$KT42)</f>
        <v/>
      </c>
      <c r="JM123">
        <f>AVERAGEIF($G$2:$KT$2,JM$2,$G42:$KT42)</f>
        <v/>
      </c>
      <c r="JN123">
        <f>AVERAGEIF($G$2:$KT$2,JN$2,$G42:$KT42)</f>
        <v/>
      </c>
      <c r="JO123">
        <f>AVERAGEIF($G$2:$KT$2,JO$2,$G42:$KT42)</f>
        <v/>
      </c>
      <c r="JP123">
        <f>AVERAGEIF($G$2:$KT$2,JP$2,$G42:$KT42)</f>
        <v/>
      </c>
      <c r="JQ123">
        <f>AVERAGEIF($G$2:$KT$2,JQ$2,$G42:$KT42)</f>
        <v/>
      </c>
      <c r="JR123">
        <f>AVERAGEIF($G$2:$KT$2,JR$2,$G42:$KT42)</f>
        <v/>
      </c>
      <c r="JS123">
        <f>AVERAGEIF($G$2:$KT$2,JS$2,$G42:$KT42)</f>
        <v/>
      </c>
      <c r="JT123">
        <f>AVERAGEIF($G$2:$KT$2,JT$2,$G42:$KT42)</f>
        <v/>
      </c>
      <c r="JU123">
        <f>AVERAGEIF($G$2:$KT$2,JU$2,$G42:$KT42)</f>
        <v/>
      </c>
      <c r="JV123">
        <f>AVERAGEIF($G$2:$KT$2,JV$2,$G42:$KT42)</f>
        <v/>
      </c>
      <c r="JW123">
        <f>AVERAGEIF($G$2:$KT$2,JW$2,$G42:$KT42)</f>
        <v/>
      </c>
      <c r="JX123">
        <f>AVERAGEIF($G$2:$KT$2,JX$2,$G42:$KT42)</f>
        <v/>
      </c>
      <c r="JY123">
        <f>AVERAGEIF($G$2:$KT$2,JY$2,$G42:$KT42)</f>
        <v/>
      </c>
      <c r="JZ123">
        <f>AVERAGEIF($G$2:$KT$2,JZ$2,$G42:$KT42)</f>
        <v/>
      </c>
      <c r="KA123">
        <f>AVERAGEIF($G$2:$KT$2,KA$2,$G42:$KT42)</f>
        <v/>
      </c>
      <c r="KB123">
        <f>AVERAGEIF($G$2:$KT$2,KB$2,$G42:$KT42)</f>
        <v/>
      </c>
      <c r="KC123">
        <f>AVERAGEIF($G$2:$KT$2,KC$2,$G42:$KT42)</f>
        <v/>
      </c>
      <c r="KD123">
        <f>AVERAGEIF($G$2:$KT$2,KD$2,$G42:$KT42)</f>
        <v/>
      </c>
      <c r="KE123">
        <f>AVERAGEIF($G$2:$KT$2,KE$2,$G42:$KT42)</f>
        <v/>
      </c>
      <c r="KF123">
        <f>AVERAGEIF($G$2:$KT$2,KF$2,$G42:$KT42)</f>
        <v/>
      </c>
      <c r="KG123">
        <f>AVERAGEIF($G$2:$KT$2,KG$2,$G42:$KT42)</f>
        <v/>
      </c>
      <c r="KH123">
        <f>AVERAGEIF($G$2:$KT$2,KH$2,$G42:$KT42)</f>
        <v/>
      </c>
      <c r="KI123">
        <f>AVERAGEIF($G$2:$KT$2,KI$2,$G42:$KT42)</f>
        <v/>
      </c>
      <c r="KJ123">
        <f>AVERAGEIF($G$2:$KT$2,KJ$2,$G42:$KT42)</f>
        <v/>
      </c>
      <c r="KK123">
        <f>AVERAGEIF($G$2:$KT$2,KK$2,$G42:$KT42)</f>
        <v/>
      </c>
      <c r="KL123">
        <f>AVERAGEIF($G$2:$KT$2,KL$2,$G42:$KT42)</f>
        <v/>
      </c>
      <c r="KM123">
        <f>AVERAGEIF($G$2:$KT$2,KM$2,$G42:$KT42)</f>
        <v/>
      </c>
      <c r="KN123">
        <f>AVERAGEIF($G$2:$KT$2,KN$2,$G42:$KT42)</f>
        <v/>
      </c>
      <c r="KO123">
        <f>AVERAGEIF($G$2:$KT$2,KO$2,$G42:$KT42)</f>
        <v/>
      </c>
      <c r="KP123">
        <f>AVERAGEIF($G$2:$KT$2,KP$2,$G42:$KT42)</f>
        <v/>
      </c>
      <c r="KQ123">
        <f>AVERAGEIF($G$2:$KT$2,KQ$2,$G42:$KT42)</f>
        <v/>
      </c>
      <c r="KR123">
        <f>AVERAGEIF($G$2:$KT$2,KR$2,$G42:$KT42)</f>
        <v/>
      </c>
      <c r="KS123">
        <f>AVERAGEIF($G$2:$KT$2,KS$2,$G42:$KT42)</f>
        <v/>
      </c>
      <c r="KT123">
        <f>AVERAGEIF($G$2:$KT$2,KT$2,$G42:$KT42)</f>
        <v/>
      </c>
    </row>
    <row r="124" spans="1:306">
      <c r="B124" t="s">
        <v>11</v>
      </c>
      <c r="C124" t="s">
        <v>25</v>
      </c>
      <c r="D124" t="s">
        <v>66</v>
      </c>
      <c r="G124">
        <f>AVERAGEIF($G$2:$CL$2,G$2,$G43:$CL43)</f>
        <v/>
      </c>
      <c r="H124">
        <f>AVERAGEIF($G$2:$CL$2,H$2,$G43:$CL43)</f>
        <v/>
      </c>
      <c r="I124">
        <f>AVERAGEIF($G$2:$CL$2,I$2,$G43:$CL43)</f>
        <v/>
      </c>
      <c r="J124">
        <f>AVERAGEIF($G$2:$CL$2,J$2,$G43:$CL43)</f>
        <v/>
      </c>
      <c r="K124">
        <f>AVERAGEIF($G$2:$CL$2,K$2,$G43:$CL43)</f>
        <v/>
      </c>
      <c r="L124">
        <f>AVERAGEIF($G$2:$CL$2,L$2,$G43:$CL43)</f>
        <v/>
      </c>
      <c r="M124">
        <f>AVERAGEIF($G$2:$CL$2,M$2,$G43:$CL43)</f>
        <v/>
      </c>
      <c r="N124">
        <f>AVERAGEIF($G$2:$CL$2,N$2,$G43:$CL43)</f>
        <v/>
      </c>
      <c r="O124">
        <f>AVERAGEIF($G$2:$CL$2,O$2,$G43:$CL43)</f>
        <v/>
      </c>
      <c r="P124">
        <f>AVERAGEIF($G$2:$CL$2,P$2,$G43:$CL43)</f>
        <v/>
      </c>
      <c r="Q124">
        <f>AVERAGEIF($G$2:$CL$2,Q$2,$G43:$CL43)</f>
        <v/>
      </c>
      <c r="R124">
        <f>AVERAGEIF($G$2:$CL$2,R$2,$G43:$CL43)</f>
        <v/>
      </c>
      <c r="S124">
        <f>AVERAGEIF($G$2:$CL$2,S$2,$G43:$CL43)</f>
        <v/>
      </c>
      <c r="T124">
        <f>AVERAGEIF($G$2:$CL$2,T$2,$G43:$CL43)</f>
        <v/>
      </c>
      <c r="U124">
        <f>AVERAGEIF($G$2:$CL$2,U$2,$G43:$CL43)</f>
        <v/>
      </c>
      <c r="V124">
        <f>AVERAGEIF($G$2:$CL$2,V$2,$G43:$CL43)</f>
        <v/>
      </c>
      <c r="W124">
        <f>AVERAGEIF($G$2:$CL$2,W$2,$G43:$CL43)</f>
        <v/>
      </c>
      <c r="X124">
        <f>AVERAGEIF($G$2:$CL$2,X$2,$G43:$CL43)</f>
        <v/>
      </c>
      <c r="Y124">
        <f>AVERAGEIF($G$2:$CL$2,Y$2,$G43:$CL43)</f>
        <v/>
      </c>
      <c r="Z124">
        <f>AVERAGEIF($G$2:$CL$2,Z$2,$G43:$CL43)</f>
        <v/>
      </c>
      <c r="AA124">
        <f>AVERAGEIF($G$2:$CL$2,AA$2,$G43:$CL43)</f>
        <v/>
      </c>
      <c r="AB124">
        <f>AVERAGEIF($G$2:$CL$2,AB$2,$G43:$CL43)</f>
        <v/>
      </c>
      <c r="AC124">
        <f>AVERAGEIF($G$2:$CL$2,AC$2,$G43:$CL43)</f>
        <v/>
      </c>
      <c r="AD124">
        <f>AVERAGEIF($G$2:$CL$2,AD$2,$G43:$CL43)</f>
        <v/>
      </c>
      <c r="AE124">
        <f>AVERAGEIF($G$2:$CL$2,AE$2,$G43:$CL43)</f>
        <v/>
      </c>
      <c r="AF124">
        <f>AVERAGEIF($G$2:$CL$2,AF$2,$G43:$CL43)</f>
        <v/>
      </c>
      <c r="AG124">
        <f>AVERAGEIF($G$2:$CL$2,AG$2,$G43:$CL43)</f>
        <v/>
      </c>
      <c r="AH124">
        <f>AVERAGEIF($G$2:$CL$2,AH$2,$G43:$CL43)</f>
        <v/>
      </c>
      <c r="AI124">
        <f>AVERAGEIF($G$2:$CL$2,AI$2,$G43:$CL43)</f>
        <v/>
      </c>
      <c r="AJ124">
        <f>AVERAGEIF($G$2:$CL$2,AJ$2,$G43:$CL43)</f>
        <v/>
      </c>
      <c r="AK124">
        <f>AVERAGEIF($G$2:$CL$2,AK$2,$G43:$CL43)</f>
        <v/>
      </c>
      <c r="AL124">
        <f>AVERAGEIF($G$2:$CL$2,AL$2,$G43:$CL43)</f>
        <v/>
      </c>
      <c r="AM124">
        <f>AVERAGEIF($G$2:$CL$2,AM$2,$G43:$CL43)</f>
        <v/>
      </c>
      <c r="AN124">
        <f>AVERAGEIF($G$2:$CL$2,AN$2,$G43:$CL43)</f>
        <v/>
      </c>
      <c r="AO124">
        <f>AVERAGEIF($G$2:$CL$2,AO$2,$G43:$CL43)</f>
        <v/>
      </c>
      <c r="AP124">
        <f>AVERAGEIF($G$2:$CL$2,AP$2,$G43:$CL43)</f>
        <v/>
      </c>
      <c r="AQ124">
        <f>AVERAGEIF($G$2:$CL$2,AQ$2,$G43:$CL43)</f>
        <v/>
      </c>
      <c r="AR124">
        <f>AVERAGEIF($G$2:$CL$2,AR$2,$G43:$CL43)</f>
        <v/>
      </c>
      <c r="AS124">
        <f>AVERAGEIF($G$2:$CL$2,AS$2,$G43:$CL43)</f>
        <v/>
      </c>
      <c r="AT124">
        <f>AVERAGEIF($G$2:$CL$2,AT$2,$G43:$CL43)</f>
        <v/>
      </c>
      <c r="AU124">
        <f>AVERAGEIF($G$2:$CL$2,AU$2,$G43:$CL43)</f>
        <v/>
      </c>
      <c r="AV124">
        <f>AVERAGEIF($G$2:$CL$2,AV$2,$G43:$CL43)</f>
        <v/>
      </c>
      <c r="AW124">
        <f>AVERAGEIF($G$2:$CL$2,AW$2,$G43:$CL43)</f>
        <v/>
      </c>
      <c r="AX124">
        <f>AVERAGEIF($G$2:$CL$2,AX$2,$G43:$CL43)</f>
        <v/>
      </c>
      <c r="AY124">
        <f>AVERAGEIF($G$2:$CL$2,AY$2,$G43:$CL43)</f>
        <v/>
      </c>
      <c r="AZ124">
        <f>AVERAGEIF($G$2:$CL$2,AZ$2,$G43:$CL43)</f>
        <v/>
      </c>
      <c r="BA124">
        <f>AVERAGEIF($G$2:$CL$2,BA$2,$G43:$CL43)</f>
        <v/>
      </c>
      <c r="BB124">
        <f>AVERAGEIF($G$2:$CL$2,BB$2,$G43:$CL43)</f>
        <v/>
      </c>
      <c r="BC124">
        <f>AVERAGEIF($G$2:$CL$2,BC$2,$G43:$CL43)</f>
        <v/>
      </c>
      <c r="BD124">
        <f>AVERAGEIF($G$2:$CL$2,BD$2,$G43:$CL43)</f>
        <v/>
      </c>
      <c r="BE124">
        <f>AVERAGEIF($G$2:$CL$2,BE$2,$G43:$CL43)</f>
        <v/>
      </c>
      <c r="BF124">
        <f>AVERAGEIF($G$2:$CL$2,BF$2,$G43:$CL43)</f>
        <v/>
      </c>
      <c r="BG124">
        <f>AVERAGEIF($G$2:$CL$2,BG$2,$G43:$CL43)</f>
        <v/>
      </c>
      <c r="BH124">
        <f>AVERAGEIF($G$2:$CL$2,BH$2,$G43:$CL43)</f>
        <v/>
      </c>
      <c r="BI124">
        <f>AVERAGEIF($G$2:$CL$2,BI$2,$G43:$CL43)</f>
        <v/>
      </c>
      <c r="BJ124">
        <f>AVERAGEIF($G$2:$CL$2,BJ$2,$G43:$CL43)</f>
        <v/>
      </c>
      <c r="BK124">
        <f>AVERAGEIF($G$2:$CL$2,BK$2,$G43:$CL43)</f>
        <v/>
      </c>
      <c r="BL124">
        <f>AVERAGEIF($G$2:$CL$2,BL$2,$G43:$CL43)</f>
        <v/>
      </c>
      <c r="BM124">
        <f>AVERAGEIF($G$2:$CL$2,BM$2,$G43:$CL43)</f>
        <v/>
      </c>
      <c r="BN124">
        <f>AVERAGEIF($G$2:$CL$2,BN$2,$G43:$CL43)</f>
        <v/>
      </c>
      <c r="BO124">
        <f>AVERAGEIF($G$2:$CL$2,BO$2,$G43:$CL43)</f>
        <v/>
      </c>
      <c r="BP124">
        <f>AVERAGEIF($G$2:$CL$2,BP$2,$G43:$CL43)</f>
        <v/>
      </c>
      <c r="BQ124">
        <f>AVERAGEIF($G$2:$CL$2,BQ$2,$G43:$CL43)</f>
        <v/>
      </c>
      <c r="BR124">
        <f>AVERAGEIF($G$2:$CL$2,BR$2,$G43:$CL43)</f>
        <v/>
      </c>
      <c r="BS124">
        <f>AVERAGEIF($G$2:$CL$2,BS$2,$G43:$CL43)</f>
        <v/>
      </c>
      <c r="BT124">
        <f>AVERAGEIF($G$2:$CL$2,BT$2,$G43:$CL43)</f>
        <v/>
      </c>
      <c r="BU124">
        <f>AVERAGEIF($G$2:$CL$2,BU$2,$G43:$CL43)</f>
        <v/>
      </c>
      <c r="BV124">
        <f>AVERAGEIF($G$2:$CL$2,BV$2,$G43:$CL43)</f>
        <v/>
      </c>
      <c r="BW124">
        <f>AVERAGEIF($G$2:$CL$2,BW$2,$G43:$CL43)</f>
        <v/>
      </c>
      <c r="BX124">
        <f>AVERAGEIF($G$2:$CL$2,BX$2,$G43:$CL43)</f>
        <v/>
      </c>
      <c r="BY124">
        <f>AVERAGEIF($G$2:$CL$2,BY$2,$G43:$CL43)</f>
        <v/>
      </c>
      <c r="BZ124">
        <f>AVERAGEIF($G$2:$CL$2,BZ$2,$G43:$CL43)</f>
        <v/>
      </c>
      <c r="CA124">
        <f>AVERAGEIF($G$2:$CL$2,CA$2,$G43:$CL43)</f>
        <v/>
      </c>
      <c r="CB124">
        <f>AVERAGEIF($G$2:$CL$2,CB$2,$G43:$CL43)</f>
        <v/>
      </c>
      <c r="CC124">
        <f>AVERAGEIF($G$2:$CL$2,CC$2,$G43:$CL43)</f>
        <v/>
      </c>
      <c r="CD124">
        <f>AVERAGEIF($G$2:$CL$2,CD$2,$G43:$CL43)</f>
        <v/>
      </c>
      <c r="CE124">
        <f>AVERAGEIF($G$2:$CL$2,CE$2,$G43:$CL43)</f>
        <v/>
      </c>
      <c r="CF124">
        <f>AVERAGEIF($G$2:$CL$2,CF$2,$G43:$CL43)</f>
        <v/>
      </c>
      <c r="CG124">
        <f>AVERAGEIF($G$2:$CL$2,CG$2,$G43:$CL43)</f>
        <v/>
      </c>
      <c r="CH124">
        <f>AVERAGEIF($G$2:$CL$2,CH$2,$G43:$CL43)</f>
        <v/>
      </c>
      <c r="CI124">
        <f>AVERAGEIF($G$2:$CL$2,CI$2,$G43:$CL43)</f>
        <v/>
      </c>
      <c r="CJ124">
        <f>AVERAGEIF($G$2:$CL$2,CJ$2,$G43:$CL43)</f>
        <v/>
      </c>
      <c r="CK124">
        <f>AVERAGEIF($G$2:$CL$2,CK$2,$G43:$CL43)</f>
        <v/>
      </c>
      <c r="CL124">
        <f>AVERAGEIF($G$2:$CL$2,CL$2,$G43:$CL43)</f>
        <v/>
      </c>
      <c r="CM124">
        <f>AVERAGEIF($G$2:$KT$2,CM$2,$G43:$KT43)</f>
        <v/>
      </c>
      <c r="CN124">
        <f>AVERAGEIF($G$2:$KT$2,CN$2,$G43:$KT43)</f>
        <v/>
      </c>
      <c r="CO124">
        <f>AVERAGEIF($G$2:$KT$2,CO$2,$G43:$KT43)</f>
        <v/>
      </c>
      <c r="CP124">
        <f>AVERAGEIF($G$2:$KT$2,CP$2,$G43:$KT43)</f>
        <v/>
      </c>
      <c r="CQ124">
        <f>AVERAGEIF($G$2:$KT$2,CQ$2,$G43:$KT43)</f>
        <v/>
      </c>
      <c r="CR124">
        <f>AVERAGEIF($G$2:$KT$2,CR$2,$G43:$KT43)</f>
        <v/>
      </c>
      <c r="CS124">
        <f>AVERAGEIF($G$2:$KT$2,CS$2,$G43:$KT43)</f>
        <v/>
      </c>
      <c r="CT124">
        <f>AVERAGEIF($G$2:$KT$2,CT$2,$G43:$KT43)</f>
        <v/>
      </c>
      <c r="CU124">
        <f>AVERAGEIF($G$2:$KT$2,CU$2,$G43:$KT43)</f>
        <v/>
      </c>
      <c r="CV124">
        <f>AVERAGEIF($G$2:$KT$2,CV$2,$G43:$KT43)</f>
        <v/>
      </c>
      <c r="CW124">
        <f>AVERAGEIF($G$2:$KT$2,CW$2,$G43:$KT43)</f>
        <v/>
      </c>
      <c r="CX124">
        <f>AVERAGEIF($G$2:$KT$2,CX$2,$G43:$KT43)</f>
        <v/>
      </c>
      <c r="CY124">
        <f>AVERAGEIF($G$2:$KT$2,CY$2,$G43:$KT43)</f>
        <v/>
      </c>
      <c r="CZ124">
        <f>AVERAGEIF($G$2:$KT$2,CZ$2,$G43:$KT43)</f>
        <v/>
      </c>
      <c r="DA124">
        <f>AVERAGEIF($G$2:$KT$2,DA$2,$G43:$KT43)</f>
        <v/>
      </c>
      <c r="DB124">
        <f>AVERAGEIF($G$2:$KT$2,DB$2,$G43:$KT43)</f>
        <v/>
      </c>
      <c r="DC124">
        <f>AVERAGEIF($G$2:$KT$2,DC$2,$G43:$KT43)</f>
        <v/>
      </c>
      <c r="DD124">
        <f>AVERAGEIF($G$2:$KT$2,DD$2,$G43:$KT43)</f>
        <v/>
      </c>
      <c r="DE124">
        <f>AVERAGEIF($G$2:$KT$2,DE$2,$G43:$KT43)</f>
        <v/>
      </c>
      <c r="DF124">
        <f>AVERAGEIF($G$2:$KT$2,DF$2,$G43:$KT43)</f>
        <v/>
      </c>
      <c r="DG124">
        <f>AVERAGEIF($G$2:$KT$2,DG$2,$G43:$KT43)</f>
        <v/>
      </c>
      <c r="DH124">
        <f>AVERAGEIF($G$2:$KT$2,DH$2,$G43:$KT43)</f>
        <v/>
      </c>
      <c r="DI124">
        <f>AVERAGEIF($G$2:$KT$2,DI$2,$G43:$KT43)</f>
        <v/>
      </c>
      <c r="DJ124">
        <f>AVERAGEIF($G$2:$KT$2,DJ$2,$G43:$KT43)</f>
        <v/>
      </c>
      <c r="DK124">
        <f>AVERAGEIF($G$2:$KT$2,DK$2,$G43:$KT43)</f>
        <v/>
      </c>
      <c r="DL124">
        <f>AVERAGEIF($G$2:$KT$2,DL$2,$G43:$KT43)</f>
        <v/>
      </c>
      <c r="DM124">
        <f>AVERAGEIF($G$2:$KT$2,DM$2,$G43:$KT43)</f>
        <v/>
      </c>
      <c r="DN124">
        <f>AVERAGEIF($G$2:$KT$2,DN$2,$G43:$KT43)</f>
        <v/>
      </c>
      <c r="DO124">
        <f>AVERAGEIF($G$2:$KT$2,DO$2,$G43:$KT43)</f>
        <v/>
      </c>
      <c r="DP124">
        <f>AVERAGEIF($G$2:$KT$2,DP$2,$G43:$KT43)</f>
        <v/>
      </c>
      <c r="DQ124">
        <f>AVERAGEIF($G$2:$KT$2,DQ$2,$G43:$KT43)</f>
        <v/>
      </c>
      <c r="DR124">
        <f>AVERAGEIF($G$2:$KT$2,DR$2,$G43:$KT43)</f>
        <v/>
      </c>
      <c r="DS124">
        <f>AVERAGEIF($G$2:$KT$2,DS$2,$G43:$KT43)</f>
        <v/>
      </c>
      <c r="DT124">
        <f>AVERAGEIF($G$2:$KT$2,DT$2,$G43:$KT43)</f>
        <v/>
      </c>
      <c r="DU124">
        <f>AVERAGEIF($G$2:$KT$2,DU$2,$G43:$KT43)</f>
        <v/>
      </c>
      <c r="DV124">
        <f>AVERAGEIF($G$2:$KT$2,DV$2,$G43:$KT43)</f>
        <v/>
      </c>
      <c r="DW124">
        <f>AVERAGEIF($G$2:$KT$2,DW$2,$G43:$KT43)</f>
        <v/>
      </c>
      <c r="DX124">
        <f>AVERAGEIF($G$2:$KT$2,DX$2,$G43:$KT43)</f>
        <v/>
      </c>
      <c r="DY124">
        <f>AVERAGEIF($G$2:$KT$2,DY$2,$G43:$KT43)</f>
        <v/>
      </c>
      <c r="DZ124">
        <f>AVERAGEIF($G$2:$KT$2,DZ$2,$G43:$KT43)</f>
        <v/>
      </c>
      <c r="EA124">
        <f>AVERAGEIF($G$2:$KT$2,EA$2,$G43:$KT43)</f>
        <v/>
      </c>
      <c r="EB124">
        <f>AVERAGEIF($G$2:$KT$2,EB$2,$G43:$KT43)</f>
        <v/>
      </c>
      <c r="EC124">
        <f>AVERAGEIF($G$2:$KT$2,EC$2,$G43:$KT43)</f>
        <v/>
      </c>
      <c r="ED124">
        <f>AVERAGEIF($G$2:$KT$2,ED$2,$G43:$KT43)</f>
        <v/>
      </c>
      <c r="EE124">
        <f>AVERAGEIF($G$2:$KT$2,EE$2,$G43:$KT43)</f>
        <v/>
      </c>
      <c r="EF124">
        <f>AVERAGEIF($G$2:$KT$2,EF$2,$G43:$KT43)</f>
        <v/>
      </c>
      <c r="EG124">
        <f>AVERAGEIF($G$2:$KT$2,EG$2,$G43:$KT43)</f>
        <v/>
      </c>
      <c r="EH124">
        <f>AVERAGEIF($G$2:$KT$2,EH$2,$G43:$KT43)</f>
        <v/>
      </c>
      <c r="EI124">
        <f>AVERAGEIF($G$2:$KT$2,EI$2,$G43:$KT43)</f>
        <v/>
      </c>
      <c r="EJ124">
        <f>AVERAGEIF($G$2:$KT$2,EJ$2,$G43:$KT43)</f>
        <v/>
      </c>
      <c r="EK124">
        <f>AVERAGEIF($G$2:$KT$2,EK$2,$G43:$KT43)</f>
        <v/>
      </c>
      <c r="EL124">
        <f>AVERAGEIF($G$2:$KT$2,EL$2,$G43:$KT43)</f>
        <v/>
      </c>
      <c r="EM124">
        <f>AVERAGEIF($G$2:$KT$2,EM$2,$G43:$KT43)</f>
        <v/>
      </c>
      <c r="EN124">
        <f>AVERAGEIF($G$2:$KT$2,EN$2,$G43:$KT43)</f>
        <v/>
      </c>
      <c r="EO124">
        <f>AVERAGEIF($G$2:$KT$2,EO$2,$G43:$KT43)</f>
        <v/>
      </c>
      <c r="EP124">
        <f>AVERAGEIF($G$2:$KT$2,EP$2,$G43:$KT43)</f>
        <v/>
      </c>
      <c r="EQ124">
        <f>AVERAGEIF($G$2:$KT$2,EQ$2,$G43:$KT43)</f>
        <v/>
      </c>
      <c r="ER124">
        <f>AVERAGEIF($G$2:$KT$2,ER$2,$G43:$KT43)</f>
        <v/>
      </c>
      <c r="ES124">
        <f>AVERAGEIF($G$2:$KT$2,ES$2,$G43:$KT43)</f>
        <v/>
      </c>
      <c r="ET124">
        <f>AVERAGEIF($G$2:$KT$2,ET$2,$G43:$KT43)</f>
        <v/>
      </c>
      <c r="EU124">
        <f>AVERAGEIF($G$2:$KT$2,EU$2,$G43:$KT43)</f>
        <v/>
      </c>
      <c r="EV124">
        <f>AVERAGEIF($G$2:$KT$2,EV$2,$G43:$KT43)</f>
        <v/>
      </c>
      <c r="EW124">
        <f>AVERAGEIF($G$2:$KT$2,EW$2,$G43:$KT43)</f>
        <v/>
      </c>
      <c r="EX124">
        <f>AVERAGEIF($G$2:$KT$2,EX$2,$G43:$KT43)</f>
        <v/>
      </c>
      <c r="EY124">
        <f>AVERAGEIF($G$2:$KT$2,EY$2,$G43:$KT43)</f>
        <v/>
      </c>
      <c r="EZ124">
        <f>AVERAGEIF($G$2:$KT$2,EZ$2,$G43:$KT43)</f>
        <v/>
      </c>
      <c r="FA124">
        <f>AVERAGEIF($G$2:$KT$2,FA$2,$G43:$KT43)</f>
        <v/>
      </c>
      <c r="FB124">
        <f>AVERAGEIF($G$2:$KT$2,FB$2,$G43:$KT43)</f>
        <v/>
      </c>
      <c r="FC124">
        <f>AVERAGEIF($G$2:$KT$2,FC$2,$G43:$KT43)</f>
        <v/>
      </c>
      <c r="FD124">
        <f>AVERAGEIF($G$2:$KT$2,FD$2,$G43:$KT43)</f>
        <v/>
      </c>
      <c r="FE124">
        <f>AVERAGEIF($G$2:$KT$2,FE$2,$G43:$KT43)</f>
        <v/>
      </c>
      <c r="FF124">
        <f>AVERAGEIF($G$2:$KT$2,FF$2,$G43:$KT43)</f>
        <v/>
      </c>
      <c r="FG124">
        <f>AVERAGEIF($G$2:$KT$2,FG$2,$G43:$KT43)</f>
        <v/>
      </c>
      <c r="FH124">
        <f>AVERAGEIF($G$2:$KT$2,FH$2,$G43:$KT43)</f>
        <v/>
      </c>
      <c r="FI124">
        <f>AVERAGEIF($G$2:$KT$2,FI$2,$G43:$KT43)</f>
        <v/>
      </c>
      <c r="FJ124">
        <f>AVERAGEIF($G$2:$KT$2,FJ$2,$G43:$KT43)</f>
        <v/>
      </c>
      <c r="FK124">
        <f>AVERAGEIF($G$2:$KT$2,FK$2,$G43:$KT43)</f>
        <v/>
      </c>
      <c r="FL124">
        <f>AVERAGEIF($G$2:$KT$2,FL$2,$G43:$KT43)</f>
        <v/>
      </c>
      <c r="FM124">
        <f>AVERAGEIF($G$2:$KT$2,FM$2,$G43:$KT43)</f>
        <v/>
      </c>
      <c r="FN124">
        <f>AVERAGEIF($G$2:$KT$2,FN$2,$G43:$KT43)</f>
        <v/>
      </c>
      <c r="FO124">
        <f>AVERAGEIF($G$2:$KT$2,FO$2,$G43:$KT43)</f>
        <v/>
      </c>
      <c r="FP124">
        <f>AVERAGEIF($G$2:$KT$2,FP$2,$G43:$KT43)</f>
        <v/>
      </c>
      <c r="FQ124">
        <f>AVERAGEIF($G$2:$KT$2,FQ$2,$G43:$KT43)</f>
        <v/>
      </c>
      <c r="FR124">
        <f>AVERAGEIF($G$2:$KT$2,FR$2,$G43:$KT43)</f>
        <v/>
      </c>
      <c r="FS124">
        <f>AVERAGEIF($G$2:$KT$2,FS$2,$G43:$KT43)</f>
        <v/>
      </c>
      <c r="FT124">
        <f>AVERAGEIF($G$2:$KT$2,FT$2,$G43:$KT43)</f>
        <v/>
      </c>
      <c r="FU124">
        <f>AVERAGEIF($G$2:$KT$2,FU$2,$G43:$KT43)</f>
        <v/>
      </c>
      <c r="FV124">
        <f>AVERAGEIF($G$2:$KT$2,FV$2,$G43:$KT43)</f>
        <v/>
      </c>
      <c r="FW124">
        <f>AVERAGEIF($G$2:$KT$2,FW$2,$G43:$KT43)</f>
        <v/>
      </c>
      <c r="FX124">
        <f>AVERAGEIF($G$2:$KT$2,FX$2,$G43:$KT43)</f>
        <v/>
      </c>
      <c r="FY124">
        <f>AVERAGEIF($G$2:$KT$2,FY$2,$G43:$KT43)</f>
        <v/>
      </c>
      <c r="FZ124">
        <f>AVERAGEIF($G$2:$KT$2,FZ$2,$G43:$KT43)</f>
        <v/>
      </c>
      <c r="GA124">
        <f>AVERAGEIF($G$2:$KT$2,GA$2,$G43:$KT43)</f>
        <v/>
      </c>
      <c r="GB124">
        <f>AVERAGEIF($G$2:$KT$2,GB$2,$G43:$KT43)</f>
        <v/>
      </c>
      <c r="GC124">
        <f>AVERAGEIF($G$2:$KT$2,GC$2,$G43:$KT43)</f>
        <v/>
      </c>
      <c r="GD124">
        <f>AVERAGEIF($G$2:$KT$2,GD$2,$G43:$KT43)</f>
        <v/>
      </c>
      <c r="GE124">
        <f>AVERAGEIF($G$2:$KT$2,GE$2,$G43:$KT43)</f>
        <v/>
      </c>
      <c r="GF124">
        <f>AVERAGEIF($G$2:$KT$2,GF$2,$G43:$KT43)</f>
        <v/>
      </c>
      <c r="GG124">
        <f>AVERAGEIF($G$2:$KT$2,GG$2,$G43:$KT43)</f>
        <v/>
      </c>
      <c r="GH124">
        <f>AVERAGEIF($G$2:$KT$2,GH$2,$G43:$KT43)</f>
        <v/>
      </c>
      <c r="GI124">
        <f>AVERAGEIF($G$2:$KT$2,GI$2,$G43:$KT43)</f>
        <v/>
      </c>
      <c r="GJ124">
        <f>AVERAGEIF($G$2:$KT$2,GJ$2,$G43:$KT43)</f>
        <v/>
      </c>
      <c r="GK124">
        <f>AVERAGEIF($G$2:$KT$2,GK$2,$G43:$KT43)</f>
        <v/>
      </c>
      <c r="GL124">
        <f>AVERAGEIF($G$2:$KT$2,GL$2,$G43:$KT43)</f>
        <v/>
      </c>
      <c r="GM124">
        <f>AVERAGEIF($G$2:$KT$2,GM$2,$G43:$KT43)</f>
        <v/>
      </c>
      <c r="GN124">
        <f>AVERAGEIF($G$2:$KT$2,GN$2,$G43:$KT43)</f>
        <v/>
      </c>
      <c r="GO124">
        <f>AVERAGEIF($G$2:$KT$2,GO$2,$G43:$KT43)</f>
        <v/>
      </c>
      <c r="GP124">
        <f>AVERAGEIF($G$2:$KT$2,GP$2,$G43:$KT43)</f>
        <v/>
      </c>
      <c r="GQ124">
        <f>AVERAGEIF($G$2:$KT$2,GQ$2,$G43:$KT43)</f>
        <v/>
      </c>
      <c r="GR124">
        <f>AVERAGEIF($G$2:$KT$2,GR$2,$G43:$KT43)</f>
        <v/>
      </c>
      <c r="GS124">
        <f>AVERAGEIF($G$2:$KT$2,GS$2,$G43:$KT43)</f>
        <v/>
      </c>
      <c r="GT124">
        <f>AVERAGEIF($G$2:$KT$2,GT$2,$G43:$KT43)</f>
        <v/>
      </c>
      <c r="GU124">
        <f>AVERAGEIF($G$2:$KT$2,GU$2,$G43:$KT43)</f>
        <v/>
      </c>
      <c r="GV124">
        <f>AVERAGEIF($G$2:$KT$2,GV$2,$G43:$KT43)</f>
        <v/>
      </c>
      <c r="GW124">
        <f>AVERAGEIF($G$2:$KT$2,GW$2,$G43:$KT43)</f>
        <v/>
      </c>
      <c r="GX124">
        <f>AVERAGEIF($G$2:$KT$2,GX$2,$G43:$KT43)</f>
        <v/>
      </c>
      <c r="GY124">
        <f>AVERAGEIF($G$2:$KT$2,GY$2,$G43:$KT43)</f>
        <v/>
      </c>
      <c r="GZ124">
        <f>AVERAGEIF($G$2:$KT$2,GZ$2,$G43:$KT43)</f>
        <v/>
      </c>
      <c r="HA124">
        <f>AVERAGEIF($G$2:$KT$2,HA$2,$G43:$KT43)</f>
        <v/>
      </c>
      <c r="HB124">
        <f>AVERAGEIF($G$2:$KT$2,HB$2,$G43:$KT43)</f>
        <v/>
      </c>
      <c r="HC124">
        <f>AVERAGEIF($G$2:$KT$2,HC$2,$G43:$KT43)</f>
        <v/>
      </c>
      <c r="HD124">
        <f>AVERAGEIF($G$2:$KT$2,HD$2,$G43:$KT43)</f>
        <v/>
      </c>
      <c r="HE124">
        <f>AVERAGEIF($G$2:$KT$2,HE$2,$G43:$KT43)</f>
        <v/>
      </c>
      <c r="HF124">
        <f>AVERAGEIF($G$2:$KT$2,HF$2,$G43:$KT43)</f>
        <v/>
      </c>
      <c r="HG124">
        <f>AVERAGEIF($G$2:$KT$2,HG$2,$G43:$KT43)</f>
        <v/>
      </c>
      <c r="HH124">
        <f>AVERAGEIF($G$2:$KT$2,HH$2,$G43:$KT43)</f>
        <v/>
      </c>
      <c r="HI124">
        <f>AVERAGEIF($G$2:$KT$2,HI$2,$G43:$KT43)</f>
        <v/>
      </c>
      <c r="HJ124">
        <f>AVERAGEIF($G$2:$KT$2,HJ$2,$G43:$KT43)</f>
        <v/>
      </c>
      <c r="HK124">
        <f>AVERAGEIF($G$2:$KT$2,HK$2,$G43:$KT43)</f>
        <v/>
      </c>
      <c r="HL124">
        <f>AVERAGEIF($G$2:$KT$2,HL$2,$G43:$KT43)</f>
        <v/>
      </c>
      <c r="HM124">
        <f>AVERAGEIF($G$2:$KT$2,HM$2,$G43:$KT43)</f>
        <v/>
      </c>
      <c r="HN124">
        <f>AVERAGEIF($G$2:$KT$2,HN$2,$G43:$KT43)</f>
        <v/>
      </c>
      <c r="HO124">
        <f>AVERAGEIF($G$2:$KT$2,HO$2,$G43:$KT43)</f>
        <v/>
      </c>
      <c r="HP124">
        <f>AVERAGEIF($G$2:$KT$2,HP$2,$G43:$KT43)</f>
        <v/>
      </c>
      <c r="HQ124">
        <f>AVERAGEIF($G$2:$KT$2,HQ$2,$G43:$KT43)</f>
        <v/>
      </c>
      <c r="HR124">
        <f>AVERAGEIF($G$2:$KT$2,HR$2,$G43:$KT43)</f>
        <v/>
      </c>
      <c r="HS124">
        <f>AVERAGEIF($G$2:$KT$2,HS$2,$G43:$KT43)</f>
        <v/>
      </c>
      <c r="HT124">
        <f>AVERAGEIF($G$2:$KT$2,HT$2,$G43:$KT43)</f>
        <v/>
      </c>
      <c r="HU124">
        <f>AVERAGEIF($G$2:$KT$2,HU$2,$G43:$KT43)</f>
        <v/>
      </c>
      <c r="HV124">
        <f>AVERAGEIF($G$2:$KT$2,HV$2,$G43:$KT43)</f>
        <v/>
      </c>
      <c r="HW124">
        <f>AVERAGEIF($G$2:$KT$2,HW$2,$G43:$KT43)</f>
        <v/>
      </c>
      <c r="HX124">
        <f>AVERAGEIF($G$2:$KT$2,HX$2,$G43:$KT43)</f>
        <v/>
      </c>
      <c r="HY124">
        <f>AVERAGEIF($G$2:$KT$2,HY$2,$G43:$KT43)</f>
        <v/>
      </c>
      <c r="HZ124">
        <f>AVERAGEIF($G$2:$KT$2,HZ$2,$G43:$KT43)</f>
        <v/>
      </c>
      <c r="IA124">
        <f>AVERAGEIF($G$2:$KT$2,IA$2,$G43:$KT43)</f>
        <v/>
      </c>
      <c r="IB124">
        <f>AVERAGEIF($G$2:$KT$2,IB$2,$G43:$KT43)</f>
        <v/>
      </c>
      <c r="IC124">
        <f>AVERAGEIF($G$2:$KT$2,IC$2,$G43:$KT43)</f>
        <v/>
      </c>
      <c r="ID124">
        <f>AVERAGEIF($G$2:$KT$2,ID$2,$G43:$KT43)</f>
        <v/>
      </c>
      <c r="IE124">
        <f>AVERAGEIF($G$2:$KT$2,IE$2,$G43:$KT43)</f>
        <v/>
      </c>
      <c r="IF124">
        <f>AVERAGEIF($G$2:$KT$2,IF$2,$G43:$KT43)</f>
        <v/>
      </c>
      <c r="IG124">
        <f>AVERAGEIF($G$2:$KT$2,IG$2,$G43:$KT43)</f>
        <v/>
      </c>
      <c r="IH124">
        <f>AVERAGEIF($G$2:$KT$2,IH$2,$G43:$KT43)</f>
        <v/>
      </c>
      <c r="II124">
        <f>AVERAGEIF($G$2:$KT$2,II$2,$G43:$KT43)</f>
        <v/>
      </c>
      <c r="IJ124">
        <f>AVERAGEIF($G$2:$KT$2,IJ$2,$G43:$KT43)</f>
        <v/>
      </c>
      <c r="IK124">
        <f>AVERAGEIF($G$2:$KT$2,IK$2,$G43:$KT43)</f>
        <v/>
      </c>
      <c r="IL124">
        <f>AVERAGEIF($G$2:$KT$2,IL$2,$G43:$KT43)</f>
        <v/>
      </c>
      <c r="IM124">
        <f>AVERAGEIF($G$2:$KT$2,IM$2,$G43:$KT43)</f>
        <v/>
      </c>
      <c r="IN124">
        <f>AVERAGEIF($G$2:$KT$2,IN$2,$G43:$KT43)</f>
        <v/>
      </c>
      <c r="IO124">
        <f>AVERAGEIF($G$2:$KT$2,IO$2,$G43:$KT43)</f>
        <v/>
      </c>
      <c r="IP124">
        <f>AVERAGEIF($G$2:$KT$2,IP$2,$G43:$KT43)</f>
        <v/>
      </c>
      <c r="IQ124">
        <f>AVERAGEIF($G$2:$KT$2,IQ$2,$G43:$KT43)</f>
        <v/>
      </c>
      <c r="IR124">
        <f>AVERAGEIF($G$2:$KT$2,IR$2,$G43:$KT43)</f>
        <v/>
      </c>
      <c r="IS124">
        <f>AVERAGEIF($G$2:$KT$2,IS$2,$G43:$KT43)</f>
        <v/>
      </c>
      <c r="IT124">
        <f>AVERAGEIF($G$2:$KT$2,IT$2,$G43:$KT43)</f>
        <v/>
      </c>
      <c r="IU124">
        <f>AVERAGEIF($G$2:$KT$2,IU$2,$G43:$KT43)</f>
        <v/>
      </c>
      <c r="IV124">
        <f>AVERAGEIF($G$2:$KT$2,IV$2,$G43:$KT43)</f>
        <v/>
      </c>
      <c r="IW124">
        <f>AVERAGEIF($G$2:$KT$2,IW$2,$G43:$KT43)</f>
        <v/>
      </c>
      <c r="IX124">
        <f>AVERAGEIF($G$2:$KT$2,IX$2,$G43:$KT43)</f>
        <v/>
      </c>
      <c r="IY124">
        <f>AVERAGEIF($G$2:$KT$2,IY$2,$G43:$KT43)</f>
        <v/>
      </c>
      <c r="IZ124">
        <f>AVERAGEIF($G$2:$KT$2,IZ$2,$G43:$KT43)</f>
        <v/>
      </c>
      <c r="JA124">
        <f>AVERAGEIF($G$2:$KT$2,JA$2,$G43:$KT43)</f>
        <v/>
      </c>
      <c r="JB124">
        <f>AVERAGEIF($G$2:$KT$2,JB$2,$G43:$KT43)</f>
        <v/>
      </c>
      <c r="JC124">
        <f>AVERAGEIF($G$2:$KT$2,JC$2,$G43:$KT43)</f>
        <v/>
      </c>
      <c r="JD124">
        <f>AVERAGEIF($G$2:$KT$2,JD$2,$G43:$KT43)</f>
        <v/>
      </c>
      <c r="JE124">
        <f>AVERAGEIF($G$2:$KT$2,JE$2,$G43:$KT43)</f>
        <v/>
      </c>
      <c r="JF124">
        <f>AVERAGEIF($G$2:$KT$2,JF$2,$G43:$KT43)</f>
        <v/>
      </c>
      <c r="JG124">
        <f>AVERAGEIF($G$2:$KT$2,JG$2,$G43:$KT43)</f>
        <v/>
      </c>
      <c r="JH124">
        <f>AVERAGEIF($G$2:$KT$2,JH$2,$G43:$KT43)</f>
        <v/>
      </c>
      <c r="JI124">
        <f>AVERAGEIF($G$2:$KT$2,JI$2,$G43:$KT43)</f>
        <v/>
      </c>
      <c r="JJ124">
        <f>AVERAGEIF($G$2:$KT$2,JJ$2,$G43:$KT43)</f>
        <v/>
      </c>
      <c r="JK124">
        <f>AVERAGEIF($G$2:$KT$2,JK$2,$G43:$KT43)</f>
        <v/>
      </c>
      <c r="JL124">
        <f>AVERAGEIF($G$2:$KT$2,JL$2,$G43:$KT43)</f>
        <v/>
      </c>
      <c r="JM124">
        <f>AVERAGEIF($G$2:$KT$2,JM$2,$G43:$KT43)</f>
        <v/>
      </c>
      <c r="JN124">
        <f>AVERAGEIF($G$2:$KT$2,JN$2,$G43:$KT43)</f>
        <v/>
      </c>
      <c r="JO124">
        <f>AVERAGEIF($G$2:$KT$2,JO$2,$G43:$KT43)</f>
        <v/>
      </c>
      <c r="JP124">
        <f>AVERAGEIF($G$2:$KT$2,JP$2,$G43:$KT43)</f>
        <v/>
      </c>
      <c r="JQ124">
        <f>AVERAGEIF($G$2:$KT$2,JQ$2,$G43:$KT43)</f>
        <v/>
      </c>
      <c r="JR124">
        <f>AVERAGEIF($G$2:$KT$2,JR$2,$G43:$KT43)</f>
        <v/>
      </c>
      <c r="JS124">
        <f>AVERAGEIF($G$2:$KT$2,JS$2,$G43:$KT43)</f>
        <v/>
      </c>
      <c r="JT124">
        <f>AVERAGEIF($G$2:$KT$2,JT$2,$G43:$KT43)</f>
        <v/>
      </c>
      <c r="JU124">
        <f>AVERAGEIF($G$2:$KT$2,JU$2,$G43:$KT43)</f>
        <v/>
      </c>
      <c r="JV124">
        <f>AVERAGEIF($G$2:$KT$2,JV$2,$G43:$KT43)</f>
        <v/>
      </c>
      <c r="JW124">
        <f>AVERAGEIF($G$2:$KT$2,JW$2,$G43:$KT43)</f>
        <v/>
      </c>
      <c r="JX124">
        <f>AVERAGEIF($G$2:$KT$2,JX$2,$G43:$KT43)</f>
        <v/>
      </c>
      <c r="JY124">
        <f>AVERAGEIF($G$2:$KT$2,JY$2,$G43:$KT43)</f>
        <v/>
      </c>
      <c r="JZ124">
        <f>AVERAGEIF($G$2:$KT$2,JZ$2,$G43:$KT43)</f>
        <v/>
      </c>
      <c r="KA124">
        <f>AVERAGEIF($G$2:$KT$2,KA$2,$G43:$KT43)</f>
        <v/>
      </c>
      <c r="KB124">
        <f>AVERAGEIF($G$2:$KT$2,KB$2,$G43:$KT43)</f>
        <v/>
      </c>
      <c r="KC124">
        <f>AVERAGEIF($G$2:$KT$2,KC$2,$G43:$KT43)</f>
        <v/>
      </c>
      <c r="KD124">
        <f>AVERAGEIF($G$2:$KT$2,KD$2,$G43:$KT43)</f>
        <v/>
      </c>
      <c r="KE124">
        <f>AVERAGEIF($G$2:$KT$2,KE$2,$G43:$KT43)</f>
        <v/>
      </c>
      <c r="KF124">
        <f>AVERAGEIF($G$2:$KT$2,KF$2,$G43:$KT43)</f>
        <v/>
      </c>
      <c r="KG124">
        <f>AVERAGEIF($G$2:$KT$2,KG$2,$G43:$KT43)</f>
        <v/>
      </c>
      <c r="KH124">
        <f>AVERAGEIF($G$2:$KT$2,KH$2,$G43:$KT43)</f>
        <v/>
      </c>
      <c r="KI124">
        <f>AVERAGEIF($G$2:$KT$2,KI$2,$G43:$KT43)</f>
        <v/>
      </c>
      <c r="KJ124">
        <f>AVERAGEIF($G$2:$KT$2,KJ$2,$G43:$KT43)</f>
        <v/>
      </c>
      <c r="KK124">
        <f>AVERAGEIF($G$2:$KT$2,KK$2,$G43:$KT43)</f>
        <v/>
      </c>
      <c r="KL124">
        <f>AVERAGEIF($G$2:$KT$2,KL$2,$G43:$KT43)</f>
        <v/>
      </c>
      <c r="KM124">
        <f>AVERAGEIF($G$2:$KT$2,KM$2,$G43:$KT43)</f>
        <v/>
      </c>
      <c r="KN124">
        <f>AVERAGEIF($G$2:$KT$2,KN$2,$G43:$KT43)</f>
        <v/>
      </c>
      <c r="KO124">
        <f>AVERAGEIF($G$2:$KT$2,KO$2,$G43:$KT43)</f>
        <v/>
      </c>
      <c r="KP124">
        <f>AVERAGEIF($G$2:$KT$2,KP$2,$G43:$KT43)</f>
        <v/>
      </c>
      <c r="KQ124">
        <f>AVERAGEIF($G$2:$KT$2,KQ$2,$G43:$KT43)</f>
        <v/>
      </c>
      <c r="KR124">
        <f>AVERAGEIF($G$2:$KT$2,KR$2,$G43:$KT43)</f>
        <v/>
      </c>
      <c r="KS124">
        <f>AVERAGEIF($G$2:$KT$2,KS$2,$G43:$KT43)</f>
        <v/>
      </c>
      <c r="KT124">
        <f>AVERAGEIF($G$2:$KT$2,KT$2,$G43:$KT43)</f>
        <v/>
      </c>
    </row>
    <row r="125" spans="1:306">
      <c r="B125" t="s">
        <v>12</v>
      </c>
      <c r="C125" t="s">
        <v>47</v>
      </c>
      <c r="D125" t="s">
        <v>66</v>
      </c>
      <c r="G125">
        <f>AVERAGEIF($G$2:$CL$2,G$2,$G44:$CL44)</f>
        <v/>
      </c>
      <c r="H125">
        <f>AVERAGEIF($G$2:$CL$2,H$2,$G44:$CL44)</f>
        <v/>
      </c>
      <c r="I125">
        <f>AVERAGEIF($G$2:$CL$2,I$2,$G44:$CL44)</f>
        <v/>
      </c>
      <c r="J125">
        <f>AVERAGEIF($G$2:$CL$2,J$2,$G44:$CL44)</f>
        <v/>
      </c>
      <c r="K125">
        <f>AVERAGEIF($G$2:$CL$2,K$2,$G44:$CL44)</f>
        <v/>
      </c>
      <c r="L125">
        <f>AVERAGEIF($G$2:$CL$2,L$2,$G44:$CL44)</f>
        <v/>
      </c>
      <c r="M125">
        <f>AVERAGEIF($G$2:$CL$2,M$2,$G44:$CL44)</f>
        <v/>
      </c>
      <c r="N125">
        <f>AVERAGEIF($G$2:$CL$2,N$2,$G44:$CL44)</f>
        <v/>
      </c>
      <c r="O125">
        <f>AVERAGEIF($G$2:$CL$2,O$2,$G44:$CL44)</f>
        <v/>
      </c>
      <c r="P125">
        <f>AVERAGEIF($G$2:$CL$2,P$2,$G44:$CL44)</f>
        <v/>
      </c>
      <c r="Q125">
        <f>AVERAGEIF($G$2:$CL$2,Q$2,$G44:$CL44)</f>
        <v/>
      </c>
      <c r="R125">
        <f>AVERAGEIF($G$2:$CL$2,R$2,$G44:$CL44)</f>
        <v/>
      </c>
      <c r="S125">
        <f>AVERAGEIF($G$2:$CL$2,S$2,$G44:$CL44)</f>
        <v/>
      </c>
      <c r="T125">
        <f>AVERAGEIF($G$2:$CL$2,T$2,$G44:$CL44)</f>
        <v/>
      </c>
      <c r="U125">
        <f>AVERAGEIF($G$2:$CL$2,U$2,$G44:$CL44)</f>
        <v/>
      </c>
      <c r="V125">
        <f>AVERAGEIF($G$2:$CL$2,V$2,$G44:$CL44)</f>
        <v/>
      </c>
      <c r="W125">
        <f>AVERAGEIF($G$2:$CL$2,W$2,$G44:$CL44)</f>
        <v/>
      </c>
      <c r="X125">
        <f>AVERAGEIF($G$2:$CL$2,X$2,$G44:$CL44)</f>
        <v/>
      </c>
      <c r="Y125">
        <f>AVERAGEIF($G$2:$CL$2,Y$2,$G44:$CL44)</f>
        <v/>
      </c>
      <c r="Z125">
        <f>AVERAGEIF($G$2:$CL$2,Z$2,$G44:$CL44)</f>
        <v/>
      </c>
      <c r="AA125">
        <f>AVERAGEIF($G$2:$CL$2,AA$2,$G44:$CL44)</f>
        <v/>
      </c>
      <c r="AB125">
        <f>AVERAGEIF($G$2:$CL$2,AB$2,$G44:$CL44)</f>
        <v/>
      </c>
      <c r="AC125">
        <f>AVERAGEIF($G$2:$CL$2,AC$2,$G44:$CL44)</f>
        <v/>
      </c>
      <c r="AD125">
        <f>AVERAGEIF($G$2:$CL$2,AD$2,$G44:$CL44)</f>
        <v/>
      </c>
      <c r="AE125">
        <f>AVERAGEIF($G$2:$CL$2,AE$2,$G44:$CL44)</f>
        <v/>
      </c>
      <c r="AF125">
        <f>AVERAGEIF($G$2:$CL$2,AF$2,$G44:$CL44)</f>
        <v/>
      </c>
      <c r="AG125">
        <f>AVERAGEIF($G$2:$CL$2,AG$2,$G44:$CL44)</f>
        <v/>
      </c>
      <c r="AH125">
        <f>AVERAGEIF($G$2:$CL$2,AH$2,$G44:$CL44)</f>
        <v/>
      </c>
      <c r="AI125">
        <f>AVERAGEIF($G$2:$CL$2,AI$2,$G44:$CL44)</f>
        <v/>
      </c>
      <c r="AJ125">
        <f>AVERAGEIF($G$2:$CL$2,AJ$2,$G44:$CL44)</f>
        <v/>
      </c>
      <c r="AK125">
        <f>AVERAGEIF($G$2:$CL$2,AK$2,$G44:$CL44)</f>
        <v/>
      </c>
      <c r="AL125">
        <f>AVERAGEIF($G$2:$CL$2,AL$2,$G44:$CL44)</f>
        <v/>
      </c>
      <c r="AM125">
        <f>AVERAGEIF($G$2:$CL$2,AM$2,$G44:$CL44)</f>
        <v/>
      </c>
      <c r="AN125">
        <f>AVERAGEIF($G$2:$CL$2,AN$2,$G44:$CL44)</f>
        <v/>
      </c>
      <c r="AO125">
        <f>AVERAGEIF($G$2:$CL$2,AO$2,$G44:$CL44)</f>
        <v/>
      </c>
      <c r="AP125">
        <f>AVERAGEIF($G$2:$CL$2,AP$2,$G44:$CL44)</f>
        <v/>
      </c>
      <c r="AQ125">
        <f>AVERAGEIF($G$2:$CL$2,AQ$2,$G44:$CL44)</f>
        <v/>
      </c>
      <c r="AR125">
        <f>AVERAGEIF($G$2:$CL$2,AR$2,$G44:$CL44)</f>
        <v/>
      </c>
      <c r="AS125">
        <f>AVERAGEIF($G$2:$CL$2,AS$2,$G44:$CL44)</f>
        <v/>
      </c>
      <c r="AT125">
        <f>AVERAGEIF($G$2:$CL$2,AT$2,$G44:$CL44)</f>
        <v/>
      </c>
      <c r="AU125">
        <f>AVERAGEIF($G$2:$CL$2,AU$2,$G44:$CL44)</f>
        <v/>
      </c>
      <c r="AV125">
        <f>AVERAGEIF($G$2:$CL$2,AV$2,$G44:$CL44)</f>
        <v/>
      </c>
      <c r="AW125">
        <f>AVERAGEIF($G$2:$CL$2,AW$2,$G44:$CL44)</f>
        <v/>
      </c>
      <c r="AX125">
        <f>AVERAGEIF($G$2:$CL$2,AX$2,$G44:$CL44)</f>
        <v/>
      </c>
      <c r="AY125">
        <f>AVERAGEIF($G$2:$CL$2,AY$2,$G44:$CL44)</f>
        <v/>
      </c>
      <c r="AZ125">
        <f>AVERAGEIF($G$2:$CL$2,AZ$2,$G44:$CL44)</f>
        <v/>
      </c>
      <c r="BA125">
        <f>AVERAGEIF($G$2:$CL$2,BA$2,$G44:$CL44)</f>
        <v/>
      </c>
      <c r="BB125">
        <f>AVERAGEIF($G$2:$CL$2,BB$2,$G44:$CL44)</f>
        <v/>
      </c>
      <c r="BC125">
        <f>AVERAGEIF($G$2:$CL$2,BC$2,$G44:$CL44)</f>
        <v/>
      </c>
      <c r="BD125">
        <f>AVERAGEIF($G$2:$CL$2,BD$2,$G44:$CL44)</f>
        <v/>
      </c>
      <c r="BE125">
        <f>AVERAGEIF($G$2:$CL$2,BE$2,$G44:$CL44)</f>
        <v/>
      </c>
      <c r="BF125">
        <f>AVERAGEIF($G$2:$CL$2,BF$2,$G44:$CL44)</f>
        <v/>
      </c>
      <c r="BG125">
        <f>AVERAGEIF($G$2:$CL$2,BG$2,$G44:$CL44)</f>
        <v/>
      </c>
      <c r="BH125">
        <f>AVERAGEIF($G$2:$CL$2,BH$2,$G44:$CL44)</f>
        <v/>
      </c>
      <c r="BI125">
        <f>AVERAGEIF($G$2:$CL$2,BI$2,$G44:$CL44)</f>
        <v/>
      </c>
      <c r="BJ125">
        <f>AVERAGEIF($G$2:$CL$2,BJ$2,$G44:$CL44)</f>
        <v/>
      </c>
      <c r="BK125">
        <f>AVERAGEIF($G$2:$CL$2,BK$2,$G44:$CL44)</f>
        <v/>
      </c>
      <c r="BL125">
        <f>AVERAGEIF($G$2:$CL$2,BL$2,$G44:$CL44)</f>
        <v/>
      </c>
      <c r="BM125">
        <f>AVERAGEIF($G$2:$CL$2,BM$2,$G44:$CL44)</f>
        <v/>
      </c>
      <c r="BN125">
        <f>AVERAGEIF($G$2:$CL$2,BN$2,$G44:$CL44)</f>
        <v/>
      </c>
      <c r="BO125">
        <f>AVERAGEIF($G$2:$CL$2,BO$2,$G44:$CL44)</f>
        <v/>
      </c>
      <c r="BP125">
        <f>AVERAGEIF($G$2:$CL$2,BP$2,$G44:$CL44)</f>
        <v/>
      </c>
      <c r="BQ125">
        <f>AVERAGEIF($G$2:$CL$2,BQ$2,$G44:$CL44)</f>
        <v/>
      </c>
      <c r="BR125">
        <f>AVERAGEIF($G$2:$CL$2,BR$2,$G44:$CL44)</f>
        <v/>
      </c>
      <c r="BS125">
        <f>AVERAGEIF($G$2:$CL$2,BS$2,$G44:$CL44)</f>
        <v/>
      </c>
      <c r="BT125">
        <f>AVERAGEIF($G$2:$CL$2,BT$2,$G44:$CL44)</f>
        <v/>
      </c>
      <c r="BU125">
        <f>AVERAGEIF($G$2:$CL$2,BU$2,$G44:$CL44)</f>
        <v/>
      </c>
      <c r="BV125">
        <f>AVERAGEIF($G$2:$CL$2,BV$2,$G44:$CL44)</f>
        <v/>
      </c>
      <c r="BW125">
        <f>AVERAGEIF($G$2:$CL$2,BW$2,$G44:$CL44)</f>
        <v/>
      </c>
      <c r="BX125">
        <f>AVERAGEIF($G$2:$CL$2,BX$2,$G44:$CL44)</f>
        <v/>
      </c>
      <c r="BY125">
        <f>AVERAGEIF($G$2:$CL$2,BY$2,$G44:$CL44)</f>
        <v/>
      </c>
      <c r="BZ125">
        <f>AVERAGEIF($G$2:$CL$2,BZ$2,$G44:$CL44)</f>
        <v/>
      </c>
      <c r="CA125">
        <f>AVERAGEIF($G$2:$CL$2,CA$2,$G44:$CL44)</f>
        <v/>
      </c>
      <c r="CB125">
        <f>AVERAGEIF($G$2:$CL$2,CB$2,$G44:$CL44)</f>
        <v/>
      </c>
      <c r="CC125">
        <f>AVERAGEIF($G$2:$CL$2,CC$2,$G44:$CL44)</f>
        <v/>
      </c>
      <c r="CD125">
        <f>AVERAGEIF($G$2:$CL$2,CD$2,$G44:$CL44)</f>
        <v/>
      </c>
      <c r="CE125">
        <f>AVERAGEIF($G$2:$CL$2,CE$2,$G44:$CL44)</f>
        <v/>
      </c>
      <c r="CF125">
        <f>AVERAGEIF($G$2:$CL$2,CF$2,$G44:$CL44)</f>
        <v/>
      </c>
      <c r="CG125">
        <f>AVERAGEIF($G$2:$CL$2,CG$2,$G44:$CL44)</f>
        <v/>
      </c>
      <c r="CH125">
        <f>AVERAGEIF($G$2:$CL$2,CH$2,$G44:$CL44)</f>
        <v/>
      </c>
      <c r="CI125">
        <f>AVERAGEIF($G$2:$CL$2,CI$2,$G44:$CL44)</f>
        <v/>
      </c>
      <c r="CJ125">
        <f>AVERAGEIF($G$2:$CL$2,CJ$2,$G44:$CL44)</f>
        <v/>
      </c>
      <c r="CK125">
        <f>AVERAGEIF($G$2:$CL$2,CK$2,$G44:$CL44)</f>
        <v/>
      </c>
      <c r="CL125">
        <f>AVERAGEIF($G$2:$CL$2,CL$2,$G44:$CL44)</f>
        <v/>
      </c>
      <c r="CM125">
        <f>AVERAGEIF($G$2:$KT$2,CM$2,$G44:$KT44)</f>
        <v/>
      </c>
      <c r="CN125">
        <f>AVERAGEIF($G$2:$KT$2,CN$2,$G44:$KT44)</f>
        <v/>
      </c>
      <c r="CO125">
        <f>AVERAGEIF($G$2:$KT$2,CO$2,$G44:$KT44)</f>
        <v/>
      </c>
      <c r="CP125">
        <f>AVERAGEIF($G$2:$KT$2,CP$2,$G44:$KT44)</f>
        <v/>
      </c>
      <c r="CQ125">
        <f>AVERAGEIF($G$2:$KT$2,CQ$2,$G44:$KT44)</f>
        <v/>
      </c>
      <c r="CR125">
        <f>AVERAGEIF($G$2:$KT$2,CR$2,$G44:$KT44)</f>
        <v/>
      </c>
      <c r="CS125">
        <f>AVERAGEIF($G$2:$KT$2,CS$2,$G44:$KT44)</f>
        <v/>
      </c>
      <c r="CT125">
        <f>AVERAGEIF($G$2:$KT$2,CT$2,$G44:$KT44)</f>
        <v/>
      </c>
      <c r="CU125">
        <f>AVERAGEIF($G$2:$KT$2,CU$2,$G44:$KT44)</f>
        <v/>
      </c>
      <c r="CV125">
        <f>AVERAGEIF($G$2:$KT$2,CV$2,$G44:$KT44)</f>
        <v/>
      </c>
      <c r="CW125">
        <f>AVERAGEIF($G$2:$KT$2,CW$2,$G44:$KT44)</f>
        <v/>
      </c>
      <c r="CX125">
        <f>AVERAGEIF($G$2:$KT$2,CX$2,$G44:$KT44)</f>
        <v/>
      </c>
      <c r="CY125">
        <f>AVERAGEIF($G$2:$KT$2,CY$2,$G44:$KT44)</f>
        <v/>
      </c>
      <c r="CZ125">
        <f>AVERAGEIF($G$2:$KT$2,CZ$2,$G44:$KT44)</f>
        <v/>
      </c>
      <c r="DA125">
        <f>AVERAGEIF($G$2:$KT$2,DA$2,$G44:$KT44)</f>
        <v/>
      </c>
      <c r="DB125">
        <f>AVERAGEIF($G$2:$KT$2,DB$2,$G44:$KT44)</f>
        <v/>
      </c>
      <c r="DC125">
        <f>AVERAGEIF($G$2:$KT$2,DC$2,$G44:$KT44)</f>
        <v/>
      </c>
      <c r="DD125">
        <f>AVERAGEIF($G$2:$KT$2,DD$2,$G44:$KT44)</f>
        <v/>
      </c>
      <c r="DE125">
        <f>AVERAGEIF($G$2:$KT$2,DE$2,$G44:$KT44)</f>
        <v/>
      </c>
      <c r="DF125">
        <f>AVERAGEIF($G$2:$KT$2,DF$2,$G44:$KT44)</f>
        <v/>
      </c>
      <c r="DG125">
        <f>AVERAGEIF($G$2:$KT$2,DG$2,$G44:$KT44)</f>
        <v/>
      </c>
      <c r="DH125">
        <f>AVERAGEIF($G$2:$KT$2,DH$2,$G44:$KT44)</f>
        <v/>
      </c>
      <c r="DI125">
        <f>AVERAGEIF($G$2:$KT$2,DI$2,$G44:$KT44)</f>
        <v/>
      </c>
      <c r="DJ125">
        <f>AVERAGEIF($G$2:$KT$2,DJ$2,$G44:$KT44)</f>
        <v/>
      </c>
      <c r="DK125">
        <f>AVERAGEIF($G$2:$KT$2,DK$2,$G44:$KT44)</f>
        <v/>
      </c>
      <c r="DL125">
        <f>AVERAGEIF($G$2:$KT$2,DL$2,$G44:$KT44)</f>
        <v/>
      </c>
      <c r="DM125">
        <f>AVERAGEIF($G$2:$KT$2,DM$2,$G44:$KT44)</f>
        <v/>
      </c>
      <c r="DN125">
        <f>AVERAGEIF($G$2:$KT$2,DN$2,$G44:$KT44)</f>
        <v/>
      </c>
      <c r="DO125">
        <f>AVERAGEIF($G$2:$KT$2,DO$2,$G44:$KT44)</f>
        <v/>
      </c>
      <c r="DP125">
        <f>AVERAGEIF($G$2:$KT$2,DP$2,$G44:$KT44)</f>
        <v/>
      </c>
      <c r="DQ125">
        <f>AVERAGEIF($G$2:$KT$2,DQ$2,$G44:$KT44)</f>
        <v/>
      </c>
      <c r="DR125">
        <f>AVERAGEIF($G$2:$KT$2,DR$2,$G44:$KT44)</f>
        <v/>
      </c>
      <c r="DS125">
        <f>AVERAGEIF($G$2:$KT$2,DS$2,$G44:$KT44)</f>
        <v/>
      </c>
      <c r="DT125">
        <f>AVERAGEIF($G$2:$KT$2,DT$2,$G44:$KT44)</f>
        <v/>
      </c>
      <c r="DU125">
        <f>AVERAGEIF($G$2:$KT$2,DU$2,$G44:$KT44)</f>
        <v/>
      </c>
      <c r="DV125">
        <f>AVERAGEIF($G$2:$KT$2,DV$2,$G44:$KT44)</f>
        <v/>
      </c>
      <c r="DW125">
        <f>AVERAGEIF($G$2:$KT$2,DW$2,$G44:$KT44)</f>
        <v/>
      </c>
      <c r="DX125">
        <f>AVERAGEIF($G$2:$KT$2,DX$2,$G44:$KT44)</f>
        <v/>
      </c>
      <c r="DY125">
        <f>AVERAGEIF($G$2:$KT$2,DY$2,$G44:$KT44)</f>
        <v/>
      </c>
      <c r="DZ125">
        <f>AVERAGEIF($G$2:$KT$2,DZ$2,$G44:$KT44)</f>
        <v/>
      </c>
      <c r="EA125">
        <f>AVERAGEIF($G$2:$KT$2,EA$2,$G44:$KT44)</f>
        <v/>
      </c>
      <c r="EB125">
        <f>AVERAGEIF($G$2:$KT$2,EB$2,$G44:$KT44)</f>
        <v/>
      </c>
      <c r="EC125">
        <f>AVERAGEIF($G$2:$KT$2,EC$2,$G44:$KT44)</f>
        <v/>
      </c>
      <c r="ED125">
        <f>AVERAGEIF($G$2:$KT$2,ED$2,$G44:$KT44)</f>
        <v/>
      </c>
      <c r="EE125">
        <f>AVERAGEIF($G$2:$KT$2,EE$2,$G44:$KT44)</f>
        <v/>
      </c>
      <c r="EF125">
        <f>AVERAGEIF($G$2:$KT$2,EF$2,$G44:$KT44)</f>
        <v/>
      </c>
      <c r="EG125">
        <f>AVERAGEIF($G$2:$KT$2,EG$2,$G44:$KT44)</f>
        <v/>
      </c>
      <c r="EH125">
        <f>AVERAGEIF($G$2:$KT$2,EH$2,$G44:$KT44)</f>
        <v/>
      </c>
      <c r="EI125">
        <f>AVERAGEIF($G$2:$KT$2,EI$2,$G44:$KT44)</f>
        <v/>
      </c>
      <c r="EJ125">
        <f>AVERAGEIF($G$2:$KT$2,EJ$2,$G44:$KT44)</f>
        <v/>
      </c>
      <c r="EK125">
        <f>AVERAGEIF($G$2:$KT$2,EK$2,$G44:$KT44)</f>
        <v/>
      </c>
      <c r="EL125">
        <f>AVERAGEIF($G$2:$KT$2,EL$2,$G44:$KT44)</f>
        <v/>
      </c>
      <c r="EM125">
        <f>AVERAGEIF($G$2:$KT$2,EM$2,$G44:$KT44)</f>
        <v/>
      </c>
      <c r="EN125">
        <f>AVERAGEIF($G$2:$KT$2,EN$2,$G44:$KT44)</f>
        <v/>
      </c>
      <c r="EO125">
        <f>AVERAGEIF($G$2:$KT$2,EO$2,$G44:$KT44)</f>
        <v/>
      </c>
      <c r="EP125">
        <f>AVERAGEIF($G$2:$KT$2,EP$2,$G44:$KT44)</f>
        <v/>
      </c>
      <c r="EQ125">
        <f>AVERAGEIF($G$2:$KT$2,EQ$2,$G44:$KT44)</f>
        <v/>
      </c>
      <c r="ER125">
        <f>AVERAGEIF($G$2:$KT$2,ER$2,$G44:$KT44)</f>
        <v/>
      </c>
      <c r="ES125">
        <f>AVERAGEIF($G$2:$KT$2,ES$2,$G44:$KT44)</f>
        <v/>
      </c>
      <c r="ET125">
        <f>AVERAGEIF($G$2:$KT$2,ET$2,$G44:$KT44)</f>
        <v/>
      </c>
      <c r="EU125">
        <f>AVERAGEIF($G$2:$KT$2,EU$2,$G44:$KT44)</f>
        <v/>
      </c>
      <c r="EV125">
        <f>AVERAGEIF($G$2:$KT$2,EV$2,$G44:$KT44)</f>
        <v/>
      </c>
      <c r="EW125">
        <f>AVERAGEIF($G$2:$KT$2,EW$2,$G44:$KT44)</f>
        <v/>
      </c>
      <c r="EX125">
        <f>AVERAGEIF($G$2:$KT$2,EX$2,$G44:$KT44)</f>
        <v/>
      </c>
      <c r="EY125">
        <f>AVERAGEIF($G$2:$KT$2,EY$2,$G44:$KT44)</f>
        <v/>
      </c>
      <c r="EZ125">
        <f>AVERAGEIF($G$2:$KT$2,EZ$2,$G44:$KT44)</f>
        <v/>
      </c>
      <c r="FA125">
        <f>AVERAGEIF($G$2:$KT$2,FA$2,$G44:$KT44)</f>
        <v/>
      </c>
      <c r="FB125">
        <f>AVERAGEIF($G$2:$KT$2,FB$2,$G44:$KT44)</f>
        <v/>
      </c>
      <c r="FC125">
        <f>AVERAGEIF($G$2:$KT$2,FC$2,$G44:$KT44)</f>
        <v/>
      </c>
      <c r="FD125">
        <f>AVERAGEIF($G$2:$KT$2,FD$2,$G44:$KT44)</f>
        <v/>
      </c>
      <c r="FE125">
        <f>AVERAGEIF($G$2:$KT$2,FE$2,$G44:$KT44)</f>
        <v/>
      </c>
      <c r="FF125">
        <f>AVERAGEIF($G$2:$KT$2,FF$2,$G44:$KT44)</f>
        <v/>
      </c>
      <c r="FG125">
        <f>AVERAGEIF($G$2:$KT$2,FG$2,$G44:$KT44)</f>
        <v/>
      </c>
      <c r="FH125">
        <f>AVERAGEIF($G$2:$KT$2,FH$2,$G44:$KT44)</f>
        <v/>
      </c>
      <c r="FI125">
        <f>AVERAGEIF($G$2:$KT$2,FI$2,$G44:$KT44)</f>
        <v/>
      </c>
      <c r="FJ125">
        <f>AVERAGEIF($G$2:$KT$2,FJ$2,$G44:$KT44)</f>
        <v/>
      </c>
      <c r="FK125">
        <f>AVERAGEIF($G$2:$KT$2,FK$2,$G44:$KT44)</f>
        <v/>
      </c>
      <c r="FL125">
        <f>AVERAGEIF($G$2:$KT$2,FL$2,$G44:$KT44)</f>
        <v/>
      </c>
      <c r="FM125">
        <f>AVERAGEIF($G$2:$KT$2,FM$2,$G44:$KT44)</f>
        <v/>
      </c>
      <c r="FN125">
        <f>AVERAGEIF($G$2:$KT$2,FN$2,$G44:$KT44)</f>
        <v/>
      </c>
      <c r="FO125">
        <f>AVERAGEIF($G$2:$KT$2,FO$2,$G44:$KT44)</f>
        <v/>
      </c>
      <c r="FP125">
        <f>AVERAGEIF($G$2:$KT$2,FP$2,$G44:$KT44)</f>
        <v/>
      </c>
      <c r="FQ125">
        <f>AVERAGEIF($G$2:$KT$2,FQ$2,$G44:$KT44)</f>
        <v/>
      </c>
      <c r="FR125">
        <f>AVERAGEIF($G$2:$KT$2,FR$2,$G44:$KT44)</f>
        <v/>
      </c>
      <c r="FS125">
        <f>AVERAGEIF($G$2:$KT$2,FS$2,$G44:$KT44)</f>
        <v/>
      </c>
      <c r="FT125">
        <f>AVERAGEIF($G$2:$KT$2,FT$2,$G44:$KT44)</f>
        <v/>
      </c>
      <c r="FU125">
        <f>AVERAGEIF($G$2:$KT$2,FU$2,$G44:$KT44)</f>
        <v/>
      </c>
      <c r="FV125">
        <f>AVERAGEIF($G$2:$KT$2,FV$2,$G44:$KT44)</f>
        <v/>
      </c>
      <c r="FW125">
        <f>AVERAGEIF($G$2:$KT$2,FW$2,$G44:$KT44)</f>
        <v/>
      </c>
      <c r="FX125">
        <f>AVERAGEIF($G$2:$KT$2,FX$2,$G44:$KT44)</f>
        <v/>
      </c>
      <c r="FY125">
        <f>AVERAGEIF($G$2:$KT$2,FY$2,$G44:$KT44)</f>
        <v/>
      </c>
      <c r="FZ125">
        <f>AVERAGEIF($G$2:$KT$2,FZ$2,$G44:$KT44)</f>
        <v/>
      </c>
      <c r="GA125">
        <f>AVERAGEIF($G$2:$KT$2,GA$2,$G44:$KT44)</f>
        <v/>
      </c>
      <c r="GB125">
        <f>AVERAGEIF($G$2:$KT$2,GB$2,$G44:$KT44)</f>
        <v/>
      </c>
      <c r="GC125">
        <f>AVERAGEIF($G$2:$KT$2,GC$2,$G44:$KT44)</f>
        <v/>
      </c>
      <c r="GD125">
        <f>AVERAGEIF($G$2:$KT$2,GD$2,$G44:$KT44)</f>
        <v/>
      </c>
      <c r="GE125">
        <f>AVERAGEIF($G$2:$KT$2,GE$2,$G44:$KT44)</f>
        <v/>
      </c>
      <c r="GF125">
        <f>AVERAGEIF($G$2:$KT$2,GF$2,$G44:$KT44)</f>
        <v/>
      </c>
      <c r="GG125">
        <f>AVERAGEIF($G$2:$KT$2,GG$2,$G44:$KT44)</f>
        <v/>
      </c>
      <c r="GH125">
        <f>AVERAGEIF($G$2:$KT$2,GH$2,$G44:$KT44)</f>
        <v/>
      </c>
      <c r="GI125">
        <f>AVERAGEIF($G$2:$KT$2,GI$2,$G44:$KT44)</f>
        <v/>
      </c>
      <c r="GJ125">
        <f>AVERAGEIF($G$2:$KT$2,GJ$2,$G44:$KT44)</f>
        <v/>
      </c>
      <c r="GK125">
        <f>AVERAGEIF($G$2:$KT$2,GK$2,$G44:$KT44)</f>
        <v/>
      </c>
      <c r="GL125">
        <f>AVERAGEIF($G$2:$KT$2,GL$2,$G44:$KT44)</f>
        <v/>
      </c>
      <c r="GM125">
        <f>AVERAGEIF($G$2:$KT$2,GM$2,$G44:$KT44)</f>
        <v/>
      </c>
      <c r="GN125">
        <f>AVERAGEIF($G$2:$KT$2,GN$2,$G44:$KT44)</f>
        <v/>
      </c>
      <c r="GO125">
        <f>AVERAGEIF($G$2:$KT$2,GO$2,$G44:$KT44)</f>
        <v/>
      </c>
      <c r="GP125">
        <f>AVERAGEIF($G$2:$KT$2,GP$2,$G44:$KT44)</f>
        <v/>
      </c>
      <c r="GQ125">
        <f>AVERAGEIF($G$2:$KT$2,GQ$2,$G44:$KT44)</f>
        <v/>
      </c>
      <c r="GR125">
        <f>AVERAGEIF($G$2:$KT$2,GR$2,$G44:$KT44)</f>
        <v/>
      </c>
      <c r="GS125">
        <f>AVERAGEIF($G$2:$KT$2,GS$2,$G44:$KT44)</f>
        <v/>
      </c>
      <c r="GT125">
        <f>AVERAGEIF($G$2:$KT$2,GT$2,$G44:$KT44)</f>
        <v/>
      </c>
      <c r="GU125">
        <f>AVERAGEIF($G$2:$KT$2,GU$2,$G44:$KT44)</f>
        <v/>
      </c>
      <c r="GV125">
        <f>AVERAGEIF($G$2:$KT$2,GV$2,$G44:$KT44)</f>
        <v/>
      </c>
      <c r="GW125">
        <f>AVERAGEIF($G$2:$KT$2,GW$2,$G44:$KT44)</f>
        <v/>
      </c>
      <c r="GX125">
        <f>AVERAGEIF($G$2:$KT$2,GX$2,$G44:$KT44)</f>
        <v/>
      </c>
      <c r="GY125">
        <f>AVERAGEIF($G$2:$KT$2,GY$2,$G44:$KT44)</f>
        <v/>
      </c>
      <c r="GZ125">
        <f>AVERAGEIF($G$2:$KT$2,GZ$2,$G44:$KT44)</f>
        <v/>
      </c>
      <c r="HA125">
        <f>AVERAGEIF($G$2:$KT$2,HA$2,$G44:$KT44)</f>
        <v/>
      </c>
      <c r="HB125">
        <f>AVERAGEIF($G$2:$KT$2,HB$2,$G44:$KT44)</f>
        <v/>
      </c>
      <c r="HC125">
        <f>AVERAGEIF($G$2:$KT$2,HC$2,$G44:$KT44)</f>
        <v/>
      </c>
      <c r="HD125">
        <f>AVERAGEIF($G$2:$KT$2,HD$2,$G44:$KT44)</f>
        <v/>
      </c>
      <c r="HE125">
        <f>AVERAGEIF($G$2:$KT$2,HE$2,$G44:$KT44)</f>
        <v/>
      </c>
      <c r="HF125">
        <f>AVERAGEIF($G$2:$KT$2,HF$2,$G44:$KT44)</f>
        <v/>
      </c>
      <c r="HG125">
        <f>AVERAGEIF($G$2:$KT$2,HG$2,$G44:$KT44)</f>
        <v/>
      </c>
      <c r="HH125">
        <f>AVERAGEIF($G$2:$KT$2,HH$2,$G44:$KT44)</f>
        <v/>
      </c>
      <c r="HI125">
        <f>AVERAGEIF($G$2:$KT$2,HI$2,$G44:$KT44)</f>
        <v/>
      </c>
      <c r="HJ125">
        <f>AVERAGEIF($G$2:$KT$2,HJ$2,$G44:$KT44)</f>
        <v/>
      </c>
      <c r="HK125">
        <f>AVERAGEIF($G$2:$KT$2,HK$2,$G44:$KT44)</f>
        <v/>
      </c>
      <c r="HL125">
        <f>AVERAGEIF($G$2:$KT$2,HL$2,$G44:$KT44)</f>
        <v/>
      </c>
      <c r="HM125">
        <f>AVERAGEIF($G$2:$KT$2,HM$2,$G44:$KT44)</f>
        <v/>
      </c>
      <c r="HN125">
        <f>AVERAGEIF($G$2:$KT$2,HN$2,$G44:$KT44)</f>
        <v/>
      </c>
      <c r="HO125">
        <f>AVERAGEIF($G$2:$KT$2,HO$2,$G44:$KT44)</f>
        <v/>
      </c>
      <c r="HP125">
        <f>AVERAGEIF($G$2:$KT$2,HP$2,$G44:$KT44)</f>
        <v/>
      </c>
      <c r="HQ125">
        <f>AVERAGEIF($G$2:$KT$2,HQ$2,$G44:$KT44)</f>
        <v/>
      </c>
      <c r="HR125">
        <f>AVERAGEIF($G$2:$KT$2,HR$2,$G44:$KT44)</f>
        <v/>
      </c>
      <c r="HS125">
        <f>AVERAGEIF($G$2:$KT$2,HS$2,$G44:$KT44)</f>
        <v/>
      </c>
      <c r="HT125">
        <f>AVERAGEIF($G$2:$KT$2,HT$2,$G44:$KT44)</f>
        <v/>
      </c>
      <c r="HU125">
        <f>AVERAGEIF($G$2:$KT$2,HU$2,$G44:$KT44)</f>
        <v/>
      </c>
      <c r="HV125">
        <f>AVERAGEIF($G$2:$KT$2,HV$2,$G44:$KT44)</f>
        <v/>
      </c>
      <c r="HW125">
        <f>AVERAGEIF($G$2:$KT$2,HW$2,$G44:$KT44)</f>
        <v/>
      </c>
      <c r="HX125">
        <f>AVERAGEIF($G$2:$KT$2,HX$2,$G44:$KT44)</f>
        <v/>
      </c>
      <c r="HY125">
        <f>AVERAGEIF($G$2:$KT$2,HY$2,$G44:$KT44)</f>
        <v/>
      </c>
      <c r="HZ125">
        <f>AVERAGEIF($G$2:$KT$2,HZ$2,$G44:$KT44)</f>
        <v/>
      </c>
      <c r="IA125">
        <f>AVERAGEIF($G$2:$KT$2,IA$2,$G44:$KT44)</f>
        <v/>
      </c>
      <c r="IB125">
        <f>AVERAGEIF($G$2:$KT$2,IB$2,$G44:$KT44)</f>
        <v/>
      </c>
      <c r="IC125">
        <f>AVERAGEIF($G$2:$KT$2,IC$2,$G44:$KT44)</f>
        <v/>
      </c>
      <c r="ID125">
        <f>AVERAGEIF($G$2:$KT$2,ID$2,$G44:$KT44)</f>
        <v/>
      </c>
      <c r="IE125">
        <f>AVERAGEIF($G$2:$KT$2,IE$2,$G44:$KT44)</f>
        <v/>
      </c>
      <c r="IF125">
        <f>AVERAGEIF($G$2:$KT$2,IF$2,$G44:$KT44)</f>
        <v/>
      </c>
      <c r="IG125">
        <f>AVERAGEIF($G$2:$KT$2,IG$2,$G44:$KT44)</f>
        <v/>
      </c>
      <c r="IH125">
        <f>AVERAGEIF($G$2:$KT$2,IH$2,$G44:$KT44)</f>
        <v/>
      </c>
      <c r="II125">
        <f>AVERAGEIF($G$2:$KT$2,II$2,$G44:$KT44)</f>
        <v/>
      </c>
      <c r="IJ125">
        <f>AVERAGEIF($G$2:$KT$2,IJ$2,$G44:$KT44)</f>
        <v/>
      </c>
      <c r="IK125">
        <f>AVERAGEIF($G$2:$KT$2,IK$2,$G44:$KT44)</f>
        <v/>
      </c>
      <c r="IL125">
        <f>AVERAGEIF($G$2:$KT$2,IL$2,$G44:$KT44)</f>
        <v/>
      </c>
      <c r="IM125">
        <f>AVERAGEIF($G$2:$KT$2,IM$2,$G44:$KT44)</f>
        <v/>
      </c>
      <c r="IN125">
        <f>AVERAGEIF($G$2:$KT$2,IN$2,$G44:$KT44)</f>
        <v/>
      </c>
      <c r="IO125">
        <f>AVERAGEIF($G$2:$KT$2,IO$2,$G44:$KT44)</f>
        <v/>
      </c>
      <c r="IP125">
        <f>AVERAGEIF($G$2:$KT$2,IP$2,$G44:$KT44)</f>
        <v/>
      </c>
      <c r="IQ125">
        <f>AVERAGEIF($G$2:$KT$2,IQ$2,$G44:$KT44)</f>
        <v/>
      </c>
      <c r="IR125">
        <f>AVERAGEIF($G$2:$KT$2,IR$2,$G44:$KT44)</f>
        <v/>
      </c>
      <c r="IS125">
        <f>AVERAGEIF($G$2:$KT$2,IS$2,$G44:$KT44)</f>
        <v/>
      </c>
      <c r="IT125">
        <f>AVERAGEIF($G$2:$KT$2,IT$2,$G44:$KT44)</f>
        <v/>
      </c>
      <c r="IU125">
        <f>AVERAGEIF($G$2:$KT$2,IU$2,$G44:$KT44)</f>
        <v/>
      </c>
      <c r="IV125">
        <f>AVERAGEIF($G$2:$KT$2,IV$2,$G44:$KT44)</f>
        <v/>
      </c>
      <c r="IW125">
        <f>AVERAGEIF($G$2:$KT$2,IW$2,$G44:$KT44)</f>
        <v/>
      </c>
      <c r="IX125">
        <f>AVERAGEIF($G$2:$KT$2,IX$2,$G44:$KT44)</f>
        <v/>
      </c>
      <c r="IY125">
        <f>AVERAGEIF($G$2:$KT$2,IY$2,$G44:$KT44)</f>
        <v/>
      </c>
      <c r="IZ125">
        <f>AVERAGEIF($G$2:$KT$2,IZ$2,$G44:$KT44)</f>
        <v/>
      </c>
      <c r="JA125">
        <f>AVERAGEIF($G$2:$KT$2,JA$2,$G44:$KT44)</f>
        <v/>
      </c>
      <c r="JB125">
        <f>AVERAGEIF($G$2:$KT$2,JB$2,$G44:$KT44)</f>
        <v/>
      </c>
      <c r="JC125">
        <f>AVERAGEIF($G$2:$KT$2,JC$2,$G44:$KT44)</f>
        <v/>
      </c>
      <c r="JD125">
        <f>AVERAGEIF($G$2:$KT$2,JD$2,$G44:$KT44)</f>
        <v/>
      </c>
      <c r="JE125">
        <f>AVERAGEIF($G$2:$KT$2,JE$2,$G44:$KT44)</f>
        <v/>
      </c>
      <c r="JF125">
        <f>AVERAGEIF($G$2:$KT$2,JF$2,$G44:$KT44)</f>
        <v/>
      </c>
      <c r="JG125">
        <f>AVERAGEIF($G$2:$KT$2,JG$2,$G44:$KT44)</f>
        <v/>
      </c>
      <c r="JH125">
        <f>AVERAGEIF($G$2:$KT$2,JH$2,$G44:$KT44)</f>
        <v/>
      </c>
      <c r="JI125">
        <f>AVERAGEIF($G$2:$KT$2,JI$2,$G44:$KT44)</f>
        <v/>
      </c>
      <c r="JJ125">
        <f>AVERAGEIF($G$2:$KT$2,JJ$2,$G44:$KT44)</f>
        <v/>
      </c>
      <c r="JK125">
        <f>AVERAGEIF($G$2:$KT$2,JK$2,$G44:$KT44)</f>
        <v/>
      </c>
      <c r="JL125">
        <f>AVERAGEIF($G$2:$KT$2,JL$2,$G44:$KT44)</f>
        <v/>
      </c>
      <c r="JM125">
        <f>AVERAGEIF($G$2:$KT$2,JM$2,$G44:$KT44)</f>
        <v/>
      </c>
      <c r="JN125">
        <f>AVERAGEIF($G$2:$KT$2,JN$2,$G44:$KT44)</f>
        <v/>
      </c>
      <c r="JO125">
        <f>AVERAGEIF($G$2:$KT$2,JO$2,$G44:$KT44)</f>
        <v/>
      </c>
      <c r="JP125">
        <f>AVERAGEIF($G$2:$KT$2,JP$2,$G44:$KT44)</f>
        <v/>
      </c>
      <c r="JQ125">
        <f>AVERAGEIF($G$2:$KT$2,JQ$2,$G44:$KT44)</f>
        <v/>
      </c>
      <c r="JR125">
        <f>AVERAGEIF($G$2:$KT$2,JR$2,$G44:$KT44)</f>
        <v/>
      </c>
      <c r="JS125">
        <f>AVERAGEIF($G$2:$KT$2,JS$2,$G44:$KT44)</f>
        <v/>
      </c>
      <c r="JT125">
        <f>AVERAGEIF($G$2:$KT$2,JT$2,$G44:$KT44)</f>
        <v/>
      </c>
      <c r="JU125">
        <f>AVERAGEIF($G$2:$KT$2,JU$2,$G44:$KT44)</f>
        <v/>
      </c>
      <c r="JV125">
        <f>AVERAGEIF($G$2:$KT$2,JV$2,$G44:$KT44)</f>
        <v/>
      </c>
      <c r="JW125">
        <f>AVERAGEIF($G$2:$KT$2,JW$2,$G44:$KT44)</f>
        <v/>
      </c>
      <c r="JX125">
        <f>AVERAGEIF($G$2:$KT$2,JX$2,$G44:$KT44)</f>
        <v/>
      </c>
      <c r="JY125">
        <f>AVERAGEIF($G$2:$KT$2,JY$2,$G44:$KT44)</f>
        <v/>
      </c>
      <c r="JZ125">
        <f>AVERAGEIF($G$2:$KT$2,JZ$2,$G44:$KT44)</f>
        <v/>
      </c>
      <c r="KA125">
        <f>AVERAGEIF($G$2:$KT$2,KA$2,$G44:$KT44)</f>
        <v/>
      </c>
      <c r="KB125">
        <f>AVERAGEIF($G$2:$KT$2,KB$2,$G44:$KT44)</f>
        <v/>
      </c>
      <c r="KC125">
        <f>AVERAGEIF($G$2:$KT$2,KC$2,$G44:$KT44)</f>
        <v/>
      </c>
      <c r="KD125">
        <f>AVERAGEIF($G$2:$KT$2,KD$2,$G44:$KT44)</f>
        <v/>
      </c>
      <c r="KE125">
        <f>AVERAGEIF($G$2:$KT$2,KE$2,$G44:$KT44)</f>
        <v/>
      </c>
      <c r="KF125">
        <f>AVERAGEIF($G$2:$KT$2,KF$2,$G44:$KT44)</f>
        <v/>
      </c>
      <c r="KG125">
        <f>AVERAGEIF($G$2:$KT$2,KG$2,$G44:$KT44)</f>
        <v/>
      </c>
      <c r="KH125">
        <f>AVERAGEIF($G$2:$KT$2,KH$2,$G44:$KT44)</f>
        <v/>
      </c>
      <c r="KI125">
        <f>AVERAGEIF($G$2:$KT$2,KI$2,$G44:$KT44)</f>
        <v/>
      </c>
      <c r="KJ125">
        <f>AVERAGEIF($G$2:$KT$2,KJ$2,$G44:$KT44)</f>
        <v/>
      </c>
      <c r="KK125">
        <f>AVERAGEIF($G$2:$KT$2,KK$2,$G44:$KT44)</f>
        <v/>
      </c>
      <c r="KL125">
        <f>AVERAGEIF($G$2:$KT$2,KL$2,$G44:$KT44)</f>
        <v/>
      </c>
      <c r="KM125">
        <f>AVERAGEIF($G$2:$KT$2,KM$2,$G44:$KT44)</f>
        <v/>
      </c>
      <c r="KN125">
        <f>AVERAGEIF($G$2:$KT$2,KN$2,$G44:$KT44)</f>
        <v/>
      </c>
      <c r="KO125">
        <f>AVERAGEIF($G$2:$KT$2,KO$2,$G44:$KT44)</f>
        <v/>
      </c>
      <c r="KP125">
        <f>AVERAGEIF($G$2:$KT$2,KP$2,$G44:$KT44)</f>
        <v/>
      </c>
      <c r="KQ125">
        <f>AVERAGEIF($G$2:$KT$2,KQ$2,$G44:$KT44)</f>
        <v/>
      </c>
      <c r="KR125">
        <f>AVERAGEIF($G$2:$KT$2,KR$2,$G44:$KT44)</f>
        <v/>
      </c>
      <c r="KS125">
        <f>AVERAGEIF($G$2:$KT$2,KS$2,$G44:$KT44)</f>
        <v/>
      </c>
      <c r="KT125">
        <f>AVERAGEIF($G$2:$KT$2,KT$2,$G44:$KT44)</f>
        <v/>
      </c>
    </row>
    <row r="126" spans="1:306">
      <c r="B126" t="s">
        <v>13</v>
      </c>
      <c r="C126" t="s">
        <v>48</v>
      </c>
      <c r="D126" t="s">
        <v>66</v>
      </c>
      <c r="G126">
        <f>AVERAGEIF($G$2:$CL$2,G$2,$G45:$CL45)</f>
        <v/>
      </c>
      <c r="H126">
        <f>AVERAGEIF($G$2:$CL$2,H$2,$G45:$CL45)</f>
        <v/>
      </c>
      <c r="I126">
        <f>AVERAGEIF($G$2:$CL$2,I$2,$G45:$CL45)</f>
        <v/>
      </c>
      <c r="J126">
        <f>AVERAGEIF($G$2:$CL$2,J$2,$G45:$CL45)</f>
        <v/>
      </c>
      <c r="K126">
        <f>AVERAGEIF($G$2:$CL$2,K$2,$G45:$CL45)</f>
        <v/>
      </c>
      <c r="L126">
        <f>AVERAGEIF($G$2:$CL$2,L$2,$G45:$CL45)</f>
        <v/>
      </c>
      <c r="M126">
        <f>AVERAGEIF($G$2:$CL$2,M$2,$G45:$CL45)</f>
        <v/>
      </c>
      <c r="N126">
        <f>AVERAGEIF($G$2:$CL$2,N$2,$G45:$CL45)</f>
        <v/>
      </c>
      <c r="O126">
        <f>AVERAGEIF($G$2:$CL$2,O$2,$G45:$CL45)</f>
        <v/>
      </c>
      <c r="P126">
        <f>AVERAGEIF($G$2:$CL$2,P$2,$G45:$CL45)</f>
        <v/>
      </c>
      <c r="Q126">
        <f>AVERAGEIF($G$2:$CL$2,Q$2,$G45:$CL45)</f>
        <v/>
      </c>
      <c r="R126">
        <f>AVERAGEIF($G$2:$CL$2,R$2,$G45:$CL45)</f>
        <v/>
      </c>
      <c r="S126">
        <f>AVERAGEIF($G$2:$CL$2,S$2,$G45:$CL45)</f>
        <v/>
      </c>
      <c r="T126">
        <f>AVERAGEIF($G$2:$CL$2,T$2,$G45:$CL45)</f>
        <v/>
      </c>
      <c r="U126">
        <f>AVERAGEIF($G$2:$CL$2,U$2,$G45:$CL45)</f>
        <v/>
      </c>
      <c r="V126">
        <f>AVERAGEIF($G$2:$CL$2,V$2,$G45:$CL45)</f>
        <v/>
      </c>
      <c r="W126">
        <f>AVERAGEIF($G$2:$CL$2,W$2,$G45:$CL45)</f>
        <v/>
      </c>
      <c r="X126">
        <f>AVERAGEIF($G$2:$CL$2,X$2,$G45:$CL45)</f>
        <v/>
      </c>
      <c r="Y126">
        <f>AVERAGEIF($G$2:$CL$2,Y$2,$G45:$CL45)</f>
        <v/>
      </c>
      <c r="Z126">
        <f>AVERAGEIF($G$2:$CL$2,Z$2,$G45:$CL45)</f>
        <v/>
      </c>
      <c r="AA126">
        <f>AVERAGEIF($G$2:$CL$2,AA$2,$G45:$CL45)</f>
        <v/>
      </c>
      <c r="AB126">
        <f>AVERAGEIF($G$2:$CL$2,AB$2,$G45:$CL45)</f>
        <v/>
      </c>
      <c r="AC126">
        <f>AVERAGEIF($G$2:$CL$2,AC$2,$G45:$CL45)</f>
        <v/>
      </c>
      <c r="AD126">
        <f>AVERAGEIF($G$2:$CL$2,AD$2,$G45:$CL45)</f>
        <v/>
      </c>
      <c r="AE126">
        <f>AVERAGEIF($G$2:$CL$2,AE$2,$G45:$CL45)</f>
        <v/>
      </c>
      <c r="AF126">
        <f>AVERAGEIF($G$2:$CL$2,AF$2,$G45:$CL45)</f>
        <v/>
      </c>
      <c r="AG126">
        <f>AVERAGEIF($G$2:$CL$2,AG$2,$G45:$CL45)</f>
        <v/>
      </c>
      <c r="AH126">
        <f>AVERAGEIF($G$2:$CL$2,AH$2,$G45:$CL45)</f>
        <v/>
      </c>
      <c r="AI126">
        <f>AVERAGEIF($G$2:$CL$2,AI$2,$G45:$CL45)</f>
        <v/>
      </c>
      <c r="AJ126">
        <f>AVERAGEIF($G$2:$CL$2,AJ$2,$G45:$CL45)</f>
        <v/>
      </c>
      <c r="AK126">
        <f>AVERAGEIF($G$2:$CL$2,AK$2,$G45:$CL45)</f>
        <v/>
      </c>
      <c r="AL126">
        <f>AVERAGEIF($G$2:$CL$2,AL$2,$G45:$CL45)</f>
        <v/>
      </c>
      <c r="AM126">
        <f>AVERAGEIF($G$2:$CL$2,AM$2,$G45:$CL45)</f>
        <v/>
      </c>
      <c r="AN126">
        <f>AVERAGEIF($G$2:$CL$2,AN$2,$G45:$CL45)</f>
        <v/>
      </c>
      <c r="AO126">
        <f>AVERAGEIF($G$2:$CL$2,AO$2,$G45:$CL45)</f>
        <v/>
      </c>
      <c r="AP126">
        <f>AVERAGEIF($G$2:$CL$2,AP$2,$G45:$CL45)</f>
        <v/>
      </c>
      <c r="AQ126">
        <f>AVERAGEIF($G$2:$CL$2,AQ$2,$G45:$CL45)</f>
        <v/>
      </c>
      <c r="AR126">
        <f>AVERAGEIF($G$2:$CL$2,AR$2,$G45:$CL45)</f>
        <v/>
      </c>
      <c r="AS126">
        <f>AVERAGEIF($G$2:$CL$2,AS$2,$G45:$CL45)</f>
        <v/>
      </c>
      <c r="AT126">
        <f>AVERAGEIF($G$2:$CL$2,AT$2,$G45:$CL45)</f>
        <v/>
      </c>
      <c r="AU126">
        <f>AVERAGEIF($G$2:$CL$2,AU$2,$G45:$CL45)</f>
        <v/>
      </c>
      <c r="AV126">
        <f>AVERAGEIF($G$2:$CL$2,AV$2,$G45:$CL45)</f>
        <v/>
      </c>
      <c r="AW126">
        <f>AVERAGEIF($G$2:$CL$2,AW$2,$G45:$CL45)</f>
        <v/>
      </c>
      <c r="AX126">
        <f>AVERAGEIF($G$2:$CL$2,AX$2,$G45:$CL45)</f>
        <v/>
      </c>
      <c r="AY126">
        <f>AVERAGEIF($G$2:$CL$2,AY$2,$G45:$CL45)</f>
        <v/>
      </c>
      <c r="AZ126">
        <f>AVERAGEIF($G$2:$CL$2,AZ$2,$G45:$CL45)</f>
        <v/>
      </c>
      <c r="BA126">
        <f>AVERAGEIF($G$2:$CL$2,BA$2,$G45:$CL45)</f>
        <v/>
      </c>
      <c r="BB126">
        <f>AVERAGEIF($G$2:$CL$2,BB$2,$G45:$CL45)</f>
        <v/>
      </c>
      <c r="BC126">
        <f>AVERAGEIF($G$2:$CL$2,BC$2,$G45:$CL45)</f>
        <v/>
      </c>
      <c r="BD126">
        <f>AVERAGEIF($G$2:$CL$2,BD$2,$G45:$CL45)</f>
        <v/>
      </c>
      <c r="BE126">
        <f>AVERAGEIF($G$2:$CL$2,BE$2,$G45:$CL45)</f>
        <v/>
      </c>
      <c r="BF126">
        <f>AVERAGEIF($G$2:$CL$2,BF$2,$G45:$CL45)</f>
        <v/>
      </c>
      <c r="BG126">
        <f>AVERAGEIF($G$2:$CL$2,BG$2,$G45:$CL45)</f>
        <v/>
      </c>
      <c r="BH126">
        <f>AVERAGEIF($G$2:$CL$2,BH$2,$G45:$CL45)</f>
        <v/>
      </c>
      <c r="BI126">
        <f>AVERAGEIF($G$2:$CL$2,BI$2,$G45:$CL45)</f>
        <v/>
      </c>
      <c r="BJ126">
        <f>AVERAGEIF($G$2:$CL$2,BJ$2,$G45:$CL45)</f>
        <v/>
      </c>
      <c r="BK126">
        <f>AVERAGEIF($G$2:$CL$2,BK$2,$G45:$CL45)</f>
        <v/>
      </c>
      <c r="BL126">
        <f>AVERAGEIF($G$2:$CL$2,BL$2,$G45:$CL45)</f>
        <v/>
      </c>
      <c r="BM126">
        <f>AVERAGEIF($G$2:$CL$2,BM$2,$G45:$CL45)</f>
        <v/>
      </c>
      <c r="BN126">
        <f>AVERAGEIF($G$2:$CL$2,BN$2,$G45:$CL45)</f>
        <v/>
      </c>
      <c r="BO126">
        <f>AVERAGEIF($G$2:$CL$2,BO$2,$G45:$CL45)</f>
        <v/>
      </c>
      <c r="BP126">
        <f>AVERAGEIF($G$2:$CL$2,BP$2,$G45:$CL45)</f>
        <v/>
      </c>
      <c r="BQ126">
        <f>AVERAGEIF($G$2:$CL$2,BQ$2,$G45:$CL45)</f>
        <v/>
      </c>
      <c r="BR126">
        <f>AVERAGEIF($G$2:$CL$2,BR$2,$G45:$CL45)</f>
        <v/>
      </c>
      <c r="BS126">
        <f>AVERAGEIF($G$2:$CL$2,BS$2,$G45:$CL45)</f>
        <v/>
      </c>
      <c r="BT126">
        <f>AVERAGEIF($G$2:$CL$2,BT$2,$G45:$CL45)</f>
        <v/>
      </c>
      <c r="BU126">
        <f>AVERAGEIF($G$2:$CL$2,BU$2,$G45:$CL45)</f>
        <v/>
      </c>
      <c r="BV126">
        <f>AVERAGEIF($G$2:$CL$2,BV$2,$G45:$CL45)</f>
        <v/>
      </c>
      <c r="BW126">
        <f>AVERAGEIF($G$2:$CL$2,BW$2,$G45:$CL45)</f>
        <v/>
      </c>
      <c r="BX126">
        <f>AVERAGEIF($G$2:$CL$2,BX$2,$G45:$CL45)</f>
        <v/>
      </c>
      <c r="BY126">
        <f>AVERAGEIF($G$2:$CL$2,BY$2,$G45:$CL45)</f>
        <v/>
      </c>
      <c r="BZ126">
        <f>AVERAGEIF($G$2:$CL$2,BZ$2,$G45:$CL45)</f>
        <v/>
      </c>
      <c r="CA126">
        <f>AVERAGEIF($G$2:$CL$2,CA$2,$G45:$CL45)</f>
        <v/>
      </c>
      <c r="CB126">
        <f>AVERAGEIF($G$2:$CL$2,CB$2,$G45:$CL45)</f>
        <v/>
      </c>
      <c r="CC126">
        <f>AVERAGEIF($G$2:$CL$2,CC$2,$G45:$CL45)</f>
        <v/>
      </c>
      <c r="CD126">
        <f>AVERAGEIF($G$2:$CL$2,CD$2,$G45:$CL45)</f>
        <v/>
      </c>
      <c r="CE126">
        <f>AVERAGEIF($G$2:$CL$2,CE$2,$G45:$CL45)</f>
        <v/>
      </c>
      <c r="CF126">
        <f>AVERAGEIF($G$2:$CL$2,CF$2,$G45:$CL45)</f>
        <v/>
      </c>
      <c r="CG126">
        <f>AVERAGEIF($G$2:$CL$2,CG$2,$G45:$CL45)</f>
        <v/>
      </c>
      <c r="CH126">
        <f>AVERAGEIF($G$2:$CL$2,CH$2,$G45:$CL45)</f>
        <v/>
      </c>
      <c r="CI126">
        <f>AVERAGEIF($G$2:$CL$2,CI$2,$G45:$CL45)</f>
        <v/>
      </c>
      <c r="CJ126">
        <f>AVERAGEIF($G$2:$CL$2,CJ$2,$G45:$CL45)</f>
        <v/>
      </c>
      <c r="CK126">
        <f>AVERAGEIF($G$2:$CL$2,CK$2,$G45:$CL45)</f>
        <v/>
      </c>
      <c r="CL126">
        <f>AVERAGEIF($G$2:$CL$2,CL$2,$G45:$CL45)</f>
        <v/>
      </c>
      <c r="CM126">
        <f>AVERAGEIF($G$2:$KT$2,CM$2,$G45:$KT45)</f>
        <v/>
      </c>
      <c r="CN126">
        <f>AVERAGEIF($G$2:$KT$2,CN$2,$G45:$KT45)</f>
        <v/>
      </c>
      <c r="CO126">
        <f>AVERAGEIF($G$2:$KT$2,CO$2,$G45:$KT45)</f>
        <v/>
      </c>
      <c r="CP126">
        <f>AVERAGEIF($G$2:$KT$2,CP$2,$G45:$KT45)</f>
        <v/>
      </c>
      <c r="CQ126">
        <f>AVERAGEIF($G$2:$KT$2,CQ$2,$G45:$KT45)</f>
        <v/>
      </c>
      <c r="CR126">
        <f>AVERAGEIF($G$2:$KT$2,CR$2,$G45:$KT45)</f>
        <v/>
      </c>
      <c r="CS126">
        <f>AVERAGEIF($G$2:$KT$2,CS$2,$G45:$KT45)</f>
        <v/>
      </c>
      <c r="CT126">
        <f>AVERAGEIF($G$2:$KT$2,CT$2,$G45:$KT45)</f>
        <v/>
      </c>
      <c r="CU126">
        <f>AVERAGEIF($G$2:$KT$2,CU$2,$G45:$KT45)</f>
        <v/>
      </c>
      <c r="CV126">
        <f>AVERAGEIF($G$2:$KT$2,CV$2,$G45:$KT45)</f>
        <v/>
      </c>
      <c r="CW126">
        <f>AVERAGEIF($G$2:$KT$2,CW$2,$G45:$KT45)</f>
        <v/>
      </c>
      <c r="CX126">
        <f>AVERAGEIF($G$2:$KT$2,CX$2,$G45:$KT45)</f>
        <v/>
      </c>
      <c r="CY126">
        <f>AVERAGEIF($G$2:$KT$2,CY$2,$G45:$KT45)</f>
        <v/>
      </c>
      <c r="CZ126">
        <f>AVERAGEIF($G$2:$KT$2,CZ$2,$G45:$KT45)</f>
        <v/>
      </c>
      <c r="DA126">
        <f>AVERAGEIF($G$2:$KT$2,DA$2,$G45:$KT45)</f>
        <v/>
      </c>
      <c r="DB126">
        <f>AVERAGEIF($G$2:$KT$2,DB$2,$G45:$KT45)</f>
        <v/>
      </c>
      <c r="DC126">
        <f>AVERAGEIF($G$2:$KT$2,DC$2,$G45:$KT45)</f>
        <v/>
      </c>
      <c r="DD126">
        <f>AVERAGEIF($G$2:$KT$2,DD$2,$G45:$KT45)</f>
        <v/>
      </c>
      <c r="DE126">
        <f>AVERAGEIF($G$2:$KT$2,DE$2,$G45:$KT45)</f>
        <v/>
      </c>
      <c r="DF126">
        <f>AVERAGEIF($G$2:$KT$2,DF$2,$G45:$KT45)</f>
        <v/>
      </c>
      <c r="DG126">
        <f>AVERAGEIF($G$2:$KT$2,DG$2,$G45:$KT45)</f>
        <v/>
      </c>
      <c r="DH126">
        <f>AVERAGEIF($G$2:$KT$2,DH$2,$G45:$KT45)</f>
        <v/>
      </c>
      <c r="DI126">
        <f>AVERAGEIF($G$2:$KT$2,DI$2,$G45:$KT45)</f>
        <v/>
      </c>
      <c r="DJ126">
        <f>AVERAGEIF($G$2:$KT$2,DJ$2,$G45:$KT45)</f>
        <v/>
      </c>
      <c r="DK126">
        <f>AVERAGEIF($G$2:$KT$2,DK$2,$G45:$KT45)</f>
        <v/>
      </c>
      <c r="DL126">
        <f>AVERAGEIF($G$2:$KT$2,DL$2,$G45:$KT45)</f>
        <v/>
      </c>
      <c r="DM126">
        <f>AVERAGEIF($G$2:$KT$2,DM$2,$G45:$KT45)</f>
        <v/>
      </c>
      <c r="DN126">
        <f>AVERAGEIF($G$2:$KT$2,DN$2,$G45:$KT45)</f>
        <v/>
      </c>
      <c r="DO126">
        <f>AVERAGEIF($G$2:$KT$2,DO$2,$G45:$KT45)</f>
        <v/>
      </c>
      <c r="DP126">
        <f>AVERAGEIF($G$2:$KT$2,DP$2,$G45:$KT45)</f>
        <v/>
      </c>
      <c r="DQ126">
        <f>AVERAGEIF($G$2:$KT$2,DQ$2,$G45:$KT45)</f>
        <v/>
      </c>
      <c r="DR126">
        <f>AVERAGEIF($G$2:$KT$2,DR$2,$G45:$KT45)</f>
        <v/>
      </c>
      <c r="DS126">
        <f>AVERAGEIF($G$2:$KT$2,DS$2,$G45:$KT45)</f>
        <v/>
      </c>
      <c r="DT126">
        <f>AVERAGEIF($G$2:$KT$2,DT$2,$G45:$KT45)</f>
        <v/>
      </c>
      <c r="DU126">
        <f>AVERAGEIF($G$2:$KT$2,DU$2,$G45:$KT45)</f>
        <v/>
      </c>
      <c r="DV126">
        <f>AVERAGEIF($G$2:$KT$2,DV$2,$G45:$KT45)</f>
        <v/>
      </c>
      <c r="DW126">
        <f>AVERAGEIF($G$2:$KT$2,DW$2,$G45:$KT45)</f>
        <v/>
      </c>
      <c r="DX126">
        <f>AVERAGEIF($G$2:$KT$2,DX$2,$G45:$KT45)</f>
        <v/>
      </c>
      <c r="DY126">
        <f>AVERAGEIF($G$2:$KT$2,DY$2,$G45:$KT45)</f>
        <v/>
      </c>
      <c r="DZ126">
        <f>AVERAGEIF($G$2:$KT$2,DZ$2,$G45:$KT45)</f>
        <v/>
      </c>
      <c r="EA126">
        <f>AVERAGEIF($G$2:$KT$2,EA$2,$G45:$KT45)</f>
        <v/>
      </c>
      <c r="EB126">
        <f>AVERAGEIF($G$2:$KT$2,EB$2,$G45:$KT45)</f>
        <v/>
      </c>
      <c r="EC126">
        <f>AVERAGEIF($G$2:$KT$2,EC$2,$G45:$KT45)</f>
        <v/>
      </c>
      <c r="ED126">
        <f>AVERAGEIF($G$2:$KT$2,ED$2,$G45:$KT45)</f>
        <v/>
      </c>
      <c r="EE126">
        <f>AVERAGEIF($G$2:$KT$2,EE$2,$G45:$KT45)</f>
        <v/>
      </c>
      <c r="EF126">
        <f>AVERAGEIF($G$2:$KT$2,EF$2,$G45:$KT45)</f>
        <v/>
      </c>
      <c r="EG126">
        <f>AVERAGEIF($G$2:$KT$2,EG$2,$G45:$KT45)</f>
        <v/>
      </c>
      <c r="EH126">
        <f>AVERAGEIF($G$2:$KT$2,EH$2,$G45:$KT45)</f>
        <v/>
      </c>
      <c r="EI126">
        <f>AVERAGEIF($G$2:$KT$2,EI$2,$G45:$KT45)</f>
        <v/>
      </c>
      <c r="EJ126">
        <f>AVERAGEIF($G$2:$KT$2,EJ$2,$G45:$KT45)</f>
        <v/>
      </c>
      <c r="EK126">
        <f>AVERAGEIF($G$2:$KT$2,EK$2,$G45:$KT45)</f>
        <v/>
      </c>
      <c r="EL126">
        <f>AVERAGEIF($G$2:$KT$2,EL$2,$G45:$KT45)</f>
        <v/>
      </c>
      <c r="EM126">
        <f>AVERAGEIF($G$2:$KT$2,EM$2,$G45:$KT45)</f>
        <v/>
      </c>
      <c r="EN126">
        <f>AVERAGEIF($G$2:$KT$2,EN$2,$G45:$KT45)</f>
        <v/>
      </c>
      <c r="EO126">
        <f>AVERAGEIF($G$2:$KT$2,EO$2,$G45:$KT45)</f>
        <v/>
      </c>
      <c r="EP126">
        <f>AVERAGEIF($G$2:$KT$2,EP$2,$G45:$KT45)</f>
        <v/>
      </c>
      <c r="EQ126">
        <f>AVERAGEIF($G$2:$KT$2,EQ$2,$G45:$KT45)</f>
        <v/>
      </c>
      <c r="ER126">
        <f>AVERAGEIF($G$2:$KT$2,ER$2,$G45:$KT45)</f>
        <v/>
      </c>
      <c r="ES126">
        <f>AVERAGEIF($G$2:$KT$2,ES$2,$G45:$KT45)</f>
        <v/>
      </c>
      <c r="ET126">
        <f>AVERAGEIF($G$2:$KT$2,ET$2,$G45:$KT45)</f>
        <v/>
      </c>
      <c r="EU126">
        <f>AVERAGEIF($G$2:$KT$2,EU$2,$G45:$KT45)</f>
        <v/>
      </c>
      <c r="EV126">
        <f>AVERAGEIF($G$2:$KT$2,EV$2,$G45:$KT45)</f>
        <v/>
      </c>
      <c r="EW126">
        <f>AVERAGEIF($G$2:$KT$2,EW$2,$G45:$KT45)</f>
        <v/>
      </c>
      <c r="EX126">
        <f>AVERAGEIF($G$2:$KT$2,EX$2,$G45:$KT45)</f>
        <v/>
      </c>
      <c r="EY126">
        <f>AVERAGEIF($G$2:$KT$2,EY$2,$G45:$KT45)</f>
        <v/>
      </c>
      <c r="EZ126">
        <f>AVERAGEIF($G$2:$KT$2,EZ$2,$G45:$KT45)</f>
        <v/>
      </c>
      <c r="FA126">
        <f>AVERAGEIF($G$2:$KT$2,FA$2,$G45:$KT45)</f>
        <v/>
      </c>
      <c r="FB126">
        <f>AVERAGEIF($G$2:$KT$2,FB$2,$G45:$KT45)</f>
        <v/>
      </c>
      <c r="FC126">
        <f>AVERAGEIF($G$2:$KT$2,FC$2,$G45:$KT45)</f>
        <v/>
      </c>
      <c r="FD126">
        <f>AVERAGEIF($G$2:$KT$2,FD$2,$G45:$KT45)</f>
        <v/>
      </c>
      <c r="FE126">
        <f>AVERAGEIF($G$2:$KT$2,FE$2,$G45:$KT45)</f>
        <v/>
      </c>
      <c r="FF126">
        <f>AVERAGEIF($G$2:$KT$2,FF$2,$G45:$KT45)</f>
        <v/>
      </c>
      <c r="FG126">
        <f>AVERAGEIF($G$2:$KT$2,FG$2,$G45:$KT45)</f>
        <v/>
      </c>
      <c r="FH126">
        <f>AVERAGEIF($G$2:$KT$2,FH$2,$G45:$KT45)</f>
        <v/>
      </c>
      <c r="FI126">
        <f>AVERAGEIF($G$2:$KT$2,FI$2,$G45:$KT45)</f>
        <v/>
      </c>
      <c r="FJ126">
        <f>AVERAGEIF($G$2:$KT$2,FJ$2,$G45:$KT45)</f>
        <v/>
      </c>
      <c r="FK126">
        <f>AVERAGEIF($G$2:$KT$2,FK$2,$G45:$KT45)</f>
        <v/>
      </c>
      <c r="FL126">
        <f>AVERAGEIF($G$2:$KT$2,FL$2,$G45:$KT45)</f>
        <v/>
      </c>
      <c r="FM126">
        <f>AVERAGEIF($G$2:$KT$2,FM$2,$G45:$KT45)</f>
        <v/>
      </c>
      <c r="FN126">
        <f>AVERAGEIF($G$2:$KT$2,FN$2,$G45:$KT45)</f>
        <v/>
      </c>
      <c r="FO126">
        <f>AVERAGEIF($G$2:$KT$2,FO$2,$G45:$KT45)</f>
        <v/>
      </c>
      <c r="FP126">
        <f>AVERAGEIF($G$2:$KT$2,FP$2,$G45:$KT45)</f>
        <v/>
      </c>
      <c r="FQ126">
        <f>AVERAGEIF($G$2:$KT$2,FQ$2,$G45:$KT45)</f>
        <v/>
      </c>
      <c r="FR126">
        <f>AVERAGEIF($G$2:$KT$2,FR$2,$G45:$KT45)</f>
        <v/>
      </c>
      <c r="FS126">
        <f>AVERAGEIF($G$2:$KT$2,FS$2,$G45:$KT45)</f>
        <v/>
      </c>
      <c r="FT126">
        <f>AVERAGEIF($G$2:$KT$2,FT$2,$G45:$KT45)</f>
        <v/>
      </c>
      <c r="FU126">
        <f>AVERAGEIF($G$2:$KT$2,FU$2,$G45:$KT45)</f>
        <v/>
      </c>
      <c r="FV126">
        <f>AVERAGEIF($G$2:$KT$2,FV$2,$G45:$KT45)</f>
        <v/>
      </c>
      <c r="FW126">
        <f>AVERAGEIF($G$2:$KT$2,FW$2,$G45:$KT45)</f>
        <v/>
      </c>
      <c r="FX126">
        <f>AVERAGEIF($G$2:$KT$2,FX$2,$G45:$KT45)</f>
        <v/>
      </c>
      <c r="FY126">
        <f>AVERAGEIF($G$2:$KT$2,FY$2,$G45:$KT45)</f>
        <v/>
      </c>
      <c r="FZ126">
        <f>AVERAGEIF($G$2:$KT$2,FZ$2,$G45:$KT45)</f>
        <v/>
      </c>
      <c r="GA126">
        <f>AVERAGEIF($G$2:$KT$2,GA$2,$G45:$KT45)</f>
        <v/>
      </c>
      <c r="GB126">
        <f>AVERAGEIF($G$2:$KT$2,GB$2,$G45:$KT45)</f>
        <v/>
      </c>
      <c r="GC126">
        <f>AVERAGEIF($G$2:$KT$2,GC$2,$G45:$KT45)</f>
        <v/>
      </c>
      <c r="GD126">
        <f>AVERAGEIF($G$2:$KT$2,GD$2,$G45:$KT45)</f>
        <v/>
      </c>
      <c r="GE126">
        <f>AVERAGEIF($G$2:$KT$2,GE$2,$G45:$KT45)</f>
        <v/>
      </c>
      <c r="GF126">
        <f>AVERAGEIF($G$2:$KT$2,GF$2,$G45:$KT45)</f>
        <v/>
      </c>
      <c r="GG126">
        <f>AVERAGEIF($G$2:$KT$2,GG$2,$G45:$KT45)</f>
        <v/>
      </c>
      <c r="GH126">
        <f>AVERAGEIF($G$2:$KT$2,GH$2,$G45:$KT45)</f>
        <v/>
      </c>
      <c r="GI126">
        <f>AVERAGEIF($G$2:$KT$2,GI$2,$G45:$KT45)</f>
        <v/>
      </c>
      <c r="GJ126">
        <f>AVERAGEIF($G$2:$KT$2,GJ$2,$G45:$KT45)</f>
        <v/>
      </c>
      <c r="GK126">
        <f>AVERAGEIF($G$2:$KT$2,GK$2,$G45:$KT45)</f>
        <v/>
      </c>
      <c r="GL126">
        <f>AVERAGEIF($G$2:$KT$2,GL$2,$G45:$KT45)</f>
        <v/>
      </c>
      <c r="GM126">
        <f>AVERAGEIF($G$2:$KT$2,GM$2,$G45:$KT45)</f>
        <v/>
      </c>
      <c r="GN126">
        <f>AVERAGEIF($G$2:$KT$2,GN$2,$G45:$KT45)</f>
        <v/>
      </c>
      <c r="GO126">
        <f>AVERAGEIF($G$2:$KT$2,GO$2,$G45:$KT45)</f>
        <v/>
      </c>
      <c r="GP126">
        <f>AVERAGEIF($G$2:$KT$2,GP$2,$G45:$KT45)</f>
        <v/>
      </c>
      <c r="GQ126">
        <f>AVERAGEIF($G$2:$KT$2,GQ$2,$G45:$KT45)</f>
        <v/>
      </c>
      <c r="GR126">
        <f>AVERAGEIF($G$2:$KT$2,GR$2,$G45:$KT45)</f>
        <v/>
      </c>
      <c r="GS126">
        <f>AVERAGEIF($G$2:$KT$2,GS$2,$G45:$KT45)</f>
        <v/>
      </c>
      <c r="GT126">
        <f>AVERAGEIF($G$2:$KT$2,GT$2,$G45:$KT45)</f>
        <v/>
      </c>
      <c r="GU126">
        <f>AVERAGEIF($G$2:$KT$2,GU$2,$G45:$KT45)</f>
        <v/>
      </c>
      <c r="GV126">
        <f>AVERAGEIF($G$2:$KT$2,GV$2,$G45:$KT45)</f>
        <v/>
      </c>
      <c r="GW126">
        <f>AVERAGEIF($G$2:$KT$2,GW$2,$G45:$KT45)</f>
        <v/>
      </c>
      <c r="GX126">
        <f>AVERAGEIF($G$2:$KT$2,GX$2,$G45:$KT45)</f>
        <v/>
      </c>
      <c r="GY126">
        <f>AVERAGEIF($G$2:$KT$2,GY$2,$G45:$KT45)</f>
        <v/>
      </c>
      <c r="GZ126">
        <f>AVERAGEIF($G$2:$KT$2,GZ$2,$G45:$KT45)</f>
        <v/>
      </c>
      <c r="HA126">
        <f>AVERAGEIF($G$2:$KT$2,HA$2,$G45:$KT45)</f>
        <v/>
      </c>
      <c r="HB126">
        <f>AVERAGEIF($G$2:$KT$2,HB$2,$G45:$KT45)</f>
        <v/>
      </c>
      <c r="HC126">
        <f>AVERAGEIF($G$2:$KT$2,HC$2,$G45:$KT45)</f>
        <v/>
      </c>
      <c r="HD126">
        <f>AVERAGEIF($G$2:$KT$2,HD$2,$G45:$KT45)</f>
        <v/>
      </c>
      <c r="HE126">
        <f>AVERAGEIF($G$2:$KT$2,HE$2,$G45:$KT45)</f>
        <v/>
      </c>
      <c r="HF126">
        <f>AVERAGEIF($G$2:$KT$2,HF$2,$G45:$KT45)</f>
        <v/>
      </c>
      <c r="HG126">
        <f>AVERAGEIF($G$2:$KT$2,HG$2,$G45:$KT45)</f>
        <v/>
      </c>
      <c r="HH126">
        <f>AVERAGEIF($G$2:$KT$2,HH$2,$G45:$KT45)</f>
        <v/>
      </c>
      <c r="HI126">
        <f>AVERAGEIF($G$2:$KT$2,HI$2,$G45:$KT45)</f>
        <v/>
      </c>
      <c r="HJ126">
        <f>AVERAGEIF($G$2:$KT$2,HJ$2,$G45:$KT45)</f>
        <v/>
      </c>
      <c r="HK126">
        <f>AVERAGEIF($G$2:$KT$2,HK$2,$G45:$KT45)</f>
        <v/>
      </c>
      <c r="HL126">
        <f>AVERAGEIF($G$2:$KT$2,HL$2,$G45:$KT45)</f>
        <v/>
      </c>
      <c r="HM126">
        <f>AVERAGEIF($G$2:$KT$2,HM$2,$G45:$KT45)</f>
        <v/>
      </c>
      <c r="HN126">
        <f>AVERAGEIF($G$2:$KT$2,HN$2,$G45:$KT45)</f>
        <v/>
      </c>
      <c r="HO126">
        <f>AVERAGEIF($G$2:$KT$2,HO$2,$G45:$KT45)</f>
        <v/>
      </c>
      <c r="HP126">
        <f>AVERAGEIF($G$2:$KT$2,HP$2,$G45:$KT45)</f>
        <v/>
      </c>
      <c r="HQ126">
        <f>AVERAGEIF($G$2:$KT$2,HQ$2,$G45:$KT45)</f>
        <v/>
      </c>
      <c r="HR126">
        <f>AVERAGEIF($G$2:$KT$2,HR$2,$G45:$KT45)</f>
        <v/>
      </c>
      <c r="HS126">
        <f>AVERAGEIF($G$2:$KT$2,HS$2,$G45:$KT45)</f>
        <v/>
      </c>
      <c r="HT126">
        <f>AVERAGEIF($G$2:$KT$2,HT$2,$G45:$KT45)</f>
        <v/>
      </c>
      <c r="HU126">
        <f>AVERAGEIF($G$2:$KT$2,HU$2,$G45:$KT45)</f>
        <v/>
      </c>
      <c r="HV126">
        <f>AVERAGEIF($G$2:$KT$2,HV$2,$G45:$KT45)</f>
        <v/>
      </c>
      <c r="HW126">
        <f>AVERAGEIF($G$2:$KT$2,HW$2,$G45:$KT45)</f>
        <v/>
      </c>
      <c r="HX126">
        <f>AVERAGEIF($G$2:$KT$2,HX$2,$G45:$KT45)</f>
        <v/>
      </c>
      <c r="HY126">
        <f>AVERAGEIF($G$2:$KT$2,HY$2,$G45:$KT45)</f>
        <v/>
      </c>
      <c r="HZ126">
        <f>AVERAGEIF($G$2:$KT$2,HZ$2,$G45:$KT45)</f>
        <v/>
      </c>
      <c r="IA126">
        <f>AVERAGEIF($G$2:$KT$2,IA$2,$G45:$KT45)</f>
        <v/>
      </c>
      <c r="IB126">
        <f>AVERAGEIF($G$2:$KT$2,IB$2,$G45:$KT45)</f>
        <v/>
      </c>
      <c r="IC126">
        <f>AVERAGEIF($G$2:$KT$2,IC$2,$G45:$KT45)</f>
        <v/>
      </c>
      <c r="ID126">
        <f>AVERAGEIF($G$2:$KT$2,ID$2,$G45:$KT45)</f>
        <v/>
      </c>
      <c r="IE126">
        <f>AVERAGEIF($G$2:$KT$2,IE$2,$G45:$KT45)</f>
        <v/>
      </c>
      <c r="IF126">
        <f>AVERAGEIF($G$2:$KT$2,IF$2,$G45:$KT45)</f>
        <v/>
      </c>
      <c r="IG126">
        <f>AVERAGEIF($G$2:$KT$2,IG$2,$G45:$KT45)</f>
        <v/>
      </c>
      <c r="IH126">
        <f>AVERAGEIF($G$2:$KT$2,IH$2,$G45:$KT45)</f>
        <v/>
      </c>
      <c r="II126">
        <f>AVERAGEIF($G$2:$KT$2,II$2,$G45:$KT45)</f>
        <v/>
      </c>
      <c r="IJ126">
        <f>AVERAGEIF($G$2:$KT$2,IJ$2,$G45:$KT45)</f>
        <v/>
      </c>
      <c r="IK126">
        <f>AVERAGEIF($G$2:$KT$2,IK$2,$G45:$KT45)</f>
        <v/>
      </c>
      <c r="IL126">
        <f>AVERAGEIF($G$2:$KT$2,IL$2,$G45:$KT45)</f>
        <v/>
      </c>
      <c r="IM126">
        <f>AVERAGEIF($G$2:$KT$2,IM$2,$G45:$KT45)</f>
        <v/>
      </c>
      <c r="IN126">
        <f>AVERAGEIF($G$2:$KT$2,IN$2,$G45:$KT45)</f>
        <v/>
      </c>
      <c r="IO126">
        <f>AVERAGEIF($G$2:$KT$2,IO$2,$G45:$KT45)</f>
        <v/>
      </c>
      <c r="IP126">
        <f>AVERAGEIF($G$2:$KT$2,IP$2,$G45:$KT45)</f>
        <v/>
      </c>
      <c r="IQ126">
        <f>AVERAGEIF($G$2:$KT$2,IQ$2,$G45:$KT45)</f>
        <v/>
      </c>
      <c r="IR126">
        <f>AVERAGEIF($G$2:$KT$2,IR$2,$G45:$KT45)</f>
        <v/>
      </c>
      <c r="IS126">
        <f>AVERAGEIF($G$2:$KT$2,IS$2,$G45:$KT45)</f>
        <v/>
      </c>
      <c r="IT126">
        <f>AVERAGEIF($G$2:$KT$2,IT$2,$G45:$KT45)</f>
        <v/>
      </c>
      <c r="IU126">
        <f>AVERAGEIF($G$2:$KT$2,IU$2,$G45:$KT45)</f>
        <v/>
      </c>
      <c r="IV126">
        <f>AVERAGEIF($G$2:$KT$2,IV$2,$G45:$KT45)</f>
        <v/>
      </c>
      <c r="IW126">
        <f>AVERAGEIF($G$2:$KT$2,IW$2,$G45:$KT45)</f>
        <v/>
      </c>
      <c r="IX126">
        <f>AVERAGEIF($G$2:$KT$2,IX$2,$G45:$KT45)</f>
        <v/>
      </c>
      <c r="IY126">
        <f>AVERAGEIF($G$2:$KT$2,IY$2,$G45:$KT45)</f>
        <v/>
      </c>
      <c r="IZ126">
        <f>AVERAGEIF($G$2:$KT$2,IZ$2,$G45:$KT45)</f>
        <v/>
      </c>
      <c r="JA126">
        <f>AVERAGEIF($G$2:$KT$2,JA$2,$G45:$KT45)</f>
        <v/>
      </c>
      <c r="JB126">
        <f>AVERAGEIF($G$2:$KT$2,JB$2,$G45:$KT45)</f>
        <v/>
      </c>
      <c r="JC126">
        <f>AVERAGEIF($G$2:$KT$2,JC$2,$G45:$KT45)</f>
        <v/>
      </c>
      <c r="JD126">
        <f>AVERAGEIF($G$2:$KT$2,JD$2,$G45:$KT45)</f>
        <v/>
      </c>
      <c r="JE126">
        <f>AVERAGEIF($G$2:$KT$2,JE$2,$G45:$KT45)</f>
        <v/>
      </c>
      <c r="JF126">
        <f>AVERAGEIF($G$2:$KT$2,JF$2,$G45:$KT45)</f>
        <v/>
      </c>
      <c r="JG126">
        <f>AVERAGEIF($G$2:$KT$2,JG$2,$G45:$KT45)</f>
        <v/>
      </c>
      <c r="JH126">
        <f>AVERAGEIF($G$2:$KT$2,JH$2,$G45:$KT45)</f>
        <v/>
      </c>
      <c r="JI126">
        <f>AVERAGEIF($G$2:$KT$2,JI$2,$G45:$KT45)</f>
        <v/>
      </c>
      <c r="JJ126">
        <f>AVERAGEIF($G$2:$KT$2,JJ$2,$G45:$KT45)</f>
        <v/>
      </c>
      <c r="JK126">
        <f>AVERAGEIF($G$2:$KT$2,JK$2,$G45:$KT45)</f>
        <v/>
      </c>
      <c r="JL126">
        <f>AVERAGEIF($G$2:$KT$2,JL$2,$G45:$KT45)</f>
        <v/>
      </c>
      <c r="JM126">
        <f>AVERAGEIF($G$2:$KT$2,JM$2,$G45:$KT45)</f>
        <v/>
      </c>
      <c r="JN126">
        <f>AVERAGEIF($G$2:$KT$2,JN$2,$G45:$KT45)</f>
        <v/>
      </c>
      <c r="JO126">
        <f>AVERAGEIF($G$2:$KT$2,JO$2,$G45:$KT45)</f>
        <v/>
      </c>
      <c r="JP126">
        <f>AVERAGEIF($G$2:$KT$2,JP$2,$G45:$KT45)</f>
        <v/>
      </c>
      <c r="JQ126">
        <f>AVERAGEIF($G$2:$KT$2,JQ$2,$G45:$KT45)</f>
        <v/>
      </c>
      <c r="JR126">
        <f>AVERAGEIF($G$2:$KT$2,JR$2,$G45:$KT45)</f>
        <v/>
      </c>
      <c r="JS126">
        <f>AVERAGEIF($G$2:$KT$2,JS$2,$G45:$KT45)</f>
        <v/>
      </c>
      <c r="JT126">
        <f>AVERAGEIF($G$2:$KT$2,JT$2,$G45:$KT45)</f>
        <v/>
      </c>
      <c r="JU126">
        <f>AVERAGEIF($G$2:$KT$2,JU$2,$G45:$KT45)</f>
        <v/>
      </c>
      <c r="JV126">
        <f>AVERAGEIF($G$2:$KT$2,JV$2,$G45:$KT45)</f>
        <v/>
      </c>
      <c r="JW126">
        <f>AVERAGEIF($G$2:$KT$2,JW$2,$G45:$KT45)</f>
        <v/>
      </c>
      <c r="JX126">
        <f>AVERAGEIF($G$2:$KT$2,JX$2,$G45:$KT45)</f>
        <v/>
      </c>
      <c r="JY126">
        <f>AVERAGEIF($G$2:$KT$2,JY$2,$G45:$KT45)</f>
        <v/>
      </c>
      <c r="JZ126">
        <f>AVERAGEIF($G$2:$KT$2,JZ$2,$G45:$KT45)</f>
        <v/>
      </c>
      <c r="KA126">
        <f>AVERAGEIF($G$2:$KT$2,KA$2,$G45:$KT45)</f>
        <v/>
      </c>
      <c r="KB126">
        <f>AVERAGEIF($G$2:$KT$2,KB$2,$G45:$KT45)</f>
        <v/>
      </c>
      <c r="KC126">
        <f>AVERAGEIF($G$2:$KT$2,KC$2,$G45:$KT45)</f>
        <v/>
      </c>
      <c r="KD126">
        <f>AVERAGEIF($G$2:$KT$2,KD$2,$G45:$KT45)</f>
        <v/>
      </c>
      <c r="KE126">
        <f>AVERAGEIF($G$2:$KT$2,KE$2,$G45:$KT45)</f>
        <v/>
      </c>
      <c r="KF126">
        <f>AVERAGEIF($G$2:$KT$2,KF$2,$G45:$KT45)</f>
        <v/>
      </c>
      <c r="KG126">
        <f>AVERAGEIF($G$2:$KT$2,KG$2,$G45:$KT45)</f>
        <v/>
      </c>
      <c r="KH126">
        <f>AVERAGEIF($G$2:$KT$2,KH$2,$G45:$KT45)</f>
        <v/>
      </c>
      <c r="KI126">
        <f>AVERAGEIF($G$2:$KT$2,KI$2,$G45:$KT45)</f>
        <v/>
      </c>
      <c r="KJ126">
        <f>AVERAGEIF($G$2:$KT$2,KJ$2,$G45:$KT45)</f>
        <v/>
      </c>
      <c r="KK126">
        <f>AVERAGEIF($G$2:$KT$2,KK$2,$G45:$KT45)</f>
        <v/>
      </c>
      <c r="KL126">
        <f>AVERAGEIF($G$2:$KT$2,KL$2,$G45:$KT45)</f>
        <v/>
      </c>
      <c r="KM126">
        <f>AVERAGEIF($G$2:$KT$2,KM$2,$G45:$KT45)</f>
        <v/>
      </c>
      <c r="KN126">
        <f>AVERAGEIF($G$2:$KT$2,KN$2,$G45:$KT45)</f>
        <v/>
      </c>
      <c r="KO126">
        <f>AVERAGEIF($G$2:$KT$2,KO$2,$G45:$KT45)</f>
        <v/>
      </c>
      <c r="KP126">
        <f>AVERAGEIF($G$2:$KT$2,KP$2,$G45:$KT45)</f>
        <v/>
      </c>
      <c r="KQ126">
        <f>AVERAGEIF($G$2:$KT$2,KQ$2,$G45:$KT45)</f>
        <v/>
      </c>
      <c r="KR126">
        <f>AVERAGEIF($G$2:$KT$2,KR$2,$G45:$KT45)</f>
        <v/>
      </c>
      <c r="KS126">
        <f>AVERAGEIF($G$2:$KT$2,KS$2,$G45:$KT45)</f>
        <v/>
      </c>
      <c r="KT126">
        <f>AVERAGEIF($G$2:$KT$2,KT$2,$G45:$KT45)</f>
        <v/>
      </c>
    </row>
    <row r="127" spans="1:306">
      <c r="B127" t="s">
        <v>14</v>
      </c>
      <c r="C127" t="s">
        <v>49</v>
      </c>
      <c r="D127" t="s">
        <v>66</v>
      </c>
      <c r="G127">
        <f>AVERAGEIF($G$2:$CL$2,G$2,$G46:$CL46)</f>
        <v/>
      </c>
      <c r="H127">
        <f>AVERAGEIF($G$2:$CL$2,H$2,$G46:$CL46)</f>
        <v/>
      </c>
      <c r="I127">
        <f>AVERAGEIF($G$2:$CL$2,I$2,$G46:$CL46)</f>
        <v/>
      </c>
      <c r="J127">
        <f>AVERAGEIF($G$2:$CL$2,J$2,$G46:$CL46)</f>
        <v/>
      </c>
      <c r="K127">
        <f>AVERAGEIF($G$2:$CL$2,K$2,$G46:$CL46)</f>
        <v/>
      </c>
      <c r="L127">
        <f>AVERAGEIF($G$2:$CL$2,L$2,$G46:$CL46)</f>
        <v/>
      </c>
      <c r="M127">
        <f>AVERAGEIF($G$2:$CL$2,M$2,$G46:$CL46)</f>
        <v/>
      </c>
      <c r="N127">
        <f>AVERAGEIF($G$2:$CL$2,N$2,$G46:$CL46)</f>
        <v/>
      </c>
      <c r="O127">
        <f>AVERAGEIF($G$2:$CL$2,O$2,$G46:$CL46)</f>
        <v/>
      </c>
      <c r="P127">
        <f>AVERAGEIF($G$2:$CL$2,P$2,$G46:$CL46)</f>
        <v/>
      </c>
      <c r="Q127">
        <f>AVERAGEIF($G$2:$CL$2,Q$2,$G46:$CL46)</f>
        <v/>
      </c>
      <c r="R127">
        <f>AVERAGEIF($G$2:$CL$2,R$2,$G46:$CL46)</f>
        <v/>
      </c>
      <c r="S127">
        <f>AVERAGEIF($G$2:$CL$2,S$2,$G46:$CL46)</f>
        <v/>
      </c>
      <c r="T127">
        <f>AVERAGEIF($G$2:$CL$2,T$2,$G46:$CL46)</f>
        <v/>
      </c>
      <c r="U127">
        <f>AVERAGEIF($G$2:$CL$2,U$2,$G46:$CL46)</f>
        <v/>
      </c>
      <c r="V127">
        <f>AVERAGEIF($G$2:$CL$2,V$2,$G46:$CL46)</f>
        <v/>
      </c>
      <c r="W127">
        <f>AVERAGEIF($G$2:$CL$2,W$2,$G46:$CL46)</f>
        <v/>
      </c>
      <c r="X127">
        <f>AVERAGEIF($G$2:$CL$2,X$2,$G46:$CL46)</f>
        <v/>
      </c>
      <c r="Y127">
        <f>AVERAGEIF($G$2:$CL$2,Y$2,$G46:$CL46)</f>
        <v/>
      </c>
      <c r="Z127">
        <f>AVERAGEIF($G$2:$CL$2,Z$2,$G46:$CL46)</f>
        <v/>
      </c>
      <c r="AA127">
        <f>AVERAGEIF($G$2:$CL$2,AA$2,$G46:$CL46)</f>
        <v/>
      </c>
      <c r="AB127">
        <f>AVERAGEIF($G$2:$CL$2,AB$2,$G46:$CL46)</f>
        <v/>
      </c>
      <c r="AC127">
        <f>AVERAGEIF($G$2:$CL$2,AC$2,$G46:$CL46)</f>
        <v/>
      </c>
      <c r="AD127">
        <f>AVERAGEIF($G$2:$CL$2,AD$2,$G46:$CL46)</f>
        <v/>
      </c>
      <c r="AE127">
        <f>AVERAGEIF($G$2:$CL$2,AE$2,$G46:$CL46)</f>
        <v/>
      </c>
      <c r="AF127">
        <f>AVERAGEIF($G$2:$CL$2,AF$2,$G46:$CL46)</f>
        <v/>
      </c>
      <c r="AG127">
        <f>AVERAGEIF($G$2:$CL$2,AG$2,$G46:$CL46)</f>
        <v/>
      </c>
      <c r="AH127">
        <f>AVERAGEIF($G$2:$CL$2,AH$2,$G46:$CL46)</f>
        <v/>
      </c>
      <c r="AI127">
        <f>AVERAGEIF($G$2:$CL$2,AI$2,$G46:$CL46)</f>
        <v/>
      </c>
      <c r="AJ127">
        <f>AVERAGEIF($G$2:$CL$2,AJ$2,$G46:$CL46)</f>
        <v/>
      </c>
      <c r="AK127">
        <f>AVERAGEIF($G$2:$CL$2,AK$2,$G46:$CL46)</f>
        <v/>
      </c>
      <c r="AL127">
        <f>AVERAGEIF($G$2:$CL$2,AL$2,$G46:$CL46)</f>
        <v/>
      </c>
      <c r="AM127">
        <f>AVERAGEIF($G$2:$CL$2,AM$2,$G46:$CL46)</f>
        <v/>
      </c>
      <c r="AN127">
        <f>AVERAGEIF($G$2:$CL$2,AN$2,$G46:$CL46)</f>
        <v/>
      </c>
      <c r="AO127">
        <f>AVERAGEIF($G$2:$CL$2,AO$2,$G46:$CL46)</f>
        <v/>
      </c>
      <c r="AP127">
        <f>AVERAGEIF($G$2:$CL$2,AP$2,$G46:$CL46)</f>
        <v/>
      </c>
      <c r="AQ127">
        <f>AVERAGEIF($G$2:$CL$2,AQ$2,$G46:$CL46)</f>
        <v/>
      </c>
      <c r="AR127">
        <f>AVERAGEIF($G$2:$CL$2,AR$2,$G46:$CL46)</f>
        <v/>
      </c>
      <c r="AS127">
        <f>AVERAGEIF($G$2:$CL$2,AS$2,$G46:$CL46)</f>
        <v/>
      </c>
      <c r="AT127">
        <f>AVERAGEIF($G$2:$CL$2,AT$2,$G46:$CL46)</f>
        <v/>
      </c>
      <c r="AU127">
        <f>AVERAGEIF($G$2:$CL$2,AU$2,$G46:$CL46)</f>
        <v/>
      </c>
      <c r="AV127">
        <f>AVERAGEIF($G$2:$CL$2,AV$2,$G46:$CL46)</f>
        <v/>
      </c>
      <c r="AW127">
        <f>AVERAGEIF($G$2:$CL$2,AW$2,$G46:$CL46)</f>
        <v/>
      </c>
      <c r="AX127">
        <f>AVERAGEIF($G$2:$CL$2,AX$2,$G46:$CL46)</f>
        <v/>
      </c>
      <c r="AY127">
        <f>AVERAGEIF($G$2:$CL$2,AY$2,$G46:$CL46)</f>
        <v/>
      </c>
      <c r="AZ127">
        <f>AVERAGEIF($G$2:$CL$2,AZ$2,$G46:$CL46)</f>
        <v/>
      </c>
      <c r="BA127">
        <f>AVERAGEIF($G$2:$CL$2,BA$2,$G46:$CL46)</f>
        <v/>
      </c>
      <c r="BB127">
        <f>AVERAGEIF($G$2:$CL$2,BB$2,$G46:$CL46)</f>
        <v/>
      </c>
      <c r="BC127">
        <f>AVERAGEIF($G$2:$CL$2,BC$2,$G46:$CL46)</f>
        <v/>
      </c>
      <c r="BD127">
        <f>AVERAGEIF($G$2:$CL$2,BD$2,$G46:$CL46)</f>
        <v/>
      </c>
      <c r="BE127">
        <f>AVERAGEIF($G$2:$CL$2,BE$2,$G46:$CL46)</f>
        <v/>
      </c>
      <c r="BF127">
        <f>AVERAGEIF($G$2:$CL$2,BF$2,$G46:$CL46)</f>
        <v/>
      </c>
      <c r="BG127">
        <f>AVERAGEIF($G$2:$CL$2,BG$2,$G46:$CL46)</f>
        <v/>
      </c>
      <c r="BH127">
        <f>AVERAGEIF($G$2:$CL$2,BH$2,$G46:$CL46)</f>
        <v/>
      </c>
      <c r="BI127">
        <f>AVERAGEIF($G$2:$CL$2,BI$2,$G46:$CL46)</f>
        <v/>
      </c>
      <c r="BJ127">
        <f>AVERAGEIF($G$2:$CL$2,BJ$2,$G46:$CL46)</f>
        <v/>
      </c>
      <c r="BK127">
        <f>AVERAGEIF($G$2:$CL$2,BK$2,$G46:$CL46)</f>
        <v/>
      </c>
      <c r="BL127">
        <f>AVERAGEIF($G$2:$CL$2,BL$2,$G46:$CL46)</f>
        <v/>
      </c>
      <c r="BM127">
        <f>AVERAGEIF($G$2:$CL$2,BM$2,$G46:$CL46)</f>
        <v/>
      </c>
      <c r="BN127">
        <f>AVERAGEIF($G$2:$CL$2,BN$2,$G46:$CL46)</f>
        <v/>
      </c>
      <c r="BO127">
        <f>AVERAGEIF($G$2:$CL$2,BO$2,$G46:$CL46)</f>
        <v/>
      </c>
      <c r="BP127">
        <f>AVERAGEIF($G$2:$CL$2,BP$2,$G46:$CL46)</f>
        <v/>
      </c>
      <c r="BQ127">
        <f>AVERAGEIF($G$2:$CL$2,BQ$2,$G46:$CL46)</f>
        <v/>
      </c>
      <c r="BR127">
        <f>AVERAGEIF($G$2:$CL$2,BR$2,$G46:$CL46)</f>
        <v/>
      </c>
      <c r="BS127">
        <f>AVERAGEIF($G$2:$CL$2,BS$2,$G46:$CL46)</f>
        <v/>
      </c>
      <c r="BT127">
        <f>AVERAGEIF($G$2:$CL$2,BT$2,$G46:$CL46)</f>
        <v/>
      </c>
      <c r="BU127">
        <f>AVERAGEIF($G$2:$CL$2,BU$2,$G46:$CL46)</f>
        <v/>
      </c>
      <c r="BV127">
        <f>AVERAGEIF($G$2:$CL$2,BV$2,$G46:$CL46)</f>
        <v/>
      </c>
      <c r="BW127">
        <f>AVERAGEIF($G$2:$CL$2,BW$2,$G46:$CL46)</f>
        <v/>
      </c>
      <c r="BX127">
        <f>AVERAGEIF($G$2:$CL$2,BX$2,$G46:$CL46)</f>
        <v/>
      </c>
      <c r="BY127">
        <f>AVERAGEIF($G$2:$CL$2,BY$2,$G46:$CL46)</f>
        <v/>
      </c>
      <c r="BZ127">
        <f>AVERAGEIF($G$2:$CL$2,BZ$2,$G46:$CL46)</f>
        <v/>
      </c>
      <c r="CA127">
        <f>AVERAGEIF($G$2:$CL$2,CA$2,$G46:$CL46)</f>
        <v/>
      </c>
      <c r="CB127">
        <f>AVERAGEIF($G$2:$CL$2,CB$2,$G46:$CL46)</f>
        <v/>
      </c>
      <c r="CC127">
        <f>AVERAGEIF($G$2:$CL$2,CC$2,$G46:$CL46)</f>
        <v/>
      </c>
      <c r="CD127">
        <f>AVERAGEIF($G$2:$CL$2,CD$2,$G46:$CL46)</f>
        <v/>
      </c>
      <c r="CE127">
        <f>AVERAGEIF($G$2:$CL$2,CE$2,$G46:$CL46)</f>
        <v/>
      </c>
      <c r="CF127">
        <f>AVERAGEIF($G$2:$CL$2,CF$2,$G46:$CL46)</f>
        <v/>
      </c>
      <c r="CG127">
        <f>AVERAGEIF($G$2:$CL$2,CG$2,$G46:$CL46)</f>
        <v/>
      </c>
      <c r="CH127">
        <f>AVERAGEIF($G$2:$CL$2,CH$2,$G46:$CL46)</f>
        <v/>
      </c>
      <c r="CI127">
        <f>AVERAGEIF($G$2:$CL$2,CI$2,$G46:$CL46)</f>
        <v/>
      </c>
      <c r="CJ127">
        <f>AVERAGEIF($G$2:$CL$2,CJ$2,$G46:$CL46)</f>
        <v/>
      </c>
      <c r="CK127">
        <f>AVERAGEIF($G$2:$CL$2,CK$2,$G46:$CL46)</f>
        <v/>
      </c>
      <c r="CL127">
        <f>AVERAGEIF($G$2:$CL$2,CL$2,$G46:$CL46)</f>
        <v/>
      </c>
      <c r="CM127">
        <f>AVERAGEIF($G$2:$KT$2,CM$2,$G46:$KT46)</f>
        <v/>
      </c>
      <c r="CN127">
        <f>AVERAGEIF($G$2:$KT$2,CN$2,$G46:$KT46)</f>
        <v/>
      </c>
      <c r="CO127">
        <f>AVERAGEIF($G$2:$KT$2,CO$2,$G46:$KT46)</f>
        <v/>
      </c>
      <c r="CP127">
        <f>AVERAGEIF($G$2:$KT$2,CP$2,$G46:$KT46)</f>
        <v/>
      </c>
      <c r="CQ127">
        <f>AVERAGEIF($G$2:$KT$2,CQ$2,$G46:$KT46)</f>
        <v/>
      </c>
      <c r="CR127">
        <f>AVERAGEIF($G$2:$KT$2,CR$2,$G46:$KT46)</f>
        <v/>
      </c>
      <c r="CS127">
        <f>AVERAGEIF($G$2:$KT$2,CS$2,$G46:$KT46)</f>
        <v/>
      </c>
      <c r="CT127">
        <f>AVERAGEIF($G$2:$KT$2,CT$2,$G46:$KT46)</f>
        <v/>
      </c>
      <c r="CU127">
        <f>AVERAGEIF($G$2:$KT$2,CU$2,$G46:$KT46)</f>
        <v/>
      </c>
      <c r="CV127">
        <f>AVERAGEIF($G$2:$KT$2,CV$2,$G46:$KT46)</f>
        <v/>
      </c>
      <c r="CW127">
        <f>AVERAGEIF($G$2:$KT$2,CW$2,$G46:$KT46)</f>
        <v/>
      </c>
      <c r="CX127">
        <f>AVERAGEIF($G$2:$KT$2,CX$2,$G46:$KT46)</f>
        <v/>
      </c>
      <c r="CY127">
        <f>AVERAGEIF($G$2:$KT$2,CY$2,$G46:$KT46)</f>
        <v/>
      </c>
      <c r="CZ127">
        <f>AVERAGEIF($G$2:$KT$2,CZ$2,$G46:$KT46)</f>
        <v/>
      </c>
      <c r="DA127">
        <f>AVERAGEIF($G$2:$KT$2,DA$2,$G46:$KT46)</f>
        <v/>
      </c>
      <c r="DB127">
        <f>AVERAGEIF($G$2:$KT$2,DB$2,$G46:$KT46)</f>
        <v/>
      </c>
      <c r="DC127">
        <f>AVERAGEIF($G$2:$KT$2,DC$2,$G46:$KT46)</f>
        <v/>
      </c>
      <c r="DD127">
        <f>AVERAGEIF($G$2:$KT$2,DD$2,$G46:$KT46)</f>
        <v/>
      </c>
      <c r="DE127">
        <f>AVERAGEIF($G$2:$KT$2,DE$2,$G46:$KT46)</f>
        <v/>
      </c>
      <c r="DF127">
        <f>AVERAGEIF($G$2:$KT$2,DF$2,$G46:$KT46)</f>
        <v/>
      </c>
      <c r="DG127">
        <f>AVERAGEIF($G$2:$KT$2,DG$2,$G46:$KT46)</f>
        <v/>
      </c>
      <c r="DH127">
        <f>AVERAGEIF($G$2:$KT$2,DH$2,$G46:$KT46)</f>
        <v/>
      </c>
      <c r="DI127">
        <f>AVERAGEIF($G$2:$KT$2,DI$2,$G46:$KT46)</f>
        <v/>
      </c>
      <c r="DJ127">
        <f>AVERAGEIF($G$2:$KT$2,DJ$2,$G46:$KT46)</f>
        <v/>
      </c>
      <c r="DK127">
        <f>AVERAGEIF($G$2:$KT$2,DK$2,$G46:$KT46)</f>
        <v/>
      </c>
      <c r="DL127">
        <f>AVERAGEIF($G$2:$KT$2,DL$2,$G46:$KT46)</f>
        <v/>
      </c>
      <c r="DM127">
        <f>AVERAGEIF($G$2:$KT$2,DM$2,$G46:$KT46)</f>
        <v/>
      </c>
      <c r="DN127">
        <f>AVERAGEIF($G$2:$KT$2,DN$2,$G46:$KT46)</f>
        <v/>
      </c>
      <c r="DO127">
        <f>AVERAGEIF($G$2:$KT$2,DO$2,$G46:$KT46)</f>
        <v/>
      </c>
      <c r="DP127">
        <f>AVERAGEIF($G$2:$KT$2,DP$2,$G46:$KT46)</f>
        <v/>
      </c>
      <c r="DQ127">
        <f>AVERAGEIF($G$2:$KT$2,DQ$2,$G46:$KT46)</f>
        <v/>
      </c>
      <c r="DR127">
        <f>AVERAGEIF($G$2:$KT$2,DR$2,$G46:$KT46)</f>
        <v/>
      </c>
      <c r="DS127">
        <f>AVERAGEIF($G$2:$KT$2,DS$2,$G46:$KT46)</f>
        <v/>
      </c>
      <c r="DT127">
        <f>AVERAGEIF($G$2:$KT$2,DT$2,$G46:$KT46)</f>
        <v/>
      </c>
      <c r="DU127">
        <f>AVERAGEIF($G$2:$KT$2,DU$2,$G46:$KT46)</f>
        <v/>
      </c>
      <c r="DV127">
        <f>AVERAGEIF($G$2:$KT$2,DV$2,$G46:$KT46)</f>
        <v/>
      </c>
      <c r="DW127">
        <f>AVERAGEIF($G$2:$KT$2,DW$2,$G46:$KT46)</f>
        <v/>
      </c>
      <c r="DX127">
        <f>AVERAGEIF($G$2:$KT$2,DX$2,$G46:$KT46)</f>
        <v/>
      </c>
      <c r="DY127">
        <f>AVERAGEIF($G$2:$KT$2,DY$2,$G46:$KT46)</f>
        <v/>
      </c>
      <c r="DZ127">
        <f>AVERAGEIF($G$2:$KT$2,DZ$2,$G46:$KT46)</f>
        <v/>
      </c>
      <c r="EA127">
        <f>AVERAGEIF($G$2:$KT$2,EA$2,$G46:$KT46)</f>
        <v/>
      </c>
      <c r="EB127">
        <f>AVERAGEIF($G$2:$KT$2,EB$2,$G46:$KT46)</f>
        <v/>
      </c>
      <c r="EC127">
        <f>AVERAGEIF($G$2:$KT$2,EC$2,$G46:$KT46)</f>
        <v/>
      </c>
      <c r="ED127">
        <f>AVERAGEIF($G$2:$KT$2,ED$2,$G46:$KT46)</f>
        <v/>
      </c>
      <c r="EE127">
        <f>AVERAGEIF($G$2:$KT$2,EE$2,$G46:$KT46)</f>
        <v/>
      </c>
      <c r="EF127">
        <f>AVERAGEIF($G$2:$KT$2,EF$2,$G46:$KT46)</f>
        <v/>
      </c>
      <c r="EG127">
        <f>AVERAGEIF($G$2:$KT$2,EG$2,$G46:$KT46)</f>
        <v/>
      </c>
      <c r="EH127">
        <f>AVERAGEIF($G$2:$KT$2,EH$2,$G46:$KT46)</f>
        <v/>
      </c>
      <c r="EI127">
        <f>AVERAGEIF($G$2:$KT$2,EI$2,$G46:$KT46)</f>
        <v/>
      </c>
      <c r="EJ127">
        <f>AVERAGEIF($G$2:$KT$2,EJ$2,$G46:$KT46)</f>
        <v/>
      </c>
      <c r="EK127">
        <f>AVERAGEIF($G$2:$KT$2,EK$2,$G46:$KT46)</f>
        <v/>
      </c>
      <c r="EL127">
        <f>AVERAGEIF($G$2:$KT$2,EL$2,$G46:$KT46)</f>
        <v/>
      </c>
      <c r="EM127">
        <f>AVERAGEIF($G$2:$KT$2,EM$2,$G46:$KT46)</f>
        <v/>
      </c>
      <c r="EN127">
        <f>AVERAGEIF($G$2:$KT$2,EN$2,$G46:$KT46)</f>
        <v/>
      </c>
      <c r="EO127">
        <f>AVERAGEIF($G$2:$KT$2,EO$2,$G46:$KT46)</f>
        <v/>
      </c>
      <c r="EP127">
        <f>AVERAGEIF($G$2:$KT$2,EP$2,$G46:$KT46)</f>
        <v/>
      </c>
      <c r="EQ127">
        <f>AVERAGEIF($G$2:$KT$2,EQ$2,$G46:$KT46)</f>
        <v/>
      </c>
      <c r="ER127">
        <f>AVERAGEIF($G$2:$KT$2,ER$2,$G46:$KT46)</f>
        <v/>
      </c>
      <c r="ES127">
        <f>AVERAGEIF($G$2:$KT$2,ES$2,$G46:$KT46)</f>
        <v/>
      </c>
      <c r="ET127">
        <f>AVERAGEIF($G$2:$KT$2,ET$2,$G46:$KT46)</f>
        <v/>
      </c>
      <c r="EU127">
        <f>AVERAGEIF($G$2:$KT$2,EU$2,$G46:$KT46)</f>
        <v/>
      </c>
      <c r="EV127">
        <f>AVERAGEIF($G$2:$KT$2,EV$2,$G46:$KT46)</f>
        <v/>
      </c>
      <c r="EW127">
        <f>AVERAGEIF($G$2:$KT$2,EW$2,$G46:$KT46)</f>
        <v/>
      </c>
      <c r="EX127">
        <f>AVERAGEIF($G$2:$KT$2,EX$2,$G46:$KT46)</f>
        <v/>
      </c>
      <c r="EY127">
        <f>AVERAGEIF($G$2:$KT$2,EY$2,$G46:$KT46)</f>
        <v/>
      </c>
      <c r="EZ127">
        <f>AVERAGEIF($G$2:$KT$2,EZ$2,$G46:$KT46)</f>
        <v/>
      </c>
      <c r="FA127">
        <f>AVERAGEIF($G$2:$KT$2,FA$2,$G46:$KT46)</f>
        <v/>
      </c>
      <c r="FB127">
        <f>AVERAGEIF($G$2:$KT$2,FB$2,$G46:$KT46)</f>
        <v/>
      </c>
      <c r="FC127">
        <f>AVERAGEIF($G$2:$KT$2,FC$2,$G46:$KT46)</f>
        <v/>
      </c>
      <c r="FD127">
        <f>AVERAGEIF($G$2:$KT$2,FD$2,$G46:$KT46)</f>
        <v/>
      </c>
      <c r="FE127">
        <f>AVERAGEIF($G$2:$KT$2,FE$2,$G46:$KT46)</f>
        <v/>
      </c>
      <c r="FF127">
        <f>AVERAGEIF($G$2:$KT$2,FF$2,$G46:$KT46)</f>
        <v/>
      </c>
      <c r="FG127">
        <f>AVERAGEIF($G$2:$KT$2,FG$2,$G46:$KT46)</f>
        <v/>
      </c>
      <c r="FH127">
        <f>AVERAGEIF($G$2:$KT$2,FH$2,$G46:$KT46)</f>
        <v/>
      </c>
      <c r="FI127">
        <f>AVERAGEIF($G$2:$KT$2,FI$2,$G46:$KT46)</f>
        <v/>
      </c>
      <c r="FJ127">
        <f>AVERAGEIF($G$2:$KT$2,FJ$2,$G46:$KT46)</f>
        <v/>
      </c>
      <c r="FK127">
        <f>AVERAGEIF($G$2:$KT$2,FK$2,$G46:$KT46)</f>
        <v/>
      </c>
      <c r="FL127">
        <f>AVERAGEIF($G$2:$KT$2,FL$2,$G46:$KT46)</f>
        <v/>
      </c>
      <c r="FM127">
        <f>AVERAGEIF($G$2:$KT$2,FM$2,$G46:$KT46)</f>
        <v/>
      </c>
      <c r="FN127">
        <f>AVERAGEIF($G$2:$KT$2,FN$2,$G46:$KT46)</f>
        <v/>
      </c>
      <c r="FO127">
        <f>AVERAGEIF($G$2:$KT$2,FO$2,$G46:$KT46)</f>
        <v/>
      </c>
      <c r="FP127">
        <f>AVERAGEIF($G$2:$KT$2,FP$2,$G46:$KT46)</f>
        <v/>
      </c>
      <c r="FQ127">
        <f>AVERAGEIF($G$2:$KT$2,FQ$2,$G46:$KT46)</f>
        <v/>
      </c>
      <c r="FR127">
        <f>AVERAGEIF($G$2:$KT$2,FR$2,$G46:$KT46)</f>
        <v/>
      </c>
      <c r="FS127">
        <f>AVERAGEIF($G$2:$KT$2,FS$2,$G46:$KT46)</f>
        <v/>
      </c>
      <c r="FT127">
        <f>AVERAGEIF($G$2:$KT$2,FT$2,$G46:$KT46)</f>
        <v/>
      </c>
      <c r="FU127">
        <f>AVERAGEIF($G$2:$KT$2,FU$2,$G46:$KT46)</f>
        <v/>
      </c>
      <c r="FV127">
        <f>AVERAGEIF($G$2:$KT$2,FV$2,$G46:$KT46)</f>
        <v/>
      </c>
      <c r="FW127">
        <f>AVERAGEIF($G$2:$KT$2,FW$2,$G46:$KT46)</f>
        <v/>
      </c>
      <c r="FX127">
        <f>AVERAGEIF($G$2:$KT$2,FX$2,$G46:$KT46)</f>
        <v/>
      </c>
      <c r="FY127">
        <f>AVERAGEIF($G$2:$KT$2,FY$2,$G46:$KT46)</f>
        <v/>
      </c>
      <c r="FZ127">
        <f>AVERAGEIF($G$2:$KT$2,FZ$2,$G46:$KT46)</f>
        <v/>
      </c>
      <c r="GA127">
        <f>AVERAGEIF($G$2:$KT$2,GA$2,$G46:$KT46)</f>
        <v/>
      </c>
      <c r="GB127">
        <f>AVERAGEIF($G$2:$KT$2,GB$2,$G46:$KT46)</f>
        <v/>
      </c>
      <c r="GC127">
        <f>AVERAGEIF($G$2:$KT$2,GC$2,$G46:$KT46)</f>
        <v/>
      </c>
      <c r="GD127">
        <f>AVERAGEIF($G$2:$KT$2,GD$2,$G46:$KT46)</f>
        <v/>
      </c>
      <c r="GE127">
        <f>AVERAGEIF($G$2:$KT$2,GE$2,$G46:$KT46)</f>
        <v/>
      </c>
      <c r="GF127">
        <f>AVERAGEIF($G$2:$KT$2,GF$2,$G46:$KT46)</f>
        <v/>
      </c>
      <c r="GG127">
        <f>AVERAGEIF($G$2:$KT$2,GG$2,$G46:$KT46)</f>
        <v/>
      </c>
      <c r="GH127">
        <f>AVERAGEIF($G$2:$KT$2,GH$2,$G46:$KT46)</f>
        <v/>
      </c>
      <c r="GI127">
        <f>AVERAGEIF($G$2:$KT$2,GI$2,$G46:$KT46)</f>
        <v/>
      </c>
      <c r="GJ127">
        <f>AVERAGEIF($G$2:$KT$2,GJ$2,$G46:$KT46)</f>
        <v/>
      </c>
      <c r="GK127">
        <f>AVERAGEIF($G$2:$KT$2,GK$2,$G46:$KT46)</f>
        <v/>
      </c>
      <c r="GL127">
        <f>AVERAGEIF($G$2:$KT$2,GL$2,$G46:$KT46)</f>
        <v/>
      </c>
      <c r="GM127">
        <f>AVERAGEIF($G$2:$KT$2,GM$2,$G46:$KT46)</f>
        <v/>
      </c>
      <c r="GN127">
        <f>AVERAGEIF($G$2:$KT$2,GN$2,$G46:$KT46)</f>
        <v/>
      </c>
      <c r="GO127">
        <f>AVERAGEIF($G$2:$KT$2,GO$2,$G46:$KT46)</f>
        <v/>
      </c>
      <c r="GP127">
        <f>AVERAGEIF($G$2:$KT$2,GP$2,$G46:$KT46)</f>
        <v/>
      </c>
      <c r="GQ127">
        <f>AVERAGEIF($G$2:$KT$2,GQ$2,$G46:$KT46)</f>
        <v/>
      </c>
      <c r="GR127">
        <f>AVERAGEIF($G$2:$KT$2,GR$2,$G46:$KT46)</f>
        <v/>
      </c>
      <c r="GS127">
        <f>AVERAGEIF($G$2:$KT$2,GS$2,$G46:$KT46)</f>
        <v/>
      </c>
      <c r="GT127">
        <f>AVERAGEIF($G$2:$KT$2,GT$2,$G46:$KT46)</f>
        <v/>
      </c>
      <c r="GU127">
        <f>AVERAGEIF($G$2:$KT$2,GU$2,$G46:$KT46)</f>
        <v/>
      </c>
      <c r="GV127">
        <f>AVERAGEIF($G$2:$KT$2,GV$2,$G46:$KT46)</f>
        <v/>
      </c>
      <c r="GW127">
        <f>AVERAGEIF($G$2:$KT$2,GW$2,$G46:$KT46)</f>
        <v/>
      </c>
      <c r="GX127">
        <f>AVERAGEIF($G$2:$KT$2,GX$2,$G46:$KT46)</f>
        <v/>
      </c>
      <c r="GY127">
        <f>AVERAGEIF($G$2:$KT$2,GY$2,$G46:$KT46)</f>
        <v/>
      </c>
      <c r="GZ127">
        <f>AVERAGEIF($G$2:$KT$2,GZ$2,$G46:$KT46)</f>
        <v/>
      </c>
      <c r="HA127">
        <f>AVERAGEIF($G$2:$KT$2,HA$2,$G46:$KT46)</f>
        <v/>
      </c>
      <c r="HB127">
        <f>AVERAGEIF($G$2:$KT$2,HB$2,$G46:$KT46)</f>
        <v/>
      </c>
      <c r="HC127">
        <f>AVERAGEIF($G$2:$KT$2,HC$2,$G46:$KT46)</f>
        <v/>
      </c>
      <c r="HD127">
        <f>AVERAGEIF($G$2:$KT$2,HD$2,$G46:$KT46)</f>
        <v/>
      </c>
      <c r="HE127">
        <f>AVERAGEIF($G$2:$KT$2,HE$2,$G46:$KT46)</f>
        <v/>
      </c>
      <c r="HF127">
        <f>AVERAGEIF($G$2:$KT$2,HF$2,$G46:$KT46)</f>
        <v/>
      </c>
      <c r="HG127">
        <f>AVERAGEIF($G$2:$KT$2,HG$2,$G46:$KT46)</f>
        <v/>
      </c>
      <c r="HH127">
        <f>AVERAGEIF($G$2:$KT$2,HH$2,$G46:$KT46)</f>
        <v/>
      </c>
      <c r="HI127">
        <f>AVERAGEIF($G$2:$KT$2,HI$2,$G46:$KT46)</f>
        <v/>
      </c>
      <c r="HJ127">
        <f>AVERAGEIF($G$2:$KT$2,HJ$2,$G46:$KT46)</f>
        <v/>
      </c>
      <c r="HK127">
        <f>AVERAGEIF($G$2:$KT$2,HK$2,$G46:$KT46)</f>
        <v/>
      </c>
      <c r="HL127">
        <f>AVERAGEIF($G$2:$KT$2,HL$2,$G46:$KT46)</f>
        <v/>
      </c>
      <c r="HM127">
        <f>AVERAGEIF($G$2:$KT$2,HM$2,$G46:$KT46)</f>
        <v/>
      </c>
      <c r="HN127">
        <f>AVERAGEIF($G$2:$KT$2,HN$2,$G46:$KT46)</f>
        <v/>
      </c>
      <c r="HO127">
        <f>AVERAGEIF($G$2:$KT$2,HO$2,$G46:$KT46)</f>
        <v/>
      </c>
      <c r="HP127">
        <f>AVERAGEIF($G$2:$KT$2,HP$2,$G46:$KT46)</f>
        <v/>
      </c>
      <c r="HQ127">
        <f>AVERAGEIF($G$2:$KT$2,HQ$2,$G46:$KT46)</f>
        <v/>
      </c>
      <c r="HR127">
        <f>AVERAGEIF($G$2:$KT$2,HR$2,$G46:$KT46)</f>
        <v/>
      </c>
      <c r="HS127">
        <f>AVERAGEIF($G$2:$KT$2,HS$2,$G46:$KT46)</f>
        <v/>
      </c>
      <c r="HT127">
        <f>AVERAGEIF($G$2:$KT$2,HT$2,$G46:$KT46)</f>
        <v/>
      </c>
      <c r="HU127">
        <f>AVERAGEIF($G$2:$KT$2,HU$2,$G46:$KT46)</f>
        <v/>
      </c>
      <c r="HV127">
        <f>AVERAGEIF($G$2:$KT$2,HV$2,$G46:$KT46)</f>
        <v/>
      </c>
      <c r="HW127">
        <f>AVERAGEIF($G$2:$KT$2,HW$2,$G46:$KT46)</f>
        <v/>
      </c>
      <c r="HX127">
        <f>AVERAGEIF($G$2:$KT$2,HX$2,$G46:$KT46)</f>
        <v/>
      </c>
      <c r="HY127">
        <f>AVERAGEIF($G$2:$KT$2,HY$2,$G46:$KT46)</f>
        <v/>
      </c>
      <c r="HZ127">
        <f>AVERAGEIF($G$2:$KT$2,HZ$2,$G46:$KT46)</f>
        <v/>
      </c>
      <c r="IA127">
        <f>AVERAGEIF($G$2:$KT$2,IA$2,$G46:$KT46)</f>
        <v/>
      </c>
      <c r="IB127">
        <f>AVERAGEIF($G$2:$KT$2,IB$2,$G46:$KT46)</f>
        <v/>
      </c>
      <c r="IC127">
        <f>AVERAGEIF($G$2:$KT$2,IC$2,$G46:$KT46)</f>
        <v/>
      </c>
      <c r="ID127">
        <f>AVERAGEIF($G$2:$KT$2,ID$2,$G46:$KT46)</f>
        <v/>
      </c>
      <c r="IE127">
        <f>AVERAGEIF($G$2:$KT$2,IE$2,$G46:$KT46)</f>
        <v/>
      </c>
      <c r="IF127">
        <f>AVERAGEIF($G$2:$KT$2,IF$2,$G46:$KT46)</f>
        <v/>
      </c>
      <c r="IG127">
        <f>AVERAGEIF($G$2:$KT$2,IG$2,$G46:$KT46)</f>
        <v/>
      </c>
      <c r="IH127">
        <f>AVERAGEIF($G$2:$KT$2,IH$2,$G46:$KT46)</f>
        <v/>
      </c>
      <c r="II127">
        <f>AVERAGEIF($G$2:$KT$2,II$2,$G46:$KT46)</f>
        <v/>
      </c>
      <c r="IJ127">
        <f>AVERAGEIF($G$2:$KT$2,IJ$2,$G46:$KT46)</f>
        <v/>
      </c>
      <c r="IK127">
        <f>AVERAGEIF($G$2:$KT$2,IK$2,$G46:$KT46)</f>
        <v/>
      </c>
      <c r="IL127">
        <f>AVERAGEIF($G$2:$KT$2,IL$2,$G46:$KT46)</f>
        <v/>
      </c>
      <c r="IM127">
        <f>AVERAGEIF($G$2:$KT$2,IM$2,$G46:$KT46)</f>
        <v/>
      </c>
      <c r="IN127">
        <f>AVERAGEIF($G$2:$KT$2,IN$2,$G46:$KT46)</f>
        <v/>
      </c>
      <c r="IO127">
        <f>AVERAGEIF($G$2:$KT$2,IO$2,$G46:$KT46)</f>
        <v/>
      </c>
      <c r="IP127">
        <f>AVERAGEIF($G$2:$KT$2,IP$2,$G46:$KT46)</f>
        <v/>
      </c>
      <c r="IQ127">
        <f>AVERAGEIF($G$2:$KT$2,IQ$2,$G46:$KT46)</f>
        <v/>
      </c>
      <c r="IR127">
        <f>AVERAGEIF($G$2:$KT$2,IR$2,$G46:$KT46)</f>
        <v/>
      </c>
      <c r="IS127">
        <f>AVERAGEIF($G$2:$KT$2,IS$2,$G46:$KT46)</f>
        <v/>
      </c>
      <c r="IT127">
        <f>AVERAGEIF($G$2:$KT$2,IT$2,$G46:$KT46)</f>
        <v/>
      </c>
      <c r="IU127">
        <f>AVERAGEIF($G$2:$KT$2,IU$2,$G46:$KT46)</f>
        <v/>
      </c>
      <c r="IV127">
        <f>AVERAGEIF($G$2:$KT$2,IV$2,$G46:$KT46)</f>
        <v/>
      </c>
      <c r="IW127">
        <f>AVERAGEIF($G$2:$KT$2,IW$2,$G46:$KT46)</f>
        <v/>
      </c>
      <c r="IX127">
        <f>AVERAGEIF($G$2:$KT$2,IX$2,$G46:$KT46)</f>
        <v/>
      </c>
      <c r="IY127">
        <f>AVERAGEIF($G$2:$KT$2,IY$2,$G46:$KT46)</f>
        <v/>
      </c>
      <c r="IZ127">
        <f>AVERAGEIF($G$2:$KT$2,IZ$2,$G46:$KT46)</f>
        <v/>
      </c>
      <c r="JA127">
        <f>AVERAGEIF($G$2:$KT$2,JA$2,$G46:$KT46)</f>
        <v/>
      </c>
      <c r="JB127">
        <f>AVERAGEIF($G$2:$KT$2,JB$2,$G46:$KT46)</f>
        <v/>
      </c>
      <c r="JC127">
        <f>AVERAGEIF($G$2:$KT$2,JC$2,$G46:$KT46)</f>
        <v/>
      </c>
      <c r="JD127">
        <f>AVERAGEIF($G$2:$KT$2,JD$2,$G46:$KT46)</f>
        <v/>
      </c>
      <c r="JE127">
        <f>AVERAGEIF($G$2:$KT$2,JE$2,$G46:$KT46)</f>
        <v/>
      </c>
      <c r="JF127">
        <f>AVERAGEIF($G$2:$KT$2,JF$2,$G46:$KT46)</f>
        <v/>
      </c>
      <c r="JG127">
        <f>AVERAGEIF($G$2:$KT$2,JG$2,$G46:$KT46)</f>
        <v/>
      </c>
      <c r="JH127">
        <f>AVERAGEIF($G$2:$KT$2,JH$2,$G46:$KT46)</f>
        <v/>
      </c>
      <c r="JI127">
        <f>AVERAGEIF($G$2:$KT$2,JI$2,$G46:$KT46)</f>
        <v/>
      </c>
      <c r="JJ127">
        <f>AVERAGEIF($G$2:$KT$2,JJ$2,$G46:$KT46)</f>
        <v/>
      </c>
      <c r="JK127">
        <f>AVERAGEIF($G$2:$KT$2,JK$2,$G46:$KT46)</f>
        <v/>
      </c>
      <c r="JL127">
        <f>AVERAGEIF($G$2:$KT$2,JL$2,$G46:$KT46)</f>
        <v/>
      </c>
      <c r="JM127">
        <f>AVERAGEIF($G$2:$KT$2,JM$2,$G46:$KT46)</f>
        <v/>
      </c>
      <c r="JN127">
        <f>AVERAGEIF($G$2:$KT$2,JN$2,$G46:$KT46)</f>
        <v/>
      </c>
      <c r="JO127">
        <f>AVERAGEIF($G$2:$KT$2,JO$2,$G46:$KT46)</f>
        <v/>
      </c>
      <c r="JP127">
        <f>AVERAGEIF($G$2:$KT$2,JP$2,$G46:$KT46)</f>
        <v/>
      </c>
      <c r="JQ127">
        <f>AVERAGEIF($G$2:$KT$2,JQ$2,$G46:$KT46)</f>
        <v/>
      </c>
      <c r="JR127">
        <f>AVERAGEIF($G$2:$KT$2,JR$2,$G46:$KT46)</f>
        <v/>
      </c>
      <c r="JS127">
        <f>AVERAGEIF($G$2:$KT$2,JS$2,$G46:$KT46)</f>
        <v/>
      </c>
      <c r="JT127">
        <f>AVERAGEIF($G$2:$KT$2,JT$2,$G46:$KT46)</f>
        <v/>
      </c>
      <c r="JU127">
        <f>AVERAGEIF($G$2:$KT$2,JU$2,$G46:$KT46)</f>
        <v/>
      </c>
      <c r="JV127">
        <f>AVERAGEIF($G$2:$KT$2,JV$2,$G46:$KT46)</f>
        <v/>
      </c>
      <c r="JW127">
        <f>AVERAGEIF($G$2:$KT$2,JW$2,$G46:$KT46)</f>
        <v/>
      </c>
      <c r="JX127">
        <f>AVERAGEIF($G$2:$KT$2,JX$2,$G46:$KT46)</f>
        <v/>
      </c>
      <c r="JY127">
        <f>AVERAGEIF($G$2:$KT$2,JY$2,$G46:$KT46)</f>
        <v/>
      </c>
      <c r="JZ127">
        <f>AVERAGEIF($G$2:$KT$2,JZ$2,$G46:$KT46)</f>
        <v/>
      </c>
      <c r="KA127">
        <f>AVERAGEIF($G$2:$KT$2,KA$2,$G46:$KT46)</f>
        <v/>
      </c>
      <c r="KB127">
        <f>AVERAGEIF($G$2:$KT$2,KB$2,$G46:$KT46)</f>
        <v/>
      </c>
      <c r="KC127">
        <f>AVERAGEIF($G$2:$KT$2,KC$2,$G46:$KT46)</f>
        <v/>
      </c>
      <c r="KD127">
        <f>AVERAGEIF($G$2:$KT$2,KD$2,$G46:$KT46)</f>
        <v/>
      </c>
      <c r="KE127">
        <f>AVERAGEIF($G$2:$KT$2,KE$2,$G46:$KT46)</f>
        <v/>
      </c>
      <c r="KF127">
        <f>AVERAGEIF($G$2:$KT$2,KF$2,$G46:$KT46)</f>
        <v/>
      </c>
      <c r="KG127">
        <f>AVERAGEIF($G$2:$KT$2,KG$2,$G46:$KT46)</f>
        <v/>
      </c>
      <c r="KH127">
        <f>AVERAGEIF($G$2:$KT$2,KH$2,$G46:$KT46)</f>
        <v/>
      </c>
      <c r="KI127">
        <f>AVERAGEIF($G$2:$KT$2,KI$2,$G46:$KT46)</f>
        <v/>
      </c>
      <c r="KJ127">
        <f>AVERAGEIF($G$2:$KT$2,KJ$2,$G46:$KT46)</f>
        <v/>
      </c>
      <c r="KK127">
        <f>AVERAGEIF($G$2:$KT$2,KK$2,$G46:$KT46)</f>
        <v/>
      </c>
      <c r="KL127">
        <f>AVERAGEIF($G$2:$KT$2,KL$2,$G46:$KT46)</f>
        <v/>
      </c>
      <c r="KM127">
        <f>AVERAGEIF($G$2:$KT$2,KM$2,$G46:$KT46)</f>
        <v/>
      </c>
      <c r="KN127">
        <f>AVERAGEIF($G$2:$KT$2,KN$2,$G46:$KT46)</f>
        <v/>
      </c>
      <c r="KO127">
        <f>AVERAGEIF($G$2:$KT$2,KO$2,$G46:$KT46)</f>
        <v/>
      </c>
      <c r="KP127">
        <f>AVERAGEIF($G$2:$KT$2,KP$2,$G46:$KT46)</f>
        <v/>
      </c>
      <c r="KQ127">
        <f>AVERAGEIF($G$2:$KT$2,KQ$2,$G46:$KT46)</f>
        <v/>
      </c>
      <c r="KR127">
        <f>AVERAGEIF($G$2:$KT$2,KR$2,$G46:$KT46)</f>
        <v/>
      </c>
      <c r="KS127">
        <f>AVERAGEIF($G$2:$KT$2,KS$2,$G46:$KT46)</f>
        <v/>
      </c>
      <c r="KT127">
        <f>AVERAGEIF($G$2:$KT$2,KT$2,$G46:$KT46)</f>
        <v/>
      </c>
    </row>
    <row r="128" spans="1:306">
      <c r="B128" t="s">
        <v>15</v>
      </c>
      <c r="C128" t="s">
        <v>50</v>
      </c>
      <c r="D128" t="s">
        <v>66</v>
      </c>
      <c r="G128">
        <f>AVERAGEIF($G$2:$CL$2,G$2,$G47:$CL47)</f>
        <v/>
      </c>
      <c r="H128">
        <f>AVERAGEIF($G$2:$CL$2,H$2,$G47:$CL47)</f>
        <v/>
      </c>
      <c r="I128">
        <f>AVERAGEIF($G$2:$CL$2,I$2,$G47:$CL47)</f>
        <v/>
      </c>
      <c r="J128">
        <f>AVERAGEIF($G$2:$CL$2,J$2,$G47:$CL47)</f>
        <v/>
      </c>
      <c r="K128">
        <f>AVERAGEIF($G$2:$CL$2,K$2,$G47:$CL47)</f>
        <v/>
      </c>
      <c r="L128">
        <f>AVERAGEIF($G$2:$CL$2,L$2,$G47:$CL47)</f>
        <v/>
      </c>
      <c r="M128">
        <f>AVERAGEIF($G$2:$CL$2,M$2,$G47:$CL47)</f>
        <v/>
      </c>
      <c r="N128">
        <f>AVERAGEIF($G$2:$CL$2,N$2,$G47:$CL47)</f>
        <v/>
      </c>
      <c r="O128">
        <f>AVERAGEIF($G$2:$CL$2,O$2,$G47:$CL47)</f>
        <v/>
      </c>
      <c r="P128">
        <f>AVERAGEIF($G$2:$CL$2,P$2,$G47:$CL47)</f>
        <v/>
      </c>
      <c r="Q128">
        <f>AVERAGEIF($G$2:$CL$2,Q$2,$G47:$CL47)</f>
        <v/>
      </c>
      <c r="R128">
        <f>AVERAGEIF($G$2:$CL$2,R$2,$G47:$CL47)</f>
        <v/>
      </c>
      <c r="S128">
        <f>AVERAGEIF($G$2:$CL$2,S$2,$G47:$CL47)</f>
        <v/>
      </c>
      <c r="T128">
        <f>AVERAGEIF($G$2:$CL$2,T$2,$G47:$CL47)</f>
        <v/>
      </c>
      <c r="U128">
        <f>AVERAGEIF($G$2:$CL$2,U$2,$G47:$CL47)</f>
        <v/>
      </c>
      <c r="V128">
        <f>AVERAGEIF($G$2:$CL$2,V$2,$G47:$CL47)</f>
        <v/>
      </c>
      <c r="W128">
        <f>AVERAGEIF($G$2:$CL$2,W$2,$G47:$CL47)</f>
        <v/>
      </c>
      <c r="X128">
        <f>AVERAGEIF($G$2:$CL$2,X$2,$G47:$CL47)</f>
        <v/>
      </c>
      <c r="Y128">
        <f>AVERAGEIF($G$2:$CL$2,Y$2,$G47:$CL47)</f>
        <v/>
      </c>
      <c r="Z128">
        <f>AVERAGEIF($G$2:$CL$2,Z$2,$G47:$CL47)</f>
        <v/>
      </c>
      <c r="AA128">
        <f>AVERAGEIF($G$2:$CL$2,AA$2,$G47:$CL47)</f>
        <v/>
      </c>
      <c r="AB128">
        <f>AVERAGEIF($G$2:$CL$2,AB$2,$G47:$CL47)</f>
        <v/>
      </c>
      <c r="AC128">
        <f>AVERAGEIF($G$2:$CL$2,AC$2,$G47:$CL47)</f>
        <v/>
      </c>
      <c r="AD128">
        <f>AVERAGEIF($G$2:$CL$2,AD$2,$G47:$CL47)</f>
        <v/>
      </c>
      <c r="AE128">
        <f>AVERAGEIF($G$2:$CL$2,AE$2,$G47:$CL47)</f>
        <v/>
      </c>
      <c r="AF128">
        <f>AVERAGEIF($G$2:$CL$2,AF$2,$G47:$CL47)</f>
        <v/>
      </c>
      <c r="AG128">
        <f>AVERAGEIF($G$2:$CL$2,AG$2,$G47:$CL47)</f>
        <v/>
      </c>
      <c r="AH128">
        <f>AVERAGEIF($G$2:$CL$2,AH$2,$G47:$CL47)</f>
        <v/>
      </c>
      <c r="AI128">
        <f>AVERAGEIF($G$2:$CL$2,AI$2,$G47:$CL47)</f>
        <v/>
      </c>
      <c r="AJ128">
        <f>AVERAGEIF($G$2:$CL$2,AJ$2,$G47:$CL47)</f>
        <v/>
      </c>
      <c r="AK128">
        <f>AVERAGEIF($G$2:$CL$2,AK$2,$G47:$CL47)</f>
        <v/>
      </c>
      <c r="AL128">
        <f>AVERAGEIF($G$2:$CL$2,AL$2,$G47:$CL47)</f>
        <v/>
      </c>
      <c r="AM128">
        <f>AVERAGEIF($G$2:$CL$2,AM$2,$G47:$CL47)</f>
        <v/>
      </c>
      <c r="AN128">
        <f>AVERAGEIF($G$2:$CL$2,AN$2,$G47:$CL47)</f>
        <v/>
      </c>
      <c r="AO128">
        <f>AVERAGEIF($G$2:$CL$2,AO$2,$G47:$CL47)</f>
        <v/>
      </c>
      <c r="AP128">
        <f>AVERAGEIF($G$2:$CL$2,AP$2,$G47:$CL47)</f>
        <v/>
      </c>
      <c r="AQ128">
        <f>AVERAGEIF($G$2:$CL$2,AQ$2,$G47:$CL47)</f>
        <v/>
      </c>
      <c r="AR128">
        <f>AVERAGEIF($G$2:$CL$2,AR$2,$G47:$CL47)</f>
        <v/>
      </c>
      <c r="AS128">
        <f>AVERAGEIF($G$2:$CL$2,AS$2,$G47:$CL47)</f>
        <v/>
      </c>
      <c r="AT128">
        <f>AVERAGEIF($G$2:$CL$2,AT$2,$G47:$CL47)</f>
        <v/>
      </c>
      <c r="AU128">
        <f>AVERAGEIF($G$2:$CL$2,AU$2,$G47:$CL47)</f>
        <v/>
      </c>
      <c r="AV128">
        <f>AVERAGEIF($G$2:$CL$2,AV$2,$G47:$CL47)</f>
        <v/>
      </c>
      <c r="AW128">
        <f>AVERAGEIF($G$2:$CL$2,AW$2,$G47:$CL47)</f>
        <v/>
      </c>
      <c r="AX128">
        <f>AVERAGEIF($G$2:$CL$2,AX$2,$G47:$CL47)</f>
        <v/>
      </c>
      <c r="AY128">
        <f>AVERAGEIF($G$2:$CL$2,AY$2,$G47:$CL47)</f>
        <v/>
      </c>
      <c r="AZ128">
        <f>AVERAGEIF($G$2:$CL$2,AZ$2,$G47:$CL47)</f>
        <v/>
      </c>
      <c r="BA128">
        <f>AVERAGEIF($G$2:$CL$2,BA$2,$G47:$CL47)</f>
        <v/>
      </c>
      <c r="BB128">
        <f>AVERAGEIF($G$2:$CL$2,BB$2,$G47:$CL47)</f>
        <v/>
      </c>
      <c r="BC128">
        <f>AVERAGEIF($G$2:$CL$2,BC$2,$G47:$CL47)</f>
        <v/>
      </c>
      <c r="BD128">
        <f>AVERAGEIF($G$2:$CL$2,BD$2,$G47:$CL47)</f>
        <v/>
      </c>
      <c r="BE128">
        <f>AVERAGEIF($G$2:$CL$2,BE$2,$G47:$CL47)</f>
        <v/>
      </c>
      <c r="BF128">
        <f>AVERAGEIF($G$2:$CL$2,BF$2,$G47:$CL47)</f>
        <v/>
      </c>
      <c r="BG128">
        <f>AVERAGEIF($G$2:$CL$2,BG$2,$G47:$CL47)</f>
        <v/>
      </c>
      <c r="BH128">
        <f>AVERAGEIF($G$2:$CL$2,BH$2,$G47:$CL47)</f>
        <v/>
      </c>
      <c r="BI128">
        <f>AVERAGEIF($G$2:$CL$2,BI$2,$G47:$CL47)</f>
        <v/>
      </c>
      <c r="BJ128">
        <f>AVERAGEIF($G$2:$CL$2,BJ$2,$G47:$CL47)</f>
        <v/>
      </c>
      <c r="BK128">
        <f>AVERAGEIF($G$2:$CL$2,BK$2,$G47:$CL47)</f>
        <v/>
      </c>
      <c r="BL128">
        <f>AVERAGEIF($G$2:$CL$2,BL$2,$G47:$CL47)</f>
        <v/>
      </c>
      <c r="BM128">
        <f>AVERAGEIF($G$2:$CL$2,BM$2,$G47:$CL47)</f>
        <v/>
      </c>
      <c r="BN128">
        <f>AVERAGEIF($G$2:$CL$2,BN$2,$G47:$CL47)</f>
        <v/>
      </c>
      <c r="BO128">
        <f>AVERAGEIF($G$2:$CL$2,BO$2,$G47:$CL47)</f>
        <v/>
      </c>
      <c r="BP128">
        <f>AVERAGEIF($G$2:$CL$2,BP$2,$G47:$CL47)</f>
        <v/>
      </c>
      <c r="BQ128">
        <f>AVERAGEIF($G$2:$CL$2,BQ$2,$G47:$CL47)</f>
        <v/>
      </c>
      <c r="BR128">
        <f>AVERAGEIF($G$2:$CL$2,BR$2,$G47:$CL47)</f>
        <v/>
      </c>
      <c r="BS128">
        <f>AVERAGEIF($G$2:$CL$2,BS$2,$G47:$CL47)</f>
        <v/>
      </c>
      <c r="BT128">
        <f>AVERAGEIF($G$2:$CL$2,BT$2,$G47:$CL47)</f>
        <v/>
      </c>
      <c r="BU128">
        <f>AVERAGEIF($G$2:$CL$2,BU$2,$G47:$CL47)</f>
        <v/>
      </c>
      <c r="BV128">
        <f>AVERAGEIF($G$2:$CL$2,BV$2,$G47:$CL47)</f>
        <v/>
      </c>
      <c r="BW128">
        <f>AVERAGEIF($G$2:$CL$2,BW$2,$G47:$CL47)</f>
        <v/>
      </c>
      <c r="BX128">
        <f>AVERAGEIF($G$2:$CL$2,BX$2,$G47:$CL47)</f>
        <v/>
      </c>
      <c r="BY128">
        <f>AVERAGEIF($G$2:$CL$2,BY$2,$G47:$CL47)</f>
        <v/>
      </c>
      <c r="BZ128">
        <f>AVERAGEIF($G$2:$CL$2,BZ$2,$G47:$CL47)</f>
        <v/>
      </c>
      <c r="CA128">
        <f>AVERAGEIF($G$2:$CL$2,CA$2,$G47:$CL47)</f>
        <v/>
      </c>
      <c r="CB128">
        <f>AVERAGEIF($G$2:$CL$2,CB$2,$G47:$CL47)</f>
        <v/>
      </c>
      <c r="CC128">
        <f>AVERAGEIF($G$2:$CL$2,CC$2,$G47:$CL47)</f>
        <v/>
      </c>
      <c r="CD128">
        <f>AVERAGEIF($G$2:$CL$2,CD$2,$G47:$CL47)</f>
        <v/>
      </c>
      <c r="CE128">
        <f>AVERAGEIF($G$2:$CL$2,CE$2,$G47:$CL47)</f>
        <v/>
      </c>
      <c r="CF128">
        <f>AVERAGEIF($G$2:$CL$2,CF$2,$G47:$CL47)</f>
        <v/>
      </c>
      <c r="CG128">
        <f>AVERAGEIF($G$2:$CL$2,CG$2,$G47:$CL47)</f>
        <v/>
      </c>
      <c r="CH128">
        <f>AVERAGEIF($G$2:$CL$2,CH$2,$G47:$CL47)</f>
        <v/>
      </c>
      <c r="CI128">
        <f>AVERAGEIF($G$2:$CL$2,CI$2,$G47:$CL47)</f>
        <v/>
      </c>
      <c r="CJ128">
        <f>AVERAGEIF($G$2:$CL$2,CJ$2,$G47:$CL47)</f>
        <v/>
      </c>
      <c r="CK128">
        <f>AVERAGEIF($G$2:$CL$2,CK$2,$G47:$CL47)</f>
        <v/>
      </c>
      <c r="CL128">
        <f>AVERAGEIF($G$2:$CL$2,CL$2,$G47:$CL47)</f>
        <v/>
      </c>
      <c r="CM128">
        <f>AVERAGEIF($G$2:$KT$2,CM$2,$G47:$KT47)</f>
        <v/>
      </c>
      <c r="CN128">
        <f>AVERAGEIF($G$2:$KT$2,CN$2,$G47:$KT47)</f>
        <v/>
      </c>
      <c r="CO128">
        <f>AVERAGEIF($G$2:$KT$2,CO$2,$G47:$KT47)</f>
        <v/>
      </c>
      <c r="CP128">
        <f>AVERAGEIF($G$2:$KT$2,CP$2,$G47:$KT47)</f>
        <v/>
      </c>
      <c r="CQ128">
        <f>AVERAGEIF($G$2:$KT$2,CQ$2,$G47:$KT47)</f>
        <v/>
      </c>
      <c r="CR128">
        <f>AVERAGEIF($G$2:$KT$2,CR$2,$G47:$KT47)</f>
        <v/>
      </c>
      <c r="CS128">
        <f>AVERAGEIF($G$2:$KT$2,CS$2,$G47:$KT47)</f>
        <v/>
      </c>
      <c r="CT128">
        <f>AVERAGEIF($G$2:$KT$2,CT$2,$G47:$KT47)</f>
        <v/>
      </c>
      <c r="CU128">
        <f>AVERAGEIF($G$2:$KT$2,CU$2,$G47:$KT47)</f>
        <v/>
      </c>
      <c r="CV128">
        <f>AVERAGEIF($G$2:$KT$2,CV$2,$G47:$KT47)</f>
        <v/>
      </c>
      <c r="CW128">
        <f>AVERAGEIF($G$2:$KT$2,CW$2,$G47:$KT47)</f>
        <v/>
      </c>
      <c r="CX128">
        <f>AVERAGEIF($G$2:$KT$2,CX$2,$G47:$KT47)</f>
        <v/>
      </c>
      <c r="CY128">
        <f>AVERAGEIF($G$2:$KT$2,CY$2,$G47:$KT47)</f>
        <v/>
      </c>
      <c r="CZ128">
        <f>AVERAGEIF($G$2:$KT$2,CZ$2,$G47:$KT47)</f>
        <v/>
      </c>
      <c r="DA128">
        <f>AVERAGEIF($G$2:$KT$2,DA$2,$G47:$KT47)</f>
        <v/>
      </c>
      <c r="DB128">
        <f>AVERAGEIF($G$2:$KT$2,DB$2,$G47:$KT47)</f>
        <v/>
      </c>
      <c r="DC128">
        <f>AVERAGEIF($G$2:$KT$2,DC$2,$G47:$KT47)</f>
        <v/>
      </c>
      <c r="DD128">
        <f>AVERAGEIF($G$2:$KT$2,DD$2,$G47:$KT47)</f>
        <v/>
      </c>
      <c r="DE128">
        <f>AVERAGEIF($G$2:$KT$2,DE$2,$G47:$KT47)</f>
        <v/>
      </c>
      <c r="DF128">
        <f>AVERAGEIF($G$2:$KT$2,DF$2,$G47:$KT47)</f>
        <v/>
      </c>
      <c r="DG128">
        <f>AVERAGEIF($G$2:$KT$2,DG$2,$G47:$KT47)</f>
        <v/>
      </c>
      <c r="DH128">
        <f>AVERAGEIF($G$2:$KT$2,DH$2,$G47:$KT47)</f>
        <v/>
      </c>
      <c r="DI128">
        <f>AVERAGEIF($G$2:$KT$2,DI$2,$G47:$KT47)</f>
        <v/>
      </c>
      <c r="DJ128">
        <f>AVERAGEIF($G$2:$KT$2,DJ$2,$G47:$KT47)</f>
        <v/>
      </c>
      <c r="DK128">
        <f>AVERAGEIF($G$2:$KT$2,DK$2,$G47:$KT47)</f>
        <v/>
      </c>
      <c r="DL128">
        <f>AVERAGEIF($G$2:$KT$2,DL$2,$G47:$KT47)</f>
        <v/>
      </c>
      <c r="DM128">
        <f>AVERAGEIF($G$2:$KT$2,DM$2,$G47:$KT47)</f>
        <v/>
      </c>
      <c r="DN128">
        <f>AVERAGEIF($G$2:$KT$2,DN$2,$G47:$KT47)</f>
        <v/>
      </c>
      <c r="DO128">
        <f>AVERAGEIF($G$2:$KT$2,DO$2,$G47:$KT47)</f>
        <v/>
      </c>
      <c r="DP128">
        <f>AVERAGEIF($G$2:$KT$2,DP$2,$G47:$KT47)</f>
        <v/>
      </c>
      <c r="DQ128">
        <f>AVERAGEIF($G$2:$KT$2,DQ$2,$G47:$KT47)</f>
        <v/>
      </c>
      <c r="DR128">
        <f>AVERAGEIF($G$2:$KT$2,DR$2,$G47:$KT47)</f>
        <v/>
      </c>
      <c r="DS128">
        <f>AVERAGEIF($G$2:$KT$2,DS$2,$G47:$KT47)</f>
        <v/>
      </c>
      <c r="DT128">
        <f>AVERAGEIF($G$2:$KT$2,DT$2,$G47:$KT47)</f>
        <v/>
      </c>
      <c r="DU128">
        <f>AVERAGEIF($G$2:$KT$2,DU$2,$G47:$KT47)</f>
        <v/>
      </c>
      <c r="DV128">
        <f>AVERAGEIF($G$2:$KT$2,DV$2,$G47:$KT47)</f>
        <v/>
      </c>
      <c r="DW128">
        <f>AVERAGEIF($G$2:$KT$2,DW$2,$G47:$KT47)</f>
        <v/>
      </c>
      <c r="DX128">
        <f>AVERAGEIF($G$2:$KT$2,DX$2,$G47:$KT47)</f>
        <v/>
      </c>
      <c r="DY128">
        <f>AVERAGEIF($G$2:$KT$2,DY$2,$G47:$KT47)</f>
        <v/>
      </c>
      <c r="DZ128">
        <f>AVERAGEIF($G$2:$KT$2,DZ$2,$G47:$KT47)</f>
        <v/>
      </c>
      <c r="EA128">
        <f>AVERAGEIF($G$2:$KT$2,EA$2,$G47:$KT47)</f>
        <v/>
      </c>
      <c r="EB128">
        <f>AVERAGEIF($G$2:$KT$2,EB$2,$G47:$KT47)</f>
        <v/>
      </c>
      <c r="EC128">
        <f>AVERAGEIF($G$2:$KT$2,EC$2,$G47:$KT47)</f>
        <v/>
      </c>
      <c r="ED128">
        <f>AVERAGEIF($G$2:$KT$2,ED$2,$G47:$KT47)</f>
        <v/>
      </c>
      <c r="EE128">
        <f>AVERAGEIF($G$2:$KT$2,EE$2,$G47:$KT47)</f>
        <v/>
      </c>
      <c r="EF128">
        <f>AVERAGEIF($G$2:$KT$2,EF$2,$G47:$KT47)</f>
        <v/>
      </c>
      <c r="EG128">
        <f>AVERAGEIF($G$2:$KT$2,EG$2,$G47:$KT47)</f>
        <v/>
      </c>
      <c r="EH128">
        <f>AVERAGEIF($G$2:$KT$2,EH$2,$G47:$KT47)</f>
        <v/>
      </c>
      <c r="EI128">
        <f>AVERAGEIF($G$2:$KT$2,EI$2,$G47:$KT47)</f>
        <v/>
      </c>
      <c r="EJ128">
        <f>AVERAGEIF($G$2:$KT$2,EJ$2,$G47:$KT47)</f>
        <v/>
      </c>
      <c r="EK128">
        <f>AVERAGEIF($G$2:$KT$2,EK$2,$G47:$KT47)</f>
        <v/>
      </c>
      <c r="EL128">
        <f>AVERAGEIF($G$2:$KT$2,EL$2,$G47:$KT47)</f>
        <v/>
      </c>
      <c r="EM128">
        <f>AVERAGEIF($G$2:$KT$2,EM$2,$G47:$KT47)</f>
        <v/>
      </c>
      <c r="EN128">
        <f>AVERAGEIF($G$2:$KT$2,EN$2,$G47:$KT47)</f>
        <v/>
      </c>
      <c r="EO128">
        <f>AVERAGEIF($G$2:$KT$2,EO$2,$G47:$KT47)</f>
        <v/>
      </c>
      <c r="EP128">
        <f>AVERAGEIF($G$2:$KT$2,EP$2,$G47:$KT47)</f>
        <v/>
      </c>
      <c r="EQ128">
        <f>AVERAGEIF($G$2:$KT$2,EQ$2,$G47:$KT47)</f>
        <v/>
      </c>
      <c r="ER128">
        <f>AVERAGEIF($G$2:$KT$2,ER$2,$G47:$KT47)</f>
        <v/>
      </c>
      <c r="ES128">
        <f>AVERAGEIF($G$2:$KT$2,ES$2,$G47:$KT47)</f>
        <v/>
      </c>
      <c r="ET128">
        <f>AVERAGEIF($G$2:$KT$2,ET$2,$G47:$KT47)</f>
        <v/>
      </c>
      <c r="EU128">
        <f>AVERAGEIF($G$2:$KT$2,EU$2,$G47:$KT47)</f>
        <v/>
      </c>
      <c r="EV128">
        <f>AVERAGEIF($G$2:$KT$2,EV$2,$G47:$KT47)</f>
        <v/>
      </c>
      <c r="EW128">
        <f>AVERAGEIF($G$2:$KT$2,EW$2,$G47:$KT47)</f>
        <v/>
      </c>
      <c r="EX128">
        <f>AVERAGEIF($G$2:$KT$2,EX$2,$G47:$KT47)</f>
        <v/>
      </c>
      <c r="EY128">
        <f>AVERAGEIF($G$2:$KT$2,EY$2,$G47:$KT47)</f>
        <v/>
      </c>
      <c r="EZ128">
        <f>AVERAGEIF($G$2:$KT$2,EZ$2,$G47:$KT47)</f>
        <v/>
      </c>
      <c r="FA128">
        <f>AVERAGEIF($G$2:$KT$2,FA$2,$G47:$KT47)</f>
        <v/>
      </c>
      <c r="FB128">
        <f>AVERAGEIF($G$2:$KT$2,FB$2,$G47:$KT47)</f>
        <v/>
      </c>
      <c r="FC128">
        <f>AVERAGEIF($G$2:$KT$2,FC$2,$G47:$KT47)</f>
        <v/>
      </c>
      <c r="FD128">
        <f>AVERAGEIF($G$2:$KT$2,FD$2,$G47:$KT47)</f>
        <v/>
      </c>
      <c r="FE128">
        <f>AVERAGEIF($G$2:$KT$2,FE$2,$G47:$KT47)</f>
        <v/>
      </c>
      <c r="FF128">
        <f>AVERAGEIF($G$2:$KT$2,FF$2,$G47:$KT47)</f>
        <v/>
      </c>
      <c r="FG128">
        <f>AVERAGEIF($G$2:$KT$2,FG$2,$G47:$KT47)</f>
        <v/>
      </c>
      <c r="FH128">
        <f>AVERAGEIF($G$2:$KT$2,FH$2,$G47:$KT47)</f>
        <v/>
      </c>
      <c r="FI128">
        <f>AVERAGEIF($G$2:$KT$2,FI$2,$G47:$KT47)</f>
        <v/>
      </c>
      <c r="FJ128">
        <f>AVERAGEIF($G$2:$KT$2,FJ$2,$G47:$KT47)</f>
        <v/>
      </c>
      <c r="FK128">
        <f>AVERAGEIF($G$2:$KT$2,FK$2,$G47:$KT47)</f>
        <v/>
      </c>
      <c r="FL128">
        <f>AVERAGEIF($G$2:$KT$2,FL$2,$G47:$KT47)</f>
        <v/>
      </c>
      <c r="FM128">
        <f>AVERAGEIF($G$2:$KT$2,FM$2,$G47:$KT47)</f>
        <v/>
      </c>
      <c r="FN128">
        <f>AVERAGEIF($G$2:$KT$2,FN$2,$G47:$KT47)</f>
        <v/>
      </c>
      <c r="FO128">
        <f>AVERAGEIF($G$2:$KT$2,FO$2,$G47:$KT47)</f>
        <v/>
      </c>
      <c r="FP128">
        <f>AVERAGEIF($G$2:$KT$2,FP$2,$G47:$KT47)</f>
        <v/>
      </c>
      <c r="FQ128">
        <f>AVERAGEIF($G$2:$KT$2,FQ$2,$G47:$KT47)</f>
        <v/>
      </c>
      <c r="FR128">
        <f>AVERAGEIF($G$2:$KT$2,FR$2,$G47:$KT47)</f>
        <v/>
      </c>
      <c r="FS128">
        <f>AVERAGEIF($G$2:$KT$2,FS$2,$G47:$KT47)</f>
        <v/>
      </c>
      <c r="FT128">
        <f>AVERAGEIF($G$2:$KT$2,FT$2,$G47:$KT47)</f>
        <v/>
      </c>
      <c r="FU128">
        <f>AVERAGEIF($G$2:$KT$2,FU$2,$G47:$KT47)</f>
        <v/>
      </c>
      <c r="FV128">
        <f>AVERAGEIF($G$2:$KT$2,FV$2,$G47:$KT47)</f>
        <v/>
      </c>
      <c r="FW128">
        <f>AVERAGEIF($G$2:$KT$2,FW$2,$G47:$KT47)</f>
        <v/>
      </c>
      <c r="FX128">
        <f>AVERAGEIF($G$2:$KT$2,FX$2,$G47:$KT47)</f>
        <v/>
      </c>
      <c r="FY128">
        <f>AVERAGEIF($G$2:$KT$2,FY$2,$G47:$KT47)</f>
        <v/>
      </c>
      <c r="FZ128">
        <f>AVERAGEIF($G$2:$KT$2,FZ$2,$G47:$KT47)</f>
        <v/>
      </c>
      <c r="GA128">
        <f>AVERAGEIF($G$2:$KT$2,GA$2,$G47:$KT47)</f>
        <v/>
      </c>
      <c r="GB128">
        <f>AVERAGEIF($G$2:$KT$2,GB$2,$G47:$KT47)</f>
        <v/>
      </c>
      <c r="GC128">
        <f>AVERAGEIF($G$2:$KT$2,GC$2,$G47:$KT47)</f>
        <v/>
      </c>
      <c r="GD128">
        <f>AVERAGEIF($G$2:$KT$2,GD$2,$G47:$KT47)</f>
        <v/>
      </c>
      <c r="GE128">
        <f>AVERAGEIF($G$2:$KT$2,GE$2,$G47:$KT47)</f>
        <v/>
      </c>
      <c r="GF128">
        <f>AVERAGEIF($G$2:$KT$2,GF$2,$G47:$KT47)</f>
        <v/>
      </c>
      <c r="GG128">
        <f>AVERAGEIF($G$2:$KT$2,GG$2,$G47:$KT47)</f>
        <v/>
      </c>
      <c r="GH128">
        <f>AVERAGEIF($G$2:$KT$2,GH$2,$G47:$KT47)</f>
        <v/>
      </c>
      <c r="GI128">
        <f>AVERAGEIF($G$2:$KT$2,GI$2,$G47:$KT47)</f>
        <v/>
      </c>
      <c r="GJ128">
        <f>AVERAGEIF($G$2:$KT$2,GJ$2,$G47:$KT47)</f>
        <v/>
      </c>
      <c r="GK128">
        <f>AVERAGEIF($G$2:$KT$2,GK$2,$G47:$KT47)</f>
        <v/>
      </c>
      <c r="GL128">
        <f>AVERAGEIF($G$2:$KT$2,GL$2,$G47:$KT47)</f>
        <v/>
      </c>
      <c r="GM128">
        <f>AVERAGEIF($G$2:$KT$2,GM$2,$G47:$KT47)</f>
        <v/>
      </c>
      <c r="GN128">
        <f>AVERAGEIF($G$2:$KT$2,GN$2,$G47:$KT47)</f>
        <v/>
      </c>
      <c r="GO128">
        <f>AVERAGEIF($G$2:$KT$2,GO$2,$G47:$KT47)</f>
        <v/>
      </c>
      <c r="GP128">
        <f>AVERAGEIF($G$2:$KT$2,GP$2,$G47:$KT47)</f>
        <v/>
      </c>
      <c r="GQ128">
        <f>AVERAGEIF($G$2:$KT$2,GQ$2,$G47:$KT47)</f>
        <v/>
      </c>
      <c r="GR128">
        <f>AVERAGEIF($G$2:$KT$2,GR$2,$G47:$KT47)</f>
        <v/>
      </c>
      <c r="GS128">
        <f>AVERAGEIF($G$2:$KT$2,GS$2,$G47:$KT47)</f>
        <v/>
      </c>
      <c r="GT128">
        <f>AVERAGEIF($G$2:$KT$2,GT$2,$G47:$KT47)</f>
        <v/>
      </c>
      <c r="GU128">
        <f>AVERAGEIF($G$2:$KT$2,GU$2,$G47:$KT47)</f>
        <v/>
      </c>
      <c r="GV128">
        <f>AVERAGEIF($G$2:$KT$2,GV$2,$G47:$KT47)</f>
        <v/>
      </c>
      <c r="GW128">
        <f>AVERAGEIF($G$2:$KT$2,GW$2,$G47:$KT47)</f>
        <v/>
      </c>
      <c r="GX128">
        <f>AVERAGEIF($G$2:$KT$2,GX$2,$G47:$KT47)</f>
        <v/>
      </c>
      <c r="GY128">
        <f>AVERAGEIF($G$2:$KT$2,GY$2,$G47:$KT47)</f>
        <v/>
      </c>
      <c r="GZ128">
        <f>AVERAGEIF($G$2:$KT$2,GZ$2,$G47:$KT47)</f>
        <v/>
      </c>
      <c r="HA128">
        <f>AVERAGEIF($G$2:$KT$2,HA$2,$G47:$KT47)</f>
        <v/>
      </c>
      <c r="HB128">
        <f>AVERAGEIF($G$2:$KT$2,HB$2,$G47:$KT47)</f>
        <v/>
      </c>
      <c r="HC128">
        <f>AVERAGEIF($G$2:$KT$2,HC$2,$G47:$KT47)</f>
        <v/>
      </c>
      <c r="HD128">
        <f>AVERAGEIF($G$2:$KT$2,HD$2,$G47:$KT47)</f>
        <v/>
      </c>
      <c r="HE128">
        <f>AVERAGEIF($G$2:$KT$2,HE$2,$G47:$KT47)</f>
        <v/>
      </c>
      <c r="HF128">
        <f>AVERAGEIF($G$2:$KT$2,HF$2,$G47:$KT47)</f>
        <v/>
      </c>
      <c r="HG128">
        <f>AVERAGEIF($G$2:$KT$2,HG$2,$G47:$KT47)</f>
        <v/>
      </c>
      <c r="HH128">
        <f>AVERAGEIF($G$2:$KT$2,HH$2,$G47:$KT47)</f>
        <v/>
      </c>
      <c r="HI128">
        <f>AVERAGEIF($G$2:$KT$2,HI$2,$G47:$KT47)</f>
        <v/>
      </c>
      <c r="HJ128">
        <f>AVERAGEIF($G$2:$KT$2,HJ$2,$G47:$KT47)</f>
        <v/>
      </c>
      <c r="HK128">
        <f>AVERAGEIF($G$2:$KT$2,HK$2,$G47:$KT47)</f>
        <v/>
      </c>
      <c r="HL128">
        <f>AVERAGEIF($G$2:$KT$2,HL$2,$G47:$KT47)</f>
        <v/>
      </c>
      <c r="HM128">
        <f>AVERAGEIF($G$2:$KT$2,HM$2,$G47:$KT47)</f>
        <v/>
      </c>
      <c r="HN128">
        <f>AVERAGEIF($G$2:$KT$2,HN$2,$G47:$KT47)</f>
        <v/>
      </c>
      <c r="HO128">
        <f>AVERAGEIF($G$2:$KT$2,HO$2,$G47:$KT47)</f>
        <v/>
      </c>
      <c r="HP128">
        <f>AVERAGEIF($G$2:$KT$2,HP$2,$G47:$KT47)</f>
        <v/>
      </c>
      <c r="HQ128">
        <f>AVERAGEIF($G$2:$KT$2,HQ$2,$G47:$KT47)</f>
        <v/>
      </c>
      <c r="HR128">
        <f>AVERAGEIF($G$2:$KT$2,HR$2,$G47:$KT47)</f>
        <v/>
      </c>
      <c r="HS128">
        <f>AVERAGEIF($G$2:$KT$2,HS$2,$G47:$KT47)</f>
        <v/>
      </c>
      <c r="HT128">
        <f>AVERAGEIF($G$2:$KT$2,HT$2,$G47:$KT47)</f>
        <v/>
      </c>
      <c r="HU128">
        <f>AVERAGEIF($G$2:$KT$2,HU$2,$G47:$KT47)</f>
        <v/>
      </c>
      <c r="HV128">
        <f>AVERAGEIF($G$2:$KT$2,HV$2,$G47:$KT47)</f>
        <v/>
      </c>
      <c r="HW128">
        <f>AVERAGEIF($G$2:$KT$2,HW$2,$G47:$KT47)</f>
        <v/>
      </c>
      <c r="HX128">
        <f>AVERAGEIF($G$2:$KT$2,HX$2,$G47:$KT47)</f>
        <v/>
      </c>
      <c r="HY128">
        <f>AVERAGEIF($G$2:$KT$2,HY$2,$G47:$KT47)</f>
        <v/>
      </c>
      <c r="HZ128">
        <f>AVERAGEIF($G$2:$KT$2,HZ$2,$G47:$KT47)</f>
        <v/>
      </c>
      <c r="IA128">
        <f>AVERAGEIF($G$2:$KT$2,IA$2,$G47:$KT47)</f>
        <v/>
      </c>
      <c r="IB128">
        <f>AVERAGEIF($G$2:$KT$2,IB$2,$G47:$KT47)</f>
        <v/>
      </c>
      <c r="IC128">
        <f>AVERAGEIF($G$2:$KT$2,IC$2,$G47:$KT47)</f>
        <v/>
      </c>
      <c r="ID128">
        <f>AVERAGEIF($G$2:$KT$2,ID$2,$G47:$KT47)</f>
        <v/>
      </c>
      <c r="IE128">
        <f>AVERAGEIF($G$2:$KT$2,IE$2,$G47:$KT47)</f>
        <v/>
      </c>
      <c r="IF128">
        <f>AVERAGEIF($G$2:$KT$2,IF$2,$G47:$KT47)</f>
        <v/>
      </c>
      <c r="IG128">
        <f>AVERAGEIF($G$2:$KT$2,IG$2,$G47:$KT47)</f>
        <v/>
      </c>
      <c r="IH128">
        <f>AVERAGEIF($G$2:$KT$2,IH$2,$G47:$KT47)</f>
        <v/>
      </c>
      <c r="II128">
        <f>AVERAGEIF($G$2:$KT$2,II$2,$G47:$KT47)</f>
        <v/>
      </c>
      <c r="IJ128">
        <f>AVERAGEIF($G$2:$KT$2,IJ$2,$G47:$KT47)</f>
        <v/>
      </c>
      <c r="IK128">
        <f>AVERAGEIF($G$2:$KT$2,IK$2,$G47:$KT47)</f>
        <v/>
      </c>
      <c r="IL128">
        <f>AVERAGEIF($G$2:$KT$2,IL$2,$G47:$KT47)</f>
        <v/>
      </c>
      <c r="IM128">
        <f>AVERAGEIF($G$2:$KT$2,IM$2,$G47:$KT47)</f>
        <v/>
      </c>
      <c r="IN128">
        <f>AVERAGEIF($G$2:$KT$2,IN$2,$G47:$KT47)</f>
        <v/>
      </c>
      <c r="IO128">
        <f>AVERAGEIF($G$2:$KT$2,IO$2,$G47:$KT47)</f>
        <v/>
      </c>
      <c r="IP128">
        <f>AVERAGEIF($G$2:$KT$2,IP$2,$G47:$KT47)</f>
        <v/>
      </c>
      <c r="IQ128">
        <f>AVERAGEIF($G$2:$KT$2,IQ$2,$G47:$KT47)</f>
        <v/>
      </c>
      <c r="IR128">
        <f>AVERAGEIF($G$2:$KT$2,IR$2,$G47:$KT47)</f>
        <v/>
      </c>
      <c r="IS128">
        <f>AVERAGEIF($G$2:$KT$2,IS$2,$G47:$KT47)</f>
        <v/>
      </c>
      <c r="IT128">
        <f>AVERAGEIF($G$2:$KT$2,IT$2,$G47:$KT47)</f>
        <v/>
      </c>
      <c r="IU128">
        <f>AVERAGEIF($G$2:$KT$2,IU$2,$G47:$KT47)</f>
        <v/>
      </c>
      <c r="IV128">
        <f>AVERAGEIF($G$2:$KT$2,IV$2,$G47:$KT47)</f>
        <v/>
      </c>
      <c r="IW128">
        <f>AVERAGEIF($G$2:$KT$2,IW$2,$G47:$KT47)</f>
        <v/>
      </c>
      <c r="IX128">
        <f>AVERAGEIF($G$2:$KT$2,IX$2,$G47:$KT47)</f>
        <v/>
      </c>
      <c r="IY128">
        <f>AVERAGEIF($G$2:$KT$2,IY$2,$G47:$KT47)</f>
        <v/>
      </c>
      <c r="IZ128">
        <f>AVERAGEIF($G$2:$KT$2,IZ$2,$G47:$KT47)</f>
        <v/>
      </c>
      <c r="JA128">
        <f>AVERAGEIF($G$2:$KT$2,JA$2,$G47:$KT47)</f>
        <v/>
      </c>
      <c r="JB128">
        <f>AVERAGEIF($G$2:$KT$2,JB$2,$G47:$KT47)</f>
        <v/>
      </c>
      <c r="JC128">
        <f>AVERAGEIF($G$2:$KT$2,JC$2,$G47:$KT47)</f>
        <v/>
      </c>
      <c r="JD128">
        <f>AVERAGEIF($G$2:$KT$2,JD$2,$G47:$KT47)</f>
        <v/>
      </c>
      <c r="JE128">
        <f>AVERAGEIF($G$2:$KT$2,JE$2,$G47:$KT47)</f>
        <v/>
      </c>
      <c r="JF128">
        <f>AVERAGEIF($G$2:$KT$2,JF$2,$G47:$KT47)</f>
        <v/>
      </c>
      <c r="JG128">
        <f>AVERAGEIF($G$2:$KT$2,JG$2,$G47:$KT47)</f>
        <v/>
      </c>
      <c r="JH128">
        <f>AVERAGEIF($G$2:$KT$2,JH$2,$G47:$KT47)</f>
        <v/>
      </c>
      <c r="JI128">
        <f>AVERAGEIF($G$2:$KT$2,JI$2,$G47:$KT47)</f>
        <v/>
      </c>
      <c r="JJ128">
        <f>AVERAGEIF($G$2:$KT$2,JJ$2,$G47:$KT47)</f>
        <v/>
      </c>
      <c r="JK128">
        <f>AVERAGEIF($G$2:$KT$2,JK$2,$G47:$KT47)</f>
        <v/>
      </c>
      <c r="JL128">
        <f>AVERAGEIF($G$2:$KT$2,JL$2,$G47:$KT47)</f>
        <v/>
      </c>
      <c r="JM128">
        <f>AVERAGEIF($G$2:$KT$2,JM$2,$G47:$KT47)</f>
        <v/>
      </c>
      <c r="JN128">
        <f>AVERAGEIF($G$2:$KT$2,JN$2,$G47:$KT47)</f>
        <v/>
      </c>
      <c r="JO128">
        <f>AVERAGEIF($G$2:$KT$2,JO$2,$G47:$KT47)</f>
        <v/>
      </c>
      <c r="JP128">
        <f>AVERAGEIF($G$2:$KT$2,JP$2,$G47:$KT47)</f>
        <v/>
      </c>
      <c r="JQ128">
        <f>AVERAGEIF($G$2:$KT$2,JQ$2,$G47:$KT47)</f>
        <v/>
      </c>
      <c r="JR128">
        <f>AVERAGEIF($G$2:$KT$2,JR$2,$G47:$KT47)</f>
        <v/>
      </c>
      <c r="JS128">
        <f>AVERAGEIF($G$2:$KT$2,JS$2,$G47:$KT47)</f>
        <v/>
      </c>
      <c r="JT128">
        <f>AVERAGEIF($G$2:$KT$2,JT$2,$G47:$KT47)</f>
        <v/>
      </c>
      <c r="JU128">
        <f>AVERAGEIF($G$2:$KT$2,JU$2,$G47:$KT47)</f>
        <v/>
      </c>
      <c r="JV128">
        <f>AVERAGEIF($G$2:$KT$2,JV$2,$G47:$KT47)</f>
        <v/>
      </c>
      <c r="JW128">
        <f>AVERAGEIF($G$2:$KT$2,JW$2,$G47:$KT47)</f>
        <v/>
      </c>
      <c r="JX128">
        <f>AVERAGEIF($G$2:$KT$2,JX$2,$G47:$KT47)</f>
        <v/>
      </c>
      <c r="JY128">
        <f>AVERAGEIF($G$2:$KT$2,JY$2,$G47:$KT47)</f>
        <v/>
      </c>
      <c r="JZ128">
        <f>AVERAGEIF($G$2:$KT$2,JZ$2,$G47:$KT47)</f>
        <v/>
      </c>
      <c r="KA128">
        <f>AVERAGEIF($G$2:$KT$2,KA$2,$G47:$KT47)</f>
        <v/>
      </c>
      <c r="KB128">
        <f>AVERAGEIF($G$2:$KT$2,KB$2,$G47:$KT47)</f>
        <v/>
      </c>
      <c r="KC128">
        <f>AVERAGEIF($G$2:$KT$2,KC$2,$G47:$KT47)</f>
        <v/>
      </c>
      <c r="KD128">
        <f>AVERAGEIF($G$2:$KT$2,KD$2,$G47:$KT47)</f>
        <v/>
      </c>
      <c r="KE128">
        <f>AVERAGEIF($G$2:$KT$2,KE$2,$G47:$KT47)</f>
        <v/>
      </c>
      <c r="KF128">
        <f>AVERAGEIF($G$2:$KT$2,KF$2,$G47:$KT47)</f>
        <v/>
      </c>
      <c r="KG128">
        <f>AVERAGEIF($G$2:$KT$2,KG$2,$G47:$KT47)</f>
        <v/>
      </c>
      <c r="KH128">
        <f>AVERAGEIF($G$2:$KT$2,KH$2,$G47:$KT47)</f>
        <v/>
      </c>
      <c r="KI128">
        <f>AVERAGEIF($G$2:$KT$2,KI$2,$G47:$KT47)</f>
        <v/>
      </c>
      <c r="KJ128">
        <f>AVERAGEIF($G$2:$KT$2,KJ$2,$G47:$KT47)</f>
        <v/>
      </c>
      <c r="KK128">
        <f>AVERAGEIF($G$2:$KT$2,KK$2,$G47:$KT47)</f>
        <v/>
      </c>
      <c r="KL128">
        <f>AVERAGEIF($G$2:$KT$2,KL$2,$G47:$KT47)</f>
        <v/>
      </c>
      <c r="KM128">
        <f>AVERAGEIF($G$2:$KT$2,KM$2,$G47:$KT47)</f>
        <v/>
      </c>
      <c r="KN128">
        <f>AVERAGEIF($G$2:$KT$2,KN$2,$G47:$KT47)</f>
        <v/>
      </c>
      <c r="KO128">
        <f>AVERAGEIF($G$2:$KT$2,KO$2,$G47:$KT47)</f>
        <v/>
      </c>
      <c r="KP128">
        <f>AVERAGEIF($G$2:$KT$2,KP$2,$G47:$KT47)</f>
        <v/>
      </c>
      <c r="KQ128">
        <f>AVERAGEIF($G$2:$KT$2,KQ$2,$G47:$KT47)</f>
        <v/>
      </c>
      <c r="KR128">
        <f>AVERAGEIF($G$2:$KT$2,KR$2,$G47:$KT47)</f>
        <v/>
      </c>
      <c r="KS128">
        <f>AVERAGEIF($G$2:$KT$2,KS$2,$G47:$KT47)</f>
        <v/>
      </c>
      <c r="KT128">
        <f>AVERAGEIF($G$2:$KT$2,KT$2,$G47:$KT47)</f>
        <v/>
      </c>
    </row>
    <row r="129" spans="1:306">
      <c r="B129" t="s">
        <v>16</v>
      </c>
      <c r="D129" t="s">
        <v>66</v>
      </c>
      <c r="BO129">
        <f>AVERAGEIF($G$2:$CL$2,BO$2,$G48:$CL48)</f>
        <v/>
      </c>
      <c r="BP129">
        <f>AVERAGEIF($G$2:$CL$2,BP$2,$G48:$CL48)</f>
        <v/>
      </c>
      <c r="BQ129">
        <f>AVERAGEIF($G$2:$CL$2,BQ$2,$G48:$CL48)</f>
        <v/>
      </c>
      <c r="BR129">
        <f>AVERAGEIF($G$2:$CL$2,BR$2,$G48:$CL48)</f>
        <v/>
      </c>
      <c r="BS129">
        <f>AVERAGEIF($G$2:$CL$2,BS$2,$G48:$CL48)</f>
        <v/>
      </c>
      <c r="BT129">
        <f>AVERAGEIF($G$2:$CL$2,BT$2,$G48:$CL48)</f>
        <v/>
      </c>
      <c r="BU129">
        <f>AVERAGEIF($G$2:$CL$2,BU$2,$G48:$CL48)</f>
        <v/>
      </c>
      <c r="BV129">
        <f>AVERAGEIF($G$2:$CL$2,BV$2,$G48:$CL48)</f>
        <v/>
      </c>
      <c r="BW129">
        <f>AVERAGEIF($G$2:$CL$2,BW$2,$G48:$CL48)</f>
        <v/>
      </c>
      <c r="BX129">
        <f>AVERAGEIF($G$2:$CL$2,BX$2,$G48:$CL48)</f>
        <v/>
      </c>
      <c r="BY129">
        <f>AVERAGEIF($G$2:$CL$2,BY$2,$G48:$CL48)</f>
        <v/>
      </c>
      <c r="BZ129">
        <f>AVERAGEIF($G$2:$CL$2,BZ$2,$G48:$CL48)</f>
        <v/>
      </c>
      <c r="CA129">
        <f>AVERAGEIF($G$2:$CL$2,CA$2,$G48:$CL48)</f>
        <v/>
      </c>
      <c r="CB129">
        <f>AVERAGEIF($G$2:$CL$2,CB$2,$G48:$CL48)</f>
        <v/>
      </c>
      <c r="CC129">
        <f>AVERAGEIF($G$2:$CL$2,CC$2,$G48:$CL48)</f>
        <v/>
      </c>
      <c r="CD129">
        <f>AVERAGEIF($G$2:$CL$2,CD$2,$G48:$CL48)</f>
        <v/>
      </c>
      <c r="CE129">
        <f>AVERAGEIF($G$2:$CL$2,CE$2,$G48:$CL48)</f>
        <v/>
      </c>
      <c r="CF129">
        <f>AVERAGEIF($G$2:$CL$2,CF$2,$G48:$CL48)</f>
        <v/>
      </c>
      <c r="CG129">
        <f>AVERAGEIF($G$2:$CL$2,CG$2,$G48:$CL48)</f>
        <v/>
      </c>
      <c r="CH129">
        <f>AVERAGEIF($G$2:$CL$2,CH$2,$G48:$CL48)</f>
        <v/>
      </c>
      <c r="CI129">
        <f>AVERAGEIF($G$2:$CL$2,CI$2,$G48:$CL48)</f>
        <v/>
      </c>
      <c r="CJ129">
        <f>AVERAGEIF($G$2:$CL$2,CJ$2,$G48:$CL48)</f>
        <v/>
      </c>
      <c r="CK129">
        <f>AVERAGEIF($G$2:$CL$2,CK$2,$G48:$CL48)</f>
        <v/>
      </c>
      <c r="CL129">
        <f>AVERAGEIF($G$2:$CL$2,CL$2,$G48:$CL48)</f>
        <v/>
      </c>
      <c r="CM129">
        <f>AVERAGEIF($G$2:$KT$2,CM$2,$G48:$KT48)</f>
        <v/>
      </c>
      <c r="CN129">
        <f>AVERAGEIF($G$2:$KT$2,CN$2,$G48:$KT48)</f>
        <v/>
      </c>
      <c r="CO129">
        <f>AVERAGEIF($G$2:$KT$2,CO$2,$G48:$KT48)</f>
        <v/>
      </c>
      <c r="CP129">
        <f>AVERAGEIF($G$2:$KT$2,CP$2,$G48:$KT48)</f>
        <v/>
      </c>
      <c r="CQ129">
        <f>AVERAGEIF($G$2:$KT$2,CQ$2,$G48:$KT48)</f>
        <v/>
      </c>
      <c r="CR129">
        <f>AVERAGEIF($G$2:$KT$2,CR$2,$G48:$KT48)</f>
        <v/>
      </c>
      <c r="CS129">
        <f>AVERAGEIF($G$2:$KT$2,CS$2,$G48:$KT48)</f>
        <v/>
      </c>
      <c r="CT129">
        <f>AVERAGEIF($G$2:$KT$2,CT$2,$G48:$KT48)</f>
        <v/>
      </c>
      <c r="CU129">
        <f>AVERAGEIF($G$2:$KT$2,CU$2,$G48:$KT48)</f>
        <v/>
      </c>
      <c r="CV129">
        <f>AVERAGEIF($G$2:$KT$2,CV$2,$G48:$KT48)</f>
        <v/>
      </c>
      <c r="CW129">
        <f>AVERAGEIF($G$2:$KT$2,CW$2,$G48:$KT48)</f>
        <v/>
      </c>
      <c r="CX129">
        <f>AVERAGEIF($G$2:$KT$2,CX$2,$G48:$KT48)</f>
        <v/>
      </c>
      <c r="CY129">
        <f>AVERAGEIF($G$2:$KT$2,CY$2,$G48:$KT48)</f>
        <v/>
      </c>
      <c r="CZ129">
        <f>AVERAGEIF($G$2:$KT$2,CZ$2,$G48:$KT48)</f>
        <v/>
      </c>
      <c r="DA129">
        <f>AVERAGEIF($G$2:$KT$2,DA$2,$G48:$KT48)</f>
        <v/>
      </c>
      <c r="DB129">
        <f>AVERAGEIF($G$2:$KT$2,DB$2,$G48:$KT48)</f>
        <v/>
      </c>
      <c r="DC129">
        <f>AVERAGEIF($G$2:$KT$2,DC$2,$G48:$KT48)</f>
        <v/>
      </c>
      <c r="DD129">
        <f>AVERAGEIF($G$2:$KT$2,DD$2,$G48:$KT48)</f>
        <v/>
      </c>
      <c r="DE129">
        <f>AVERAGEIF($G$2:$KT$2,DE$2,$G48:$KT48)</f>
        <v/>
      </c>
      <c r="DF129">
        <f>AVERAGEIF($G$2:$KT$2,DF$2,$G48:$KT48)</f>
        <v/>
      </c>
      <c r="DG129">
        <f>AVERAGEIF($G$2:$KT$2,DG$2,$G48:$KT48)</f>
        <v/>
      </c>
      <c r="DH129">
        <f>AVERAGEIF($G$2:$KT$2,DH$2,$G48:$KT48)</f>
        <v/>
      </c>
      <c r="DI129">
        <f>AVERAGEIF($G$2:$KT$2,DI$2,$G48:$KT48)</f>
        <v/>
      </c>
      <c r="DJ129">
        <f>AVERAGEIF($G$2:$KT$2,DJ$2,$G48:$KT48)</f>
        <v/>
      </c>
      <c r="DK129">
        <f>AVERAGEIF($G$2:$KT$2,DK$2,$G48:$KT48)</f>
        <v/>
      </c>
      <c r="DL129">
        <f>AVERAGEIF($G$2:$KT$2,DL$2,$G48:$KT48)</f>
        <v/>
      </c>
      <c r="DM129">
        <f>AVERAGEIF($G$2:$KT$2,DM$2,$G48:$KT48)</f>
        <v/>
      </c>
      <c r="DN129">
        <f>AVERAGEIF($G$2:$KT$2,DN$2,$G48:$KT48)</f>
        <v/>
      </c>
      <c r="DO129">
        <f>AVERAGEIF($G$2:$KT$2,DO$2,$G48:$KT48)</f>
        <v/>
      </c>
      <c r="DP129">
        <f>AVERAGEIF($G$2:$KT$2,DP$2,$G48:$KT48)</f>
        <v/>
      </c>
      <c r="DQ129">
        <f>AVERAGEIF($G$2:$KT$2,DQ$2,$G48:$KT48)</f>
        <v/>
      </c>
      <c r="DR129">
        <f>AVERAGEIF($G$2:$KT$2,DR$2,$G48:$KT48)</f>
        <v/>
      </c>
      <c r="DS129">
        <f>AVERAGEIF($G$2:$KT$2,DS$2,$G48:$KT48)</f>
        <v/>
      </c>
      <c r="DT129">
        <f>AVERAGEIF($G$2:$KT$2,DT$2,$G48:$KT48)</f>
        <v/>
      </c>
      <c r="DU129">
        <f>AVERAGEIF($G$2:$KT$2,DU$2,$G48:$KT48)</f>
        <v/>
      </c>
      <c r="DV129">
        <f>AVERAGEIF($G$2:$KT$2,DV$2,$G48:$KT48)</f>
        <v/>
      </c>
      <c r="DW129">
        <f>AVERAGEIF($G$2:$KT$2,DW$2,$G48:$KT48)</f>
        <v/>
      </c>
      <c r="DX129">
        <f>AVERAGEIF($G$2:$KT$2,DX$2,$G48:$KT48)</f>
        <v/>
      </c>
      <c r="DY129">
        <f>AVERAGEIF($G$2:$KT$2,DY$2,$G48:$KT48)</f>
        <v/>
      </c>
      <c r="DZ129">
        <f>AVERAGEIF($G$2:$KT$2,DZ$2,$G48:$KT48)</f>
        <v/>
      </c>
      <c r="EA129">
        <f>AVERAGEIF($G$2:$KT$2,EA$2,$G48:$KT48)</f>
        <v/>
      </c>
      <c r="EB129">
        <f>AVERAGEIF($G$2:$KT$2,EB$2,$G48:$KT48)</f>
        <v/>
      </c>
      <c r="EC129">
        <f>AVERAGEIF($G$2:$KT$2,EC$2,$G48:$KT48)</f>
        <v/>
      </c>
      <c r="ED129">
        <f>AVERAGEIF($G$2:$KT$2,ED$2,$G48:$KT48)</f>
        <v/>
      </c>
      <c r="EE129">
        <f>AVERAGEIF($G$2:$KT$2,EE$2,$G48:$KT48)</f>
        <v/>
      </c>
      <c r="EF129">
        <f>AVERAGEIF($G$2:$KT$2,EF$2,$G48:$KT48)</f>
        <v/>
      </c>
      <c r="EG129">
        <f>AVERAGEIF($G$2:$KT$2,EG$2,$G48:$KT48)</f>
        <v/>
      </c>
      <c r="EH129">
        <f>AVERAGEIF($G$2:$KT$2,EH$2,$G48:$KT48)</f>
        <v/>
      </c>
      <c r="EI129">
        <f>AVERAGEIF($G$2:$KT$2,EI$2,$G48:$KT48)</f>
        <v/>
      </c>
      <c r="EJ129">
        <f>AVERAGEIF($G$2:$KT$2,EJ$2,$G48:$KT48)</f>
        <v/>
      </c>
      <c r="EK129">
        <f>AVERAGEIF($G$2:$KT$2,EK$2,$G48:$KT48)</f>
        <v/>
      </c>
      <c r="EL129">
        <f>AVERAGEIF($G$2:$KT$2,EL$2,$G48:$KT48)</f>
        <v/>
      </c>
      <c r="EM129">
        <f>AVERAGEIF($G$2:$KT$2,EM$2,$G48:$KT48)</f>
        <v/>
      </c>
      <c r="EN129">
        <f>AVERAGEIF($G$2:$KT$2,EN$2,$G48:$KT48)</f>
        <v/>
      </c>
      <c r="EO129">
        <f>AVERAGEIF($G$2:$KT$2,EO$2,$G48:$KT48)</f>
        <v/>
      </c>
      <c r="EP129">
        <f>AVERAGEIF($G$2:$KT$2,EP$2,$G48:$KT48)</f>
        <v/>
      </c>
      <c r="EQ129">
        <f>AVERAGEIF($G$2:$KT$2,EQ$2,$G48:$KT48)</f>
        <v/>
      </c>
      <c r="ER129">
        <f>AVERAGEIF($G$2:$KT$2,ER$2,$G48:$KT48)</f>
        <v/>
      </c>
      <c r="ES129">
        <f>AVERAGEIF($G$2:$KT$2,ES$2,$G48:$KT48)</f>
        <v/>
      </c>
      <c r="ET129">
        <f>AVERAGEIF($G$2:$KT$2,ET$2,$G48:$KT48)</f>
        <v/>
      </c>
      <c r="EU129">
        <f>AVERAGEIF($G$2:$KT$2,EU$2,$G48:$KT48)</f>
        <v/>
      </c>
      <c r="EV129">
        <f>AVERAGEIF($G$2:$KT$2,EV$2,$G48:$KT48)</f>
        <v/>
      </c>
      <c r="EW129">
        <f>AVERAGEIF($G$2:$KT$2,EW$2,$G48:$KT48)</f>
        <v/>
      </c>
      <c r="EX129">
        <f>AVERAGEIF($G$2:$KT$2,EX$2,$G48:$KT48)</f>
        <v/>
      </c>
      <c r="EY129">
        <f>AVERAGEIF($G$2:$KT$2,EY$2,$G48:$KT48)</f>
        <v/>
      </c>
      <c r="EZ129">
        <f>AVERAGEIF($G$2:$KT$2,EZ$2,$G48:$KT48)</f>
        <v/>
      </c>
      <c r="FA129">
        <f>AVERAGEIF($G$2:$KT$2,FA$2,$G48:$KT48)</f>
        <v/>
      </c>
      <c r="FB129">
        <f>AVERAGEIF($G$2:$KT$2,FB$2,$G48:$KT48)</f>
        <v/>
      </c>
      <c r="FC129">
        <f>AVERAGEIF($G$2:$KT$2,FC$2,$G48:$KT48)</f>
        <v/>
      </c>
      <c r="FD129">
        <f>AVERAGEIF($G$2:$KT$2,FD$2,$G48:$KT48)</f>
        <v/>
      </c>
      <c r="FE129">
        <f>AVERAGEIF($G$2:$KT$2,FE$2,$G48:$KT48)</f>
        <v/>
      </c>
      <c r="FF129">
        <f>AVERAGEIF($G$2:$KT$2,FF$2,$G48:$KT48)</f>
        <v/>
      </c>
      <c r="FG129">
        <f>AVERAGEIF($G$2:$KT$2,FG$2,$G48:$KT48)</f>
        <v/>
      </c>
      <c r="FH129">
        <f>AVERAGEIF($G$2:$KT$2,FH$2,$G48:$KT48)</f>
        <v/>
      </c>
      <c r="FI129">
        <f>AVERAGEIF($G$2:$KT$2,FI$2,$G48:$KT48)</f>
        <v/>
      </c>
      <c r="FJ129">
        <f>AVERAGEIF($G$2:$KT$2,FJ$2,$G48:$KT48)</f>
        <v/>
      </c>
      <c r="FK129">
        <f>AVERAGEIF($G$2:$KT$2,FK$2,$G48:$KT48)</f>
        <v/>
      </c>
      <c r="FL129">
        <f>AVERAGEIF($G$2:$KT$2,FL$2,$G48:$KT48)</f>
        <v/>
      </c>
      <c r="FM129">
        <f>AVERAGEIF($G$2:$KT$2,FM$2,$G48:$KT48)</f>
        <v/>
      </c>
      <c r="FN129">
        <f>AVERAGEIF($G$2:$KT$2,FN$2,$G48:$KT48)</f>
        <v/>
      </c>
      <c r="FO129">
        <f>AVERAGEIF($G$2:$KT$2,FO$2,$G48:$KT48)</f>
        <v/>
      </c>
      <c r="FP129">
        <f>AVERAGEIF($G$2:$KT$2,FP$2,$G48:$KT48)</f>
        <v/>
      </c>
      <c r="FQ129">
        <f>AVERAGEIF($G$2:$KT$2,FQ$2,$G48:$KT48)</f>
        <v/>
      </c>
      <c r="FR129">
        <f>AVERAGEIF($G$2:$KT$2,FR$2,$G48:$KT48)</f>
        <v/>
      </c>
      <c r="FS129">
        <f>AVERAGEIF($G$2:$KT$2,FS$2,$G48:$KT48)</f>
        <v/>
      </c>
      <c r="FT129">
        <f>AVERAGEIF($G$2:$KT$2,FT$2,$G48:$KT48)</f>
        <v/>
      </c>
      <c r="FU129">
        <f>AVERAGEIF($G$2:$KT$2,FU$2,$G48:$KT48)</f>
        <v/>
      </c>
      <c r="FV129">
        <f>AVERAGEIF($G$2:$KT$2,FV$2,$G48:$KT48)</f>
        <v/>
      </c>
      <c r="FW129">
        <f>AVERAGEIF($G$2:$KT$2,FW$2,$G48:$KT48)</f>
        <v/>
      </c>
      <c r="FX129">
        <f>AVERAGEIF($G$2:$KT$2,FX$2,$G48:$KT48)</f>
        <v/>
      </c>
      <c r="FY129">
        <f>AVERAGEIF($G$2:$KT$2,FY$2,$G48:$KT48)</f>
        <v/>
      </c>
      <c r="FZ129">
        <f>AVERAGEIF($G$2:$KT$2,FZ$2,$G48:$KT48)</f>
        <v/>
      </c>
      <c r="GA129">
        <f>AVERAGEIF($G$2:$KT$2,GA$2,$G48:$KT48)</f>
        <v/>
      </c>
      <c r="GB129">
        <f>AVERAGEIF($G$2:$KT$2,GB$2,$G48:$KT48)</f>
        <v/>
      </c>
      <c r="GC129">
        <f>AVERAGEIF($G$2:$KT$2,GC$2,$G48:$KT48)</f>
        <v/>
      </c>
      <c r="GD129">
        <f>AVERAGEIF($G$2:$KT$2,GD$2,$G48:$KT48)</f>
        <v/>
      </c>
      <c r="GE129">
        <f>AVERAGEIF($G$2:$KT$2,GE$2,$G48:$KT48)</f>
        <v/>
      </c>
      <c r="GF129">
        <f>AVERAGEIF($G$2:$KT$2,GF$2,$G48:$KT48)</f>
        <v/>
      </c>
      <c r="GG129">
        <f>AVERAGEIF($G$2:$KT$2,GG$2,$G48:$KT48)</f>
        <v/>
      </c>
      <c r="GH129">
        <f>AVERAGEIF($G$2:$KT$2,GH$2,$G48:$KT48)</f>
        <v/>
      </c>
      <c r="GI129">
        <f>AVERAGEIF($G$2:$KT$2,GI$2,$G48:$KT48)</f>
        <v/>
      </c>
      <c r="GJ129">
        <f>AVERAGEIF($G$2:$KT$2,GJ$2,$G48:$KT48)</f>
        <v/>
      </c>
      <c r="GK129">
        <f>AVERAGEIF($G$2:$KT$2,GK$2,$G48:$KT48)</f>
        <v/>
      </c>
      <c r="GL129">
        <f>AVERAGEIF($G$2:$KT$2,GL$2,$G48:$KT48)</f>
        <v/>
      </c>
      <c r="GM129">
        <f>AVERAGEIF($G$2:$KT$2,GM$2,$G48:$KT48)</f>
        <v/>
      </c>
      <c r="GN129">
        <f>AVERAGEIF($G$2:$KT$2,GN$2,$G48:$KT48)</f>
        <v/>
      </c>
      <c r="GO129">
        <f>AVERAGEIF($G$2:$KT$2,GO$2,$G48:$KT48)</f>
        <v/>
      </c>
      <c r="GP129">
        <f>AVERAGEIF($G$2:$KT$2,GP$2,$G48:$KT48)</f>
        <v/>
      </c>
      <c r="GQ129">
        <f>AVERAGEIF($G$2:$KT$2,GQ$2,$G48:$KT48)</f>
        <v/>
      </c>
      <c r="GR129">
        <f>AVERAGEIF($G$2:$KT$2,GR$2,$G48:$KT48)</f>
        <v/>
      </c>
      <c r="GS129">
        <f>AVERAGEIF($G$2:$KT$2,GS$2,$G48:$KT48)</f>
        <v/>
      </c>
      <c r="GT129">
        <f>AVERAGEIF($G$2:$KT$2,GT$2,$G48:$KT48)</f>
        <v/>
      </c>
      <c r="GU129">
        <f>AVERAGEIF($G$2:$KT$2,GU$2,$G48:$KT48)</f>
        <v/>
      </c>
      <c r="GV129">
        <f>AVERAGEIF($G$2:$KT$2,GV$2,$G48:$KT48)</f>
        <v/>
      </c>
      <c r="GW129">
        <f>AVERAGEIF($G$2:$KT$2,GW$2,$G48:$KT48)</f>
        <v/>
      </c>
      <c r="GX129">
        <f>AVERAGEIF($G$2:$KT$2,GX$2,$G48:$KT48)</f>
        <v/>
      </c>
      <c r="GY129">
        <f>AVERAGEIF($G$2:$KT$2,GY$2,$G48:$KT48)</f>
        <v/>
      </c>
      <c r="GZ129">
        <f>AVERAGEIF($G$2:$KT$2,GZ$2,$G48:$KT48)</f>
        <v/>
      </c>
      <c r="HA129">
        <f>AVERAGEIF($G$2:$KT$2,HA$2,$G48:$KT48)</f>
        <v/>
      </c>
      <c r="HB129">
        <f>AVERAGEIF($G$2:$KT$2,HB$2,$G48:$KT48)</f>
        <v/>
      </c>
      <c r="HC129">
        <f>AVERAGEIF($G$2:$KT$2,HC$2,$G48:$KT48)</f>
        <v/>
      </c>
      <c r="HD129">
        <f>AVERAGEIF($G$2:$KT$2,HD$2,$G48:$KT48)</f>
        <v/>
      </c>
      <c r="HE129">
        <f>AVERAGEIF($G$2:$KT$2,HE$2,$G48:$KT48)</f>
        <v/>
      </c>
      <c r="HF129">
        <f>AVERAGEIF($G$2:$KT$2,HF$2,$G48:$KT48)</f>
        <v/>
      </c>
      <c r="HG129">
        <f>AVERAGEIF($G$2:$KT$2,HG$2,$G48:$KT48)</f>
        <v/>
      </c>
      <c r="HH129">
        <f>AVERAGEIF($G$2:$KT$2,HH$2,$G48:$KT48)</f>
        <v/>
      </c>
      <c r="HI129">
        <f>AVERAGEIF($G$2:$KT$2,HI$2,$G48:$KT48)</f>
        <v/>
      </c>
      <c r="HJ129">
        <f>AVERAGEIF($G$2:$KT$2,HJ$2,$G48:$KT48)</f>
        <v/>
      </c>
      <c r="HK129">
        <f>AVERAGEIF($G$2:$KT$2,HK$2,$G48:$KT48)</f>
        <v/>
      </c>
      <c r="HL129">
        <f>AVERAGEIF($G$2:$KT$2,HL$2,$G48:$KT48)</f>
        <v/>
      </c>
      <c r="HM129">
        <f>AVERAGEIF($G$2:$KT$2,HM$2,$G48:$KT48)</f>
        <v/>
      </c>
      <c r="HN129">
        <f>AVERAGEIF($G$2:$KT$2,HN$2,$G48:$KT48)</f>
        <v/>
      </c>
      <c r="HO129">
        <f>AVERAGEIF($G$2:$KT$2,HO$2,$G48:$KT48)</f>
        <v/>
      </c>
      <c r="HP129">
        <f>AVERAGEIF($G$2:$KT$2,HP$2,$G48:$KT48)</f>
        <v/>
      </c>
      <c r="HQ129">
        <f>AVERAGEIF($G$2:$KT$2,HQ$2,$G48:$KT48)</f>
        <v/>
      </c>
      <c r="HR129">
        <f>AVERAGEIF($G$2:$KT$2,HR$2,$G48:$KT48)</f>
        <v/>
      </c>
      <c r="HS129">
        <f>AVERAGEIF($G$2:$KT$2,HS$2,$G48:$KT48)</f>
        <v/>
      </c>
      <c r="HT129">
        <f>AVERAGEIF($G$2:$KT$2,HT$2,$G48:$KT48)</f>
        <v/>
      </c>
      <c r="HU129">
        <f>AVERAGEIF($G$2:$KT$2,HU$2,$G48:$KT48)</f>
        <v/>
      </c>
      <c r="HV129">
        <f>AVERAGEIF($G$2:$KT$2,HV$2,$G48:$KT48)</f>
        <v/>
      </c>
      <c r="HW129">
        <f>AVERAGEIF($G$2:$KT$2,HW$2,$G48:$KT48)</f>
        <v/>
      </c>
      <c r="HX129">
        <f>AVERAGEIF($G$2:$KT$2,HX$2,$G48:$KT48)</f>
        <v/>
      </c>
      <c r="HY129">
        <f>AVERAGEIF($G$2:$KT$2,HY$2,$G48:$KT48)</f>
        <v/>
      </c>
      <c r="HZ129">
        <f>AVERAGEIF($G$2:$KT$2,HZ$2,$G48:$KT48)</f>
        <v/>
      </c>
      <c r="IA129">
        <f>AVERAGEIF($G$2:$KT$2,IA$2,$G48:$KT48)</f>
        <v/>
      </c>
      <c r="IB129">
        <f>AVERAGEIF($G$2:$KT$2,IB$2,$G48:$KT48)</f>
        <v/>
      </c>
      <c r="IC129">
        <f>AVERAGEIF($G$2:$KT$2,IC$2,$G48:$KT48)</f>
        <v/>
      </c>
      <c r="ID129">
        <f>AVERAGEIF($G$2:$KT$2,ID$2,$G48:$KT48)</f>
        <v/>
      </c>
      <c r="IE129">
        <f>AVERAGEIF($G$2:$KT$2,IE$2,$G48:$KT48)</f>
        <v/>
      </c>
      <c r="IF129">
        <f>AVERAGEIF($G$2:$KT$2,IF$2,$G48:$KT48)</f>
        <v/>
      </c>
      <c r="IG129">
        <f>AVERAGEIF($G$2:$KT$2,IG$2,$G48:$KT48)</f>
        <v/>
      </c>
      <c r="IH129">
        <f>AVERAGEIF($G$2:$KT$2,IH$2,$G48:$KT48)</f>
        <v/>
      </c>
      <c r="II129">
        <f>AVERAGEIF($G$2:$KT$2,II$2,$G48:$KT48)</f>
        <v/>
      </c>
      <c r="IJ129">
        <f>AVERAGEIF($G$2:$KT$2,IJ$2,$G48:$KT48)</f>
        <v/>
      </c>
      <c r="IK129">
        <f>AVERAGEIF($G$2:$KT$2,IK$2,$G48:$KT48)</f>
        <v/>
      </c>
      <c r="IL129">
        <f>AVERAGEIF($G$2:$KT$2,IL$2,$G48:$KT48)</f>
        <v/>
      </c>
      <c r="IM129">
        <f>AVERAGEIF($G$2:$KT$2,IM$2,$G48:$KT48)</f>
        <v/>
      </c>
      <c r="IN129">
        <f>AVERAGEIF($G$2:$KT$2,IN$2,$G48:$KT48)</f>
        <v/>
      </c>
      <c r="IO129">
        <f>AVERAGEIF($G$2:$KT$2,IO$2,$G48:$KT48)</f>
        <v/>
      </c>
      <c r="IP129">
        <f>AVERAGEIF($G$2:$KT$2,IP$2,$G48:$KT48)</f>
        <v/>
      </c>
      <c r="IQ129">
        <f>AVERAGEIF($G$2:$KT$2,IQ$2,$G48:$KT48)</f>
        <v/>
      </c>
      <c r="IR129">
        <f>AVERAGEIF($G$2:$KT$2,IR$2,$G48:$KT48)</f>
        <v/>
      </c>
      <c r="IS129">
        <f>AVERAGEIF($G$2:$KT$2,IS$2,$G48:$KT48)</f>
        <v/>
      </c>
      <c r="IT129">
        <f>AVERAGEIF($G$2:$KT$2,IT$2,$G48:$KT48)</f>
        <v/>
      </c>
      <c r="IU129">
        <f>AVERAGEIF($G$2:$KT$2,IU$2,$G48:$KT48)</f>
        <v/>
      </c>
      <c r="IV129">
        <f>AVERAGEIF($G$2:$KT$2,IV$2,$G48:$KT48)</f>
        <v/>
      </c>
      <c r="IW129">
        <f>AVERAGEIF($G$2:$KT$2,IW$2,$G48:$KT48)</f>
        <v/>
      </c>
      <c r="IX129">
        <f>AVERAGEIF($G$2:$KT$2,IX$2,$G48:$KT48)</f>
        <v/>
      </c>
      <c r="IY129">
        <f>AVERAGEIF($G$2:$KT$2,IY$2,$G48:$KT48)</f>
        <v/>
      </c>
      <c r="IZ129">
        <f>AVERAGEIF($G$2:$KT$2,IZ$2,$G48:$KT48)</f>
        <v/>
      </c>
      <c r="JA129">
        <f>AVERAGEIF($G$2:$KT$2,JA$2,$G48:$KT48)</f>
        <v/>
      </c>
      <c r="JB129">
        <f>AVERAGEIF($G$2:$KT$2,JB$2,$G48:$KT48)</f>
        <v/>
      </c>
      <c r="JC129">
        <f>AVERAGEIF($G$2:$KT$2,JC$2,$G48:$KT48)</f>
        <v/>
      </c>
      <c r="JD129">
        <f>AVERAGEIF($G$2:$KT$2,JD$2,$G48:$KT48)</f>
        <v/>
      </c>
      <c r="JE129">
        <f>AVERAGEIF($G$2:$KT$2,JE$2,$G48:$KT48)</f>
        <v/>
      </c>
      <c r="JF129">
        <f>AVERAGEIF($G$2:$KT$2,JF$2,$G48:$KT48)</f>
        <v/>
      </c>
      <c r="JG129">
        <f>AVERAGEIF($G$2:$KT$2,JG$2,$G48:$KT48)</f>
        <v/>
      </c>
      <c r="JH129">
        <f>AVERAGEIF($G$2:$KT$2,JH$2,$G48:$KT48)</f>
        <v/>
      </c>
      <c r="JI129">
        <f>AVERAGEIF($G$2:$KT$2,JI$2,$G48:$KT48)</f>
        <v/>
      </c>
      <c r="JJ129">
        <f>AVERAGEIF($G$2:$KT$2,JJ$2,$G48:$KT48)</f>
        <v/>
      </c>
      <c r="JK129">
        <f>AVERAGEIF($G$2:$KT$2,JK$2,$G48:$KT48)</f>
        <v/>
      </c>
      <c r="JL129">
        <f>AVERAGEIF($G$2:$KT$2,JL$2,$G48:$KT48)</f>
        <v/>
      </c>
      <c r="JM129">
        <f>AVERAGEIF($G$2:$KT$2,JM$2,$G48:$KT48)</f>
        <v/>
      </c>
      <c r="JN129">
        <f>AVERAGEIF($G$2:$KT$2,JN$2,$G48:$KT48)</f>
        <v/>
      </c>
      <c r="JO129">
        <f>AVERAGEIF($G$2:$KT$2,JO$2,$G48:$KT48)</f>
        <v/>
      </c>
      <c r="JP129">
        <f>AVERAGEIF($G$2:$KT$2,JP$2,$G48:$KT48)</f>
        <v/>
      </c>
      <c r="JQ129">
        <f>AVERAGEIF($G$2:$KT$2,JQ$2,$G48:$KT48)</f>
        <v/>
      </c>
      <c r="JR129">
        <f>AVERAGEIF($G$2:$KT$2,JR$2,$G48:$KT48)</f>
        <v/>
      </c>
      <c r="JS129">
        <f>AVERAGEIF($G$2:$KT$2,JS$2,$G48:$KT48)</f>
        <v/>
      </c>
      <c r="JT129">
        <f>AVERAGEIF($G$2:$KT$2,JT$2,$G48:$KT48)</f>
        <v/>
      </c>
      <c r="JU129">
        <f>AVERAGEIF($G$2:$KT$2,JU$2,$G48:$KT48)</f>
        <v/>
      </c>
      <c r="JV129">
        <f>AVERAGEIF($G$2:$KT$2,JV$2,$G48:$KT48)</f>
        <v/>
      </c>
      <c r="JW129">
        <f>AVERAGEIF($G$2:$KT$2,JW$2,$G48:$KT48)</f>
        <v/>
      </c>
      <c r="JX129">
        <f>AVERAGEIF($G$2:$KT$2,JX$2,$G48:$KT48)</f>
        <v/>
      </c>
      <c r="JY129">
        <f>AVERAGEIF($G$2:$KT$2,JY$2,$G48:$KT48)</f>
        <v/>
      </c>
      <c r="JZ129">
        <f>AVERAGEIF($G$2:$KT$2,JZ$2,$G48:$KT48)</f>
        <v/>
      </c>
      <c r="KA129">
        <f>AVERAGEIF($G$2:$KT$2,KA$2,$G48:$KT48)</f>
        <v/>
      </c>
      <c r="KB129">
        <f>AVERAGEIF($G$2:$KT$2,KB$2,$G48:$KT48)</f>
        <v/>
      </c>
      <c r="KC129">
        <f>AVERAGEIF($G$2:$KT$2,KC$2,$G48:$KT48)</f>
        <v/>
      </c>
      <c r="KD129">
        <f>AVERAGEIF($G$2:$KT$2,KD$2,$G48:$KT48)</f>
        <v/>
      </c>
      <c r="KE129">
        <f>AVERAGEIF($G$2:$KT$2,KE$2,$G48:$KT48)</f>
        <v/>
      </c>
      <c r="KF129">
        <f>AVERAGEIF($G$2:$KT$2,KF$2,$G48:$KT48)</f>
        <v/>
      </c>
      <c r="KG129">
        <f>AVERAGEIF($G$2:$KT$2,KG$2,$G48:$KT48)</f>
        <v/>
      </c>
      <c r="KH129">
        <f>AVERAGEIF($G$2:$KT$2,KH$2,$G48:$KT48)</f>
        <v/>
      </c>
      <c r="KI129">
        <f>AVERAGEIF($G$2:$KT$2,KI$2,$G48:$KT48)</f>
        <v/>
      </c>
      <c r="KJ129">
        <f>AVERAGEIF($G$2:$KT$2,KJ$2,$G48:$KT48)</f>
        <v/>
      </c>
      <c r="KK129">
        <f>AVERAGEIF($G$2:$KT$2,KK$2,$G48:$KT48)</f>
        <v/>
      </c>
      <c r="KL129">
        <f>AVERAGEIF($G$2:$KT$2,KL$2,$G48:$KT48)</f>
        <v/>
      </c>
      <c r="KM129">
        <f>AVERAGEIF($G$2:$KT$2,KM$2,$G48:$KT48)</f>
        <v/>
      </c>
      <c r="KN129">
        <f>AVERAGEIF($G$2:$KT$2,KN$2,$G48:$KT48)</f>
        <v/>
      </c>
      <c r="KO129">
        <f>AVERAGEIF($G$2:$KT$2,KO$2,$G48:$KT48)</f>
        <v/>
      </c>
      <c r="KP129">
        <f>AVERAGEIF($G$2:$KT$2,KP$2,$G48:$KT48)</f>
        <v/>
      </c>
      <c r="KQ129">
        <f>AVERAGEIF($G$2:$KT$2,KQ$2,$G48:$KT48)</f>
        <v/>
      </c>
      <c r="KR129">
        <f>AVERAGEIF($G$2:$KT$2,KR$2,$G48:$KT48)</f>
        <v/>
      </c>
      <c r="KS129">
        <f>AVERAGEIF($G$2:$KT$2,KS$2,$G48:$KT48)</f>
        <v/>
      </c>
      <c r="KT129">
        <f>AVERAGEIF($G$2:$KT$2,KT$2,$G48:$KT48)</f>
        <v/>
      </c>
    </row>
    <row r="130" spans="1:306">
      <c r="B130" t="s">
        <v>17</v>
      </c>
      <c r="C130" t="s">
        <v>51</v>
      </c>
      <c r="D130" t="s">
        <v>66</v>
      </c>
      <c r="G130">
        <f>AVERAGEIF($G$2:$CL$2,G$2,$G49:$CL49)</f>
        <v/>
      </c>
      <c r="H130">
        <f>AVERAGEIF($G$2:$CL$2,H$2,$G49:$CL49)</f>
        <v/>
      </c>
      <c r="I130">
        <f>AVERAGEIF($G$2:$CL$2,I$2,$G49:$CL49)</f>
        <v/>
      </c>
      <c r="J130">
        <f>AVERAGEIF($G$2:$CL$2,J$2,$G49:$CL49)</f>
        <v/>
      </c>
      <c r="K130">
        <f>AVERAGEIF($G$2:$CL$2,K$2,$G49:$CL49)</f>
        <v/>
      </c>
      <c r="L130">
        <f>AVERAGEIF($G$2:$CL$2,L$2,$G49:$CL49)</f>
        <v/>
      </c>
      <c r="M130">
        <f>AVERAGEIF($G$2:$CL$2,M$2,$G49:$CL49)</f>
        <v/>
      </c>
      <c r="N130">
        <f>AVERAGEIF($G$2:$CL$2,N$2,$G49:$CL49)</f>
        <v/>
      </c>
      <c r="O130">
        <f>AVERAGEIF($G$2:$CL$2,O$2,$G49:$CL49)</f>
        <v/>
      </c>
      <c r="P130">
        <f>AVERAGEIF($G$2:$CL$2,P$2,$G49:$CL49)</f>
        <v/>
      </c>
      <c r="Q130">
        <f>AVERAGEIF($G$2:$CL$2,Q$2,$G49:$CL49)</f>
        <v/>
      </c>
      <c r="R130">
        <f>AVERAGEIF($G$2:$CL$2,R$2,$G49:$CL49)</f>
        <v/>
      </c>
      <c r="S130">
        <f>AVERAGEIF($G$2:$CL$2,S$2,$G49:$CL49)</f>
        <v/>
      </c>
      <c r="T130">
        <f>AVERAGEIF($G$2:$CL$2,T$2,$G49:$CL49)</f>
        <v/>
      </c>
      <c r="U130">
        <f>AVERAGEIF($G$2:$CL$2,U$2,$G49:$CL49)</f>
        <v/>
      </c>
      <c r="V130">
        <f>AVERAGEIF($G$2:$CL$2,V$2,$G49:$CL49)</f>
        <v/>
      </c>
      <c r="W130">
        <f>AVERAGEIF($G$2:$CL$2,W$2,$G49:$CL49)</f>
        <v/>
      </c>
      <c r="X130">
        <f>AVERAGEIF($G$2:$CL$2,X$2,$G49:$CL49)</f>
        <v/>
      </c>
      <c r="Y130">
        <f>AVERAGEIF($G$2:$CL$2,Y$2,$G49:$CL49)</f>
        <v/>
      </c>
      <c r="Z130">
        <f>AVERAGEIF($G$2:$CL$2,Z$2,$G49:$CL49)</f>
        <v/>
      </c>
      <c r="AA130">
        <f>AVERAGEIF($G$2:$CL$2,AA$2,$G49:$CL49)</f>
        <v/>
      </c>
      <c r="AB130">
        <f>AVERAGEIF($G$2:$CL$2,AB$2,$G49:$CL49)</f>
        <v/>
      </c>
      <c r="AC130">
        <f>AVERAGEIF($G$2:$CL$2,AC$2,$G49:$CL49)</f>
        <v/>
      </c>
      <c r="AD130">
        <f>AVERAGEIF($G$2:$CL$2,AD$2,$G49:$CL49)</f>
        <v/>
      </c>
      <c r="AE130">
        <f>AVERAGEIF($G$2:$CL$2,AE$2,$G49:$CL49)</f>
        <v/>
      </c>
      <c r="AF130">
        <f>AVERAGEIF($G$2:$CL$2,AF$2,$G49:$CL49)</f>
        <v/>
      </c>
      <c r="AG130">
        <f>AVERAGEIF($G$2:$CL$2,AG$2,$G49:$CL49)</f>
        <v/>
      </c>
      <c r="AH130">
        <f>AVERAGEIF($G$2:$CL$2,AH$2,$G49:$CL49)</f>
        <v/>
      </c>
      <c r="AI130">
        <f>AVERAGEIF($G$2:$CL$2,AI$2,$G49:$CL49)</f>
        <v/>
      </c>
      <c r="AJ130">
        <f>AVERAGEIF($G$2:$CL$2,AJ$2,$G49:$CL49)</f>
        <v/>
      </c>
      <c r="AK130">
        <f>AVERAGEIF($G$2:$CL$2,AK$2,$G49:$CL49)</f>
        <v/>
      </c>
      <c r="AL130">
        <f>AVERAGEIF($G$2:$CL$2,AL$2,$G49:$CL49)</f>
        <v/>
      </c>
      <c r="AM130">
        <f>AVERAGEIF($G$2:$CL$2,AM$2,$G49:$CL49)</f>
        <v/>
      </c>
      <c r="AN130">
        <f>AVERAGEIF($G$2:$CL$2,AN$2,$G49:$CL49)</f>
        <v/>
      </c>
      <c r="AO130">
        <f>AVERAGEIF($G$2:$CL$2,AO$2,$G49:$CL49)</f>
        <v/>
      </c>
      <c r="AP130">
        <f>AVERAGEIF($G$2:$CL$2,AP$2,$G49:$CL49)</f>
        <v/>
      </c>
      <c r="AQ130">
        <f>AVERAGEIF($G$2:$CL$2,AQ$2,$G49:$CL49)</f>
        <v/>
      </c>
      <c r="AR130">
        <f>AVERAGEIF($G$2:$CL$2,AR$2,$G49:$CL49)</f>
        <v/>
      </c>
      <c r="AS130">
        <f>AVERAGEIF($G$2:$CL$2,AS$2,$G49:$CL49)</f>
        <v/>
      </c>
      <c r="AT130">
        <f>AVERAGEIF($G$2:$CL$2,AT$2,$G49:$CL49)</f>
        <v/>
      </c>
      <c r="AU130">
        <f>AVERAGEIF($G$2:$CL$2,AU$2,$G49:$CL49)</f>
        <v/>
      </c>
      <c r="AV130">
        <f>AVERAGEIF($G$2:$CL$2,AV$2,$G49:$CL49)</f>
        <v/>
      </c>
      <c r="AW130">
        <f>AVERAGEIF($G$2:$CL$2,AW$2,$G49:$CL49)</f>
        <v/>
      </c>
      <c r="AX130">
        <f>AVERAGEIF($G$2:$CL$2,AX$2,$G49:$CL49)</f>
        <v/>
      </c>
      <c r="AY130">
        <f>AVERAGEIF($G$2:$CL$2,AY$2,$G49:$CL49)</f>
        <v/>
      </c>
      <c r="AZ130">
        <f>AVERAGEIF($G$2:$CL$2,AZ$2,$G49:$CL49)</f>
        <v/>
      </c>
      <c r="BA130">
        <f>AVERAGEIF($G$2:$CL$2,BA$2,$G49:$CL49)</f>
        <v/>
      </c>
      <c r="BB130">
        <f>AVERAGEIF($G$2:$CL$2,BB$2,$G49:$CL49)</f>
        <v/>
      </c>
      <c r="BC130">
        <f>AVERAGEIF($G$2:$CL$2,BC$2,$G49:$CL49)</f>
        <v/>
      </c>
      <c r="BD130">
        <f>AVERAGEIF($G$2:$CL$2,BD$2,$G49:$CL49)</f>
        <v/>
      </c>
      <c r="BE130">
        <f>AVERAGEIF($G$2:$CL$2,BE$2,$G49:$CL49)</f>
        <v/>
      </c>
      <c r="BF130">
        <f>AVERAGEIF($G$2:$CL$2,BF$2,$G49:$CL49)</f>
        <v/>
      </c>
      <c r="BG130">
        <f>AVERAGEIF($G$2:$CL$2,BG$2,$G49:$CL49)</f>
        <v/>
      </c>
      <c r="BH130">
        <f>AVERAGEIF($G$2:$CL$2,BH$2,$G49:$CL49)</f>
        <v/>
      </c>
      <c r="BI130">
        <f>AVERAGEIF($G$2:$CL$2,BI$2,$G49:$CL49)</f>
        <v/>
      </c>
      <c r="BJ130">
        <f>AVERAGEIF($G$2:$CL$2,BJ$2,$G49:$CL49)</f>
        <v/>
      </c>
      <c r="BK130">
        <f>AVERAGEIF($G$2:$CL$2,BK$2,$G49:$CL49)</f>
        <v/>
      </c>
      <c r="BL130">
        <f>AVERAGEIF($G$2:$CL$2,BL$2,$G49:$CL49)</f>
        <v/>
      </c>
      <c r="BM130">
        <f>AVERAGEIF($G$2:$CL$2,BM$2,$G49:$CL49)</f>
        <v/>
      </c>
      <c r="BN130">
        <f>AVERAGEIF($G$2:$CL$2,BN$2,$G49:$CL49)</f>
        <v/>
      </c>
      <c r="BO130">
        <f>AVERAGEIF($G$2:$CL$2,BO$2,$G49:$CL49)</f>
        <v/>
      </c>
      <c r="BP130">
        <f>AVERAGEIF($G$2:$CL$2,BP$2,$G49:$CL49)</f>
        <v/>
      </c>
      <c r="BQ130">
        <f>AVERAGEIF($G$2:$CL$2,BQ$2,$G49:$CL49)</f>
        <v/>
      </c>
      <c r="BR130">
        <f>AVERAGEIF($G$2:$CL$2,BR$2,$G49:$CL49)</f>
        <v/>
      </c>
      <c r="BS130">
        <f>AVERAGEIF($G$2:$CL$2,BS$2,$G49:$CL49)</f>
        <v/>
      </c>
      <c r="BT130">
        <f>AVERAGEIF($G$2:$CL$2,BT$2,$G49:$CL49)</f>
        <v/>
      </c>
      <c r="BU130">
        <f>AVERAGEIF($G$2:$CL$2,BU$2,$G49:$CL49)</f>
        <v/>
      </c>
      <c r="BV130">
        <f>AVERAGEIF($G$2:$CL$2,BV$2,$G49:$CL49)</f>
        <v/>
      </c>
      <c r="BW130">
        <f>AVERAGEIF($G$2:$CL$2,BW$2,$G49:$CL49)</f>
        <v/>
      </c>
      <c r="BX130">
        <f>AVERAGEIF($G$2:$CL$2,BX$2,$G49:$CL49)</f>
        <v/>
      </c>
      <c r="BY130">
        <f>AVERAGEIF($G$2:$CL$2,BY$2,$G49:$CL49)</f>
        <v/>
      </c>
      <c r="BZ130">
        <f>AVERAGEIF($G$2:$CL$2,BZ$2,$G49:$CL49)</f>
        <v/>
      </c>
      <c r="CA130">
        <f>AVERAGEIF($G$2:$CL$2,CA$2,$G49:$CL49)</f>
        <v/>
      </c>
      <c r="CB130">
        <f>AVERAGEIF($G$2:$CL$2,CB$2,$G49:$CL49)</f>
        <v/>
      </c>
      <c r="CC130">
        <f>AVERAGEIF($G$2:$CL$2,CC$2,$G49:$CL49)</f>
        <v/>
      </c>
      <c r="CD130">
        <f>AVERAGEIF($G$2:$CL$2,CD$2,$G49:$CL49)</f>
        <v/>
      </c>
      <c r="CE130">
        <f>AVERAGEIF($G$2:$CL$2,CE$2,$G49:$CL49)</f>
        <v/>
      </c>
      <c r="CF130">
        <f>AVERAGEIF($G$2:$CL$2,CF$2,$G49:$CL49)</f>
        <v/>
      </c>
      <c r="CG130">
        <f>AVERAGEIF($G$2:$CL$2,CG$2,$G49:$CL49)</f>
        <v/>
      </c>
      <c r="CH130">
        <f>AVERAGEIF($G$2:$CL$2,CH$2,$G49:$CL49)</f>
        <v/>
      </c>
      <c r="CI130">
        <f>AVERAGEIF($G$2:$CL$2,CI$2,$G49:$CL49)</f>
        <v/>
      </c>
      <c r="CJ130">
        <f>AVERAGEIF($G$2:$CL$2,CJ$2,$G49:$CL49)</f>
        <v/>
      </c>
      <c r="CK130">
        <f>AVERAGEIF($G$2:$CL$2,CK$2,$G49:$CL49)</f>
        <v/>
      </c>
      <c r="CL130">
        <f>AVERAGEIF($G$2:$CL$2,CL$2,$G49:$CL49)</f>
        <v/>
      </c>
      <c r="CM130">
        <f>AVERAGEIF($G$2:$KT$2,CM$2,$G49:$KT49)</f>
        <v/>
      </c>
      <c r="CN130">
        <f>AVERAGEIF($G$2:$KT$2,CN$2,$G49:$KT49)</f>
        <v/>
      </c>
      <c r="CO130">
        <f>AVERAGEIF($G$2:$KT$2,CO$2,$G49:$KT49)</f>
        <v/>
      </c>
      <c r="CP130">
        <f>AVERAGEIF($G$2:$KT$2,CP$2,$G49:$KT49)</f>
        <v/>
      </c>
      <c r="CQ130">
        <f>AVERAGEIF($G$2:$KT$2,CQ$2,$G49:$KT49)</f>
        <v/>
      </c>
      <c r="CR130">
        <f>AVERAGEIF($G$2:$KT$2,CR$2,$G49:$KT49)</f>
        <v/>
      </c>
      <c r="CS130">
        <f>AVERAGEIF($G$2:$KT$2,CS$2,$G49:$KT49)</f>
        <v/>
      </c>
      <c r="CT130">
        <f>AVERAGEIF($G$2:$KT$2,CT$2,$G49:$KT49)</f>
        <v/>
      </c>
      <c r="CU130">
        <f>AVERAGEIF($G$2:$KT$2,CU$2,$G49:$KT49)</f>
        <v/>
      </c>
      <c r="CV130">
        <f>AVERAGEIF($G$2:$KT$2,CV$2,$G49:$KT49)</f>
        <v/>
      </c>
      <c r="CW130">
        <f>AVERAGEIF($G$2:$KT$2,CW$2,$G49:$KT49)</f>
        <v/>
      </c>
      <c r="CX130">
        <f>AVERAGEIF($G$2:$KT$2,CX$2,$G49:$KT49)</f>
        <v/>
      </c>
      <c r="CY130">
        <f>AVERAGEIF($G$2:$KT$2,CY$2,$G49:$KT49)</f>
        <v/>
      </c>
      <c r="CZ130">
        <f>AVERAGEIF($G$2:$KT$2,CZ$2,$G49:$KT49)</f>
        <v/>
      </c>
      <c r="DA130">
        <f>AVERAGEIF($G$2:$KT$2,DA$2,$G49:$KT49)</f>
        <v/>
      </c>
      <c r="DB130">
        <f>AVERAGEIF($G$2:$KT$2,DB$2,$G49:$KT49)</f>
        <v/>
      </c>
      <c r="DC130">
        <f>AVERAGEIF($G$2:$KT$2,DC$2,$G49:$KT49)</f>
        <v/>
      </c>
      <c r="DD130">
        <f>AVERAGEIF($G$2:$KT$2,DD$2,$G49:$KT49)</f>
        <v/>
      </c>
      <c r="DE130">
        <f>AVERAGEIF($G$2:$KT$2,DE$2,$G49:$KT49)</f>
        <v/>
      </c>
      <c r="DF130">
        <f>AVERAGEIF($G$2:$KT$2,DF$2,$G49:$KT49)</f>
        <v/>
      </c>
      <c r="DG130">
        <f>AVERAGEIF($G$2:$KT$2,DG$2,$G49:$KT49)</f>
        <v/>
      </c>
      <c r="DH130">
        <f>AVERAGEIF($G$2:$KT$2,DH$2,$G49:$KT49)</f>
        <v/>
      </c>
      <c r="DI130">
        <f>AVERAGEIF($G$2:$KT$2,DI$2,$G49:$KT49)</f>
        <v/>
      </c>
      <c r="DJ130">
        <f>AVERAGEIF($G$2:$KT$2,DJ$2,$G49:$KT49)</f>
        <v/>
      </c>
      <c r="DK130">
        <f>AVERAGEIF($G$2:$KT$2,DK$2,$G49:$KT49)</f>
        <v/>
      </c>
      <c r="DL130">
        <f>AVERAGEIF($G$2:$KT$2,DL$2,$G49:$KT49)</f>
        <v/>
      </c>
      <c r="DM130">
        <f>AVERAGEIF($G$2:$KT$2,DM$2,$G49:$KT49)</f>
        <v/>
      </c>
      <c r="DN130">
        <f>AVERAGEIF($G$2:$KT$2,DN$2,$G49:$KT49)</f>
        <v/>
      </c>
      <c r="DO130">
        <f>AVERAGEIF($G$2:$KT$2,DO$2,$G49:$KT49)</f>
        <v/>
      </c>
      <c r="DP130">
        <f>AVERAGEIF($G$2:$KT$2,DP$2,$G49:$KT49)</f>
        <v/>
      </c>
      <c r="DQ130">
        <f>AVERAGEIF($G$2:$KT$2,DQ$2,$G49:$KT49)</f>
        <v/>
      </c>
      <c r="DR130">
        <f>AVERAGEIF($G$2:$KT$2,DR$2,$G49:$KT49)</f>
        <v/>
      </c>
      <c r="DS130">
        <f>AVERAGEIF($G$2:$KT$2,DS$2,$G49:$KT49)</f>
        <v/>
      </c>
      <c r="DT130">
        <f>AVERAGEIF($G$2:$KT$2,DT$2,$G49:$KT49)</f>
        <v/>
      </c>
      <c r="DU130">
        <f>AVERAGEIF($G$2:$KT$2,DU$2,$G49:$KT49)</f>
        <v/>
      </c>
      <c r="DV130">
        <f>AVERAGEIF($G$2:$KT$2,DV$2,$G49:$KT49)</f>
        <v/>
      </c>
      <c r="DW130">
        <f>AVERAGEIF($G$2:$KT$2,DW$2,$G49:$KT49)</f>
        <v/>
      </c>
      <c r="DX130">
        <f>AVERAGEIF($G$2:$KT$2,DX$2,$G49:$KT49)</f>
        <v/>
      </c>
      <c r="DY130">
        <f>AVERAGEIF($G$2:$KT$2,DY$2,$G49:$KT49)</f>
        <v/>
      </c>
      <c r="DZ130">
        <f>AVERAGEIF($G$2:$KT$2,DZ$2,$G49:$KT49)</f>
        <v/>
      </c>
      <c r="EA130">
        <f>AVERAGEIF($G$2:$KT$2,EA$2,$G49:$KT49)</f>
        <v/>
      </c>
      <c r="EB130">
        <f>AVERAGEIF($G$2:$KT$2,EB$2,$G49:$KT49)</f>
        <v/>
      </c>
      <c r="EC130">
        <f>AVERAGEIF($G$2:$KT$2,EC$2,$G49:$KT49)</f>
        <v/>
      </c>
      <c r="ED130">
        <f>AVERAGEIF($G$2:$KT$2,ED$2,$G49:$KT49)</f>
        <v/>
      </c>
      <c r="EE130">
        <f>AVERAGEIF($G$2:$KT$2,EE$2,$G49:$KT49)</f>
        <v/>
      </c>
      <c r="EF130">
        <f>AVERAGEIF($G$2:$KT$2,EF$2,$G49:$KT49)</f>
        <v/>
      </c>
      <c r="EG130">
        <f>AVERAGEIF($G$2:$KT$2,EG$2,$G49:$KT49)</f>
        <v/>
      </c>
      <c r="EH130">
        <f>AVERAGEIF($G$2:$KT$2,EH$2,$G49:$KT49)</f>
        <v/>
      </c>
      <c r="EI130">
        <f>AVERAGEIF($G$2:$KT$2,EI$2,$G49:$KT49)</f>
        <v/>
      </c>
      <c r="EJ130">
        <f>AVERAGEIF($G$2:$KT$2,EJ$2,$G49:$KT49)</f>
        <v/>
      </c>
      <c r="EK130">
        <f>AVERAGEIF($G$2:$KT$2,EK$2,$G49:$KT49)</f>
        <v/>
      </c>
      <c r="EL130">
        <f>AVERAGEIF($G$2:$KT$2,EL$2,$G49:$KT49)</f>
        <v/>
      </c>
      <c r="EM130">
        <f>AVERAGEIF($G$2:$KT$2,EM$2,$G49:$KT49)</f>
        <v/>
      </c>
      <c r="EN130">
        <f>AVERAGEIF($G$2:$KT$2,EN$2,$G49:$KT49)</f>
        <v/>
      </c>
      <c r="EO130">
        <f>AVERAGEIF($G$2:$KT$2,EO$2,$G49:$KT49)</f>
        <v/>
      </c>
      <c r="EP130">
        <f>AVERAGEIF($G$2:$KT$2,EP$2,$G49:$KT49)</f>
        <v/>
      </c>
      <c r="EQ130">
        <f>AVERAGEIF($G$2:$KT$2,EQ$2,$G49:$KT49)</f>
        <v/>
      </c>
      <c r="ER130">
        <f>AVERAGEIF($G$2:$KT$2,ER$2,$G49:$KT49)</f>
        <v/>
      </c>
      <c r="ES130">
        <f>AVERAGEIF($G$2:$KT$2,ES$2,$G49:$KT49)</f>
        <v/>
      </c>
      <c r="ET130">
        <f>AVERAGEIF($G$2:$KT$2,ET$2,$G49:$KT49)</f>
        <v/>
      </c>
      <c r="EU130">
        <f>AVERAGEIF($G$2:$KT$2,EU$2,$G49:$KT49)</f>
        <v/>
      </c>
      <c r="EV130">
        <f>AVERAGEIF($G$2:$KT$2,EV$2,$G49:$KT49)</f>
        <v/>
      </c>
      <c r="EW130">
        <f>AVERAGEIF($G$2:$KT$2,EW$2,$G49:$KT49)</f>
        <v/>
      </c>
      <c r="EX130">
        <f>AVERAGEIF($G$2:$KT$2,EX$2,$G49:$KT49)</f>
        <v/>
      </c>
      <c r="EY130">
        <f>AVERAGEIF($G$2:$KT$2,EY$2,$G49:$KT49)</f>
        <v/>
      </c>
      <c r="EZ130">
        <f>AVERAGEIF($G$2:$KT$2,EZ$2,$G49:$KT49)</f>
        <v/>
      </c>
      <c r="FA130">
        <f>AVERAGEIF($G$2:$KT$2,FA$2,$G49:$KT49)</f>
        <v/>
      </c>
      <c r="FB130">
        <f>AVERAGEIF($G$2:$KT$2,FB$2,$G49:$KT49)</f>
        <v/>
      </c>
      <c r="FC130">
        <f>AVERAGEIF($G$2:$KT$2,FC$2,$G49:$KT49)</f>
        <v/>
      </c>
      <c r="FD130">
        <f>AVERAGEIF($G$2:$KT$2,FD$2,$G49:$KT49)</f>
        <v/>
      </c>
      <c r="FE130">
        <f>AVERAGEIF($G$2:$KT$2,FE$2,$G49:$KT49)</f>
        <v/>
      </c>
      <c r="FF130">
        <f>AVERAGEIF($G$2:$KT$2,FF$2,$G49:$KT49)</f>
        <v/>
      </c>
      <c r="FG130">
        <f>AVERAGEIF($G$2:$KT$2,FG$2,$G49:$KT49)</f>
        <v/>
      </c>
      <c r="FH130">
        <f>AVERAGEIF($G$2:$KT$2,FH$2,$G49:$KT49)</f>
        <v/>
      </c>
      <c r="FI130">
        <f>AVERAGEIF($G$2:$KT$2,FI$2,$G49:$KT49)</f>
        <v/>
      </c>
      <c r="FJ130">
        <f>AVERAGEIF($G$2:$KT$2,FJ$2,$G49:$KT49)</f>
        <v/>
      </c>
      <c r="FK130">
        <f>AVERAGEIF($G$2:$KT$2,FK$2,$G49:$KT49)</f>
        <v/>
      </c>
      <c r="FL130">
        <f>AVERAGEIF($G$2:$KT$2,FL$2,$G49:$KT49)</f>
        <v/>
      </c>
      <c r="FM130">
        <f>AVERAGEIF($G$2:$KT$2,FM$2,$G49:$KT49)</f>
        <v/>
      </c>
      <c r="FN130">
        <f>AVERAGEIF($G$2:$KT$2,FN$2,$G49:$KT49)</f>
        <v/>
      </c>
      <c r="FO130">
        <f>AVERAGEIF($G$2:$KT$2,FO$2,$G49:$KT49)</f>
        <v/>
      </c>
      <c r="FP130">
        <f>AVERAGEIF($G$2:$KT$2,FP$2,$G49:$KT49)</f>
        <v/>
      </c>
      <c r="FQ130">
        <f>AVERAGEIF($G$2:$KT$2,FQ$2,$G49:$KT49)</f>
        <v/>
      </c>
      <c r="FR130">
        <f>AVERAGEIF($G$2:$KT$2,FR$2,$G49:$KT49)</f>
        <v/>
      </c>
      <c r="FS130">
        <f>AVERAGEIF($G$2:$KT$2,FS$2,$G49:$KT49)</f>
        <v/>
      </c>
      <c r="FT130">
        <f>AVERAGEIF($G$2:$KT$2,FT$2,$G49:$KT49)</f>
        <v/>
      </c>
      <c r="FU130">
        <f>AVERAGEIF($G$2:$KT$2,FU$2,$G49:$KT49)</f>
        <v/>
      </c>
      <c r="FV130">
        <f>AVERAGEIF($G$2:$KT$2,FV$2,$G49:$KT49)</f>
        <v/>
      </c>
      <c r="FW130">
        <f>AVERAGEIF($G$2:$KT$2,FW$2,$G49:$KT49)</f>
        <v/>
      </c>
      <c r="FX130">
        <f>AVERAGEIF($G$2:$KT$2,FX$2,$G49:$KT49)</f>
        <v/>
      </c>
      <c r="FY130">
        <f>AVERAGEIF($G$2:$KT$2,FY$2,$G49:$KT49)</f>
        <v/>
      </c>
      <c r="FZ130">
        <f>AVERAGEIF($G$2:$KT$2,FZ$2,$G49:$KT49)</f>
        <v/>
      </c>
      <c r="GA130">
        <f>AVERAGEIF($G$2:$KT$2,GA$2,$G49:$KT49)</f>
        <v/>
      </c>
      <c r="GB130">
        <f>AVERAGEIF($G$2:$KT$2,GB$2,$G49:$KT49)</f>
        <v/>
      </c>
      <c r="GC130">
        <f>AVERAGEIF($G$2:$KT$2,GC$2,$G49:$KT49)</f>
        <v/>
      </c>
      <c r="GD130">
        <f>AVERAGEIF($G$2:$KT$2,GD$2,$G49:$KT49)</f>
        <v/>
      </c>
      <c r="GE130">
        <f>AVERAGEIF($G$2:$KT$2,GE$2,$G49:$KT49)</f>
        <v/>
      </c>
      <c r="GF130">
        <f>AVERAGEIF($G$2:$KT$2,GF$2,$G49:$KT49)</f>
        <v/>
      </c>
      <c r="GG130">
        <f>AVERAGEIF($G$2:$KT$2,GG$2,$G49:$KT49)</f>
        <v/>
      </c>
      <c r="GH130">
        <f>AVERAGEIF($G$2:$KT$2,GH$2,$G49:$KT49)</f>
        <v/>
      </c>
      <c r="GI130">
        <f>AVERAGEIF($G$2:$KT$2,GI$2,$G49:$KT49)</f>
        <v/>
      </c>
      <c r="GJ130">
        <f>AVERAGEIF($G$2:$KT$2,GJ$2,$G49:$KT49)</f>
        <v/>
      </c>
      <c r="GK130">
        <f>AVERAGEIF($G$2:$KT$2,GK$2,$G49:$KT49)</f>
        <v/>
      </c>
      <c r="GL130">
        <f>AVERAGEIF($G$2:$KT$2,GL$2,$G49:$KT49)</f>
        <v/>
      </c>
      <c r="GM130">
        <f>AVERAGEIF($G$2:$KT$2,GM$2,$G49:$KT49)</f>
        <v/>
      </c>
      <c r="GN130">
        <f>AVERAGEIF($G$2:$KT$2,GN$2,$G49:$KT49)</f>
        <v/>
      </c>
      <c r="GO130">
        <f>AVERAGEIF($G$2:$KT$2,GO$2,$G49:$KT49)</f>
        <v/>
      </c>
      <c r="GP130">
        <f>AVERAGEIF($G$2:$KT$2,GP$2,$G49:$KT49)</f>
        <v/>
      </c>
      <c r="GQ130">
        <f>AVERAGEIF($G$2:$KT$2,GQ$2,$G49:$KT49)</f>
        <v/>
      </c>
      <c r="GR130">
        <f>AVERAGEIF($G$2:$KT$2,GR$2,$G49:$KT49)</f>
        <v/>
      </c>
      <c r="GS130">
        <f>AVERAGEIF($G$2:$KT$2,GS$2,$G49:$KT49)</f>
        <v/>
      </c>
      <c r="GT130">
        <f>AVERAGEIF($G$2:$KT$2,GT$2,$G49:$KT49)</f>
        <v/>
      </c>
      <c r="GU130">
        <f>AVERAGEIF($G$2:$KT$2,GU$2,$G49:$KT49)</f>
        <v/>
      </c>
      <c r="GV130">
        <f>AVERAGEIF($G$2:$KT$2,GV$2,$G49:$KT49)</f>
        <v/>
      </c>
      <c r="GW130">
        <f>AVERAGEIF($G$2:$KT$2,GW$2,$G49:$KT49)</f>
        <v/>
      </c>
      <c r="GX130">
        <f>AVERAGEIF($G$2:$KT$2,GX$2,$G49:$KT49)</f>
        <v/>
      </c>
      <c r="GY130">
        <f>AVERAGEIF($G$2:$KT$2,GY$2,$G49:$KT49)</f>
        <v/>
      </c>
      <c r="GZ130">
        <f>AVERAGEIF($G$2:$KT$2,GZ$2,$G49:$KT49)</f>
        <v/>
      </c>
      <c r="HA130">
        <f>AVERAGEIF($G$2:$KT$2,HA$2,$G49:$KT49)</f>
        <v/>
      </c>
      <c r="HB130">
        <f>AVERAGEIF($G$2:$KT$2,HB$2,$G49:$KT49)</f>
        <v/>
      </c>
      <c r="HC130">
        <f>AVERAGEIF($G$2:$KT$2,HC$2,$G49:$KT49)</f>
        <v/>
      </c>
      <c r="HD130">
        <f>AVERAGEIF($G$2:$KT$2,HD$2,$G49:$KT49)</f>
        <v/>
      </c>
      <c r="HE130">
        <f>AVERAGEIF($G$2:$KT$2,HE$2,$G49:$KT49)</f>
        <v/>
      </c>
      <c r="HF130">
        <f>AVERAGEIF($G$2:$KT$2,HF$2,$G49:$KT49)</f>
        <v/>
      </c>
      <c r="HG130">
        <f>AVERAGEIF($G$2:$KT$2,HG$2,$G49:$KT49)</f>
        <v/>
      </c>
      <c r="HH130">
        <f>AVERAGEIF($G$2:$KT$2,HH$2,$G49:$KT49)</f>
        <v/>
      </c>
      <c r="HI130">
        <f>AVERAGEIF($G$2:$KT$2,HI$2,$G49:$KT49)</f>
        <v/>
      </c>
      <c r="HJ130">
        <f>AVERAGEIF($G$2:$KT$2,HJ$2,$G49:$KT49)</f>
        <v/>
      </c>
      <c r="HK130">
        <f>AVERAGEIF($G$2:$KT$2,HK$2,$G49:$KT49)</f>
        <v/>
      </c>
      <c r="HL130">
        <f>AVERAGEIF($G$2:$KT$2,HL$2,$G49:$KT49)</f>
        <v/>
      </c>
      <c r="HM130">
        <f>AVERAGEIF($G$2:$KT$2,HM$2,$G49:$KT49)</f>
        <v/>
      </c>
      <c r="HN130">
        <f>AVERAGEIF($G$2:$KT$2,HN$2,$G49:$KT49)</f>
        <v/>
      </c>
      <c r="HO130">
        <f>AVERAGEIF($G$2:$KT$2,HO$2,$G49:$KT49)</f>
        <v/>
      </c>
      <c r="HP130">
        <f>AVERAGEIF($G$2:$KT$2,HP$2,$G49:$KT49)</f>
        <v/>
      </c>
      <c r="HQ130">
        <f>AVERAGEIF($G$2:$KT$2,HQ$2,$G49:$KT49)</f>
        <v/>
      </c>
      <c r="HR130">
        <f>AVERAGEIF($G$2:$KT$2,HR$2,$G49:$KT49)</f>
        <v/>
      </c>
      <c r="HS130">
        <f>AVERAGEIF($G$2:$KT$2,HS$2,$G49:$KT49)</f>
        <v/>
      </c>
      <c r="HT130">
        <f>AVERAGEIF($G$2:$KT$2,HT$2,$G49:$KT49)</f>
        <v/>
      </c>
      <c r="HU130">
        <f>AVERAGEIF($G$2:$KT$2,HU$2,$G49:$KT49)</f>
        <v/>
      </c>
      <c r="HV130">
        <f>AVERAGEIF($G$2:$KT$2,HV$2,$G49:$KT49)</f>
        <v/>
      </c>
      <c r="HW130">
        <f>AVERAGEIF($G$2:$KT$2,HW$2,$G49:$KT49)</f>
        <v/>
      </c>
      <c r="HX130">
        <f>AVERAGEIF($G$2:$KT$2,HX$2,$G49:$KT49)</f>
        <v/>
      </c>
      <c r="HY130">
        <f>AVERAGEIF($G$2:$KT$2,HY$2,$G49:$KT49)</f>
        <v/>
      </c>
      <c r="HZ130">
        <f>AVERAGEIF($G$2:$KT$2,HZ$2,$G49:$KT49)</f>
        <v/>
      </c>
      <c r="IA130">
        <f>AVERAGEIF($G$2:$KT$2,IA$2,$G49:$KT49)</f>
        <v/>
      </c>
      <c r="IB130">
        <f>AVERAGEIF($G$2:$KT$2,IB$2,$G49:$KT49)</f>
        <v/>
      </c>
      <c r="IC130">
        <f>AVERAGEIF($G$2:$KT$2,IC$2,$G49:$KT49)</f>
        <v/>
      </c>
      <c r="ID130">
        <f>AVERAGEIF($G$2:$KT$2,ID$2,$G49:$KT49)</f>
        <v/>
      </c>
      <c r="IE130">
        <f>AVERAGEIF($G$2:$KT$2,IE$2,$G49:$KT49)</f>
        <v/>
      </c>
      <c r="IF130">
        <f>AVERAGEIF($G$2:$KT$2,IF$2,$G49:$KT49)</f>
        <v/>
      </c>
      <c r="IG130">
        <f>AVERAGEIF($G$2:$KT$2,IG$2,$G49:$KT49)</f>
        <v/>
      </c>
      <c r="IH130">
        <f>AVERAGEIF($G$2:$KT$2,IH$2,$G49:$KT49)</f>
        <v/>
      </c>
      <c r="II130">
        <f>AVERAGEIF($G$2:$KT$2,II$2,$G49:$KT49)</f>
        <v/>
      </c>
      <c r="IJ130">
        <f>AVERAGEIF($G$2:$KT$2,IJ$2,$G49:$KT49)</f>
        <v/>
      </c>
      <c r="IK130">
        <f>AVERAGEIF($G$2:$KT$2,IK$2,$G49:$KT49)</f>
        <v/>
      </c>
      <c r="IL130">
        <f>AVERAGEIF($G$2:$KT$2,IL$2,$G49:$KT49)</f>
        <v/>
      </c>
      <c r="IM130">
        <f>AVERAGEIF($G$2:$KT$2,IM$2,$G49:$KT49)</f>
        <v/>
      </c>
      <c r="IN130">
        <f>AVERAGEIF($G$2:$KT$2,IN$2,$G49:$KT49)</f>
        <v/>
      </c>
      <c r="IO130">
        <f>AVERAGEIF($G$2:$KT$2,IO$2,$G49:$KT49)</f>
        <v/>
      </c>
      <c r="IP130">
        <f>AVERAGEIF($G$2:$KT$2,IP$2,$G49:$KT49)</f>
        <v/>
      </c>
      <c r="IQ130">
        <f>AVERAGEIF($G$2:$KT$2,IQ$2,$G49:$KT49)</f>
        <v/>
      </c>
      <c r="IR130">
        <f>AVERAGEIF($G$2:$KT$2,IR$2,$G49:$KT49)</f>
        <v/>
      </c>
      <c r="IS130">
        <f>AVERAGEIF($G$2:$KT$2,IS$2,$G49:$KT49)</f>
        <v/>
      </c>
      <c r="IT130">
        <f>AVERAGEIF($G$2:$KT$2,IT$2,$G49:$KT49)</f>
        <v/>
      </c>
      <c r="IU130">
        <f>AVERAGEIF($G$2:$KT$2,IU$2,$G49:$KT49)</f>
        <v/>
      </c>
      <c r="IV130">
        <f>AVERAGEIF($G$2:$KT$2,IV$2,$G49:$KT49)</f>
        <v/>
      </c>
      <c r="IW130">
        <f>AVERAGEIF($G$2:$KT$2,IW$2,$G49:$KT49)</f>
        <v/>
      </c>
      <c r="IX130">
        <f>AVERAGEIF($G$2:$KT$2,IX$2,$G49:$KT49)</f>
        <v/>
      </c>
      <c r="IY130">
        <f>AVERAGEIF($G$2:$KT$2,IY$2,$G49:$KT49)</f>
        <v/>
      </c>
      <c r="IZ130">
        <f>AVERAGEIF($G$2:$KT$2,IZ$2,$G49:$KT49)</f>
        <v/>
      </c>
      <c r="JA130">
        <f>AVERAGEIF($G$2:$KT$2,JA$2,$G49:$KT49)</f>
        <v/>
      </c>
      <c r="JB130">
        <f>AVERAGEIF($G$2:$KT$2,JB$2,$G49:$KT49)</f>
        <v/>
      </c>
      <c r="JC130">
        <f>AVERAGEIF($G$2:$KT$2,JC$2,$G49:$KT49)</f>
        <v/>
      </c>
      <c r="JD130">
        <f>AVERAGEIF($G$2:$KT$2,JD$2,$G49:$KT49)</f>
        <v/>
      </c>
      <c r="JE130">
        <f>AVERAGEIF($G$2:$KT$2,JE$2,$G49:$KT49)</f>
        <v/>
      </c>
      <c r="JF130">
        <f>AVERAGEIF($G$2:$KT$2,JF$2,$G49:$KT49)</f>
        <v/>
      </c>
      <c r="JG130">
        <f>AVERAGEIF($G$2:$KT$2,JG$2,$G49:$KT49)</f>
        <v/>
      </c>
      <c r="JH130">
        <f>AVERAGEIF($G$2:$KT$2,JH$2,$G49:$KT49)</f>
        <v/>
      </c>
      <c r="JI130">
        <f>AVERAGEIF($G$2:$KT$2,JI$2,$G49:$KT49)</f>
        <v/>
      </c>
      <c r="JJ130">
        <f>AVERAGEIF($G$2:$KT$2,JJ$2,$G49:$KT49)</f>
        <v/>
      </c>
      <c r="JK130">
        <f>AVERAGEIF($G$2:$KT$2,JK$2,$G49:$KT49)</f>
        <v/>
      </c>
      <c r="JL130">
        <f>AVERAGEIF($G$2:$KT$2,JL$2,$G49:$KT49)</f>
        <v/>
      </c>
      <c r="JM130">
        <f>AVERAGEIF($G$2:$KT$2,JM$2,$G49:$KT49)</f>
        <v/>
      </c>
      <c r="JN130">
        <f>AVERAGEIF($G$2:$KT$2,JN$2,$G49:$KT49)</f>
        <v/>
      </c>
      <c r="JO130">
        <f>AVERAGEIF($G$2:$KT$2,JO$2,$G49:$KT49)</f>
        <v/>
      </c>
      <c r="JP130">
        <f>AVERAGEIF($G$2:$KT$2,JP$2,$G49:$KT49)</f>
        <v/>
      </c>
      <c r="JQ130">
        <f>AVERAGEIF($G$2:$KT$2,JQ$2,$G49:$KT49)</f>
        <v/>
      </c>
      <c r="JR130">
        <f>AVERAGEIF($G$2:$KT$2,JR$2,$G49:$KT49)</f>
        <v/>
      </c>
      <c r="JS130">
        <f>AVERAGEIF($G$2:$KT$2,JS$2,$G49:$KT49)</f>
        <v/>
      </c>
      <c r="JT130">
        <f>AVERAGEIF($G$2:$KT$2,JT$2,$G49:$KT49)</f>
        <v/>
      </c>
      <c r="JU130">
        <f>AVERAGEIF($G$2:$KT$2,JU$2,$G49:$KT49)</f>
        <v/>
      </c>
      <c r="JV130">
        <f>AVERAGEIF($G$2:$KT$2,JV$2,$G49:$KT49)</f>
        <v/>
      </c>
      <c r="JW130">
        <f>AVERAGEIF($G$2:$KT$2,JW$2,$G49:$KT49)</f>
        <v/>
      </c>
      <c r="JX130">
        <f>AVERAGEIF($G$2:$KT$2,JX$2,$G49:$KT49)</f>
        <v/>
      </c>
      <c r="JY130">
        <f>AVERAGEIF($G$2:$KT$2,JY$2,$G49:$KT49)</f>
        <v/>
      </c>
      <c r="JZ130">
        <f>AVERAGEIF($G$2:$KT$2,JZ$2,$G49:$KT49)</f>
        <v/>
      </c>
      <c r="KA130">
        <f>AVERAGEIF($G$2:$KT$2,KA$2,$G49:$KT49)</f>
        <v/>
      </c>
      <c r="KB130">
        <f>AVERAGEIF($G$2:$KT$2,KB$2,$G49:$KT49)</f>
        <v/>
      </c>
      <c r="KC130">
        <f>AVERAGEIF($G$2:$KT$2,KC$2,$G49:$KT49)</f>
        <v/>
      </c>
      <c r="KD130">
        <f>AVERAGEIF($G$2:$KT$2,KD$2,$G49:$KT49)</f>
        <v/>
      </c>
      <c r="KE130">
        <f>AVERAGEIF($G$2:$KT$2,KE$2,$G49:$KT49)</f>
        <v/>
      </c>
      <c r="KF130">
        <f>AVERAGEIF($G$2:$KT$2,KF$2,$G49:$KT49)</f>
        <v/>
      </c>
      <c r="KG130">
        <f>AVERAGEIF($G$2:$KT$2,KG$2,$G49:$KT49)</f>
        <v/>
      </c>
      <c r="KH130">
        <f>AVERAGEIF($G$2:$KT$2,KH$2,$G49:$KT49)</f>
        <v/>
      </c>
      <c r="KI130">
        <f>AVERAGEIF($G$2:$KT$2,KI$2,$G49:$KT49)</f>
        <v/>
      </c>
      <c r="KJ130">
        <f>AVERAGEIF($G$2:$KT$2,KJ$2,$G49:$KT49)</f>
        <v/>
      </c>
      <c r="KK130">
        <f>AVERAGEIF($G$2:$KT$2,KK$2,$G49:$KT49)</f>
        <v/>
      </c>
      <c r="KL130">
        <f>AVERAGEIF($G$2:$KT$2,KL$2,$G49:$KT49)</f>
        <v/>
      </c>
      <c r="KM130">
        <f>AVERAGEIF($G$2:$KT$2,KM$2,$G49:$KT49)</f>
        <v/>
      </c>
      <c r="KN130">
        <f>AVERAGEIF($G$2:$KT$2,KN$2,$G49:$KT49)</f>
        <v/>
      </c>
      <c r="KO130">
        <f>AVERAGEIF($G$2:$KT$2,KO$2,$G49:$KT49)</f>
        <v/>
      </c>
      <c r="KP130">
        <f>AVERAGEIF($G$2:$KT$2,KP$2,$G49:$KT49)</f>
        <v/>
      </c>
      <c r="KQ130">
        <f>AVERAGEIF($G$2:$KT$2,KQ$2,$G49:$KT49)</f>
        <v/>
      </c>
      <c r="KR130">
        <f>AVERAGEIF($G$2:$KT$2,KR$2,$G49:$KT49)</f>
        <v/>
      </c>
      <c r="KS130">
        <f>AVERAGEIF($G$2:$KT$2,KS$2,$G49:$KT49)</f>
        <v/>
      </c>
      <c r="KT130">
        <f>AVERAGEIF($G$2:$KT$2,KT$2,$G49:$KT49)</f>
        <v/>
      </c>
    </row>
    <row r="131" spans="1:306">
      <c r="B131" t="s">
        <v>67</v>
      </c>
      <c r="G131">
        <f>AVERAGEIF($G$2:$CL$2,G$2,$G50:$CL50)</f>
        <v/>
      </c>
      <c r="H131">
        <f>AVERAGEIF($G$2:$CL$2,H$2,$G50:$CL50)</f>
        <v/>
      </c>
      <c r="I131">
        <f>AVERAGEIF($G$2:$CL$2,I$2,$G50:$CL50)</f>
        <v/>
      </c>
      <c r="J131">
        <f>AVERAGEIF($G$2:$CL$2,J$2,$G50:$CL50)</f>
        <v/>
      </c>
      <c r="K131">
        <f>AVERAGEIF($G$2:$CL$2,K$2,$G50:$CL50)</f>
        <v/>
      </c>
      <c r="L131">
        <f>AVERAGEIF($G$2:$CL$2,L$2,$G50:$CL50)</f>
        <v/>
      </c>
      <c r="M131">
        <f>AVERAGEIF($G$2:$CL$2,M$2,$G50:$CL50)</f>
        <v/>
      </c>
      <c r="N131">
        <f>AVERAGEIF($G$2:$CL$2,N$2,$G50:$CL50)</f>
        <v/>
      </c>
      <c r="O131">
        <f>AVERAGEIF($G$2:$CL$2,O$2,$G50:$CL50)</f>
        <v/>
      </c>
      <c r="P131">
        <f>AVERAGEIF($G$2:$CL$2,P$2,$G50:$CL50)</f>
        <v/>
      </c>
      <c r="Q131">
        <f>AVERAGEIF($G$2:$CL$2,Q$2,$G50:$CL50)</f>
        <v/>
      </c>
      <c r="R131">
        <f>AVERAGEIF($G$2:$CL$2,R$2,$G50:$CL50)</f>
        <v/>
      </c>
      <c r="S131">
        <f>AVERAGEIF($G$2:$CL$2,S$2,$G50:$CL50)</f>
        <v/>
      </c>
      <c r="T131">
        <f>AVERAGEIF($G$2:$CL$2,T$2,$G50:$CL50)</f>
        <v/>
      </c>
      <c r="U131">
        <f>AVERAGEIF($G$2:$CL$2,U$2,$G50:$CL50)</f>
        <v/>
      </c>
      <c r="V131">
        <f>AVERAGEIF($G$2:$CL$2,V$2,$G50:$CL50)</f>
        <v/>
      </c>
      <c r="W131">
        <f>AVERAGEIF($G$2:$CL$2,W$2,$G50:$CL50)</f>
        <v/>
      </c>
      <c r="X131">
        <f>AVERAGEIF($G$2:$CL$2,X$2,$G50:$CL50)</f>
        <v/>
      </c>
      <c r="Y131">
        <f>AVERAGEIF($G$2:$CL$2,Y$2,$G50:$CL50)</f>
        <v/>
      </c>
      <c r="Z131">
        <f>AVERAGEIF($G$2:$CL$2,Z$2,$G50:$CL50)</f>
        <v/>
      </c>
      <c r="AA131">
        <f>AVERAGEIF($G$2:$CL$2,AA$2,$G50:$CL50)</f>
        <v/>
      </c>
      <c r="AB131">
        <f>AVERAGEIF($G$2:$CL$2,AB$2,$G50:$CL50)</f>
        <v/>
      </c>
      <c r="AC131">
        <f>AVERAGEIF($G$2:$CL$2,AC$2,$G50:$CL50)</f>
        <v/>
      </c>
      <c r="AD131">
        <f>AVERAGEIF($G$2:$CL$2,AD$2,$G50:$CL50)</f>
        <v/>
      </c>
      <c r="AE131">
        <f>AVERAGEIF($G$2:$CL$2,AE$2,$G50:$CL50)</f>
        <v/>
      </c>
      <c r="AF131">
        <f>AVERAGEIF($G$2:$CL$2,AF$2,$G50:$CL50)</f>
        <v/>
      </c>
      <c r="AG131">
        <f>AVERAGEIF($G$2:$CL$2,AG$2,$G50:$CL50)</f>
        <v/>
      </c>
      <c r="AH131">
        <f>AVERAGEIF($G$2:$CL$2,AH$2,$G50:$CL50)</f>
        <v/>
      </c>
      <c r="AI131">
        <f>AVERAGEIF($G$2:$CL$2,AI$2,$G50:$CL50)</f>
        <v/>
      </c>
      <c r="AJ131">
        <f>AVERAGEIF($G$2:$CL$2,AJ$2,$G50:$CL50)</f>
        <v/>
      </c>
      <c r="AK131">
        <f>AVERAGEIF($G$2:$CL$2,AK$2,$G50:$CL50)</f>
        <v/>
      </c>
      <c r="AL131">
        <f>AVERAGEIF($G$2:$CL$2,AL$2,$G50:$CL50)</f>
        <v/>
      </c>
      <c r="AM131">
        <f>AVERAGEIF($G$2:$CL$2,AM$2,$G50:$CL50)</f>
        <v/>
      </c>
      <c r="AN131">
        <f>AVERAGEIF($G$2:$CL$2,AN$2,$G50:$CL50)</f>
        <v/>
      </c>
      <c r="AO131">
        <f>AVERAGEIF($G$2:$CL$2,AO$2,$G50:$CL50)</f>
        <v/>
      </c>
      <c r="AP131">
        <f>AVERAGEIF($G$2:$CL$2,AP$2,$G50:$CL50)</f>
        <v/>
      </c>
      <c r="AQ131">
        <f>AVERAGEIF($G$2:$CL$2,AQ$2,$G50:$CL50)</f>
        <v/>
      </c>
      <c r="AR131">
        <f>AVERAGEIF($G$2:$CL$2,AR$2,$G50:$CL50)</f>
        <v/>
      </c>
      <c r="AS131">
        <f>AVERAGEIF($G$2:$CL$2,AS$2,$G50:$CL50)</f>
        <v/>
      </c>
      <c r="AT131">
        <f>AVERAGEIF($G$2:$CL$2,AT$2,$G50:$CL50)</f>
        <v/>
      </c>
      <c r="AU131">
        <f>AVERAGEIF($G$2:$CL$2,AU$2,$G50:$CL50)</f>
        <v/>
      </c>
      <c r="AV131">
        <f>AVERAGEIF($G$2:$CL$2,AV$2,$G50:$CL50)</f>
        <v/>
      </c>
      <c r="AW131">
        <f>AVERAGEIF($G$2:$CL$2,AW$2,$G50:$CL50)</f>
        <v/>
      </c>
      <c r="AX131">
        <f>AVERAGEIF($G$2:$CL$2,AX$2,$G50:$CL50)</f>
        <v/>
      </c>
      <c r="AY131">
        <f>AVERAGEIF($G$2:$CL$2,AY$2,$G50:$CL50)</f>
        <v/>
      </c>
      <c r="AZ131">
        <f>AVERAGEIF($G$2:$CL$2,AZ$2,$G50:$CL50)</f>
        <v/>
      </c>
      <c r="BA131">
        <f>AVERAGEIF($G$2:$CL$2,BA$2,$G50:$CL50)</f>
        <v/>
      </c>
      <c r="BB131">
        <f>AVERAGEIF($G$2:$CL$2,BB$2,$G50:$CL50)</f>
        <v/>
      </c>
      <c r="BC131">
        <f>AVERAGEIF($G$2:$CL$2,BC$2,$G50:$CL50)</f>
        <v/>
      </c>
      <c r="BD131">
        <f>AVERAGEIF($G$2:$CL$2,BD$2,$G50:$CL50)</f>
        <v/>
      </c>
      <c r="BE131">
        <f>AVERAGEIF($G$2:$CL$2,BE$2,$G50:$CL50)</f>
        <v/>
      </c>
      <c r="BF131">
        <f>AVERAGEIF($G$2:$CL$2,BF$2,$G50:$CL50)</f>
        <v/>
      </c>
      <c r="BG131">
        <f>AVERAGEIF($G$2:$CL$2,BG$2,$G50:$CL50)</f>
        <v/>
      </c>
      <c r="BH131">
        <f>AVERAGEIF($G$2:$CL$2,BH$2,$G50:$CL50)</f>
        <v/>
      </c>
      <c r="BI131">
        <f>AVERAGEIF($G$2:$CL$2,BI$2,$G50:$CL50)</f>
        <v/>
      </c>
      <c r="BJ131">
        <f>AVERAGEIF($G$2:$CL$2,BJ$2,$G50:$CL50)</f>
        <v/>
      </c>
      <c r="BK131">
        <f>AVERAGEIF($G$2:$CL$2,BK$2,$G50:$CL50)</f>
        <v/>
      </c>
      <c r="BL131">
        <f>AVERAGEIF($G$2:$CL$2,BL$2,$G50:$CL50)</f>
        <v/>
      </c>
      <c r="BM131">
        <f>AVERAGEIF($G$2:$CL$2,BM$2,$G50:$CL50)</f>
        <v/>
      </c>
      <c r="BN131">
        <f>AVERAGEIF($G$2:$CL$2,BN$2,$G50:$CL50)</f>
        <v/>
      </c>
      <c r="BO131">
        <f>AVERAGEIF($G$2:$CL$2,BO$2,$G50:$CL50)</f>
        <v/>
      </c>
      <c r="BP131">
        <f>AVERAGEIF($G$2:$CL$2,BP$2,$G50:$CL50)</f>
        <v/>
      </c>
      <c r="BQ131">
        <f>AVERAGEIF($G$2:$CL$2,BQ$2,$G50:$CL50)</f>
        <v/>
      </c>
      <c r="BR131">
        <f>AVERAGEIF($G$2:$CL$2,BR$2,$G50:$CL50)</f>
        <v/>
      </c>
      <c r="BS131">
        <f>AVERAGEIF($G$2:$CL$2,BS$2,$G50:$CL50)</f>
        <v/>
      </c>
      <c r="BT131">
        <f>AVERAGEIF($G$2:$CL$2,BT$2,$G50:$CL50)</f>
        <v/>
      </c>
      <c r="BU131">
        <f>AVERAGEIF($G$2:$CL$2,BU$2,$G50:$CL50)</f>
        <v/>
      </c>
      <c r="BV131">
        <f>AVERAGEIF($G$2:$CL$2,BV$2,$G50:$CL50)</f>
        <v/>
      </c>
      <c r="BW131">
        <f>AVERAGEIF($G$2:$CL$2,BW$2,$G50:$CL50)</f>
        <v/>
      </c>
      <c r="BX131">
        <f>AVERAGEIF($G$2:$CL$2,BX$2,$G50:$CL50)</f>
        <v/>
      </c>
      <c r="BY131">
        <f>AVERAGEIF($G$2:$CL$2,BY$2,$G50:$CL50)</f>
        <v/>
      </c>
      <c r="BZ131">
        <f>AVERAGEIF($G$2:$CL$2,BZ$2,$G50:$CL50)</f>
        <v/>
      </c>
      <c r="CA131">
        <f>AVERAGEIF($G$2:$CL$2,CA$2,$G50:$CL50)</f>
        <v/>
      </c>
      <c r="CB131">
        <f>AVERAGEIF($G$2:$CL$2,CB$2,$G50:$CL50)</f>
        <v/>
      </c>
      <c r="CC131">
        <f>AVERAGEIF($G$2:$CL$2,CC$2,$G50:$CL50)</f>
        <v/>
      </c>
      <c r="CD131">
        <f>AVERAGEIF($G$2:$CL$2,CD$2,$G50:$CL50)</f>
        <v/>
      </c>
      <c r="CE131">
        <f>AVERAGEIF($G$2:$CL$2,CE$2,$G50:$CL50)</f>
        <v/>
      </c>
      <c r="CF131">
        <f>AVERAGEIF($G$2:$CL$2,CF$2,$G50:$CL50)</f>
        <v/>
      </c>
      <c r="CG131">
        <f>AVERAGEIF($G$2:$CL$2,CG$2,$G50:$CL50)</f>
        <v/>
      </c>
      <c r="CH131">
        <f>AVERAGEIF($G$2:$CL$2,CH$2,$G50:$CL50)</f>
        <v/>
      </c>
      <c r="CI131">
        <f>AVERAGEIF($G$2:$CL$2,CI$2,$G50:$CL50)</f>
        <v/>
      </c>
      <c r="CJ131">
        <f>AVERAGEIF($G$2:$CL$2,CJ$2,$G50:$CL50)</f>
        <v/>
      </c>
      <c r="CK131">
        <f>AVERAGEIF($G$2:$CL$2,CK$2,$G50:$CL50)</f>
        <v/>
      </c>
      <c r="CL131">
        <f>AVERAGEIF($G$2:$CL$2,CL$2,$G50:$CL50)</f>
        <v/>
      </c>
      <c r="CM131">
        <f>AVERAGEIF($G$2:$KT$2,CM$2,$G50:$KT50)</f>
        <v/>
      </c>
      <c r="CN131">
        <f>AVERAGEIF($G$2:$KT$2,CN$2,$G50:$KT50)</f>
        <v/>
      </c>
      <c r="CO131">
        <f>AVERAGEIF($G$2:$KT$2,CO$2,$G50:$KT50)</f>
        <v/>
      </c>
      <c r="CP131">
        <f>AVERAGEIF($G$2:$KT$2,CP$2,$G50:$KT50)</f>
        <v/>
      </c>
      <c r="CQ131">
        <f>AVERAGEIF($G$2:$KT$2,CQ$2,$G50:$KT50)</f>
        <v/>
      </c>
      <c r="CR131">
        <f>AVERAGEIF($G$2:$KT$2,CR$2,$G50:$KT50)</f>
        <v/>
      </c>
      <c r="CS131">
        <f>AVERAGEIF($G$2:$KT$2,CS$2,$G50:$KT50)</f>
        <v/>
      </c>
      <c r="CT131">
        <f>AVERAGEIF($G$2:$KT$2,CT$2,$G50:$KT50)</f>
        <v/>
      </c>
      <c r="CU131">
        <f>AVERAGEIF($G$2:$KT$2,CU$2,$G50:$KT50)</f>
        <v/>
      </c>
      <c r="CV131">
        <f>AVERAGEIF($G$2:$KT$2,CV$2,$G50:$KT50)</f>
        <v/>
      </c>
      <c r="CW131">
        <f>AVERAGEIF($G$2:$KT$2,CW$2,$G50:$KT50)</f>
        <v/>
      </c>
      <c r="CX131">
        <f>AVERAGEIF($G$2:$KT$2,CX$2,$G50:$KT50)</f>
        <v/>
      </c>
      <c r="CY131">
        <f>AVERAGEIF($G$2:$KT$2,CY$2,$G50:$KT50)</f>
        <v/>
      </c>
      <c r="CZ131">
        <f>AVERAGEIF($G$2:$KT$2,CZ$2,$G50:$KT50)</f>
        <v/>
      </c>
      <c r="DA131">
        <f>AVERAGEIF($G$2:$KT$2,DA$2,$G50:$KT50)</f>
        <v/>
      </c>
      <c r="DB131">
        <f>AVERAGEIF($G$2:$KT$2,DB$2,$G50:$KT50)</f>
        <v/>
      </c>
      <c r="DC131">
        <f>AVERAGEIF($G$2:$KT$2,DC$2,$G50:$KT50)</f>
        <v/>
      </c>
      <c r="DD131">
        <f>AVERAGEIF($G$2:$KT$2,DD$2,$G50:$KT50)</f>
        <v/>
      </c>
      <c r="DE131">
        <f>AVERAGEIF($G$2:$KT$2,DE$2,$G50:$KT50)</f>
        <v/>
      </c>
      <c r="DF131">
        <f>AVERAGEIF($G$2:$KT$2,DF$2,$G50:$KT50)</f>
        <v/>
      </c>
      <c r="DG131">
        <f>AVERAGEIF($G$2:$KT$2,DG$2,$G50:$KT50)</f>
        <v/>
      </c>
      <c r="DH131">
        <f>AVERAGEIF($G$2:$KT$2,DH$2,$G50:$KT50)</f>
        <v/>
      </c>
      <c r="DI131">
        <f>AVERAGEIF($G$2:$KT$2,DI$2,$G50:$KT50)</f>
        <v/>
      </c>
      <c r="DJ131">
        <f>AVERAGEIF($G$2:$KT$2,DJ$2,$G50:$KT50)</f>
        <v/>
      </c>
      <c r="DK131">
        <f>AVERAGEIF($G$2:$KT$2,DK$2,$G50:$KT50)</f>
        <v/>
      </c>
      <c r="DL131">
        <f>AVERAGEIF($G$2:$KT$2,DL$2,$G50:$KT50)</f>
        <v/>
      </c>
      <c r="DM131">
        <f>AVERAGEIF($G$2:$KT$2,DM$2,$G50:$KT50)</f>
        <v/>
      </c>
      <c r="DN131">
        <f>AVERAGEIF($G$2:$KT$2,DN$2,$G50:$KT50)</f>
        <v/>
      </c>
      <c r="DO131">
        <f>AVERAGEIF($G$2:$KT$2,DO$2,$G50:$KT50)</f>
        <v/>
      </c>
      <c r="DP131">
        <f>AVERAGEIF($G$2:$KT$2,DP$2,$G50:$KT50)</f>
        <v/>
      </c>
      <c r="DQ131">
        <f>AVERAGEIF($G$2:$KT$2,DQ$2,$G50:$KT50)</f>
        <v/>
      </c>
      <c r="DR131">
        <f>AVERAGEIF($G$2:$KT$2,DR$2,$G50:$KT50)</f>
        <v/>
      </c>
      <c r="DS131">
        <f>AVERAGEIF($G$2:$KT$2,DS$2,$G50:$KT50)</f>
        <v/>
      </c>
      <c r="DT131">
        <f>AVERAGEIF($G$2:$KT$2,DT$2,$G50:$KT50)</f>
        <v/>
      </c>
      <c r="DU131">
        <f>AVERAGEIF($G$2:$KT$2,DU$2,$G50:$KT50)</f>
        <v/>
      </c>
      <c r="DV131">
        <f>AVERAGEIF($G$2:$KT$2,DV$2,$G50:$KT50)</f>
        <v/>
      </c>
      <c r="DW131">
        <f>AVERAGEIF($G$2:$KT$2,DW$2,$G50:$KT50)</f>
        <v/>
      </c>
      <c r="DX131">
        <f>AVERAGEIF($G$2:$KT$2,DX$2,$G50:$KT50)</f>
        <v/>
      </c>
      <c r="DY131">
        <f>AVERAGEIF($G$2:$KT$2,DY$2,$G50:$KT50)</f>
        <v/>
      </c>
      <c r="DZ131">
        <f>AVERAGEIF($G$2:$KT$2,DZ$2,$G50:$KT50)</f>
        <v/>
      </c>
      <c r="EA131">
        <f>AVERAGEIF($G$2:$KT$2,EA$2,$G50:$KT50)</f>
        <v/>
      </c>
      <c r="EB131">
        <f>AVERAGEIF($G$2:$KT$2,EB$2,$G50:$KT50)</f>
        <v/>
      </c>
      <c r="EC131">
        <f>AVERAGEIF($G$2:$KT$2,EC$2,$G50:$KT50)</f>
        <v/>
      </c>
      <c r="ED131">
        <f>AVERAGEIF($G$2:$KT$2,ED$2,$G50:$KT50)</f>
        <v/>
      </c>
      <c r="EE131">
        <f>AVERAGEIF($G$2:$KT$2,EE$2,$G50:$KT50)</f>
        <v/>
      </c>
      <c r="EF131">
        <f>AVERAGEIF($G$2:$KT$2,EF$2,$G50:$KT50)</f>
        <v/>
      </c>
      <c r="EG131">
        <f>AVERAGEIF($G$2:$KT$2,EG$2,$G50:$KT50)</f>
        <v/>
      </c>
      <c r="EH131">
        <f>AVERAGEIF($G$2:$KT$2,EH$2,$G50:$KT50)</f>
        <v/>
      </c>
      <c r="EI131">
        <f>AVERAGEIF($G$2:$KT$2,EI$2,$G50:$KT50)</f>
        <v/>
      </c>
      <c r="EJ131">
        <f>AVERAGEIF($G$2:$KT$2,EJ$2,$G50:$KT50)</f>
        <v/>
      </c>
      <c r="EK131">
        <f>AVERAGEIF($G$2:$KT$2,EK$2,$G50:$KT50)</f>
        <v/>
      </c>
      <c r="EL131">
        <f>AVERAGEIF($G$2:$KT$2,EL$2,$G50:$KT50)</f>
        <v/>
      </c>
      <c r="EM131">
        <f>AVERAGEIF($G$2:$KT$2,EM$2,$G50:$KT50)</f>
        <v/>
      </c>
      <c r="EN131">
        <f>AVERAGEIF($G$2:$KT$2,EN$2,$G50:$KT50)</f>
        <v/>
      </c>
      <c r="EO131">
        <f>AVERAGEIF($G$2:$KT$2,EO$2,$G50:$KT50)</f>
        <v/>
      </c>
      <c r="EP131">
        <f>AVERAGEIF($G$2:$KT$2,EP$2,$G50:$KT50)</f>
        <v/>
      </c>
      <c r="EQ131">
        <f>AVERAGEIF($G$2:$KT$2,EQ$2,$G50:$KT50)</f>
        <v/>
      </c>
      <c r="ER131">
        <f>AVERAGEIF($G$2:$KT$2,ER$2,$G50:$KT50)</f>
        <v/>
      </c>
      <c r="ES131">
        <f>AVERAGEIF($G$2:$KT$2,ES$2,$G50:$KT50)</f>
        <v/>
      </c>
      <c r="ET131">
        <f>AVERAGEIF($G$2:$KT$2,ET$2,$G50:$KT50)</f>
        <v/>
      </c>
      <c r="EU131">
        <f>AVERAGEIF($G$2:$KT$2,EU$2,$G50:$KT50)</f>
        <v/>
      </c>
      <c r="EV131">
        <f>AVERAGEIF($G$2:$KT$2,EV$2,$G50:$KT50)</f>
        <v/>
      </c>
      <c r="EW131">
        <f>AVERAGEIF($G$2:$KT$2,EW$2,$G50:$KT50)</f>
        <v/>
      </c>
      <c r="EX131">
        <f>AVERAGEIF($G$2:$KT$2,EX$2,$G50:$KT50)</f>
        <v/>
      </c>
      <c r="EY131">
        <f>AVERAGEIF($G$2:$KT$2,EY$2,$G50:$KT50)</f>
        <v/>
      </c>
      <c r="EZ131">
        <f>AVERAGEIF($G$2:$KT$2,EZ$2,$G50:$KT50)</f>
        <v/>
      </c>
      <c r="FA131">
        <f>AVERAGEIF($G$2:$KT$2,FA$2,$G50:$KT50)</f>
        <v/>
      </c>
      <c r="FB131">
        <f>AVERAGEIF($G$2:$KT$2,FB$2,$G50:$KT50)</f>
        <v/>
      </c>
      <c r="FC131">
        <f>AVERAGEIF($G$2:$KT$2,FC$2,$G50:$KT50)</f>
        <v/>
      </c>
      <c r="FD131">
        <f>AVERAGEIF($G$2:$KT$2,FD$2,$G50:$KT50)</f>
        <v/>
      </c>
      <c r="FE131">
        <f>AVERAGEIF($G$2:$KT$2,FE$2,$G50:$KT50)</f>
        <v/>
      </c>
      <c r="FF131">
        <f>AVERAGEIF($G$2:$KT$2,FF$2,$G50:$KT50)</f>
        <v/>
      </c>
      <c r="FG131">
        <f>AVERAGEIF($G$2:$KT$2,FG$2,$G50:$KT50)</f>
        <v/>
      </c>
      <c r="FH131">
        <f>AVERAGEIF($G$2:$KT$2,FH$2,$G50:$KT50)</f>
        <v/>
      </c>
      <c r="FI131">
        <f>AVERAGEIF($G$2:$KT$2,FI$2,$G50:$KT50)</f>
        <v/>
      </c>
      <c r="FJ131">
        <f>AVERAGEIF($G$2:$KT$2,FJ$2,$G50:$KT50)</f>
        <v/>
      </c>
      <c r="FK131">
        <f>AVERAGEIF($G$2:$KT$2,FK$2,$G50:$KT50)</f>
        <v/>
      </c>
      <c r="FL131">
        <f>AVERAGEIF($G$2:$KT$2,FL$2,$G50:$KT50)</f>
        <v/>
      </c>
      <c r="FM131">
        <f>AVERAGEIF($G$2:$KT$2,FM$2,$G50:$KT50)</f>
        <v/>
      </c>
      <c r="FN131">
        <f>AVERAGEIF($G$2:$KT$2,FN$2,$G50:$KT50)</f>
        <v/>
      </c>
      <c r="FO131">
        <f>AVERAGEIF($G$2:$KT$2,FO$2,$G50:$KT50)</f>
        <v/>
      </c>
      <c r="FP131">
        <f>AVERAGEIF($G$2:$KT$2,FP$2,$G50:$KT50)</f>
        <v/>
      </c>
      <c r="FQ131">
        <f>AVERAGEIF($G$2:$KT$2,FQ$2,$G50:$KT50)</f>
        <v/>
      </c>
      <c r="FR131">
        <f>AVERAGEIF($G$2:$KT$2,FR$2,$G50:$KT50)</f>
        <v/>
      </c>
      <c r="FS131">
        <f>AVERAGEIF($G$2:$KT$2,FS$2,$G50:$KT50)</f>
        <v/>
      </c>
      <c r="FT131">
        <f>AVERAGEIF($G$2:$KT$2,FT$2,$G50:$KT50)</f>
        <v/>
      </c>
      <c r="FU131">
        <f>AVERAGEIF($G$2:$KT$2,FU$2,$G50:$KT50)</f>
        <v/>
      </c>
      <c r="FV131">
        <f>AVERAGEIF($G$2:$KT$2,FV$2,$G50:$KT50)</f>
        <v/>
      </c>
      <c r="FW131">
        <f>AVERAGEIF($G$2:$KT$2,FW$2,$G50:$KT50)</f>
        <v/>
      </c>
      <c r="FX131">
        <f>AVERAGEIF($G$2:$KT$2,FX$2,$G50:$KT50)</f>
        <v/>
      </c>
      <c r="FY131">
        <f>AVERAGEIF($G$2:$KT$2,FY$2,$G50:$KT50)</f>
        <v/>
      </c>
      <c r="FZ131">
        <f>AVERAGEIF($G$2:$KT$2,FZ$2,$G50:$KT50)</f>
        <v/>
      </c>
      <c r="GA131">
        <f>AVERAGEIF($G$2:$KT$2,GA$2,$G50:$KT50)</f>
        <v/>
      </c>
      <c r="GB131">
        <f>AVERAGEIF($G$2:$KT$2,GB$2,$G50:$KT50)</f>
        <v/>
      </c>
      <c r="GC131">
        <f>AVERAGEIF($G$2:$KT$2,GC$2,$G50:$KT50)</f>
        <v/>
      </c>
      <c r="GD131">
        <f>AVERAGEIF($G$2:$KT$2,GD$2,$G50:$KT50)</f>
        <v/>
      </c>
      <c r="GE131">
        <f>AVERAGEIF($G$2:$KT$2,GE$2,$G50:$KT50)</f>
        <v/>
      </c>
      <c r="GF131">
        <f>AVERAGEIF($G$2:$KT$2,GF$2,$G50:$KT50)</f>
        <v/>
      </c>
      <c r="GG131">
        <f>AVERAGEIF($G$2:$KT$2,GG$2,$G50:$KT50)</f>
        <v/>
      </c>
      <c r="GH131">
        <f>AVERAGEIF($G$2:$KT$2,GH$2,$G50:$KT50)</f>
        <v/>
      </c>
      <c r="GI131">
        <f>AVERAGEIF($G$2:$KT$2,GI$2,$G50:$KT50)</f>
        <v/>
      </c>
      <c r="GJ131">
        <f>AVERAGEIF($G$2:$KT$2,GJ$2,$G50:$KT50)</f>
        <v/>
      </c>
      <c r="GK131">
        <f>AVERAGEIF($G$2:$KT$2,GK$2,$G50:$KT50)</f>
        <v/>
      </c>
      <c r="GL131">
        <f>AVERAGEIF($G$2:$KT$2,GL$2,$G50:$KT50)</f>
        <v/>
      </c>
      <c r="GM131">
        <f>AVERAGEIF($G$2:$KT$2,GM$2,$G50:$KT50)</f>
        <v/>
      </c>
      <c r="GN131">
        <f>AVERAGEIF($G$2:$KT$2,GN$2,$G50:$KT50)</f>
        <v/>
      </c>
      <c r="GO131">
        <f>AVERAGEIF($G$2:$KT$2,GO$2,$G50:$KT50)</f>
        <v/>
      </c>
      <c r="GP131">
        <f>AVERAGEIF($G$2:$KT$2,GP$2,$G50:$KT50)</f>
        <v/>
      </c>
      <c r="GQ131">
        <f>AVERAGEIF($G$2:$KT$2,GQ$2,$G50:$KT50)</f>
        <v/>
      </c>
      <c r="GR131">
        <f>AVERAGEIF($G$2:$KT$2,GR$2,$G50:$KT50)</f>
        <v/>
      </c>
      <c r="GS131">
        <f>AVERAGEIF($G$2:$KT$2,GS$2,$G50:$KT50)</f>
        <v/>
      </c>
      <c r="GT131">
        <f>AVERAGEIF($G$2:$KT$2,GT$2,$G50:$KT50)</f>
        <v/>
      </c>
      <c r="GU131">
        <f>AVERAGEIF($G$2:$KT$2,GU$2,$G50:$KT50)</f>
        <v/>
      </c>
      <c r="GV131">
        <f>AVERAGEIF($G$2:$KT$2,GV$2,$G50:$KT50)</f>
        <v/>
      </c>
      <c r="GW131">
        <f>AVERAGEIF($G$2:$KT$2,GW$2,$G50:$KT50)</f>
        <v/>
      </c>
      <c r="GX131">
        <f>AVERAGEIF($G$2:$KT$2,GX$2,$G50:$KT50)</f>
        <v/>
      </c>
      <c r="GY131">
        <f>AVERAGEIF($G$2:$KT$2,GY$2,$G50:$KT50)</f>
        <v/>
      </c>
      <c r="GZ131">
        <f>AVERAGEIF($G$2:$KT$2,GZ$2,$G50:$KT50)</f>
        <v/>
      </c>
      <c r="HA131">
        <f>AVERAGEIF($G$2:$KT$2,HA$2,$G50:$KT50)</f>
        <v/>
      </c>
      <c r="HB131">
        <f>AVERAGEIF($G$2:$KT$2,HB$2,$G50:$KT50)</f>
        <v/>
      </c>
      <c r="HC131">
        <f>AVERAGEIF($G$2:$KT$2,HC$2,$G50:$KT50)</f>
        <v/>
      </c>
      <c r="HD131">
        <f>AVERAGEIF($G$2:$KT$2,HD$2,$G50:$KT50)</f>
        <v/>
      </c>
      <c r="HE131">
        <f>AVERAGEIF($G$2:$KT$2,HE$2,$G50:$KT50)</f>
        <v/>
      </c>
      <c r="HF131">
        <f>AVERAGEIF($G$2:$KT$2,HF$2,$G50:$KT50)</f>
        <v/>
      </c>
      <c r="HG131">
        <f>AVERAGEIF($G$2:$KT$2,HG$2,$G50:$KT50)</f>
        <v/>
      </c>
      <c r="HH131">
        <f>AVERAGEIF($G$2:$KT$2,HH$2,$G50:$KT50)</f>
        <v/>
      </c>
      <c r="HI131">
        <f>AVERAGEIF($G$2:$KT$2,HI$2,$G50:$KT50)</f>
        <v/>
      </c>
      <c r="HJ131">
        <f>AVERAGEIF($G$2:$KT$2,HJ$2,$G50:$KT50)</f>
        <v/>
      </c>
      <c r="HK131">
        <f>AVERAGEIF($G$2:$KT$2,HK$2,$G50:$KT50)</f>
        <v/>
      </c>
      <c r="HL131">
        <f>AVERAGEIF($G$2:$KT$2,HL$2,$G50:$KT50)</f>
        <v/>
      </c>
      <c r="HM131">
        <f>AVERAGEIF($G$2:$KT$2,HM$2,$G50:$KT50)</f>
        <v/>
      </c>
      <c r="HN131">
        <f>AVERAGEIF($G$2:$KT$2,HN$2,$G50:$KT50)</f>
        <v/>
      </c>
      <c r="HO131">
        <f>AVERAGEIF($G$2:$KT$2,HO$2,$G50:$KT50)</f>
        <v/>
      </c>
      <c r="HP131">
        <f>AVERAGEIF($G$2:$KT$2,HP$2,$G50:$KT50)</f>
        <v/>
      </c>
      <c r="HQ131">
        <f>AVERAGEIF($G$2:$KT$2,HQ$2,$G50:$KT50)</f>
        <v/>
      </c>
      <c r="HR131">
        <f>AVERAGEIF($G$2:$KT$2,HR$2,$G50:$KT50)</f>
        <v/>
      </c>
      <c r="HS131">
        <f>AVERAGEIF($G$2:$KT$2,HS$2,$G50:$KT50)</f>
        <v/>
      </c>
      <c r="HT131">
        <f>AVERAGEIF($G$2:$KT$2,HT$2,$G50:$KT50)</f>
        <v/>
      </c>
      <c r="HU131">
        <f>AVERAGEIF($G$2:$KT$2,HU$2,$G50:$KT50)</f>
        <v/>
      </c>
      <c r="HV131">
        <f>AVERAGEIF($G$2:$KT$2,HV$2,$G50:$KT50)</f>
        <v/>
      </c>
      <c r="HW131">
        <f>AVERAGEIF($G$2:$KT$2,HW$2,$G50:$KT50)</f>
        <v/>
      </c>
      <c r="HX131">
        <f>AVERAGEIF($G$2:$KT$2,HX$2,$G50:$KT50)</f>
        <v/>
      </c>
      <c r="HY131">
        <f>AVERAGEIF($G$2:$KT$2,HY$2,$G50:$KT50)</f>
        <v/>
      </c>
      <c r="HZ131">
        <f>AVERAGEIF($G$2:$KT$2,HZ$2,$G50:$KT50)</f>
        <v/>
      </c>
      <c r="IA131">
        <f>AVERAGEIF($G$2:$KT$2,IA$2,$G50:$KT50)</f>
        <v/>
      </c>
      <c r="IB131">
        <f>AVERAGEIF($G$2:$KT$2,IB$2,$G50:$KT50)</f>
        <v/>
      </c>
      <c r="IC131">
        <f>AVERAGEIF($G$2:$KT$2,IC$2,$G50:$KT50)</f>
        <v/>
      </c>
      <c r="ID131">
        <f>AVERAGEIF($G$2:$KT$2,ID$2,$G50:$KT50)</f>
        <v/>
      </c>
      <c r="IE131">
        <f>AVERAGEIF($G$2:$KT$2,IE$2,$G50:$KT50)</f>
        <v/>
      </c>
      <c r="IF131">
        <f>AVERAGEIF($G$2:$KT$2,IF$2,$G50:$KT50)</f>
        <v/>
      </c>
      <c r="IG131">
        <f>AVERAGEIF($G$2:$KT$2,IG$2,$G50:$KT50)</f>
        <v/>
      </c>
      <c r="IH131">
        <f>AVERAGEIF($G$2:$KT$2,IH$2,$G50:$KT50)</f>
        <v/>
      </c>
      <c r="II131">
        <f>AVERAGEIF($G$2:$KT$2,II$2,$G50:$KT50)</f>
        <v/>
      </c>
      <c r="IJ131">
        <f>AVERAGEIF($G$2:$KT$2,IJ$2,$G50:$KT50)</f>
        <v/>
      </c>
      <c r="IK131">
        <f>AVERAGEIF($G$2:$KT$2,IK$2,$G50:$KT50)</f>
        <v/>
      </c>
      <c r="IL131">
        <f>AVERAGEIF($G$2:$KT$2,IL$2,$G50:$KT50)</f>
        <v/>
      </c>
      <c r="IM131">
        <f>AVERAGEIF($G$2:$KT$2,IM$2,$G50:$KT50)</f>
        <v/>
      </c>
      <c r="IN131">
        <f>AVERAGEIF($G$2:$KT$2,IN$2,$G50:$KT50)</f>
        <v/>
      </c>
      <c r="IO131">
        <f>AVERAGEIF($G$2:$KT$2,IO$2,$G50:$KT50)</f>
        <v/>
      </c>
      <c r="IP131">
        <f>AVERAGEIF($G$2:$KT$2,IP$2,$G50:$KT50)</f>
        <v/>
      </c>
      <c r="IQ131">
        <f>AVERAGEIF($G$2:$KT$2,IQ$2,$G50:$KT50)</f>
        <v/>
      </c>
      <c r="IR131">
        <f>AVERAGEIF($G$2:$KT$2,IR$2,$G50:$KT50)</f>
        <v/>
      </c>
      <c r="IS131">
        <f>AVERAGEIF($G$2:$KT$2,IS$2,$G50:$KT50)</f>
        <v/>
      </c>
      <c r="IT131">
        <f>AVERAGEIF($G$2:$KT$2,IT$2,$G50:$KT50)</f>
        <v/>
      </c>
      <c r="IU131">
        <f>AVERAGEIF($G$2:$KT$2,IU$2,$G50:$KT50)</f>
        <v/>
      </c>
      <c r="IV131">
        <f>AVERAGEIF($G$2:$KT$2,IV$2,$G50:$KT50)</f>
        <v/>
      </c>
      <c r="IW131">
        <f>AVERAGEIF($G$2:$KT$2,IW$2,$G50:$KT50)</f>
        <v/>
      </c>
      <c r="IX131">
        <f>AVERAGEIF($G$2:$KT$2,IX$2,$G50:$KT50)</f>
        <v/>
      </c>
      <c r="IY131">
        <f>AVERAGEIF($G$2:$KT$2,IY$2,$G50:$KT50)</f>
        <v/>
      </c>
      <c r="IZ131">
        <f>AVERAGEIF($G$2:$KT$2,IZ$2,$G50:$KT50)</f>
        <v/>
      </c>
      <c r="JA131">
        <f>AVERAGEIF($G$2:$KT$2,JA$2,$G50:$KT50)</f>
        <v/>
      </c>
      <c r="JB131">
        <f>AVERAGEIF($G$2:$KT$2,JB$2,$G50:$KT50)</f>
        <v/>
      </c>
      <c r="JC131">
        <f>AVERAGEIF($G$2:$KT$2,JC$2,$G50:$KT50)</f>
        <v/>
      </c>
      <c r="JD131">
        <f>AVERAGEIF($G$2:$KT$2,JD$2,$G50:$KT50)</f>
        <v/>
      </c>
      <c r="JE131">
        <f>AVERAGEIF($G$2:$KT$2,JE$2,$G50:$KT50)</f>
        <v/>
      </c>
      <c r="JF131">
        <f>AVERAGEIF($G$2:$KT$2,JF$2,$G50:$KT50)</f>
        <v/>
      </c>
      <c r="JG131">
        <f>AVERAGEIF($G$2:$KT$2,JG$2,$G50:$KT50)</f>
        <v/>
      </c>
      <c r="JH131">
        <f>AVERAGEIF($G$2:$KT$2,JH$2,$G50:$KT50)</f>
        <v/>
      </c>
      <c r="JI131">
        <f>AVERAGEIF($G$2:$KT$2,JI$2,$G50:$KT50)</f>
        <v/>
      </c>
      <c r="JJ131">
        <f>AVERAGEIF($G$2:$KT$2,JJ$2,$G50:$KT50)</f>
        <v/>
      </c>
      <c r="JK131">
        <f>AVERAGEIF($G$2:$KT$2,JK$2,$G50:$KT50)</f>
        <v/>
      </c>
      <c r="JL131">
        <f>AVERAGEIF($G$2:$KT$2,JL$2,$G50:$KT50)</f>
        <v/>
      </c>
      <c r="JM131">
        <f>AVERAGEIF($G$2:$KT$2,JM$2,$G50:$KT50)</f>
        <v/>
      </c>
      <c r="JN131">
        <f>AVERAGEIF($G$2:$KT$2,JN$2,$G50:$KT50)</f>
        <v/>
      </c>
      <c r="JO131">
        <f>AVERAGEIF($G$2:$KT$2,JO$2,$G50:$KT50)</f>
        <v/>
      </c>
      <c r="JP131">
        <f>AVERAGEIF($G$2:$KT$2,JP$2,$G50:$KT50)</f>
        <v/>
      </c>
      <c r="JQ131">
        <f>AVERAGEIF($G$2:$KT$2,JQ$2,$G50:$KT50)</f>
        <v/>
      </c>
      <c r="JR131">
        <f>AVERAGEIF($G$2:$KT$2,JR$2,$G50:$KT50)</f>
        <v/>
      </c>
      <c r="JS131">
        <f>AVERAGEIF($G$2:$KT$2,JS$2,$G50:$KT50)</f>
        <v/>
      </c>
      <c r="JT131">
        <f>AVERAGEIF($G$2:$KT$2,JT$2,$G50:$KT50)</f>
        <v/>
      </c>
      <c r="JU131">
        <f>AVERAGEIF($G$2:$KT$2,JU$2,$G50:$KT50)</f>
        <v/>
      </c>
      <c r="JV131">
        <f>AVERAGEIF($G$2:$KT$2,JV$2,$G50:$KT50)</f>
        <v/>
      </c>
      <c r="JW131">
        <f>AVERAGEIF($G$2:$KT$2,JW$2,$G50:$KT50)</f>
        <v/>
      </c>
      <c r="JX131">
        <f>AVERAGEIF($G$2:$KT$2,JX$2,$G50:$KT50)</f>
        <v/>
      </c>
      <c r="JY131">
        <f>AVERAGEIF($G$2:$KT$2,JY$2,$G50:$KT50)</f>
        <v/>
      </c>
      <c r="JZ131">
        <f>AVERAGEIF($G$2:$KT$2,JZ$2,$G50:$KT50)</f>
        <v/>
      </c>
      <c r="KA131">
        <f>AVERAGEIF($G$2:$KT$2,KA$2,$G50:$KT50)</f>
        <v/>
      </c>
      <c r="KB131">
        <f>AVERAGEIF($G$2:$KT$2,KB$2,$G50:$KT50)</f>
        <v/>
      </c>
      <c r="KC131">
        <f>AVERAGEIF($G$2:$KT$2,KC$2,$G50:$KT50)</f>
        <v/>
      </c>
      <c r="KD131">
        <f>AVERAGEIF($G$2:$KT$2,KD$2,$G50:$KT50)</f>
        <v/>
      </c>
      <c r="KE131">
        <f>AVERAGEIF($G$2:$KT$2,KE$2,$G50:$KT50)</f>
        <v/>
      </c>
      <c r="KF131">
        <f>AVERAGEIF($G$2:$KT$2,KF$2,$G50:$KT50)</f>
        <v/>
      </c>
      <c r="KG131">
        <f>AVERAGEIF($G$2:$KT$2,KG$2,$G50:$KT50)</f>
        <v/>
      </c>
      <c r="KH131">
        <f>AVERAGEIF($G$2:$KT$2,KH$2,$G50:$KT50)</f>
        <v/>
      </c>
      <c r="KI131">
        <f>AVERAGEIF($G$2:$KT$2,KI$2,$G50:$KT50)</f>
        <v/>
      </c>
      <c r="KJ131">
        <f>AVERAGEIF($G$2:$KT$2,KJ$2,$G50:$KT50)</f>
        <v/>
      </c>
      <c r="KK131">
        <f>AVERAGEIF($G$2:$KT$2,KK$2,$G50:$KT50)</f>
        <v/>
      </c>
      <c r="KL131">
        <f>AVERAGEIF($G$2:$KT$2,KL$2,$G50:$KT50)</f>
        <v/>
      </c>
      <c r="KM131">
        <f>AVERAGEIF($G$2:$KT$2,KM$2,$G50:$KT50)</f>
        <v/>
      </c>
      <c r="KN131">
        <f>AVERAGEIF($G$2:$KT$2,KN$2,$G50:$KT50)</f>
        <v/>
      </c>
      <c r="KO131">
        <f>AVERAGEIF($G$2:$KT$2,KO$2,$G50:$KT50)</f>
        <v/>
      </c>
      <c r="KP131">
        <f>AVERAGEIF($G$2:$KT$2,KP$2,$G50:$KT50)</f>
        <v/>
      </c>
      <c r="KQ131">
        <f>AVERAGEIF($G$2:$KT$2,KQ$2,$G50:$KT50)</f>
        <v/>
      </c>
      <c r="KR131">
        <f>AVERAGEIF($G$2:$KT$2,KR$2,$G50:$KT50)</f>
        <v/>
      </c>
      <c r="KS131">
        <f>AVERAGEIF($G$2:$KT$2,KS$2,$G50:$KT50)</f>
        <v/>
      </c>
      <c r="KT131">
        <f>AVERAGEIF($G$2:$KT$2,KT$2,$G50:$KT50)</f>
        <v/>
      </c>
    </row>
    <row r="132" spans="1:306">
      <c r="A132" t="s">
        <v>6</v>
      </c>
    </row>
    <row r="133" spans="1:306">
      <c r="B133" t="s">
        <v>9</v>
      </c>
      <c r="C133" t="s">
        <v>25</v>
      </c>
      <c r="D133" t="s">
        <v>66</v>
      </c>
      <c r="G133">
        <f>AVERAGEIF($G$2:$CL$2,G$2,$G52:$CL52)</f>
        <v/>
      </c>
      <c r="H133">
        <f>AVERAGEIF($G$2:$CL$2,H$2,$G52:$CL52)</f>
        <v/>
      </c>
      <c r="I133">
        <f>AVERAGEIF($G$2:$CL$2,I$2,$G52:$CL52)</f>
        <v/>
      </c>
      <c r="J133">
        <f>AVERAGEIF($G$2:$CL$2,J$2,$G52:$CL52)</f>
        <v/>
      </c>
      <c r="K133">
        <f>AVERAGEIF($G$2:$CL$2,K$2,$G52:$CL52)</f>
        <v/>
      </c>
      <c r="L133">
        <f>AVERAGEIF($G$2:$CL$2,L$2,$G52:$CL52)</f>
        <v/>
      </c>
      <c r="M133">
        <f>AVERAGEIF($G$2:$CL$2,M$2,$G52:$CL52)</f>
        <v/>
      </c>
      <c r="N133">
        <f>AVERAGEIF($G$2:$CL$2,N$2,$G52:$CL52)</f>
        <v/>
      </c>
      <c r="O133">
        <f>AVERAGEIF($G$2:$CL$2,O$2,$G52:$CL52)</f>
        <v/>
      </c>
      <c r="P133">
        <f>AVERAGEIF($G$2:$CL$2,P$2,$G52:$CL52)</f>
        <v/>
      </c>
      <c r="Q133">
        <f>AVERAGEIF($G$2:$CL$2,Q$2,$G52:$CL52)</f>
        <v/>
      </c>
      <c r="R133">
        <f>AVERAGEIF($G$2:$CL$2,R$2,$G52:$CL52)</f>
        <v/>
      </c>
      <c r="S133">
        <f>AVERAGEIF($G$2:$CL$2,S$2,$G52:$CL52)</f>
        <v/>
      </c>
      <c r="T133">
        <f>AVERAGEIF($G$2:$CL$2,T$2,$G52:$CL52)</f>
        <v/>
      </c>
      <c r="U133">
        <f>AVERAGEIF($G$2:$CL$2,U$2,$G52:$CL52)</f>
        <v/>
      </c>
      <c r="V133">
        <f>AVERAGEIF($G$2:$CL$2,V$2,$G52:$CL52)</f>
        <v/>
      </c>
      <c r="W133">
        <f>AVERAGEIF($G$2:$CL$2,W$2,$G52:$CL52)</f>
        <v/>
      </c>
      <c r="X133">
        <f>AVERAGEIF($G$2:$CL$2,X$2,$G52:$CL52)</f>
        <v/>
      </c>
      <c r="Y133">
        <f>AVERAGEIF($G$2:$CL$2,Y$2,$G52:$CL52)</f>
        <v/>
      </c>
      <c r="Z133">
        <f>AVERAGEIF($G$2:$CL$2,Z$2,$G52:$CL52)</f>
        <v/>
      </c>
      <c r="AA133">
        <f>AVERAGEIF($G$2:$CL$2,AA$2,$G52:$CL52)</f>
        <v/>
      </c>
      <c r="AB133">
        <f>AVERAGEIF($G$2:$CL$2,AB$2,$G52:$CL52)</f>
        <v/>
      </c>
      <c r="AC133">
        <f>AVERAGEIF($G$2:$CL$2,AC$2,$G52:$CL52)</f>
        <v/>
      </c>
      <c r="AD133">
        <f>AVERAGEIF($G$2:$CL$2,AD$2,$G52:$CL52)</f>
        <v/>
      </c>
      <c r="AE133">
        <f>AVERAGEIF($G$2:$CL$2,AE$2,$G52:$CL52)</f>
        <v/>
      </c>
      <c r="AF133">
        <f>AVERAGEIF($G$2:$CL$2,AF$2,$G52:$CL52)</f>
        <v/>
      </c>
      <c r="AG133">
        <f>AVERAGEIF($G$2:$CL$2,AG$2,$G52:$CL52)</f>
        <v/>
      </c>
      <c r="AH133">
        <f>AVERAGEIF($G$2:$CL$2,AH$2,$G52:$CL52)</f>
        <v/>
      </c>
      <c r="AI133">
        <f>AVERAGEIF($G$2:$CL$2,AI$2,$G52:$CL52)</f>
        <v/>
      </c>
      <c r="AJ133">
        <f>AVERAGEIF($G$2:$CL$2,AJ$2,$G52:$CL52)</f>
        <v/>
      </c>
      <c r="AK133">
        <f>AVERAGEIF($G$2:$CL$2,AK$2,$G52:$CL52)</f>
        <v/>
      </c>
      <c r="AL133">
        <f>AVERAGEIF($G$2:$CL$2,AL$2,$G52:$CL52)</f>
        <v/>
      </c>
      <c r="AM133">
        <f>AVERAGEIF($G$2:$CL$2,AM$2,$G52:$CL52)</f>
        <v/>
      </c>
      <c r="AN133">
        <f>AVERAGEIF($G$2:$CL$2,AN$2,$G52:$CL52)</f>
        <v/>
      </c>
      <c r="AO133">
        <f>AVERAGEIF($G$2:$CL$2,AO$2,$G52:$CL52)</f>
        <v/>
      </c>
      <c r="AP133">
        <f>AVERAGEIF($G$2:$CL$2,AP$2,$G52:$CL52)</f>
        <v/>
      </c>
      <c r="AQ133">
        <f>AVERAGEIF($G$2:$CL$2,AQ$2,$G52:$CL52)</f>
        <v/>
      </c>
      <c r="AR133">
        <f>AVERAGEIF($G$2:$CL$2,AR$2,$G52:$CL52)</f>
        <v/>
      </c>
      <c r="AS133">
        <f>AVERAGEIF($G$2:$CL$2,AS$2,$G52:$CL52)</f>
        <v/>
      </c>
      <c r="AT133">
        <f>AVERAGEIF($G$2:$CL$2,AT$2,$G52:$CL52)</f>
        <v/>
      </c>
      <c r="AU133">
        <f>AVERAGEIF($G$2:$CL$2,AU$2,$G52:$CL52)</f>
        <v/>
      </c>
      <c r="AV133">
        <f>AVERAGEIF($G$2:$CL$2,AV$2,$G52:$CL52)</f>
        <v/>
      </c>
      <c r="AW133">
        <f>AVERAGEIF($G$2:$CL$2,AW$2,$G52:$CL52)</f>
        <v/>
      </c>
      <c r="AX133">
        <f>AVERAGEIF($G$2:$CL$2,AX$2,$G52:$CL52)</f>
        <v/>
      </c>
      <c r="AY133">
        <f>AVERAGEIF($G$2:$CL$2,AY$2,$G52:$CL52)</f>
        <v/>
      </c>
      <c r="AZ133">
        <f>AVERAGEIF($G$2:$CL$2,AZ$2,$G52:$CL52)</f>
        <v/>
      </c>
      <c r="BA133">
        <f>AVERAGEIF($G$2:$CL$2,BA$2,$G52:$CL52)</f>
        <v/>
      </c>
      <c r="BB133">
        <f>AVERAGEIF($G$2:$CL$2,BB$2,$G52:$CL52)</f>
        <v/>
      </c>
      <c r="BC133">
        <f>AVERAGEIF($G$2:$CL$2,BC$2,$G52:$CL52)</f>
        <v/>
      </c>
      <c r="BD133">
        <f>AVERAGEIF($G$2:$CL$2,BD$2,$G52:$CL52)</f>
        <v/>
      </c>
      <c r="BE133">
        <f>AVERAGEIF($G$2:$CL$2,BE$2,$G52:$CL52)</f>
        <v/>
      </c>
      <c r="BF133">
        <f>AVERAGEIF($G$2:$CL$2,BF$2,$G52:$CL52)</f>
        <v/>
      </c>
      <c r="BG133">
        <f>AVERAGEIF($G$2:$CL$2,BG$2,$G52:$CL52)</f>
        <v/>
      </c>
      <c r="BH133">
        <f>AVERAGEIF($G$2:$CL$2,BH$2,$G52:$CL52)</f>
        <v/>
      </c>
      <c r="BI133">
        <f>AVERAGEIF($G$2:$CL$2,BI$2,$G52:$CL52)</f>
        <v/>
      </c>
      <c r="BJ133">
        <f>AVERAGEIF($G$2:$CL$2,BJ$2,$G52:$CL52)</f>
        <v/>
      </c>
      <c r="BK133">
        <f>AVERAGEIF($G$2:$CL$2,BK$2,$G52:$CL52)</f>
        <v/>
      </c>
      <c r="BL133">
        <f>AVERAGEIF($G$2:$CL$2,BL$2,$G52:$CL52)</f>
        <v/>
      </c>
      <c r="BM133">
        <f>AVERAGEIF($G$2:$CL$2,BM$2,$G52:$CL52)</f>
        <v/>
      </c>
      <c r="BN133">
        <f>AVERAGEIF($G$2:$CL$2,BN$2,$G52:$CL52)</f>
        <v/>
      </c>
      <c r="BO133">
        <f>AVERAGEIF($G$2:$CL$2,BO$2,$G52:$CL52)</f>
        <v/>
      </c>
      <c r="BP133">
        <f>AVERAGEIF($G$2:$CL$2,BP$2,$G52:$CL52)</f>
        <v/>
      </c>
      <c r="BQ133">
        <f>AVERAGEIF($G$2:$CL$2,BQ$2,$G52:$CL52)</f>
        <v/>
      </c>
      <c r="BR133">
        <f>AVERAGEIF($G$2:$CL$2,BR$2,$G52:$CL52)</f>
        <v/>
      </c>
      <c r="BS133">
        <f>AVERAGEIF($G$2:$CL$2,BS$2,$G52:$CL52)</f>
        <v/>
      </c>
      <c r="BT133">
        <f>AVERAGEIF($G$2:$CL$2,BT$2,$G52:$CL52)</f>
        <v/>
      </c>
      <c r="BU133">
        <f>AVERAGEIF($G$2:$CL$2,BU$2,$G52:$CL52)</f>
        <v/>
      </c>
      <c r="BV133">
        <f>AVERAGEIF($G$2:$CL$2,BV$2,$G52:$CL52)</f>
        <v/>
      </c>
      <c r="BW133">
        <f>AVERAGEIF($G$2:$CL$2,BW$2,$G52:$CL52)</f>
        <v/>
      </c>
      <c r="BX133">
        <f>AVERAGEIF($G$2:$CL$2,BX$2,$G52:$CL52)</f>
        <v/>
      </c>
      <c r="BY133">
        <f>AVERAGEIF($G$2:$CL$2,BY$2,$G52:$CL52)</f>
        <v/>
      </c>
      <c r="BZ133">
        <f>AVERAGEIF($G$2:$CL$2,BZ$2,$G52:$CL52)</f>
        <v/>
      </c>
      <c r="CA133">
        <f>AVERAGEIF($G$2:$CL$2,CA$2,$G52:$CL52)</f>
        <v/>
      </c>
      <c r="CB133">
        <f>AVERAGEIF($G$2:$CL$2,CB$2,$G52:$CL52)</f>
        <v/>
      </c>
      <c r="CC133">
        <f>AVERAGEIF($G$2:$CL$2,CC$2,$G52:$CL52)</f>
        <v/>
      </c>
      <c r="CD133">
        <f>AVERAGEIF($G$2:$CL$2,CD$2,$G52:$CL52)</f>
        <v/>
      </c>
      <c r="CE133">
        <f>AVERAGEIF($G$2:$CL$2,CE$2,$G52:$CL52)</f>
        <v/>
      </c>
      <c r="CF133">
        <f>AVERAGEIF($G$2:$CL$2,CF$2,$G52:$CL52)</f>
        <v/>
      </c>
      <c r="CG133">
        <f>AVERAGEIF($G$2:$CL$2,CG$2,$G52:$CL52)</f>
        <v/>
      </c>
      <c r="CH133">
        <f>AVERAGEIF($G$2:$CL$2,CH$2,$G52:$CL52)</f>
        <v/>
      </c>
      <c r="CI133">
        <f>AVERAGEIF($G$2:$CL$2,CI$2,$G52:$CL52)</f>
        <v/>
      </c>
      <c r="CJ133">
        <f>AVERAGEIF($G$2:$CL$2,CJ$2,$G52:$CL52)</f>
        <v/>
      </c>
      <c r="CK133">
        <f>AVERAGEIF($G$2:$CL$2,CK$2,$G52:$CL52)</f>
        <v/>
      </c>
      <c r="CL133">
        <f>AVERAGEIF($G$2:$CL$2,CL$2,$G52:$CL52)</f>
        <v/>
      </c>
      <c r="CM133">
        <f>AVERAGEIF($G$2:$KT$2,CM$2,$G52:$KT52)</f>
        <v/>
      </c>
      <c r="CN133">
        <f>AVERAGEIF($G$2:$KT$2,CN$2,$G52:$KT52)</f>
        <v/>
      </c>
      <c r="CO133">
        <f>AVERAGEIF($G$2:$KT$2,CO$2,$G52:$KT52)</f>
        <v/>
      </c>
      <c r="CP133">
        <f>AVERAGEIF($G$2:$KT$2,CP$2,$G52:$KT52)</f>
        <v/>
      </c>
      <c r="CQ133">
        <f>AVERAGEIF($G$2:$KT$2,CQ$2,$G52:$KT52)</f>
        <v/>
      </c>
      <c r="CR133">
        <f>AVERAGEIF($G$2:$KT$2,CR$2,$G52:$KT52)</f>
        <v/>
      </c>
      <c r="CS133">
        <f>AVERAGEIF($G$2:$KT$2,CS$2,$G52:$KT52)</f>
        <v/>
      </c>
      <c r="CT133">
        <f>AVERAGEIF($G$2:$KT$2,CT$2,$G52:$KT52)</f>
        <v/>
      </c>
      <c r="CU133">
        <f>AVERAGEIF($G$2:$KT$2,CU$2,$G52:$KT52)</f>
        <v/>
      </c>
      <c r="CV133">
        <f>AVERAGEIF($G$2:$KT$2,CV$2,$G52:$KT52)</f>
        <v/>
      </c>
      <c r="CW133">
        <f>AVERAGEIF($G$2:$KT$2,CW$2,$G52:$KT52)</f>
        <v/>
      </c>
      <c r="CX133">
        <f>AVERAGEIF($G$2:$KT$2,CX$2,$G52:$KT52)</f>
        <v/>
      </c>
      <c r="CY133">
        <f>AVERAGEIF($G$2:$KT$2,CY$2,$G52:$KT52)</f>
        <v/>
      </c>
      <c r="CZ133">
        <f>AVERAGEIF($G$2:$KT$2,CZ$2,$G52:$KT52)</f>
        <v/>
      </c>
      <c r="DA133">
        <f>AVERAGEIF($G$2:$KT$2,DA$2,$G52:$KT52)</f>
        <v/>
      </c>
      <c r="DB133">
        <f>AVERAGEIF($G$2:$KT$2,DB$2,$G52:$KT52)</f>
        <v/>
      </c>
      <c r="DC133">
        <f>AVERAGEIF($G$2:$KT$2,DC$2,$G52:$KT52)</f>
        <v/>
      </c>
      <c r="DD133">
        <f>AVERAGEIF($G$2:$KT$2,DD$2,$G52:$KT52)</f>
        <v/>
      </c>
      <c r="DE133">
        <f>AVERAGEIF($G$2:$KT$2,DE$2,$G52:$KT52)</f>
        <v/>
      </c>
      <c r="DF133">
        <f>AVERAGEIF($G$2:$KT$2,DF$2,$G52:$KT52)</f>
        <v/>
      </c>
      <c r="DG133">
        <f>AVERAGEIF($G$2:$KT$2,DG$2,$G52:$KT52)</f>
        <v/>
      </c>
      <c r="DH133">
        <f>AVERAGEIF($G$2:$KT$2,DH$2,$G52:$KT52)</f>
        <v/>
      </c>
      <c r="DI133">
        <f>AVERAGEIF($G$2:$KT$2,DI$2,$G52:$KT52)</f>
        <v/>
      </c>
      <c r="DJ133">
        <f>AVERAGEIF($G$2:$KT$2,DJ$2,$G52:$KT52)</f>
        <v/>
      </c>
      <c r="DK133">
        <f>AVERAGEIF($G$2:$KT$2,DK$2,$G52:$KT52)</f>
        <v/>
      </c>
      <c r="DL133">
        <f>AVERAGEIF($G$2:$KT$2,DL$2,$G52:$KT52)</f>
        <v/>
      </c>
      <c r="DM133">
        <f>AVERAGEIF($G$2:$KT$2,DM$2,$G52:$KT52)</f>
        <v/>
      </c>
      <c r="DN133">
        <f>AVERAGEIF($G$2:$KT$2,DN$2,$G52:$KT52)</f>
        <v/>
      </c>
      <c r="DO133">
        <f>AVERAGEIF($G$2:$KT$2,DO$2,$G52:$KT52)</f>
        <v/>
      </c>
      <c r="DP133">
        <f>AVERAGEIF($G$2:$KT$2,DP$2,$G52:$KT52)</f>
        <v/>
      </c>
      <c r="DQ133">
        <f>AVERAGEIF($G$2:$KT$2,DQ$2,$G52:$KT52)</f>
        <v/>
      </c>
      <c r="DR133">
        <f>AVERAGEIF($G$2:$KT$2,DR$2,$G52:$KT52)</f>
        <v/>
      </c>
      <c r="DS133">
        <f>AVERAGEIF($G$2:$KT$2,DS$2,$G52:$KT52)</f>
        <v/>
      </c>
      <c r="DT133">
        <f>AVERAGEIF($G$2:$KT$2,DT$2,$G52:$KT52)</f>
        <v/>
      </c>
      <c r="DU133">
        <f>AVERAGEIF($G$2:$KT$2,DU$2,$G52:$KT52)</f>
        <v/>
      </c>
      <c r="DV133">
        <f>AVERAGEIF($G$2:$KT$2,DV$2,$G52:$KT52)</f>
        <v/>
      </c>
      <c r="DW133">
        <f>AVERAGEIF($G$2:$KT$2,DW$2,$G52:$KT52)</f>
        <v/>
      </c>
      <c r="DX133">
        <f>AVERAGEIF($G$2:$KT$2,DX$2,$G52:$KT52)</f>
        <v/>
      </c>
      <c r="DY133">
        <f>AVERAGEIF($G$2:$KT$2,DY$2,$G52:$KT52)</f>
        <v/>
      </c>
      <c r="DZ133">
        <f>AVERAGEIF($G$2:$KT$2,DZ$2,$G52:$KT52)</f>
        <v/>
      </c>
      <c r="EA133">
        <f>AVERAGEIF($G$2:$KT$2,EA$2,$G52:$KT52)</f>
        <v/>
      </c>
      <c r="EB133">
        <f>AVERAGEIF($G$2:$KT$2,EB$2,$G52:$KT52)</f>
        <v/>
      </c>
      <c r="EC133">
        <f>AVERAGEIF($G$2:$KT$2,EC$2,$G52:$KT52)</f>
        <v/>
      </c>
      <c r="ED133">
        <f>AVERAGEIF($G$2:$KT$2,ED$2,$G52:$KT52)</f>
        <v/>
      </c>
      <c r="EE133">
        <f>AVERAGEIF($G$2:$KT$2,EE$2,$G52:$KT52)</f>
        <v/>
      </c>
      <c r="EF133">
        <f>AVERAGEIF($G$2:$KT$2,EF$2,$G52:$KT52)</f>
        <v/>
      </c>
      <c r="EG133">
        <f>AVERAGEIF($G$2:$KT$2,EG$2,$G52:$KT52)</f>
        <v/>
      </c>
      <c r="EH133">
        <f>AVERAGEIF($G$2:$KT$2,EH$2,$G52:$KT52)</f>
        <v/>
      </c>
      <c r="EI133">
        <f>AVERAGEIF($G$2:$KT$2,EI$2,$G52:$KT52)</f>
        <v/>
      </c>
      <c r="EJ133">
        <f>AVERAGEIF($G$2:$KT$2,EJ$2,$G52:$KT52)</f>
        <v/>
      </c>
      <c r="EK133">
        <f>AVERAGEIF($G$2:$KT$2,EK$2,$G52:$KT52)</f>
        <v/>
      </c>
      <c r="EL133">
        <f>AVERAGEIF($G$2:$KT$2,EL$2,$G52:$KT52)</f>
        <v/>
      </c>
      <c r="EM133">
        <f>AVERAGEIF($G$2:$KT$2,EM$2,$G52:$KT52)</f>
        <v/>
      </c>
      <c r="EN133">
        <f>AVERAGEIF($G$2:$KT$2,EN$2,$G52:$KT52)</f>
        <v/>
      </c>
      <c r="EO133">
        <f>AVERAGEIF($G$2:$KT$2,EO$2,$G52:$KT52)</f>
        <v/>
      </c>
      <c r="EP133">
        <f>AVERAGEIF($G$2:$KT$2,EP$2,$G52:$KT52)</f>
        <v/>
      </c>
      <c r="EQ133">
        <f>AVERAGEIF($G$2:$KT$2,EQ$2,$G52:$KT52)</f>
        <v/>
      </c>
      <c r="ER133">
        <f>AVERAGEIF($G$2:$KT$2,ER$2,$G52:$KT52)</f>
        <v/>
      </c>
      <c r="ES133">
        <f>AVERAGEIF($G$2:$KT$2,ES$2,$G52:$KT52)</f>
        <v/>
      </c>
      <c r="ET133">
        <f>AVERAGEIF($G$2:$KT$2,ET$2,$G52:$KT52)</f>
        <v/>
      </c>
      <c r="EU133">
        <f>AVERAGEIF($G$2:$KT$2,EU$2,$G52:$KT52)</f>
        <v/>
      </c>
      <c r="EV133">
        <f>AVERAGEIF($G$2:$KT$2,EV$2,$G52:$KT52)</f>
        <v/>
      </c>
      <c r="EW133">
        <f>AVERAGEIF($G$2:$KT$2,EW$2,$G52:$KT52)</f>
        <v/>
      </c>
      <c r="EX133">
        <f>AVERAGEIF($G$2:$KT$2,EX$2,$G52:$KT52)</f>
        <v/>
      </c>
      <c r="EY133">
        <f>AVERAGEIF($G$2:$KT$2,EY$2,$G52:$KT52)</f>
        <v/>
      </c>
      <c r="EZ133">
        <f>AVERAGEIF($G$2:$KT$2,EZ$2,$G52:$KT52)</f>
        <v/>
      </c>
      <c r="FA133">
        <f>AVERAGEIF($G$2:$KT$2,FA$2,$G52:$KT52)</f>
        <v/>
      </c>
      <c r="FB133">
        <f>AVERAGEIF($G$2:$KT$2,FB$2,$G52:$KT52)</f>
        <v/>
      </c>
      <c r="FC133">
        <f>AVERAGEIF($G$2:$KT$2,FC$2,$G52:$KT52)</f>
        <v/>
      </c>
      <c r="FD133">
        <f>AVERAGEIF($G$2:$KT$2,FD$2,$G52:$KT52)</f>
        <v/>
      </c>
      <c r="FE133">
        <f>AVERAGEIF($G$2:$KT$2,FE$2,$G52:$KT52)</f>
        <v/>
      </c>
      <c r="FF133">
        <f>AVERAGEIF($G$2:$KT$2,FF$2,$G52:$KT52)</f>
        <v/>
      </c>
      <c r="FG133">
        <f>AVERAGEIF($G$2:$KT$2,FG$2,$G52:$KT52)</f>
        <v/>
      </c>
      <c r="FH133">
        <f>AVERAGEIF($G$2:$KT$2,FH$2,$G52:$KT52)</f>
        <v/>
      </c>
      <c r="FI133">
        <f>AVERAGEIF($G$2:$KT$2,FI$2,$G52:$KT52)</f>
        <v/>
      </c>
      <c r="FJ133">
        <f>AVERAGEIF($G$2:$KT$2,FJ$2,$G52:$KT52)</f>
        <v/>
      </c>
      <c r="FK133">
        <f>AVERAGEIF($G$2:$KT$2,FK$2,$G52:$KT52)</f>
        <v/>
      </c>
      <c r="FL133">
        <f>AVERAGEIF($G$2:$KT$2,FL$2,$G52:$KT52)</f>
        <v/>
      </c>
      <c r="FM133">
        <f>AVERAGEIF($G$2:$KT$2,FM$2,$G52:$KT52)</f>
        <v/>
      </c>
      <c r="FN133">
        <f>AVERAGEIF($G$2:$KT$2,FN$2,$G52:$KT52)</f>
        <v/>
      </c>
      <c r="FO133">
        <f>AVERAGEIF($G$2:$KT$2,FO$2,$G52:$KT52)</f>
        <v/>
      </c>
      <c r="FP133">
        <f>AVERAGEIF($G$2:$KT$2,FP$2,$G52:$KT52)</f>
        <v/>
      </c>
      <c r="FQ133">
        <f>AVERAGEIF($G$2:$KT$2,FQ$2,$G52:$KT52)</f>
        <v/>
      </c>
      <c r="FR133">
        <f>AVERAGEIF($G$2:$KT$2,FR$2,$G52:$KT52)</f>
        <v/>
      </c>
      <c r="FS133">
        <f>AVERAGEIF($G$2:$KT$2,FS$2,$G52:$KT52)</f>
        <v/>
      </c>
      <c r="FT133">
        <f>AVERAGEIF($G$2:$KT$2,FT$2,$G52:$KT52)</f>
        <v/>
      </c>
      <c r="FU133">
        <f>AVERAGEIF($G$2:$KT$2,FU$2,$G52:$KT52)</f>
        <v/>
      </c>
      <c r="FV133">
        <f>AVERAGEIF($G$2:$KT$2,FV$2,$G52:$KT52)</f>
        <v/>
      </c>
      <c r="FW133">
        <f>AVERAGEIF($G$2:$KT$2,FW$2,$G52:$KT52)</f>
        <v/>
      </c>
      <c r="FX133">
        <f>AVERAGEIF($G$2:$KT$2,FX$2,$G52:$KT52)</f>
        <v/>
      </c>
      <c r="FY133">
        <f>AVERAGEIF($G$2:$KT$2,FY$2,$G52:$KT52)</f>
        <v/>
      </c>
      <c r="FZ133">
        <f>AVERAGEIF($G$2:$KT$2,FZ$2,$G52:$KT52)</f>
        <v/>
      </c>
      <c r="GA133">
        <f>AVERAGEIF($G$2:$KT$2,GA$2,$G52:$KT52)</f>
        <v/>
      </c>
      <c r="GB133">
        <f>AVERAGEIF($G$2:$KT$2,GB$2,$G52:$KT52)</f>
        <v/>
      </c>
      <c r="GC133">
        <f>AVERAGEIF($G$2:$KT$2,GC$2,$G52:$KT52)</f>
        <v/>
      </c>
      <c r="GD133">
        <f>AVERAGEIF($G$2:$KT$2,GD$2,$G52:$KT52)</f>
        <v/>
      </c>
      <c r="GE133">
        <f>AVERAGEIF($G$2:$KT$2,GE$2,$G52:$KT52)</f>
        <v/>
      </c>
      <c r="GF133">
        <f>AVERAGEIF($G$2:$KT$2,GF$2,$G52:$KT52)</f>
        <v/>
      </c>
      <c r="GG133">
        <f>AVERAGEIF($G$2:$KT$2,GG$2,$G52:$KT52)</f>
        <v/>
      </c>
      <c r="GH133">
        <f>AVERAGEIF($G$2:$KT$2,GH$2,$G52:$KT52)</f>
        <v/>
      </c>
      <c r="GI133">
        <f>AVERAGEIF($G$2:$KT$2,GI$2,$G52:$KT52)</f>
        <v/>
      </c>
      <c r="GJ133">
        <f>AVERAGEIF($G$2:$KT$2,GJ$2,$G52:$KT52)</f>
        <v/>
      </c>
      <c r="GK133">
        <f>AVERAGEIF($G$2:$KT$2,GK$2,$G52:$KT52)</f>
        <v/>
      </c>
      <c r="GL133">
        <f>AVERAGEIF($G$2:$KT$2,GL$2,$G52:$KT52)</f>
        <v/>
      </c>
      <c r="GM133">
        <f>AVERAGEIF($G$2:$KT$2,GM$2,$G52:$KT52)</f>
        <v/>
      </c>
      <c r="GN133">
        <f>AVERAGEIF($G$2:$KT$2,GN$2,$G52:$KT52)</f>
        <v/>
      </c>
      <c r="GO133">
        <f>AVERAGEIF($G$2:$KT$2,GO$2,$G52:$KT52)</f>
        <v/>
      </c>
      <c r="GP133">
        <f>AVERAGEIF($G$2:$KT$2,GP$2,$G52:$KT52)</f>
        <v/>
      </c>
      <c r="GQ133">
        <f>AVERAGEIF($G$2:$KT$2,GQ$2,$G52:$KT52)</f>
        <v/>
      </c>
      <c r="GR133">
        <f>AVERAGEIF($G$2:$KT$2,GR$2,$G52:$KT52)</f>
        <v/>
      </c>
      <c r="GS133">
        <f>AVERAGEIF($G$2:$KT$2,GS$2,$G52:$KT52)</f>
        <v/>
      </c>
      <c r="GT133">
        <f>AVERAGEIF($G$2:$KT$2,GT$2,$G52:$KT52)</f>
        <v/>
      </c>
      <c r="GU133">
        <f>AVERAGEIF($G$2:$KT$2,GU$2,$G52:$KT52)</f>
        <v/>
      </c>
      <c r="GV133">
        <f>AVERAGEIF($G$2:$KT$2,GV$2,$G52:$KT52)</f>
        <v/>
      </c>
      <c r="GW133">
        <f>AVERAGEIF($G$2:$KT$2,GW$2,$G52:$KT52)</f>
        <v/>
      </c>
      <c r="GX133">
        <f>AVERAGEIF($G$2:$KT$2,GX$2,$G52:$KT52)</f>
        <v/>
      </c>
      <c r="GY133">
        <f>AVERAGEIF($G$2:$KT$2,GY$2,$G52:$KT52)</f>
        <v/>
      </c>
      <c r="GZ133">
        <f>AVERAGEIF($G$2:$KT$2,GZ$2,$G52:$KT52)</f>
        <v/>
      </c>
      <c r="HA133">
        <f>AVERAGEIF($G$2:$KT$2,HA$2,$G52:$KT52)</f>
        <v/>
      </c>
      <c r="HB133">
        <f>AVERAGEIF($G$2:$KT$2,HB$2,$G52:$KT52)</f>
        <v/>
      </c>
      <c r="HC133">
        <f>AVERAGEIF($G$2:$KT$2,HC$2,$G52:$KT52)</f>
        <v/>
      </c>
      <c r="HD133">
        <f>AVERAGEIF($G$2:$KT$2,HD$2,$G52:$KT52)</f>
        <v/>
      </c>
      <c r="HE133">
        <f>AVERAGEIF($G$2:$KT$2,HE$2,$G52:$KT52)</f>
        <v/>
      </c>
      <c r="HF133">
        <f>AVERAGEIF($G$2:$KT$2,HF$2,$G52:$KT52)</f>
        <v/>
      </c>
      <c r="HG133">
        <f>AVERAGEIF($G$2:$KT$2,HG$2,$G52:$KT52)</f>
        <v/>
      </c>
      <c r="HH133">
        <f>AVERAGEIF($G$2:$KT$2,HH$2,$G52:$KT52)</f>
        <v/>
      </c>
      <c r="HI133">
        <f>AVERAGEIF($G$2:$KT$2,HI$2,$G52:$KT52)</f>
        <v/>
      </c>
      <c r="HJ133">
        <f>AVERAGEIF($G$2:$KT$2,HJ$2,$G52:$KT52)</f>
        <v/>
      </c>
      <c r="HK133">
        <f>AVERAGEIF($G$2:$KT$2,HK$2,$G52:$KT52)</f>
        <v/>
      </c>
      <c r="HL133">
        <f>AVERAGEIF($G$2:$KT$2,HL$2,$G52:$KT52)</f>
        <v/>
      </c>
      <c r="HM133">
        <f>AVERAGEIF($G$2:$KT$2,HM$2,$G52:$KT52)</f>
        <v/>
      </c>
      <c r="HN133">
        <f>AVERAGEIF($G$2:$KT$2,HN$2,$G52:$KT52)</f>
        <v/>
      </c>
      <c r="HO133">
        <f>AVERAGEIF($G$2:$KT$2,HO$2,$G52:$KT52)</f>
        <v/>
      </c>
      <c r="HP133">
        <f>AVERAGEIF($G$2:$KT$2,HP$2,$G52:$KT52)</f>
        <v/>
      </c>
      <c r="HQ133">
        <f>AVERAGEIF($G$2:$KT$2,HQ$2,$G52:$KT52)</f>
        <v/>
      </c>
      <c r="HR133">
        <f>AVERAGEIF($G$2:$KT$2,HR$2,$G52:$KT52)</f>
        <v/>
      </c>
      <c r="HS133">
        <f>AVERAGEIF($G$2:$KT$2,HS$2,$G52:$KT52)</f>
        <v/>
      </c>
      <c r="HT133">
        <f>AVERAGEIF($G$2:$KT$2,HT$2,$G52:$KT52)</f>
        <v/>
      </c>
      <c r="HU133">
        <f>AVERAGEIF($G$2:$KT$2,HU$2,$G52:$KT52)</f>
        <v/>
      </c>
      <c r="HV133">
        <f>AVERAGEIF($G$2:$KT$2,HV$2,$G52:$KT52)</f>
        <v/>
      </c>
      <c r="HW133">
        <f>AVERAGEIF($G$2:$KT$2,HW$2,$G52:$KT52)</f>
        <v/>
      </c>
      <c r="HX133">
        <f>AVERAGEIF($G$2:$KT$2,HX$2,$G52:$KT52)</f>
        <v/>
      </c>
      <c r="HY133">
        <f>AVERAGEIF($G$2:$KT$2,HY$2,$G52:$KT52)</f>
        <v/>
      </c>
      <c r="HZ133">
        <f>AVERAGEIF($G$2:$KT$2,HZ$2,$G52:$KT52)</f>
        <v/>
      </c>
      <c r="IA133">
        <f>AVERAGEIF($G$2:$KT$2,IA$2,$G52:$KT52)</f>
        <v/>
      </c>
      <c r="IB133">
        <f>AVERAGEIF($G$2:$KT$2,IB$2,$G52:$KT52)</f>
        <v/>
      </c>
      <c r="IC133">
        <f>AVERAGEIF($G$2:$KT$2,IC$2,$G52:$KT52)</f>
        <v/>
      </c>
      <c r="ID133">
        <f>AVERAGEIF($G$2:$KT$2,ID$2,$G52:$KT52)</f>
        <v/>
      </c>
      <c r="IE133">
        <f>AVERAGEIF($G$2:$KT$2,IE$2,$G52:$KT52)</f>
        <v/>
      </c>
      <c r="IF133">
        <f>AVERAGEIF($G$2:$KT$2,IF$2,$G52:$KT52)</f>
        <v/>
      </c>
      <c r="IG133">
        <f>AVERAGEIF($G$2:$KT$2,IG$2,$G52:$KT52)</f>
        <v/>
      </c>
      <c r="IH133">
        <f>AVERAGEIF($G$2:$KT$2,IH$2,$G52:$KT52)</f>
        <v/>
      </c>
      <c r="II133">
        <f>AVERAGEIF($G$2:$KT$2,II$2,$G52:$KT52)</f>
        <v/>
      </c>
      <c r="IJ133">
        <f>AVERAGEIF($G$2:$KT$2,IJ$2,$G52:$KT52)</f>
        <v/>
      </c>
      <c r="IK133">
        <f>AVERAGEIF($G$2:$KT$2,IK$2,$G52:$KT52)</f>
        <v/>
      </c>
      <c r="IL133">
        <f>AVERAGEIF($G$2:$KT$2,IL$2,$G52:$KT52)</f>
        <v/>
      </c>
      <c r="IM133">
        <f>AVERAGEIF($G$2:$KT$2,IM$2,$G52:$KT52)</f>
        <v/>
      </c>
      <c r="IN133">
        <f>AVERAGEIF($G$2:$KT$2,IN$2,$G52:$KT52)</f>
        <v/>
      </c>
      <c r="IO133">
        <f>AVERAGEIF($G$2:$KT$2,IO$2,$G52:$KT52)</f>
        <v/>
      </c>
      <c r="IP133">
        <f>AVERAGEIF($G$2:$KT$2,IP$2,$G52:$KT52)</f>
        <v/>
      </c>
      <c r="IQ133">
        <f>AVERAGEIF($G$2:$KT$2,IQ$2,$G52:$KT52)</f>
        <v/>
      </c>
      <c r="IR133">
        <f>AVERAGEIF($G$2:$KT$2,IR$2,$G52:$KT52)</f>
        <v/>
      </c>
      <c r="IS133">
        <f>AVERAGEIF($G$2:$KT$2,IS$2,$G52:$KT52)</f>
        <v/>
      </c>
      <c r="IT133">
        <f>AVERAGEIF($G$2:$KT$2,IT$2,$G52:$KT52)</f>
        <v/>
      </c>
      <c r="IU133">
        <f>AVERAGEIF($G$2:$KT$2,IU$2,$G52:$KT52)</f>
        <v/>
      </c>
      <c r="IV133">
        <f>AVERAGEIF($G$2:$KT$2,IV$2,$G52:$KT52)</f>
        <v/>
      </c>
      <c r="IW133">
        <f>AVERAGEIF($G$2:$KT$2,IW$2,$G52:$KT52)</f>
        <v/>
      </c>
      <c r="IX133">
        <f>AVERAGEIF($G$2:$KT$2,IX$2,$G52:$KT52)</f>
        <v/>
      </c>
      <c r="IY133">
        <f>AVERAGEIF($G$2:$KT$2,IY$2,$G52:$KT52)</f>
        <v/>
      </c>
      <c r="IZ133">
        <f>AVERAGEIF($G$2:$KT$2,IZ$2,$G52:$KT52)</f>
        <v/>
      </c>
      <c r="JA133">
        <f>AVERAGEIF($G$2:$KT$2,JA$2,$G52:$KT52)</f>
        <v/>
      </c>
      <c r="JB133">
        <f>AVERAGEIF($G$2:$KT$2,JB$2,$G52:$KT52)</f>
        <v/>
      </c>
      <c r="JC133">
        <f>AVERAGEIF($G$2:$KT$2,JC$2,$G52:$KT52)</f>
        <v/>
      </c>
      <c r="JD133">
        <f>AVERAGEIF($G$2:$KT$2,JD$2,$G52:$KT52)</f>
        <v/>
      </c>
      <c r="JE133">
        <f>AVERAGEIF($G$2:$KT$2,JE$2,$G52:$KT52)</f>
        <v/>
      </c>
      <c r="JF133">
        <f>AVERAGEIF($G$2:$KT$2,JF$2,$G52:$KT52)</f>
        <v/>
      </c>
      <c r="JG133">
        <f>AVERAGEIF($G$2:$KT$2,JG$2,$G52:$KT52)</f>
        <v/>
      </c>
      <c r="JH133">
        <f>AVERAGEIF($G$2:$KT$2,JH$2,$G52:$KT52)</f>
        <v/>
      </c>
      <c r="JI133">
        <f>AVERAGEIF($G$2:$KT$2,JI$2,$G52:$KT52)</f>
        <v/>
      </c>
      <c r="JJ133">
        <f>AVERAGEIF($G$2:$KT$2,JJ$2,$G52:$KT52)</f>
        <v/>
      </c>
      <c r="JK133">
        <f>AVERAGEIF($G$2:$KT$2,JK$2,$G52:$KT52)</f>
        <v/>
      </c>
      <c r="JL133">
        <f>AVERAGEIF($G$2:$KT$2,JL$2,$G52:$KT52)</f>
        <v/>
      </c>
      <c r="JM133">
        <f>AVERAGEIF($G$2:$KT$2,JM$2,$G52:$KT52)</f>
        <v/>
      </c>
      <c r="JN133">
        <f>AVERAGEIF($G$2:$KT$2,JN$2,$G52:$KT52)</f>
        <v/>
      </c>
      <c r="JO133">
        <f>AVERAGEIF($G$2:$KT$2,JO$2,$G52:$KT52)</f>
        <v/>
      </c>
      <c r="JP133">
        <f>AVERAGEIF($G$2:$KT$2,JP$2,$G52:$KT52)</f>
        <v/>
      </c>
      <c r="JQ133">
        <f>AVERAGEIF($G$2:$KT$2,JQ$2,$G52:$KT52)</f>
        <v/>
      </c>
      <c r="JR133">
        <f>AVERAGEIF($G$2:$KT$2,JR$2,$G52:$KT52)</f>
        <v/>
      </c>
      <c r="JS133">
        <f>AVERAGEIF($G$2:$KT$2,JS$2,$G52:$KT52)</f>
        <v/>
      </c>
      <c r="JT133">
        <f>AVERAGEIF($G$2:$KT$2,JT$2,$G52:$KT52)</f>
        <v/>
      </c>
      <c r="JU133">
        <f>AVERAGEIF($G$2:$KT$2,JU$2,$G52:$KT52)</f>
        <v/>
      </c>
      <c r="JV133">
        <f>AVERAGEIF($G$2:$KT$2,JV$2,$G52:$KT52)</f>
        <v/>
      </c>
      <c r="JW133">
        <f>AVERAGEIF($G$2:$KT$2,JW$2,$G52:$KT52)</f>
        <v/>
      </c>
      <c r="JX133">
        <f>AVERAGEIF($G$2:$KT$2,JX$2,$G52:$KT52)</f>
        <v/>
      </c>
      <c r="JY133">
        <f>AVERAGEIF($G$2:$KT$2,JY$2,$G52:$KT52)</f>
        <v/>
      </c>
      <c r="JZ133">
        <f>AVERAGEIF($G$2:$KT$2,JZ$2,$G52:$KT52)</f>
        <v/>
      </c>
      <c r="KA133">
        <f>AVERAGEIF($G$2:$KT$2,KA$2,$G52:$KT52)</f>
        <v/>
      </c>
      <c r="KB133">
        <f>AVERAGEIF($G$2:$KT$2,KB$2,$G52:$KT52)</f>
        <v/>
      </c>
      <c r="KC133">
        <f>AVERAGEIF($G$2:$KT$2,KC$2,$G52:$KT52)</f>
        <v/>
      </c>
      <c r="KD133">
        <f>AVERAGEIF($G$2:$KT$2,KD$2,$G52:$KT52)</f>
        <v/>
      </c>
      <c r="KE133">
        <f>AVERAGEIF($G$2:$KT$2,KE$2,$G52:$KT52)</f>
        <v/>
      </c>
      <c r="KF133">
        <f>AVERAGEIF($G$2:$KT$2,KF$2,$G52:$KT52)</f>
        <v/>
      </c>
      <c r="KG133">
        <f>AVERAGEIF($G$2:$KT$2,KG$2,$G52:$KT52)</f>
        <v/>
      </c>
      <c r="KH133">
        <f>AVERAGEIF($G$2:$KT$2,KH$2,$G52:$KT52)</f>
        <v/>
      </c>
      <c r="KI133">
        <f>AVERAGEIF($G$2:$KT$2,KI$2,$G52:$KT52)</f>
        <v/>
      </c>
      <c r="KJ133">
        <f>AVERAGEIF($G$2:$KT$2,KJ$2,$G52:$KT52)</f>
        <v/>
      </c>
      <c r="KK133">
        <f>AVERAGEIF($G$2:$KT$2,KK$2,$G52:$KT52)</f>
        <v/>
      </c>
      <c r="KL133">
        <f>AVERAGEIF($G$2:$KT$2,KL$2,$G52:$KT52)</f>
        <v/>
      </c>
      <c r="KM133">
        <f>AVERAGEIF($G$2:$KT$2,KM$2,$G52:$KT52)</f>
        <v/>
      </c>
      <c r="KN133">
        <f>AVERAGEIF($G$2:$KT$2,KN$2,$G52:$KT52)</f>
        <v/>
      </c>
      <c r="KO133">
        <f>AVERAGEIF($G$2:$KT$2,KO$2,$G52:$KT52)</f>
        <v/>
      </c>
      <c r="KP133">
        <f>AVERAGEIF($G$2:$KT$2,KP$2,$G52:$KT52)</f>
        <v/>
      </c>
      <c r="KQ133">
        <f>AVERAGEIF($G$2:$KT$2,KQ$2,$G52:$KT52)</f>
        <v/>
      </c>
      <c r="KR133">
        <f>AVERAGEIF($G$2:$KT$2,KR$2,$G52:$KT52)</f>
        <v/>
      </c>
      <c r="KS133">
        <f>AVERAGEIF($G$2:$KT$2,KS$2,$G52:$KT52)</f>
        <v/>
      </c>
      <c r="KT133">
        <f>AVERAGEIF($G$2:$KT$2,KT$2,$G52:$KT52)</f>
        <v/>
      </c>
    </row>
    <row r="134" spans="1:306">
      <c r="B134" t="s">
        <v>10</v>
      </c>
      <c r="C134" t="s">
        <v>25</v>
      </c>
      <c r="D134" t="s">
        <v>66</v>
      </c>
      <c r="G134">
        <f>AVERAGEIF($G$2:$CL$2,G$2,$G53:$CL53)</f>
        <v/>
      </c>
      <c r="H134">
        <f>AVERAGEIF($G$2:$CL$2,H$2,$G53:$CL53)</f>
        <v/>
      </c>
      <c r="I134">
        <f>AVERAGEIF($G$2:$CL$2,I$2,$G53:$CL53)</f>
        <v/>
      </c>
      <c r="J134">
        <f>AVERAGEIF($G$2:$CL$2,J$2,$G53:$CL53)</f>
        <v/>
      </c>
      <c r="K134">
        <f>AVERAGEIF($G$2:$CL$2,K$2,$G53:$CL53)</f>
        <v/>
      </c>
      <c r="L134">
        <f>AVERAGEIF($G$2:$CL$2,L$2,$G53:$CL53)</f>
        <v/>
      </c>
      <c r="M134">
        <f>AVERAGEIF($G$2:$CL$2,M$2,$G53:$CL53)</f>
        <v/>
      </c>
      <c r="N134">
        <f>AVERAGEIF($G$2:$CL$2,N$2,$G53:$CL53)</f>
        <v/>
      </c>
      <c r="O134">
        <f>AVERAGEIF($G$2:$CL$2,O$2,$G53:$CL53)</f>
        <v/>
      </c>
      <c r="P134">
        <f>AVERAGEIF($G$2:$CL$2,P$2,$G53:$CL53)</f>
        <v/>
      </c>
      <c r="Q134">
        <f>AVERAGEIF($G$2:$CL$2,Q$2,$G53:$CL53)</f>
        <v/>
      </c>
      <c r="R134">
        <f>AVERAGEIF($G$2:$CL$2,R$2,$G53:$CL53)</f>
        <v/>
      </c>
      <c r="S134">
        <f>AVERAGEIF($G$2:$CL$2,S$2,$G53:$CL53)</f>
        <v/>
      </c>
      <c r="T134">
        <f>AVERAGEIF($G$2:$CL$2,T$2,$G53:$CL53)</f>
        <v/>
      </c>
      <c r="U134">
        <f>AVERAGEIF($G$2:$CL$2,U$2,$G53:$CL53)</f>
        <v/>
      </c>
      <c r="V134">
        <f>AVERAGEIF($G$2:$CL$2,V$2,$G53:$CL53)</f>
        <v/>
      </c>
      <c r="W134">
        <f>AVERAGEIF($G$2:$CL$2,W$2,$G53:$CL53)</f>
        <v/>
      </c>
      <c r="X134">
        <f>AVERAGEIF($G$2:$CL$2,X$2,$G53:$CL53)</f>
        <v/>
      </c>
      <c r="Y134">
        <f>AVERAGEIF($G$2:$CL$2,Y$2,$G53:$CL53)</f>
        <v/>
      </c>
      <c r="Z134">
        <f>AVERAGEIF($G$2:$CL$2,Z$2,$G53:$CL53)</f>
        <v/>
      </c>
      <c r="AA134">
        <f>AVERAGEIF($G$2:$CL$2,AA$2,$G53:$CL53)</f>
        <v/>
      </c>
      <c r="AB134">
        <f>AVERAGEIF($G$2:$CL$2,AB$2,$G53:$CL53)</f>
        <v/>
      </c>
      <c r="AC134">
        <f>AVERAGEIF($G$2:$CL$2,AC$2,$G53:$CL53)</f>
        <v/>
      </c>
      <c r="AD134">
        <f>AVERAGEIF($G$2:$CL$2,AD$2,$G53:$CL53)</f>
        <v/>
      </c>
      <c r="AE134">
        <f>AVERAGEIF($G$2:$CL$2,AE$2,$G53:$CL53)</f>
        <v/>
      </c>
      <c r="AF134">
        <f>AVERAGEIF($G$2:$CL$2,AF$2,$G53:$CL53)</f>
        <v/>
      </c>
      <c r="AG134">
        <f>AVERAGEIF($G$2:$CL$2,AG$2,$G53:$CL53)</f>
        <v/>
      </c>
      <c r="AH134">
        <f>AVERAGEIF($G$2:$CL$2,AH$2,$G53:$CL53)</f>
        <v/>
      </c>
      <c r="AI134">
        <f>AVERAGEIF($G$2:$CL$2,AI$2,$G53:$CL53)</f>
        <v/>
      </c>
      <c r="AJ134">
        <f>AVERAGEIF($G$2:$CL$2,AJ$2,$G53:$CL53)</f>
        <v/>
      </c>
      <c r="AK134">
        <f>AVERAGEIF($G$2:$CL$2,AK$2,$G53:$CL53)</f>
        <v/>
      </c>
      <c r="AL134">
        <f>AVERAGEIF($G$2:$CL$2,AL$2,$G53:$CL53)</f>
        <v/>
      </c>
      <c r="AM134">
        <f>AVERAGEIF($G$2:$CL$2,AM$2,$G53:$CL53)</f>
        <v/>
      </c>
      <c r="AN134">
        <f>AVERAGEIF($G$2:$CL$2,AN$2,$G53:$CL53)</f>
        <v/>
      </c>
      <c r="AO134">
        <f>AVERAGEIF($G$2:$CL$2,AO$2,$G53:$CL53)</f>
        <v/>
      </c>
      <c r="AP134">
        <f>AVERAGEIF($G$2:$CL$2,AP$2,$G53:$CL53)</f>
        <v/>
      </c>
      <c r="AQ134">
        <f>AVERAGEIF($G$2:$CL$2,AQ$2,$G53:$CL53)</f>
        <v/>
      </c>
      <c r="AR134">
        <f>AVERAGEIF($G$2:$CL$2,AR$2,$G53:$CL53)</f>
        <v/>
      </c>
      <c r="AS134">
        <f>AVERAGEIF($G$2:$CL$2,AS$2,$G53:$CL53)</f>
        <v/>
      </c>
      <c r="AT134">
        <f>AVERAGEIF($G$2:$CL$2,AT$2,$G53:$CL53)</f>
        <v/>
      </c>
      <c r="AU134">
        <f>AVERAGEIF($G$2:$CL$2,AU$2,$G53:$CL53)</f>
        <v/>
      </c>
      <c r="AV134">
        <f>AVERAGEIF($G$2:$CL$2,AV$2,$G53:$CL53)</f>
        <v/>
      </c>
      <c r="AW134">
        <f>AVERAGEIF($G$2:$CL$2,AW$2,$G53:$CL53)</f>
        <v/>
      </c>
      <c r="AX134">
        <f>AVERAGEIF($G$2:$CL$2,AX$2,$G53:$CL53)</f>
        <v/>
      </c>
      <c r="AY134">
        <f>AVERAGEIF($G$2:$CL$2,AY$2,$G53:$CL53)</f>
        <v/>
      </c>
      <c r="AZ134">
        <f>AVERAGEIF($G$2:$CL$2,AZ$2,$G53:$CL53)</f>
        <v/>
      </c>
      <c r="BA134">
        <f>AVERAGEIF($G$2:$CL$2,BA$2,$G53:$CL53)</f>
        <v/>
      </c>
      <c r="BB134">
        <f>AVERAGEIF($G$2:$CL$2,BB$2,$G53:$CL53)</f>
        <v/>
      </c>
      <c r="BC134">
        <f>AVERAGEIF($G$2:$CL$2,BC$2,$G53:$CL53)</f>
        <v/>
      </c>
      <c r="BD134">
        <f>AVERAGEIF($G$2:$CL$2,BD$2,$G53:$CL53)</f>
        <v/>
      </c>
      <c r="BE134">
        <f>AVERAGEIF($G$2:$CL$2,BE$2,$G53:$CL53)</f>
        <v/>
      </c>
      <c r="BF134">
        <f>AVERAGEIF($G$2:$CL$2,BF$2,$G53:$CL53)</f>
        <v/>
      </c>
      <c r="BG134">
        <f>AVERAGEIF($G$2:$CL$2,BG$2,$G53:$CL53)</f>
        <v/>
      </c>
      <c r="BH134">
        <f>AVERAGEIF($G$2:$CL$2,BH$2,$G53:$CL53)</f>
        <v/>
      </c>
      <c r="BI134">
        <f>AVERAGEIF($G$2:$CL$2,BI$2,$G53:$CL53)</f>
        <v/>
      </c>
      <c r="BJ134">
        <f>AVERAGEIF($G$2:$CL$2,BJ$2,$G53:$CL53)</f>
        <v/>
      </c>
      <c r="BK134">
        <f>AVERAGEIF($G$2:$CL$2,BK$2,$G53:$CL53)</f>
        <v/>
      </c>
      <c r="BL134">
        <f>AVERAGEIF($G$2:$CL$2,BL$2,$G53:$CL53)</f>
        <v/>
      </c>
      <c r="BM134">
        <f>AVERAGEIF($G$2:$CL$2,BM$2,$G53:$CL53)</f>
        <v/>
      </c>
      <c r="BN134">
        <f>AVERAGEIF($G$2:$CL$2,BN$2,$G53:$CL53)</f>
        <v/>
      </c>
      <c r="BO134">
        <f>AVERAGEIF($G$2:$CL$2,BO$2,$G53:$CL53)</f>
        <v/>
      </c>
      <c r="BP134">
        <f>AVERAGEIF($G$2:$CL$2,BP$2,$G53:$CL53)</f>
        <v/>
      </c>
      <c r="BQ134">
        <f>AVERAGEIF($G$2:$CL$2,BQ$2,$G53:$CL53)</f>
        <v/>
      </c>
      <c r="BR134">
        <f>AVERAGEIF($G$2:$CL$2,BR$2,$G53:$CL53)</f>
        <v/>
      </c>
      <c r="BS134">
        <f>AVERAGEIF($G$2:$CL$2,BS$2,$G53:$CL53)</f>
        <v/>
      </c>
      <c r="BT134">
        <f>AVERAGEIF($G$2:$CL$2,BT$2,$G53:$CL53)</f>
        <v/>
      </c>
      <c r="BU134">
        <f>AVERAGEIF($G$2:$CL$2,BU$2,$G53:$CL53)</f>
        <v/>
      </c>
      <c r="BV134">
        <f>AVERAGEIF($G$2:$CL$2,BV$2,$G53:$CL53)</f>
        <v/>
      </c>
      <c r="BW134">
        <f>AVERAGEIF($G$2:$CL$2,BW$2,$G53:$CL53)</f>
        <v/>
      </c>
      <c r="BX134">
        <f>AVERAGEIF($G$2:$CL$2,BX$2,$G53:$CL53)</f>
        <v/>
      </c>
      <c r="BY134">
        <f>AVERAGEIF($G$2:$CL$2,BY$2,$G53:$CL53)</f>
        <v/>
      </c>
      <c r="BZ134">
        <f>AVERAGEIF($G$2:$CL$2,BZ$2,$G53:$CL53)</f>
        <v/>
      </c>
      <c r="CA134">
        <f>AVERAGEIF($G$2:$CL$2,CA$2,$G53:$CL53)</f>
        <v/>
      </c>
      <c r="CB134">
        <f>AVERAGEIF($G$2:$CL$2,CB$2,$G53:$CL53)</f>
        <v/>
      </c>
      <c r="CC134">
        <f>AVERAGEIF($G$2:$CL$2,CC$2,$G53:$CL53)</f>
        <v/>
      </c>
      <c r="CD134">
        <f>AVERAGEIF($G$2:$CL$2,CD$2,$G53:$CL53)</f>
        <v/>
      </c>
      <c r="CE134">
        <f>AVERAGEIF($G$2:$CL$2,CE$2,$G53:$CL53)</f>
        <v/>
      </c>
      <c r="CF134">
        <f>AVERAGEIF($G$2:$CL$2,CF$2,$G53:$CL53)</f>
        <v/>
      </c>
      <c r="CG134">
        <f>AVERAGEIF($G$2:$CL$2,CG$2,$G53:$CL53)</f>
        <v/>
      </c>
      <c r="CH134">
        <f>AVERAGEIF($G$2:$CL$2,CH$2,$G53:$CL53)</f>
        <v/>
      </c>
      <c r="CI134">
        <f>AVERAGEIF($G$2:$CL$2,CI$2,$G53:$CL53)</f>
        <v/>
      </c>
      <c r="CJ134">
        <f>AVERAGEIF($G$2:$CL$2,CJ$2,$G53:$CL53)</f>
        <v/>
      </c>
      <c r="CK134">
        <f>AVERAGEIF($G$2:$CL$2,CK$2,$G53:$CL53)</f>
        <v/>
      </c>
      <c r="CL134">
        <f>AVERAGEIF($G$2:$CL$2,CL$2,$G53:$CL53)</f>
        <v/>
      </c>
      <c r="CM134">
        <f>AVERAGEIF($G$2:$KT$2,CM$2,$G53:$KT53)</f>
        <v/>
      </c>
      <c r="CN134">
        <f>AVERAGEIF($G$2:$KT$2,CN$2,$G53:$KT53)</f>
        <v/>
      </c>
      <c r="CO134">
        <f>AVERAGEIF($G$2:$KT$2,CO$2,$G53:$KT53)</f>
        <v/>
      </c>
      <c r="CP134">
        <f>AVERAGEIF($G$2:$KT$2,CP$2,$G53:$KT53)</f>
        <v/>
      </c>
      <c r="CQ134">
        <f>AVERAGEIF($G$2:$KT$2,CQ$2,$G53:$KT53)</f>
        <v/>
      </c>
      <c r="CR134">
        <f>AVERAGEIF($G$2:$KT$2,CR$2,$G53:$KT53)</f>
        <v/>
      </c>
      <c r="CS134">
        <f>AVERAGEIF($G$2:$KT$2,CS$2,$G53:$KT53)</f>
        <v/>
      </c>
      <c r="CT134">
        <f>AVERAGEIF($G$2:$KT$2,CT$2,$G53:$KT53)</f>
        <v/>
      </c>
      <c r="CU134">
        <f>AVERAGEIF($G$2:$KT$2,CU$2,$G53:$KT53)</f>
        <v/>
      </c>
      <c r="CV134">
        <f>AVERAGEIF($G$2:$KT$2,CV$2,$G53:$KT53)</f>
        <v/>
      </c>
      <c r="CW134">
        <f>AVERAGEIF($G$2:$KT$2,CW$2,$G53:$KT53)</f>
        <v/>
      </c>
      <c r="CX134">
        <f>AVERAGEIF($G$2:$KT$2,CX$2,$G53:$KT53)</f>
        <v/>
      </c>
      <c r="CY134">
        <f>AVERAGEIF($G$2:$KT$2,CY$2,$G53:$KT53)</f>
        <v/>
      </c>
      <c r="CZ134">
        <f>AVERAGEIF($G$2:$KT$2,CZ$2,$G53:$KT53)</f>
        <v/>
      </c>
      <c r="DA134">
        <f>AVERAGEIF($G$2:$KT$2,DA$2,$G53:$KT53)</f>
        <v/>
      </c>
      <c r="DB134">
        <f>AVERAGEIF($G$2:$KT$2,DB$2,$G53:$KT53)</f>
        <v/>
      </c>
      <c r="DC134">
        <f>AVERAGEIF($G$2:$KT$2,DC$2,$G53:$KT53)</f>
        <v/>
      </c>
      <c r="DD134">
        <f>AVERAGEIF($G$2:$KT$2,DD$2,$G53:$KT53)</f>
        <v/>
      </c>
      <c r="DE134">
        <f>AVERAGEIF($G$2:$KT$2,DE$2,$G53:$KT53)</f>
        <v/>
      </c>
      <c r="DF134">
        <f>AVERAGEIF($G$2:$KT$2,DF$2,$G53:$KT53)</f>
        <v/>
      </c>
      <c r="DG134">
        <f>AVERAGEIF($G$2:$KT$2,DG$2,$G53:$KT53)</f>
        <v/>
      </c>
      <c r="DH134">
        <f>AVERAGEIF($G$2:$KT$2,DH$2,$G53:$KT53)</f>
        <v/>
      </c>
      <c r="DI134">
        <f>AVERAGEIF($G$2:$KT$2,DI$2,$G53:$KT53)</f>
        <v/>
      </c>
      <c r="DJ134">
        <f>AVERAGEIF($G$2:$KT$2,DJ$2,$G53:$KT53)</f>
        <v/>
      </c>
      <c r="DK134">
        <f>AVERAGEIF($G$2:$KT$2,DK$2,$G53:$KT53)</f>
        <v/>
      </c>
      <c r="DL134">
        <f>AVERAGEIF($G$2:$KT$2,DL$2,$G53:$KT53)</f>
        <v/>
      </c>
      <c r="DM134">
        <f>AVERAGEIF($G$2:$KT$2,DM$2,$G53:$KT53)</f>
        <v/>
      </c>
      <c r="DN134">
        <f>AVERAGEIF($G$2:$KT$2,DN$2,$G53:$KT53)</f>
        <v/>
      </c>
      <c r="DO134">
        <f>AVERAGEIF($G$2:$KT$2,DO$2,$G53:$KT53)</f>
        <v/>
      </c>
      <c r="DP134">
        <f>AVERAGEIF($G$2:$KT$2,DP$2,$G53:$KT53)</f>
        <v/>
      </c>
      <c r="DQ134">
        <f>AVERAGEIF($G$2:$KT$2,DQ$2,$G53:$KT53)</f>
        <v/>
      </c>
      <c r="DR134">
        <f>AVERAGEIF($G$2:$KT$2,DR$2,$G53:$KT53)</f>
        <v/>
      </c>
      <c r="DS134">
        <f>AVERAGEIF($G$2:$KT$2,DS$2,$G53:$KT53)</f>
        <v/>
      </c>
      <c r="DT134">
        <f>AVERAGEIF($G$2:$KT$2,DT$2,$G53:$KT53)</f>
        <v/>
      </c>
      <c r="DU134">
        <f>AVERAGEIF($G$2:$KT$2,DU$2,$G53:$KT53)</f>
        <v/>
      </c>
      <c r="DV134">
        <f>AVERAGEIF($G$2:$KT$2,DV$2,$G53:$KT53)</f>
        <v/>
      </c>
      <c r="DW134">
        <f>AVERAGEIF($G$2:$KT$2,DW$2,$G53:$KT53)</f>
        <v/>
      </c>
      <c r="DX134">
        <f>AVERAGEIF($G$2:$KT$2,DX$2,$G53:$KT53)</f>
        <v/>
      </c>
      <c r="DY134">
        <f>AVERAGEIF($G$2:$KT$2,DY$2,$G53:$KT53)</f>
        <v/>
      </c>
      <c r="DZ134">
        <f>AVERAGEIF($G$2:$KT$2,DZ$2,$G53:$KT53)</f>
        <v/>
      </c>
      <c r="EA134">
        <f>AVERAGEIF($G$2:$KT$2,EA$2,$G53:$KT53)</f>
        <v/>
      </c>
      <c r="EB134">
        <f>AVERAGEIF($G$2:$KT$2,EB$2,$G53:$KT53)</f>
        <v/>
      </c>
      <c r="EC134">
        <f>AVERAGEIF($G$2:$KT$2,EC$2,$G53:$KT53)</f>
        <v/>
      </c>
      <c r="ED134">
        <f>AVERAGEIF($G$2:$KT$2,ED$2,$G53:$KT53)</f>
        <v/>
      </c>
      <c r="EE134">
        <f>AVERAGEIF($G$2:$KT$2,EE$2,$G53:$KT53)</f>
        <v/>
      </c>
      <c r="EF134">
        <f>AVERAGEIF($G$2:$KT$2,EF$2,$G53:$KT53)</f>
        <v/>
      </c>
      <c r="EG134">
        <f>AVERAGEIF($G$2:$KT$2,EG$2,$G53:$KT53)</f>
        <v/>
      </c>
      <c r="EH134">
        <f>AVERAGEIF($G$2:$KT$2,EH$2,$G53:$KT53)</f>
        <v/>
      </c>
      <c r="EI134">
        <f>AVERAGEIF($G$2:$KT$2,EI$2,$G53:$KT53)</f>
        <v/>
      </c>
      <c r="EJ134">
        <f>AVERAGEIF($G$2:$KT$2,EJ$2,$G53:$KT53)</f>
        <v/>
      </c>
      <c r="EK134">
        <f>AVERAGEIF($G$2:$KT$2,EK$2,$G53:$KT53)</f>
        <v/>
      </c>
      <c r="EL134">
        <f>AVERAGEIF($G$2:$KT$2,EL$2,$G53:$KT53)</f>
        <v/>
      </c>
      <c r="EM134">
        <f>AVERAGEIF($G$2:$KT$2,EM$2,$G53:$KT53)</f>
        <v/>
      </c>
      <c r="EN134">
        <f>AVERAGEIF($G$2:$KT$2,EN$2,$G53:$KT53)</f>
        <v/>
      </c>
      <c r="EO134">
        <f>AVERAGEIF($G$2:$KT$2,EO$2,$G53:$KT53)</f>
        <v/>
      </c>
      <c r="EP134">
        <f>AVERAGEIF($G$2:$KT$2,EP$2,$G53:$KT53)</f>
        <v/>
      </c>
      <c r="EQ134">
        <f>AVERAGEIF($G$2:$KT$2,EQ$2,$G53:$KT53)</f>
        <v/>
      </c>
      <c r="ER134">
        <f>AVERAGEIF($G$2:$KT$2,ER$2,$G53:$KT53)</f>
        <v/>
      </c>
      <c r="ES134">
        <f>AVERAGEIF($G$2:$KT$2,ES$2,$G53:$KT53)</f>
        <v/>
      </c>
      <c r="ET134">
        <f>AVERAGEIF($G$2:$KT$2,ET$2,$G53:$KT53)</f>
        <v/>
      </c>
      <c r="EU134">
        <f>AVERAGEIF($G$2:$KT$2,EU$2,$G53:$KT53)</f>
        <v/>
      </c>
      <c r="EV134">
        <f>AVERAGEIF($G$2:$KT$2,EV$2,$G53:$KT53)</f>
        <v/>
      </c>
      <c r="EW134">
        <f>AVERAGEIF($G$2:$KT$2,EW$2,$G53:$KT53)</f>
        <v/>
      </c>
      <c r="EX134">
        <f>AVERAGEIF($G$2:$KT$2,EX$2,$G53:$KT53)</f>
        <v/>
      </c>
      <c r="EY134">
        <f>AVERAGEIF($G$2:$KT$2,EY$2,$G53:$KT53)</f>
        <v/>
      </c>
      <c r="EZ134">
        <f>AVERAGEIF($G$2:$KT$2,EZ$2,$G53:$KT53)</f>
        <v/>
      </c>
      <c r="FA134">
        <f>AVERAGEIF($G$2:$KT$2,FA$2,$G53:$KT53)</f>
        <v/>
      </c>
      <c r="FB134">
        <f>AVERAGEIF($G$2:$KT$2,FB$2,$G53:$KT53)</f>
        <v/>
      </c>
      <c r="FC134">
        <f>AVERAGEIF($G$2:$KT$2,FC$2,$G53:$KT53)</f>
        <v/>
      </c>
      <c r="FD134">
        <f>AVERAGEIF($G$2:$KT$2,FD$2,$G53:$KT53)</f>
        <v/>
      </c>
      <c r="FE134">
        <f>AVERAGEIF($G$2:$KT$2,FE$2,$G53:$KT53)</f>
        <v/>
      </c>
      <c r="FF134">
        <f>AVERAGEIF($G$2:$KT$2,FF$2,$G53:$KT53)</f>
        <v/>
      </c>
      <c r="FG134">
        <f>AVERAGEIF($G$2:$KT$2,FG$2,$G53:$KT53)</f>
        <v/>
      </c>
      <c r="FH134">
        <f>AVERAGEIF($G$2:$KT$2,FH$2,$G53:$KT53)</f>
        <v/>
      </c>
      <c r="FI134">
        <f>AVERAGEIF($G$2:$KT$2,FI$2,$G53:$KT53)</f>
        <v/>
      </c>
      <c r="FJ134">
        <f>AVERAGEIF($G$2:$KT$2,FJ$2,$G53:$KT53)</f>
        <v/>
      </c>
      <c r="FK134">
        <f>AVERAGEIF($G$2:$KT$2,FK$2,$G53:$KT53)</f>
        <v/>
      </c>
      <c r="FL134">
        <f>AVERAGEIF($G$2:$KT$2,FL$2,$G53:$KT53)</f>
        <v/>
      </c>
      <c r="FM134">
        <f>AVERAGEIF($G$2:$KT$2,FM$2,$G53:$KT53)</f>
        <v/>
      </c>
      <c r="FN134">
        <f>AVERAGEIF($G$2:$KT$2,FN$2,$G53:$KT53)</f>
        <v/>
      </c>
      <c r="FO134">
        <f>AVERAGEIF($G$2:$KT$2,FO$2,$G53:$KT53)</f>
        <v/>
      </c>
      <c r="FP134">
        <f>AVERAGEIF($G$2:$KT$2,FP$2,$G53:$KT53)</f>
        <v/>
      </c>
      <c r="FQ134">
        <f>AVERAGEIF($G$2:$KT$2,FQ$2,$G53:$KT53)</f>
        <v/>
      </c>
      <c r="FR134">
        <f>AVERAGEIF($G$2:$KT$2,FR$2,$G53:$KT53)</f>
        <v/>
      </c>
      <c r="FS134">
        <f>AVERAGEIF($G$2:$KT$2,FS$2,$G53:$KT53)</f>
        <v/>
      </c>
      <c r="FT134">
        <f>AVERAGEIF($G$2:$KT$2,FT$2,$G53:$KT53)</f>
        <v/>
      </c>
      <c r="FU134">
        <f>AVERAGEIF($G$2:$KT$2,FU$2,$G53:$KT53)</f>
        <v/>
      </c>
      <c r="FV134">
        <f>AVERAGEIF($G$2:$KT$2,FV$2,$G53:$KT53)</f>
        <v/>
      </c>
      <c r="FW134">
        <f>AVERAGEIF($G$2:$KT$2,FW$2,$G53:$KT53)</f>
        <v/>
      </c>
      <c r="FX134">
        <f>AVERAGEIF($G$2:$KT$2,FX$2,$G53:$KT53)</f>
        <v/>
      </c>
      <c r="FY134">
        <f>AVERAGEIF($G$2:$KT$2,FY$2,$G53:$KT53)</f>
        <v/>
      </c>
      <c r="FZ134">
        <f>AVERAGEIF($G$2:$KT$2,FZ$2,$G53:$KT53)</f>
        <v/>
      </c>
      <c r="GA134">
        <f>AVERAGEIF($G$2:$KT$2,GA$2,$G53:$KT53)</f>
        <v/>
      </c>
      <c r="GB134">
        <f>AVERAGEIF($G$2:$KT$2,GB$2,$G53:$KT53)</f>
        <v/>
      </c>
      <c r="GC134">
        <f>AVERAGEIF($G$2:$KT$2,GC$2,$G53:$KT53)</f>
        <v/>
      </c>
      <c r="GD134">
        <f>AVERAGEIF($G$2:$KT$2,GD$2,$G53:$KT53)</f>
        <v/>
      </c>
      <c r="GE134">
        <f>AVERAGEIF($G$2:$KT$2,GE$2,$G53:$KT53)</f>
        <v/>
      </c>
      <c r="GF134">
        <f>AVERAGEIF($G$2:$KT$2,GF$2,$G53:$KT53)</f>
        <v/>
      </c>
      <c r="GG134">
        <f>AVERAGEIF($G$2:$KT$2,GG$2,$G53:$KT53)</f>
        <v/>
      </c>
      <c r="GH134">
        <f>AVERAGEIF($G$2:$KT$2,GH$2,$G53:$KT53)</f>
        <v/>
      </c>
      <c r="GI134">
        <f>AVERAGEIF($G$2:$KT$2,GI$2,$G53:$KT53)</f>
        <v/>
      </c>
      <c r="GJ134">
        <f>AVERAGEIF($G$2:$KT$2,GJ$2,$G53:$KT53)</f>
        <v/>
      </c>
      <c r="GK134">
        <f>AVERAGEIF($G$2:$KT$2,GK$2,$G53:$KT53)</f>
        <v/>
      </c>
      <c r="GL134">
        <f>AVERAGEIF($G$2:$KT$2,GL$2,$G53:$KT53)</f>
        <v/>
      </c>
      <c r="GM134">
        <f>AVERAGEIF($G$2:$KT$2,GM$2,$G53:$KT53)</f>
        <v/>
      </c>
      <c r="GN134">
        <f>AVERAGEIF($G$2:$KT$2,GN$2,$G53:$KT53)</f>
        <v/>
      </c>
      <c r="GO134">
        <f>AVERAGEIF($G$2:$KT$2,GO$2,$G53:$KT53)</f>
        <v/>
      </c>
      <c r="GP134">
        <f>AVERAGEIF($G$2:$KT$2,GP$2,$G53:$KT53)</f>
        <v/>
      </c>
      <c r="GQ134">
        <f>AVERAGEIF($G$2:$KT$2,GQ$2,$G53:$KT53)</f>
        <v/>
      </c>
      <c r="GR134">
        <f>AVERAGEIF($G$2:$KT$2,GR$2,$G53:$KT53)</f>
        <v/>
      </c>
      <c r="GS134">
        <f>AVERAGEIF($G$2:$KT$2,GS$2,$G53:$KT53)</f>
        <v/>
      </c>
      <c r="GT134">
        <f>AVERAGEIF($G$2:$KT$2,GT$2,$G53:$KT53)</f>
        <v/>
      </c>
      <c r="GU134">
        <f>AVERAGEIF($G$2:$KT$2,GU$2,$G53:$KT53)</f>
        <v/>
      </c>
      <c r="GV134">
        <f>AVERAGEIF($G$2:$KT$2,GV$2,$G53:$KT53)</f>
        <v/>
      </c>
      <c r="GW134">
        <f>AVERAGEIF($G$2:$KT$2,GW$2,$G53:$KT53)</f>
        <v/>
      </c>
      <c r="GX134">
        <f>AVERAGEIF($G$2:$KT$2,GX$2,$G53:$KT53)</f>
        <v/>
      </c>
      <c r="GY134">
        <f>AVERAGEIF($G$2:$KT$2,GY$2,$G53:$KT53)</f>
        <v/>
      </c>
      <c r="GZ134">
        <f>AVERAGEIF($G$2:$KT$2,GZ$2,$G53:$KT53)</f>
        <v/>
      </c>
      <c r="HA134">
        <f>AVERAGEIF($G$2:$KT$2,HA$2,$G53:$KT53)</f>
        <v/>
      </c>
      <c r="HB134">
        <f>AVERAGEIF($G$2:$KT$2,HB$2,$G53:$KT53)</f>
        <v/>
      </c>
      <c r="HC134">
        <f>AVERAGEIF($G$2:$KT$2,HC$2,$G53:$KT53)</f>
        <v/>
      </c>
      <c r="HD134">
        <f>AVERAGEIF($G$2:$KT$2,HD$2,$G53:$KT53)</f>
        <v/>
      </c>
      <c r="HE134">
        <f>AVERAGEIF($G$2:$KT$2,HE$2,$G53:$KT53)</f>
        <v/>
      </c>
      <c r="HF134">
        <f>AVERAGEIF($G$2:$KT$2,HF$2,$G53:$KT53)</f>
        <v/>
      </c>
      <c r="HG134">
        <f>AVERAGEIF($G$2:$KT$2,HG$2,$G53:$KT53)</f>
        <v/>
      </c>
      <c r="HH134">
        <f>AVERAGEIF($G$2:$KT$2,HH$2,$G53:$KT53)</f>
        <v/>
      </c>
      <c r="HI134">
        <f>AVERAGEIF($G$2:$KT$2,HI$2,$G53:$KT53)</f>
        <v/>
      </c>
      <c r="HJ134">
        <f>AVERAGEIF($G$2:$KT$2,HJ$2,$G53:$KT53)</f>
        <v/>
      </c>
      <c r="HK134">
        <f>AVERAGEIF($G$2:$KT$2,HK$2,$G53:$KT53)</f>
        <v/>
      </c>
      <c r="HL134">
        <f>AVERAGEIF($G$2:$KT$2,HL$2,$G53:$KT53)</f>
        <v/>
      </c>
      <c r="HM134">
        <f>AVERAGEIF($G$2:$KT$2,HM$2,$G53:$KT53)</f>
        <v/>
      </c>
      <c r="HN134">
        <f>AVERAGEIF($G$2:$KT$2,HN$2,$G53:$KT53)</f>
        <v/>
      </c>
      <c r="HO134">
        <f>AVERAGEIF($G$2:$KT$2,HO$2,$G53:$KT53)</f>
        <v/>
      </c>
      <c r="HP134">
        <f>AVERAGEIF($G$2:$KT$2,HP$2,$G53:$KT53)</f>
        <v/>
      </c>
      <c r="HQ134">
        <f>AVERAGEIF($G$2:$KT$2,HQ$2,$G53:$KT53)</f>
        <v/>
      </c>
      <c r="HR134">
        <f>AVERAGEIF($G$2:$KT$2,HR$2,$G53:$KT53)</f>
        <v/>
      </c>
      <c r="HS134">
        <f>AVERAGEIF($G$2:$KT$2,HS$2,$G53:$KT53)</f>
        <v/>
      </c>
      <c r="HT134">
        <f>AVERAGEIF($G$2:$KT$2,HT$2,$G53:$KT53)</f>
        <v/>
      </c>
      <c r="HU134">
        <f>AVERAGEIF($G$2:$KT$2,HU$2,$G53:$KT53)</f>
        <v/>
      </c>
      <c r="HV134">
        <f>AVERAGEIF($G$2:$KT$2,HV$2,$G53:$KT53)</f>
        <v/>
      </c>
      <c r="HW134">
        <f>AVERAGEIF($G$2:$KT$2,HW$2,$G53:$KT53)</f>
        <v/>
      </c>
      <c r="HX134">
        <f>AVERAGEIF($G$2:$KT$2,HX$2,$G53:$KT53)</f>
        <v/>
      </c>
      <c r="HY134">
        <f>AVERAGEIF($G$2:$KT$2,HY$2,$G53:$KT53)</f>
        <v/>
      </c>
      <c r="HZ134">
        <f>AVERAGEIF($G$2:$KT$2,HZ$2,$G53:$KT53)</f>
        <v/>
      </c>
      <c r="IA134">
        <f>AVERAGEIF($G$2:$KT$2,IA$2,$G53:$KT53)</f>
        <v/>
      </c>
      <c r="IB134">
        <f>AVERAGEIF($G$2:$KT$2,IB$2,$G53:$KT53)</f>
        <v/>
      </c>
      <c r="IC134">
        <f>AVERAGEIF($G$2:$KT$2,IC$2,$G53:$KT53)</f>
        <v/>
      </c>
      <c r="ID134">
        <f>AVERAGEIF($G$2:$KT$2,ID$2,$G53:$KT53)</f>
        <v/>
      </c>
      <c r="IE134">
        <f>AVERAGEIF($G$2:$KT$2,IE$2,$G53:$KT53)</f>
        <v/>
      </c>
      <c r="IF134">
        <f>AVERAGEIF($G$2:$KT$2,IF$2,$G53:$KT53)</f>
        <v/>
      </c>
      <c r="IG134">
        <f>AVERAGEIF($G$2:$KT$2,IG$2,$G53:$KT53)</f>
        <v/>
      </c>
      <c r="IH134">
        <f>AVERAGEIF($G$2:$KT$2,IH$2,$G53:$KT53)</f>
        <v/>
      </c>
      <c r="II134">
        <f>AVERAGEIF($G$2:$KT$2,II$2,$G53:$KT53)</f>
        <v/>
      </c>
      <c r="IJ134">
        <f>AVERAGEIF($G$2:$KT$2,IJ$2,$G53:$KT53)</f>
        <v/>
      </c>
      <c r="IK134">
        <f>AVERAGEIF($G$2:$KT$2,IK$2,$G53:$KT53)</f>
        <v/>
      </c>
      <c r="IL134">
        <f>AVERAGEIF($G$2:$KT$2,IL$2,$G53:$KT53)</f>
        <v/>
      </c>
      <c r="IM134">
        <f>AVERAGEIF($G$2:$KT$2,IM$2,$G53:$KT53)</f>
        <v/>
      </c>
      <c r="IN134">
        <f>AVERAGEIF($G$2:$KT$2,IN$2,$G53:$KT53)</f>
        <v/>
      </c>
      <c r="IO134">
        <f>AVERAGEIF($G$2:$KT$2,IO$2,$G53:$KT53)</f>
        <v/>
      </c>
      <c r="IP134">
        <f>AVERAGEIF($G$2:$KT$2,IP$2,$G53:$KT53)</f>
        <v/>
      </c>
      <c r="IQ134">
        <f>AVERAGEIF($G$2:$KT$2,IQ$2,$G53:$KT53)</f>
        <v/>
      </c>
      <c r="IR134">
        <f>AVERAGEIF($G$2:$KT$2,IR$2,$G53:$KT53)</f>
        <v/>
      </c>
      <c r="IS134">
        <f>AVERAGEIF($G$2:$KT$2,IS$2,$G53:$KT53)</f>
        <v/>
      </c>
      <c r="IT134">
        <f>AVERAGEIF($G$2:$KT$2,IT$2,$G53:$KT53)</f>
        <v/>
      </c>
      <c r="IU134">
        <f>AVERAGEIF($G$2:$KT$2,IU$2,$G53:$KT53)</f>
        <v/>
      </c>
      <c r="IV134">
        <f>AVERAGEIF($G$2:$KT$2,IV$2,$G53:$KT53)</f>
        <v/>
      </c>
      <c r="IW134">
        <f>AVERAGEIF($G$2:$KT$2,IW$2,$G53:$KT53)</f>
        <v/>
      </c>
      <c r="IX134">
        <f>AVERAGEIF($G$2:$KT$2,IX$2,$G53:$KT53)</f>
        <v/>
      </c>
      <c r="IY134">
        <f>AVERAGEIF($G$2:$KT$2,IY$2,$G53:$KT53)</f>
        <v/>
      </c>
      <c r="IZ134">
        <f>AVERAGEIF($G$2:$KT$2,IZ$2,$G53:$KT53)</f>
        <v/>
      </c>
      <c r="JA134">
        <f>AVERAGEIF($G$2:$KT$2,JA$2,$G53:$KT53)</f>
        <v/>
      </c>
      <c r="JB134">
        <f>AVERAGEIF($G$2:$KT$2,JB$2,$G53:$KT53)</f>
        <v/>
      </c>
      <c r="JC134">
        <f>AVERAGEIF($G$2:$KT$2,JC$2,$G53:$KT53)</f>
        <v/>
      </c>
      <c r="JD134">
        <f>AVERAGEIF($G$2:$KT$2,JD$2,$G53:$KT53)</f>
        <v/>
      </c>
      <c r="JE134">
        <f>AVERAGEIF($G$2:$KT$2,JE$2,$G53:$KT53)</f>
        <v/>
      </c>
      <c r="JF134">
        <f>AVERAGEIF($G$2:$KT$2,JF$2,$G53:$KT53)</f>
        <v/>
      </c>
      <c r="JG134">
        <f>AVERAGEIF($G$2:$KT$2,JG$2,$G53:$KT53)</f>
        <v/>
      </c>
      <c r="JH134">
        <f>AVERAGEIF($G$2:$KT$2,JH$2,$G53:$KT53)</f>
        <v/>
      </c>
      <c r="JI134">
        <f>AVERAGEIF($G$2:$KT$2,JI$2,$G53:$KT53)</f>
        <v/>
      </c>
      <c r="JJ134">
        <f>AVERAGEIF($G$2:$KT$2,JJ$2,$G53:$KT53)</f>
        <v/>
      </c>
      <c r="JK134">
        <f>AVERAGEIF($G$2:$KT$2,JK$2,$G53:$KT53)</f>
        <v/>
      </c>
      <c r="JL134">
        <f>AVERAGEIF($G$2:$KT$2,JL$2,$G53:$KT53)</f>
        <v/>
      </c>
      <c r="JM134">
        <f>AVERAGEIF($G$2:$KT$2,JM$2,$G53:$KT53)</f>
        <v/>
      </c>
      <c r="JN134">
        <f>AVERAGEIF($G$2:$KT$2,JN$2,$G53:$KT53)</f>
        <v/>
      </c>
      <c r="JO134">
        <f>AVERAGEIF($G$2:$KT$2,JO$2,$G53:$KT53)</f>
        <v/>
      </c>
      <c r="JP134">
        <f>AVERAGEIF($G$2:$KT$2,JP$2,$G53:$KT53)</f>
        <v/>
      </c>
      <c r="JQ134">
        <f>AVERAGEIF($G$2:$KT$2,JQ$2,$G53:$KT53)</f>
        <v/>
      </c>
      <c r="JR134">
        <f>AVERAGEIF($G$2:$KT$2,JR$2,$G53:$KT53)</f>
        <v/>
      </c>
      <c r="JS134">
        <f>AVERAGEIF($G$2:$KT$2,JS$2,$G53:$KT53)</f>
        <v/>
      </c>
      <c r="JT134">
        <f>AVERAGEIF($G$2:$KT$2,JT$2,$G53:$KT53)</f>
        <v/>
      </c>
      <c r="JU134">
        <f>AVERAGEIF($G$2:$KT$2,JU$2,$G53:$KT53)</f>
        <v/>
      </c>
      <c r="JV134">
        <f>AVERAGEIF($G$2:$KT$2,JV$2,$G53:$KT53)</f>
        <v/>
      </c>
      <c r="JW134">
        <f>AVERAGEIF($G$2:$KT$2,JW$2,$G53:$KT53)</f>
        <v/>
      </c>
      <c r="JX134">
        <f>AVERAGEIF($G$2:$KT$2,JX$2,$G53:$KT53)</f>
        <v/>
      </c>
      <c r="JY134">
        <f>AVERAGEIF($G$2:$KT$2,JY$2,$G53:$KT53)</f>
        <v/>
      </c>
      <c r="JZ134">
        <f>AVERAGEIF($G$2:$KT$2,JZ$2,$G53:$KT53)</f>
        <v/>
      </c>
      <c r="KA134">
        <f>AVERAGEIF($G$2:$KT$2,KA$2,$G53:$KT53)</f>
        <v/>
      </c>
      <c r="KB134">
        <f>AVERAGEIF($G$2:$KT$2,KB$2,$G53:$KT53)</f>
        <v/>
      </c>
      <c r="KC134">
        <f>AVERAGEIF($G$2:$KT$2,KC$2,$G53:$KT53)</f>
        <v/>
      </c>
      <c r="KD134">
        <f>AVERAGEIF($G$2:$KT$2,KD$2,$G53:$KT53)</f>
        <v/>
      </c>
      <c r="KE134">
        <f>AVERAGEIF($G$2:$KT$2,KE$2,$G53:$KT53)</f>
        <v/>
      </c>
      <c r="KF134">
        <f>AVERAGEIF($G$2:$KT$2,KF$2,$G53:$KT53)</f>
        <v/>
      </c>
      <c r="KG134">
        <f>AVERAGEIF($G$2:$KT$2,KG$2,$G53:$KT53)</f>
        <v/>
      </c>
      <c r="KH134">
        <f>AVERAGEIF($G$2:$KT$2,KH$2,$G53:$KT53)</f>
        <v/>
      </c>
      <c r="KI134">
        <f>AVERAGEIF($G$2:$KT$2,KI$2,$G53:$KT53)</f>
        <v/>
      </c>
      <c r="KJ134">
        <f>AVERAGEIF($G$2:$KT$2,KJ$2,$G53:$KT53)</f>
        <v/>
      </c>
      <c r="KK134">
        <f>AVERAGEIF($G$2:$KT$2,KK$2,$G53:$KT53)</f>
        <v/>
      </c>
      <c r="KL134">
        <f>AVERAGEIF($G$2:$KT$2,KL$2,$G53:$KT53)</f>
        <v/>
      </c>
      <c r="KM134">
        <f>AVERAGEIF($G$2:$KT$2,KM$2,$G53:$KT53)</f>
        <v/>
      </c>
      <c r="KN134">
        <f>AVERAGEIF($G$2:$KT$2,KN$2,$G53:$KT53)</f>
        <v/>
      </c>
      <c r="KO134">
        <f>AVERAGEIF($G$2:$KT$2,KO$2,$G53:$KT53)</f>
        <v/>
      </c>
      <c r="KP134">
        <f>AVERAGEIF($G$2:$KT$2,KP$2,$G53:$KT53)</f>
        <v/>
      </c>
      <c r="KQ134">
        <f>AVERAGEIF($G$2:$KT$2,KQ$2,$G53:$KT53)</f>
        <v/>
      </c>
      <c r="KR134">
        <f>AVERAGEIF($G$2:$KT$2,KR$2,$G53:$KT53)</f>
        <v/>
      </c>
      <c r="KS134">
        <f>AVERAGEIF($G$2:$KT$2,KS$2,$G53:$KT53)</f>
        <v/>
      </c>
      <c r="KT134">
        <f>AVERAGEIF($G$2:$KT$2,KT$2,$G53:$KT53)</f>
        <v/>
      </c>
    </row>
    <row r="135" spans="1:306">
      <c r="B135" t="s">
        <v>11</v>
      </c>
      <c r="C135" t="s">
        <v>52</v>
      </c>
      <c r="D135" t="s">
        <v>66</v>
      </c>
      <c r="G135">
        <f>AVERAGEIF($G$2:$CL$2,G$2,$G54:$CL54)</f>
        <v/>
      </c>
      <c r="H135">
        <f>AVERAGEIF($G$2:$CL$2,H$2,$G54:$CL54)</f>
        <v/>
      </c>
      <c r="I135">
        <f>AVERAGEIF($G$2:$CL$2,I$2,$G54:$CL54)</f>
        <v/>
      </c>
      <c r="J135">
        <f>AVERAGEIF($G$2:$CL$2,J$2,$G54:$CL54)</f>
        <v/>
      </c>
      <c r="K135">
        <f>AVERAGEIF($G$2:$CL$2,K$2,$G54:$CL54)</f>
        <v/>
      </c>
      <c r="L135">
        <f>AVERAGEIF($G$2:$CL$2,L$2,$G54:$CL54)</f>
        <v/>
      </c>
      <c r="M135">
        <f>AVERAGEIF($G$2:$CL$2,M$2,$G54:$CL54)</f>
        <v/>
      </c>
      <c r="N135">
        <f>AVERAGEIF($G$2:$CL$2,N$2,$G54:$CL54)</f>
        <v/>
      </c>
      <c r="O135">
        <f>AVERAGEIF($G$2:$CL$2,O$2,$G54:$CL54)</f>
        <v/>
      </c>
      <c r="P135">
        <f>AVERAGEIF($G$2:$CL$2,P$2,$G54:$CL54)</f>
        <v/>
      </c>
      <c r="Q135">
        <f>AVERAGEIF($G$2:$CL$2,Q$2,$G54:$CL54)</f>
        <v/>
      </c>
      <c r="R135">
        <f>AVERAGEIF($G$2:$CL$2,R$2,$G54:$CL54)</f>
        <v/>
      </c>
      <c r="S135">
        <f>AVERAGEIF($G$2:$CL$2,S$2,$G54:$CL54)</f>
        <v/>
      </c>
      <c r="T135">
        <f>AVERAGEIF($G$2:$CL$2,T$2,$G54:$CL54)</f>
        <v/>
      </c>
      <c r="U135">
        <f>AVERAGEIF($G$2:$CL$2,U$2,$G54:$CL54)</f>
        <v/>
      </c>
      <c r="V135">
        <f>AVERAGEIF($G$2:$CL$2,V$2,$G54:$CL54)</f>
        <v/>
      </c>
      <c r="W135">
        <f>AVERAGEIF($G$2:$CL$2,W$2,$G54:$CL54)</f>
        <v/>
      </c>
      <c r="X135">
        <f>AVERAGEIF($G$2:$CL$2,X$2,$G54:$CL54)</f>
        <v/>
      </c>
      <c r="Y135">
        <f>AVERAGEIF($G$2:$CL$2,Y$2,$G54:$CL54)</f>
        <v/>
      </c>
      <c r="Z135">
        <f>AVERAGEIF($G$2:$CL$2,Z$2,$G54:$CL54)</f>
        <v/>
      </c>
      <c r="AA135">
        <f>AVERAGEIF($G$2:$CL$2,AA$2,$G54:$CL54)</f>
        <v/>
      </c>
      <c r="AB135">
        <f>AVERAGEIF($G$2:$CL$2,AB$2,$G54:$CL54)</f>
        <v/>
      </c>
      <c r="AC135">
        <f>AVERAGEIF($G$2:$CL$2,AC$2,$G54:$CL54)</f>
        <v/>
      </c>
      <c r="AD135">
        <f>AVERAGEIF($G$2:$CL$2,AD$2,$G54:$CL54)</f>
        <v/>
      </c>
      <c r="AE135">
        <f>AVERAGEIF($G$2:$CL$2,AE$2,$G54:$CL54)</f>
        <v/>
      </c>
      <c r="AF135">
        <f>AVERAGEIF($G$2:$CL$2,AF$2,$G54:$CL54)</f>
        <v/>
      </c>
      <c r="AG135">
        <f>AVERAGEIF($G$2:$CL$2,AG$2,$G54:$CL54)</f>
        <v/>
      </c>
      <c r="AH135">
        <f>AVERAGEIF($G$2:$CL$2,AH$2,$G54:$CL54)</f>
        <v/>
      </c>
      <c r="AI135">
        <f>AVERAGEIF($G$2:$CL$2,AI$2,$G54:$CL54)</f>
        <v/>
      </c>
      <c r="AJ135">
        <f>AVERAGEIF($G$2:$CL$2,AJ$2,$G54:$CL54)</f>
        <v/>
      </c>
      <c r="AK135">
        <f>AVERAGEIF($G$2:$CL$2,AK$2,$G54:$CL54)</f>
        <v/>
      </c>
      <c r="AL135">
        <f>AVERAGEIF($G$2:$CL$2,AL$2,$G54:$CL54)</f>
        <v/>
      </c>
      <c r="AM135">
        <f>AVERAGEIF($G$2:$CL$2,AM$2,$G54:$CL54)</f>
        <v/>
      </c>
      <c r="AN135">
        <f>AVERAGEIF($G$2:$CL$2,AN$2,$G54:$CL54)</f>
        <v/>
      </c>
      <c r="AO135">
        <f>AVERAGEIF($G$2:$CL$2,AO$2,$G54:$CL54)</f>
        <v/>
      </c>
      <c r="AP135">
        <f>AVERAGEIF($G$2:$CL$2,AP$2,$G54:$CL54)</f>
        <v/>
      </c>
      <c r="AQ135">
        <f>AVERAGEIF($G$2:$CL$2,AQ$2,$G54:$CL54)</f>
        <v/>
      </c>
      <c r="AR135">
        <f>AVERAGEIF($G$2:$CL$2,AR$2,$G54:$CL54)</f>
        <v/>
      </c>
      <c r="AS135">
        <f>AVERAGEIF($G$2:$CL$2,AS$2,$G54:$CL54)</f>
        <v/>
      </c>
      <c r="AT135">
        <f>AVERAGEIF($G$2:$CL$2,AT$2,$G54:$CL54)</f>
        <v/>
      </c>
      <c r="AU135">
        <f>AVERAGEIF($G$2:$CL$2,AU$2,$G54:$CL54)</f>
        <v/>
      </c>
      <c r="AV135">
        <f>AVERAGEIF($G$2:$CL$2,AV$2,$G54:$CL54)</f>
        <v/>
      </c>
      <c r="AW135">
        <f>AVERAGEIF($G$2:$CL$2,AW$2,$G54:$CL54)</f>
        <v/>
      </c>
      <c r="AX135">
        <f>AVERAGEIF($G$2:$CL$2,AX$2,$G54:$CL54)</f>
        <v/>
      </c>
      <c r="AY135">
        <f>AVERAGEIF($G$2:$CL$2,AY$2,$G54:$CL54)</f>
        <v/>
      </c>
      <c r="AZ135">
        <f>AVERAGEIF($G$2:$CL$2,AZ$2,$G54:$CL54)</f>
        <v/>
      </c>
      <c r="BA135">
        <f>AVERAGEIF($G$2:$CL$2,BA$2,$G54:$CL54)</f>
        <v/>
      </c>
      <c r="BB135">
        <f>AVERAGEIF($G$2:$CL$2,BB$2,$G54:$CL54)</f>
        <v/>
      </c>
      <c r="BC135">
        <f>AVERAGEIF($G$2:$CL$2,BC$2,$G54:$CL54)</f>
        <v/>
      </c>
      <c r="BD135">
        <f>AVERAGEIF($G$2:$CL$2,BD$2,$G54:$CL54)</f>
        <v/>
      </c>
      <c r="BE135">
        <f>AVERAGEIF($G$2:$CL$2,BE$2,$G54:$CL54)</f>
        <v/>
      </c>
      <c r="BF135">
        <f>AVERAGEIF($G$2:$CL$2,BF$2,$G54:$CL54)</f>
        <v/>
      </c>
      <c r="BG135">
        <f>AVERAGEIF($G$2:$CL$2,BG$2,$G54:$CL54)</f>
        <v/>
      </c>
      <c r="BH135">
        <f>AVERAGEIF($G$2:$CL$2,BH$2,$G54:$CL54)</f>
        <v/>
      </c>
      <c r="BI135">
        <f>AVERAGEIF($G$2:$CL$2,BI$2,$G54:$CL54)</f>
        <v/>
      </c>
      <c r="BJ135">
        <f>AVERAGEIF($G$2:$CL$2,BJ$2,$G54:$CL54)</f>
        <v/>
      </c>
      <c r="BK135">
        <f>AVERAGEIF($G$2:$CL$2,BK$2,$G54:$CL54)</f>
        <v/>
      </c>
      <c r="BL135">
        <f>AVERAGEIF($G$2:$CL$2,BL$2,$G54:$CL54)</f>
        <v/>
      </c>
      <c r="BM135">
        <f>AVERAGEIF($G$2:$CL$2,BM$2,$G54:$CL54)</f>
        <v/>
      </c>
      <c r="BN135">
        <f>AVERAGEIF($G$2:$CL$2,BN$2,$G54:$CL54)</f>
        <v/>
      </c>
      <c r="BO135">
        <f>AVERAGEIF($G$2:$CL$2,BO$2,$G54:$CL54)</f>
        <v/>
      </c>
      <c r="BP135">
        <f>AVERAGEIF($G$2:$CL$2,BP$2,$G54:$CL54)</f>
        <v/>
      </c>
      <c r="BQ135">
        <f>AVERAGEIF($G$2:$CL$2,BQ$2,$G54:$CL54)</f>
        <v/>
      </c>
      <c r="BR135">
        <f>AVERAGEIF($G$2:$CL$2,BR$2,$G54:$CL54)</f>
        <v/>
      </c>
      <c r="BS135">
        <f>AVERAGEIF($G$2:$CL$2,BS$2,$G54:$CL54)</f>
        <v/>
      </c>
      <c r="BT135">
        <f>AVERAGEIF($G$2:$CL$2,BT$2,$G54:$CL54)</f>
        <v/>
      </c>
      <c r="BU135">
        <f>AVERAGEIF($G$2:$CL$2,BU$2,$G54:$CL54)</f>
        <v/>
      </c>
      <c r="BV135">
        <f>AVERAGEIF($G$2:$CL$2,BV$2,$G54:$CL54)</f>
        <v/>
      </c>
      <c r="BW135">
        <f>AVERAGEIF($G$2:$CL$2,BW$2,$G54:$CL54)</f>
        <v/>
      </c>
      <c r="BX135">
        <f>AVERAGEIF($G$2:$CL$2,BX$2,$G54:$CL54)</f>
        <v/>
      </c>
      <c r="BY135">
        <f>AVERAGEIF($G$2:$CL$2,BY$2,$G54:$CL54)</f>
        <v/>
      </c>
      <c r="BZ135">
        <f>AVERAGEIF($G$2:$CL$2,BZ$2,$G54:$CL54)</f>
        <v/>
      </c>
      <c r="CA135">
        <f>AVERAGEIF($G$2:$CL$2,CA$2,$G54:$CL54)</f>
        <v/>
      </c>
      <c r="CB135">
        <f>AVERAGEIF($G$2:$CL$2,CB$2,$G54:$CL54)</f>
        <v/>
      </c>
      <c r="CC135">
        <f>AVERAGEIF($G$2:$CL$2,CC$2,$G54:$CL54)</f>
        <v/>
      </c>
      <c r="CD135">
        <f>AVERAGEIF($G$2:$CL$2,CD$2,$G54:$CL54)</f>
        <v/>
      </c>
      <c r="CE135">
        <f>AVERAGEIF($G$2:$CL$2,CE$2,$G54:$CL54)</f>
        <v/>
      </c>
      <c r="CF135">
        <f>AVERAGEIF($G$2:$CL$2,CF$2,$G54:$CL54)</f>
        <v/>
      </c>
      <c r="CG135">
        <f>AVERAGEIF($G$2:$CL$2,CG$2,$G54:$CL54)</f>
        <v/>
      </c>
      <c r="CH135">
        <f>AVERAGEIF($G$2:$CL$2,CH$2,$G54:$CL54)</f>
        <v/>
      </c>
      <c r="CI135">
        <f>AVERAGEIF($G$2:$CL$2,CI$2,$G54:$CL54)</f>
        <v/>
      </c>
      <c r="CJ135">
        <f>AVERAGEIF($G$2:$CL$2,CJ$2,$G54:$CL54)</f>
        <v/>
      </c>
      <c r="CK135">
        <f>AVERAGEIF($G$2:$CL$2,CK$2,$G54:$CL54)</f>
        <v/>
      </c>
      <c r="CL135">
        <f>AVERAGEIF($G$2:$CL$2,CL$2,$G54:$CL54)</f>
        <v/>
      </c>
      <c r="CM135">
        <f>AVERAGEIF($G$2:$KT$2,CM$2,$G54:$KT54)</f>
        <v/>
      </c>
      <c r="CN135">
        <f>AVERAGEIF($G$2:$KT$2,CN$2,$G54:$KT54)</f>
        <v/>
      </c>
      <c r="CO135">
        <f>AVERAGEIF($G$2:$KT$2,CO$2,$G54:$KT54)</f>
        <v/>
      </c>
      <c r="CP135">
        <f>AVERAGEIF($G$2:$KT$2,CP$2,$G54:$KT54)</f>
        <v/>
      </c>
      <c r="CQ135">
        <f>AVERAGEIF($G$2:$KT$2,CQ$2,$G54:$KT54)</f>
        <v/>
      </c>
      <c r="CR135">
        <f>AVERAGEIF($G$2:$KT$2,CR$2,$G54:$KT54)</f>
        <v/>
      </c>
      <c r="CS135">
        <f>AVERAGEIF($G$2:$KT$2,CS$2,$G54:$KT54)</f>
        <v/>
      </c>
      <c r="CT135">
        <f>AVERAGEIF($G$2:$KT$2,CT$2,$G54:$KT54)</f>
        <v/>
      </c>
      <c r="CU135">
        <f>AVERAGEIF($G$2:$KT$2,CU$2,$G54:$KT54)</f>
        <v/>
      </c>
      <c r="CV135">
        <f>AVERAGEIF($G$2:$KT$2,CV$2,$G54:$KT54)</f>
        <v/>
      </c>
      <c r="CW135">
        <f>AVERAGEIF($G$2:$KT$2,CW$2,$G54:$KT54)</f>
        <v/>
      </c>
      <c r="CX135">
        <f>AVERAGEIF($G$2:$KT$2,CX$2,$G54:$KT54)</f>
        <v/>
      </c>
      <c r="CY135">
        <f>AVERAGEIF($G$2:$KT$2,CY$2,$G54:$KT54)</f>
        <v/>
      </c>
      <c r="CZ135">
        <f>AVERAGEIF($G$2:$KT$2,CZ$2,$G54:$KT54)</f>
        <v/>
      </c>
      <c r="DA135">
        <f>AVERAGEIF($G$2:$KT$2,DA$2,$G54:$KT54)</f>
        <v/>
      </c>
      <c r="DB135">
        <f>AVERAGEIF($G$2:$KT$2,DB$2,$G54:$KT54)</f>
        <v/>
      </c>
      <c r="DC135">
        <f>AVERAGEIF($G$2:$KT$2,DC$2,$G54:$KT54)</f>
        <v/>
      </c>
      <c r="DD135">
        <f>AVERAGEIF($G$2:$KT$2,DD$2,$G54:$KT54)</f>
        <v/>
      </c>
      <c r="DE135">
        <f>AVERAGEIF($G$2:$KT$2,DE$2,$G54:$KT54)</f>
        <v/>
      </c>
      <c r="DF135">
        <f>AVERAGEIF($G$2:$KT$2,DF$2,$G54:$KT54)</f>
        <v/>
      </c>
      <c r="DG135">
        <f>AVERAGEIF($G$2:$KT$2,DG$2,$G54:$KT54)</f>
        <v/>
      </c>
      <c r="DH135">
        <f>AVERAGEIF($G$2:$KT$2,DH$2,$G54:$KT54)</f>
        <v/>
      </c>
      <c r="DI135">
        <f>AVERAGEIF($G$2:$KT$2,DI$2,$G54:$KT54)</f>
        <v/>
      </c>
      <c r="DJ135">
        <f>AVERAGEIF($G$2:$KT$2,DJ$2,$G54:$KT54)</f>
        <v/>
      </c>
      <c r="DK135">
        <f>AVERAGEIF($G$2:$KT$2,DK$2,$G54:$KT54)</f>
        <v/>
      </c>
      <c r="DL135">
        <f>AVERAGEIF($G$2:$KT$2,DL$2,$G54:$KT54)</f>
        <v/>
      </c>
      <c r="DM135">
        <f>AVERAGEIF($G$2:$KT$2,DM$2,$G54:$KT54)</f>
        <v/>
      </c>
      <c r="DN135">
        <f>AVERAGEIF($G$2:$KT$2,DN$2,$G54:$KT54)</f>
        <v/>
      </c>
      <c r="DO135">
        <f>AVERAGEIF($G$2:$KT$2,DO$2,$G54:$KT54)</f>
        <v/>
      </c>
      <c r="DP135">
        <f>AVERAGEIF($G$2:$KT$2,DP$2,$G54:$KT54)</f>
        <v/>
      </c>
      <c r="DQ135">
        <f>AVERAGEIF($G$2:$KT$2,DQ$2,$G54:$KT54)</f>
        <v/>
      </c>
      <c r="DR135">
        <f>AVERAGEIF($G$2:$KT$2,DR$2,$G54:$KT54)</f>
        <v/>
      </c>
      <c r="DS135">
        <f>AVERAGEIF($G$2:$KT$2,DS$2,$G54:$KT54)</f>
        <v/>
      </c>
      <c r="DT135">
        <f>AVERAGEIF($G$2:$KT$2,DT$2,$G54:$KT54)</f>
        <v/>
      </c>
      <c r="DU135">
        <f>AVERAGEIF($G$2:$KT$2,DU$2,$G54:$KT54)</f>
        <v/>
      </c>
      <c r="DV135">
        <f>AVERAGEIF($G$2:$KT$2,DV$2,$G54:$KT54)</f>
        <v/>
      </c>
      <c r="DW135">
        <f>AVERAGEIF($G$2:$KT$2,DW$2,$G54:$KT54)</f>
        <v/>
      </c>
      <c r="DX135">
        <f>AVERAGEIF($G$2:$KT$2,DX$2,$G54:$KT54)</f>
        <v/>
      </c>
      <c r="DY135">
        <f>AVERAGEIF($G$2:$KT$2,DY$2,$G54:$KT54)</f>
        <v/>
      </c>
      <c r="DZ135">
        <f>AVERAGEIF($G$2:$KT$2,DZ$2,$G54:$KT54)</f>
        <v/>
      </c>
      <c r="EA135">
        <f>AVERAGEIF($G$2:$KT$2,EA$2,$G54:$KT54)</f>
        <v/>
      </c>
      <c r="EB135">
        <f>AVERAGEIF($G$2:$KT$2,EB$2,$G54:$KT54)</f>
        <v/>
      </c>
      <c r="EC135">
        <f>AVERAGEIF($G$2:$KT$2,EC$2,$G54:$KT54)</f>
        <v/>
      </c>
      <c r="ED135">
        <f>AVERAGEIF($G$2:$KT$2,ED$2,$G54:$KT54)</f>
        <v/>
      </c>
      <c r="EE135">
        <f>AVERAGEIF($G$2:$KT$2,EE$2,$G54:$KT54)</f>
        <v/>
      </c>
      <c r="EF135">
        <f>AVERAGEIF($G$2:$KT$2,EF$2,$G54:$KT54)</f>
        <v/>
      </c>
      <c r="EG135">
        <f>AVERAGEIF($G$2:$KT$2,EG$2,$G54:$KT54)</f>
        <v/>
      </c>
      <c r="EH135">
        <f>AVERAGEIF($G$2:$KT$2,EH$2,$G54:$KT54)</f>
        <v/>
      </c>
      <c r="EI135">
        <f>AVERAGEIF($G$2:$KT$2,EI$2,$G54:$KT54)</f>
        <v/>
      </c>
      <c r="EJ135">
        <f>AVERAGEIF($G$2:$KT$2,EJ$2,$G54:$KT54)</f>
        <v/>
      </c>
      <c r="EK135">
        <f>AVERAGEIF($G$2:$KT$2,EK$2,$G54:$KT54)</f>
        <v/>
      </c>
      <c r="EL135">
        <f>AVERAGEIF($G$2:$KT$2,EL$2,$G54:$KT54)</f>
        <v/>
      </c>
      <c r="EM135">
        <f>AVERAGEIF($G$2:$KT$2,EM$2,$G54:$KT54)</f>
        <v/>
      </c>
      <c r="EN135">
        <f>AVERAGEIF($G$2:$KT$2,EN$2,$G54:$KT54)</f>
        <v/>
      </c>
      <c r="EO135">
        <f>AVERAGEIF($G$2:$KT$2,EO$2,$G54:$KT54)</f>
        <v/>
      </c>
      <c r="EP135">
        <f>AVERAGEIF($G$2:$KT$2,EP$2,$G54:$KT54)</f>
        <v/>
      </c>
      <c r="EQ135">
        <f>AVERAGEIF($G$2:$KT$2,EQ$2,$G54:$KT54)</f>
        <v/>
      </c>
      <c r="ER135">
        <f>AVERAGEIF($G$2:$KT$2,ER$2,$G54:$KT54)</f>
        <v/>
      </c>
      <c r="ES135">
        <f>AVERAGEIF($G$2:$KT$2,ES$2,$G54:$KT54)</f>
        <v/>
      </c>
      <c r="ET135">
        <f>AVERAGEIF($G$2:$KT$2,ET$2,$G54:$KT54)</f>
        <v/>
      </c>
      <c r="EU135">
        <f>AVERAGEIF($G$2:$KT$2,EU$2,$G54:$KT54)</f>
        <v/>
      </c>
      <c r="EV135">
        <f>AVERAGEIF($G$2:$KT$2,EV$2,$G54:$KT54)</f>
        <v/>
      </c>
      <c r="EW135">
        <f>AVERAGEIF($G$2:$KT$2,EW$2,$G54:$KT54)</f>
        <v/>
      </c>
      <c r="EX135">
        <f>AVERAGEIF($G$2:$KT$2,EX$2,$G54:$KT54)</f>
        <v/>
      </c>
      <c r="EY135">
        <f>AVERAGEIF($G$2:$KT$2,EY$2,$G54:$KT54)</f>
        <v/>
      </c>
      <c r="EZ135">
        <f>AVERAGEIF($G$2:$KT$2,EZ$2,$G54:$KT54)</f>
        <v/>
      </c>
      <c r="FA135">
        <f>AVERAGEIF($G$2:$KT$2,FA$2,$G54:$KT54)</f>
        <v/>
      </c>
      <c r="FB135">
        <f>AVERAGEIF($G$2:$KT$2,FB$2,$G54:$KT54)</f>
        <v/>
      </c>
      <c r="FC135">
        <f>AVERAGEIF($G$2:$KT$2,FC$2,$G54:$KT54)</f>
        <v/>
      </c>
      <c r="FD135">
        <f>AVERAGEIF($G$2:$KT$2,FD$2,$G54:$KT54)</f>
        <v/>
      </c>
      <c r="FE135">
        <f>AVERAGEIF($G$2:$KT$2,FE$2,$G54:$KT54)</f>
        <v/>
      </c>
      <c r="FF135">
        <f>AVERAGEIF($G$2:$KT$2,FF$2,$G54:$KT54)</f>
        <v/>
      </c>
      <c r="FG135">
        <f>AVERAGEIF($G$2:$KT$2,FG$2,$G54:$KT54)</f>
        <v/>
      </c>
      <c r="FH135">
        <f>AVERAGEIF($G$2:$KT$2,FH$2,$G54:$KT54)</f>
        <v/>
      </c>
      <c r="FI135">
        <f>AVERAGEIF($G$2:$KT$2,FI$2,$G54:$KT54)</f>
        <v/>
      </c>
      <c r="FJ135">
        <f>AVERAGEIF($G$2:$KT$2,FJ$2,$G54:$KT54)</f>
        <v/>
      </c>
      <c r="FK135">
        <f>AVERAGEIF($G$2:$KT$2,FK$2,$G54:$KT54)</f>
        <v/>
      </c>
      <c r="FL135">
        <f>AVERAGEIF($G$2:$KT$2,FL$2,$G54:$KT54)</f>
        <v/>
      </c>
      <c r="FM135">
        <f>AVERAGEIF($G$2:$KT$2,FM$2,$G54:$KT54)</f>
        <v/>
      </c>
      <c r="FN135">
        <f>AVERAGEIF($G$2:$KT$2,FN$2,$G54:$KT54)</f>
        <v/>
      </c>
      <c r="FO135">
        <f>AVERAGEIF($G$2:$KT$2,FO$2,$G54:$KT54)</f>
        <v/>
      </c>
      <c r="FP135">
        <f>AVERAGEIF($G$2:$KT$2,FP$2,$G54:$KT54)</f>
        <v/>
      </c>
      <c r="FQ135">
        <f>AVERAGEIF($G$2:$KT$2,FQ$2,$G54:$KT54)</f>
        <v/>
      </c>
      <c r="FR135">
        <f>AVERAGEIF($G$2:$KT$2,FR$2,$G54:$KT54)</f>
        <v/>
      </c>
      <c r="FS135">
        <f>AVERAGEIF($G$2:$KT$2,FS$2,$G54:$KT54)</f>
        <v/>
      </c>
      <c r="FT135">
        <f>AVERAGEIF($G$2:$KT$2,FT$2,$G54:$KT54)</f>
        <v/>
      </c>
      <c r="FU135">
        <f>AVERAGEIF($G$2:$KT$2,FU$2,$G54:$KT54)</f>
        <v/>
      </c>
      <c r="FV135">
        <f>AVERAGEIF($G$2:$KT$2,FV$2,$G54:$KT54)</f>
        <v/>
      </c>
      <c r="FW135">
        <f>AVERAGEIF($G$2:$KT$2,FW$2,$G54:$KT54)</f>
        <v/>
      </c>
      <c r="FX135">
        <f>AVERAGEIF($G$2:$KT$2,FX$2,$G54:$KT54)</f>
        <v/>
      </c>
      <c r="FY135">
        <f>AVERAGEIF($G$2:$KT$2,FY$2,$G54:$KT54)</f>
        <v/>
      </c>
      <c r="FZ135">
        <f>AVERAGEIF($G$2:$KT$2,FZ$2,$G54:$KT54)</f>
        <v/>
      </c>
      <c r="GA135">
        <f>AVERAGEIF($G$2:$KT$2,GA$2,$G54:$KT54)</f>
        <v/>
      </c>
      <c r="GB135">
        <f>AVERAGEIF($G$2:$KT$2,GB$2,$G54:$KT54)</f>
        <v/>
      </c>
      <c r="GC135">
        <f>AVERAGEIF($G$2:$KT$2,GC$2,$G54:$KT54)</f>
        <v/>
      </c>
      <c r="GD135">
        <f>AVERAGEIF($G$2:$KT$2,GD$2,$G54:$KT54)</f>
        <v/>
      </c>
      <c r="GE135">
        <f>AVERAGEIF($G$2:$KT$2,GE$2,$G54:$KT54)</f>
        <v/>
      </c>
      <c r="GF135">
        <f>AVERAGEIF($G$2:$KT$2,GF$2,$G54:$KT54)</f>
        <v/>
      </c>
      <c r="GG135">
        <f>AVERAGEIF($G$2:$KT$2,GG$2,$G54:$KT54)</f>
        <v/>
      </c>
      <c r="GH135">
        <f>AVERAGEIF($G$2:$KT$2,GH$2,$G54:$KT54)</f>
        <v/>
      </c>
      <c r="GI135">
        <f>AVERAGEIF($G$2:$KT$2,GI$2,$G54:$KT54)</f>
        <v/>
      </c>
      <c r="GJ135">
        <f>AVERAGEIF($G$2:$KT$2,GJ$2,$G54:$KT54)</f>
        <v/>
      </c>
      <c r="GK135">
        <f>AVERAGEIF($G$2:$KT$2,GK$2,$G54:$KT54)</f>
        <v/>
      </c>
      <c r="GL135">
        <f>AVERAGEIF($G$2:$KT$2,GL$2,$G54:$KT54)</f>
        <v/>
      </c>
      <c r="GM135">
        <f>AVERAGEIF($G$2:$KT$2,GM$2,$G54:$KT54)</f>
        <v/>
      </c>
      <c r="GN135">
        <f>AVERAGEIF($G$2:$KT$2,GN$2,$G54:$KT54)</f>
        <v/>
      </c>
      <c r="GO135">
        <f>AVERAGEIF($G$2:$KT$2,GO$2,$G54:$KT54)</f>
        <v/>
      </c>
      <c r="GP135">
        <f>AVERAGEIF($G$2:$KT$2,GP$2,$G54:$KT54)</f>
        <v/>
      </c>
      <c r="GQ135">
        <f>AVERAGEIF($G$2:$KT$2,GQ$2,$G54:$KT54)</f>
        <v/>
      </c>
      <c r="GR135">
        <f>AVERAGEIF($G$2:$KT$2,GR$2,$G54:$KT54)</f>
        <v/>
      </c>
      <c r="GS135">
        <f>AVERAGEIF($G$2:$KT$2,GS$2,$G54:$KT54)</f>
        <v/>
      </c>
      <c r="GT135">
        <f>AVERAGEIF($G$2:$KT$2,GT$2,$G54:$KT54)</f>
        <v/>
      </c>
      <c r="GU135">
        <f>AVERAGEIF($G$2:$KT$2,GU$2,$G54:$KT54)</f>
        <v/>
      </c>
      <c r="GV135">
        <f>AVERAGEIF($G$2:$KT$2,GV$2,$G54:$KT54)</f>
        <v/>
      </c>
      <c r="GW135">
        <f>AVERAGEIF($G$2:$KT$2,GW$2,$G54:$KT54)</f>
        <v/>
      </c>
      <c r="GX135">
        <f>AVERAGEIF($G$2:$KT$2,GX$2,$G54:$KT54)</f>
        <v/>
      </c>
      <c r="GY135">
        <f>AVERAGEIF($G$2:$KT$2,GY$2,$G54:$KT54)</f>
        <v/>
      </c>
      <c r="GZ135">
        <f>AVERAGEIF($G$2:$KT$2,GZ$2,$G54:$KT54)</f>
        <v/>
      </c>
      <c r="HA135">
        <f>AVERAGEIF($G$2:$KT$2,HA$2,$G54:$KT54)</f>
        <v/>
      </c>
      <c r="HB135">
        <f>AVERAGEIF($G$2:$KT$2,HB$2,$G54:$KT54)</f>
        <v/>
      </c>
      <c r="HC135">
        <f>AVERAGEIF($G$2:$KT$2,HC$2,$G54:$KT54)</f>
        <v/>
      </c>
      <c r="HD135">
        <f>AVERAGEIF($G$2:$KT$2,HD$2,$G54:$KT54)</f>
        <v/>
      </c>
      <c r="HE135">
        <f>AVERAGEIF($G$2:$KT$2,HE$2,$G54:$KT54)</f>
        <v/>
      </c>
      <c r="HF135">
        <f>AVERAGEIF($G$2:$KT$2,HF$2,$G54:$KT54)</f>
        <v/>
      </c>
      <c r="HG135">
        <f>AVERAGEIF($G$2:$KT$2,HG$2,$G54:$KT54)</f>
        <v/>
      </c>
      <c r="HH135">
        <f>AVERAGEIF($G$2:$KT$2,HH$2,$G54:$KT54)</f>
        <v/>
      </c>
      <c r="HI135">
        <f>AVERAGEIF($G$2:$KT$2,HI$2,$G54:$KT54)</f>
        <v/>
      </c>
      <c r="HJ135">
        <f>AVERAGEIF($G$2:$KT$2,HJ$2,$G54:$KT54)</f>
        <v/>
      </c>
      <c r="HK135">
        <f>AVERAGEIF($G$2:$KT$2,HK$2,$G54:$KT54)</f>
        <v/>
      </c>
      <c r="HL135">
        <f>AVERAGEIF($G$2:$KT$2,HL$2,$G54:$KT54)</f>
        <v/>
      </c>
      <c r="HM135">
        <f>AVERAGEIF($G$2:$KT$2,HM$2,$G54:$KT54)</f>
        <v/>
      </c>
      <c r="HN135">
        <f>AVERAGEIF($G$2:$KT$2,HN$2,$G54:$KT54)</f>
        <v/>
      </c>
      <c r="HO135">
        <f>AVERAGEIF($G$2:$KT$2,HO$2,$G54:$KT54)</f>
        <v/>
      </c>
      <c r="HP135">
        <f>AVERAGEIF($G$2:$KT$2,HP$2,$G54:$KT54)</f>
        <v/>
      </c>
      <c r="HQ135">
        <f>AVERAGEIF($G$2:$KT$2,HQ$2,$G54:$KT54)</f>
        <v/>
      </c>
      <c r="HR135">
        <f>AVERAGEIF($G$2:$KT$2,HR$2,$G54:$KT54)</f>
        <v/>
      </c>
      <c r="HS135">
        <f>AVERAGEIF($G$2:$KT$2,HS$2,$G54:$KT54)</f>
        <v/>
      </c>
      <c r="HT135">
        <f>AVERAGEIF($G$2:$KT$2,HT$2,$G54:$KT54)</f>
        <v/>
      </c>
      <c r="HU135">
        <f>AVERAGEIF($G$2:$KT$2,HU$2,$G54:$KT54)</f>
        <v/>
      </c>
      <c r="HV135">
        <f>AVERAGEIF($G$2:$KT$2,HV$2,$G54:$KT54)</f>
        <v/>
      </c>
      <c r="HW135">
        <f>AVERAGEIF($G$2:$KT$2,HW$2,$G54:$KT54)</f>
        <v/>
      </c>
      <c r="HX135">
        <f>AVERAGEIF($G$2:$KT$2,HX$2,$G54:$KT54)</f>
        <v/>
      </c>
      <c r="HY135">
        <f>AVERAGEIF($G$2:$KT$2,HY$2,$G54:$KT54)</f>
        <v/>
      </c>
      <c r="HZ135">
        <f>AVERAGEIF($G$2:$KT$2,HZ$2,$G54:$KT54)</f>
        <v/>
      </c>
      <c r="IA135">
        <f>AVERAGEIF($G$2:$KT$2,IA$2,$G54:$KT54)</f>
        <v/>
      </c>
      <c r="IB135">
        <f>AVERAGEIF($G$2:$KT$2,IB$2,$G54:$KT54)</f>
        <v/>
      </c>
      <c r="IC135">
        <f>AVERAGEIF($G$2:$KT$2,IC$2,$G54:$KT54)</f>
        <v/>
      </c>
      <c r="ID135">
        <f>AVERAGEIF($G$2:$KT$2,ID$2,$G54:$KT54)</f>
        <v/>
      </c>
      <c r="IE135">
        <f>AVERAGEIF($G$2:$KT$2,IE$2,$G54:$KT54)</f>
        <v/>
      </c>
      <c r="IF135">
        <f>AVERAGEIF($G$2:$KT$2,IF$2,$G54:$KT54)</f>
        <v/>
      </c>
      <c r="IG135">
        <f>AVERAGEIF($G$2:$KT$2,IG$2,$G54:$KT54)</f>
        <v/>
      </c>
      <c r="IH135">
        <f>AVERAGEIF($G$2:$KT$2,IH$2,$G54:$KT54)</f>
        <v/>
      </c>
      <c r="II135">
        <f>AVERAGEIF($G$2:$KT$2,II$2,$G54:$KT54)</f>
        <v/>
      </c>
      <c r="IJ135">
        <f>AVERAGEIF($G$2:$KT$2,IJ$2,$G54:$KT54)</f>
        <v/>
      </c>
      <c r="IK135">
        <f>AVERAGEIF($G$2:$KT$2,IK$2,$G54:$KT54)</f>
        <v/>
      </c>
      <c r="IL135">
        <f>AVERAGEIF($G$2:$KT$2,IL$2,$G54:$KT54)</f>
        <v/>
      </c>
      <c r="IM135">
        <f>AVERAGEIF($G$2:$KT$2,IM$2,$G54:$KT54)</f>
        <v/>
      </c>
      <c r="IN135">
        <f>AVERAGEIF($G$2:$KT$2,IN$2,$G54:$KT54)</f>
        <v/>
      </c>
      <c r="IO135">
        <f>AVERAGEIF($G$2:$KT$2,IO$2,$G54:$KT54)</f>
        <v/>
      </c>
      <c r="IP135">
        <f>AVERAGEIF($G$2:$KT$2,IP$2,$G54:$KT54)</f>
        <v/>
      </c>
      <c r="IQ135">
        <f>AVERAGEIF($G$2:$KT$2,IQ$2,$G54:$KT54)</f>
        <v/>
      </c>
      <c r="IR135">
        <f>AVERAGEIF($G$2:$KT$2,IR$2,$G54:$KT54)</f>
        <v/>
      </c>
      <c r="IS135">
        <f>AVERAGEIF($G$2:$KT$2,IS$2,$G54:$KT54)</f>
        <v/>
      </c>
      <c r="IT135">
        <f>AVERAGEIF($G$2:$KT$2,IT$2,$G54:$KT54)</f>
        <v/>
      </c>
      <c r="IU135">
        <f>AVERAGEIF($G$2:$KT$2,IU$2,$G54:$KT54)</f>
        <v/>
      </c>
      <c r="IV135">
        <f>AVERAGEIF($G$2:$KT$2,IV$2,$G54:$KT54)</f>
        <v/>
      </c>
      <c r="IW135">
        <f>AVERAGEIF($G$2:$KT$2,IW$2,$G54:$KT54)</f>
        <v/>
      </c>
      <c r="IX135">
        <f>AVERAGEIF($G$2:$KT$2,IX$2,$G54:$KT54)</f>
        <v/>
      </c>
      <c r="IY135">
        <f>AVERAGEIF($G$2:$KT$2,IY$2,$G54:$KT54)</f>
        <v/>
      </c>
      <c r="IZ135">
        <f>AVERAGEIF($G$2:$KT$2,IZ$2,$G54:$KT54)</f>
        <v/>
      </c>
      <c r="JA135">
        <f>AVERAGEIF($G$2:$KT$2,JA$2,$G54:$KT54)</f>
        <v/>
      </c>
      <c r="JB135">
        <f>AVERAGEIF($G$2:$KT$2,JB$2,$G54:$KT54)</f>
        <v/>
      </c>
      <c r="JC135">
        <f>AVERAGEIF($G$2:$KT$2,JC$2,$G54:$KT54)</f>
        <v/>
      </c>
      <c r="JD135">
        <f>AVERAGEIF($G$2:$KT$2,JD$2,$G54:$KT54)</f>
        <v/>
      </c>
      <c r="JE135">
        <f>AVERAGEIF($G$2:$KT$2,JE$2,$G54:$KT54)</f>
        <v/>
      </c>
      <c r="JF135">
        <f>AVERAGEIF($G$2:$KT$2,JF$2,$G54:$KT54)</f>
        <v/>
      </c>
      <c r="JG135">
        <f>AVERAGEIF($G$2:$KT$2,JG$2,$G54:$KT54)</f>
        <v/>
      </c>
      <c r="JH135">
        <f>AVERAGEIF($G$2:$KT$2,JH$2,$G54:$KT54)</f>
        <v/>
      </c>
      <c r="JI135">
        <f>AVERAGEIF($G$2:$KT$2,JI$2,$G54:$KT54)</f>
        <v/>
      </c>
      <c r="JJ135">
        <f>AVERAGEIF($G$2:$KT$2,JJ$2,$G54:$KT54)</f>
        <v/>
      </c>
      <c r="JK135">
        <f>AVERAGEIF($G$2:$KT$2,JK$2,$G54:$KT54)</f>
        <v/>
      </c>
      <c r="JL135">
        <f>AVERAGEIF($G$2:$KT$2,JL$2,$G54:$KT54)</f>
        <v/>
      </c>
      <c r="JM135">
        <f>AVERAGEIF($G$2:$KT$2,JM$2,$G54:$KT54)</f>
        <v/>
      </c>
      <c r="JN135">
        <f>AVERAGEIF($G$2:$KT$2,JN$2,$G54:$KT54)</f>
        <v/>
      </c>
      <c r="JO135">
        <f>AVERAGEIF($G$2:$KT$2,JO$2,$G54:$KT54)</f>
        <v/>
      </c>
      <c r="JP135">
        <f>AVERAGEIF($G$2:$KT$2,JP$2,$G54:$KT54)</f>
        <v/>
      </c>
      <c r="JQ135">
        <f>AVERAGEIF($G$2:$KT$2,JQ$2,$G54:$KT54)</f>
        <v/>
      </c>
      <c r="JR135">
        <f>AVERAGEIF($G$2:$KT$2,JR$2,$G54:$KT54)</f>
        <v/>
      </c>
      <c r="JS135">
        <f>AVERAGEIF($G$2:$KT$2,JS$2,$G54:$KT54)</f>
        <v/>
      </c>
      <c r="JT135">
        <f>AVERAGEIF($G$2:$KT$2,JT$2,$G54:$KT54)</f>
        <v/>
      </c>
      <c r="JU135">
        <f>AVERAGEIF($G$2:$KT$2,JU$2,$G54:$KT54)</f>
        <v/>
      </c>
      <c r="JV135">
        <f>AVERAGEIF($G$2:$KT$2,JV$2,$G54:$KT54)</f>
        <v/>
      </c>
      <c r="JW135">
        <f>AVERAGEIF($G$2:$KT$2,JW$2,$G54:$KT54)</f>
        <v/>
      </c>
      <c r="JX135">
        <f>AVERAGEIF($G$2:$KT$2,JX$2,$G54:$KT54)</f>
        <v/>
      </c>
      <c r="JY135">
        <f>AVERAGEIF($G$2:$KT$2,JY$2,$G54:$KT54)</f>
        <v/>
      </c>
      <c r="JZ135">
        <f>AVERAGEIF($G$2:$KT$2,JZ$2,$G54:$KT54)</f>
        <v/>
      </c>
      <c r="KA135">
        <f>AVERAGEIF($G$2:$KT$2,KA$2,$G54:$KT54)</f>
        <v/>
      </c>
      <c r="KB135">
        <f>AVERAGEIF($G$2:$KT$2,KB$2,$G54:$KT54)</f>
        <v/>
      </c>
      <c r="KC135">
        <f>AVERAGEIF($G$2:$KT$2,KC$2,$G54:$KT54)</f>
        <v/>
      </c>
      <c r="KD135">
        <f>AVERAGEIF($G$2:$KT$2,KD$2,$G54:$KT54)</f>
        <v/>
      </c>
      <c r="KE135">
        <f>AVERAGEIF($G$2:$KT$2,KE$2,$G54:$KT54)</f>
        <v/>
      </c>
      <c r="KF135">
        <f>AVERAGEIF($G$2:$KT$2,KF$2,$G54:$KT54)</f>
        <v/>
      </c>
      <c r="KG135">
        <f>AVERAGEIF($G$2:$KT$2,KG$2,$G54:$KT54)</f>
        <v/>
      </c>
      <c r="KH135">
        <f>AVERAGEIF($G$2:$KT$2,KH$2,$G54:$KT54)</f>
        <v/>
      </c>
      <c r="KI135">
        <f>AVERAGEIF($G$2:$KT$2,KI$2,$G54:$KT54)</f>
        <v/>
      </c>
      <c r="KJ135">
        <f>AVERAGEIF($G$2:$KT$2,KJ$2,$G54:$KT54)</f>
        <v/>
      </c>
      <c r="KK135">
        <f>AVERAGEIF($G$2:$KT$2,KK$2,$G54:$KT54)</f>
        <v/>
      </c>
      <c r="KL135">
        <f>AVERAGEIF($G$2:$KT$2,KL$2,$G54:$KT54)</f>
        <v/>
      </c>
      <c r="KM135">
        <f>AVERAGEIF($G$2:$KT$2,KM$2,$G54:$KT54)</f>
        <v/>
      </c>
      <c r="KN135">
        <f>AVERAGEIF($G$2:$KT$2,KN$2,$G54:$KT54)</f>
        <v/>
      </c>
      <c r="KO135">
        <f>AVERAGEIF($G$2:$KT$2,KO$2,$G54:$KT54)</f>
        <v/>
      </c>
      <c r="KP135">
        <f>AVERAGEIF($G$2:$KT$2,KP$2,$G54:$KT54)</f>
        <v/>
      </c>
      <c r="KQ135">
        <f>AVERAGEIF($G$2:$KT$2,KQ$2,$G54:$KT54)</f>
        <v/>
      </c>
      <c r="KR135">
        <f>AVERAGEIF($G$2:$KT$2,KR$2,$G54:$KT54)</f>
        <v/>
      </c>
      <c r="KS135">
        <f>AVERAGEIF($G$2:$KT$2,KS$2,$G54:$KT54)</f>
        <v/>
      </c>
      <c r="KT135">
        <f>AVERAGEIF($G$2:$KT$2,KT$2,$G54:$KT54)</f>
        <v/>
      </c>
    </row>
    <row r="136" spans="1:306">
      <c r="B136" t="s">
        <v>12</v>
      </c>
      <c r="C136" t="s">
        <v>25</v>
      </c>
      <c r="D136" t="s">
        <v>66</v>
      </c>
      <c r="G136">
        <f>AVERAGEIF($G$2:$CL$2,G$2,$G55:$CL55)</f>
        <v/>
      </c>
      <c r="H136">
        <f>AVERAGEIF($G$2:$CL$2,H$2,$G55:$CL55)</f>
        <v/>
      </c>
      <c r="I136">
        <f>AVERAGEIF($G$2:$CL$2,I$2,$G55:$CL55)</f>
        <v/>
      </c>
      <c r="J136">
        <f>AVERAGEIF($G$2:$CL$2,J$2,$G55:$CL55)</f>
        <v/>
      </c>
      <c r="K136">
        <f>AVERAGEIF($G$2:$CL$2,K$2,$G55:$CL55)</f>
        <v/>
      </c>
      <c r="L136">
        <f>AVERAGEIF($G$2:$CL$2,L$2,$G55:$CL55)</f>
        <v/>
      </c>
      <c r="M136">
        <f>AVERAGEIF($G$2:$CL$2,M$2,$G55:$CL55)</f>
        <v/>
      </c>
      <c r="N136">
        <f>AVERAGEIF($G$2:$CL$2,N$2,$G55:$CL55)</f>
        <v/>
      </c>
      <c r="O136">
        <f>AVERAGEIF($G$2:$CL$2,O$2,$G55:$CL55)</f>
        <v/>
      </c>
      <c r="P136">
        <f>AVERAGEIF($G$2:$CL$2,P$2,$G55:$CL55)</f>
        <v/>
      </c>
      <c r="Q136">
        <f>AVERAGEIF($G$2:$CL$2,Q$2,$G55:$CL55)</f>
        <v/>
      </c>
      <c r="R136">
        <f>AVERAGEIF($G$2:$CL$2,R$2,$G55:$CL55)</f>
        <v/>
      </c>
      <c r="S136">
        <f>AVERAGEIF($G$2:$CL$2,S$2,$G55:$CL55)</f>
        <v/>
      </c>
      <c r="T136">
        <f>AVERAGEIF($G$2:$CL$2,T$2,$G55:$CL55)</f>
        <v/>
      </c>
      <c r="U136">
        <f>AVERAGEIF($G$2:$CL$2,U$2,$G55:$CL55)</f>
        <v/>
      </c>
      <c r="V136">
        <f>AVERAGEIF($G$2:$CL$2,V$2,$G55:$CL55)</f>
        <v/>
      </c>
      <c r="W136">
        <f>AVERAGEIF($G$2:$CL$2,W$2,$G55:$CL55)</f>
        <v/>
      </c>
      <c r="X136">
        <f>AVERAGEIF($G$2:$CL$2,X$2,$G55:$CL55)</f>
        <v/>
      </c>
      <c r="Y136">
        <f>AVERAGEIF($G$2:$CL$2,Y$2,$G55:$CL55)</f>
        <v/>
      </c>
      <c r="Z136">
        <f>AVERAGEIF($G$2:$CL$2,Z$2,$G55:$CL55)</f>
        <v/>
      </c>
      <c r="AA136">
        <f>AVERAGEIF($G$2:$CL$2,AA$2,$G55:$CL55)</f>
        <v/>
      </c>
      <c r="AB136">
        <f>AVERAGEIF($G$2:$CL$2,AB$2,$G55:$CL55)</f>
        <v/>
      </c>
      <c r="AC136">
        <f>AVERAGEIF($G$2:$CL$2,AC$2,$G55:$CL55)</f>
        <v/>
      </c>
      <c r="AD136">
        <f>AVERAGEIF($G$2:$CL$2,AD$2,$G55:$CL55)</f>
        <v/>
      </c>
      <c r="AE136">
        <f>AVERAGEIF($G$2:$CL$2,AE$2,$G55:$CL55)</f>
        <v/>
      </c>
      <c r="AF136">
        <f>AVERAGEIF($G$2:$CL$2,AF$2,$G55:$CL55)</f>
        <v/>
      </c>
      <c r="AG136">
        <f>AVERAGEIF($G$2:$CL$2,AG$2,$G55:$CL55)</f>
        <v/>
      </c>
      <c r="AH136">
        <f>AVERAGEIF($G$2:$CL$2,AH$2,$G55:$CL55)</f>
        <v/>
      </c>
      <c r="AI136">
        <f>AVERAGEIF($G$2:$CL$2,AI$2,$G55:$CL55)</f>
        <v/>
      </c>
      <c r="AJ136">
        <f>AVERAGEIF($G$2:$CL$2,AJ$2,$G55:$CL55)</f>
        <v/>
      </c>
      <c r="AK136">
        <f>AVERAGEIF($G$2:$CL$2,AK$2,$G55:$CL55)</f>
        <v/>
      </c>
      <c r="AL136">
        <f>AVERAGEIF($G$2:$CL$2,AL$2,$G55:$CL55)</f>
        <v/>
      </c>
      <c r="AM136">
        <f>AVERAGEIF($G$2:$CL$2,AM$2,$G55:$CL55)</f>
        <v/>
      </c>
      <c r="AN136">
        <f>AVERAGEIF($G$2:$CL$2,AN$2,$G55:$CL55)</f>
        <v/>
      </c>
      <c r="AO136">
        <f>AVERAGEIF($G$2:$CL$2,AO$2,$G55:$CL55)</f>
        <v/>
      </c>
      <c r="AP136">
        <f>AVERAGEIF($G$2:$CL$2,AP$2,$G55:$CL55)</f>
        <v/>
      </c>
      <c r="AQ136">
        <f>AVERAGEIF($G$2:$CL$2,AQ$2,$G55:$CL55)</f>
        <v/>
      </c>
      <c r="AR136">
        <f>AVERAGEIF($G$2:$CL$2,AR$2,$G55:$CL55)</f>
        <v/>
      </c>
      <c r="AS136">
        <f>AVERAGEIF($G$2:$CL$2,AS$2,$G55:$CL55)</f>
        <v/>
      </c>
      <c r="AT136">
        <f>AVERAGEIF($G$2:$CL$2,AT$2,$G55:$CL55)</f>
        <v/>
      </c>
      <c r="AU136">
        <f>AVERAGEIF($G$2:$CL$2,AU$2,$G55:$CL55)</f>
        <v/>
      </c>
      <c r="AV136">
        <f>AVERAGEIF($G$2:$CL$2,AV$2,$G55:$CL55)</f>
        <v/>
      </c>
      <c r="AW136">
        <f>AVERAGEIF($G$2:$CL$2,AW$2,$G55:$CL55)</f>
        <v/>
      </c>
      <c r="AX136">
        <f>AVERAGEIF($G$2:$CL$2,AX$2,$G55:$CL55)</f>
        <v/>
      </c>
      <c r="AY136">
        <f>AVERAGEIF($G$2:$CL$2,AY$2,$G55:$CL55)</f>
        <v/>
      </c>
      <c r="AZ136">
        <f>AVERAGEIF($G$2:$CL$2,AZ$2,$G55:$CL55)</f>
        <v/>
      </c>
      <c r="BA136">
        <f>AVERAGEIF($G$2:$CL$2,BA$2,$G55:$CL55)</f>
        <v/>
      </c>
      <c r="BB136">
        <f>AVERAGEIF($G$2:$CL$2,BB$2,$G55:$CL55)</f>
        <v/>
      </c>
      <c r="BC136">
        <f>AVERAGEIF($G$2:$CL$2,BC$2,$G55:$CL55)</f>
        <v/>
      </c>
      <c r="BD136">
        <f>AVERAGEIF($G$2:$CL$2,BD$2,$G55:$CL55)</f>
        <v/>
      </c>
      <c r="BE136">
        <f>AVERAGEIF($G$2:$CL$2,BE$2,$G55:$CL55)</f>
        <v/>
      </c>
      <c r="BF136">
        <f>AVERAGEIF($G$2:$CL$2,BF$2,$G55:$CL55)</f>
        <v/>
      </c>
      <c r="BG136">
        <f>AVERAGEIF($G$2:$CL$2,BG$2,$G55:$CL55)</f>
        <v/>
      </c>
      <c r="BH136">
        <f>AVERAGEIF($G$2:$CL$2,BH$2,$G55:$CL55)</f>
        <v/>
      </c>
      <c r="BI136">
        <f>AVERAGEIF($G$2:$CL$2,BI$2,$G55:$CL55)</f>
        <v/>
      </c>
      <c r="BJ136">
        <f>AVERAGEIF($G$2:$CL$2,BJ$2,$G55:$CL55)</f>
        <v/>
      </c>
      <c r="BK136">
        <f>AVERAGEIF($G$2:$CL$2,BK$2,$G55:$CL55)</f>
        <v/>
      </c>
      <c r="BL136">
        <f>AVERAGEIF($G$2:$CL$2,BL$2,$G55:$CL55)</f>
        <v/>
      </c>
      <c r="BM136">
        <f>AVERAGEIF($G$2:$CL$2,BM$2,$G55:$CL55)</f>
        <v/>
      </c>
      <c r="BN136">
        <f>AVERAGEIF($G$2:$CL$2,BN$2,$G55:$CL55)</f>
        <v/>
      </c>
      <c r="BO136">
        <f>AVERAGEIF($G$2:$CL$2,BO$2,$G55:$CL55)</f>
        <v/>
      </c>
      <c r="BP136">
        <f>AVERAGEIF($G$2:$CL$2,BP$2,$G55:$CL55)</f>
        <v/>
      </c>
      <c r="BQ136">
        <f>AVERAGEIF($G$2:$CL$2,BQ$2,$G55:$CL55)</f>
        <v/>
      </c>
      <c r="BR136">
        <f>AVERAGEIF($G$2:$CL$2,BR$2,$G55:$CL55)</f>
        <v/>
      </c>
      <c r="BS136">
        <f>AVERAGEIF($G$2:$CL$2,BS$2,$G55:$CL55)</f>
        <v/>
      </c>
      <c r="BT136">
        <f>AVERAGEIF($G$2:$CL$2,BT$2,$G55:$CL55)</f>
        <v/>
      </c>
      <c r="BU136">
        <f>AVERAGEIF($G$2:$CL$2,BU$2,$G55:$CL55)</f>
        <v/>
      </c>
      <c r="BV136">
        <f>AVERAGEIF($G$2:$CL$2,BV$2,$G55:$CL55)</f>
        <v/>
      </c>
      <c r="BW136">
        <f>AVERAGEIF($G$2:$CL$2,BW$2,$G55:$CL55)</f>
        <v/>
      </c>
      <c r="BX136">
        <f>AVERAGEIF($G$2:$CL$2,BX$2,$G55:$CL55)</f>
        <v/>
      </c>
      <c r="BY136">
        <f>AVERAGEIF($G$2:$CL$2,BY$2,$G55:$CL55)</f>
        <v/>
      </c>
      <c r="BZ136">
        <f>AVERAGEIF($G$2:$CL$2,BZ$2,$G55:$CL55)</f>
        <v/>
      </c>
      <c r="CA136">
        <f>AVERAGEIF($G$2:$CL$2,CA$2,$G55:$CL55)</f>
        <v/>
      </c>
      <c r="CB136">
        <f>AVERAGEIF($G$2:$CL$2,CB$2,$G55:$CL55)</f>
        <v/>
      </c>
      <c r="CC136">
        <f>AVERAGEIF($G$2:$CL$2,CC$2,$G55:$CL55)</f>
        <v/>
      </c>
      <c r="CD136">
        <f>AVERAGEIF($G$2:$CL$2,CD$2,$G55:$CL55)</f>
        <v/>
      </c>
      <c r="CE136">
        <f>AVERAGEIF($G$2:$CL$2,CE$2,$G55:$CL55)</f>
        <v/>
      </c>
      <c r="CF136">
        <f>AVERAGEIF($G$2:$CL$2,CF$2,$G55:$CL55)</f>
        <v/>
      </c>
      <c r="CG136">
        <f>AVERAGEIF($G$2:$CL$2,CG$2,$G55:$CL55)</f>
        <v/>
      </c>
      <c r="CH136">
        <f>AVERAGEIF($G$2:$CL$2,CH$2,$G55:$CL55)</f>
        <v/>
      </c>
      <c r="CI136">
        <f>AVERAGEIF($G$2:$CL$2,CI$2,$G55:$CL55)</f>
        <v/>
      </c>
      <c r="CJ136">
        <f>AVERAGEIF($G$2:$CL$2,CJ$2,$G55:$CL55)</f>
        <v/>
      </c>
      <c r="CK136">
        <f>AVERAGEIF($G$2:$CL$2,CK$2,$G55:$CL55)</f>
        <v/>
      </c>
      <c r="CL136">
        <f>AVERAGEIF($G$2:$CL$2,CL$2,$G55:$CL55)</f>
        <v/>
      </c>
      <c r="CM136">
        <f>AVERAGEIF($G$2:$KT$2,CM$2,$G55:$KT55)</f>
        <v/>
      </c>
      <c r="CN136">
        <f>AVERAGEIF($G$2:$KT$2,CN$2,$G55:$KT55)</f>
        <v/>
      </c>
      <c r="CO136">
        <f>AVERAGEIF($G$2:$KT$2,CO$2,$G55:$KT55)</f>
        <v/>
      </c>
      <c r="CP136">
        <f>AVERAGEIF($G$2:$KT$2,CP$2,$G55:$KT55)</f>
        <v/>
      </c>
      <c r="CQ136">
        <f>AVERAGEIF($G$2:$KT$2,CQ$2,$G55:$KT55)</f>
        <v/>
      </c>
      <c r="CR136">
        <f>AVERAGEIF($G$2:$KT$2,CR$2,$G55:$KT55)</f>
        <v/>
      </c>
      <c r="CS136">
        <f>AVERAGEIF($G$2:$KT$2,CS$2,$G55:$KT55)</f>
        <v/>
      </c>
      <c r="CT136">
        <f>AVERAGEIF($G$2:$KT$2,CT$2,$G55:$KT55)</f>
        <v/>
      </c>
      <c r="CU136">
        <f>AVERAGEIF($G$2:$KT$2,CU$2,$G55:$KT55)</f>
        <v/>
      </c>
      <c r="CV136">
        <f>AVERAGEIF($G$2:$KT$2,CV$2,$G55:$KT55)</f>
        <v/>
      </c>
      <c r="CW136">
        <f>AVERAGEIF($G$2:$KT$2,CW$2,$G55:$KT55)</f>
        <v/>
      </c>
      <c r="CX136">
        <f>AVERAGEIF($G$2:$KT$2,CX$2,$G55:$KT55)</f>
        <v/>
      </c>
      <c r="CY136">
        <f>AVERAGEIF($G$2:$KT$2,CY$2,$G55:$KT55)</f>
        <v/>
      </c>
      <c r="CZ136">
        <f>AVERAGEIF($G$2:$KT$2,CZ$2,$G55:$KT55)</f>
        <v/>
      </c>
      <c r="DA136">
        <f>AVERAGEIF($G$2:$KT$2,DA$2,$G55:$KT55)</f>
        <v/>
      </c>
      <c r="DB136">
        <f>AVERAGEIF($G$2:$KT$2,DB$2,$G55:$KT55)</f>
        <v/>
      </c>
      <c r="DC136">
        <f>AVERAGEIF($G$2:$KT$2,DC$2,$G55:$KT55)</f>
        <v/>
      </c>
      <c r="DD136">
        <f>AVERAGEIF($G$2:$KT$2,DD$2,$G55:$KT55)</f>
        <v/>
      </c>
      <c r="DE136">
        <f>AVERAGEIF($G$2:$KT$2,DE$2,$G55:$KT55)</f>
        <v/>
      </c>
      <c r="DF136">
        <f>AVERAGEIF($G$2:$KT$2,DF$2,$G55:$KT55)</f>
        <v/>
      </c>
      <c r="DG136">
        <f>AVERAGEIF($G$2:$KT$2,DG$2,$G55:$KT55)</f>
        <v/>
      </c>
      <c r="DH136">
        <f>AVERAGEIF($G$2:$KT$2,DH$2,$G55:$KT55)</f>
        <v/>
      </c>
      <c r="DI136">
        <f>AVERAGEIF($G$2:$KT$2,DI$2,$G55:$KT55)</f>
        <v/>
      </c>
      <c r="DJ136">
        <f>AVERAGEIF($G$2:$KT$2,DJ$2,$G55:$KT55)</f>
        <v/>
      </c>
      <c r="DK136">
        <f>AVERAGEIF($G$2:$KT$2,DK$2,$G55:$KT55)</f>
        <v/>
      </c>
      <c r="DL136">
        <f>AVERAGEIF($G$2:$KT$2,DL$2,$G55:$KT55)</f>
        <v/>
      </c>
      <c r="DM136">
        <f>AVERAGEIF($G$2:$KT$2,DM$2,$G55:$KT55)</f>
        <v/>
      </c>
      <c r="DN136">
        <f>AVERAGEIF($G$2:$KT$2,DN$2,$G55:$KT55)</f>
        <v/>
      </c>
      <c r="DO136">
        <f>AVERAGEIF($G$2:$KT$2,DO$2,$G55:$KT55)</f>
        <v/>
      </c>
      <c r="DP136">
        <f>AVERAGEIF($G$2:$KT$2,DP$2,$G55:$KT55)</f>
        <v/>
      </c>
      <c r="DQ136">
        <f>AVERAGEIF($G$2:$KT$2,DQ$2,$G55:$KT55)</f>
        <v/>
      </c>
      <c r="DR136">
        <f>AVERAGEIF($G$2:$KT$2,DR$2,$G55:$KT55)</f>
        <v/>
      </c>
      <c r="DS136">
        <f>AVERAGEIF($G$2:$KT$2,DS$2,$G55:$KT55)</f>
        <v/>
      </c>
      <c r="DT136">
        <f>AVERAGEIF($G$2:$KT$2,DT$2,$G55:$KT55)</f>
        <v/>
      </c>
      <c r="DU136">
        <f>AVERAGEIF($G$2:$KT$2,DU$2,$G55:$KT55)</f>
        <v/>
      </c>
      <c r="DV136">
        <f>AVERAGEIF($G$2:$KT$2,DV$2,$G55:$KT55)</f>
        <v/>
      </c>
      <c r="DW136">
        <f>AVERAGEIF($G$2:$KT$2,DW$2,$G55:$KT55)</f>
        <v/>
      </c>
      <c r="DX136">
        <f>AVERAGEIF($G$2:$KT$2,DX$2,$G55:$KT55)</f>
        <v/>
      </c>
      <c r="DY136">
        <f>AVERAGEIF($G$2:$KT$2,DY$2,$G55:$KT55)</f>
        <v/>
      </c>
      <c r="DZ136">
        <f>AVERAGEIF($G$2:$KT$2,DZ$2,$G55:$KT55)</f>
        <v/>
      </c>
      <c r="EA136">
        <f>AVERAGEIF($G$2:$KT$2,EA$2,$G55:$KT55)</f>
        <v/>
      </c>
      <c r="EB136">
        <f>AVERAGEIF($G$2:$KT$2,EB$2,$G55:$KT55)</f>
        <v/>
      </c>
      <c r="EC136">
        <f>AVERAGEIF($G$2:$KT$2,EC$2,$G55:$KT55)</f>
        <v/>
      </c>
      <c r="ED136">
        <f>AVERAGEIF($G$2:$KT$2,ED$2,$G55:$KT55)</f>
        <v/>
      </c>
      <c r="EE136">
        <f>AVERAGEIF($G$2:$KT$2,EE$2,$G55:$KT55)</f>
        <v/>
      </c>
      <c r="EF136">
        <f>AVERAGEIF($G$2:$KT$2,EF$2,$G55:$KT55)</f>
        <v/>
      </c>
      <c r="EG136">
        <f>AVERAGEIF($G$2:$KT$2,EG$2,$G55:$KT55)</f>
        <v/>
      </c>
      <c r="EH136">
        <f>AVERAGEIF($G$2:$KT$2,EH$2,$G55:$KT55)</f>
        <v/>
      </c>
      <c r="EI136">
        <f>AVERAGEIF($G$2:$KT$2,EI$2,$G55:$KT55)</f>
        <v/>
      </c>
      <c r="EJ136">
        <f>AVERAGEIF($G$2:$KT$2,EJ$2,$G55:$KT55)</f>
        <v/>
      </c>
      <c r="EK136">
        <f>AVERAGEIF($G$2:$KT$2,EK$2,$G55:$KT55)</f>
        <v/>
      </c>
      <c r="EL136">
        <f>AVERAGEIF($G$2:$KT$2,EL$2,$G55:$KT55)</f>
        <v/>
      </c>
      <c r="EM136">
        <f>AVERAGEIF($G$2:$KT$2,EM$2,$G55:$KT55)</f>
        <v/>
      </c>
      <c r="EN136">
        <f>AVERAGEIF($G$2:$KT$2,EN$2,$G55:$KT55)</f>
        <v/>
      </c>
      <c r="EO136">
        <f>AVERAGEIF($G$2:$KT$2,EO$2,$G55:$KT55)</f>
        <v/>
      </c>
      <c r="EP136">
        <f>AVERAGEIF($G$2:$KT$2,EP$2,$G55:$KT55)</f>
        <v/>
      </c>
      <c r="EQ136">
        <f>AVERAGEIF($G$2:$KT$2,EQ$2,$G55:$KT55)</f>
        <v/>
      </c>
      <c r="ER136">
        <f>AVERAGEIF($G$2:$KT$2,ER$2,$G55:$KT55)</f>
        <v/>
      </c>
      <c r="ES136">
        <f>AVERAGEIF($G$2:$KT$2,ES$2,$G55:$KT55)</f>
        <v/>
      </c>
      <c r="ET136">
        <f>AVERAGEIF($G$2:$KT$2,ET$2,$G55:$KT55)</f>
        <v/>
      </c>
      <c r="EU136">
        <f>AVERAGEIF($G$2:$KT$2,EU$2,$G55:$KT55)</f>
        <v/>
      </c>
      <c r="EV136">
        <f>AVERAGEIF($G$2:$KT$2,EV$2,$G55:$KT55)</f>
        <v/>
      </c>
      <c r="EW136">
        <f>AVERAGEIF($G$2:$KT$2,EW$2,$G55:$KT55)</f>
        <v/>
      </c>
      <c r="EX136">
        <f>AVERAGEIF($G$2:$KT$2,EX$2,$G55:$KT55)</f>
        <v/>
      </c>
      <c r="EY136">
        <f>AVERAGEIF($G$2:$KT$2,EY$2,$G55:$KT55)</f>
        <v/>
      </c>
      <c r="EZ136">
        <f>AVERAGEIF($G$2:$KT$2,EZ$2,$G55:$KT55)</f>
        <v/>
      </c>
      <c r="FA136">
        <f>AVERAGEIF($G$2:$KT$2,FA$2,$G55:$KT55)</f>
        <v/>
      </c>
      <c r="FB136">
        <f>AVERAGEIF($G$2:$KT$2,FB$2,$G55:$KT55)</f>
        <v/>
      </c>
      <c r="FC136">
        <f>AVERAGEIF($G$2:$KT$2,FC$2,$G55:$KT55)</f>
        <v/>
      </c>
      <c r="FD136">
        <f>AVERAGEIF($G$2:$KT$2,FD$2,$G55:$KT55)</f>
        <v/>
      </c>
      <c r="FE136">
        <f>AVERAGEIF($G$2:$KT$2,FE$2,$G55:$KT55)</f>
        <v/>
      </c>
      <c r="FF136">
        <f>AVERAGEIF($G$2:$KT$2,FF$2,$G55:$KT55)</f>
        <v/>
      </c>
      <c r="FG136">
        <f>AVERAGEIF($G$2:$KT$2,FG$2,$G55:$KT55)</f>
        <v/>
      </c>
      <c r="FH136">
        <f>AVERAGEIF($G$2:$KT$2,FH$2,$G55:$KT55)</f>
        <v/>
      </c>
      <c r="FI136">
        <f>AVERAGEIF($G$2:$KT$2,FI$2,$G55:$KT55)</f>
        <v/>
      </c>
      <c r="FJ136">
        <f>AVERAGEIF($G$2:$KT$2,FJ$2,$G55:$KT55)</f>
        <v/>
      </c>
      <c r="FK136">
        <f>AVERAGEIF($G$2:$KT$2,FK$2,$G55:$KT55)</f>
        <v/>
      </c>
      <c r="FL136">
        <f>AVERAGEIF($G$2:$KT$2,FL$2,$G55:$KT55)</f>
        <v/>
      </c>
      <c r="FM136">
        <f>AVERAGEIF($G$2:$KT$2,FM$2,$G55:$KT55)</f>
        <v/>
      </c>
      <c r="FN136">
        <f>AVERAGEIF($G$2:$KT$2,FN$2,$G55:$KT55)</f>
        <v/>
      </c>
      <c r="FO136">
        <f>AVERAGEIF($G$2:$KT$2,FO$2,$G55:$KT55)</f>
        <v/>
      </c>
      <c r="FP136">
        <f>AVERAGEIF($G$2:$KT$2,FP$2,$G55:$KT55)</f>
        <v/>
      </c>
      <c r="FQ136">
        <f>AVERAGEIF($G$2:$KT$2,FQ$2,$G55:$KT55)</f>
        <v/>
      </c>
      <c r="FR136">
        <f>AVERAGEIF($G$2:$KT$2,FR$2,$G55:$KT55)</f>
        <v/>
      </c>
      <c r="FS136">
        <f>AVERAGEIF($G$2:$KT$2,FS$2,$G55:$KT55)</f>
        <v/>
      </c>
      <c r="FT136">
        <f>AVERAGEIF($G$2:$KT$2,FT$2,$G55:$KT55)</f>
        <v/>
      </c>
      <c r="FU136">
        <f>AVERAGEIF($G$2:$KT$2,FU$2,$G55:$KT55)</f>
        <v/>
      </c>
      <c r="FV136">
        <f>AVERAGEIF($G$2:$KT$2,FV$2,$G55:$KT55)</f>
        <v/>
      </c>
      <c r="FW136">
        <f>AVERAGEIF($G$2:$KT$2,FW$2,$G55:$KT55)</f>
        <v/>
      </c>
      <c r="FX136">
        <f>AVERAGEIF($G$2:$KT$2,FX$2,$G55:$KT55)</f>
        <v/>
      </c>
      <c r="FY136">
        <f>AVERAGEIF($G$2:$KT$2,FY$2,$G55:$KT55)</f>
        <v/>
      </c>
      <c r="FZ136">
        <f>AVERAGEIF($G$2:$KT$2,FZ$2,$G55:$KT55)</f>
        <v/>
      </c>
      <c r="GA136">
        <f>AVERAGEIF($G$2:$KT$2,GA$2,$G55:$KT55)</f>
        <v/>
      </c>
      <c r="GB136">
        <f>AVERAGEIF($G$2:$KT$2,GB$2,$G55:$KT55)</f>
        <v/>
      </c>
      <c r="GC136">
        <f>AVERAGEIF($G$2:$KT$2,GC$2,$G55:$KT55)</f>
        <v/>
      </c>
      <c r="GD136">
        <f>AVERAGEIF($G$2:$KT$2,GD$2,$G55:$KT55)</f>
        <v/>
      </c>
      <c r="GE136">
        <f>AVERAGEIF($G$2:$KT$2,GE$2,$G55:$KT55)</f>
        <v/>
      </c>
      <c r="GF136">
        <f>AVERAGEIF($G$2:$KT$2,GF$2,$G55:$KT55)</f>
        <v/>
      </c>
      <c r="GG136">
        <f>AVERAGEIF($G$2:$KT$2,GG$2,$G55:$KT55)</f>
        <v/>
      </c>
      <c r="GH136">
        <f>AVERAGEIF($G$2:$KT$2,GH$2,$G55:$KT55)</f>
        <v/>
      </c>
      <c r="GI136">
        <f>AVERAGEIF($G$2:$KT$2,GI$2,$G55:$KT55)</f>
        <v/>
      </c>
      <c r="GJ136">
        <f>AVERAGEIF($G$2:$KT$2,GJ$2,$G55:$KT55)</f>
        <v/>
      </c>
      <c r="GK136">
        <f>AVERAGEIF($G$2:$KT$2,GK$2,$G55:$KT55)</f>
        <v/>
      </c>
      <c r="GL136">
        <f>AVERAGEIF($G$2:$KT$2,GL$2,$G55:$KT55)</f>
        <v/>
      </c>
      <c r="GM136">
        <f>AVERAGEIF($G$2:$KT$2,GM$2,$G55:$KT55)</f>
        <v/>
      </c>
      <c r="GN136">
        <f>AVERAGEIF($G$2:$KT$2,GN$2,$G55:$KT55)</f>
        <v/>
      </c>
      <c r="GO136">
        <f>AVERAGEIF($G$2:$KT$2,GO$2,$G55:$KT55)</f>
        <v/>
      </c>
      <c r="GP136">
        <f>AVERAGEIF($G$2:$KT$2,GP$2,$G55:$KT55)</f>
        <v/>
      </c>
      <c r="GQ136">
        <f>AVERAGEIF($G$2:$KT$2,GQ$2,$G55:$KT55)</f>
        <v/>
      </c>
      <c r="GR136">
        <f>AVERAGEIF($G$2:$KT$2,GR$2,$G55:$KT55)</f>
        <v/>
      </c>
      <c r="GS136">
        <f>AVERAGEIF($G$2:$KT$2,GS$2,$G55:$KT55)</f>
        <v/>
      </c>
      <c r="GT136">
        <f>AVERAGEIF($G$2:$KT$2,GT$2,$G55:$KT55)</f>
        <v/>
      </c>
      <c r="GU136">
        <f>AVERAGEIF($G$2:$KT$2,GU$2,$G55:$KT55)</f>
        <v/>
      </c>
      <c r="GV136">
        <f>AVERAGEIF($G$2:$KT$2,GV$2,$G55:$KT55)</f>
        <v/>
      </c>
      <c r="GW136">
        <f>AVERAGEIF($G$2:$KT$2,GW$2,$G55:$KT55)</f>
        <v/>
      </c>
      <c r="GX136">
        <f>AVERAGEIF($G$2:$KT$2,GX$2,$G55:$KT55)</f>
        <v/>
      </c>
      <c r="GY136">
        <f>AVERAGEIF($G$2:$KT$2,GY$2,$G55:$KT55)</f>
        <v/>
      </c>
      <c r="GZ136">
        <f>AVERAGEIF($G$2:$KT$2,GZ$2,$G55:$KT55)</f>
        <v/>
      </c>
      <c r="HA136">
        <f>AVERAGEIF($G$2:$KT$2,HA$2,$G55:$KT55)</f>
        <v/>
      </c>
      <c r="HB136">
        <f>AVERAGEIF($G$2:$KT$2,HB$2,$G55:$KT55)</f>
        <v/>
      </c>
      <c r="HC136">
        <f>AVERAGEIF($G$2:$KT$2,HC$2,$G55:$KT55)</f>
        <v/>
      </c>
      <c r="HD136">
        <f>AVERAGEIF($G$2:$KT$2,HD$2,$G55:$KT55)</f>
        <v/>
      </c>
      <c r="HE136">
        <f>AVERAGEIF($G$2:$KT$2,HE$2,$G55:$KT55)</f>
        <v/>
      </c>
      <c r="HF136">
        <f>AVERAGEIF($G$2:$KT$2,HF$2,$G55:$KT55)</f>
        <v/>
      </c>
      <c r="HG136">
        <f>AVERAGEIF($G$2:$KT$2,HG$2,$G55:$KT55)</f>
        <v/>
      </c>
      <c r="HH136">
        <f>AVERAGEIF($G$2:$KT$2,HH$2,$G55:$KT55)</f>
        <v/>
      </c>
      <c r="HI136">
        <f>AVERAGEIF($G$2:$KT$2,HI$2,$G55:$KT55)</f>
        <v/>
      </c>
      <c r="HJ136">
        <f>AVERAGEIF($G$2:$KT$2,HJ$2,$G55:$KT55)</f>
        <v/>
      </c>
      <c r="HK136">
        <f>AVERAGEIF($G$2:$KT$2,HK$2,$G55:$KT55)</f>
        <v/>
      </c>
      <c r="HL136">
        <f>AVERAGEIF($G$2:$KT$2,HL$2,$G55:$KT55)</f>
        <v/>
      </c>
      <c r="HM136">
        <f>AVERAGEIF($G$2:$KT$2,HM$2,$G55:$KT55)</f>
        <v/>
      </c>
      <c r="HN136">
        <f>AVERAGEIF($G$2:$KT$2,HN$2,$G55:$KT55)</f>
        <v/>
      </c>
      <c r="HO136">
        <f>AVERAGEIF($G$2:$KT$2,HO$2,$G55:$KT55)</f>
        <v/>
      </c>
      <c r="HP136">
        <f>AVERAGEIF($G$2:$KT$2,HP$2,$G55:$KT55)</f>
        <v/>
      </c>
      <c r="HQ136">
        <f>AVERAGEIF($G$2:$KT$2,HQ$2,$G55:$KT55)</f>
        <v/>
      </c>
      <c r="HR136">
        <f>AVERAGEIF($G$2:$KT$2,HR$2,$G55:$KT55)</f>
        <v/>
      </c>
      <c r="HS136">
        <f>AVERAGEIF($G$2:$KT$2,HS$2,$G55:$KT55)</f>
        <v/>
      </c>
      <c r="HT136">
        <f>AVERAGEIF($G$2:$KT$2,HT$2,$G55:$KT55)</f>
        <v/>
      </c>
      <c r="HU136">
        <f>AVERAGEIF($G$2:$KT$2,HU$2,$G55:$KT55)</f>
        <v/>
      </c>
      <c r="HV136">
        <f>AVERAGEIF($G$2:$KT$2,HV$2,$G55:$KT55)</f>
        <v/>
      </c>
      <c r="HW136">
        <f>AVERAGEIF($G$2:$KT$2,HW$2,$G55:$KT55)</f>
        <v/>
      </c>
      <c r="HX136">
        <f>AVERAGEIF($G$2:$KT$2,HX$2,$G55:$KT55)</f>
        <v/>
      </c>
      <c r="HY136">
        <f>AVERAGEIF($G$2:$KT$2,HY$2,$G55:$KT55)</f>
        <v/>
      </c>
      <c r="HZ136">
        <f>AVERAGEIF($G$2:$KT$2,HZ$2,$G55:$KT55)</f>
        <v/>
      </c>
      <c r="IA136">
        <f>AVERAGEIF($G$2:$KT$2,IA$2,$G55:$KT55)</f>
        <v/>
      </c>
      <c r="IB136">
        <f>AVERAGEIF($G$2:$KT$2,IB$2,$G55:$KT55)</f>
        <v/>
      </c>
      <c r="IC136">
        <f>AVERAGEIF($G$2:$KT$2,IC$2,$G55:$KT55)</f>
        <v/>
      </c>
      <c r="ID136">
        <f>AVERAGEIF($G$2:$KT$2,ID$2,$G55:$KT55)</f>
        <v/>
      </c>
      <c r="IE136">
        <f>AVERAGEIF($G$2:$KT$2,IE$2,$G55:$KT55)</f>
        <v/>
      </c>
      <c r="IF136">
        <f>AVERAGEIF($G$2:$KT$2,IF$2,$G55:$KT55)</f>
        <v/>
      </c>
      <c r="IG136">
        <f>AVERAGEIF($G$2:$KT$2,IG$2,$G55:$KT55)</f>
        <v/>
      </c>
      <c r="IH136">
        <f>AVERAGEIF($G$2:$KT$2,IH$2,$G55:$KT55)</f>
        <v/>
      </c>
      <c r="II136">
        <f>AVERAGEIF($G$2:$KT$2,II$2,$G55:$KT55)</f>
        <v/>
      </c>
      <c r="IJ136">
        <f>AVERAGEIF($G$2:$KT$2,IJ$2,$G55:$KT55)</f>
        <v/>
      </c>
      <c r="IK136">
        <f>AVERAGEIF($G$2:$KT$2,IK$2,$G55:$KT55)</f>
        <v/>
      </c>
      <c r="IL136">
        <f>AVERAGEIF($G$2:$KT$2,IL$2,$G55:$KT55)</f>
        <v/>
      </c>
      <c r="IM136">
        <f>AVERAGEIF($G$2:$KT$2,IM$2,$G55:$KT55)</f>
        <v/>
      </c>
      <c r="IN136">
        <f>AVERAGEIF($G$2:$KT$2,IN$2,$G55:$KT55)</f>
        <v/>
      </c>
      <c r="IO136">
        <f>AVERAGEIF($G$2:$KT$2,IO$2,$G55:$KT55)</f>
        <v/>
      </c>
      <c r="IP136">
        <f>AVERAGEIF($G$2:$KT$2,IP$2,$G55:$KT55)</f>
        <v/>
      </c>
      <c r="IQ136">
        <f>AVERAGEIF($G$2:$KT$2,IQ$2,$G55:$KT55)</f>
        <v/>
      </c>
      <c r="IR136">
        <f>AVERAGEIF($G$2:$KT$2,IR$2,$G55:$KT55)</f>
        <v/>
      </c>
      <c r="IS136">
        <f>AVERAGEIF($G$2:$KT$2,IS$2,$G55:$KT55)</f>
        <v/>
      </c>
      <c r="IT136">
        <f>AVERAGEIF($G$2:$KT$2,IT$2,$G55:$KT55)</f>
        <v/>
      </c>
      <c r="IU136">
        <f>AVERAGEIF($G$2:$KT$2,IU$2,$G55:$KT55)</f>
        <v/>
      </c>
      <c r="IV136">
        <f>AVERAGEIF($G$2:$KT$2,IV$2,$G55:$KT55)</f>
        <v/>
      </c>
      <c r="IW136">
        <f>AVERAGEIF($G$2:$KT$2,IW$2,$G55:$KT55)</f>
        <v/>
      </c>
      <c r="IX136">
        <f>AVERAGEIF($G$2:$KT$2,IX$2,$G55:$KT55)</f>
        <v/>
      </c>
      <c r="IY136">
        <f>AVERAGEIF($G$2:$KT$2,IY$2,$G55:$KT55)</f>
        <v/>
      </c>
      <c r="IZ136">
        <f>AVERAGEIF($G$2:$KT$2,IZ$2,$G55:$KT55)</f>
        <v/>
      </c>
      <c r="JA136">
        <f>AVERAGEIF($G$2:$KT$2,JA$2,$G55:$KT55)</f>
        <v/>
      </c>
      <c r="JB136">
        <f>AVERAGEIF($G$2:$KT$2,JB$2,$G55:$KT55)</f>
        <v/>
      </c>
      <c r="JC136">
        <f>AVERAGEIF($G$2:$KT$2,JC$2,$G55:$KT55)</f>
        <v/>
      </c>
      <c r="JD136">
        <f>AVERAGEIF($G$2:$KT$2,JD$2,$G55:$KT55)</f>
        <v/>
      </c>
      <c r="JE136">
        <f>AVERAGEIF($G$2:$KT$2,JE$2,$G55:$KT55)</f>
        <v/>
      </c>
      <c r="JF136">
        <f>AVERAGEIF($G$2:$KT$2,JF$2,$G55:$KT55)</f>
        <v/>
      </c>
      <c r="JG136">
        <f>AVERAGEIF($G$2:$KT$2,JG$2,$G55:$KT55)</f>
        <v/>
      </c>
      <c r="JH136">
        <f>AVERAGEIF($G$2:$KT$2,JH$2,$G55:$KT55)</f>
        <v/>
      </c>
      <c r="JI136">
        <f>AVERAGEIF($G$2:$KT$2,JI$2,$G55:$KT55)</f>
        <v/>
      </c>
      <c r="JJ136">
        <f>AVERAGEIF($G$2:$KT$2,JJ$2,$G55:$KT55)</f>
        <v/>
      </c>
      <c r="JK136">
        <f>AVERAGEIF($G$2:$KT$2,JK$2,$G55:$KT55)</f>
        <v/>
      </c>
      <c r="JL136">
        <f>AVERAGEIF($G$2:$KT$2,JL$2,$G55:$KT55)</f>
        <v/>
      </c>
      <c r="JM136">
        <f>AVERAGEIF($G$2:$KT$2,JM$2,$G55:$KT55)</f>
        <v/>
      </c>
      <c r="JN136">
        <f>AVERAGEIF($G$2:$KT$2,JN$2,$G55:$KT55)</f>
        <v/>
      </c>
      <c r="JO136">
        <f>AVERAGEIF($G$2:$KT$2,JO$2,$G55:$KT55)</f>
        <v/>
      </c>
      <c r="JP136">
        <f>AVERAGEIF($G$2:$KT$2,JP$2,$G55:$KT55)</f>
        <v/>
      </c>
      <c r="JQ136">
        <f>AVERAGEIF($G$2:$KT$2,JQ$2,$G55:$KT55)</f>
        <v/>
      </c>
      <c r="JR136">
        <f>AVERAGEIF($G$2:$KT$2,JR$2,$G55:$KT55)</f>
        <v/>
      </c>
      <c r="JS136">
        <f>AVERAGEIF($G$2:$KT$2,JS$2,$G55:$KT55)</f>
        <v/>
      </c>
      <c r="JT136">
        <f>AVERAGEIF($G$2:$KT$2,JT$2,$G55:$KT55)</f>
        <v/>
      </c>
      <c r="JU136">
        <f>AVERAGEIF($G$2:$KT$2,JU$2,$G55:$KT55)</f>
        <v/>
      </c>
      <c r="JV136">
        <f>AVERAGEIF($G$2:$KT$2,JV$2,$G55:$KT55)</f>
        <v/>
      </c>
      <c r="JW136">
        <f>AVERAGEIF($G$2:$KT$2,JW$2,$G55:$KT55)</f>
        <v/>
      </c>
      <c r="JX136">
        <f>AVERAGEIF($G$2:$KT$2,JX$2,$G55:$KT55)</f>
        <v/>
      </c>
      <c r="JY136">
        <f>AVERAGEIF($G$2:$KT$2,JY$2,$G55:$KT55)</f>
        <v/>
      </c>
      <c r="JZ136">
        <f>AVERAGEIF($G$2:$KT$2,JZ$2,$G55:$KT55)</f>
        <v/>
      </c>
      <c r="KA136">
        <f>AVERAGEIF($G$2:$KT$2,KA$2,$G55:$KT55)</f>
        <v/>
      </c>
      <c r="KB136">
        <f>AVERAGEIF($G$2:$KT$2,KB$2,$G55:$KT55)</f>
        <v/>
      </c>
      <c r="KC136">
        <f>AVERAGEIF($G$2:$KT$2,KC$2,$G55:$KT55)</f>
        <v/>
      </c>
      <c r="KD136">
        <f>AVERAGEIF($G$2:$KT$2,KD$2,$G55:$KT55)</f>
        <v/>
      </c>
      <c r="KE136">
        <f>AVERAGEIF($G$2:$KT$2,KE$2,$G55:$KT55)</f>
        <v/>
      </c>
      <c r="KF136">
        <f>AVERAGEIF($G$2:$KT$2,KF$2,$G55:$KT55)</f>
        <v/>
      </c>
      <c r="KG136">
        <f>AVERAGEIF($G$2:$KT$2,KG$2,$G55:$KT55)</f>
        <v/>
      </c>
      <c r="KH136">
        <f>AVERAGEIF($G$2:$KT$2,KH$2,$G55:$KT55)</f>
        <v/>
      </c>
      <c r="KI136">
        <f>AVERAGEIF($G$2:$KT$2,KI$2,$G55:$KT55)</f>
        <v/>
      </c>
      <c r="KJ136">
        <f>AVERAGEIF($G$2:$KT$2,KJ$2,$G55:$KT55)</f>
        <v/>
      </c>
      <c r="KK136">
        <f>AVERAGEIF($G$2:$KT$2,KK$2,$G55:$KT55)</f>
        <v/>
      </c>
      <c r="KL136">
        <f>AVERAGEIF($G$2:$KT$2,KL$2,$G55:$KT55)</f>
        <v/>
      </c>
      <c r="KM136">
        <f>AVERAGEIF($G$2:$KT$2,KM$2,$G55:$KT55)</f>
        <v/>
      </c>
      <c r="KN136">
        <f>AVERAGEIF($G$2:$KT$2,KN$2,$G55:$KT55)</f>
        <v/>
      </c>
      <c r="KO136">
        <f>AVERAGEIF($G$2:$KT$2,KO$2,$G55:$KT55)</f>
        <v/>
      </c>
      <c r="KP136">
        <f>AVERAGEIF($G$2:$KT$2,KP$2,$G55:$KT55)</f>
        <v/>
      </c>
      <c r="KQ136">
        <f>AVERAGEIF($G$2:$KT$2,KQ$2,$G55:$KT55)</f>
        <v/>
      </c>
      <c r="KR136">
        <f>AVERAGEIF($G$2:$KT$2,KR$2,$G55:$KT55)</f>
        <v/>
      </c>
      <c r="KS136">
        <f>AVERAGEIF($G$2:$KT$2,KS$2,$G55:$KT55)</f>
        <v/>
      </c>
      <c r="KT136">
        <f>AVERAGEIF($G$2:$KT$2,KT$2,$G55:$KT55)</f>
        <v/>
      </c>
    </row>
    <row r="137" spans="1:306">
      <c r="B137" t="s">
        <v>13</v>
      </c>
      <c r="C137" t="s">
        <v>25</v>
      </c>
      <c r="D137" t="s">
        <v>66</v>
      </c>
      <c r="G137">
        <f>AVERAGEIF($G$2:$CL$2,G$2,$G56:$CL56)</f>
        <v/>
      </c>
      <c r="H137">
        <f>AVERAGEIF($G$2:$CL$2,H$2,$G56:$CL56)</f>
        <v/>
      </c>
      <c r="I137">
        <f>AVERAGEIF($G$2:$CL$2,I$2,$G56:$CL56)</f>
        <v/>
      </c>
      <c r="J137">
        <f>AVERAGEIF($G$2:$CL$2,J$2,$G56:$CL56)</f>
        <v/>
      </c>
      <c r="K137">
        <f>AVERAGEIF($G$2:$CL$2,K$2,$G56:$CL56)</f>
        <v/>
      </c>
      <c r="L137">
        <f>AVERAGEIF($G$2:$CL$2,L$2,$G56:$CL56)</f>
        <v/>
      </c>
      <c r="M137">
        <f>AVERAGEIF($G$2:$CL$2,M$2,$G56:$CL56)</f>
        <v/>
      </c>
      <c r="N137">
        <f>AVERAGEIF($G$2:$CL$2,N$2,$G56:$CL56)</f>
        <v/>
      </c>
      <c r="O137">
        <f>AVERAGEIF($G$2:$CL$2,O$2,$G56:$CL56)</f>
        <v/>
      </c>
      <c r="P137">
        <f>AVERAGEIF($G$2:$CL$2,P$2,$G56:$CL56)</f>
        <v/>
      </c>
      <c r="Q137">
        <f>AVERAGEIF($G$2:$CL$2,Q$2,$G56:$CL56)</f>
        <v/>
      </c>
      <c r="R137">
        <f>AVERAGEIF($G$2:$CL$2,R$2,$G56:$CL56)</f>
        <v/>
      </c>
      <c r="S137">
        <f>AVERAGEIF($G$2:$CL$2,S$2,$G56:$CL56)</f>
        <v/>
      </c>
      <c r="T137">
        <f>AVERAGEIF($G$2:$CL$2,T$2,$G56:$CL56)</f>
        <v/>
      </c>
      <c r="U137">
        <f>AVERAGEIF($G$2:$CL$2,U$2,$G56:$CL56)</f>
        <v/>
      </c>
      <c r="V137">
        <f>AVERAGEIF($G$2:$CL$2,V$2,$G56:$CL56)</f>
        <v/>
      </c>
      <c r="W137">
        <f>AVERAGEIF($G$2:$CL$2,W$2,$G56:$CL56)</f>
        <v/>
      </c>
      <c r="X137">
        <f>AVERAGEIF($G$2:$CL$2,X$2,$G56:$CL56)</f>
        <v/>
      </c>
      <c r="Y137">
        <f>AVERAGEIF($G$2:$CL$2,Y$2,$G56:$CL56)</f>
        <v/>
      </c>
      <c r="Z137">
        <f>AVERAGEIF($G$2:$CL$2,Z$2,$G56:$CL56)</f>
        <v/>
      </c>
      <c r="AA137">
        <f>AVERAGEIF($G$2:$CL$2,AA$2,$G56:$CL56)</f>
        <v/>
      </c>
      <c r="AB137">
        <f>AVERAGEIF($G$2:$CL$2,AB$2,$G56:$CL56)</f>
        <v/>
      </c>
      <c r="AC137">
        <f>AVERAGEIF($G$2:$CL$2,AC$2,$G56:$CL56)</f>
        <v/>
      </c>
      <c r="AD137">
        <f>AVERAGEIF($G$2:$CL$2,AD$2,$G56:$CL56)</f>
        <v/>
      </c>
      <c r="AE137">
        <f>AVERAGEIF($G$2:$CL$2,AE$2,$G56:$CL56)</f>
        <v/>
      </c>
      <c r="AF137">
        <f>AVERAGEIF($G$2:$CL$2,AF$2,$G56:$CL56)</f>
        <v/>
      </c>
      <c r="AG137">
        <f>AVERAGEIF($G$2:$CL$2,AG$2,$G56:$CL56)</f>
        <v/>
      </c>
      <c r="AH137">
        <f>AVERAGEIF($G$2:$CL$2,AH$2,$G56:$CL56)</f>
        <v/>
      </c>
      <c r="AI137">
        <f>AVERAGEIF($G$2:$CL$2,AI$2,$G56:$CL56)</f>
        <v/>
      </c>
      <c r="AJ137">
        <f>AVERAGEIF($G$2:$CL$2,AJ$2,$G56:$CL56)</f>
        <v/>
      </c>
      <c r="AK137">
        <f>AVERAGEIF($G$2:$CL$2,AK$2,$G56:$CL56)</f>
        <v/>
      </c>
      <c r="AL137">
        <f>AVERAGEIF($G$2:$CL$2,AL$2,$G56:$CL56)</f>
        <v/>
      </c>
      <c r="AM137">
        <f>AVERAGEIF($G$2:$CL$2,AM$2,$G56:$CL56)</f>
        <v/>
      </c>
      <c r="AN137">
        <f>AVERAGEIF($G$2:$CL$2,AN$2,$G56:$CL56)</f>
        <v/>
      </c>
      <c r="AO137">
        <f>AVERAGEIF($G$2:$CL$2,AO$2,$G56:$CL56)</f>
        <v/>
      </c>
      <c r="AP137">
        <f>AVERAGEIF($G$2:$CL$2,AP$2,$G56:$CL56)</f>
        <v/>
      </c>
      <c r="AQ137">
        <f>AVERAGEIF($G$2:$CL$2,AQ$2,$G56:$CL56)</f>
        <v/>
      </c>
      <c r="AR137">
        <f>AVERAGEIF($G$2:$CL$2,AR$2,$G56:$CL56)</f>
        <v/>
      </c>
      <c r="AS137">
        <f>AVERAGEIF($G$2:$CL$2,AS$2,$G56:$CL56)</f>
        <v/>
      </c>
      <c r="AT137">
        <f>AVERAGEIF($G$2:$CL$2,AT$2,$G56:$CL56)</f>
        <v/>
      </c>
      <c r="AU137">
        <f>AVERAGEIF($G$2:$CL$2,AU$2,$G56:$CL56)</f>
        <v/>
      </c>
      <c r="AV137">
        <f>AVERAGEIF($G$2:$CL$2,AV$2,$G56:$CL56)</f>
        <v/>
      </c>
      <c r="AW137">
        <f>AVERAGEIF($G$2:$CL$2,AW$2,$G56:$CL56)</f>
        <v/>
      </c>
      <c r="AX137">
        <f>AVERAGEIF($G$2:$CL$2,AX$2,$G56:$CL56)</f>
        <v/>
      </c>
      <c r="AY137">
        <f>AVERAGEIF($G$2:$CL$2,AY$2,$G56:$CL56)</f>
        <v/>
      </c>
      <c r="AZ137">
        <f>AVERAGEIF($G$2:$CL$2,AZ$2,$G56:$CL56)</f>
        <v/>
      </c>
      <c r="BA137">
        <f>AVERAGEIF($G$2:$CL$2,BA$2,$G56:$CL56)</f>
        <v/>
      </c>
      <c r="BB137">
        <f>AVERAGEIF($G$2:$CL$2,BB$2,$G56:$CL56)</f>
        <v/>
      </c>
      <c r="BC137">
        <f>AVERAGEIF($G$2:$CL$2,BC$2,$G56:$CL56)</f>
        <v/>
      </c>
      <c r="BD137">
        <f>AVERAGEIF($G$2:$CL$2,BD$2,$G56:$CL56)</f>
        <v/>
      </c>
      <c r="BE137">
        <f>AVERAGEIF($G$2:$CL$2,BE$2,$G56:$CL56)</f>
        <v/>
      </c>
      <c r="BF137">
        <f>AVERAGEIF($G$2:$CL$2,BF$2,$G56:$CL56)</f>
        <v/>
      </c>
      <c r="BG137">
        <f>AVERAGEIF($G$2:$CL$2,BG$2,$G56:$CL56)</f>
        <v/>
      </c>
      <c r="BH137">
        <f>AVERAGEIF($G$2:$CL$2,BH$2,$G56:$CL56)</f>
        <v/>
      </c>
      <c r="BI137">
        <f>AVERAGEIF($G$2:$CL$2,BI$2,$G56:$CL56)</f>
        <v/>
      </c>
      <c r="BJ137">
        <f>AVERAGEIF($G$2:$CL$2,BJ$2,$G56:$CL56)</f>
        <v/>
      </c>
      <c r="BK137">
        <f>AVERAGEIF($G$2:$CL$2,BK$2,$G56:$CL56)</f>
        <v/>
      </c>
      <c r="BL137">
        <f>AVERAGEIF($G$2:$CL$2,BL$2,$G56:$CL56)</f>
        <v/>
      </c>
      <c r="BM137">
        <f>AVERAGEIF($G$2:$CL$2,BM$2,$G56:$CL56)</f>
        <v/>
      </c>
      <c r="BN137">
        <f>AVERAGEIF($G$2:$CL$2,BN$2,$G56:$CL56)</f>
        <v/>
      </c>
      <c r="BO137">
        <f>AVERAGEIF($G$2:$CL$2,BO$2,$G56:$CL56)</f>
        <v/>
      </c>
      <c r="BP137">
        <f>AVERAGEIF($G$2:$CL$2,BP$2,$G56:$CL56)</f>
        <v/>
      </c>
      <c r="BQ137">
        <f>AVERAGEIF($G$2:$CL$2,BQ$2,$G56:$CL56)</f>
        <v/>
      </c>
      <c r="BR137">
        <f>AVERAGEIF($G$2:$CL$2,BR$2,$G56:$CL56)</f>
        <v/>
      </c>
      <c r="BS137">
        <f>AVERAGEIF($G$2:$CL$2,BS$2,$G56:$CL56)</f>
        <v/>
      </c>
      <c r="BT137">
        <f>AVERAGEIF($G$2:$CL$2,BT$2,$G56:$CL56)</f>
        <v/>
      </c>
      <c r="BU137">
        <f>AVERAGEIF($G$2:$CL$2,BU$2,$G56:$CL56)</f>
        <v/>
      </c>
      <c r="BV137">
        <f>AVERAGEIF($G$2:$CL$2,BV$2,$G56:$CL56)</f>
        <v/>
      </c>
      <c r="BW137">
        <f>AVERAGEIF($G$2:$CL$2,BW$2,$G56:$CL56)</f>
        <v/>
      </c>
      <c r="BX137">
        <f>AVERAGEIF($G$2:$CL$2,BX$2,$G56:$CL56)</f>
        <v/>
      </c>
      <c r="BY137">
        <f>AVERAGEIF($G$2:$CL$2,BY$2,$G56:$CL56)</f>
        <v/>
      </c>
      <c r="BZ137">
        <f>AVERAGEIF($G$2:$CL$2,BZ$2,$G56:$CL56)</f>
        <v/>
      </c>
      <c r="CA137">
        <f>AVERAGEIF($G$2:$CL$2,CA$2,$G56:$CL56)</f>
        <v/>
      </c>
      <c r="CB137">
        <f>AVERAGEIF($G$2:$CL$2,CB$2,$G56:$CL56)</f>
        <v/>
      </c>
      <c r="CC137">
        <f>AVERAGEIF($G$2:$CL$2,CC$2,$G56:$CL56)</f>
        <v/>
      </c>
      <c r="CD137">
        <f>AVERAGEIF($G$2:$CL$2,CD$2,$G56:$CL56)</f>
        <v/>
      </c>
      <c r="CE137">
        <f>AVERAGEIF($G$2:$CL$2,CE$2,$G56:$CL56)</f>
        <v/>
      </c>
      <c r="CF137">
        <f>AVERAGEIF($G$2:$CL$2,CF$2,$G56:$CL56)</f>
        <v/>
      </c>
      <c r="CG137">
        <f>AVERAGEIF($G$2:$CL$2,CG$2,$G56:$CL56)</f>
        <v/>
      </c>
      <c r="CH137">
        <f>AVERAGEIF($G$2:$CL$2,CH$2,$G56:$CL56)</f>
        <v/>
      </c>
      <c r="CI137">
        <f>AVERAGEIF($G$2:$CL$2,CI$2,$G56:$CL56)</f>
        <v/>
      </c>
      <c r="CJ137">
        <f>AVERAGEIF($G$2:$CL$2,CJ$2,$G56:$CL56)</f>
        <v/>
      </c>
      <c r="CK137">
        <f>AVERAGEIF($G$2:$CL$2,CK$2,$G56:$CL56)</f>
        <v/>
      </c>
      <c r="CL137">
        <f>AVERAGEIF($G$2:$CL$2,CL$2,$G56:$CL56)</f>
        <v/>
      </c>
      <c r="CM137">
        <f>AVERAGEIF($G$2:$KT$2,CM$2,$G56:$KT56)</f>
        <v/>
      </c>
      <c r="CN137">
        <f>AVERAGEIF($G$2:$KT$2,CN$2,$G56:$KT56)</f>
        <v/>
      </c>
      <c r="CO137">
        <f>AVERAGEIF($G$2:$KT$2,CO$2,$G56:$KT56)</f>
        <v/>
      </c>
      <c r="CP137">
        <f>AVERAGEIF($G$2:$KT$2,CP$2,$G56:$KT56)</f>
        <v/>
      </c>
      <c r="CQ137">
        <f>AVERAGEIF($G$2:$KT$2,CQ$2,$G56:$KT56)</f>
        <v/>
      </c>
      <c r="CR137">
        <f>AVERAGEIF($G$2:$KT$2,CR$2,$G56:$KT56)</f>
        <v/>
      </c>
      <c r="CS137">
        <f>AVERAGEIF($G$2:$KT$2,CS$2,$G56:$KT56)</f>
        <v/>
      </c>
      <c r="CT137">
        <f>AVERAGEIF($G$2:$KT$2,CT$2,$G56:$KT56)</f>
        <v/>
      </c>
      <c r="CU137">
        <f>AVERAGEIF($G$2:$KT$2,CU$2,$G56:$KT56)</f>
        <v/>
      </c>
      <c r="CV137">
        <f>AVERAGEIF($G$2:$KT$2,CV$2,$G56:$KT56)</f>
        <v/>
      </c>
      <c r="CW137">
        <f>AVERAGEIF($G$2:$KT$2,CW$2,$G56:$KT56)</f>
        <v/>
      </c>
      <c r="CX137">
        <f>AVERAGEIF($G$2:$KT$2,CX$2,$G56:$KT56)</f>
        <v/>
      </c>
      <c r="CY137">
        <f>AVERAGEIF($G$2:$KT$2,CY$2,$G56:$KT56)</f>
        <v/>
      </c>
      <c r="CZ137">
        <f>AVERAGEIF($G$2:$KT$2,CZ$2,$G56:$KT56)</f>
        <v/>
      </c>
      <c r="DA137">
        <f>AVERAGEIF($G$2:$KT$2,DA$2,$G56:$KT56)</f>
        <v/>
      </c>
      <c r="DB137">
        <f>AVERAGEIF($G$2:$KT$2,DB$2,$G56:$KT56)</f>
        <v/>
      </c>
      <c r="DC137">
        <f>AVERAGEIF($G$2:$KT$2,DC$2,$G56:$KT56)</f>
        <v/>
      </c>
      <c r="DD137">
        <f>AVERAGEIF($G$2:$KT$2,DD$2,$G56:$KT56)</f>
        <v/>
      </c>
      <c r="DE137">
        <f>AVERAGEIF($G$2:$KT$2,DE$2,$G56:$KT56)</f>
        <v/>
      </c>
      <c r="DF137">
        <f>AVERAGEIF($G$2:$KT$2,DF$2,$G56:$KT56)</f>
        <v/>
      </c>
      <c r="DG137">
        <f>AVERAGEIF($G$2:$KT$2,DG$2,$G56:$KT56)</f>
        <v/>
      </c>
      <c r="DH137">
        <f>AVERAGEIF($G$2:$KT$2,DH$2,$G56:$KT56)</f>
        <v/>
      </c>
      <c r="DI137">
        <f>AVERAGEIF($G$2:$KT$2,DI$2,$G56:$KT56)</f>
        <v/>
      </c>
      <c r="DJ137">
        <f>AVERAGEIF($G$2:$KT$2,DJ$2,$G56:$KT56)</f>
        <v/>
      </c>
      <c r="DK137">
        <f>AVERAGEIF($G$2:$KT$2,DK$2,$G56:$KT56)</f>
        <v/>
      </c>
      <c r="DL137">
        <f>AVERAGEIF($G$2:$KT$2,DL$2,$G56:$KT56)</f>
        <v/>
      </c>
      <c r="DM137">
        <f>AVERAGEIF($G$2:$KT$2,DM$2,$G56:$KT56)</f>
        <v/>
      </c>
      <c r="DN137">
        <f>AVERAGEIF($G$2:$KT$2,DN$2,$G56:$KT56)</f>
        <v/>
      </c>
      <c r="DO137">
        <f>AVERAGEIF($G$2:$KT$2,DO$2,$G56:$KT56)</f>
        <v/>
      </c>
      <c r="DP137">
        <f>AVERAGEIF($G$2:$KT$2,DP$2,$G56:$KT56)</f>
        <v/>
      </c>
      <c r="DQ137">
        <f>AVERAGEIF($G$2:$KT$2,DQ$2,$G56:$KT56)</f>
        <v/>
      </c>
      <c r="DR137">
        <f>AVERAGEIF($G$2:$KT$2,DR$2,$G56:$KT56)</f>
        <v/>
      </c>
      <c r="DS137">
        <f>AVERAGEIF($G$2:$KT$2,DS$2,$G56:$KT56)</f>
        <v/>
      </c>
      <c r="DT137">
        <f>AVERAGEIF($G$2:$KT$2,DT$2,$G56:$KT56)</f>
        <v/>
      </c>
      <c r="DU137">
        <f>AVERAGEIF($G$2:$KT$2,DU$2,$G56:$KT56)</f>
        <v/>
      </c>
      <c r="DV137">
        <f>AVERAGEIF($G$2:$KT$2,DV$2,$G56:$KT56)</f>
        <v/>
      </c>
      <c r="DW137">
        <f>AVERAGEIF($G$2:$KT$2,DW$2,$G56:$KT56)</f>
        <v/>
      </c>
      <c r="DX137">
        <f>AVERAGEIF($G$2:$KT$2,DX$2,$G56:$KT56)</f>
        <v/>
      </c>
      <c r="DY137">
        <f>AVERAGEIF($G$2:$KT$2,DY$2,$G56:$KT56)</f>
        <v/>
      </c>
      <c r="DZ137">
        <f>AVERAGEIF($G$2:$KT$2,DZ$2,$G56:$KT56)</f>
        <v/>
      </c>
      <c r="EA137">
        <f>AVERAGEIF($G$2:$KT$2,EA$2,$G56:$KT56)</f>
        <v/>
      </c>
      <c r="EB137">
        <f>AVERAGEIF($G$2:$KT$2,EB$2,$G56:$KT56)</f>
        <v/>
      </c>
      <c r="EC137">
        <f>AVERAGEIF($G$2:$KT$2,EC$2,$G56:$KT56)</f>
        <v/>
      </c>
      <c r="ED137">
        <f>AVERAGEIF($G$2:$KT$2,ED$2,$G56:$KT56)</f>
        <v/>
      </c>
      <c r="EE137">
        <f>AVERAGEIF($G$2:$KT$2,EE$2,$G56:$KT56)</f>
        <v/>
      </c>
      <c r="EF137">
        <f>AVERAGEIF($G$2:$KT$2,EF$2,$G56:$KT56)</f>
        <v/>
      </c>
      <c r="EG137">
        <f>AVERAGEIF($G$2:$KT$2,EG$2,$G56:$KT56)</f>
        <v/>
      </c>
      <c r="EH137">
        <f>AVERAGEIF($G$2:$KT$2,EH$2,$G56:$KT56)</f>
        <v/>
      </c>
      <c r="EI137">
        <f>AVERAGEIF($G$2:$KT$2,EI$2,$G56:$KT56)</f>
        <v/>
      </c>
      <c r="EJ137">
        <f>AVERAGEIF($G$2:$KT$2,EJ$2,$G56:$KT56)</f>
        <v/>
      </c>
      <c r="EK137">
        <f>AVERAGEIF($G$2:$KT$2,EK$2,$G56:$KT56)</f>
        <v/>
      </c>
      <c r="EL137">
        <f>AVERAGEIF($G$2:$KT$2,EL$2,$G56:$KT56)</f>
        <v/>
      </c>
      <c r="EM137">
        <f>AVERAGEIF($G$2:$KT$2,EM$2,$G56:$KT56)</f>
        <v/>
      </c>
      <c r="EN137">
        <f>AVERAGEIF($G$2:$KT$2,EN$2,$G56:$KT56)</f>
        <v/>
      </c>
      <c r="EO137">
        <f>AVERAGEIF($G$2:$KT$2,EO$2,$G56:$KT56)</f>
        <v/>
      </c>
      <c r="EP137">
        <f>AVERAGEIF($G$2:$KT$2,EP$2,$G56:$KT56)</f>
        <v/>
      </c>
      <c r="EQ137">
        <f>AVERAGEIF($G$2:$KT$2,EQ$2,$G56:$KT56)</f>
        <v/>
      </c>
      <c r="ER137">
        <f>AVERAGEIF($G$2:$KT$2,ER$2,$G56:$KT56)</f>
        <v/>
      </c>
      <c r="ES137">
        <f>AVERAGEIF($G$2:$KT$2,ES$2,$G56:$KT56)</f>
        <v/>
      </c>
      <c r="ET137">
        <f>AVERAGEIF($G$2:$KT$2,ET$2,$G56:$KT56)</f>
        <v/>
      </c>
      <c r="EU137">
        <f>AVERAGEIF($G$2:$KT$2,EU$2,$G56:$KT56)</f>
        <v/>
      </c>
      <c r="EV137">
        <f>AVERAGEIF($G$2:$KT$2,EV$2,$G56:$KT56)</f>
        <v/>
      </c>
      <c r="EW137">
        <f>AVERAGEIF($G$2:$KT$2,EW$2,$G56:$KT56)</f>
        <v/>
      </c>
      <c r="EX137">
        <f>AVERAGEIF($G$2:$KT$2,EX$2,$G56:$KT56)</f>
        <v/>
      </c>
      <c r="EY137">
        <f>AVERAGEIF($G$2:$KT$2,EY$2,$G56:$KT56)</f>
        <v/>
      </c>
      <c r="EZ137">
        <f>AVERAGEIF($G$2:$KT$2,EZ$2,$G56:$KT56)</f>
        <v/>
      </c>
      <c r="FA137">
        <f>AVERAGEIF($G$2:$KT$2,FA$2,$G56:$KT56)</f>
        <v/>
      </c>
      <c r="FB137">
        <f>AVERAGEIF($G$2:$KT$2,FB$2,$G56:$KT56)</f>
        <v/>
      </c>
      <c r="FC137">
        <f>AVERAGEIF($G$2:$KT$2,FC$2,$G56:$KT56)</f>
        <v/>
      </c>
      <c r="FD137">
        <f>AVERAGEIF($G$2:$KT$2,FD$2,$G56:$KT56)</f>
        <v/>
      </c>
      <c r="FE137">
        <f>AVERAGEIF($G$2:$KT$2,FE$2,$G56:$KT56)</f>
        <v/>
      </c>
      <c r="FF137">
        <f>AVERAGEIF($G$2:$KT$2,FF$2,$G56:$KT56)</f>
        <v/>
      </c>
      <c r="FG137">
        <f>AVERAGEIF($G$2:$KT$2,FG$2,$G56:$KT56)</f>
        <v/>
      </c>
      <c r="FH137">
        <f>AVERAGEIF($G$2:$KT$2,FH$2,$G56:$KT56)</f>
        <v/>
      </c>
      <c r="FI137">
        <f>AVERAGEIF($G$2:$KT$2,FI$2,$G56:$KT56)</f>
        <v/>
      </c>
      <c r="FJ137">
        <f>AVERAGEIF($G$2:$KT$2,FJ$2,$G56:$KT56)</f>
        <v/>
      </c>
      <c r="FK137">
        <f>AVERAGEIF($G$2:$KT$2,FK$2,$G56:$KT56)</f>
        <v/>
      </c>
      <c r="FL137">
        <f>AVERAGEIF($G$2:$KT$2,FL$2,$G56:$KT56)</f>
        <v/>
      </c>
      <c r="FM137">
        <f>AVERAGEIF($G$2:$KT$2,FM$2,$G56:$KT56)</f>
        <v/>
      </c>
      <c r="FN137">
        <f>AVERAGEIF($G$2:$KT$2,FN$2,$G56:$KT56)</f>
        <v/>
      </c>
      <c r="FO137">
        <f>AVERAGEIF($G$2:$KT$2,FO$2,$G56:$KT56)</f>
        <v/>
      </c>
      <c r="FP137">
        <f>AVERAGEIF($G$2:$KT$2,FP$2,$G56:$KT56)</f>
        <v/>
      </c>
      <c r="FQ137">
        <f>AVERAGEIF($G$2:$KT$2,FQ$2,$G56:$KT56)</f>
        <v/>
      </c>
      <c r="FR137">
        <f>AVERAGEIF($G$2:$KT$2,FR$2,$G56:$KT56)</f>
        <v/>
      </c>
      <c r="FS137">
        <f>AVERAGEIF($G$2:$KT$2,FS$2,$G56:$KT56)</f>
        <v/>
      </c>
      <c r="FT137">
        <f>AVERAGEIF($G$2:$KT$2,FT$2,$G56:$KT56)</f>
        <v/>
      </c>
      <c r="FU137">
        <f>AVERAGEIF($G$2:$KT$2,FU$2,$G56:$KT56)</f>
        <v/>
      </c>
      <c r="FV137">
        <f>AVERAGEIF($G$2:$KT$2,FV$2,$G56:$KT56)</f>
        <v/>
      </c>
      <c r="FW137">
        <f>AVERAGEIF($G$2:$KT$2,FW$2,$G56:$KT56)</f>
        <v/>
      </c>
      <c r="FX137">
        <f>AVERAGEIF($G$2:$KT$2,FX$2,$G56:$KT56)</f>
        <v/>
      </c>
      <c r="FY137">
        <f>AVERAGEIF($G$2:$KT$2,FY$2,$G56:$KT56)</f>
        <v/>
      </c>
      <c r="FZ137">
        <f>AVERAGEIF($G$2:$KT$2,FZ$2,$G56:$KT56)</f>
        <v/>
      </c>
      <c r="GA137">
        <f>AVERAGEIF($G$2:$KT$2,GA$2,$G56:$KT56)</f>
        <v/>
      </c>
      <c r="GB137">
        <f>AVERAGEIF($G$2:$KT$2,GB$2,$G56:$KT56)</f>
        <v/>
      </c>
      <c r="GC137">
        <f>AVERAGEIF($G$2:$KT$2,GC$2,$G56:$KT56)</f>
        <v/>
      </c>
      <c r="GD137">
        <f>AVERAGEIF($G$2:$KT$2,GD$2,$G56:$KT56)</f>
        <v/>
      </c>
      <c r="GE137">
        <f>AVERAGEIF($G$2:$KT$2,GE$2,$G56:$KT56)</f>
        <v/>
      </c>
      <c r="GF137">
        <f>AVERAGEIF($G$2:$KT$2,GF$2,$G56:$KT56)</f>
        <v/>
      </c>
      <c r="GG137">
        <f>AVERAGEIF($G$2:$KT$2,GG$2,$G56:$KT56)</f>
        <v/>
      </c>
      <c r="GH137">
        <f>AVERAGEIF($G$2:$KT$2,GH$2,$G56:$KT56)</f>
        <v/>
      </c>
      <c r="GI137">
        <f>AVERAGEIF($G$2:$KT$2,GI$2,$G56:$KT56)</f>
        <v/>
      </c>
      <c r="GJ137">
        <f>AVERAGEIF($G$2:$KT$2,GJ$2,$G56:$KT56)</f>
        <v/>
      </c>
      <c r="GK137">
        <f>AVERAGEIF($G$2:$KT$2,GK$2,$G56:$KT56)</f>
        <v/>
      </c>
      <c r="GL137">
        <f>AVERAGEIF($G$2:$KT$2,GL$2,$G56:$KT56)</f>
        <v/>
      </c>
      <c r="GM137">
        <f>AVERAGEIF($G$2:$KT$2,GM$2,$G56:$KT56)</f>
        <v/>
      </c>
      <c r="GN137">
        <f>AVERAGEIF($G$2:$KT$2,GN$2,$G56:$KT56)</f>
        <v/>
      </c>
      <c r="GO137">
        <f>AVERAGEIF($G$2:$KT$2,GO$2,$G56:$KT56)</f>
        <v/>
      </c>
      <c r="GP137">
        <f>AVERAGEIF($G$2:$KT$2,GP$2,$G56:$KT56)</f>
        <v/>
      </c>
      <c r="GQ137">
        <f>AVERAGEIF($G$2:$KT$2,GQ$2,$G56:$KT56)</f>
        <v/>
      </c>
      <c r="GR137">
        <f>AVERAGEIF($G$2:$KT$2,GR$2,$G56:$KT56)</f>
        <v/>
      </c>
      <c r="GS137">
        <f>AVERAGEIF($G$2:$KT$2,GS$2,$G56:$KT56)</f>
        <v/>
      </c>
      <c r="GT137">
        <f>AVERAGEIF($G$2:$KT$2,GT$2,$G56:$KT56)</f>
        <v/>
      </c>
      <c r="GU137">
        <f>AVERAGEIF($G$2:$KT$2,GU$2,$G56:$KT56)</f>
        <v/>
      </c>
      <c r="GV137">
        <f>AVERAGEIF($G$2:$KT$2,GV$2,$G56:$KT56)</f>
        <v/>
      </c>
      <c r="GW137">
        <f>AVERAGEIF($G$2:$KT$2,GW$2,$G56:$KT56)</f>
        <v/>
      </c>
      <c r="GX137">
        <f>AVERAGEIF($G$2:$KT$2,GX$2,$G56:$KT56)</f>
        <v/>
      </c>
      <c r="GY137">
        <f>AVERAGEIF($G$2:$KT$2,GY$2,$G56:$KT56)</f>
        <v/>
      </c>
      <c r="GZ137">
        <f>AVERAGEIF($G$2:$KT$2,GZ$2,$G56:$KT56)</f>
        <v/>
      </c>
      <c r="HA137">
        <f>AVERAGEIF($G$2:$KT$2,HA$2,$G56:$KT56)</f>
        <v/>
      </c>
      <c r="HB137">
        <f>AVERAGEIF($G$2:$KT$2,HB$2,$G56:$KT56)</f>
        <v/>
      </c>
      <c r="HC137">
        <f>AVERAGEIF($G$2:$KT$2,HC$2,$G56:$KT56)</f>
        <v/>
      </c>
      <c r="HD137">
        <f>AVERAGEIF($G$2:$KT$2,HD$2,$G56:$KT56)</f>
        <v/>
      </c>
      <c r="HE137">
        <f>AVERAGEIF($G$2:$KT$2,HE$2,$G56:$KT56)</f>
        <v/>
      </c>
      <c r="HF137">
        <f>AVERAGEIF($G$2:$KT$2,HF$2,$G56:$KT56)</f>
        <v/>
      </c>
      <c r="HG137">
        <f>AVERAGEIF($G$2:$KT$2,HG$2,$G56:$KT56)</f>
        <v/>
      </c>
      <c r="HH137">
        <f>AVERAGEIF($G$2:$KT$2,HH$2,$G56:$KT56)</f>
        <v/>
      </c>
      <c r="HI137">
        <f>AVERAGEIF($G$2:$KT$2,HI$2,$G56:$KT56)</f>
        <v/>
      </c>
      <c r="HJ137">
        <f>AVERAGEIF($G$2:$KT$2,HJ$2,$G56:$KT56)</f>
        <v/>
      </c>
      <c r="HK137">
        <f>AVERAGEIF($G$2:$KT$2,HK$2,$G56:$KT56)</f>
        <v/>
      </c>
      <c r="HL137">
        <f>AVERAGEIF($G$2:$KT$2,HL$2,$G56:$KT56)</f>
        <v/>
      </c>
      <c r="HM137">
        <f>AVERAGEIF($G$2:$KT$2,HM$2,$G56:$KT56)</f>
        <v/>
      </c>
      <c r="HN137">
        <f>AVERAGEIF($G$2:$KT$2,HN$2,$G56:$KT56)</f>
        <v/>
      </c>
      <c r="HO137">
        <f>AVERAGEIF($G$2:$KT$2,HO$2,$G56:$KT56)</f>
        <v/>
      </c>
      <c r="HP137">
        <f>AVERAGEIF($G$2:$KT$2,HP$2,$G56:$KT56)</f>
        <v/>
      </c>
      <c r="HQ137">
        <f>AVERAGEIF($G$2:$KT$2,HQ$2,$G56:$KT56)</f>
        <v/>
      </c>
      <c r="HR137">
        <f>AVERAGEIF($G$2:$KT$2,HR$2,$G56:$KT56)</f>
        <v/>
      </c>
      <c r="HS137">
        <f>AVERAGEIF($G$2:$KT$2,HS$2,$G56:$KT56)</f>
        <v/>
      </c>
      <c r="HT137">
        <f>AVERAGEIF($G$2:$KT$2,HT$2,$G56:$KT56)</f>
        <v/>
      </c>
      <c r="HU137">
        <f>AVERAGEIF($G$2:$KT$2,HU$2,$G56:$KT56)</f>
        <v/>
      </c>
      <c r="HV137">
        <f>AVERAGEIF($G$2:$KT$2,HV$2,$G56:$KT56)</f>
        <v/>
      </c>
      <c r="HW137">
        <f>AVERAGEIF($G$2:$KT$2,HW$2,$G56:$KT56)</f>
        <v/>
      </c>
      <c r="HX137">
        <f>AVERAGEIF($G$2:$KT$2,HX$2,$G56:$KT56)</f>
        <v/>
      </c>
      <c r="HY137">
        <f>AVERAGEIF($G$2:$KT$2,HY$2,$G56:$KT56)</f>
        <v/>
      </c>
      <c r="HZ137">
        <f>AVERAGEIF($G$2:$KT$2,HZ$2,$G56:$KT56)</f>
        <v/>
      </c>
      <c r="IA137">
        <f>AVERAGEIF($G$2:$KT$2,IA$2,$G56:$KT56)</f>
        <v/>
      </c>
      <c r="IB137">
        <f>AVERAGEIF($G$2:$KT$2,IB$2,$G56:$KT56)</f>
        <v/>
      </c>
      <c r="IC137">
        <f>AVERAGEIF($G$2:$KT$2,IC$2,$G56:$KT56)</f>
        <v/>
      </c>
      <c r="ID137">
        <f>AVERAGEIF($G$2:$KT$2,ID$2,$G56:$KT56)</f>
        <v/>
      </c>
      <c r="IE137">
        <f>AVERAGEIF($G$2:$KT$2,IE$2,$G56:$KT56)</f>
        <v/>
      </c>
      <c r="IF137">
        <f>AVERAGEIF($G$2:$KT$2,IF$2,$G56:$KT56)</f>
        <v/>
      </c>
      <c r="IG137">
        <f>AVERAGEIF($G$2:$KT$2,IG$2,$G56:$KT56)</f>
        <v/>
      </c>
      <c r="IH137">
        <f>AVERAGEIF($G$2:$KT$2,IH$2,$G56:$KT56)</f>
        <v/>
      </c>
      <c r="II137">
        <f>AVERAGEIF($G$2:$KT$2,II$2,$G56:$KT56)</f>
        <v/>
      </c>
      <c r="IJ137">
        <f>AVERAGEIF($G$2:$KT$2,IJ$2,$G56:$KT56)</f>
        <v/>
      </c>
      <c r="IK137">
        <f>AVERAGEIF($G$2:$KT$2,IK$2,$G56:$KT56)</f>
        <v/>
      </c>
      <c r="IL137">
        <f>AVERAGEIF($G$2:$KT$2,IL$2,$G56:$KT56)</f>
        <v/>
      </c>
      <c r="IM137">
        <f>AVERAGEIF($G$2:$KT$2,IM$2,$G56:$KT56)</f>
        <v/>
      </c>
      <c r="IN137">
        <f>AVERAGEIF($G$2:$KT$2,IN$2,$G56:$KT56)</f>
        <v/>
      </c>
      <c r="IO137">
        <f>AVERAGEIF($G$2:$KT$2,IO$2,$G56:$KT56)</f>
        <v/>
      </c>
      <c r="IP137">
        <f>AVERAGEIF($G$2:$KT$2,IP$2,$G56:$KT56)</f>
        <v/>
      </c>
      <c r="IQ137">
        <f>AVERAGEIF($G$2:$KT$2,IQ$2,$G56:$KT56)</f>
        <v/>
      </c>
      <c r="IR137">
        <f>AVERAGEIF($G$2:$KT$2,IR$2,$G56:$KT56)</f>
        <v/>
      </c>
      <c r="IS137">
        <f>AVERAGEIF($G$2:$KT$2,IS$2,$G56:$KT56)</f>
        <v/>
      </c>
      <c r="IT137">
        <f>AVERAGEIF($G$2:$KT$2,IT$2,$G56:$KT56)</f>
        <v/>
      </c>
      <c r="IU137">
        <f>AVERAGEIF($G$2:$KT$2,IU$2,$G56:$KT56)</f>
        <v/>
      </c>
      <c r="IV137">
        <f>AVERAGEIF($G$2:$KT$2,IV$2,$G56:$KT56)</f>
        <v/>
      </c>
      <c r="IW137">
        <f>AVERAGEIF($G$2:$KT$2,IW$2,$G56:$KT56)</f>
        <v/>
      </c>
      <c r="IX137">
        <f>AVERAGEIF($G$2:$KT$2,IX$2,$G56:$KT56)</f>
        <v/>
      </c>
      <c r="IY137">
        <f>AVERAGEIF($G$2:$KT$2,IY$2,$G56:$KT56)</f>
        <v/>
      </c>
      <c r="IZ137">
        <f>AVERAGEIF($G$2:$KT$2,IZ$2,$G56:$KT56)</f>
        <v/>
      </c>
      <c r="JA137">
        <f>AVERAGEIF($G$2:$KT$2,JA$2,$G56:$KT56)</f>
        <v/>
      </c>
      <c r="JB137">
        <f>AVERAGEIF($G$2:$KT$2,JB$2,$G56:$KT56)</f>
        <v/>
      </c>
      <c r="JC137">
        <f>AVERAGEIF($G$2:$KT$2,JC$2,$G56:$KT56)</f>
        <v/>
      </c>
      <c r="JD137">
        <f>AVERAGEIF($G$2:$KT$2,JD$2,$G56:$KT56)</f>
        <v/>
      </c>
      <c r="JE137">
        <f>AVERAGEIF($G$2:$KT$2,JE$2,$G56:$KT56)</f>
        <v/>
      </c>
      <c r="JF137">
        <f>AVERAGEIF($G$2:$KT$2,JF$2,$G56:$KT56)</f>
        <v/>
      </c>
      <c r="JG137">
        <f>AVERAGEIF($G$2:$KT$2,JG$2,$G56:$KT56)</f>
        <v/>
      </c>
      <c r="JH137">
        <f>AVERAGEIF($G$2:$KT$2,JH$2,$G56:$KT56)</f>
        <v/>
      </c>
      <c r="JI137">
        <f>AVERAGEIF($G$2:$KT$2,JI$2,$G56:$KT56)</f>
        <v/>
      </c>
      <c r="JJ137">
        <f>AVERAGEIF($G$2:$KT$2,JJ$2,$G56:$KT56)</f>
        <v/>
      </c>
      <c r="JK137">
        <f>AVERAGEIF($G$2:$KT$2,JK$2,$G56:$KT56)</f>
        <v/>
      </c>
      <c r="JL137">
        <f>AVERAGEIF($G$2:$KT$2,JL$2,$G56:$KT56)</f>
        <v/>
      </c>
      <c r="JM137">
        <f>AVERAGEIF($G$2:$KT$2,JM$2,$G56:$KT56)</f>
        <v/>
      </c>
      <c r="JN137">
        <f>AVERAGEIF($G$2:$KT$2,JN$2,$G56:$KT56)</f>
        <v/>
      </c>
      <c r="JO137">
        <f>AVERAGEIF($G$2:$KT$2,JO$2,$G56:$KT56)</f>
        <v/>
      </c>
      <c r="JP137">
        <f>AVERAGEIF($G$2:$KT$2,JP$2,$G56:$KT56)</f>
        <v/>
      </c>
      <c r="JQ137">
        <f>AVERAGEIF($G$2:$KT$2,JQ$2,$G56:$KT56)</f>
        <v/>
      </c>
      <c r="JR137">
        <f>AVERAGEIF($G$2:$KT$2,JR$2,$G56:$KT56)</f>
        <v/>
      </c>
      <c r="JS137">
        <f>AVERAGEIF($G$2:$KT$2,JS$2,$G56:$KT56)</f>
        <v/>
      </c>
      <c r="JT137">
        <f>AVERAGEIF($G$2:$KT$2,JT$2,$G56:$KT56)</f>
        <v/>
      </c>
      <c r="JU137">
        <f>AVERAGEIF($G$2:$KT$2,JU$2,$G56:$KT56)</f>
        <v/>
      </c>
      <c r="JV137">
        <f>AVERAGEIF($G$2:$KT$2,JV$2,$G56:$KT56)</f>
        <v/>
      </c>
      <c r="JW137">
        <f>AVERAGEIF($G$2:$KT$2,JW$2,$G56:$KT56)</f>
        <v/>
      </c>
      <c r="JX137">
        <f>AVERAGEIF($G$2:$KT$2,JX$2,$G56:$KT56)</f>
        <v/>
      </c>
      <c r="JY137">
        <f>AVERAGEIF($G$2:$KT$2,JY$2,$G56:$KT56)</f>
        <v/>
      </c>
      <c r="JZ137">
        <f>AVERAGEIF($G$2:$KT$2,JZ$2,$G56:$KT56)</f>
        <v/>
      </c>
      <c r="KA137">
        <f>AVERAGEIF($G$2:$KT$2,KA$2,$G56:$KT56)</f>
        <v/>
      </c>
      <c r="KB137">
        <f>AVERAGEIF($G$2:$KT$2,KB$2,$G56:$KT56)</f>
        <v/>
      </c>
      <c r="KC137">
        <f>AVERAGEIF($G$2:$KT$2,KC$2,$G56:$KT56)</f>
        <v/>
      </c>
      <c r="KD137">
        <f>AVERAGEIF($G$2:$KT$2,KD$2,$G56:$KT56)</f>
        <v/>
      </c>
      <c r="KE137">
        <f>AVERAGEIF($G$2:$KT$2,KE$2,$G56:$KT56)</f>
        <v/>
      </c>
      <c r="KF137">
        <f>AVERAGEIF($G$2:$KT$2,KF$2,$G56:$KT56)</f>
        <v/>
      </c>
      <c r="KG137">
        <f>AVERAGEIF($G$2:$KT$2,KG$2,$G56:$KT56)</f>
        <v/>
      </c>
      <c r="KH137">
        <f>AVERAGEIF($G$2:$KT$2,KH$2,$G56:$KT56)</f>
        <v/>
      </c>
      <c r="KI137">
        <f>AVERAGEIF($G$2:$KT$2,KI$2,$G56:$KT56)</f>
        <v/>
      </c>
      <c r="KJ137">
        <f>AVERAGEIF($G$2:$KT$2,KJ$2,$G56:$KT56)</f>
        <v/>
      </c>
      <c r="KK137">
        <f>AVERAGEIF($G$2:$KT$2,KK$2,$G56:$KT56)</f>
        <v/>
      </c>
      <c r="KL137">
        <f>AVERAGEIF($G$2:$KT$2,KL$2,$G56:$KT56)</f>
        <v/>
      </c>
      <c r="KM137">
        <f>AVERAGEIF($G$2:$KT$2,KM$2,$G56:$KT56)</f>
        <v/>
      </c>
      <c r="KN137">
        <f>AVERAGEIF($G$2:$KT$2,KN$2,$G56:$KT56)</f>
        <v/>
      </c>
      <c r="KO137">
        <f>AVERAGEIF($G$2:$KT$2,KO$2,$G56:$KT56)</f>
        <v/>
      </c>
      <c r="KP137">
        <f>AVERAGEIF($G$2:$KT$2,KP$2,$G56:$KT56)</f>
        <v/>
      </c>
      <c r="KQ137">
        <f>AVERAGEIF($G$2:$KT$2,KQ$2,$G56:$KT56)</f>
        <v/>
      </c>
      <c r="KR137">
        <f>AVERAGEIF($G$2:$KT$2,KR$2,$G56:$KT56)</f>
        <v/>
      </c>
      <c r="KS137">
        <f>AVERAGEIF($G$2:$KT$2,KS$2,$G56:$KT56)</f>
        <v/>
      </c>
      <c r="KT137">
        <f>AVERAGEIF($G$2:$KT$2,KT$2,$G56:$KT56)</f>
        <v/>
      </c>
    </row>
    <row r="138" spans="1:306">
      <c r="B138" t="s">
        <v>14</v>
      </c>
      <c r="C138" t="s">
        <v>25</v>
      </c>
      <c r="D138" t="s">
        <v>66</v>
      </c>
      <c r="G138">
        <f>AVERAGEIF($G$2:$CL$2,G$2,$G57:$CL57)</f>
        <v/>
      </c>
      <c r="H138">
        <f>AVERAGEIF($G$2:$CL$2,H$2,$G57:$CL57)</f>
        <v/>
      </c>
      <c r="I138">
        <f>AVERAGEIF($G$2:$CL$2,I$2,$G57:$CL57)</f>
        <v/>
      </c>
      <c r="J138">
        <f>AVERAGEIF($G$2:$CL$2,J$2,$G57:$CL57)</f>
        <v/>
      </c>
      <c r="K138">
        <f>AVERAGEIF($G$2:$CL$2,K$2,$G57:$CL57)</f>
        <v/>
      </c>
      <c r="L138">
        <f>AVERAGEIF($G$2:$CL$2,L$2,$G57:$CL57)</f>
        <v/>
      </c>
      <c r="M138">
        <f>AVERAGEIF($G$2:$CL$2,M$2,$G57:$CL57)</f>
        <v/>
      </c>
      <c r="N138">
        <f>AVERAGEIF($G$2:$CL$2,N$2,$G57:$CL57)</f>
        <v/>
      </c>
      <c r="O138">
        <f>AVERAGEIF($G$2:$CL$2,O$2,$G57:$CL57)</f>
        <v/>
      </c>
      <c r="P138">
        <f>AVERAGEIF($G$2:$CL$2,P$2,$G57:$CL57)</f>
        <v/>
      </c>
      <c r="Q138">
        <f>AVERAGEIF($G$2:$CL$2,Q$2,$G57:$CL57)</f>
        <v/>
      </c>
      <c r="R138">
        <f>AVERAGEIF($G$2:$CL$2,R$2,$G57:$CL57)</f>
        <v/>
      </c>
      <c r="S138">
        <f>AVERAGEIF($G$2:$CL$2,S$2,$G57:$CL57)</f>
        <v/>
      </c>
      <c r="T138">
        <f>AVERAGEIF($G$2:$CL$2,T$2,$G57:$CL57)</f>
        <v/>
      </c>
      <c r="U138">
        <f>AVERAGEIF($G$2:$CL$2,U$2,$G57:$CL57)</f>
        <v/>
      </c>
      <c r="V138">
        <f>AVERAGEIF($G$2:$CL$2,V$2,$G57:$CL57)</f>
        <v/>
      </c>
      <c r="W138">
        <f>AVERAGEIF($G$2:$CL$2,W$2,$G57:$CL57)</f>
        <v/>
      </c>
      <c r="X138">
        <f>AVERAGEIF($G$2:$CL$2,X$2,$G57:$CL57)</f>
        <v/>
      </c>
      <c r="Y138">
        <f>AVERAGEIF($G$2:$CL$2,Y$2,$G57:$CL57)</f>
        <v/>
      </c>
      <c r="Z138">
        <f>AVERAGEIF($G$2:$CL$2,Z$2,$G57:$CL57)</f>
        <v/>
      </c>
      <c r="AA138">
        <f>AVERAGEIF($G$2:$CL$2,AA$2,$G57:$CL57)</f>
        <v/>
      </c>
      <c r="AB138">
        <f>AVERAGEIF($G$2:$CL$2,AB$2,$G57:$CL57)</f>
        <v/>
      </c>
      <c r="AC138">
        <f>AVERAGEIF($G$2:$CL$2,AC$2,$G57:$CL57)</f>
        <v/>
      </c>
      <c r="AD138">
        <f>AVERAGEIF($G$2:$CL$2,AD$2,$G57:$CL57)</f>
        <v/>
      </c>
      <c r="AE138">
        <f>AVERAGEIF($G$2:$CL$2,AE$2,$G57:$CL57)</f>
        <v/>
      </c>
      <c r="AF138">
        <f>AVERAGEIF($G$2:$CL$2,AF$2,$G57:$CL57)</f>
        <v/>
      </c>
      <c r="AG138">
        <f>AVERAGEIF($G$2:$CL$2,AG$2,$G57:$CL57)</f>
        <v/>
      </c>
      <c r="AH138">
        <f>AVERAGEIF($G$2:$CL$2,AH$2,$G57:$CL57)</f>
        <v/>
      </c>
      <c r="AI138">
        <f>AVERAGEIF($G$2:$CL$2,AI$2,$G57:$CL57)</f>
        <v/>
      </c>
      <c r="AJ138">
        <f>AVERAGEIF($G$2:$CL$2,AJ$2,$G57:$CL57)</f>
        <v/>
      </c>
      <c r="AK138">
        <f>AVERAGEIF($G$2:$CL$2,AK$2,$G57:$CL57)</f>
        <v/>
      </c>
      <c r="AL138">
        <f>AVERAGEIF($G$2:$CL$2,AL$2,$G57:$CL57)</f>
        <v/>
      </c>
      <c r="AM138">
        <f>AVERAGEIF($G$2:$CL$2,AM$2,$G57:$CL57)</f>
        <v/>
      </c>
      <c r="AN138">
        <f>AVERAGEIF($G$2:$CL$2,AN$2,$G57:$CL57)</f>
        <v/>
      </c>
      <c r="AO138">
        <f>AVERAGEIF($G$2:$CL$2,AO$2,$G57:$CL57)</f>
        <v/>
      </c>
      <c r="AP138">
        <f>AVERAGEIF($G$2:$CL$2,AP$2,$G57:$CL57)</f>
        <v/>
      </c>
      <c r="AQ138">
        <f>AVERAGEIF($G$2:$CL$2,AQ$2,$G57:$CL57)</f>
        <v/>
      </c>
      <c r="AR138">
        <f>AVERAGEIF($G$2:$CL$2,AR$2,$G57:$CL57)</f>
        <v/>
      </c>
      <c r="AS138">
        <f>AVERAGEIF($G$2:$CL$2,AS$2,$G57:$CL57)</f>
        <v/>
      </c>
      <c r="AT138">
        <f>AVERAGEIF($G$2:$CL$2,AT$2,$G57:$CL57)</f>
        <v/>
      </c>
      <c r="AU138">
        <f>AVERAGEIF($G$2:$CL$2,AU$2,$G57:$CL57)</f>
        <v/>
      </c>
      <c r="AV138">
        <f>AVERAGEIF($G$2:$CL$2,AV$2,$G57:$CL57)</f>
        <v/>
      </c>
      <c r="AW138">
        <f>AVERAGEIF($G$2:$CL$2,AW$2,$G57:$CL57)</f>
        <v/>
      </c>
      <c r="AX138">
        <f>AVERAGEIF($G$2:$CL$2,AX$2,$G57:$CL57)</f>
        <v/>
      </c>
      <c r="AY138">
        <f>AVERAGEIF($G$2:$CL$2,AY$2,$G57:$CL57)</f>
        <v/>
      </c>
      <c r="AZ138">
        <f>AVERAGEIF($G$2:$CL$2,AZ$2,$G57:$CL57)</f>
        <v/>
      </c>
      <c r="BA138">
        <f>AVERAGEIF($G$2:$CL$2,BA$2,$G57:$CL57)</f>
        <v/>
      </c>
      <c r="BB138">
        <f>AVERAGEIF($G$2:$CL$2,BB$2,$G57:$CL57)</f>
        <v/>
      </c>
      <c r="BC138">
        <f>AVERAGEIF($G$2:$CL$2,BC$2,$G57:$CL57)</f>
        <v/>
      </c>
      <c r="BD138">
        <f>AVERAGEIF($G$2:$CL$2,BD$2,$G57:$CL57)</f>
        <v/>
      </c>
      <c r="BE138">
        <f>AVERAGEIF($G$2:$CL$2,BE$2,$G57:$CL57)</f>
        <v/>
      </c>
      <c r="BF138">
        <f>AVERAGEIF($G$2:$CL$2,BF$2,$G57:$CL57)</f>
        <v/>
      </c>
      <c r="BG138">
        <f>AVERAGEIF($G$2:$CL$2,BG$2,$G57:$CL57)</f>
        <v/>
      </c>
      <c r="BH138">
        <f>AVERAGEIF($G$2:$CL$2,BH$2,$G57:$CL57)</f>
        <v/>
      </c>
      <c r="BI138">
        <f>AVERAGEIF($G$2:$CL$2,BI$2,$G57:$CL57)</f>
        <v/>
      </c>
      <c r="BJ138">
        <f>AVERAGEIF($G$2:$CL$2,BJ$2,$G57:$CL57)</f>
        <v/>
      </c>
      <c r="BK138">
        <f>AVERAGEIF($G$2:$CL$2,BK$2,$G57:$CL57)</f>
        <v/>
      </c>
      <c r="BL138">
        <f>AVERAGEIF($G$2:$CL$2,BL$2,$G57:$CL57)</f>
        <v/>
      </c>
      <c r="BM138">
        <f>AVERAGEIF($G$2:$CL$2,BM$2,$G57:$CL57)</f>
        <v/>
      </c>
      <c r="BN138">
        <f>AVERAGEIF($G$2:$CL$2,BN$2,$G57:$CL57)</f>
        <v/>
      </c>
      <c r="BO138">
        <f>AVERAGEIF($G$2:$CL$2,BO$2,$G57:$CL57)</f>
        <v/>
      </c>
      <c r="BP138">
        <f>AVERAGEIF($G$2:$CL$2,BP$2,$G57:$CL57)</f>
        <v/>
      </c>
      <c r="BQ138">
        <f>AVERAGEIF($G$2:$CL$2,BQ$2,$G57:$CL57)</f>
        <v/>
      </c>
      <c r="BR138">
        <f>AVERAGEIF($G$2:$CL$2,BR$2,$G57:$CL57)</f>
        <v/>
      </c>
      <c r="BS138">
        <f>AVERAGEIF($G$2:$CL$2,BS$2,$G57:$CL57)</f>
        <v/>
      </c>
      <c r="BT138">
        <f>AVERAGEIF($G$2:$CL$2,BT$2,$G57:$CL57)</f>
        <v/>
      </c>
      <c r="BU138">
        <f>AVERAGEIF($G$2:$CL$2,BU$2,$G57:$CL57)</f>
        <v/>
      </c>
      <c r="BV138">
        <f>AVERAGEIF($G$2:$CL$2,BV$2,$G57:$CL57)</f>
        <v/>
      </c>
      <c r="BW138">
        <f>AVERAGEIF($G$2:$CL$2,BW$2,$G57:$CL57)</f>
        <v/>
      </c>
      <c r="BX138">
        <f>AVERAGEIF($G$2:$CL$2,BX$2,$G57:$CL57)</f>
        <v/>
      </c>
      <c r="BY138">
        <f>AVERAGEIF($G$2:$CL$2,BY$2,$G57:$CL57)</f>
        <v/>
      </c>
      <c r="BZ138">
        <f>AVERAGEIF($G$2:$CL$2,BZ$2,$G57:$CL57)</f>
        <v/>
      </c>
      <c r="CA138">
        <f>AVERAGEIF($G$2:$CL$2,CA$2,$G57:$CL57)</f>
        <v/>
      </c>
      <c r="CB138">
        <f>AVERAGEIF($G$2:$CL$2,CB$2,$G57:$CL57)</f>
        <v/>
      </c>
      <c r="CC138">
        <f>AVERAGEIF($G$2:$CL$2,CC$2,$G57:$CL57)</f>
        <v/>
      </c>
      <c r="CD138">
        <f>AVERAGEIF($G$2:$CL$2,CD$2,$G57:$CL57)</f>
        <v/>
      </c>
      <c r="CE138">
        <f>AVERAGEIF($G$2:$CL$2,CE$2,$G57:$CL57)</f>
        <v/>
      </c>
      <c r="CF138">
        <f>AVERAGEIF($G$2:$CL$2,CF$2,$G57:$CL57)</f>
        <v/>
      </c>
      <c r="CG138">
        <f>AVERAGEIF($G$2:$CL$2,CG$2,$G57:$CL57)</f>
        <v/>
      </c>
      <c r="CH138">
        <f>AVERAGEIF($G$2:$CL$2,CH$2,$G57:$CL57)</f>
        <v/>
      </c>
      <c r="CI138">
        <f>AVERAGEIF($G$2:$CL$2,CI$2,$G57:$CL57)</f>
        <v/>
      </c>
      <c r="CJ138">
        <f>AVERAGEIF($G$2:$CL$2,CJ$2,$G57:$CL57)</f>
        <v/>
      </c>
      <c r="CK138">
        <f>AVERAGEIF($G$2:$CL$2,CK$2,$G57:$CL57)</f>
        <v/>
      </c>
      <c r="CL138">
        <f>AVERAGEIF($G$2:$CL$2,CL$2,$G57:$CL57)</f>
        <v/>
      </c>
      <c r="CM138">
        <f>AVERAGEIF($G$2:$KT$2,CM$2,$G57:$KT57)</f>
        <v/>
      </c>
      <c r="CN138">
        <f>AVERAGEIF($G$2:$KT$2,CN$2,$G57:$KT57)</f>
        <v/>
      </c>
      <c r="CO138">
        <f>AVERAGEIF($G$2:$KT$2,CO$2,$G57:$KT57)</f>
        <v/>
      </c>
      <c r="CP138">
        <f>AVERAGEIF($G$2:$KT$2,CP$2,$G57:$KT57)</f>
        <v/>
      </c>
      <c r="CQ138">
        <f>AVERAGEIF($G$2:$KT$2,CQ$2,$G57:$KT57)</f>
        <v/>
      </c>
      <c r="CR138">
        <f>AVERAGEIF($G$2:$KT$2,CR$2,$G57:$KT57)</f>
        <v/>
      </c>
      <c r="CS138">
        <f>AVERAGEIF($G$2:$KT$2,CS$2,$G57:$KT57)</f>
        <v/>
      </c>
      <c r="CT138">
        <f>AVERAGEIF($G$2:$KT$2,CT$2,$G57:$KT57)</f>
        <v/>
      </c>
      <c r="CU138">
        <f>AVERAGEIF($G$2:$KT$2,CU$2,$G57:$KT57)</f>
        <v/>
      </c>
      <c r="CV138">
        <f>AVERAGEIF($G$2:$KT$2,CV$2,$G57:$KT57)</f>
        <v/>
      </c>
      <c r="CW138">
        <f>AVERAGEIF($G$2:$KT$2,CW$2,$G57:$KT57)</f>
        <v/>
      </c>
      <c r="CX138">
        <f>AVERAGEIF($G$2:$KT$2,CX$2,$G57:$KT57)</f>
        <v/>
      </c>
      <c r="CY138">
        <f>AVERAGEIF($G$2:$KT$2,CY$2,$G57:$KT57)</f>
        <v/>
      </c>
      <c r="CZ138">
        <f>AVERAGEIF($G$2:$KT$2,CZ$2,$G57:$KT57)</f>
        <v/>
      </c>
      <c r="DA138">
        <f>AVERAGEIF($G$2:$KT$2,DA$2,$G57:$KT57)</f>
        <v/>
      </c>
      <c r="DB138">
        <f>AVERAGEIF($G$2:$KT$2,DB$2,$G57:$KT57)</f>
        <v/>
      </c>
      <c r="DC138">
        <f>AVERAGEIF($G$2:$KT$2,DC$2,$G57:$KT57)</f>
        <v/>
      </c>
      <c r="DD138">
        <f>AVERAGEIF($G$2:$KT$2,DD$2,$G57:$KT57)</f>
        <v/>
      </c>
      <c r="DE138">
        <f>AVERAGEIF($G$2:$KT$2,DE$2,$G57:$KT57)</f>
        <v/>
      </c>
      <c r="DF138">
        <f>AVERAGEIF($G$2:$KT$2,DF$2,$G57:$KT57)</f>
        <v/>
      </c>
      <c r="DG138">
        <f>AVERAGEIF($G$2:$KT$2,DG$2,$G57:$KT57)</f>
        <v/>
      </c>
      <c r="DH138">
        <f>AVERAGEIF($G$2:$KT$2,DH$2,$G57:$KT57)</f>
        <v/>
      </c>
      <c r="DI138">
        <f>AVERAGEIF($G$2:$KT$2,DI$2,$G57:$KT57)</f>
        <v/>
      </c>
      <c r="DJ138">
        <f>AVERAGEIF($G$2:$KT$2,DJ$2,$G57:$KT57)</f>
        <v/>
      </c>
      <c r="DK138">
        <f>AVERAGEIF($G$2:$KT$2,DK$2,$G57:$KT57)</f>
        <v/>
      </c>
      <c r="DL138">
        <f>AVERAGEIF($G$2:$KT$2,DL$2,$G57:$KT57)</f>
        <v/>
      </c>
      <c r="DM138">
        <f>AVERAGEIF($G$2:$KT$2,DM$2,$G57:$KT57)</f>
        <v/>
      </c>
      <c r="DN138">
        <f>AVERAGEIF($G$2:$KT$2,DN$2,$G57:$KT57)</f>
        <v/>
      </c>
      <c r="DO138">
        <f>AVERAGEIF($G$2:$KT$2,DO$2,$G57:$KT57)</f>
        <v/>
      </c>
      <c r="DP138">
        <f>AVERAGEIF($G$2:$KT$2,DP$2,$G57:$KT57)</f>
        <v/>
      </c>
      <c r="DQ138">
        <f>AVERAGEIF($G$2:$KT$2,DQ$2,$G57:$KT57)</f>
        <v/>
      </c>
      <c r="DR138">
        <f>AVERAGEIF($G$2:$KT$2,DR$2,$G57:$KT57)</f>
        <v/>
      </c>
      <c r="DS138">
        <f>AVERAGEIF($G$2:$KT$2,DS$2,$G57:$KT57)</f>
        <v/>
      </c>
      <c r="DT138">
        <f>AVERAGEIF($G$2:$KT$2,DT$2,$G57:$KT57)</f>
        <v/>
      </c>
      <c r="DU138">
        <f>AVERAGEIF($G$2:$KT$2,DU$2,$G57:$KT57)</f>
        <v/>
      </c>
      <c r="DV138">
        <f>AVERAGEIF($G$2:$KT$2,DV$2,$G57:$KT57)</f>
        <v/>
      </c>
      <c r="DW138">
        <f>AVERAGEIF($G$2:$KT$2,DW$2,$G57:$KT57)</f>
        <v/>
      </c>
      <c r="DX138">
        <f>AVERAGEIF($G$2:$KT$2,DX$2,$G57:$KT57)</f>
        <v/>
      </c>
      <c r="DY138">
        <f>AVERAGEIF($G$2:$KT$2,DY$2,$G57:$KT57)</f>
        <v/>
      </c>
      <c r="DZ138">
        <f>AVERAGEIF($G$2:$KT$2,DZ$2,$G57:$KT57)</f>
        <v/>
      </c>
      <c r="EA138">
        <f>AVERAGEIF($G$2:$KT$2,EA$2,$G57:$KT57)</f>
        <v/>
      </c>
      <c r="EB138">
        <f>AVERAGEIF($G$2:$KT$2,EB$2,$G57:$KT57)</f>
        <v/>
      </c>
      <c r="EC138">
        <f>AVERAGEIF($G$2:$KT$2,EC$2,$G57:$KT57)</f>
        <v/>
      </c>
      <c r="ED138">
        <f>AVERAGEIF($G$2:$KT$2,ED$2,$G57:$KT57)</f>
        <v/>
      </c>
      <c r="EE138">
        <f>AVERAGEIF($G$2:$KT$2,EE$2,$G57:$KT57)</f>
        <v/>
      </c>
      <c r="EF138">
        <f>AVERAGEIF($G$2:$KT$2,EF$2,$G57:$KT57)</f>
        <v/>
      </c>
      <c r="EG138">
        <f>AVERAGEIF($G$2:$KT$2,EG$2,$G57:$KT57)</f>
        <v/>
      </c>
      <c r="EH138">
        <f>AVERAGEIF($G$2:$KT$2,EH$2,$G57:$KT57)</f>
        <v/>
      </c>
      <c r="EI138">
        <f>AVERAGEIF($G$2:$KT$2,EI$2,$G57:$KT57)</f>
        <v/>
      </c>
      <c r="EJ138">
        <f>AVERAGEIF($G$2:$KT$2,EJ$2,$G57:$KT57)</f>
        <v/>
      </c>
      <c r="EK138">
        <f>AVERAGEIF($G$2:$KT$2,EK$2,$G57:$KT57)</f>
        <v/>
      </c>
      <c r="EL138">
        <f>AVERAGEIF($G$2:$KT$2,EL$2,$G57:$KT57)</f>
        <v/>
      </c>
      <c r="EM138">
        <f>AVERAGEIF($G$2:$KT$2,EM$2,$G57:$KT57)</f>
        <v/>
      </c>
      <c r="EN138">
        <f>AVERAGEIF($G$2:$KT$2,EN$2,$G57:$KT57)</f>
        <v/>
      </c>
      <c r="EO138">
        <f>AVERAGEIF($G$2:$KT$2,EO$2,$G57:$KT57)</f>
        <v/>
      </c>
      <c r="EP138">
        <f>AVERAGEIF($G$2:$KT$2,EP$2,$G57:$KT57)</f>
        <v/>
      </c>
      <c r="EQ138">
        <f>AVERAGEIF($G$2:$KT$2,EQ$2,$G57:$KT57)</f>
        <v/>
      </c>
      <c r="ER138">
        <f>AVERAGEIF($G$2:$KT$2,ER$2,$G57:$KT57)</f>
        <v/>
      </c>
      <c r="ES138">
        <f>AVERAGEIF($G$2:$KT$2,ES$2,$G57:$KT57)</f>
        <v/>
      </c>
      <c r="ET138">
        <f>AVERAGEIF($G$2:$KT$2,ET$2,$G57:$KT57)</f>
        <v/>
      </c>
      <c r="EU138">
        <f>AVERAGEIF($G$2:$KT$2,EU$2,$G57:$KT57)</f>
        <v/>
      </c>
      <c r="EV138">
        <f>AVERAGEIF($G$2:$KT$2,EV$2,$G57:$KT57)</f>
        <v/>
      </c>
      <c r="EW138">
        <f>AVERAGEIF($G$2:$KT$2,EW$2,$G57:$KT57)</f>
        <v/>
      </c>
      <c r="EX138">
        <f>AVERAGEIF($G$2:$KT$2,EX$2,$G57:$KT57)</f>
        <v/>
      </c>
      <c r="EY138">
        <f>AVERAGEIF($G$2:$KT$2,EY$2,$G57:$KT57)</f>
        <v/>
      </c>
      <c r="EZ138">
        <f>AVERAGEIF($G$2:$KT$2,EZ$2,$G57:$KT57)</f>
        <v/>
      </c>
      <c r="FA138">
        <f>AVERAGEIF($G$2:$KT$2,FA$2,$G57:$KT57)</f>
        <v/>
      </c>
      <c r="FB138">
        <f>AVERAGEIF($G$2:$KT$2,FB$2,$G57:$KT57)</f>
        <v/>
      </c>
      <c r="FC138">
        <f>AVERAGEIF($G$2:$KT$2,FC$2,$G57:$KT57)</f>
        <v/>
      </c>
      <c r="FD138">
        <f>AVERAGEIF($G$2:$KT$2,FD$2,$G57:$KT57)</f>
        <v/>
      </c>
      <c r="FE138">
        <f>AVERAGEIF($G$2:$KT$2,FE$2,$G57:$KT57)</f>
        <v/>
      </c>
      <c r="FF138">
        <f>AVERAGEIF($G$2:$KT$2,FF$2,$G57:$KT57)</f>
        <v/>
      </c>
      <c r="FG138">
        <f>AVERAGEIF($G$2:$KT$2,FG$2,$G57:$KT57)</f>
        <v/>
      </c>
      <c r="FH138">
        <f>AVERAGEIF($G$2:$KT$2,FH$2,$G57:$KT57)</f>
        <v/>
      </c>
      <c r="FI138">
        <f>AVERAGEIF($G$2:$KT$2,FI$2,$G57:$KT57)</f>
        <v/>
      </c>
      <c r="FJ138">
        <f>AVERAGEIF($G$2:$KT$2,FJ$2,$G57:$KT57)</f>
        <v/>
      </c>
      <c r="FK138">
        <f>AVERAGEIF($G$2:$KT$2,FK$2,$G57:$KT57)</f>
        <v/>
      </c>
      <c r="FL138">
        <f>AVERAGEIF($G$2:$KT$2,FL$2,$G57:$KT57)</f>
        <v/>
      </c>
      <c r="FM138">
        <f>AVERAGEIF($G$2:$KT$2,FM$2,$G57:$KT57)</f>
        <v/>
      </c>
      <c r="FN138">
        <f>AVERAGEIF($G$2:$KT$2,FN$2,$G57:$KT57)</f>
        <v/>
      </c>
      <c r="FO138">
        <f>AVERAGEIF($G$2:$KT$2,FO$2,$G57:$KT57)</f>
        <v/>
      </c>
      <c r="FP138">
        <f>AVERAGEIF($G$2:$KT$2,FP$2,$G57:$KT57)</f>
        <v/>
      </c>
      <c r="FQ138">
        <f>AVERAGEIF($G$2:$KT$2,FQ$2,$G57:$KT57)</f>
        <v/>
      </c>
      <c r="FR138">
        <f>AVERAGEIF($G$2:$KT$2,FR$2,$G57:$KT57)</f>
        <v/>
      </c>
      <c r="FS138">
        <f>AVERAGEIF($G$2:$KT$2,FS$2,$G57:$KT57)</f>
        <v/>
      </c>
      <c r="FT138">
        <f>AVERAGEIF($G$2:$KT$2,FT$2,$G57:$KT57)</f>
        <v/>
      </c>
      <c r="FU138">
        <f>AVERAGEIF($G$2:$KT$2,FU$2,$G57:$KT57)</f>
        <v/>
      </c>
      <c r="FV138">
        <f>AVERAGEIF($G$2:$KT$2,FV$2,$G57:$KT57)</f>
        <v/>
      </c>
      <c r="FW138">
        <f>AVERAGEIF($G$2:$KT$2,FW$2,$G57:$KT57)</f>
        <v/>
      </c>
      <c r="FX138">
        <f>AVERAGEIF($G$2:$KT$2,FX$2,$G57:$KT57)</f>
        <v/>
      </c>
      <c r="FY138">
        <f>AVERAGEIF($G$2:$KT$2,FY$2,$G57:$KT57)</f>
        <v/>
      </c>
      <c r="FZ138">
        <f>AVERAGEIF($G$2:$KT$2,FZ$2,$G57:$KT57)</f>
        <v/>
      </c>
      <c r="GA138">
        <f>AVERAGEIF($G$2:$KT$2,GA$2,$G57:$KT57)</f>
        <v/>
      </c>
      <c r="GB138">
        <f>AVERAGEIF($G$2:$KT$2,GB$2,$G57:$KT57)</f>
        <v/>
      </c>
      <c r="GC138">
        <f>AVERAGEIF($G$2:$KT$2,GC$2,$G57:$KT57)</f>
        <v/>
      </c>
      <c r="GD138">
        <f>AVERAGEIF($G$2:$KT$2,GD$2,$G57:$KT57)</f>
        <v/>
      </c>
      <c r="GE138">
        <f>AVERAGEIF($G$2:$KT$2,GE$2,$G57:$KT57)</f>
        <v/>
      </c>
      <c r="GF138">
        <f>AVERAGEIF($G$2:$KT$2,GF$2,$G57:$KT57)</f>
        <v/>
      </c>
      <c r="GG138">
        <f>AVERAGEIF($G$2:$KT$2,GG$2,$G57:$KT57)</f>
        <v/>
      </c>
      <c r="GH138">
        <f>AVERAGEIF($G$2:$KT$2,GH$2,$G57:$KT57)</f>
        <v/>
      </c>
      <c r="GI138">
        <f>AVERAGEIF($G$2:$KT$2,GI$2,$G57:$KT57)</f>
        <v/>
      </c>
      <c r="GJ138">
        <f>AVERAGEIF($G$2:$KT$2,GJ$2,$G57:$KT57)</f>
        <v/>
      </c>
      <c r="GK138">
        <f>AVERAGEIF($G$2:$KT$2,GK$2,$G57:$KT57)</f>
        <v/>
      </c>
      <c r="GL138">
        <f>AVERAGEIF($G$2:$KT$2,GL$2,$G57:$KT57)</f>
        <v/>
      </c>
      <c r="GM138">
        <f>AVERAGEIF($G$2:$KT$2,GM$2,$G57:$KT57)</f>
        <v/>
      </c>
      <c r="GN138">
        <f>AVERAGEIF($G$2:$KT$2,GN$2,$G57:$KT57)</f>
        <v/>
      </c>
      <c r="GO138">
        <f>AVERAGEIF($G$2:$KT$2,GO$2,$G57:$KT57)</f>
        <v/>
      </c>
      <c r="GP138">
        <f>AVERAGEIF($G$2:$KT$2,GP$2,$G57:$KT57)</f>
        <v/>
      </c>
      <c r="GQ138">
        <f>AVERAGEIF($G$2:$KT$2,GQ$2,$G57:$KT57)</f>
        <v/>
      </c>
      <c r="GR138">
        <f>AVERAGEIF($G$2:$KT$2,GR$2,$G57:$KT57)</f>
        <v/>
      </c>
      <c r="GS138">
        <f>AVERAGEIF($G$2:$KT$2,GS$2,$G57:$KT57)</f>
        <v/>
      </c>
      <c r="GT138">
        <f>AVERAGEIF($G$2:$KT$2,GT$2,$G57:$KT57)</f>
        <v/>
      </c>
      <c r="GU138">
        <f>AVERAGEIF($G$2:$KT$2,GU$2,$G57:$KT57)</f>
        <v/>
      </c>
      <c r="GV138">
        <f>AVERAGEIF($G$2:$KT$2,GV$2,$G57:$KT57)</f>
        <v/>
      </c>
      <c r="GW138">
        <f>AVERAGEIF($G$2:$KT$2,GW$2,$G57:$KT57)</f>
        <v/>
      </c>
      <c r="GX138">
        <f>AVERAGEIF($G$2:$KT$2,GX$2,$G57:$KT57)</f>
        <v/>
      </c>
      <c r="GY138">
        <f>AVERAGEIF($G$2:$KT$2,GY$2,$G57:$KT57)</f>
        <v/>
      </c>
      <c r="GZ138">
        <f>AVERAGEIF($G$2:$KT$2,GZ$2,$G57:$KT57)</f>
        <v/>
      </c>
      <c r="HA138">
        <f>AVERAGEIF($G$2:$KT$2,HA$2,$G57:$KT57)</f>
        <v/>
      </c>
      <c r="HB138">
        <f>AVERAGEIF($G$2:$KT$2,HB$2,$G57:$KT57)</f>
        <v/>
      </c>
      <c r="HC138">
        <f>AVERAGEIF($G$2:$KT$2,HC$2,$G57:$KT57)</f>
        <v/>
      </c>
      <c r="HD138">
        <f>AVERAGEIF($G$2:$KT$2,HD$2,$G57:$KT57)</f>
        <v/>
      </c>
      <c r="HE138">
        <f>AVERAGEIF($G$2:$KT$2,HE$2,$G57:$KT57)</f>
        <v/>
      </c>
      <c r="HF138">
        <f>AVERAGEIF($G$2:$KT$2,HF$2,$G57:$KT57)</f>
        <v/>
      </c>
      <c r="HG138">
        <f>AVERAGEIF($G$2:$KT$2,HG$2,$G57:$KT57)</f>
        <v/>
      </c>
      <c r="HH138">
        <f>AVERAGEIF($G$2:$KT$2,HH$2,$G57:$KT57)</f>
        <v/>
      </c>
      <c r="HI138">
        <f>AVERAGEIF($G$2:$KT$2,HI$2,$G57:$KT57)</f>
        <v/>
      </c>
      <c r="HJ138">
        <f>AVERAGEIF($G$2:$KT$2,HJ$2,$G57:$KT57)</f>
        <v/>
      </c>
      <c r="HK138">
        <f>AVERAGEIF($G$2:$KT$2,HK$2,$G57:$KT57)</f>
        <v/>
      </c>
      <c r="HL138">
        <f>AVERAGEIF($G$2:$KT$2,HL$2,$G57:$KT57)</f>
        <v/>
      </c>
      <c r="HM138">
        <f>AVERAGEIF($G$2:$KT$2,HM$2,$G57:$KT57)</f>
        <v/>
      </c>
      <c r="HN138">
        <f>AVERAGEIF($G$2:$KT$2,HN$2,$G57:$KT57)</f>
        <v/>
      </c>
      <c r="HO138">
        <f>AVERAGEIF($G$2:$KT$2,HO$2,$G57:$KT57)</f>
        <v/>
      </c>
      <c r="HP138">
        <f>AVERAGEIF($G$2:$KT$2,HP$2,$G57:$KT57)</f>
        <v/>
      </c>
      <c r="HQ138">
        <f>AVERAGEIF($G$2:$KT$2,HQ$2,$G57:$KT57)</f>
        <v/>
      </c>
      <c r="HR138">
        <f>AVERAGEIF($G$2:$KT$2,HR$2,$G57:$KT57)</f>
        <v/>
      </c>
      <c r="HS138">
        <f>AVERAGEIF($G$2:$KT$2,HS$2,$G57:$KT57)</f>
        <v/>
      </c>
      <c r="HT138">
        <f>AVERAGEIF($G$2:$KT$2,HT$2,$G57:$KT57)</f>
        <v/>
      </c>
      <c r="HU138">
        <f>AVERAGEIF($G$2:$KT$2,HU$2,$G57:$KT57)</f>
        <v/>
      </c>
      <c r="HV138">
        <f>AVERAGEIF($G$2:$KT$2,HV$2,$G57:$KT57)</f>
        <v/>
      </c>
      <c r="HW138">
        <f>AVERAGEIF($G$2:$KT$2,HW$2,$G57:$KT57)</f>
        <v/>
      </c>
      <c r="HX138">
        <f>AVERAGEIF($G$2:$KT$2,HX$2,$G57:$KT57)</f>
        <v/>
      </c>
      <c r="HY138">
        <f>AVERAGEIF($G$2:$KT$2,HY$2,$G57:$KT57)</f>
        <v/>
      </c>
      <c r="HZ138">
        <f>AVERAGEIF($G$2:$KT$2,HZ$2,$G57:$KT57)</f>
        <v/>
      </c>
      <c r="IA138">
        <f>AVERAGEIF($G$2:$KT$2,IA$2,$G57:$KT57)</f>
        <v/>
      </c>
      <c r="IB138">
        <f>AVERAGEIF($G$2:$KT$2,IB$2,$G57:$KT57)</f>
        <v/>
      </c>
      <c r="IC138">
        <f>AVERAGEIF($G$2:$KT$2,IC$2,$G57:$KT57)</f>
        <v/>
      </c>
      <c r="ID138">
        <f>AVERAGEIF($G$2:$KT$2,ID$2,$G57:$KT57)</f>
        <v/>
      </c>
      <c r="IE138">
        <f>AVERAGEIF($G$2:$KT$2,IE$2,$G57:$KT57)</f>
        <v/>
      </c>
      <c r="IF138">
        <f>AVERAGEIF($G$2:$KT$2,IF$2,$G57:$KT57)</f>
        <v/>
      </c>
      <c r="IG138">
        <f>AVERAGEIF($G$2:$KT$2,IG$2,$G57:$KT57)</f>
        <v/>
      </c>
      <c r="IH138">
        <f>AVERAGEIF($G$2:$KT$2,IH$2,$G57:$KT57)</f>
        <v/>
      </c>
      <c r="II138">
        <f>AVERAGEIF($G$2:$KT$2,II$2,$G57:$KT57)</f>
        <v/>
      </c>
      <c r="IJ138">
        <f>AVERAGEIF($G$2:$KT$2,IJ$2,$G57:$KT57)</f>
        <v/>
      </c>
      <c r="IK138">
        <f>AVERAGEIF($G$2:$KT$2,IK$2,$G57:$KT57)</f>
        <v/>
      </c>
      <c r="IL138">
        <f>AVERAGEIF($G$2:$KT$2,IL$2,$G57:$KT57)</f>
        <v/>
      </c>
      <c r="IM138">
        <f>AVERAGEIF($G$2:$KT$2,IM$2,$G57:$KT57)</f>
        <v/>
      </c>
      <c r="IN138">
        <f>AVERAGEIF($G$2:$KT$2,IN$2,$G57:$KT57)</f>
        <v/>
      </c>
      <c r="IO138">
        <f>AVERAGEIF($G$2:$KT$2,IO$2,$G57:$KT57)</f>
        <v/>
      </c>
      <c r="IP138">
        <f>AVERAGEIF($G$2:$KT$2,IP$2,$G57:$KT57)</f>
        <v/>
      </c>
      <c r="IQ138">
        <f>AVERAGEIF($G$2:$KT$2,IQ$2,$G57:$KT57)</f>
        <v/>
      </c>
      <c r="IR138">
        <f>AVERAGEIF($G$2:$KT$2,IR$2,$G57:$KT57)</f>
        <v/>
      </c>
      <c r="IS138">
        <f>AVERAGEIF($G$2:$KT$2,IS$2,$G57:$KT57)</f>
        <v/>
      </c>
      <c r="IT138">
        <f>AVERAGEIF($G$2:$KT$2,IT$2,$G57:$KT57)</f>
        <v/>
      </c>
      <c r="IU138">
        <f>AVERAGEIF($G$2:$KT$2,IU$2,$G57:$KT57)</f>
        <v/>
      </c>
      <c r="IV138">
        <f>AVERAGEIF($G$2:$KT$2,IV$2,$G57:$KT57)</f>
        <v/>
      </c>
      <c r="IW138">
        <f>AVERAGEIF($G$2:$KT$2,IW$2,$G57:$KT57)</f>
        <v/>
      </c>
      <c r="IX138">
        <f>AVERAGEIF($G$2:$KT$2,IX$2,$G57:$KT57)</f>
        <v/>
      </c>
      <c r="IY138">
        <f>AVERAGEIF($G$2:$KT$2,IY$2,$G57:$KT57)</f>
        <v/>
      </c>
      <c r="IZ138">
        <f>AVERAGEIF($G$2:$KT$2,IZ$2,$G57:$KT57)</f>
        <v/>
      </c>
      <c r="JA138">
        <f>AVERAGEIF($G$2:$KT$2,JA$2,$G57:$KT57)</f>
        <v/>
      </c>
      <c r="JB138">
        <f>AVERAGEIF($G$2:$KT$2,JB$2,$G57:$KT57)</f>
        <v/>
      </c>
      <c r="JC138">
        <f>AVERAGEIF($G$2:$KT$2,JC$2,$G57:$KT57)</f>
        <v/>
      </c>
      <c r="JD138">
        <f>AVERAGEIF($G$2:$KT$2,JD$2,$G57:$KT57)</f>
        <v/>
      </c>
      <c r="JE138">
        <f>AVERAGEIF($G$2:$KT$2,JE$2,$G57:$KT57)</f>
        <v/>
      </c>
      <c r="JF138">
        <f>AVERAGEIF($G$2:$KT$2,JF$2,$G57:$KT57)</f>
        <v/>
      </c>
      <c r="JG138">
        <f>AVERAGEIF($G$2:$KT$2,JG$2,$G57:$KT57)</f>
        <v/>
      </c>
      <c r="JH138">
        <f>AVERAGEIF($G$2:$KT$2,JH$2,$G57:$KT57)</f>
        <v/>
      </c>
      <c r="JI138">
        <f>AVERAGEIF($G$2:$KT$2,JI$2,$G57:$KT57)</f>
        <v/>
      </c>
      <c r="JJ138">
        <f>AVERAGEIF($G$2:$KT$2,JJ$2,$G57:$KT57)</f>
        <v/>
      </c>
      <c r="JK138">
        <f>AVERAGEIF($G$2:$KT$2,JK$2,$G57:$KT57)</f>
        <v/>
      </c>
      <c r="JL138">
        <f>AVERAGEIF($G$2:$KT$2,JL$2,$G57:$KT57)</f>
        <v/>
      </c>
      <c r="JM138">
        <f>AVERAGEIF($G$2:$KT$2,JM$2,$G57:$KT57)</f>
        <v/>
      </c>
      <c r="JN138">
        <f>AVERAGEIF($G$2:$KT$2,JN$2,$G57:$KT57)</f>
        <v/>
      </c>
      <c r="JO138">
        <f>AVERAGEIF($G$2:$KT$2,JO$2,$G57:$KT57)</f>
        <v/>
      </c>
      <c r="JP138">
        <f>AVERAGEIF($G$2:$KT$2,JP$2,$G57:$KT57)</f>
        <v/>
      </c>
      <c r="JQ138">
        <f>AVERAGEIF($G$2:$KT$2,JQ$2,$G57:$KT57)</f>
        <v/>
      </c>
      <c r="JR138">
        <f>AVERAGEIF($G$2:$KT$2,JR$2,$G57:$KT57)</f>
        <v/>
      </c>
      <c r="JS138">
        <f>AVERAGEIF($G$2:$KT$2,JS$2,$G57:$KT57)</f>
        <v/>
      </c>
      <c r="JT138">
        <f>AVERAGEIF($G$2:$KT$2,JT$2,$G57:$KT57)</f>
        <v/>
      </c>
      <c r="JU138">
        <f>AVERAGEIF($G$2:$KT$2,JU$2,$G57:$KT57)</f>
        <v/>
      </c>
      <c r="JV138">
        <f>AVERAGEIF($G$2:$KT$2,JV$2,$G57:$KT57)</f>
        <v/>
      </c>
      <c r="JW138">
        <f>AVERAGEIF($G$2:$KT$2,JW$2,$G57:$KT57)</f>
        <v/>
      </c>
      <c r="JX138">
        <f>AVERAGEIF($G$2:$KT$2,JX$2,$G57:$KT57)</f>
        <v/>
      </c>
      <c r="JY138">
        <f>AVERAGEIF($G$2:$KT$2,JY$2,$G57:$KT57)</f>
        <v/>
      </c>
      <c r="JZ138">
        <f>AVERAGEIF($G$2:$KT$2,JZ$2,$G57:$KT57)</f>
        <v/>
      </c>
      <c r="KA138">
        <f>AVERAGEIF($G$2:$KT$2,KA$2,$G57:$KT57)</f>
        <v/>
      </c>
      <c r="KB138">
        <f>AVERAGEIF($G$2:$KT$2,KB$2,$G57:$KT57)</f>
        <v/>
      </c>
      <c r="KC138">
        <f>AVERAGEIF($G$2:$KT$2,KC$2,$G57:$KT57)</f>
        <v/>
      </c>
      <c r="KD138">
        <f>AVERAGEIF($G$2:$KT$2,KD$2,$G57:$KT57)</f>
        <v/>
      </c>
      <c r="KE138">
        <f>AVERAGEIF($G$2:$KT$2,KE$2,$G57:$KT57)</f>
        <v/>
      </c>
      <c r="KF138">
        <f>AVERAGEIF($G$2:$KT$2,KF$2,$G57:$KT57)</f>
        <v/>
      </c>
      <c r="KG138">
        <f>AVERAGEIF($G$2:$KT$2,KG$2,$G57:$KT57)</f>
        <v/>
      </c>
      <c r="KH138">
        <f>AVERAGEIF($G$2:$KT$2,KH$2,$G57:$KT57)</f>
        <v/>
      </c>
      <c r="KI138">
        <f>AVERAGEIF($G$2:$KT$2,KI$2,$G57:$KT57)</f>
        <v/>
      </c>
      <c r="KJ138">
        <f>AVERAGEIF($G$2:$KT$2,KJ$2,$G57:$KT57)</f>
        <v/>
      </c>
      <c r="KK138">
        <f>AVERAGEIF($G$2:$KT$2,KK$2,$G57:$KT57)</f>
        <v/>
      </c>
      <c r="KL138">
        <f>AVERAGEIF($G$2:$KT$2,KL$2,$G57:$KT57)</f>
        <v/>
      </c>
      <c r="KM138">
        <f>AVERAGEIF($G$2:$KT$2,KM$2,$G57:$KT57)</f>
        <v/>
      </c>
      <c r="KN138">
        <f>AVERAGEIF($G$2:$KT$2,KN$2,$G57:$KT57)</f>
        <v/>
      </c>
      <c r="KO138">
        <f>AVERAGEIF($G$2:$KT$2,KO$2,$G57:$KT57)</f>
        <v/>
      </c>
      <c r="KP138">
        <f>AVERAGEIF($G$2:$KT$2,KP$2,$G57:$KT57)</f>
        <v/>
      </c>
      <c r="KQ138">
        <f>AVERAGEIF($G$2:$KT$2,KQ$2,$G57:$KT57)</f>
        <v/>
      </c>
      <c r="KR138">
        <f>AVERAGEIF($G$2:$KT$2,KR$2,$G57:$KT57)</f>
        <v/>
      </c>
      <c r="KS138">
        <f>AVERAGEIF($G$2:$KT$2,KS$2,$G57:$KT57)</f>
        <v/>
      </c>
      <c r="KT138">
        <f>AVERAGEIF($G$2:$KT$2,KT$2,$G57:$KT57)</f>
        <v/>
      </c>
    </row>
    <row r="139" spans="1:306">
      <c r="B139" t="s">
        <v>15</v>
      </c>
      <c r="C139" t="s">
        <v>25</v>
      </c>
      <c r="D139" t="s">
        <v>66</v>
      </c>
      <c r="G139">
        <f>AVERAGEIF($G$2:$CL$2,G$2,$G58:$CL58)</f>
        <v/>
      </c>
      <c r="H139">
        <f>AVERAGEIF($G$2:$CL$2,H$2,$G58:$CL58)</f>
        <v/>
      </c>
      <c r="I139">
        <f>AVERAGEIF($G$2:$CL$2,I$2,$G58:$CL58)</f>
        <v/>
      </c>
      <c r="J139">
        <f>AVERAGEIF($G$2:$CL$2,J$2,$G58:$CL58)</f>
        <v/>
      </c>
      <c r="K139">
        <f>AVERAGEIF($G$2:$CL$2,K$2,$G58:$CL58)</f>
        <v/>
      </c>
      <c r="L139">
        <f>AVERAGEIF($G$2:$CL$2,L$2,$G58:$CL58)</f>
        <v/>
      </c>
      <c r="M139">
        <f>AVERAGEIF($G$2:$CL$2,M$2,$G58:$CL58)</f>
        <v/>
      </c>
      <c r="N139">
        <f>AVERAGEIF($G$2:$CL$2,N$2,$G58:$CL58)</f>
        <v/>
      </c>
      <c r="O139">
        <f>AVERAGEIF($G$2:$CL$2,O$2,$G58:$CL58)</f>
        <v/>
      </c>
      <c r="P139">
        <f>AVERAGEIF($G$2:$CL$2,P$2,$G58:$CL58)</f>
        <v/>
      </c>
      <c r="Q139">
        <f>AVERAGEIF($G$2:$CL$2,Q$2,$G58:$CL58)</f>
        <v/>
      </c>
      <c r="R139">
        <f>AVERAGEIF($G$2:$CL$2,R$2,$G58:$CL58)</f>
        <v/>
      </c>
      <c r="S139">
        <f>AVERAGEIF($G$2:$CL$2,S$2,$G58:$CL58)</f>
        <v/>
      </c>
      <c r="T139">
        <f>AVERAGEIF($G$2:$CL$2,T$2,$G58:$CL58)</f>
        <v/>
      </c>
      <c r="U139">
        <f>AVERAGEIF($G$2:$CL$2,U$2,$G58:$CL58)</f>
        <v/>
      </c>
      <c r="V139">
        <f>AVERAGEIF($G$2:$CL$2,V$2,$G58:$CL58)</f>
        <v/>
      </c>
      <c r="W139">
        <f>AVERAGEIF($G$2:$CL$2,W$2,$G58:$CL58)</f>
        <v/>
      </c>
      <c r="X139">
        <f>AVERAGEIF($G$2:$CL$2,X$2,$G58:$CL58)</f>
        <v/>
      </c>
      <c r="Y139">
        <f>AVERAGEIF($G$2:$CL$2,Y$2,$G58:$CL58)</f>
        <v/>
      </c>
      <c r="Z139">
        <f>AVERAGEIF($G$2:$CL$2,Z$2,$G58:$CL58)</f>
        <v/>
      </c>
      <c r="AA139">
        <f>AVERAGEIF($G$2:$CL$2,AA$2,$G58:$CL58)</f>
        <v/>
      </c>
      <c r="AB139">
        <f>AVERAGEIF($G$2:$CL$2,AB$2,$G58:$CL58)</f>
        <v/>
      </c>
      <c r="AC139">
        <f>AVERAGEIF($G$2:$CL$2,AC$2,$G58:$CL58)</f>
        <v/>
      </c>
      <c r="AD139">
        <f>AVERAGEIF($G$2:$CL$2,AD$2,$G58:$CL58)</f>
        <v/>
      </c>
      <c r="AE139">
        <f>AVERAGEIF($G$2:$CL$2,AE$2,$G58:$CL58)</f>
        <v/>
      </c>
      <c r="AF139">
        <f>AVERAGEIF($G$2:$CL$2,AF$2,$G58:$CL58)</f>
        <v/>
      </c>
      <c r="AG139">
        <f>AVERAGEIF($G$2:$CL$2,AG$2,$G58:$CL58)</f>
        <v/>
      </c>
      <c r="AH139">
        <f>AVERAGEIF($G$2:$CL$2,AH$2,$G58:$CL58)</f>
        <v/>
      </c>
      <c r="AI139">
        <f>AVERAGEIF($G$2:$CL$2,AI$2,$G58:$CL58)</f>
        <v/>
      </c>
      <c r="AJ139">
        <f>AVERAGEIF($G$2:$CL$2,AJ$2,$G58:$CL58)</f>
        <v/>
      </c>
      <c r="AK139">
        <f>AVERAGEIF($G$2:$CL$2,AK$2,$G58:$CL58)</f>
        <v/>
      </c>
      <c r="AL139">
        <f>AVERAGEIF($G$2:$CL$2,AL$2,$G58:$CL58)</f>
        <v/>
      </c>
      <c r="AM139">
        <f>AVERAGEIF($G$2:$CL$2,AM$2,$G58:$CL58)</f>
        <v/>
      </c>
      <c r="AN139">
        <f>AVERAGEIF($G$2:$CL$2,AN$2,$G58:$CL58)</f>
        <v/>
      </c>
      <c r="AO139">
        <f>AVERAGEIF($G$2:$CL$2,AO$2,$G58:$CL58)</f>
        <v/>
      </c>
      <c r="AP139">
        <f>AVERAGEIF($G$2:$CL$2,AP$2,$G58:$CL58)</f>
        <v/>
      </c>
      <c r="AQ139">
        <f>AVERAGEIF($G$2:$CL$2,AQ$2,$G58:$CL58)</f>
        <v/>
      </c>
      <c r="AR139">
        <f>AVERAGEIF($G$2:$CL$2,AR$2,$G58:$CL58)</f>
        <v/>
      </c>
      <c r="AS139">
        <f>AVERAGEIF($G$2:$CL$2,AS$2,$G58:$CL58)</f>
        <v/>
      </c>
      <c r="AT139">
        <f>AVERAGEIF($G$2:$CL$2,AT$2,$G58:$CL58)</f>
        <v/>
      </c>
      <c r="AU139">
        <f>AVERAGEIF($G$2:$CL$2,AU$2,$G58:$CL58)</f>
        <v/>
      </c>
      <c r="AV139">
        <f>AVERAGEIF($G$2:$CL$2,AV$2,$G58:$CL58)</f>
        <v/>
      </c>
      <c r="AW139">
        <f>AVERAGEIF($G$2:$CL$2,AW$2,$G58:$CL58)</f>
        <v/>
      </c>
      <c r="AX139">
        <f>AVERAGEIF($G$2:$CL$2,AX$2,$G58:$CL58)</f>
        <v/>
      </c>
      <c r="AY139">
        <f>AVERAGEIF($G$2:$CL$2,AY$2,$G58:$CL58)</f>
        <v/>
      </c>
      <c r="AZ139">
        <f>AVERAGEIF($G$2:$CL$2,AZ$2,$G58:$CL58)</f>
        <v/>
      </c>
      <c r="BA139">
        <f>AVERAGEIF($G$2:$CL$2,BA$2,$G58:$CL58)</f>
        <v/>
      </c>
      <c r="BB139">
        <f>AVERAGEIF($G$2:$CL$2,BB$2,$G58:$CL58)</f>
        <v/>
      </c>
      <c r="BC139">
        <f>AVERAGEIF($G$2:$CL$2,BC$2,$G58:$CL58)</f>
        <v/>
      </c>
      <c r="BD139">
        <f>AVERAGEIF($G$2:$CL$2,BD$2,$G58:$CL58)</f>
        <v/>
      </c>
      <c r="BE139">
        <f>AVERAGEIF($G$2:$CL$2,BE$2,$G58:$CL58)</f>
        <v/>
      </c>
      <c r="BF139">
        <f>AVERAGEIF($G$2:$CL$2,BF$2,$G58:$CL58)</f>
        <v/>
      </c>
      <c r="BG139">
        <f>AVERAGEIF($G$2:$CL$2,BG$2,$G58:$CL58)</f>
        <v/>
      </c>
      <c r="BH139">
        <f>AVERAGEIF($G$2:$CL$2,BH$2,$G58:$CL58)</f>
        <v/>
      </c>
      <c r="BI139">
        <f>AVERAGEIF($G$2:$CL$2,BI$2,$G58:$CL58)</f>
        <v/>
      </c>
      <c r="BJ139">
        <f>AVERAGEIF($G$2:$CL$2,BJ$2,$G58:$CL58)</f>
        <v/>
      </c>
      <c r="BK139">
        <f>AVERAGEIF($G$2:$CL$2,BK$2,$G58:$CL58)</f>
        <v/>
      </c>
      <c r="BL139">
        <f>AVERAGEIF($G$2:$CL$2,BL$2,$G58:$CL58)</f>
        <v/>
      </c>
      <c r="BM139">
        <f>AVERAGEIF($G$2:$CL$2,BM$2,$G58:$CL58)</f>
        <v/>
      </c>
      <c r="BN139">
        <f>AVERAGEIF($G$2:$CL$2,BN$2,$G58:$CL58)</f>
        <v/>
      </c>
      <c r="BO139">
        <f>AVERAGEIF($G$2:$CL$2,BO$2,$G58:$CL58)</f>
        <v/>
      </c>
      <c r="BP139">
        <f>AVERAGEIF($G$2:$CL$2,BP$2,$G58:$CL58)</f>
        <v/>
      </c>
      <c r="BQ139">
        <f>AVERAGEIF($G$2:$CL$2,BQ$2,$G58:$CL58)</f>
        <v/>
      </c>
      <c r="BR139">
        <f>AVERAGEIF($G$2:$CL$2,BR$2,$G58:$CL58)</f>
        <v/>
      </c>
      <c r="BS139">
        <f>AVERAGEIF($G$2:$CL$2,BS$2,$G58:$CL58)</f>
        <v/>
      </c>
      <c r="BT139">
        <f>AVERAGEIF($G$2:$CL$2,BT$2,$G58:$CL58)</f>
        <v/>
      </c>
      <c r="BU139">
        <f>AVERAGEIF($G$2:$CL$2,BU$2,$G58:$CL58)</f>
        <v/>
      </c>
      <c r="BV139">
        <f>AVERAGEIF($G$2:$CL$2,BV$2,$G58:$CL58)</f>
        <v/>
      </c>
      <c r="BW139">
        <f>AVERAGEIF($G$2:$CL$2,BW$2,$G58:$CL58)</f>
        <v/>
      </c>
      <c r="BX139">
        <f>AVERAGEIF($G$2:$CL$2,BX$2,$G58:$CL58)</f>
        <v/>
      </c>
      <c r="BY139">
        <f>AVERAGEIF($G$2:$CL$2,BY$2,$G58:$CL58)</f>
        <v/>
      </c>
      <c r="BZ139">
        <f>AVERAGEIF($G$2:$CL$2,BZ$2,$G58:$CL58)</f>
        <v/>
      </c>
      <c r="CA139">
        <f>AVERAGEIF($G$2:$CL$2,CA$2,$G58:$CL58)</f>
        <v/>
      </c>
      <c r="CB139">
        <f>AVERAGEIF($G$2:$CL$2,CB$2,$G58:$CL58)</f>
        <v/>
      </c>
      <c r="CC139">
        <f>AVERAGEIF($G$2:$CL$2,CC$2,$G58:$CL58)</f>
        <v/>
      </c>
      <c r="CD139">
        <f>AVERAGEIF($G$2:$CL$2,CD$2,$G58:$CL58)</f>
        <v/>
      </c>
      <c r="CE139">
        <f>AVERAGEIF($G$2:$CL$2,CE$2,$G58:$CL58)</f>
        <v/>
      </c>
      <c r="CF139">
        <f>AVERAGEIF($G$2:$CL$2,CF$2,$G58:$CL58)</f>
        <v/>
      </c>
      <c r="CG139">
        <f>AVERAGEIF($G$2:$CL$2,CG$2,$G58:$CL58)</f>
        <v/>
      </c>
      <c r="CH139">
        <f>AVERAGEIF($G$2:$CL$2,CH$2,$G58:$CL58)</f>
        <v/>
      </c>
      <c r="CI139">
        <f>AVERAGEIF($G$2:$CL$2,CI$2,$G58:$CL58)</f>
        <v/>
      </c>
      <c r="CJ139">
        <f>AVERAGEIF($G$2:$CL$2,CJ$2,$G58:$CL58)</f>
        <v/>
      </c>
      <c r="CK139">
        <f>AVERAGEIF($G$2:$CL$2,CK$2,$G58:$CL58)</f>
        <v/>
      </c>
      <c r="CL139">
        <f>AVERAGEIF($G$2:$CL$2,CL$2,$G58:$CL58)</f>
        <v/>
      </c>
      <c r="CM139">
        <f>AVERAGEIF($G$2:$KT$2,CM$2,$G58:$KT58)</f>
        <v/>
      </c>
      <c r="CN139">
        <f>AVERAGEIF($G$2:$KT$2,CN$2,$G58:$KT58)</f>
        <v/>
      </c>
      <c r="CO139">
        <f>AVERAGEIF($G$2:$KT$2,CO$2,$G58:$KT58)</f>
        <v/>
      </c>
      <c r="CP139">
        <f>AVERAGEIF($G$2:$KT$2,CP$2,$G58:$KT58)</f>
        <v/>
      </c>
      <c r="CQ139">
        <f>AVERAGEIF($G$2:$KT$2,CQ$2,$G58:$KT58)</f>
        <v/>
      </c>
      <c r="CR139">
        <f>AVERAGEIF($G$2:$KT$2,CR$2,$G58:$KT58)</f>
        <v/>
      </c>
      <c r="CS139">
        <f>AVERAGEIF($G$2:$KT$2,CS$2,$G58:$KT58)</f>
        <v/>
      </c>
      <c r="CT139">
        <f>AVERAGEIF($G$2:$KT$2,CT$2,$G58:$KT58)</f>
        <v/>
      </c>
      <c r="CU139">
        <f>AVERAGEIF($G$2:$KT$2,CU$2,$G58:$KT58)</f>
        <v/>
      </c>
      <c r="CV139">
        <f>AVERAGEIF($G$2:$KT$2,CV$2,$G58:$KT58)</f>
        <v/>
      </c>
      <c r="CW139">
        <f>AVERAGEIF($G$2:$KT$2,CW$2,$G58:$KT58)</f>
        <v/>
      </c>
      <c r="CX139">
        <f>AVERAGEIF($G$2:$KT$2,CX$2,$G58:$KT58)</f>
        <v/>
      </c>
      <c r="CY139">
        <f>AVERAGEIF($G$2:$KT$2,CY$2,$G58:$KT58)</f>
        <v/>
      </c>
      <c r="CZ139">
        <f>AVERAGEIF($G$2:$KT$2,CZ$2,$G58:$KT58)</f>
        <v/>
      </c>
      <c r="DA139">
        <f>AVERAGEIF($G$2:$KT$2,DA$2,$G58:$KT58)</f>
        <v/>
      </c>
      <c r="DB139">
        <f>AVERAGEIF($G$2:$KT$2,DB$2,$G58:$KT58)</f>
        <v/>
      </c>
      <c r="DC139">
        <f>AVERAGEIF($G$2:$KT$2,DC$2,$G58:$KT58)</f>
        <v/>
      </c>
      <c r="DD139">
        <f>AVERAGEIF($G$2:$KT$2,DD$2,$G58:$KT58)</f>
        <v/>
      </c>
      <c r="DE139">
        <f>AVERAGEIF($G$2:$KT$2,DE$2,$G58:$KT58)</f>
        <v/>
      </c>
      <c r="DF139">
        <f>AVERAGEIF($G$2:$KT$2,DF$2,$G58:$KT58)</f>
        <v/>
      </c>
      <c r="DG139">
        <f>AVERAGEIF($G$2:$KT$2,DG$2,$G58:$KT58)</f>
        <v/>
      </c>
      <c r="DH139">
        <f>AVERAGEIF($G$2:$KT$2,DH$2,$G58:$KT58)</f>
        <v/>
      </c>
      <c r="DI139">
        <f>AVERAGEIF($G$2:$KT$2,DI$2,$G58:$KT58)</f>
        <v/>
      </c>
      <c r="DJ139">
        <f>AVERAGEIF($G$2:$KT$2,DJ$2,$G58:$KT58)</f>
        <v/>
      </c>
      <c r="DK139">
        <f>AVERAGEIF($G$2:$KT$2,DK$2,$G58:$KT58)</f>
        <v/>
      </c>
      <c r="DL139">
        <f>AVERAGEIF($G$2:$KT$2,DL$2,$G58:$KT58)</f>
        <v/>
      </c>
      <c r="DM139">
        <f>AVERAGEIF($G$2:$KT$2,DM$2,$G58:$KT58)</f>
        <v/>
      </c>
      <c r="DN139">
        <f>AVERAGEIF($G$2:$KT$2,DN$2,$G58:$KT58)</f>
        <v/>
      </c>
      <c r="DO139">
        <f>AVERAGEIF($G$2:$KT$2,DO$2,$G58:$KT58)</f>
        <v/>
      </c>
      <c r="DP139">
        <f>AVERAGEIF($G$2:$KT$2,DP$2,$G58:$KT58)</f>
        <v/>
      </c>
      <c r="DQ139">
        <f>AVERAGEIF($G$2:$KT$2,DQ$2,$G58:$KT58)</f>
        <v/>
      </c>
      <c r="DR139">
        <f>AVERAGEIF($G$2:$KT$2,DR$2,$G58:$KT58)</f>
        <v/>
      </c>
      <c r="DS139">
        <f>AVERAGEIF($G$2:$KT$2,DS$2,$G58:$KT58)</f>
        <v/>
      </c>
      <c r="DT139">
        <f>AVERAGEIF($G$2:$KT$2,DT$2,$G58:$KT58)</f>
        <v/>
      </c>
      <c r="DU139">
        <f>AVERAGEIF($G$2:$KT$2,DU$2,$G58:$KT58)</f>
        <v/>
      </c>
      <c r="DV139">
        <f>AVERAGEIF($G$2:$KT$2,DV$2,$G58:$KT58)</f>
        <v/>
      </c>
      <c r="DW139">
        <f>AVERAGEIF($G$2:$KT$2,DW$2,$G58:$KT58)</f>
        <v/>
      </c>
      <c r="DX139">
        <f>AVERAGEIF($G$2:$KT$2,DX$2,$G58:$KT58)</f>
        <v/>
      </c>
      <c r="DY139">
        <f>AVERAGEIF($G$2:$KT$2,DY$2,$G58:$KT58)</f>
        <v/>
      </c>
      <c r="DZ139">
        <f>AVERAGEIF($G$2:$KT$2,DZ$2,$G58:$KT58)</f>
        <v/>
      </c>
      <c r="EA139">
        <f>AVERAGEIF($G$2:$KT$2,EA$2,$G58:$KT58)</f>
        <v/>
      </c>
      <c r="EB139">
        <f>AVERAGEIF($G$2:$KT$2,EB$2,$G58:$KT58)</f>
        <v/>
      </c>
      <c r="EC139">
        <f>AVERAGEIF($G$2:$KT$2,EC$2,$G58:$KT58)</f>
        <v/>
      </c>
      <c r="ED139">
        <f>AVERAGEIF($G$2:$KT$2,ED$2,$G58:$KT58)</f>
        <v/>
      </c>
      <c r="EE139">
        <f>AVERAGEIF($G$2:$KT$2,EE$2,$G58:$KT58)</f>
        <v/>
      </c>
      <c r="EF139">
        <f>AVERAGEIF($G$2:$KT$2,EF$2,$G58:$KT58)</f>
        <v/>
      </c>
      <c r="EG139">
        <f>AVERAGEIF($G$2:$KT$2,EG$2,$G58:$KT58)</f>
        <v/>
      </c>
      <c r="EH139">
        <f>AVERAGEIF($G$2:$KT$2,EH$2,$G58:$KT58)</f>
        <v/>
      </c>
      <c r="EI139">
        <f>AVERAGEIF($G$2:$KT$2,EI$2,$G58:$KT58)</f>
        <v/>
      </c>
      <c r="EJ139">
        <f>AVERAGEIF($G$2:$KT$2,EJ$2,$G58:$KT58)</f>
        <v/>
      </c>
      <c r="EK139">
        <f>AVERAGEIF($G$2:$KT$2,EK$2,$G58:$KT58)</f>
        <v/>
      </c>
      <c r="EL139">
        <f>AVERAGEIF($G$2:$KT$2,EL$2,$G58:$KT58)</f>
        <v/>
      </c>
      <c r="EM139">
        <f>AVERAGEIF($G$2:$KT$2,EM$2,$G58:$KT58)</f>
        <v/>
      </c>
      <c r="EN139">
        <f>AVERAGEIF($G$2:$KT$2,EN$2,$G58:$KT58)</f>
        <v/>
      </c>
      <c r="EO139">
        <f>AVERAGEIF($G$2:$KT$2,EO$2,$G58:$KT58)</f>
        <v/>
      </c>
      <c r="EP139">
        <f>AVERAGEIF($G$2:$KT$2,EP$2,$G58:$KT58)</f>
        <v/>
      </c>
      <c r="EQ139">
        <f>AVERAGEIF($G$2:$KT$2,EQ$2,$G58:$KT58)</f>
        <v/>
      </c>
      <c r="ER139">
        <f>AVERAGEIF($G$2:$KT$2,ER$2,$G58:$KT58)</f>
        <v/>
      </c>
      <c r="ES139">
        <f>AVERAGEIF($G$2:$KT$2,ES$2,$G58:$KT58)</f>
        <v/>
      </c>
      <c r="ET139">
        <f>AVERAGEIF($G$2:$KT$2,ET$2,$G58:$KT58)</f>
        <v/>
      </c>
      <c r="EU139">
        <f>AVERAGEIF($G$2:$KT$2,EU$2,$G58:$KT58)</f>
        <v/>
      </c>
      <c r="EV139">
        <f>AVERAGEIF($G$2:$KT$2,EV$2,$G58:$KT58)</f>
        <v/>
      </c>
      <c r="EW139">
        <f>AVERAGEIF($G$2:$KT$2,EW$2,$G58:$KT58)</f>
        <v/>
      </c>
      <c r="EX139">
        <f>AVERAGEIF($G$2:$KT$2,EX$2,$G58:$KT58)</f>
        <v/>
      </c>
      <c r="EY139">
        <f>AVERAGEIF($G$2:$KT$2,EY$2,$G58:$KT58)</f>
        <v/>
      </c>
      <c r="EZ139">
        <f>AVERAGEIF($G$2:$KT$2,EZ$2,$G58:$KT58)</f>
        <v/>
      </c>
      <c r="FA139">
        <f>AVERAGEIF($G$2:$KT$2,FA$2,$G58:$KT58)</f>
        <v/>
      </c>
      <c r="FB139">
        <f>AVERAGEIF($G$2:$KT$2,FB$2,$G58:$KT58)</f>
        <v/>
      </c>
      <c r="FC139">
        <f>AVERAGEIF($G$2:$KT$2,FC$2,$G58:$KT58)</f>
        <v/>
      </c>
      <c r="FD139">
        <f>AVERAGEIF($G$2:$KT$2,FD$2,$G58:$KT58)</f>
        <v/>
      </c>
      <c r="FE139">
        <f>AVERAGEIF($G$2:$KT$2,FE$2,$G58:$KT58)</f>
        <v/>
      </c>
      <c r="FF139">
        <f>AVERAGEIF($G$2:$KT$2,FF$2,$G58:$KT58)</f>
        <v/>
      </c>
      <c r="FG139">
        <f>AVERAGEIF($G$2:$KT$2,FG$2,$G58:$KT58)</f>
        <v/>
      </c>
      <c r="FH139">
        <f>AVERAGEIF($G$2:$KT$2,FH$2,$G58:$KT58)</f>
        <v/>
      </c>
      <c r="FI139">
        <f>AVERAGEIF($G$2:$KT$2,FI$2,$G58:$KT58)</f>
        <v/>
      </c>
      <c r="FJ139">
        <f>AVERAGEIF($G$2:$KT$2,FJ$2,$G58:$KT58)</f>
        <v/>
      </c>
      <c r="FK139">
        <f>AVERAGEIF($G$2:$KT$2,FK$2,$G58:$KT58)</f>
        <v/>
      </c>
      <c r="FL139">
        <f>AVERAGEIF($G$2:$KT$2,FL$2,$G58:$KT58)</f>
        <v/>
      </c>
      <c r="FM139">
        <f>AVERAGEIF($G$2:$KT$2,FM$2,$G58:$KT58)</f>
        <v/>
      </c>
      <c r="FN139">
        <f>AVERAGEIF($G$2:$KT$2,FN$2,$G58:$KT58)</f>
        <v/>
      </c>
      <c r="FO139">
        <f>AVERAGEIF($G$2:$KT$2,FO$2,$G58:$KT58)</f>
        <v/>
      </c>
      <c r="FP139">
        <f>AVERAGEIF($G$2:$KT$2,FP$2,$G58:$KT58)</f>
        <v/>
      </c>
      <c r="FQ139">
        <f>AVERAGEIF($G$2:$KT$2,FQ$2,$G58:$KT58)</f>
        <v/>
      </c>
      <c r="FR139">
        <f>AVERAGEIF($G$2:$KT$2,FR$2,$G58:$KT58)</f>
        <v/>
      </c>
      <c r="FS139">
        <f>AVERAGEIF($G$2:$KT$2,FS$2,$G58:$KT58)</f>
        <v/>
      </c>
      <c r="FT139">
        <f>AVERAGEIF($G$2:$KT$2,FT$2,$G58:$KT58)</f>
        <v/>
      </c>
      <c r="FU139">
        <f>AVERAGEIF($G$2:$KT$2,FU$2,$G58:$KT58)</f>
        <v/>
      </c>
      <c r="FV139">
        <f>AVERAGEIF($G$2:$KT$2,FV$2,$G58:$KT58)</f>
        <v/>
      </c>
      <c r="FW139">
        <f>AVERAGEIF($G$2:$KT$2,FW$2,$G58:$KT58)</f>
        <v/>
      </c>
      <c r="FX139">
        <f>AVERAGEIF($G$2:$KT$2,FX$2,$G58:$KT58)</f>
        <v/>
      </c>
      <c r="FY139">
        <f>AVERAGEIF($G$2:$KT$2,FY$2,$G58:$KT58)</f>
        <v/>
      </c>
      <c r="FZ139">
        <f>AVERAGEIF($G$2:$KT$2,FZ$2,$G58:$KT58)</f>
        <v/>
      </c>
      <c r="GA139">
        <f>AVERAGEIF($G$2:$KT$2,GA$2,$G58:$KT58)</f>
        <v/>
      </c>
      <c r="GB139">
        <f>AVERAGEIF($G$2:$KT$2,GB$2,$G58:$KT58)</f>
        <v/>
      </c>
      <c r="GC139">
        <f>AVERAGEIF($G$2:$KT$2,GC$2,$G58:$KT58)</f>
        <v/>
      </c>
      <c r="GD139">
        <f>AVERAGEIF($G$2:$KT$2,GD$2,$G58:$KT58)</f>
        <v/>
      </c>
      <c r="GE139">
        <f>AVERAGEIF($G$2:$KT$2,GE$2,$G58:$KT58)</f>
        <v/>
      </c>
      <c r="GF139">
        <f>AVERAGEIF($G$2:$KT$2,GF$2,$G58:$KT58)</f>
        <v/>
      </c>
      <c r="GG139">
        <f>AVERAGEIF($G$2:$KT$2,GG$2,$G58:$KT58)</f>
        <v/>
      </c>
      <c r="GH139">
        <f>AVERAGEIF($G$2:$KT$2,GH$2,$G58:$KT58)</f>
        <v/>
      </c>
      <c r="GI139">
        <f>AVERAGEIF($G$2:$KT$2,GI$2,$G58:$KT58)</f>
        <v/>
      </c>
      <c r="GJ139">
        <f>AVERAGEIF($G$2:$KT$2,GJ$2,$G58:$KT58)</f>
        <v/>
      </c>
      <c r="GK139">
        <f>AVERAGEIF($G$2:$KT$2,GK$2,$G58:$KT58)</f>
        <v/>
      </c>
      <c r="GL139">
        <f>AVERAGEIF($G$2:$KT$2,GL$2,$G58:$KT58)</f>
        <v/>
      </c>
      <c r="GM139">
        <f>AVERAGEIF($G$2:$KT$2,GM$2,$G58:$KT58)</f>
        <v/>
      </c>
      <c r="GN139">
        <f>AVERAGEIF($G$2:$KT$2,GN$2,$G58:$KT58)</f>
        <v/>
      </c>
      <c r="GO139">
        <f>AVERAGEIF($G$2:$KT$2,GO$2,$G58:$KT58)</f>
        <v/>
      </c>
      <c r="GP139">
        <f>AVERAGEIF($G$2:$KT$2,GP$2,$G58:$KT58)</f>
        <v/>
      </c>
      <c r="GQ139">
        <f>AVERAGEIF($G$2:$KT$2,GQ$2,$G58:$KT58)</f>
        <v/>
      </c>
      <c r="GR139">
        <f>AVERAGEIF($G$2:$KT$2,GR$2,$G58:$KT58)</f>
        <v/>
      </c>
      <c r="GS139">
        <f>AVERAGEIF($G$2:$KT$2,GS$2,$G58:$KT58)</f>
        <v/>
      </c>
      <c r="GT139">
        <f>AVERAGEIF($G$2:$KT$2,GT$2,$G58:$KT58)</f>
        <v/>
      </c>
      <c r="GU139">
        <f>AVERAGEIF($G$2:$KT$2,GU$2,$G58:$KT58)</f>
        <v/>
      </c>
      <c r="GV139">
        <f>AVERAGEIF($G$2:$KT$2,GV$2,$G58:$KT58)</f>
        <v/>
      </c>
      <c r="GW139">
        <f>AVERAGEIF($G$2:$KT$2,GW$2,$G58:$KT58)</f>
        <v/>
      </c>
      <c r="GX139">
        <f>AVERAGEIF($G$2:$KT$2,GX$2,$G58:$KT58)</f>
        <v/>
      </c>
      <c r="GY139">
        <f>AVERAGEIF($G$2:$KT$2,GY$2,$G58:$KT58)</f>
        <v/>
      </c>
      <c r="GZ139">
        <f>AVERAGEIF($G$2:$KT$2,GZ$2,$G58:$KT58)</f>
        <v/>
      </c>
      <c r="HA139">
        <f>AVERAGEIF($G$2:$KT$2,HA$2,$G58:$KT58)</f>
        <v/>
      </c>
      <c r="HB139">
        <f>AVERAGEIF($G$2:$KT$2,HB$2,$G58:$KT58)</f>
        <v/>
      </c>
      <c r="HC139">
        <f>AVERAGEIF($G$2:$KT$2,HC$2,$G58:$KT58)</f>
        <v/>
      </c>
      <c r="HD139">
        <f>AVERAGEIF($G$2:$KT$2,HD$2,$G58:$KT58)</f>
        <v/>
      </c>
      <c r="HE139">
        <f>AVERAGEIF($G$2:$KT$2,HE$2,$G58:$KT58)</f>
        <v/>
      </c>
      <c r="HF139">
        <f>AVERAGEIF($G$2:$KT$2,HF$2,$G58:$KT58)</f>
        <v/>
      </c>
      <c r="HG139">
        <f>AVERAGEIF($G$2:$KT$2,HG$2,$G58:$KT58)</f>
        <v/>
      </c>
      <c r="HH139">
        <f>AVERAGEIF($G$2:$KT$2,HH$2,$G58:$KT58)</f>
        <v/>
      </c>
      <c r="HI139">
        <f>AVERAGEIF($G$2:$KT$2,HI$2,$G58:$KT58)</f>
        <v/>
      </c>
      <c r="HJ139">
        <f>AVERAGEIF($G$2:$KT$2,HJ$2,$G58:$KT58)</f>
        <v/>
      </c>
      <c r="HK139">
        <f>AVERAGEIF($G$2:$KT$2,HK$2,$G58:$KT58)</f>
        <v/>
      </c>
      <c r="HL139">
        <f>AVERAGEIF($G$2:$KT$2,HL$2,$G58:$KT58)</f>
        <v/>
      </c>
      <c r="HM139">
        <f>AVERAGEIF($G$2:$KT$2,HM$2,$G58:$KT58)</f>
        <v/>
      </c>
      <c r="HN139">
        <f>AVERAGEIF($G$2:$KT$2,HN$2,$G58:$KT58)</f>
        <v/>
      </c>
      <c r="HO139">
        <f>AVERAGEIF($G$2:$KT$2,HO$2,$G58:$KT58)</f>
        <v/>
      </c>
      <c r="HP139">
        <f>AVERAGEIF($G$2:$KT$2,HP$2,$G58:$KT58)</f>
        <v/>
      </c>
      <c r="HQ139">
        <f>AVERAGEIF($G$2:$KT$2,HQ$2,$G58:$KT58)</f>
        <v/>
      </c>
      <c r="HR139">
        <f>AVERAGEIF($G$2:$KT$2,HR$2,$G58:$KT58)</f>
        <v/>
      </c>
      <c r="HS139">
        <f>AVERAGEIF($G$2:$KT$2,HS$2,$G58:$KT58)</f>
        <v/>
      </c>
      <c r="HT139">
        <f>AVERAGEIF($G$2:$KT$2,HT$2,$G58:$KT58)</f>
        <v/>
      </c>
      <c r="HU139">
        <f>AVERAGEIF($G$2:$KT$2,HU$2,$G58:$KT58)</f>
        <v/>
      </c>
      <c r="HV139">
        <f>AVERAGEIF($G$2:$KT$2,HV$2,$G58:$KT58)</f>
        <v/>
      </c>
      <c r="HW139">
        <f>AVERAGEIF($G$2:$KT$2,HW$2,$G58:$KT58)</f>
        <v/>
      </c>
      <c r="HX139">
        <f>AVERAGEIF($G$2:$KT$2,HX$2,$G58:$KT58)</f>
        <v/>
      </c>
      <c r="HY139">
        <f>AVERAGEIF($G$2:$KT$2,HY$2,$G58:$KT58)</f>
        <v/>
      </c>
      <c r="HZ139">
        <f>AVERAGEIF($G$2:$KT$2,HZ$2,$G58:$KT58)</f>
        <v/>
      </c>
      <c r="IA139">
        <f>AVERAGEIF($G$2:$KT$2,IA$2,$G58:$KT58)</f>
        <v/>
      </c>
      <c r="IB139">
        <f>AVERAGEIF($G$2:$KT$2,IB$2,$G58:$KT58)</f>
        <v/>
      </c>
      <c r="IC139">
        <f>AVERAGEIF($G$2:$KT$2,IC$2,$G58:$KT58)</f>
        <v/>
      </c>
      <c r="ID139">
        <f>AVERAGEIF($G$2:$KT$2,ID$2,$G58:$KT58)</f>
        <v/>
      </c>
      <c r="IE139">
        <f>AVERAGEIF($G$2:$KT$2,IE$2,$G58:$KT58)</f>
        <v/>
      </c>
      <c r="IF139">
        <f>AVERAGEIF($G$2:$KT$2,IF$2,$G58:$KT58)</f>
        <v/>
      </c>
      <c r="IG139">
        <f>AVERAGEIF($G$2:$KT$2,IG$2,$G58:$KT58)</f>
        <v/>
      </c>
      <c r="IH139">
        <f>AVERAGEIF($G$2:$KT$2,IH$2,$G58:$KT58)</f>
        <v/>
      </c>
      <c r="II139">
        <f>AVERAGEIF($G$2:$KT$2,II$2,$G58:$KT58)</f>
        <v/>
      </c>
      <c r="IJ139">
        <f>AVERAGEIF($G$2:$KT$2,IJ$2,$G58:$KT58)</f>
        <v/>
      </c>
      <c r="IK139">
        <f>AVERAGEIF($G$2:$KT$2,IK$2,$G58:$KT58)</f>
        <v/>
      </c>
      <c r="IL139">
        <f>AVERAGEIF($G$2:$KT$2,IL$2,$G58:$KT58)</f>
        <v/>
      </c>
      <c r="IM139">
        <f>AVERAGEIF($G$2:$KT$2,IM$2,$G58:$KT58)</f>
        <v/>
      </c>
      <c r="IN139">
        <f>AVERAGEIF($G$2:$KT$2,IN$2,$G58:$KT58)</f>
        <v/>
      </c>
      <c r="IO139">
        <f>AVERAGEIF($G$2:$KT$2,IO$2,$G58:$KT58)</f>
        <v/>
      </c>
      <c r="IP139">
        <f>AVERAGEIF($G$2:$KT$2,IP$2,$G58:$KT58)</f>
        <v/>
      </c>
      <c r="IQ139">
        <f>AVERAGEIF($G$2:$KT$2,IQ$2,$G58:$KT58)</f>
        <v/>
      </c>
      <c r="IR139">
        <f>AVERAGEIF($G$2:$KT$2,IR$2,$G58:$KT58)</f>
        <v/>
      </c>
      <c r="IS139">
        <f>AVERAGEIF($G$2:$KT$2,IS$2,$G58:$KT58)</f>
        <v/>
      </c>
      <c r="IT139">
        <f>AVERAGEIF($G$2:$KT$2,IT$2,$G58:$KT58)</f>
        <v/>
      </c>
      <c r="IU139">
        <f>AVERAGEIF($G$2:$KT$2,IU$2,$G58:$KT58)</f>
        <v/>
      </c>
      <c r="IV139">
        <f>AVERAGEIF($G$2:$KT$2,IV$2,$G58:$KT58)</f>
        <v/>
      </c>
      <c r="IW139">
        <f>AVERAGEIF($G$2:$KT$2,IW$2,$G58:$KT58)</f>
        <v/>
      </c>
      <c r="IX139">
        <f>AVERAGEIF($G$2:$KT$2,IX$2,$G58:$KT58)</f>
        <v/>
      </c>
      <c r="IY139">
        <f>AVERAGEIF($G$2:$KT$2,IY$2,$G58:$KT58)</f>
        <v/>
      </c>
      <c r="IZ139">
        <f>AVERAGEIF($G$2:$KT$2,IZ$2,$G58:$KT58)</f>
        <v/>
      </c>
      <c r="JA139">
        <f>AVERAGEIF($G$2:$KT$2,JA$2,$G58:$KT58)</f>
        <v/>
      </c>
      <c r="JB139">
        <f>AVERAGEIF($G$2:$KT$2,JB$2,$G58:$KT58)</f>
        <v/>
      </c>
      <c r="JC139">
        <f>AVERAGEIF($G$2:$KT$2,JC$2,$G58:$KT58)</f>
        <v/>
      </c>
      <c r="JD139">
        <f>AVERAGEIF($G$2:$KT$2,JD$2,$G58:$KT58)</f>
        <v/>
      </c>
      <c r="JE139">
        <f>AVERAGEIF($G$2:$KT$2,JE$2,$G58:$KT58)</f>
        <v/>
      </c>
      <c r="JF139">
        <f>AVERAGEIF($G$2:$KT$2,JF$2,$G58:$KT58)</f>
        <v/>
      </c>
      <c r="JG139">
        <f>AVERAGEIF($G$2:$KT$2,JG$2,$G58:$KT58)</f>
        <v/>
      </c>
      <c r="JH139">
        <f>AVERAGEIF($G$2:$KT$2,JH$2,$G58:$KT58)</f>
        <v/>
      </c>
      <c r="JI139">
        <f>AVERAGEIF($G$2:$KT$2,JI$2,$G58:$KT58)</f>
        <v/>
      </c>
      <c r="JJ139">
        <f>AVERAGEIF($G$2:$KT$2,JJ$2,$G58:$KT58)</f>
        <v/>
      </c>
      <c r="JK139">
        <f>AVERAGEIF($G$2:$KT$2,JK$2,$G58:$KT58)</f>
        <v/>
      </c>
      <c r="JL139">
        <f>AVERAGEIF($G$2:$KT$2,JL$2,$G58:$KT58)</f>
        <v/>
      </c>
      <c r="JM139">
        <f>AVERAGEIF($G$2:$KT$2,JM$2,$G58:$KT58)</f>
        <v/>
      </c>
      <c r="JN139">
        <f>AVERAGEIF($G$2:$KT$2,JN$2,$G58:$KT58)</f>
        <v/>
      </c>
      <c r="JO139">
        <f>AVERAGEIF($G$2:$KT$2,JO$2,$G58:$KT58)</f>
        <v/>
      </c>
      <c r="JP139">
        <f>AVERAGEIF($G$2:$KT$2,JP$2,$G58:$KT58)</f>
        <v/>
      </c>
      <c r="JQ139">
        <f>AVERAGEIF($G$2:$KT$2,JQ$2,$G58:$KT58)</f>
        <v/>
      </c>
      <c r="JR139">
        <f>AVERAGEIF($G$2:$KT$2,JR$2,$G58:$KT58)</f>
        <v/>
      </c>
      <c r="JS139">
        <f>AVERAGEIF($G$2:$KT$2,JS$2,$G58:$KT58)</f>
        <v/>
      </c>
      <c r="JT139">
        <f>AVERAGEIF($G$2:$KT$2,JT$2,$G58:$KT58)</f>
        <v/>
      </c>
      <c r="JU139">
        <f>AVERAGEIF($G$2:$KT$2,JU$2,$G58:$KT58)</f>
        <v/>
      </c>
      <c r="JV139">
        <f>AVERAGEIF($G$2:$KT$2,JV$2,$G58:$KT58)</f>
        <v/>
      </c>
      <c r="JW139">
        <f>AVERAGEIF($G$2:$KT$2,JW$2,$G58:$KT58)</f>
        <v/>
      </c>
      <c r="JX139">
        <f>AVERAGEIF($G$2:$KT$2,JX$2,$G58:$KT58)</f>
        <v/>
      </c>
      <c r="JY139">
        <f>AVERAGEIF($G$2:$KT$2,JY$2,$G58:$KT58)</f>
        <v/>
      </c>
      <c r="JZ139">
        <f>AVERAGEIF($G$2:$KT$2,JZ$2,$G58:$KT58)</f>
        <v/>
      </c>
      <c r="KA139">
        <f>AVERAGEIF($G$2:$KT$2,KA$2,$G58:$KT58)</f>
        <v/>
      </c>
      <c r="KB139">
        <f>AVERAGEIF($G$2:$KT$2,KB$2,$G58:$KT58)</f>
        <v/>
      </c>
      <c r="KC139">
        <f>AVERAGEIF($G$2:$KT$2,KC$2,$G58:$KT58)</f>
        <v/>
      </c>
      <c r="KD139">
        <f>AVERAGEIF($G$2:$KT$2,KD$2,$G58:$KT58)</f>
        <v/>
      </c>
      <c r="KE139">
        <f>AVERAGEIF($G$2:$KT$2,KE$2,$G58:$KT58)</f>
        <v/>
      </c>
      <c r="KF139">
        <f>AVERAGEIF($G$2:$KT$2,KF$2,$G58:$KT58)</f>
        <v/>
      </c>
      <c r="KG139">
        <f>AVERAGEIF($G$2:$KT$2,KG$2,$G58:$KT58)</f>
        <v/>
      </c>
      <c r="KH139">
        <f>AVERAGEIF($G$2:$KT$2,KH$2,$G58:$KT58)</f>
        <v/>
      </c>
      <c r="KI139">
        <f>AVERAGEIF($G$2:$KT$2,KI$2,$G58:$KT58)</f>
        <v/>
      </c>
      <c r="KJ139">
        <f>AVERAGEIF($G$2:$KT$2,KJ$2,$G58:$KT58)</f>
        <v/>
      </c>
      <c r="KK139">
        <f>AVERAGEIF($G$2:$KT$2,KK$2,$G58:$KT58)</f>
        <v/>
      </c>
      <c r="KL139">
        <f>AVERAGEIF($G$2:$KT$2,KL$2,$G58:$KT58)</f>
        <v/>
      </c>
      <c r="KM139">
        <f>AVERAGEIF($G$2:$KT$2,KM$2,$G58:$KT58)</f>
        <v/>
      </c>
      <c r="KN139">
        <f>AVERAGEIF($G$2:$KT$2,KN$2,$G58:$KT58)</f>
        <v/>
      </c>
      <c r="KO139">
        <f>AVERAGEIF($G$2:$KT$2,KO$2,$G58:$KT58)</f>
        <v/>
      </c>
      <c r="KP139">
        <f>AVERAGEIF($G$2:$KT$2,KP$2,$G58:$KT58)</f>
        <v/>
      </c>
      <c r="KQ139">
        <f>AVERAGEIF($G$2:$KT$2,KQ$2,$G58:$KT58)</f>
        <v/>
      </c>
      <c r="KR139">
        <f>AVERAGEIF($G$2:$KT$2,KR$2,$G58:$KT58)</f>
        <v/>
      </c>
      <c r="KS139">
        <f>AVERAGEIF($G$2:$KT$2,KS$2,$G58:$KT58)</f>
        <v/>
      </c>
      <c r="KT139">
        <f>AVERAGEIF($G$2:$KT$2,KT$2,$G58:$KT58)</f>
        <v/>
      </c>
    </row>
    <row r="140" spans="1:306">
      <c r="B140" t="s">
        <v>16</v>
      </c>
      <c r="C140" t="s">
        <v>25</v>
      </c>
      <c r="D140" t="s">
        <v>66</v>
      </c>
      <c r="G140">
        <f>AVERAGEIF($G$2:$CL$2,G$2,$G59:$CL59)</f>
        <v/>
      </c>
      <c r="H140">
        <f>AVERAGEIF($G$2:$CL$2,H$2,$G59:$CL59)</f>
        <v/>
      </c>
      <c r="I140">
        <f>AVERAGEIF($G$2:$CL$2,I$2,$G59:$CL59)</f>
        <v/>
      </c>
      <c r="J140">
        <f>AVERAGEIF($G$2:$CL$2,J$2,$G59:$CL59)</f>
        <v/>
      </c>
      <c r="K140">
        <f>AVERAGEIF($G$2:$CL$2,K$2,$G59:$CL59)</f>
        <v/>
      </c>
      <c r="L140">
        <f>AVERAGEIF($G$2:$CL$2,L$2,$G59:$CL59)</f>
        <v/>
      </c>
      <c r="M140">
        <f>AVERAGEIF($G$2:$CL$2,M$2,$G59:$CL59)</f>
        <v/>
      </c>
      <c r="N140">
        <f>AVERAGEIF($G$2:$CL$2,N$2,$G59:$CL59)</f>
        <v/>
      </c>
      <c r="O140">
        <f>AVERAGEIF($G$2:$CL$2,O$2,$G59:$CL59)</f>
        <v/>
      </c>
      <c r="P140">
        <f>AVERAGEIF($G$2:$CL$2,P$2,$G59:$CL59)</f>
        <v/>
      </c>
      <c r="Q140">
        <f>AVERAGEIF($G$2:$CL$2,Q$2,$G59:$CL59)</f>
        <v/>
      </c>
      <c r="R140">
        <f>AVERAGEIF($G$2:$CL$2,R$2,$G59:$CL59)</f>
        <v/>
      </c>
      <c r="S140">
        <f>AVERAGEIF($G$2:$CL$2,S$2,$G59:$CL59)</f>
        <v/>
      </c>
      <c r="T140">
        <f>AVERAGEIF($G$2:$CL$2,T$2,$G59:$CL59)</f>
        <v/>
      </c>
      <c r="U140">
        <f>AVERAGEIF($G$2:$CL$2,U$2,$G59:$CL59)</f>
        <v/>
      </c>
      <c r="V140">
        <f>AVERAGEIF($G$2:$CL$2,V$2,$G59:$CL59)</f>
        <v/>
      </c>
      <c r="W140">
        <f>AVERAGEIF($G$2:$CL$2,W$2,$G59:$CL59)</f>
        <v/>
      </c>
      <c r="X140">
        <f>AVERAGEIF($G$2:$CL$2,X$2,$G59:$CL59)</f>
        <v/>
      </c>
      <c r="Y140">
        <f>AVERAGEIF($G$2:$CL$2,Y$2,$G59:$CL59)</f>
        <v/>
      </c>
      <c r="Z140">
        <f>AVERAGEIF($G$2:$CL$2,Z$2,$G59:$CL59)</f>
        <v/>
      </c>
      <c r="AA140">
        <f>AVERAGEIF($G$2:$CL$2,AA$2,$G59:$CL59)</f>
        <v/>
      </c>
      <c r="AB140">
        <f>AVERAGEIF($G$2:$CL$2,AB$2,$G59:$CL59)</f>
        <v/>
      </c>
      <c r="AC140">
        <f>AVERAGEIF($G$2:$CL$2,AC$2,$G59:$CL59)</f>
        <v/>
      </c>
      <c r="AD140">
        <f>AVERAGEIF($G$2:$CL$2,AD$2,$G59:$CL59)</f>
        <v/>
      </c>
      <c r="AE140">
        <f>AVERAGEIF($G$2:$CL$2,AE$2,$G59:$CL59)</f>
        <v/>
      </c>
      <c r="AF140">
        <f>AVERAGEIF($G$2:$CL$2,AF$2,$G59:$CL59)</f>
        <v/>
      </c>
      <c r="AG140">
        <f>AVERAGEIF($G$2:$CL$2,AG$2,$G59:$CL59)</f>
        <v/>
      </c>
      <c r="AH140">
        <f>AVERAGEIF($G$2:$CL$2,AH$2,$G59:$CL59)</f>
        <v/>
      </c>
      <c r="AI140">
        <f>AVERAGEIF($G$2:$CL$2,AI$2,$G59:$CL59)</f>
        <v/>
      </c>
      <c r="AJ140">
        <f>AVERAGEIF($G$2:$CL$2,AJ$2,$G59:$CL59)</f>
        <v/>
      </c>
      <c r="AK140">
        <f>AVERAGEIF($G$2:$CL$2,AK$2,$G59:$CL59)</f>
        <v/>
      </c>
      <c r="AL140">
        <f>AVERAGEIF($G$2:$CL$2,AL$2,$G59:$CL59)</f>
        <v/>
      </c>
      <c r="AM140">
        <f>AVERAGEIF($G$2:$CL$2,AM$2,$G59:$CL59)</f>
        <v/>
      </c>
      <c r="AN140">
        <f>AVERAGEIF($G$2:$CL$2,AN$2,$G59:$CL59)</f>
        <v/>
      </c>
      <c r="AO140">
        <f>AVERAGEIF($G$2:$CL$2,AO$2,$G59:$CL59)</f>
        <v/>
      </c>
      <c r="AP140">
        <f>AVERAGEIF($G$2:$CL$2,AP$2,$G59:$CL59)</f>
        <v/>
      </c>
      <c r="AQ140">
        <f>AVERAGEIF($G$2:$CL$2,AQ$2,$G59:$CL59)</f>
        <v/>
      </c>
      <c r="AR140">
        <f>AVERAGEIF($G$2:$CL$2,AR$2,$G59:$CL59)</f>
        <v/>
      </c>
      <c r="AS140">
        <f>AVERAGEIF($G$2:$CL$2,AS$2,$G59:$CL59)</f>
        <v/>
      </c>
      <c r="AT140">
        <f>AVERAGEIF($G$2:$CL$2,AT$2,$G59:$CL59)</f>
        <v/>
      </c>
      <c r="AU140">
        <f>AVERAGEIF($G$2:$CL$2,AU$2,$G59:$CL59)</f>
        <v/>
      </c>
      <c r="AV140">
        <f>AVERAGEIF($G$2:$CL$2,AV$2,$G59:$CL59)</f>
        <v/>
      </c>
      <c r="AW140">
        <f>AVERAGEIF($G$2:$CL$2,AW$2,$G59:$CL59)</f>
        <v/>
      </c>
      <c r="AX140">
        <f>AVERAGEIF($G$2:$CL$2,AX$2,$G59:$CL59)</f>
        <v/>
      </c>
      <c r="AY140">
        <f>AVERAGEIF($G$2:$CL$2,AY$2,$G59:$CL59)</f>
        <v/>
      </c>
      <c r="AZ140">
        <f>AVERAGEIF($G$2:$CL$2,AZ$2,$G59:$CL59)</f>
        <v/>
      </c>
      <c r="BA140">
        <f>AVERAGEIF($G$2:$CL$2,BA$2,$G59:$CL59)</f>
        <v/>
      </c>
      <c r="BB140">
        <f>AVERAGEIF($G$2:$CL$2,BB$2,$G59:$CL59)</f>
        <v/>
      </c>
      <c r="BC140">
        <f>AVERAGEIF($G$2:$CL$2,BC$2,$G59:$CL59)</f>
        <v/>
      </c>
      <c r="BD140">
        <f>AVERAGEIF($G$2:$CL$2,BD$2,$G59:$CL59)</f>
        <v/>
      </c>
      <c r="BE140">
        <f>AVERAGEIF($G$2:$CL$2,BE$2,$G59:$CL59)</f>
        <v/>
      </c>
      <c r="BF140">
        <f>AVERAGEIF($G$2:$CL$2,BF$2,$G59:$CL59)</f>
        <v/>
      </c>
      <c r="BG140">
        <f>AVERAGEIF($G$2:$CL$2,BG$2,$G59:$CL59)</f>
        <v/>
      </c>
      <c r="BH140">
        <f>AVERAGEIF($G$2:$CL$2,BH$2,$G59:$CL59)</f>
        <v/>
      </c>
      <c r="BI140">
        <f>AVERAGEIF($G$2:$CL$2,BI$2,$G59:$CL59)</f>
        <v/>
      </c>
      <c r="BJ140">
        <f>AVERAGEIF($G$2:$CL$2,BJ$2,$G59:$CL59)</f>
        <v/>
      </c>
      <c r="BK140">
        <f>AVERAGEIF($G$2:$CL$2,BK$2,$G59:$CL59)</f>
        <v/>
      </c>
      <c r="BL140">
        <f>AVERAGEIF($G$2:$CL$2,BL$2,$G59:$CL59)</f>
        <v/>
      </c>
      <c r="BM140">
        <f>AVERAGEIF($G$2:$CL$2,BM$2,$G59:$CL59)</f>
        <v/>
      </c>
      <c r="BN140">
        <f>AVERAGEIF($G$2:$CL$2,BN$2,$G59:$CL59)</f>
        <v/>
      </c>
      <c r="BO140">
        <f>AVERAGEIF($G$2:$CL$2,BO$2,$G59:$CL59)</f>
        <v/>
      </c>
      <c r="BP140">
        <f>AVERAGEIF($G$2:$CL$2,BP$2,$G59:$CL59)</f>
        <v/>
      </c>
      <c r="BQ140">
        <f>AVERAGEIF($G$2:$CL$2,BQ$2,$G59:$CL59)</f>
        <v/>
      </c>
      <c r="BR140">
        <f>AVERAGEIF($G$2:$CL$2,BR$2,$G59:$CL59)</f>
        <v/>
      </c>
      <c r="BS140">
        <f>AVERAGEIF($G$2:$CL$2,BS$2,$G59:$CL59)</f>
        <v/>
      </c>
      <c r="BT140">
        <f>AVERAGEIF($G$2:$CL$2,BT$2,$G59:$CL59)</f>
        <v/>
      </c>
      <c r="BU140">
        <f>AVERAGEIF($G$2:$CL$2,BU$2,$G59:$CL59)</f>
        <v/>
      </c>
      <c r="BV140">
        <f>AVERAGEIF($G$2:$CL$2,BV$2,$G59:$CL59)</f>
        <v/>
      </c>
      <c r="BW140">
        <f>AVERAGEIF($G$2:$CL$2,BW$2,$G59:$CL59)</f>
        <v/>
      </c>
      <c r="BX140">
        <f>AVERAGEIF($G$2:$CL$2,BX$2,$G59:$CL59)</f>
        <v/>
      </c>
      <c r="BY140">
        <f>AVERAGEIF($G$2:$CL$2,BY$2,$G59:$CL59)</f>
        <v/>
      </c>
      <c r="BZ140">
        <f>AVERAGEIF($G$2:$CL$2,BZ$2,$G59:$CL59)</f>
        <v/>
      </c>
      <c r="CA140">
        <f>AVERAGEIF($G$2:$CL$2,CA$2,$G59:$CL59)</f>
        <v/>
      </c>
      <c r="CB140">
        <f>AVERAGEIF($G$2:$CL$2,CB$2,$G59:$CL59)</f>
        <v/>
      </c>
      <c r="CC140">
        <f>AVERAGEIF($G$2:$CL$2,CC$2,$G59:$CL59)</f>
        <v/>
      </c>
      <c r="CD140">
        <f>AVERAGEIF($G$2:$CL$2,CD$2,$G59:$CL59)</f>
        <v/>
      </c>
      <c r="CE140">
        <f>AVERAGEIF($G$2:$CL$2,CE$2,$G59:$CL59)</f>
        <v/>
      </c>
      <c r="CF140">
        <f>AVERAGEIF($G$2:$CL$2,CF$2,$G59:$CL59)</f>
        <v/>
      </c>
      <c r="CG140">
        <f>AVERAGEIF($G$2:$CL$2,CG$2,$G59:$CL59)</f>
        <v/>
      </c>
      <c r="CH140">
        <f>AVERAGEIF($G$2:$CL$2,CH$2,$G59:$CL59)</f>
        <v/>
      </c>
      <c r="CI140">
        <f>AVERAGEIF($G$2:$CL$2,CI$2,$G59:$CL59)</f>
        <v/>
      </c>
      <c r="CJ140">
        <f>AVERAGEIF($G$2:$CL$2,CJ$2,$G59:$CL59)</f>
        <v/>
      </c>
      <c r="CK140">
        <f>AVERAGEIF($G$2:$CL$2,CK$2,$G59:$CL59)</f>
        <v/>
      </c>
      <c r="CL140">
        <f>AVERAGEIF($G$2:$CL$2,CL$2,$G59:$CL59)</f>
        <v/>
      </c>
      <c r="CM140">
        <f>AVERAGEIF($G$2:$KT$2,CM$2,$G59:$KT59)</f>
        <v/>
      </c>
      <c r="CN140">
        <f>AVERAGEIF($G$2:$KT$2,CN$2,$G59:$KT59)</f>
        <v/>
      </c>
      <c r="CO140">
        <f>AVERAGEIF($G$2:$KT$2,CO$2,$G59:$KT59)</f>
        <v/>
      </c>
      <c r="CP140">
        <f>AVERAGEIF($G$2:$KT$2,CP$2,$G59:$KT59)</f>
        <v/>
      </c>
      <c r="CQ140">
        <f>AVERAGEIF($G$2:$KT$2,CQ$2,$G59:$KT59)</f>
        <v/>
      </c>
      <c r="CR140">
        <f>AVERAGEIF($G$2:$KT$2,CR$2,$G59:$KT59)</f>
        <v/>
      </c>
      <c r="CS140">
        <f>AVERAGEIF($G$2:$KT$2,CS$2,$G59:$KT59)</f>
        <v/>
      </c>
      <c r="CT140">
        <f>AVERAGEIF($G$2:$KT$2,CT$2,$G59:$KT59)</f>
        <v/>
      </c>
      <c r="CU140">
        <f>AVERAGEIF($G$2:$KT$2,CU$2,$G59:$KT59)</f>
        <v/>
      </c>
      <c r="CV140">
        <f>AVERAGEIF($G$2:$KT$2,CV$2,$G59:$KT59)</f>
        <v/>
      </c>
      <c r="CW140">
        <f>AVERAGEIF($G$2:$KT$2,CW$2,$G59:$KT59)</f>
        <v/>
      </c>
      <c r="CX140">
        <f>AVERAGEIF($G$2:$KT$2,CX$2,$G59:$KT59)</f>
        <v/>
      </c>
      <c r="CY140">
        <f>AVERAGEIF($G$2:$KT$2,CY$2,$G59:$KT59)</f>
        <v/>
      </c>
      <c r="CZ140">
        <f>AVERAGEIF($G$2:$KT$2,CZ$2,$G59:$KT59)</f>
        <v/>
      </c>
      <c r="DA140">
        <f>AVERAGEIF($G$2:$KT$2,DA$2,$G59:$KT59)</f>
        <v/>
      </c>
      <c r="DB140">
        <f>AVERAGEIF($G$2:$KT$2,DB$2,$G59:$KT59)</f>
        <v/>
      </c>
      <c r="DC140">
        <f>AVERAGEIF($G$2:$KT$2,DC$2,$G59:$KT59)</f>
        <v/>
      </c>
      <c r="DD140">
        <f>AVERAGEIF($G$2:$KT$2,DD$2,$G59:$KT59)</f>
        <v/>
      </c>
      <c r="DE140">
        <f>AVERAGEIF($G$2:$KT$2,DE$2,$G59:$KT59)</f>
        <v/>
      </c>
      <c r="DF140">
        <f>AVERAGEIF($G$2:$KT$2,DF$2,$G59:$KT59)</f>
        <v/>
      </c>
      <c r="DG140">
        <f>AVERAGEIF($G$2:$KT$2,DG$2,$G59:$KT59)</f>
        <v/>
      </c>
      <c r="DH140">
        <f>AVERAGEIF($G$2:$KT$2,DH$2,$G59:$KT59)</f>
        <v/>
      </c>
      <c r="DI140">
        <f>AVERAGEIF($G$2:$KT$2,DI$2,$G59:$KT59)</f>
        <v/>
      </c>
      <c r="DJ140">
        <f>AVERAGEIF($G$2:$KT$2,DJ$2,$G59:$KT59)</f>
        <v/>
      </c>
      <c r="DK140">
        <f>AVERAGEIF($G$2:$KT$2,DK$2,$G59:$KT59)</f>
        <v/>
      </c>
      <c r="DL140">
        <f>AVERAGEIF($G$2:$KT$2,DL$2,$G59:$KT59)</f>
        <v/>
      </c>
      <c r="DM140">
        <f>AVERAGEIF($G$2:$KT$2,DM$2,$G59:$KT59)</f>
        <v/>
      </c>
      <c r="DN140">
        <f>AVERAGEIF($G$2:$KT$2,DN$2,$G59:$KT59)</f>
        <v/>
      </c>
      <c r="DO140">
        <f>AVERAGEIF($G$2:$KT$2,DO$2,$G59:$KT59)</f>
        <v/>
      </c>
      <c r="DP140">
        <f>AVERAGEIF($G$2:$KT$2,DP$2,$G59:$KT59)</f>
        <v/>
      </c>
      <c r="DQ140">
        <f>AVERAGEIF($G$2:$KT$2,DQ$2,$G59:$KT59)</f>
        <v/>
      </c>
      <c r="DR140">
        <f>AVERAGEIF($G$2:$KT$2,DR$2,$G59:$KT59)</f>
        <v/>
      </c>
      <c r="DS140">
        <f>AVERAGEIF($G$2:$KT$2,DS$2,$G59:$KT59)</f>
        <v/>
      </c>
      <c r="DT140">
        <f>AVERAGEIF($G$2:$KT$2,DT$2,$G59:$KT59)</f>
        <v/>
      </c>
      <c r="DU140">
        <f>AVERAGEIF($G$2:$KT$2,DU$2,$G59:$KT59)</f>
        <v/>
      </c>
      <c r="DV140">
        <f>AVERAGEIF($G$2:$KT$2,DV$2,$G59:$KT59)</f>
        <v/>
      </c>
      <c r="DW140">
        <f>AVERAGEIF($G$2:$KT$2,DW$2,$G59:$KT59)</f>
        <v/>
      </c>
      <c r="DX140">
        <f>AVERAGEIF($G$2:$KT$2,DX$2,$G59:$KT59)</f>
        <v/>
      </c>
      <c r="DY140">
        <f>AVERAGEIF($G$2:$KT$2,DY$2,$G59:$KT59)</f>
        <v/>
      </c>
      <c r="DZ140">
        <f>AVERAGEIF($G$2:$KT$2,DZ$2,$G59:$KT59)</f>
        <v/>
      </c>
      <c r="EA140">
        <f>AVERAGEIF($G$2:$KT$2,EA$2,$G59:$KT59)</f>
        <v/>
      </c>
      <c r="EB140">
        <f>AVERAGEIF($G$2:$KT$2,EB$2,$G59:$KT59)</f>
        <v/>
      </c>
      <c r="EC140">
        <f>AVERAGEIF($G$2:$KT$2,EC$2,$G59:$KT59)</f>
        <v/>
      </c>
      <c r="ED140">
        <f>AVERAGEIF($G$2:$KT$2,ED$2,$G59:$KT59)</f>
        <v/>
      </c>
      <c r="EE140">
        <f>AVERAGEIF($G$2:$KT$2,EE$2,$G59:$KT59)</f>
        <v/>
      </c>
      <c r="EF140">
        <f>AVERAGEIF($G$2:$KT$2,EF$2,$G59:$KT59)</f>
        <v/>
      </c>
      <c r="EG140">
        <f>AVERAGEIF($G$2:$KT$2,EG$2,$G59:$KT59)</f>
        <v/>
      </c>
      <c r="EH140">
        <f>AVERAGEIF($G$2:$KT$2,EH$2,$G59:$KT59)</f>
        <v/>
      </c>
      <c r="EI140">
        <f>AVERAGEIF($G$2:$KT$2,EI$2,$G59:$KT59)</f>
        <v/>
      </c>
      <c r="EJ140">
        <f>AVERAGEIF($G$2:$KT$2,EJ$2,$G59:$KT59)</f>
        <v/>
      </c>
      <c r="EK140">
        <f>AVERAGEIF($G$2:$KT$2,EK$2,$G59:$KT59)</f>
        <v/>
      </c>
      <c r="EL140">
        <f>AVERAGEIF($G$2:$KT$2,EL$2,$G59:$KT59)</f>
        <v/>
      </c>
      <c r="EM140">
        <f>AVERAGEIF($G$2:$KT$2,EM$2,$G59:$KT59)</f>
        <v/>
      </c>
      <c r="EN140">
        <f>AVERAGEIF($G$2:$KT$2,EN$2,$G59:$KT59)</f>
        <v/>
      </c>
      <c r="EO140">
        <f>AVERAGEIF($G$2:$KT$2,EO$2,$G59:$KT59)</f>
        <v/>
      </c>
      <c r="EP140">
        <f>AVERAGEIF($G$2:$KT$2,EP$2,$G59:$KT59)</f>
        <v/>
      </c>
      <c r="EQ140">
        <f>AVERAGEIF($G$2:$KT$2,EQ$2,$G59:$KT59)</f>
        <v/>
      </c>
      <c r="ER140">
        <f>AVERAGEIF($G$2:$KT$2,ER$2,$G59:$KT59)</f>
        <v/>
      </c>
      <c r="ES140">
        <f>AVERAGEIF($G$2:$KT$2,ES$2,$G59:$KT59)</f>
        <v/>
      </c>
      <c r="ET140">
        <f>AVERAGEIF($G$2:$KT$2,ET$2,$G59:$KT59)</f>
        <v/>
      </c>
      <c r="EU140">
        <f>AVERAGEIF($G$2:$KT$2,EU$2,$G59:$KT59)</f>
        <v/>
      </c>
      <c r="EV140">
        <f>AVERAGEIF($G$2:$KT$2,EV$2,$G59:$KT59)</f>
        <v/>
      </c>
      <c r="EW140">
        <f>AVERAGEIF($G$2:$KT$2,EW$2,$G59:$KT59)</f>
        <v/>
      </c>
      <c r="EX140">
        <f>AVERAGEIF($G$2:$KT$2,EX$2,$G59:$KT59)</f>
        <v/>
      </c>
      <c r="EY140">
        <f>AVERAGEIF($G$2:$KT$2,EY$2,$G59:$KT59)</f>
        <v/>
      </c>
      <c r="EZ140">
        <f>AVERAGEIF($G$2:$KT$2,EZ$2,$G59:$KT59)</f>
        <v/>
      </c>
      <c r="FA140">
        <f>AVERAGEIF($G$2:$KT$2,FA$2,$G59:$KT59)</f>
        <v/>
      </c>
      <c r="FB140">
        <f>AVERAGEIF($G$2:$KT$2,FB$2,$G59:$KT59)</f>
        <v/>
      </c>
      <c r="FC140">
        <f>AVERAGEIF($G$2:$KT$2,FC$2,$G59:$KT59)</f>
        <v/>
      </c>
      <c r="FD140">
        <f>AVERAGEIF($G$2:$KT$2,FD$2,$G59:$KT59)</f>
        <v/>
      </c>
      <c r="FE140">
        <f>AVERAGEIF($G$2:$KT$2,FE$2,$G59:$KT59)</f>
        <v/>
      </c>
      <c r="FF140">
        <f>AVERAGEIF($G$2:$KT$2,FF$2,$G59:$KT59)</f>
        <v/>
      </c>
      <c r="FG140">
        <f>AVERAGEIF($G$2:$KT$2,FG$2,$G59:$KT59)</f>
        <v/>
      </c>
      <c r="FH140">
        <f>AVERAGEIF($G$2:$KT$2,FH$2,$G59:$KT59)</f>
        <v/>
      </c>
      <c r="FI140">
        <f>AVERAGEIF($G$2:$KT$2,FI$2,$G59:$KT59)</f>
        <v/>
      </c>
      <c r="FJ140">
        <f>AVERAGEIF($G$2:$KT$2,FJ$2,$G59:$KT59)</f>
        <v/>
      </c>
      <c r="FK140">
        <f>AVERAGEIF($G$2:$KT$2,FK$2,$G59:$KT59)</f>
        <v/>
      </c>
      <c r="FL140">
        <f>AVERAGEIF($G$2:$KT$2,FL$2,$G59:$KT59)</f>
        <v/>
      </c>
      <c r="FM140">
        <f>AVERAGEIF($G$2:$KT$2,FM$2,$G59:$KT59)</f>
        <v/>
      </c>
      <c r="FN140">
        <f>AVERAGEIF($G$2:$KT$2,FN$2,$G59:$KT59)</f>
        <v/>
      </c>
      <c r="FO140">
        <f>AVERAGEIF($G$2:$KT$2,FO$2,$G59:$KT59)</f>
        <v/>
      </c>
      <c r="FP140">
        <f>AVERAGEIF($G$2:$KT$2,FP$2,$G59:$KT59)</f>
        <v/>
      </c>
      <c r="FQ140">
        <f>AVERAGEIF($G$2:$KT$2,FQ$2,$G59:$KT59)</f>
        <v/>
      </c>
      <c r="FR140">
        <f>AVERAGEIF($G$2:$KT$2,FR$2,$G59:$KT59)</f>
        <v/>
      </c>
      <c r="FS140">
        <f>AVERAGEIF($G$2:$KT$2,FS$2,$G59:$KT59)</f>
        <v/>
      </c>
      <c r="FT140">
        <f>AVERAGEIF($G$2:$KT$2,FT$2,$G59:$KT59)</f>
        <v/>
      </c>
      <c r="FU140">
        <f>AVERAGEIF($G$2:$KT$2,FU$2,$G59:$KT59)</f>
        <v/>
      </c>
      <c r="FV140">
        <f>AVERAGEIF($G$2:$KT$2,FV$2,$G59:$KT59)</f>
        <v/>
      </c>
      <c r="FW140">
        <f>AVERAGEIF($G$2:$KT$2,FW$2,$G59:$KT59)</f>
        <v/>
      </c>
      <c r="FX140">
        <f>AVERAGEIF($G$2:$KT$2,FX$2,$G59:$KT59)</f>
        <v/>
      </c>
      <c r="FY140">
        <f>AVERAGEIF($G$2:$KT$2,FY$2,$G59:$KT59)</f>
        <v/>
      </c>
      <c r="FZ140">
        <f>AVERAGEIF($G$2:$KT$2,FZ$2,$G59:$KT59)</f>
        <v/>
      </c>
      <c r="GA140">
        <f>AVERAGEIF($G$2:$KT$2,GA$2,$G59:$KT59)</f>
        <v/>
      </c>
      <c r="GB140">
        <f>AVERAGEIF($G$2:$KT$2,GB$2,$G59:$KT59)</f>
        <v/>
      </c>
      <c r="GC140">
        <f>AVERAGEIF($G$2:$KT$2,GC$2,$G59:$KT59)</f>
        <v/>
      </c>
      <c r="GD140">
        <f>AVERAGEIF($G$2:$KT$2,GD$2,$G59:$KT59)</f>
        <v/>
      </c>
      <c r="GE140">
        <f>AVERAGEIF($G$2:$KT$2,GE$2,$G59:$KT59)</f>
        <v/>
      </c>
      <c r="GF140">
        <f>AVERAGEIF($G$2:$KT$2,GF$2,$G59:$KT59)</f>
        <v/>
      </c>
      <c r="GG140">
        <f>AVERAGEIF($G$2:$KT$2,GG$2,$G59:$KT59)</f>
        <v/>
      </c>
      <c r="GH140">
        <f>AVERAGEIF($G$2:$KT$2,GH$2,$G59:$KT59)</f>
        <v/>
      </c>
      <c r="GI140">
        <f>AVERAGEIF($G$2:$KT$2,GI$2,$G59:$KT59)</f>
        <v/>
      </c>
      <c r="GJ140">
        <f>AVERAGEIF($G$2:$KT$2,GJ$2,$G59:$KT59)</f>
        <v/>
      </c>
      <c r="GK140">
        <f>AVERAGEIF($G$2:$KT$2,GK$2,$G59:$KT59)</f>
        <v/>
      </c>
      <c r="GL140">
        <f>AVERAGEIF($G$2:$KT$2,GL$2,$G59:$KT59)</f>
        <v/>
      </c>
      <c r="GM140">
        <f>AVERAGEIF($G$2:$KT$2,GM$2,$G59:$KT59)</f>
        <v/>
      </c>
      <c r="GN140">
        <f>AVERAGEIF($G$2:$KT$2,GN$2,$G59:$KT59)</f>
        <v/>
      </c>
      <c r="GO140">
        <f>AVERAGEIF($G$2:$KT$2,GO$2,$G59:$KT59)</f>
        <v/>
      </c>
      <c r="GP140">
        <f>AVERAGEIF($G$2:$KT$2,GP$2,$G59:$KT59)</f>
        <v/>
      </c>
      <c r="GQ140">
        <f>AVERAGEIF($G$2:$KT$2,GQ$2,$G59:$KT59)</f>
        <v/>
      </c>
      <c r="GR140">
        <f>AVERAGEIF($G$2:$KT$2,GR$2,$G59:$KT59)</f>
        <v/>
      </c>
      <c r="GS140">
        <f>AVERAGEIF($G$2:$KT$2,GS$2,$G59:$KT59)</f>
        <v/>
      </c>
      <c r="GT140">
        <f>AVERAGEIF($G$2:$KT$2,GT$2,$G59:$KT59)</f>
        <v/>
      </c>
      <c r="GU140">
        <f>AVERAGEIF($G$2:$KT$2,GU$2,$G59:$KT59)</f>
        <v/>
      </c>
      <c r="GV140">
        <f>AVERAGEIF($G$2:$KT$2,GV$2,$G59:$KT59)</f>
        <v/>
      </c>
      <c r="GW140">
        <f>AVERAGEIF($G$2:$KT$2,GW$2,$G59:$KT59)</f>
        <v/>
      </c>
      <c r="GX140">
        <f>AVERAGEIF($G$2:$KT$2,GX$2,$G59:$KT59)</f>
        <v/>
      </c>
      <c r="GY140">
        <f>AVERAGEIF($G$2:$KT$2,GY$2,$G59:$KT59)</f>
        <v/>
      </c>
      <c r="GZ140">
        <f>AVERAGEIF($G$2:$KT$2,GZ$2,$G59:$KT59)</f>
        <v/>
      </c>
      <c r="HA140">
        <f>AVERAGEIF($G$2:$KT$2,HA$2,$G59:$KT59)</f>
        <v/>
      </c>
      <c r="HB140">
        <f>AVERAGEIF($G$2:$KT$2,HB$2,$G59:$KT59)</f>
        <v/>
      </c>
      <c r="HC140">
        <f>AVERAGEIF($G$2:$KT$2,HC$2,$G59:$KT59)</f>
        <v/>
      </c>
      <c r="HD140">
        <f>AVERAGEIF($G$2:$KT$2,HD$2,$G59:$KT59)</f>
        <v/>
      </c>
      <c r="HE140">
        <f>AVERAGEIF($G$2:$KT$2,HE$2,$G59:$KT59)</f>
        <v/>
      </c>
      <c r="HF140">
        <f>AVERAGEIF($G$2:$KT$2,HF$2,$G59:$KT59)</f>
        <v/>
      </c>
      <c r="HG140">
        <f>AVERAGEIF($G$2:$KT$2,HG$2,$G59:$KT59)</f>
        <v/>
      </c>
      <c r="HH140">
        <f>AVERAGEIF($G$2:$KT$2,HH$2,$G59:$KT59)</f>
        <v/>
      </c>
      <c r="HI140">
        <f>AVERAGEIF($G$2:$KT$2,HI$2,$G59:$KT59)</f>
        <v/>
      </c>
      <c r="HJ140">
        <f>AVERAGEIF($G$2:$KT$2,HJ$2,$G59:$KT59)</f>
        <v/>
      </c>
      <c r="HK140">
        <f>AVERAGEIF($G$2:$KT$2,HK$2,$G59:$KT59)</f>
        <v/>
      </c>
      <c r="HL140">
        <f>AVERAGEIF($G$2:$KT$2,HL$2,$G59:$KT59)</f>
        <v/>
      </c>
      <c r="HM140">
        <f>AVERAGEIF($G$2:$KT$2,HM$2,$G59:$KT59)</f>
        <v/>
      </c>
      <c r="HN140">
        <f>AVERAGEIF($G$2:$KT$2,HN$2,$G59:$KT59)</f>
        <v/>
      </c>
      <c r="HO140">
        <f>AVERAGEIF($G$2:$KT$2,HO$2,$G59:$KT59)</f>
        <v/>
      </c>
      <c r="HP140">
        <f>AVERAGEIF($G$2:$KT$2,HP$2,$G59:$KT59)</f>
        <v/>
      </c>
      <c r="HQ140">
        <f>AVERAGEIF($G$2:$KT$2,HQ$2,$G59:$KT59)</f>
        <v/>
      </c>
      <c r="HR140">
        <f>AVERAGEIF($G$2:$KT$2,HR$2,$G59:$KT59)</f>
        <v/>
      </c>
      <c r="HS140">
        <f>AVERAGEIF($G$2:$KT$2,HS$2,$G59:$KT59)</f>
        <v/>
      </c>
      <c r="HT140">
        <f>AVERAGEIF($G$2:$KT$2,HT$2,$G59:$KT59)</f>
        <v/>
      </c>
      <c r="HU140">
        <f>AVERAGEIF($G$2:$KT$2,HU$2,$G59:$KT59)</f>
        <v/>
      </c>
      <c r="HV140">
        <f>AVERAGEIF($G$2:$KT$2,HV$2,$G59:$KT59)</f>
        <v/>
      </c>
      <c r="HW140">
        <f>AVERAGEIF($G$2:$KT$2,HW$2,$G59:$KT59)</f>
        <v/>
      </c>
      <c r="HX140">
        <f>AVERAGEIF($G$2:$KT$2,HX$2,$G59:$KT59)</f>
        <v/>
      </c>
      <c r="HY140">
        <f>AVERAGEIF($G$2:$KT$2,HY$2,$G59:$KT59)</f>
        <v/>
      </c>
      <c r="HZ140">
        <f>AVERAGEIF($G$2:$KT$2,HZ$2,$G59:$KT59)</f>
        <v/>
      </c>
      <c r="IA140">
        <f>AVERAGEIF($G$2:$KT$2,IA$2,$G59:$KT59)</f>
        <v/>
      </c>
      <c r="IB140">
        <f>AVERAGEIF($G$2:$KT$2,IB$2,$G59:$KT59)</f>
        <v/>
      </c>
      <c r="IC140">
        <f>AVERAGEIF($G$2:$KT$2,IC$2,$G59:$KT59)</f>
        <v/>
      </c>
      <c r="ID140">
        <f>AVERAGEIF($G$2:$KT$2,ID$2,$G59:$KT59)</f>
        <v/>
      </c>
      <c r="IE140">
        <f>AVERAGEIF($G$2:$KT$2,IE$2,$G59:$KT59)</f>
        <v/>
      </c>
      <c r="IF140">
        <f>AVERAGEIF($G$2:$KT$2,IF$2,$G59:$KT59)</f>
        <v/>
      </c>
      <c r="IG140">
        <f>AVERAGEIF($G$2:$KT$2,IG$2,$G59:$KT59)</f>
        <v/>
      </c>
      <c r="IH140">
        <f>AVERAGEIF($G$2:$KT$2,IH$2,$G59:$KT59)</f>
        <v/>
      </c>
      <c r="II140">
        <f>AVERAGEIF($G$2:$KT$2,II$2,$G59:$KT59)</f>
        <v/>
      </c>
      <c r="IJ140">
        <f>AVERAGEIF($G$2:$KT$2,IJ$2,$G59:$KT59)</f>
        <v/>
      </c>
      <c r="IK140">
        <f>AVERAGEIF($G$2:$KT$2,IK$2,$G59:$KT59)</f>
        <v/>
      </c>
      <c r="IL140">
        <f>AVERAGEIF($G$2:$KT$2,IL$2,$G59:$KT59)</f>
        <v/>
      </c>
      <c r="IM140">
        <f>AVERAGEIF($G$2:$KT$2,IM$2,$G59:$KT59)</f>
        <v/>
      </c>
      <c r="IN140">
        <f>AVERAGEIF($G$2:$KT$2,IN$2,$G59:$KT59)</f>
        <v/>
      </c>
      <c r="IO140">
        <f>AVERAGEIF($G$2:$KT$2,IO$2,$G59:$KT59)</f>
        <v/>
      </c>
      <c r="IP140">
        <f>AVERAGEIF($G$2:$KT$2,IP$2,$G59:$KT59)</f>
        <v/>
      </c>
      <c r="IQ140">
        <f>AVERAGEIF($G$2:$KT$2,IQ$2,$G59:$KT59)</f>
        <v/>
      </c>
      <c r="IR140">
        <f>AVERAGEIF($G$2:$KT$2,IR$2,$G59:$KT59)</f>
        <v/>
      </c>
      <c r="IS140">
        <f>AVERAGEIF($G$2:$KT$2,IS$2,$G59:$KT59)</f>
        <v/>
      </c>
      <c r="IT140">
        <f>AVERAGEIF($G$2:$KT$2,IT$2,$G59:$KT59)</f>
        <v/>
      </c>
      <c r="IU140">
        <f>AVERAGEIF($G$2:$KT$2,IU$2,$G59:$KT59)</f>
        <v/>
      </c>
      <c r="IV140">
        <f>AVERAGEIF($G$2:$KT$2,IV$2,$G59:$KT59)</f>
        <v/>
      </c>
      <c r="IW140">
        <f>AVERAGEIF($G$2:$KT$2,IW$2,$G59:$KT59)</f>
        <v/>
      </c>
      <c r="IX140">
        <f>AVERAGEIF($G$2:$KT$2,IX$2,$G59:$KT59)</f>
        <v/>
      </c>
      <c r="IY140">
        <f>AVERAGEIF($G$2:$KT$2,IY$2,$G59:$KT59)</f>
        <v/>
      </c>
      <c r="IZ140">
        <f>AVERAGEIF($G$2:$KT$2,IZ$2,$G59:$KT59)</f>
        <v/>
      </c>
      <c r="JA140">
        <f>AVERAGEIF($G$2:$KT$2,JA$2,$G59:$KT59)</f>
        <v/>
      </c>
      <c r="JB140">
        <f>AVERAGEIF($G$2:$KT$2,JB$2,$G59:$KT59)</f>
        <v/>
      </c>
      <c r="JC140">
        <f>AVERAGEIF($G$2:$KT$2,JC$2,$G59:$KT59)</f>
        <v/>
      </c>
      <c r="JD140">
        <f>AVERAGEIF($G$2:$KT$2,JD$2,$G59:$KT59)</f>
        <v/>
      </c>
      <c r="JE140">
        <f>AVERAGEIF($G$2:$KT$2,JE$2,$G59:$KT59)</f>
        <v/>
      </c>
      <c r="JF140">
        <f>AVERAGEIF($G$2:$KT$2,JF$2,$G59:$KT59)</f>
        <v/>
      </c>
      <c r="JG140">
        <f>AVERAGEIF($G$2:$KT$2,JG$2,$G59:$KT59)</f>
        <v/>
      </c>
      <c r="JH140">
        <f>AVERAGEIF($G$2:$KT$2,JH$2,$G59:$KT59)</f>
        <v/>
      </c>
      <c r="JI140">
        <f>AVERAGEIF($G$2:$KT$2,JI$2,$G59:$KT59)</f>
        <v/>
      </c>
      <c r="JJ140">
        <f>AVERAGEIF($G$2:$KT$2,JJ$2,$G59:$KT59)</f>
        <v/>
      </c>
      <c r="JK140">
        <f>AVERAGEIF($G$2:$KT$2,JK$2,$G59:$KT59)</f>
        <v/>
      </c>
      <c r="JL140">
        <f>AVERAGEIF($G$2:$KT$2,JL$2,$G59:$KT59)</f>
        <v/>
      </c>
      <c r="JM140">
        <f>AVERAGEIF($G$2:$KT$2,JM$2,$G59:$KT59)</f>
        <v/>
      </c>
      <c r="JN140">
        <f>AVERAGEIF($G$2:$KT$2,JN$2,$G59:$KT59)</f>
        <v/>
      </c>
      <c r="JO140">
        <f>AVERAGEIF($G$2:$KT$2,JO$2,$G59:$KT59)</f>
        <v/>
      </c>
      <c r="JP140">
        <f>AVERAGEIF($G$2:$KT$2,JP$2,$G59:$KT59)</f>
        <v/>
      </c>
      <c r="JQ140">
        <f>AVERAGEIF($G$2:$KT$2,JQ$2,$G59:$KT59)</f>
        <v/>
      </c>
      <c r="JR140">
        <f>AVERAGEIF($G$2:$KT$2,JR$2,$G59:$KT59)</f>
        <v/>
      </c>
      <c r="JS140">
        <f>AVERAGEIF($G$2:$KT$2,JS$2,$G59:$KT59)</f>
        <v/>
      </c>
      <c r="JT140">
        <f>AVERAGEIF($G$2:$KT$2,JT$2,$G59:$KT59)</f>
        <v/>
      </c>
      <c r="JU140">
        <f>AVERAGEIF($G$2:$KT$2,JU$2,$G59:$KT59)</f>
        <v/>
      </c>
      <c r="JV140">
        <f>AVERAGEIF($G$2:$KT$2,JV$2,$G59:$KT59)</f>
        <v/>
      </c>
      <c r="JW140">
        <f>AVERAGEIF($G$2:$KT$2,JW$2,$G59:$KT59)</f>
        <v/>
      </c>
      <c r="JX140">
        <f>AVERAGEIF($G$2:$KT$2,JX$2,$G59:$KT59)</f>
        <v/>
      </c>
      <c r="JY140">
        <f>AVERAGEIF($G$2:$KT$2,JY$2,$G59:$KT59)</f>
        <v/>
      </c>
      <c r="JZ140">
        <f>AVERAGEIF($G$2:$KT$2,JZ$2,$G59:$KT59)</f>
        <v/>
      </c>
      <c r="KA140">
        <f>AVERAGEIF($G$2:$KT$2,KA$2,$G59:$KT59)</f>
        <v/>
      </c>
      <c r="KB140">
        <f>AVERAGEIF($G$2:$KT$2,KB$2,$G59:$KT59)</f>
        <v/>
      </c>
      <c r="KC140">
        <f>AVERAGEIF($G$2:$KT$2,KC$2,$G59:$KT59)</f>
        <v/>
      </c>
      <c r="KD140">
        <f>AVERAGEIF($G$2:$KT$2,KD$2,$G59:$KT59)</f>
        <v/>
      </c>
      <c r="KE140">
        <f>AVERAGEIF($G$2:$KT$2,KE$2,$G59:$KT59)</f>
        <v/>
      </c>
      <c r="KF140">
        <f>AVERAGEIF($G$2:$KT$2,KF$2,$G59:$KT59)</f>
        <v/>
      </c>
      <c r="KG140">
        <f>AVERAGEIF($G$2:$KT$2,KG$2,$G59:$KT59)</f>
        <v/>
      </c>
      <c r="KH140">
        <f>AVERAGEIF($G$2:$KT$2,KH$2,$G59:$KT59)</f>
        <v/>
      </c>
      <c r="KI140">
        <f>AVERAGEIF($G$2:$KT$2,KI$2,$G59:$KT59)</f>
        <v/>
      </c>
      <c r="KJ140">
        <f>AVERAGEIF($G$2:$KT$2,KJ$2,$G59:$KT59)</f>
        <v/>
      </c>
      <c r="KK140">
        <f>AVERAGEIF($G$2:$KT$2,KK$2,$G59:$KT59)</f>
        <v/>
      </c>
      <c r="KL140">
        <f>AVERAGEIF($G$2:$KT$2,KL$2,$G59:$KT59)</f>
        <v/>
      </c>
      <c r="KM140">
        <f>AVERAGEIF($G$2:$KT$2,KM$2,$G59:$KT59)</f>
        <v/>
      </c>
      <c r="KN140">
        <f>AVERAGEIF($G$2:$KT$2,KN$2,$G59:$KT59)</f>
        <v/>
      </c>
      <c r="KO140">
        <f>AVERAGEIF($G$2:$KT$2,KO$2,$G59:$KT59)</f>
        <v/>
      </c>
      <c r="KP140">
        <f>AVERAGEIF($G$2:$KT$2,KP$2,$G59:$KT59)</f>
        <v/>
      </c>
      <c r="KQ140">
        <f>AVERAGEIF($G$2:$KT$2,KQ$2,$G59:$KT59)</f>
        <v/>
      </c>
      <c r="KR140">
        <f>AVERAGEIF($G$2:$KT$2,KR$2,$G59:$KT59)</f>
        <v/>
      </c>
      <c r="KS140">
        <f>AVERAGEIF($G$2:$KT$2,KS$2,$G59:$KT59)</f>
        <v/>
      </c>
      <c r="KT140">
        <f>AVERAGEIF($G$2:$KT$2,KT$2,$G59:$KT59)</f>
        <v/>
      </c>
    </row>
    <row r="141" spans="1:306">
      <c r="B141" t="s">
        <v>17</v>
      </c>
      <c r="C141" t="s">
        <v>25</v>
      </c>
      <c r="D141" t="s">
        <v>66</v>
      </c>
      <c r="G141">
        <f>AVERAGEIF($G$2:$CL$2,G$2,$G60:$CL60)</f>
        <v/>
      </c>
      <c r="H141">
        <f>AVERAGEIF($G$2:$CL$2,H$2,$G60:$CL60)</f>
        <v/>
      </c>
      <c r="I141">
        <f>AVERAGEIF($G$2:$CL$2,I$2,$G60:$CL60)</f>
        <v/>
      </c>
      <c r="J141">
        <f>AVERAGEIF($G$2:$CL$2,J$2,$G60:$CL60)</f>
        <v/>
      </c>
      <c r="K141">
        <f>AVERAGEIF($G$2:$CL$2,K$2,$G60:$CL60)</f>
        <v/>
      </c>
      <c r="L141">
        <f>AVERAGEIF($G$2:$CL$2,L$2,$G60:$CL60)</f>
        <v/>
      </c>
      <c r="M141">
        <f>AVERAGEIF($G$2:$CL$2,M$2,$G60:$CL60)</f>
        <v/>
      </c>
      <c r="N141">
        <f>AVERAGEIF($G$2:$CL$2,N$2,$G60:$CL60)</f>
        <v/>
      </c>
      <c r="O141">
        <f>AVERAGEIF($G$2:$CL$2,O$2,$G60:$CL60)</f>
        <v/>
      </c>
      <c r="P141">
        <f>AVERAGEIF($G$2:$CL$2,P$2,$G60:$CL60)</f>
        <v/>
      </c>
      <c r="Q141">
        <f>AVERAGEIF($G$2:$CL$2,Q$2,$G60:$CL60)</f>
        <v/>
      </c>
      <c r="R141">
        <f>AVERAGEIF($G$2:$CL$2,R$2,$G60:$CL60)</f>
        <v/>
      </c>
      <c r="S141">
        <f>AVERAGEIF($G$2:$CL$2,S$2,$G60:$CL60)</f>
        <v/>
      </c>
      <c r="T141">
        <f>AVERAGEIF($G$2:$CL$2,T$2,$G60:$CL60)</f>
        <v/>
      </c>
      <c r="U141">
        <f>AVERAGEIF($G$2:$CL$2,U$2,$G60:$CL60)</f>
        <v/>
      </c>
      <c r="V141">
        <f>AVERAGEIF($G$2:$CL$2,V$2,$G60:$CL60)</f>
        <v/>
      </c>
      <c r="W141">
        <f>AVERAGEIF($G$2:$CL$2,W$2,$G60:$CL60)</f>
        <v/>
      </c>
      <c r="X141">
        <f>AVERAGEIF($G$2:$CL$2,X$2,$G60:$CL60)</f>
        <v/>
      </c>
      <c r="Y141">
        <f>AVERAGEIF($G$2:$CL$2,Y$2,$G60:$CL60)</f>
        <v/>
      </c>
      <c r="Z141">
        <f>AVERAGEIF($G$2:$CL$2,Z$2,$G60:$CL60)</f>
        <v/>
      </c>
      <c r="AA141">
        <f>AVERAGEIF($G$2:$CL$2,AA$2,$G60:$CL60)</f>
        <v/>
      </c>
      <c r="AB141">
        <f>AVERAGEIF($G$2:$CL$2,AB$2,$G60:$CL60)</f>
        <v/>
      </c>
      <c r="AC141">
        <f>AVERAGEIF($G$2:$CL$2,AC$2,$G60:$CL60)</f>
        <v/>
      </c>
      <c r="AD141">
        <f>AVERAGEIF($G$2:$CL$2,AD$2,$G60:$CL60)</f>
        <v/>
      </c>
      <c r="AE141">
        <f>AVERAGEIF($G$2:$CL$2,AE$2,$G60:$CL60)</f>
        <v/>
      </c>
      <c r="AF141">
        <f>AVERAGEIF($G$2:$CL$2,AF$2,$G60:$CL60)</f>
        <v/>
      </c>
      <c r="AG141">
        <f>AVERAGEIF($G$2:$CL$2,AG$2,$G60:$CL60)</f>
        <v/>
      </c>
      <c r="AH141">
        <f>AVERAGEIF($G$2:$CL$2,AH$2,$G60:$CL60)</f>
        <v/>
      </c>
      <c r="AI141">
        <f>AVERAGEIF($G$2:$CL$2,AI$2,$G60:$CL60)</f>
        <v/>
      </c>
      <c r="AJ141">
        <f>AVERAGEIF($G$2:$CL$2,AJ$2,$G60:$CL60)</f>
        <v/>
      </c>
      <c r="AK141">
        <f>AVERAGEIF($G$2:$CL$2,AK$2,$G60:$CL60)</f>
        <v/>
      </c>
      <c r="AL141">
        <f>AVERAGEIF($G$2:$CL$2,AL$2,$G60:$CL60)</f>
        <v/>
      </c>
      <c r="AM141">
        <f>AVERAGEIF($G$2:$CL$2,AM$2,$G60:$CL60)</f>
        <v/>
      </c>
      <c r="AN141">
        <f>AVERAGEIF($G$2:$CL$2,AN$2,$G60:$CL60)</f>
        <v/>
      </c>
      <c r="AO141">
        <f>AVERAGEIF($G$2:$CL$2,AO$2,$G60:$CL60)</f>
        <v/>
      </c>
      <c r="AP141">
        <f>AVERAGEIF($G$2:$CL$2,AP$2,$G60:$CL60)</f>
        <v/>
      </c>
      <c r="AQ141">
        <f>AVERAGEIF($G$2:$CL$2,AQ$2,$G60:$CL60)</f>
        <v/>
      </c>
      <c r="AR141">
        <f>AVERAGEIF($G$2:$CL$2,AR$2,$G60:$CL60)</f>
        <v/>
      </c>
      <c r="AS141">
        <f>AVERAGEIF($G$2:$CL$2,AS$2,$G60:$CL60)</f>
        <v/>
      </c>
      <c r="AT141">
        <f>AVERAGEIF($G$2:$CL$2,AT$2,$G60:$CL60)</f>
        <v/>
      </c>
      <c r="AU141">
        <f>AVERAGEIF($G$2:$CL$2,AU$2,$G60:$CL60)</f>
        <v/>
      </c>
      <c r="AV141">
        <f>AVERAGEIF($G$2:$CL$2,AV$2,$G60:$CL60)</f>
        <v/>
      </c>
      <c r="AW141">
        <f>AVERAGEIF($G$2:$CL$2,AW$2,$G60:$CL60)</f>
        <v/>
      </c>
      <c r="AX141">
        <f>AVERAGEIF($G$2:$CL$2,AX$2,$G60:$CL60)</f>
        <v/>
      </c>
      <c r="AY141">
        <f>AVERAGEIF($G$2:$CL$2,AY$2,$G60:$CL60)</f>
        <v/>
      </c>
      <c r="AZ141">
        <f>AVERAGEIF($G$2:$CL$2,AZ$2,$G60:$CL60)</f>
        <v/>
      </c>
      <c r="BA141">
        <f>AVERAGEIF($G$2:$CL$2,BA$2,$G60:$CL60)</f>
        <v/>
      </c>
      <c r="BB141">
        <f>AVERAGEIF($G$2:$CL$2,BB$2,$G60:$CL60)</f>
        <v/>
      </c>
      <c r="BC141">
        <f>AVERAGEIF($G$2:$CL$2,BC$2,$G60:$CL60)</f>
        <v/>
      </c>
      <c r="BD141">
        <f>AVERAGEIF($G$2:$CL$2,BD$2,$G60:$CL60)</f>
        <v/>
      </c>
      <c r="BE141">
        <f>AVERAGEIF($G$2:$CL$2,BE$2,$G60:$CL60)</f>
        <v/>
      </c>
      <c r="BF141">
        <f>AVERAGEIF($G$2:$CL$2,BF$2,$G60:$CL60)</f>
        <v/>
      </c>
      <c r="BG141">
        <f>AVERAGEIF($G$2:$CL$2,BG$2,$G60:$CL60)</f>
        <v/>
      </c>
      <c r="BH141">
        <f>AVERAGEIF($G$2:$CL$2,BH$2,$G60:$CL60)</f>
        <v/>
      </c>
      <c r="BI141">
        <f>AVERAGEIF($G$2:$CL$2,BI$2,$G60:$CL60)</f>
        <v/>
      </c>
      <c r="BJ141">
        <f>AVERAGEIF($G$2:$CL$2,BJ$2,$G60:$CL60)</f>
        <v/>
      </c>
      <c r="BK141">
        <f>AVERAGEIF($G$2:$CL$2,BK$2,$G60:$CL60)</f>
        <v/>
      </c>
      <c r="BL141">
        <f>AVERAGEIF($G$2:$CL$2,BL$2,$G60:$CL60)</f>
        <v/>
      </c>
      <c r="BM141">
        <f>AVERAGEIF($G$2:$CL$2,BM$2,$G60:$CL60)</f>
        <v/>
      </c>
      <c r="BN141">
        <f>AVERAGEIF($G$2:$CL$2,BN$2,$G60:$CL60)</f>
        <v/>
      </c>
      <c r="BO141">
        <f>AVERAGEIF($G$2:$CL$2,BO$2,$G60:$CL60)</f>
        <v/>
      </c>
      <c r="BP141">
        <f>AVERAGEIF($G$2:$CL$2,BP$2,$G60:$CL60)</f>
        <v/>
      </c>
      <c r="BQ141">
        <f>AVERAGEIF($G$2:$CL$2,BQ$2,$G60:$CL60)</f>
        <v/>
      </c>
      <c r="BR141">
        <f>AVERAGEIF($G$2:$CL$2,BR$2,$G60:$CL60)</f>
        <v/>
      </c>
      <c r="BS141">
        <f>AVERAGEIF($G$2:$CL$2,BS$2,$G60:$CL60)</f>
        <v/>
      </c>
      <c r="BT141">
        <f>AVERAGEIF($G$2:$CL$2,BT$2,$G60:$CL60)</f>
        <v/>
      </c>
      <c r="BU141">
        <f>AVERAGEIF($G$2:$CL$2,BU$2,$G60:$CL60)</f>
        <v/>
      </c>
      <c r="BV141">
        <f>AVERAGEIF($G$2:$CL$2,BV$2,$G60:$CL60)</f>
        <v/>
      </c>
      <c r="BW141">
        <f>AVERAGEIF($G$2:$CL$2,BW$2,$G60:$CL60)</f>
        <v/>
      </c>
      <c r="BX141">
        <f>AVERAGEIF($G$2:$CL$2,BX$2,$G60:$CL60)</f>
        <v/>
      </c>
      <c r="BY141">
        <f>AVERAGEIF($G$2:$CL$2,BY$2,$G60:$CL60)</f>
        <v/>
      </c>
      <c r="BZ141">
        <f>AVERAGEIF($G$2:$CL$2,BZ$2,$G60:$CL60)</f>
        <v/>
      </c>
      <c r="CA141">
        <f>AVERAGEIF($G$2:$CL$2,CA$2,$G60:$CL60)</f>
        <v/>
      </c>
      <c r="CB141">
        <f>AVERAGEIF($G$2:$CL$2,CB$2,$G60:$CL60)</f>
        <v/>
      </c>
      <c r="CC141">
        <f>AVERAGEIF($G$2:$CL$2,CC$2,$G60:$CL60)</f>
        <v/>
      </c>
      <c r="CD141">
        <f>AVERAGEIF($G$2:$CL$2,CD$2,$G60:$CL60)</f>
        <v/>
      </c>
      <c r="CE141">
        <f>AVERAGEIF($G$2:$CL$2,CE$2,$G60:$CL60)</f>
        <v/>
      </c>
      <c r="CF141">
        <f>AVERAGEIF($G$2:$CL$2,CF$2,$G60:$CL60)</f>
        <v/>
      </c>
      <c r="CG141">
        <f>AVERAGEIF($G$2:$CL$2,CG$2,$G60:$CL60)</f>
        <v/>
      </c>
      <c r="CH141">
        <f>AVERAGEIF($G$2:$CL$2,CH$2,$G60:$CL60)</f>
        <v/>
      </c>
      <c r="CI141">
        <f>AVERAGEIF($G$2:$CL$2,CI$2,$G60:$CL60)</f>
        <v/>
      </c>
      <c r="CJ141">
        <f>AVERAGEIF($G$2:$CL$2,CJ$2,$G60:$CL60)</f>
        <v/>
      </c>
      <c r="CK141">
        <f>AVERAGEIF($G$2:$CL$2,CK$2,$G60:$CL60)</f>
        <v/>
      </c>
      <c r="CL141">
        <f>AVERAGEIF($G$2:$CL$2,CL$2,$G60:$CL60)</f>
        <v/>
      </c>
      <c r="CM141">
        <f>AVERAGEIF($G$2:$KT$2,CM$2,$G60:$KT60)</f>
        <v/>
      </c>
      <c r="CN141">
        <f>AVERAGEIF($G$2:$KT$2,CN$2,$G60:$KT60)</f>
        <v/>
      </c>
      <c r="CO141">
        <f>AVERAGEIF($G$2:$KT$2,CO$2,$G60:$KT60)</f>
        <v/>
      </c>
      <c r="CP141">
        <f>AVERAGEIF($G$2:$KT$2,CP$2,$G60:$KT60)</f>
        <v/>
      </c>
      <c r="CQ141">
        <f>AVERAGEIF($G$2:$KT$2,CQ$2,$G60:$KT60)</f>
        <v/>
      </c>
      <c r="CR141">
        <f>AVERAGEIF($G$2:$KT$2,CR$2,$G60:$KT60)</f>
        <v/>
      </c>
      <c r="CS141">
        <f>AVERAGEIF($G$2:$KT$2,CS$2,$G60:$KT60)</f>
        <v/>
      </c>
      <c r="CT141">
        <f>AVERAGEIF($G$2:$KT$2,CT$2,$G60:$KT60)</f>
        <v/>
      </c>
      <c r="CU141">
        <f>AVERAGEIF($G$2:$KT$2,CU$2,$G60:$KT60)</f>
        <v/>
      </c>
      <c r="CV141">
        <f>AVERAGEIF($G$2:$KT$2,CV$2,$G60:$KT60)</f>
        <v/>
      </c>
      <c r="CW141">
        <f>AVERAGEIF($G$2:$KT$2,CW$2,$G60:$KT60)</f>
        <v/>
      </c>
      <c r="CX141">
        <f>AVERAGEIF($G$2:$KT$2,CX$2,$G60:$KT60)</f>
        <v/>
      </c>
      <c r="CY141">
        <f>AVERAGEIF($G$2:$KT$2,CY$2,$G60:$KT60)</f>
        <v/>
      </c>
      <c r="CZ141">
        <f>AVERAGEIF($G$2:$KT$2,CZ$2,$G60:$KT60)</f>
        <v/>
      </c>
      <c r="DA141">
        <f>AVERAGEIF($G$2:$KT$2,DA$2,$G60:$KT60)</f>
        <v/>
      </c>
      <c r="DB141">
        <f>AVERAGEIF($G$2:$KT$2,DB$2,$G60:$KT60)</f>
        <v/>
      </c>
      <c r="DC141">
        <f>AVERAGEIF($G$2:$KT$2,DC$2,$G60:$KT60)</f>
        <v/>
      </c>
      <c r="DD141">
        <f>AVERAGEIF($G$2:$KT$2,DD$2,$G60:$KT60)</f>
        <v/>
      </c>
      <c r="DE141">
        <f>AVERAGEIF($G$2:$KT$2,DE$2,$G60:$KT60)</f>
        <v/>
      </c>
      <c r="DF141">
        <f>AVERAGEIF($G$2:$KT$2,DF$2,$G60:$KT60)</f>
        <v/>
      </c>
      <c r="DG141">
        <f>AVERAGEIF($G$2:$KT$2,DG$2,$G60:$KT60)</f>
        <v/>
      </c>
      <c r="DH141">
        <f>AVERAGEIF($G$2:$KT$2,DH$2,$G60:$KT60)</f>
        <v/>
      </c>
      <c r="DI141">
        <f>AVERAGEIF($G$2:$KT$2,DI$2,$G60:$KT60)</f>
        <v/>
      </c>
      <c r="DJ141">
        <f>AVERAGEIF($G$2:$KT$2,DJ$2,$G60:$KT60)</f>
        <v/>
      </c>
      <c r="DK141">
        <f>AVERAGEIF($G$2:$KT$2,DK$2,$G60:$KT60)</f>
        <v/>
      </c>
      <c r="DL141">
        <f>AVERAGEIF($G$2:$KT$2,DL$2,$G60:$KT60)</f>
        <v/>
      </c>
      <c r="DM141">
        <f>AVERAGEIF($G$2:$KT$2,DM$2,$G60:$KT60)</f>
        <v/>
      </c>
      <c r="DN141">
        <f>AVERAGEIF($G$2:$KT$2,DN$2,$G60:$KT60)</f>
        <v/>
      </c>
      <c r="DO141">
        <f>AVERAGEIF($G$2:$KT$2,DO$2,$G60:$KT60)</f>
        <v/>
      </c>
      <c r="DP141">
        <f>AVERAGEIF($G$2:$KT$2,DP$2,$G60:$KT60)</f>
        <v/>
      </c>
      <c r="DQ141">
        <f>AVERAGEIF($G$2:$KT$2,DQ$2,$G60:$KT60)</f>
        <v/>
      </c>
      <c r="DR141">
        <f>AVERAGEIF($G$2:$KT$2,DR$2,$G60:$KT60)</f>
        <v/>
      </c>
      <c r="DS141">
        <f>AVERAGEIF($G$2:$KT$2,DS$2,$G60:$KT60)</f>
        <v/>
      </c>
      <c r="DT141">
        <f>AVERAGEIF($G$2:$KT$2,DT$2,$G60:$KT60)</f>
        <v/>
      </c>
      <c r="DU141">
        <f>AVERAGEIF($G$2:$KT$2,DU$2,$G60:$KT60)</f>
        <v/>
      </c>
      <c r="DV141">
        <f>AVERAGEIF($G$2:$KT$2,DV$2,$G60:$KT60)</f>
        <v/>
      </c>
      <c r="DW141">
        <f>AVERAGEIF($G$2:$KT$2,DW$2,$G60:$KT60)</f>
        <v/>
      </c>
      <c r="DX141">
        <f>AVERAGEIF($G$2:$KT$2,DX$2,$G60:$KT60)</f>
        <v/>
      </c>
      <c r="DY141">
        <f>AVERAGEIF($G$2:$KT$2,DY$2,$G60:$KT60)</f>
        <v/>
      </c>
      <c r="DZ141">
        <f>AVERAGEIF($G$2:$KT$2,DZ$2,$G60:$KT60)</f>
        <v/>
      </c>
      <c r="EA141">
        <f>AVERAGEIF($G$2:$KT$2,EA$2,$G60:$KT60)</f>
        <v/>
      </c>
      <c r="EB141">
        <f>AVERAGEIF($G$2:$KT$2,EB$2,$G60:$KT60)</f>
        <v/>
      </c>
      <c r="EC141">
        <f>AVERAGEIF($G$2:$KT$2,EC$2,$G60:$KT60)</f>
        <v/>
      </c>
      <c r="ED141">
        <f>AVERAGEIF($G$2:$KT$2,ED$2,$G60:$KT60)</f>
        <v/>
      </c>
      <c r="EE141">
        <f>AVERAGEIF($G$2:$KT$2,EE$2,$G60:$KT60)</f>
        <v/>
      </c>
      <c r="EF141">
        <f>AVERAGEIF($G$2:$KT$2,EF$2,$G60:$KT60)</f>
        <v/>
      </c>
      <c r="EG141">
        <f>AVERAGEIF($G$2:$KT$2,EG$2,$G60:$KT60)</f>
        <v/>
      </c>
      <c r="EH141">
        <f>AVERAGEIF($G$2:$KT$2,EH$2,$G60:$KT60)</f>
        <v/>
      </c>
      <c r="EI141">
        <f>AVERAGEIF($G$2:$KT$2,EI$2,$G60:$KT60)</f>
        <v/>
      </c>
      <c r="EJ141">
        <f>AVERAGEIF($G$2:$KT$2,EJ$2,$G60:$KT60)</f>
        <v/>
      </c>
      <c r="EK141">
        <f>AVERAGEIF($G$2:$KT$2,EK$2,$G60:$KT60)</f>
        <v/>
      </c>
      <c r="EL141">
        <f>AVERAGEIF($G$2:$KT$2,EL$2,$G60:$KT60)</f>
        <v/>
      </c>
      <c r="EM141">
        <f>AVERAGEIF($G$2:$KT$2,EM$2,$G60:$KT60)</f>
        <v/>
      </c>
      <c r="EN141">
        <f>AVERAGEIF($G$2:$KT$2,EN$2,$G60:$KT60)</f>
        <v/>
      </c>
      <c r="EO141">
        <f>AVERAGEIF($G$2:$KT$2,EO$2,$G60:$KT60)</f>
        <v/>
      </c>
      <c r="EP141">
        <f>AVERAGEIF($G$2:$KT$2,EP$2,$G60:$KT60)</f>
        <v/>
      </c>
      <c r="EQ141">
        <f>AVERAGEIF($G$2:$KT$2,EQ$2,$G60:$KT60)</f>
        <v/>
      </c>
      <c r="ER141">
        <f>AVERAGEIF($G$2:$KT$2,ER$2,$G60:$KT60)</f>
        <v/>
      </c>
      <c r="ES141">
        <f>AVERAGEIF($G$2:$KT$2,ES$2,$G60:$KT60)</f>
        <v/>
      </c>
      <c r="ET141">
        <f>AVERAGEIF($G$2:$KT$2,ET$2,$G60:$KT60)</f>
        <v/>
      </c>
      <c r="EU141">
        <f>AVERAGEIF($G$2:$KT$2,EU$2,$G60:$KT60)</f>
        <v/>
      </c>
      <c r="EV141">
        <f>AVERAGEIF($G$2:$KT$2,EV$2,$G60:$KT60)</f>
        <v/>
      </c>
      <c r="EW141">
        <f>AVERAGEIF($G$2:$KT$2,EW$2,$G60:$KT60)</f>
        <v/>
      </c>
      <c r="EX141">
        <f>AVERAGEIF($G$2:$KT$2,EX$2,$G60:$KT60)</f>
        <v/>
      </c>
      <c r="EY141">
        <f>AVERAGEIF($G$2:$KT$2,EY$2,$G60:$KT60)</f>
        <v/>
      </c>
      <c r="EZ141">
        <f>AVERAGEIF($G$2:$KT$2,EZ$2,$G60:$KT60)</f>
        <v/>
      </c>
      <c r="FA141">
        <f>AVERAGEIF($G$2:$KT$2,FA$2,$G60:$KT60)</f>
        <v/>
      </c>
      <c r="FB141">
        <f>AVERAGEIF($G$2:$KT$2,FB$2,$G60:$KT60)</f>
        <v/>
      </c>
      <c r="FC141">
        <f>AVERAGEIF($G$2:$KT$2,FC$2,$G60:$KT60)</f>
        <v/>
      </c>
      <c r="FD141">
        <f>AVERAGEIF($G$2:$KT$2,FD$2,$G60:$KT60)</f>
        <v/>
      </c>
      <c r="FE141">
        <f>AVERAGEIF($G$2:$KT$2,FE$2,$G60:$KT60)</f>
        <v/>
      </c>
      <c r="FF141">
        <f>AVERAGEIF($G$2:$KT$2,FF$2,$G60:$KT60)</f>
        <v/>
      </c>
      <c r="FG141">
        <f>AVERAGEIF($G$2:$KT$2,FG$2,$G60:$KT60)</f>
        <v/>
      </c>
      <c r="FH141">
        <f>AVERAGEIF($G$2:$KT$2,FH$2,$G60:$KT60)</f>
        <v/>
      </c>
      <c r="FI141">
        <f>AVERAGEIF($G$2:$KT$2,FI$2,$G60:$KT60)</f>
        <v/>
      </c>
      <c r="FJ141">
        <f>AVERAGEIF($G$2:$KT$2,FJ$2,$G60:$KT60)</f>
        <v/>
      </c>
      <c r="FK141">
        <f>AVERAGEIF($G$2:$KT$2,FK$2,$G60:$KT60)</f>
        <v/>
      </c>
      <c r="FL141">
        <f>AVERAGEIF($G$2:$KT$2,FL$2,$G60:$KT60)</f>
        <v/>
      </c>
      <c r="FM141">
        <f>AVERAGEIF($G$2:$KT$2,FM$2,$G60:$KT60)</f>
        <v/>
      </c>
      <c r="FN141">
        <f>AVERAGEIF($G$2:$KT$2,FN$2,$G60:$KT60)</f>
        <v/>
      </c>
      <c r="FO141">
        <f>AVERAGEIF($G$2:$KT$2,FO$2,$G60:$KT60)</f>
        <v/>
      </c>
      <c r="FP141">
        <f>AVERAGEIF($G$2:$KT$2,FP$2,$G60:$KT60)</f>
        <v/>
      </c>
      <c r="FQ141">
        <f>AVERAGEIF($G$2:$KT$2,FQ$2,$G60:$KT60)</f>
        <v/>
      </c>
      <c r="FR141">
        <f>AVERAGEIF($G$2:$KT$2,FR$2,$G60:$KT60)</f>
        <v/>
      </c>
      <c r="FS141">
        <f>AVERAGEIF($G$2:$KT$2,FS$2,$G60:$KT60)</f>
        <v/>
      </c>
      <c r="FT141">
        <f>AVERAGEIF($G$2:$KT$2,FT$2,$G60:$KT60)</f>
        <v/>
      </c>
      <c r="FU141">
        <f>AVERAGEIF($G$2:$KT$2,FU$2,$G60:$KT60)</f>
        <v/>
      </c>
      <c r="FV141">
        <f>AVERAGEIF($G$2:$KT$2,FV$2,$G60:$KT60)</f>
        <v/>
      </c>
      <c r="FW141">
        <f>AVERAGEIF($G$2:$KT$2,FW$2,$G60:$KT60)</f>
        <v/>
      </c>
      <c r="FX141">
        <f>AVERAGEIF($G$2:$KT$2,FX$2,$G60:$KT60)</f>
        <v/>
      </c>
      <c r="FY141">
        <f>AVERAGEIF($G$2:$KT$2,FY$2,$G60:$KT60)</f>
        <v/>
      </c>
      <c r="FZ141">
        <f>AVERAGEIF($G$2:$KT$2,FZ$2,$G60:$KT60)</f>
        <v/>
      </c>
      <c r="GA141">
        <f>AVERAGEIF($G$2:$KT$2,GA$2,$G60:$KT60)</f>
        <v/>
      </c>
      <c r="GB141">
        <f>AVERAGEIF($G$2:$KT$2,GB$2,$G60:$KT60)</f>
        <v/>
      </c>
      <c r="GC141">
        <f>AVERAGEIF($G$2:$KT$2,GC$2,$G60:$KT60)</f>
        <v/>
      </c>
      <c r="GD141">
        <f>AVERAGEIF($G$2:$KT$2,GD$2,$G60:$KT60)</f>
        <v/>
      </c>
      <c r="GE141">
        <f>AVERAGEIF($G$2:$KT$2,GE$2,$G60:$KT60)</f>
        <v/>
      </c>
      <c r="GF141">
        <f>AVERAGEIF($G$2:$KT$2,GF$2,$G60:$KT60)</f>
        <v/>
      </c>
      <c r="GG141">
        <f>AVERAGEIF($G$2:$KT$2,GG$2,$G60:$KT60)</f>
        <v/>
      </c>
      <c r="GH141">
        <f>AVERAGEIF($G$2:$KT$2,GH$2,$G60:$KT60)</f>
        <v/>
      </c>
      <c r="GI141">
        <f>AVERAGEIF($G$2:$KT$2,GI$2,$G60:$KT60)</f>
        <v/>
      </c>
      <c r="GJ141">
        <f>AVERAGEIF($G$2:$KT$2,GJ$2,$G60:$KT60)</f>
        <v/>
      </c>
      <c r="GK141">
        <f>AVERAGEIF($G$2:$KT$2,GK$2,$G60:$KT60)</f>
        <v/>
      </c>
      <c r="GL141">
        <f>AVERAGEIF($G$2:$KT$2,GL$2,$G60:$KT60)</f>
        <v/>
      </c>
      <c r="GM141">
        <f>AVERAGEIF($G$2:$KT$2,GM$2,$G60:$KT60)</f>
        <v/>
      </c>
      <c r="GN141">
        <f>AVERAGEIF($G$2:$KT$2,GN$2,$G60:$KT60)</f>
        <v/>
      </c>
      <c r="GO141">
        <f>AVERAGEIF($G$2:$KT$2,GO$2,$G60:$KT60)</f>
        <v/>
      </c>
      <c r="GP141">
        <f>AVERAGEIF($G$2:$KT$2,GP$2,$G60:$KT60)</f>
        <v/>
      </c>
      <c r="GQ141">
        <f>AVERAGEIF($G$2:$KT$2,GQ$2,$G60:$KT60)</f>
        <v/>
      </c>
      <c r="GR141">
        <f>AVERAGEIF($G$2:$KT$2,GR$2,$G60:$KT60)</f>
        <v/>
      </c>
      <c r="GS141">
        <f>AVERAGEIF($G$2:$KT$2,GS$2,$G60:$KT60)</f>
        <v/>
      </c>
      <c r="GT141">
        <f>AVERAGEIF($G$2:$KT$2,GT$2,$G60:$KT60)</f>
        <v/>
      </c>
      <c r="GU141">
        <f>AVERAGEIF($G$2:$KT$2,GU$2,$G60:$KT60)</f>
        <v/>
      </c>
      <c r="GV141">
        <f>AVERAGEIF($G$2:$KT$2,GV$2,$G60:$KT60)</f>
        <v/>
      </c>
      <c r="GW141">
        <f>AVERAGEIF($G$2:$KT$2,GW$2,$G60:$KT60)</f>
        <v/>
      </c>
      <c r="GX141">
        <f>AVERAGEIF($G$2:$KT$2,GX$2,$G60:$KT60)</f>
        <v/>
      </c>
      <c r="GY141">
        <f>AVERAGEIF($G$2:$KT$2,GY$2,$G60:$KT60)</f>
        <v/>
      </c>
      <c r="GZ141">
        <f>AVERAGEIF($G$2:$KT$2,GZ$2,$G60:$KT60)</f>
        <v/>
      </c>
      <c r="HA141">
        <f>AVERAGEIF($G$2:$KT$2,HA$2,$G60:$KT60)</f>
        <v/>
      </c>
      <c r="HB141">
        <f>AVERAGEIF($G$2:$KT$2,HB$2,$G60:$KT60)</f>
        <v/>
      </c>
      <c r="HC141">
        <f>AVERAGEIF($G$2:$KT$2,HC$2,$G60:$KT60)</f>
        <v/>
      </c>
      <c r="HD141">
        <f>AVERAGEIF($G$2:$KT$2,HD$2,$G60:$KT60)</f>
        <v/>
      </c>
      <c r="HE141">
        <f>AVERAGEIF($G$2:$KT$2,HE$2,$G60:$KT60)</f>
        <v/>
      </c>
      <c r="HF141">
        <f>AVERAGEIF($G$2:$KT$2,HF$2,$G60:$KT60)</f>
        <v/>
      </c>
      <c r="HG141">
        <f>AVERAGEIF($G$2:$KT$2,HG$2,$G60:$KT60)</f>
        <v/>
      </c>
      <c r="HH141">
        <f>AVERAGEIF($G$2:$KT$2,HH$2,$G60:$KT60)</f>
        <v/>
      </c>
      <c r="HI141">
        <f>AVERAGEIF($G$2:$KT$2,HI$2,$G60:$KT60)</f>
        <v/>
      </c>
      <c r="HJ141">
        <f>AVERAGEIF($G$2:$KT$2,HJ$2,$G60:$KT60)</f>
        <v/>
      </c>
      <c r="HK141">
        <f>AVERAGEIF($G$2:$KT$2,HK$2,$G60:$KT60)</f>
        <v/>
      </c>
      <c r="HL141">
        <f>AVERAGEIF($G$2:$KT$2,HL$2,$G60:$KT60)</f>
        <v/>
      </c>
      <c r="HM141">
        <f>AVERAGEIF($G$2:$KT$2,HM$2,$G60:$KT60)</f>
        <v/>
      </c>
      <c r="HN141">
        <f>AVERAGEIF($G$2:$KT$2,HN$2,$G60:$KT60)</f>
        <v/>
      </c>
      <c r="HO141">
        <f>AVERAGEIF($G$2:$KT$2,HO$2,$G60:$KT60)</f>
        <v/>
      </c>
      <c r="HP141">
        <f>AVERAGEIF($G$2:$KT$2,HP$2,$G60:$KT60)</f>
        <v/>
      </c>
      <c r="HQ141">
        <f>AVERAGEIF($G$2:$KT$2,HQ$2,$G60:$KT60)</f>
        <v/>
      </c>
      <c r="HR141">
        <f>AVERAGEIF($G$2:$KT$2,HR$2,$G60:$KT60)</f>
        <v/>
      </c>
      <c r="HS141">
        <f>AVERAGEIF($G$2:$KT$2,HS$2,$G60:$KT60)</f>
        <v/>
      </c>
      <c r="HT141">
        <f>AVERAGEIF($G$2:$KT$2,HT$2,$G60:$KT60)</f>
        <v/>
      </c>
      <c r="HU141">
        <f>AVERAGEIF($G$2:$KT$2,HU$2,$G60:$KT60)</f>
        <v/>
      </c>
      <c r="HV141">
        <f>AVERAGEIF($G$2:$KT$2,HV$2,$G60:$KT60)</f>
        <v/>
      </c>
      <c r="HW141">
        <f>AVERAGEIF($G$2:$KT$2,HW$2,$G60:$KT60)</f>
        <v/>
      </c>
      <c r="HX141">
        <f>AVERAGEIF($G$2:$KT$2,HX$2,$G60:$KT60)</f>
        <v/>
      </c>
      <c r="HY141">
        <f>AVERAGEIF($G$2:$KT$2,HY$2,$G60:$KT60)</f>
        <v/>
      </c>
      <c r="HZ141">
        <f>AVERAGEIF($G$2:$KT$2,HZ$2,$G60:$KT60)</f>
        <v/>
      </c>
      <c r="IA141">
        <f>AVERAGEIF($G$2:$KT$2,IA$2,$G60:$KT60)</f>
        <v/>
      </c>
      <c r="IB141">
        <f>AVERAGEIF($G$2:$KT$2,IB$2,$G60:$KT60)</f>
        <v/>
      </c>
      <c r="IC141">
        <f>AVERAGEIF($G$2:$KT$2,IC$2,$G60:$KT60)</f>
        <v/>
      </c>
      <c r="ID141">
        <f>AVERAGEIF($G$2:$KT$2,ID$2,$G60:$KT60)</f>
        <v/>
      </c>
      <c r="IE141">
        <f>AVERAGEIF($G$2:$KT$2,IE$2,$G60:$KT60)</f>
        <v/>
      </c>
      <c r="IF141">
        <f>AVERAGEIF($G$2:$KT$2,IF$2,$G60:$KT60)</f>
        <v/>
      </c>
      <c r="IG141">
        <f>AVERAGEIF($G$2:$KT$2,IG$2,$G60:$KT60)</f>
        <v/>
      </c>
      <c r="IH141">
        <f>AVERAGEIF($G$2:$KT$2,IH$2,$G60:$KT60)</f>
        <v/>
      </c>
      <c r="II141">
        <f>AVERAGEIF($G$2:$KT$2,II$2,$G60:$KT60)</f>
        <v/>
      </c>
      <c r="IJ141">
        <f>AVERAGEIF($G$2:$KT$2,IJ$2,$G60:$KT60)</f>
        <v/>
      </c>
      <c r="IK141">
        <f>AVERAGEIF($G$2:$KT$2,IK$2,$G60:$KT60)</f>
        <v/>
      </c>
      <c r="IL141">
        <f>AVERAGEIF($G$2:$KT$2,IL$2,$G60:$KT60)</f>
        <v/>
      </c>
      <c r="IM141">
        <f>AVERAGEIF($G$2:$KT$2,IM$2,$G60:$KT60)</f>
        <v/>
      </c>
      <c r="IN141">
        <f>AVERAGEIF($G$2:$KT$2,IN$2,$G60:$KT60)</f>
        <v/>
      </c>
      <c r="IO141">
        <f>AVERAGEIF($G$2:$KT$2,IO$2,$G60:$KT60)</f>
        <v/>
      </c>
      <c r="IP141">
        <f>AVERAGEIF($G$2:$KT$2,IP$2,$G60:$KT60)</f>
        <v/>
      </c>
      <c r="IQ141">
        <f>AVERAGEIF($G$2:$KT$2,IQ$2,$G60:$KT60)</f>
        <v/>
      </c>
      <c r="IR141">
        <f>AVERAGEIF($G$2:$KT$2,IR$2,$G60:$KT60)</f>
        <v/>
      </c>
      <c r="IS141">
        <f>AVERAGEIF($G$2:$KT$2,IS$2,$G60:$KT60)</f>
        <v/>
      </c>
      <c r="IT141">
        <f>AVERAGEIF($G$2:$KT$2,IT$2,$G60:$KT60)</f>
        <v/>
      </c>
      <c r="IU141">
        <f>AVERAGEIF($G$2:$KT$2,IU$2,$G60:$KT60)</f>
        <v/>
      </c>
      <c r="IV141">
        <f>AVERAGEIF($G$2:$KT$2,IV$2,$G60:$KT60)</f>
        <v/>
      </c>
      <c r="IW141">
        <f>AVERAGEIF($G$2:$KT$2,IW$2,$G60:$KT60)</f>
        <v/>
      </c>
      <c r="IX141">
        <f>AVERAGEIF($G$2:$KT$2,IX$2,$G60:$KT60)</f>
        <v/>
      </c>
      <c r="IY141">
        <f>AVERAGEIF($G$2:$KT$2,IY$2,$G60:$KT60)</f>
        <v/>
      </c>
      <c r="IZ141">
        <f>AVERAGEIF($G$2:$KT$2,IZ$2,$G60:$KT60)</f>
        <v/>
      </c>
      <c r="JA141">
        <f>AVERAGEIF($G$2:$KT$2,JA$2,$G60:$KT60)</f>
        <v/>
      </c>
      <c r="JB141">
        <f>AVERAGEIF($G$2:$KT$2,JB$2,$G60:$KT60)</f>
        <v/>
      </c>
      <c r="JC141">
        <f>AVERAGEIF($G$2:$KT$2,JC$2,$G60:$KT60)</f>
        <v/>
      </c>
      <c r="JD141">
        <f>AVERAGEIF($G$2:$KT$2,JD$2,$G60:$KT60)</f>
        <v/>
      </c>
      <c r="JE141">
        <f>AVERAGEIF($G$2:$KT$2,JE$2,$G60:$KT60)</f>
        <v/>
      </c>
      <c r="JF141">
        <f>AVERAGEIF($G$2:$KT$2,JF$2,$G60:$KT60)</f>
        <v/>
      </c>
      <c r="JG141">
        <f>AVERAGEIF($G$2:$KT$2,JG$2,$G60:$KT60)</f>
        <v/>
      </c>
      <c r="JH141">
        <f>AVERAGEIF($G$2:$KT$2,JH$2,$G60:$KT60)</f>
        <v/>
      </c>
      <c r="JI141">
        <f>AVERAGEIF($G$2:$KT$2,JI$2,$G60:$KT60)</f>
        <v/>
      </c>
      <c r="JJ141">
        <f>AVERAGEIF($G$2:$KT$2,JJ$2,$G60:$KT60)</f>
        <v/>
      </c>
      <c r="JK141">
        <f>AVERAGEIF($G$2:$KT$2,JK$2,$G60:$KT60)</f>
        <v/>
      </c>
      <c r="JL141">
        <f>AVERAGEIF($G$2:$KT$2,JL$2,$G60:$KT60)</f>
        <v/>
      </c>
      <c r="JM141">
        <f>AVERAGEIF($G$2:$KT$2,JM$2,$G60:$KT60)</f>
        <v/>
      </c>
      <c r="JN141">
        <f>AVERAGEIF($G$2:$KT$2,JN$2,$G60:$KT60)</f>
        <v/>
      </c>
      <c r="JO141">
        <f>AVERAGEIF($G$2:$KT$2,JO$2,$G60:$KT60)</f>
        <v/>
      </c>
      <c r="JP141">
        <f>AVERAGEIF($G$2:$KT$2,JP$2,$G60:$KT60)</f>
        <v/>
      </c>
      <c r="JQ141">
        <f>AVERAGEIF($G$2:$KT$2,JQ$2,$G60:$KT60)</f>
        <v/>
      </c>
      <c r="JR141">
        <f>AVERAGEIF($G$2:$KT$2,JR$2,$G60:$KT60)</f>
        <v/>
      </c>
      <c r="JS141">
        <f>AVERAGEIF($G$2:$KT$2,JS$2,$G60:$KT60)</f>
        <v/>
      </c>
      <c r="JT141">
        <f>AVERAGEIF($G$2:$KT$2,JT$2,$G60:$KT60)</f>
        <v/>
      </c>
      <c r="JU141">
        <f>AVERAGEIF($G$2:$KT$2,JU$2,$G60:$KT60)</f>
        <v/>
      </c>
      <c r="JV141">
        <f>AVERAGEIF($G$2:$KT$2,JV$2,$G60:$KT60)</f>
        <v/>
      </c>
      <c r="JW141">
        <f>AVERAGEIF($G$2:$KT$2,JW$2,$G60:$KT60)</f>
        <v/>
      </c>
      <c r="JX141">
        <f>AVERAGEIF($G$2:$KT$2,JX$2,$G60:$KT60)</f>
        <v/>
      </c>
      <c r="JY141">
        <f>AVERAGEIF($G$2:$KT$2,JY$2,$G60:$KT60)</f>
        <v/>
      </c>
      <c r="JZ141">
        <f>AVERAGEIF($G$2:$KT$2,JZ$2,$G60:$KT60)</f>
        <v/>
      </c>
      <c r="KA141">
        <f>AVERAGEIF($G$2:$KT$2,KA$2,$G60:$KT60)</f>
        <v/>
      </c>
      <c r="KB141">
        <f>AVERAGEIF($G$2:$KT$2,KB$2,$G60:$KT60)</f>
        <v/>
      </c>
      <c r="KC141">
        <f>AVERAGEIF($G$2:$KT$2,KC$2,$G60:$KT60)</f>
        <v/>
      </c>
      <c r="KD141">
        <f>AVERAGEIF($G$2:$KT$2,KD$2,$G60:$KT60)</f>
        <v/>
      </c>
      <c r="KE141">
        <f>AVERAGEIF($G$2:$KT$2,KE$2,$G60:$KT60)</f>
        <v/>
      </c>
      <c r="KF141">
        <f>AVERAGEIF($G$2:$KT$2,KF$2,$G60:$KT60)</f>
        <v/>
      </c>
      <c r="KG141">
        <f>AVERAGEIF($G$2:$KT$2,KG$2,$G60:$KT60)</f>
        <v/>
      </c>
      <c r="KH141">
        <f>AVERAGEIF($G$2:$KT$2,KH$2,$G60:$KT60)</f>
        <v/>
      </c>
      <c r="KI141">
        <f>AVERAGEIF($G$2:$KT$2,KI$2,$G60:$KT60)</f>
        <v/>
      </c>
      <c r="KJ141">
        <f>AVERAGEIF($G$2:$KT$2,KJ$2,$G60:$KT60)</f>
        <v/>
      </c>
      <c r="KK141">
        <f>AVERAGEIF($G$2:$KT$2,KK$2,$G60:$KT60)</f>
        <v/>
      </c>
      <c r="KL141">
        <f>AVERAGEIF($G$2:$KT$2,KL$2,$G60:$KT60)</f>
        <v/>
      </c>
      <c r="KM141">
        <f>AVERAGEIF($G$2:$KT$2,KM$2,$G60:$KT60)</f>
        <v/>
      </c>
      <c r="KN141">
        <f>AVERAGEIF($G$2:$KT$2,KN$2,$G60:$KT60)</f>
        <v/>
      </c>
      <c r="KO141">
        <f>AVERAGEIF($G$2:$KT$2,KO$2,$G60:$KT60)</f>
        <v/>
      </c>
      <c r="KP141">
        <f>AVERAGEIF($G$2:$KT$2,KP$2,$G60:$KT60)</f>
        <v/>
      </c>
      <c r="KQ141">
        <f>AVERAGEIF($G$2:$KT$2,KQ$2,$G60:$KT60)</f>
        <v/>
      </c>
      <c r="KR141">
        <f>AVERAGEIF($G$2:$KT$2,KR$2,$G60:$KT60)</f>
        <v/>
      </c>
      <c r="KS141">
        <f>AVERAGEIF($G$2:$KT$2,KS$2,$G60:$KT60)</f>
        <v/>
      </c>
      <c r="KT141">
        <f>AVERAGEIF($G$2:$KT$2,KT$2,$G60:$KT60)</f>
        <v/>
      </c>
    </row>
    <row r="142" spans="1:306">
      <c r="B142" t="s">
        <v>67</v>
      </c>
      <c r="G142">
        <f>AVERAGEIF($G$2:$CL$2,G$2,$G61:$CL61)</f>
        <v/>
      </c>
      <c r="H142">
        <f>AVERAGEIF($G$2:$CL$2,H$2,$G61:$CL61)</f>
        <v/>
      </c>
      <c r="I142">
        <f>AVERAGEIF($G$2:$CL$2,I$2,$G61:$CL61)</f>
        <v/>
      </c>
      <c r="J142">
        <f>AVERAGEIF($G$2:$CL$2,J$2,$G61:$CL61)</f>
        <v/>
      </c>
      <c r="K142">
        <f>AVERAGEIF($G$2:$CL$2,K$2,$G61:$CL61)</f>
        <v/>
      </c>
      <c r="L142">
        <f>AVERAGEIF($G$2:$CL$2,L$2,$G61:$CL61)</f>
        <v/>
      </c>
      <c r="M142">
        <f>AVERAGEIF($G$2:$CL$2,M$2,$G61:$CL61)</f>
        <v/>
      </c>
      <c r="N142">
        <f>AVERAGEIF($G$2:$CL$2,N$2,$G61:$CL61)</f>
        <v/>
      </c>
      <c r="O142">
        <f>AVERAGEIF($G$2:$CL$2,O$2,$G61:$CL61)</f>
        <v/>
      </c>
      <c r="P142">
        <f>AVERAGEIF($G$2:$CL$2,P$2,$G61:$CL61)</f>
        <v/>
      </c>
      <c r="Q142">
        <f>AVERAGEIF($G$2:$CL$2,Q$2,$G61:$CL61)</f>
        <v/>
      </c>
      <c r="R142">
        <f>AVERAGEIF($G$2:$CL$2,R$2,$G61:$CL61)</f>
        <v/>
      </c>
      <c r="S142">
        <f>AVERAGEIF($G$2:$CL$2,S$2,$G61:$CL61)</f>
        <v/>
      </c>
      <c r="T142">
        <f>AVERAGEIF($G$2:$CL$2,T$2,$G61:$CL61)</f>
        <v/>
      </c>
      <c r="U142">
        <f>AVERAGEIF($G$2:$CL$2,U$2,$G61:$CL61)</f>
        <v/>
      </c>
      <c r="V142">
        <f>AVERAGEIF($G$2:$CL$2,V$2,$G61:$CL61)</f>
        <v/>
      </c>
      <c r="W142">
        <f>AVERAGEIF($G$2:$CL$2,W$2,$G61:$CL61)</f>
        <v/>
      </c>
      <c r="X142">
        <f>AVERAGEIF($G$2:$CL$2,X$2,$G61:$CL61)</f>
        <v/>
      </c>
      <c r="Y142">
        <f>AVERAGEIF($G$2:$CL$2,Y$2,$G61:$CL61)</f>
        <v/>
      </c>
      <c r="Z142">
        <f>AVERAGEIF($G$2:$CL$2,Z$2,$G61:$CL61)</f>
        <v/>
      </c>
      <c r="AA142">
        <f>AVERAGEIF($G$2:$CL$2,AA$2,$G61:$CL61)</f>
        <v/>
      </c>
      <c r="AB142">
        <f>AVERAGEIF($G$2:$CL$2,AB$2,$G61:$CL61)</f>
        <v/>
      </c>
      <c r="AC142">
        <f>AVERAGEIF($G$2:$CL$2,AC$2,$G61:$CL61)</f>
        <v/>
      </c>
      <c r="AD142">
        <f>AVERAGEIF($G$2:$CL$2,AD$2,$G61:$CL61)</f>
        <v/>
      </c>
      <c r="AE142">
        <f>AVERAGEIF($G$2:$CL$2,AE$2,$G61:$CL61)</f>
        <v/>
      </c>
      <c r="AF142">
        <f>AVERAGEIF($G$2:$CL$2,AF$2,$G61:$CL61)</f>
        <v/>
      </c>
      <c r="AG142">
        <f>AVERAGEIF($G$2:$CL$2,AG$2,$G61:$CL61)</f>
        <v/>
      </c>
      <c r="AH142">
        <f>AVERAGEIF($G$2:$CL$2,AH$2,$G61:$CL61)</f>
        <v/>
      </c>
      <c r="AI142">
        <f>AVERAGEIF($G$2:$CL$2,AI$2,$G61:$CL61)</f>
        <v/>
      </c>
      <c r="AJ142">
        <f>AVERAGEIF($G$2:$CL$2,AJ$2,$G61:$CL61)</f>
        <v/>
      </c>
      <c r="AK142">
        <f>AVERAGEIF($G$2:$CL$2,AK$2,$G61:$CL61)</f>
        <v/>
      </c>
      <c r="AL142">
        <f>AVERAGEIF($G$2:$CL$2,AL$2,$G61:$CL61)</f>
        <v/>
      </c>
      <c r="AM142">
        <f>AVERAGEIF($G$2:$CL$2,AM$2,$G61:$CL61)</f>
        <v/>
      </c>
      <c r="AN142">
        <f>AVERAGEIF($G$2:$CL$2,AN$2,$G61:$CL61)</f>
        <v/>
      </c>
      <c r="AO142">
        <f>AVERAGEIF($G$2:$CL$2,AO$2,$G61:$CL61)</f>
        <v/>
      </c>
      <c r="AP142">
        <f>AVERAGEIF($G$2:$CL$2,AP$2,$G61:$CL61)</f>
        <v/>
      </c>
      <c r="AQ142">
        <f>AVERAGEIF($G$2:$CL$2,AQ$2,$G61:$CL61)</f>
        <v/>
      </c>
      <c r="AR142">
        <f>AVERAGEIF($G$2:$CL$2,AR$2,$G61:$CL61)</f>
        <v/>
      </c>
      <c r="AS142">
        <f>AVERAGEIF($G$2:$CL$2,AS$2,$G61:$CL61)</f>
        <v/>
      </c>
      <c r="AT142">
        <f>AVERAGEIF($G$2:$CL$2,AT$2,$G61:$CL61)</f>
        <v/>
      </c>
      <c r="AU142">
        <f>AVERAGEIF($G$2:$CL$2,AU$2,$G61:$CL61)</f>
        <v/>
      </c>
      <c r="AV142">
        <f>AVERAGEIF($G$2:$CL$2,AV$2,$G61:$CL61)</f>
        <v/>
      </c>
      <c r="AW142">
        <f>AVERAGEIF($G$2:$CL$2,AW$2,$G61:$CL61)</f>
        <v/>
      </c>
      <c r="AX142">
        <f>AVERAGEIF($G$2:$CL$2,AX$2,$G61:$CL61)</f>
        <v/>
      </c>
      <c r="AY142">
        <f>AVERAGEIF($G$2:$CL$2,AY$2,$G61:$CL61)</f>
        <v/>
      </c>
      <c r="AZ142">
        <f>AVERAGEIF($G$2:$CL$2,AZ$2,$G61:$CL61)</f>
        <v/>
      </c>
      <c r="BA142">
        <f>AVERAGEIF($G$2:$CL$2,BA$2,$G61:$CL61)</f>
        <v/>
      </c>
      <c r="BB142">
        <f>AVERAGEIF($G$2:$CL$2,BB$2,$G61:$CL61)</f>
        <v/>
      </c>
      <c r="BC142">
        <f>AVERAGEIF($G$2:$CL$2,BC$2,$G61:$CL61)</f>
        <v/>
      </c>
      <c r="BD142">
        <f>AVERAGEIF($G$2:$CL$2,BD$2,$G61:$CL61)</f>
        <v/>
      </c>
      <c r="BE142">
        <f>AVERAGEIF($G$2:$CL$2,BE$2,$G61:$CL61)</f>
        <v/>
      </c>
      <c r="BF142">
        <f>AVERAGEIF($G$2:$CL$2,BF$2,$G61:$CL61)</f>
        <v/>
      </c>
      <c r="BG142">
        <f>AVERAGEIF($G$2:$CL$2,BG$2,$G61:$CL61)</f>
        <v/>
      </c>
      <c r="BH142">
        <f>AVERAGEIF($G$2:$CL$2,BH$2,$G61:$CL61)</f>
        <v/>
      </c>
      <c r="BI142">
        <f>AVERAGEIF($G$2:$CL$2,BI$2,$G61:$CL61)</f>
        <v/>
      </c>
      <c r="BJ142">
        <f>AVERAGEIF($G$2:$CL$2,BJ$2,$G61:$CL61)</f>
        <v/>
      </c>
      <c r="BK142">
        <f>AVERAGEIF($G$2:$CL$2,BK$2,$G61:$CL61)</f>
        <v/>
      </c>
      <c r="BL142">
        <f>AVERAGEIF($G$2:$CL$2,BL$2,$G61:$CL61)</f>
        <v/>
      </c>
      <c r="BM142">
        <f>AVERAGEIF($G$2:$CL$2,BM$2,$G61:$CL61)</f>
        <v/>
      </c>
      <c r="BN142">
        <f>AVERAGEIF($G$2:$CL$2,BN$2,$G61:$CL61)</f>
        <v/>
      </c>
      <c r="BO142">
        <f>AVERAGEIF($G$2:$CL$2,BO$2,$G61:$CL61)</f>
        <v/>
      </c>
      <c r="BP142">
        <f>AVERAGEIF($G$2:$CL$2,BP$2,$G61:$CL61)</f>
        <v/>
      </c>
      <c r="BQ142">
        <f>AVERAGEIF($G$2:$CL$2,BQ$2,$G61:$CL61)</f>
        <v/>
      </c>
      <c r="BR142">
        <f>AVERAGEIF($G$2:$CL$2,BR$2,$G61:$CL61)</f>
        <v/>
      </c>
      <c r="BS142">
        <f>AVERAGEIF($G$2:$CL$2,BS$2,$G61:$CL61)</f>
        <v/>
      </c>
      <c r="BT142">
        <f>AVERAGEIF($G$2:$CL$2,BT$2,$G61:$CL61)</f>
        <v/>
      </c>
      <c r="BU142">
        <f>AVERAGEIF($G$2:$CL$2,BU$2,$G61:$CL61)</f>
        <v/>
      </c>
      <c r="BV142">
        <f>AVERAGEIF($G$2:$CL$2,BV$2,$G61:$CL61)</f>
        <v/>
      </c>
      <c r="BW142">
        <f>AVERAGEIF($G$2:$CL$2,BW$2,$G61:$CL61)</f>
        <v/>
      </c>
      <c r="BX142">
        <f>AVERAGEIF($G$2:$CL$2,BX$2,$G61:$CL61)</f>
        <v/>
      </c>
      <c r="BY142">
        <f>AVERAGEIF($G$2:$CL$2,BY$2,$G61:$CL61)</f>
        <v/>
      </c>
      <c r="BZ142">
        <f>AVERAGEIF($G$2:$CL$2,BZ$2,$G61:$CL61)</f>
        <v/>
      </c>
      <c r="CA142">
        <f>AVERAGEIF($G$2:$CL$2,CA$2,$G61:$CL61)</f>
        <v/>
      </c>
      <c r="CB142">
        <f>AVERAGEIF($G$2:$CL$2,CB$2,$G61:$CL61)</f>
        <v/>
      </c>
      <c r="CC142">
        <f>AVERAGEIF($G$2:$CL$2,CC$2,$G61:$CL61)</f>
        <v/>
      </c>
      <c r="CD142">
        <f>AVERAGEIF($G$2:$CL$2,CD$2,$G61:$CL61)</f>
        <v/>
      </c>
      <c r="CE142">
        <f>AVERAGEIF($G$2:$CL$2,CE$2,$G61:$CL61)</f>
        <v/>
      </c>
      <c r="CF142">
        <f>AVERAGEIF($G$2:$CL$2,CF$2,$G61:$CL61)</f>
        <v/>
      </c>
      <c r="CG142">
        <f>AVERAGEIF($G$2:$CL$2,CG$2,$G61:$CL61)</f>
        <v/>
      </c>
      <c r="CH142">
        <f>AVERAGEIF($G$2:$CL$2,CH$2,$G61:$CL61)</f>
        <v/>
      </c>
      <c r="CI142">
        <f>AVERAGEIF($G$2:$CL$2,CI$2,$G61:$CL61)</f>
        <v/>
      </c>
      <c r="CJ142">
        <f>AVERAGEIF($G$2:$CL$2,CJ$2,$G61:$CL61)</f>
        <v/>
      </c>
      <c r="CK142">
        <f>AVERAGEIF($G$2:$CL$2,CK$2,$G61:$CL61)</f>
        <v/>
      </c>
      <c r="CL142">
        <f>AVERAGEIF($G$2:$CL$2,CL$2,$G61:$CL61)</f>
        <v/>
      </c>
      <c r="CM142">
        <f>AVERAGEIF($G$2:$KT$2,CM$2,$G61:$KT61)</f>
        <v/>
      </c>
      <c r="CN142">
        <f>AVERAGEIF($G$2:$KT$2,CN$2,$G61:$KT61)</f>
        <v/>
      </c>
      <c r="CO142">
        <f>AVERAGEIF($G$2:$KT$2,CO$2,$G61:$KT61)</f>
        <v/>
      </c>
      <c r="CP142">
        <f>AVERAGEIF($G$2:$KT$2,CP$2,$G61:$KT61)</f>
        <v/>
      </c>
      <c r="CQ142">
        <f>AVERAGEIF($G$2:$KT$2,CQ$2,$G61:$KT61)</f>
        <v/>
      </c>
      <c r="CR142">
        <f>AVERAGEIF($G$2:$KT$2,CR$2,$G61:$KT61)</f>
        <v/>
      </c>
      <c r="CS142">
        <f>AVERAGEIF($G$2:$KT$2,CS$2,$G61:$KT61)</f>
        <v/>
      </c>
      <c r="CT142">
        <f>AVERAGEIF($G$2:$KT$2,CT$2,$G61:$KT61)</f>
        <v/>
      </c>
      <c r="CU142">
        <f>AVERAGEIF($G$2:$KT$2,CU$2,$G61:$KT61)</f>
        <v/>
      </c>
      <c r="CV142">
        <f>AVERAGEIF($G$2:$KT$2,CV$2,$G61:$KT61)</f>
        <v/>
      </c>
      <c r="CW142">
        <f>AVERAGEIF($G$2:$KT$2,CW$2,$G61:$KT61)</f>
        <v/>
      </c>
      <c r="CX142">
        <f>AVERAGEIF($G$2:$KT$2,CX$2,$G61:$KT61)</f>
        <v/>
      </c>
      <c r="CY142">
        <f>AVERAGEIF($G$2:$KT$2,CY$2,$G61:$KT61)</f>
        <v/>
      </c>
      <c r="CZ142">
        <f>AVERAGEIF($G$2:$KT$2,CZ$2,$G61:$KT61)</f>
        <v/>
      </c>
      <c r="DA142">
        <f>AVERAGEIF($G$2:$KT$2,DA$2,$G61:$KT61)</f>
        <v/>
      </c>
      <c r="DB142">
        <f>AVERAGEIF($G$2:$KT$2,DB$2,$G61:$KT61)</f>
        <v/>
      </c>
      <c r="DC142">
        <f>AVERAGEIF($G$2:$KT$2,DC$2,$G61:$KT61)</f>
        <v/>
      </c>
      <c r="DD142">
        <f>AVERAGEIF($G$2:$KT$2,DD$2,$G61:$KT61)</f>
        <v/>
      </c>
      <c r="DE142">
        <f>AVERAGEIF($G$2:$KT$2,DE$2,$G61:$KT61)</f>
        <v/>
      </c>
      <c r="DF142">
        <f>AVERAGEIF($G$2:$KT$2,DF$2,$G61:$KT61)</f>
        <v/>
      </c>
      <c r="DG142">
        <f>AVERAGEIF($G$2:$KT$2,DG$2,$G61:$KT61)</f>
        <v/>
      </c>
      <c r="DH142">
        <f>AVERAGEIF($G$2:$KT$2,DH$2,$G61:$KT61)</f>
        <v/>
      </c>
      <c r="DI142">
        <f>AVERAGEIF($G$2:$KT$2,DI$2,$G61:$KT61)</f>
        <v/>
      </c>
      <c r="DJ142">
        <f>AVERAGEIF($G$2:$KT$2,DJ$2,$G61:$KT61)</f>
        <v/>
      </c>
      <c r="DK142">
        <f>AVERAGEIF($G$2:$KT$2,DK$2,$G61:$KT61)</f>
        <v/>
      </c>
      <c r="DL142">
        <f>AVERAGEIF($G$2:$KT$2,DL$2,$G61:$KT61)</f>
        <v/>
      </c>
      <c r="DM142">
        <f>AVERAGEIF($G$2:$KT$2,DM$2,$G61:$KT61)</f>
        <v/>
      </c>
      <c r="DN142">
        <f>AVERAGEIF($G$2:$KT$2,DN$2,$G61:$KT61)</f>
        <v/>
      </c>
      <c r="DO142">
        <f>AVERAGEIF($G$2:$KT$2,DO$2,$G61:$KT61)</f>
        <v/>
      </c>
      <c r="DP142">
        <f>AVERAGEIF($G$2:$KT$2,DP$2,$G61:$KT61)</f>
        <v/>
      </c>
      <c r="DQ142">
        <f>AVERAGEIF($G$2:$KT$2,DQ$2,$G61:$KT61)</f>
        <v/>
      </c>
      <c r="DR142">
        <f>AVERAGEIF($G$2:$KT$2,DR$2,$G61:$KT61)</f>
        <v/>
      </c>
      <c r="DS142">
        <f>AVERAGEIF($G$2:$KT$2,DS$2,$G61:$KT61)</f>
        <v/>
      </c>
      <c r="DT142">
        <f>AVERAGEIF($G$2:$KT$2,DT$2,$G61:$KT61)</f>
        <v/>
      </c>
      <c r="DU142">
        <f>AVERAGEIF($G$2:$KT$2,DU$2,$G61:$KT61)</f>
        <v/>
      </c>
      <c r="DV142">
        <f>AVERAGEIF($G$2:$KT$2,DV$2,$G61:$KT61)</f>
        <v/>
      </c>
      <c r="DW142">
        <f>AVERAGEIF($G$2:$KT$2,DW$2,$G61:$KT61)</f>
        <v/>
      </c>
      <c r="DX142">
        <f>AVERAGEIF($G$2:$KT$2,DX$2,$G61:$KT61)</f>
        <v/>
      </c>
      <c r="DY142">
        <f>AVERAGEIF($G$2:$KT$2,DY$2,$G61:$KT61)</f>
        <v/>
      </c>
      <c r="DZ142">
        <f>AVERAGEIF($G$2:$KT$2,DZ$2,$G61:$KT61)</f>
        <v/>
      </c>
      <c r="EA142">
        <f>AVERAGEIF($G$2:$KT$2,EA$2,$G61:$KT61)</f>
        <v/>
      </c>
      <c r="EB142">
        <f>AVERAGEIF($G$2:$KT$2,EB$2,$G61:$KT61)</f>
        <v/>
      </c>
      <c r="EC142">
        <f>AVERAGEIF($G$2:$KT$2,EC$2,$G61:$KT61)</f>
        <v/>
      </c>
      <c r="ED142">
        <f>AVERAGEIF($G$2:$KT$2,ED$2,$G61:$KT61)</f>
        <v/>
      </c>
      <c r="EE142">
        <f>AVERAGEIF($G$2:$KT$2,EE$2,$G61:$KT61)</f>
        <v/>
      </c>
      <c r="EF142">
        <f>AVERAGEIF($G$2:$KT$2,EF$2,$G61:$KT61)</f>
        <v/>
      </c>
      <c r="EG142">
        <f>AVERAGEIF($G$2:$KT$2,EG$2,$G61:$KT61)</f>
        <v/>
      </c>
      <c r="EH142">
        <f>AVERAGEIF($G$2:$KT$2,EH$2,$G61:$KT61)</f>
        <v/>
      </c>
      <c r="EI142">
        <f>AVERAGEIF($G$2:$KT$2,EI$2,$G61:$KT61)</f>
        <v/>
      </c>
      <c r="EJ142">
        <f>AVERAGEIF($G$2:$KT$2,EJ$2,$G61:$KT61)</f>
        <v/>
      </c>
      <c r="EK142">
        <f>AVERAGEIF($G$2:$KT$2,EK$2,$G61:$KT61)</f>
        <v/>
      </c>
      <c r="EL142">
        <f>AVERAGEIF($G$2:$KT$2,EL$2,$G61:$KT61)</f>
        <v/>
      </c>
      <c r="EM142">
        <f>AVERAGEIF($G$2:$KT$2,EM$2,$G61:$KT61)</f>
        <v/>
      </c>
      <c r="EN142">
        <f>AVERAGEIF($G$2:$KT$2,EN$2,$G61:$KT61)</f>
        <v/>
      </c>
      <c r="EO142">
        <f>AVERAGEIF($G$2:$KT$2,EO$2,$G61:$KT61)</f>
        <v/>
      </c>
      <c r="EP142">
        <f>AVERAGEIF($G$2:$KT$2,EP$2,$G61:$KT61)</f>
        <v/>
      </c>
      <c r="EQ142">
        <f>AVERAGEIF($G$2:$KT$2,EQ$2,$G61:$KT61)</f>
        <v/>
      </c>
      <c r="ER142">
        <f>AVERAGEIF($G$2:$KT$2,ER$2,$G61:$KT61)</f>
        <v/>
      </c>
      <c r="ES142">
        <f>AVERAGEIF($G$2:$KT$2,ES$2,$G61:$KT61)</f>
        <v/>
      </c>
      <c r="ET142">
        <f>AVERAGEIF($G$2:$KT$2,ET$2,$G61:$KT61)</f>
        <v/>
      </c>
      <c r="EU142">
        <f>AVERAGEIF($G$2:$KT$2,EU$2,$G61:$KT61)</f>
        <v/>
      </c>
      <c r="EV142">
        <f>AVERAGEIF($G$2:$KT$2,EV$2,$G61:$KT61)</f>
        <v/>
      </c>
      <c r="EW142">
        <f>AVERAGEIF($G$2:$KT$2,EW$2,$G61:$KT61)</f>
        <v/>
      </c>
      <c r="EX142">
        <f>AVERAGEIF($G$2:$KT$2,EX$2,$G61:$KT61)</f>
        <v/>
      </c>
      <c r="EY142">
        <f>AVERAGEIF($G$2:$KT$2,EY$2,$G61:$KT61)</f>
        <v/>
      </c>
      <c r="EZ142">
        <f>AVERAGEIF($G$2:$KT$2,EZ$2,$G61:$KT61)</f>
        <v/>
      </c>
      <c r="FA142">
        <f>AVERAGEIF($G$2:$KT$2,FA$2,$G61:$KT61)</f>
        <v/>
      </c>
      <c r="FB142">
        <f>AVERAGEIF($G$2:$KT$2,FB$2,$G61:$KT61)</f>
        <v/>
      </c>
      <c r="FC142">
        <f>AVERAGEIF($G$2:$KT$2,FC$2,$G61:$KT61)</f>
        <v/>
      </c>
      <c r="FD142">
        <f>AVERAGEIF($G$2:$KT$2,FD$2,$G61:$KT61)</f>
        <v/>
      </c>
      <c r="FE142">
        <f>AVERAGEIF($G$2:$KT$2,FE$2,$G61:$KT61)</f>
        <v/>
      </c>
      <c r="FF142">
        <f>AVERAGEIF($G$2:$KT$2,FF$2,$G61:$KT61)</f>
        <v/>
      </c>
      <c r="FG142">
        <f>AVERAGEIF($G$2:$KT$2,FG$2,$G61:$KT61)</f>
        <v/>
      </c>
      <c r="FH142">
        <f>AVERAGEIF($G$2:$KT$2,FH$2,$G61:$KT61)</f>
        <v/>
      </c>
      <c r="FI142">
        <f>AVERAGEIF($G$2:$KT$2,FI$2,$G61:$KT61)</f>
        <v/>
      </c>
      <c r="FJ142">
        <f>AVERAGEIF($G$2:$KT$2,FJ$2,$G61:$KT61)</f>
        <v/>
      </c>
      <c r="FK142">
        <f>AVERAGEIF($G$2:$KT$2,FK$2,$G61:$KT61)</f>
        <v/>
      </c>
      <c r="FL142">
        <f>AVERAGEIF($G$2:$KT$2,FL$2,$G61:$KT61)</f>
        <v/>
      </c>
      <c r="FM142">
        <f>AVERAGEIF($G$2:$KT$2,FM$2,$G61:$KT61)</f>
        <v/>
      </c>
      <c r="FN142">
        <f>AVERAGEIF($G$2:$KT$2,FN$2,$G61:$KT61)</f>
        <v/>
      </c>
      <c r="FO142">
        <f>AVERAGEIF($G$2:$KT$2,FO$2,$G61:$KT61)</f>
        <v/>
      </c>
      <c r="FP142">
        <f>AVERAGEIF($G$2:$KT$2,FP$2,$G61:$KT61)</f>
        <v/>
      </c>
      <c r="FQ142">
        <f>AVERAGEIF($G$2:$KT$2,FQ$2,$G61:$KT61)</f>
        <v/>
      </c>
      <c r="FR142">
        <f>AVERAGEIF($G$2:$KT$2,FR$2,$G61:$KT61)</f>
        <v/>
      </c>
      <c r="FS142">
        <f>AVERAGEIF($G$2:$KT$2,FS$2,$G61:$KT61)</f>
        <v/>
      </c>
      <c r="FT142">
        <f>AVERAGEIF($G$2:$KT$2,FT$2,$G61:$KT61)</f>
        <v/>
      </c>
      <c r="FU142">
        <f>AVERAGEIF($G$2:$KT$2,FU$2,$G61:$KT61)</f>
        <v/>
      </c>
      <c r="FV142">
        <f>AVERAGEIF($G$2:$KT$2,FV$2,$G61:$KT61)</f>
        <v/>
      </c>
      <c r="FW142">
        <f>AVERAGEIF($G$2:$KT$2,FW$2,$G61:$KT61)</f>
        <v/>
      </c>
      <c r="FX142">
        <f>AVERAGEIF($G$2:$KT$2,FX$2,$G61:$KT61)</f>
        <v/>
      </c>
      <c r="FY142">
        <f>AVERAGEIF($G$2:$KT$2,FY$2,$G61:$KT61)</f>
        <v/>
      </c>
      <c r="FZ142">
        <f>AVERAGEIF($G$2:$KT$2,FZ$2,$G61:$KT61)</f>
        <v/>
      </c>
      <c r="GA142">
        <f>AVERAGEIF($G$2:$KT$2,GA$2,$G61:$KT61)</f>
        <v/>
      </c>
      <c r="GB142">
        <f>AVERAGEIF($G$2:$KT$2,GB$2,$G61:$KT61)</f>
        <v/>
      </c>
      <c r="GC142">
        <f>AVERAGEIF($G$2:$KT$2,GC$2,$G61:$KT61)</f>
        <v/>
      </c>
      <c r="GD142">
        <f>AVERAGEIF($G$2:$KT$2,GD$2,$G61:$KT61)</f>
        <v/>
      </c>
      <c r="GE142">
        <f>AVERAGEIF($G$2:$KT$2,GE$2,$G61:$KT61)</f>
        <v/>
      </c>
      <c r="GF142">
        <f>AVERAGEIF($G$2:$KT$2,GF$2,$G61:$KT61)</f>
        <v/>
      </c>
      <c r="GG142">
        <f>AVERAGEIF($G$2:$KT$2,GG$2,$G61:$KT61)</f>
        <v/>
      </c>
      <c r="GH142">
        <f>AVERAGEIF($G$2:$KT$2,GH$2,$G61:$KT61)</f>
        <v/>
      </c>
      <c r="GI142">
        <f>AVERAGEIF($G$2:$KT$2,GI$2,$G61:$KT61)</f>
        <v/>
      </c>
      <c r="GJ142">
        <f>AVERAGEIF($G$2:$KT$2,GJ$2,$G61:$KT61)</f>
        <v/>
      </c>
      <c r="GK142">
        <f>AVERAGEIF($G$2:$KT$2,GK$2,$G61:$KT61)</f>
        <v/>
      </c>
      <c r="GL142">
        <f>AVERAGEIF($G$2:$KT$2,GL$2,$G61:$KT61)</f>
        <v/>
      </c>
      <c r="GM142">
        <f>AVERAGEIF($G$2:$KT$2,GM$2,$G61:$KT61)</f>
        <v/>
      </c>
      <c r="GN142">
        <f>AVERAGEIF($G$2:$KT$2,GN$2,$G61:$KT61)</f>
        <v/>
      </c>
      <c r="GO142">
        <f>AVERAGEIF($G$2:$KT$2,GO$2,$G61:$KT61)</f>
        <v/>
      </c>
      <c r="GP142">
        <f>AVERAGEIF($G$2:$KT$2,GP$2,$G61:$KT61)</f>
        <v/>
      </c>
      <c r="GQ142">
        <f>AVERAGEIF($G$2:$KT$2,GQ$2,$G61:$KT61)</f>
        <v/>
      </c>
      <c r="GR142">
        <f>AVERAGEIF($G$2:$KT$2,GR$2,$G61:$KT61)</f>
        <v/>
      </c>
      <c r="GS142">
        <f>AVERAGEIF($G$2:$KT$2,GS$2,$G61:$KT61)</f>
        <v/>
      </c>
      <c r="GT142">
        <f>AVERAGEIF($G$2:$KT$2,GT$2,$G61:$KT61)</f>
        <v/>
      </c>
      <c r="GU142">
        <f>AVERAGEIF($G$2:$KT$2,GU$2,$G61:$KT61)</f>
        <v/>
      </c>
      <c r="GV142">
        <f>AVERAGEIF($G$2:$KT$2,GV$2,$G61:$KT61)</f>
        <v/>
      </c>
      <c r="GW142">
        <f>AVERAGEIF($G$2:$KT$2,GW$2,$G61:$KT61)</f>
        <v/>
      </c>
      <c r="GX142">
        <f>AVERAGEIF($G$2:$KT$2,GX$2,$G61:$KT61)</f>
        <v/>
      </c>
      <c r="GY142">
        <f>AVERAGEIF($G$2:$KT$2,GY$2,$G61:$KT61)</f>
        <v/>
      </c>
      <c r="GZ142">
        <f>AVERAGEIF($G$2:$KT$2,GZ$2,$G61:$KT61)</f>
        <v/>
      </c>
      <c r="HA142">
        <f>AVERAGEIF($G$2:$KT$2,HA$2,$G61:$KT61)</f>
        <v/>
      </c>
      <c r="HB142">
        <f>AVERAGEIF($G$2:$KT$2,HB$2,$G61:$KT61)</f>
        <v/>
      </c>
      <c r="HC142">
        <f>AVERAGEIF($G$2:$KT$2,HC$2,$G61:$KT61)</f>
        <v/>
      </c>
      <c r="HD142">
        <f>AVERAGEIF($G$2:$KT$2,HD$2,$G61:$KT61)</f>
        <v/>
      </c>
      <c r="HE142">
        <f>AVERAGEIF($G$2:$KT$2,HE$2,$G61:$KT61)</f>
        <v/>
      </c>
      <c r="HF142">
        <f>AVERAGEIF($G$2:$KT$2,HF$2,$G61:$KT61)</f>
        <v/>
      </c>
      <c r="HG142">
        <f>AVERAGEIF($G$2:$KT$2,HG$2,$G61:$KT61)</f>
        <v/>
      </c>
      <c r="HH142">
        <f>AVERAGEIF($G$2:$KT$2,HH$2,$G61:$KT61)</f>
        <v/>
      </c>
      <c r="HI142">
        <f>AVERAGEIF($G$2:$KT$2,HI$2,$G61:$KT61)</f>
        <v/>
      </c>
      <c r="HJ142">
        <f>AVERAGEIF($G$2:$KT$2,HJ$2,$G61:$KT61)</f>
        <v/>
      </c>
      <c r="HK142">
        <f>AVERAGEIF($G$2:$KT$2,HK$2,$G61:$KT61)</f>
        <v/>
      </c>
      <c r="HL142">
        <f>AVERAGEIF($G$2:$KT$2,HL$2,$G61:$KT61)</f>
        <v/>
      </c>
      <c r="HM142">
        <f>AVERAGEIF($G$2:$KT$2,HM$2,$G61:$KT61)</f>
        <v/>
      </c>
      <c r="HN142">
        <f>AVERAGEIF($G$2:$KT$2,HN$2,$G61:$KT61)</f>
        <v/>
      </c>
      <c r="HO142">
        <f>AVERAGEIF($G$2:$KT$2,HO$2,$G61:$KT61)</f>
        <v/>
      </c>
      <c r="HP142">
        <f>AVERAGEIF($G$2:$KT$2,HP$2,$G61:$KT61)</f>
        <v/>
      </c>
      <c r="HQ142">
        <f>AVERAGEIF($G$2:$KT$2,HQ$2,$G61:$KT61)</f>
        <v/>
      </c>
      <c r="HR142">
        <f>AVERAGEIF($G$2:$KT$2,HR$2,$G61:$KT61)</f>
        <v/>
      </c>
      <c r="HS142">
        <f>AVERAGEIF($G$2:$KT$2,HS$2,$G61:$KT61)</f>
        <v/>
      </c>
      <c r="HT142">
        <f>AVERAGEIF($G$2:$KT$2,HT$2,$G61:$KT61)</f>
        <v/>
      </c>
      <c r="HU142">
        <f>AVERAGEIF($G$2:$KT$2,HU$2,$G61:$KT61)</f>
        <v/>
      </c>
      <c r="HV142">
        <f>AVERAGEIF($G$2:$KT$2,HV$2,$G61:$KT61)</f>
        <v/>
      </c>
      <c r="HW142">
        <f>AVERAGEIF($G$2:$KT$2,HW$2,$G61:$KT61)</f>
        <v/>
      </c>
      <c r="HX142">
        <f>AVERAGEIF($G$2:$KT$2,HX$2,$G61:$KT61)</f>
        <v/>
      </c>
      <c r="HY142">
        <f>AVERAGEIF($G$2:$KT$2,HY$2,$G61:$KT61)</f>
        <v/>
      </c>
      <c r="HZ142">
        <f>AVERAGEIF($G$2:$KT$2,HZ$2,$G61:$KT61)</f>
        <v/>
      </c>
      <c r="IA142">
        <f>AVERAGEIF($G$2:$KT$2,IA$2,$G61:$KT61)</f>
        <v/>
      </c>
      <c r="IB142">
        <f>AVERAGEIF($G$2:$KT$2,IB$2,$G61:$KT61)</f>
        <v/>
      </c>
      <c r="IC142">
        <f>AVERAGEIF($G$2:$KT$2,IC$2,$G61:$KT61)</f>
        <v/>
      </c>
      <c r="ID142">
        <f>AVERAGEIF($G$2:$KT$2,ID$2,$G61:$KT61)</f>
        <v/>
      </c>
      <c r="IE142">
        <f>AVERAGEIF($G$2:$KT$2,IE$2,$G61:$KT61)</f>
        <v/>
      </c>
      <c r="IF142">
        <f>AVERAGEIF($G$2:$KT$2,IF$2,$G61:$KT61)</f>
        <v/>
      </c>
      <c r="IG142">
        <f>AVERAGEIF($G$2:$KT$2,IG$2,$G61:$KT61)</f>
        <v/>
      </c>
      <c r="IH142">
        <f>AVERAGEIF($G$2:$KT$2,IH$2,$G61:$KT61)</f>
        <v/>
      </c>
      <c r="II142">
        <f>AVERAGEIF($G$2:$KT$2,II$2,$G61:$KT61)</f>
        <v/>
      </c>
      <c r="IJ142">
        <f>AVERAGEIF($G$2:$KT$2,IJ$2,$G61:$KT61)</f>
        <v/>
      </c>
      <c r="IK142">
        <f>AVERAGEIF($G$2:$KT$2,IK$2,$G61:$KT61)</f>
        <v/>
      </c>
      <c r="IL142">
        <f>AVERAGEIF($G$2:$KT$2,IL$2,$G61:$KT61)</f>
        <v/>
      </c>
      <c r="IM142">
        <f>AVERAGEIF($G$2:$KT$2,IM$2,$G61:$KT61)</f>
        <v/>
      </c>
      <c r="IN142">
        <f>AVERAGEIF($G$2:$KT$2,IN$2,$G61:$KT61)</f>
        <v/>
      </c>
      <c r="IO142">
        <f>AVERAGEIF($G$2:$KT$2,IO$2,$G61:$KT61)</f>
        <v/>
      </c>
      <c r="IP142">
        <f>AVERAGEIF($G$2:$KT$2,IP$2,$G61:$KT61)</f>
        <v/>
      </c>
      <c r="IQ142">
        <f>AVERAGEIF($G$2:$KT$2,IQ$2,$G61:$KT61)</f>
        <v/>
      </c>
      <c r="IR142">
        <f>AVERAGEIF($G$2:$KT$2,IR$2,$G61:$KT61)</f>
        <v/>
      </c>
      <c r="IS142">
        <f>AVERAGEIF($G$2:$KT$2,IS$2,$G61:$KT61)</f>
        <v/>
      </c>
      <c r="IT142">
        <f>AVERAGEIF($G$2:$KT$2,IT$2,$G61:$KT61)</f>
        <v/>
      </c>
      <c r="IU142">
        <f>AVERAGEIF($G$2:$KT$2,IU$2,$G61:$KT61)</f>
        <v/>
      </c>
      <c r="IV142">
        <f>AVERAGEIF($G$2:$KT$2,IV$2,$G61:$KT61)</f>
        <v/>
      </c>
      <c r="IW142">
        <f>AVERAGEIF($G$2:$KT$2,IW$2,$G61:$KT61)</f>
        <v/>
      </c>
      <c r="IX142">
        <f>AVERAGEIF($G$2:$KT$2,IX$2,$G61:$KT61)</f>
        <v/>
      </c>
      <c r="IY142">
        <f>AVERAGEIF($G$2:$KT$2,IY$2,$G61:$KT61)</f>
        <v/>
      </c>
      <c r="IZ142">
        <f>AVERAGEIF($G$2:$KT$2,IZ$2,$G61:$KT61)</f>
        <v/>
      </c>
      <c r="JA142">
        <f>AVERAGEIF($G$2:$KT$2,JA$2,$G61:$KT61)</f>
        <v/>
      </c>
      <c r="JB142">
        <f>AVERAGEIF($G$2:$KT$2,JB$2,$G61:$KT61)</f>
        <v/>
      </c>
      <c r="JC142">
        <f>AVERAGEIF($G$2:$KT$2,JC$2,$G61:$KT61)</f>
        <v/>
      </c>
      <c r="JD142">
        <f>AVERAGEIF($G$2:$KT$2,JD$2,$G61:$KT61)</f>
        <v/>
      </c>
      <c r="JE142">
        <f>AVERAGEIF($G$2:$KT$2,JE$2,$G61:$KT61)</f>
        <v/>
      </c>
      <c r="JF142">
        <f>AVERAGEIF($G$2:$KT$2,JF$2,$G61:$KT61)</f>
        <v/>
      </c>
      <c r="JG142">
        <f>AVERAGEIF($G$2:$KT$2,JG$2,$G61:$KT61)</f>
        <v/>
      </c>
      <c r="JH142">
        <f>AVERAGEIF($G$2:$KT$2,JH$2,$G61:$KT61)</f>
        <v/>
      </c>
      <c r="JI142">
        <f>AVERAGEIF($G$2:$KT$2,JI$2,$G61:$KT61)</f>
        <v/>
      </c>
      <c r="JJ142">
        <f>AVERAGEIF($G$2:$KT$2,JJ$2,$G61:$KT61)</f>
        <v/>
      </c>
      <c r="JK142">
        <f>AVERAGEIF($G$2:$KT$2,JK$2,$G61:$KT61)</f>
        <v/>
      </c>
      <c r="JL142">
        <f>AVERAGEIF($G$2:$KT$2,JL$2,$G61:$KT61)</f>
        <v/>
      </c>
      <c r="JM142">
        <f>AVERAGEIF($G$2:$KT$2,JM$2,$G61:$KT61)</f>
        <v/>
      </c>
      <c r="JN142">
        <f>AVERAGEIF($G$2:$KT$2,JN$2,$G61:$KT61)</f>
        <v/>
      </c>
      <c r="JO142">
        <f>AVERAGEIF($G$2:$KT$2,JO$2,$G61:$KT61)</f>
        <v/>
      </c>
      <c r="JP142">
        <f>AVERAGEIF($G$2:$KT$2,JP$2,$G61:$KT61)</f>
        <v/>
      </c>
      <c r="JQ142">
        <f>AVERAGEIF($G$2:$KT$2,JQ$2,$G61:$KT61)</f>
        <v/>
      </c>
      <c r="JR142">
        <f>AVERAGEIF($G$2:$KT$2,JR$2,$G61:$KT61)</f>
        <v/>
      </c>
      <c r="JS142">
        <f>AVERAGEIF($G$2:$KT$2,JS$2,$G61:$KT61)</f>
        <v/>
      </c>
      <c r="JT142">
        <f>AVERAGEIF($G$2:$KT$2,JT$2,$G61:$KT61)</f>
        <v/>
      </c>
      <c r="JU142">
        <f>AVERAGEIF($G$2:$KT$2,JU$2,$G61:$KT61)</f>
        <v/>
      </c>
      <c r="JV142">
        <f>AVERAGEIF($G$2:$KT$2,JV$2,$G61:$KT61)</f>
        <v/>
      </c>
      <c r="JW142">
        <f>AVERAGEIF($G$2:$KT$2,JW$2,$G61:$KT61)</f>
        <v/>
      </c>
      <c r="JX142">
        <f>AVERAGEIF($G$2:$KT$2,JX$2,$G61:$KT61)</f>
        <v/>
      </c>
      <c r="JY142">
        <f>AVERAGEIF($G$2:$KT$2,JY$2,$G61:$KT61)</f>
        <v/>
      </c>
      <c r="JZ142">
        <f>AVERAGEIF($G$2:$KT$2,JZ$2,$G61:$KT61)</f>
        <v/>
      </c>
      <c r="KA142">
        <f>AVERAGEIF($G$2:$KT$2,KA$2,$G61:$KT61)</f>
        <v/>
      </c>
      <c r="KB142">
        <f>AVERAGEIF($G$2:$KT$2,KB$2,$G61:$KT61)</f>
        <v/>
      </c>
      <c r="KC142">
        <f>AVERAGEIF($G$2:$KT$2,KC$2,$G61:$KT61)</f>
        <v/>
      </c>
      <c r="KD142">
        <f>AVERAGEIF($G$2:$KT$2,KD$2,$G61:$KT61)</f>
        <v/>
      </c>
      <c r="KE142">
        <f>AVERAGEIF($G$2:$KT$2,KE$2,$G61:$KT61)</f>
        <v/>
      </c>
      <c r="KF142">
        <f>AVERAGEIF($G$2:$KT$2,KF$2,$G61:$KT61)</f>
        <v/>
      </c>
      <c r="KG142">
        <f>AVERAGEIF($G$2:$KT$2,KG$2,$G61:$KT61)</f>
        <v/>
      </c>
      <c r="KH142">
        <f>AVERAGEIF($G$2:$KT$2,KH$2,$G61:$KT61)</f>
        <v/>
      </c>
      <c r="KI142">
        <f>AVERAGEIF($G$2:$KT$2,KI$2,$G61:$KT61)</f>
        <v/>
      </c>
      <c r="KJ142">
        <f>AVERAGEIF($G$2:$KT$2,KJ$2,$G61:$KT61)</f>
        <v/>
      </c>
      <c r="KK142">
        <f>AVERAGEIF($G$2:$KT$2,KK$2,$G61:$KT61)</f>
        <v/>
      </c>
      <c r="KL142">
        <f>AVERAGEIF($G$2:$KT$2,KL$2,$G61:$KT61)</f>
        <v/>
      </c>
      <c r="KM142">
        <f>AVERAGEIF($G$2:$KT$2,KM$2,$G61:$KT61)</f>
        <v/>
      </c>
      <c r="KN142">
        <f>AVERAGEIF($G$2:$KT$2,KN$2,$G61:$KT61)</f>
        <v/>
      </c>
      <c r="KO142">
        <f>AVERAGEIF($G$2:$KT$2,KO$2,$G61:$KT61)</f>
        <v/>
      </c>
      <c r="KP142">
        <f>AVERAGEIF($G$2:$KT$2,KP$2,$G61:$KT61)</f>
        <v/>
      </c>
      <c r="KQ142">
        <f>AVERAGEIF($G$2:$KT$2,KQ$2,$G61:$KT61)</f>
        <v/>
      </c>
      <c r="KR142">
        <f>AVERAGEIF($G$2:$KT$2,KR$2,$G61:$KT61)</f>
        <v/>
      </c>
      <c r="KS142">
        <f>AVERAGEIF($G$2:$KT$2,KS$2,$G61:$KT61)</f>
        <v/>
      </c>
      <c r="KT142">
        <f>AVERAGEIF($G$2:$KT$2,KT$2,$G61:$KT61)</f>
        <v/>
      </c>
    </row>
    <row r="143" spans="1:306">
      <c r="A143" t="s">
        <v>7</v>
      </c>
    </row>
    <row r="144" spans="1:306">
      <c r="B144" t="s">
        <v>9</v>
      </c>
      <c r="C144" t="s">
        <v>25</v>
      </c>
      <c r="D144" t="s">
        <v>25</v>
      </c>
    </row>
    <row r="145" spans="1:306">
      <c r="B145" t="s">
        <v>10</v>
      </c>
      <c r="C145" t="s">
        <v>25</v>
      </c>
      <c r="D145" t="s">
        <v>25</v>
      </c>
    </row>
    <row r="146" spans="1:306">
      <c r="B146" t="s">
        <v>11</v>
      </c>
      <c r="C146" t="s">
        <v>25</v>
      </c>
      <c r="D146" t="s">
        <v>25</v>
      </c>
    </row>
    <row r="147" spans="1:306">
      <c r="B147" t="s">
        <v>12</v>
      </c>
      <c r="C147" t="s">
        <v>25</v>
      </c>
      <c r="D147" t="s">
        <v>25</v>
      </c>
    </row>
    <row r="148" spans="1:306">
      <c r="B148" t="s">
        <v>13</v>
      </c>
      <c r="C148" t="s">
        <v>25</v>
      </c>
      <c r="D148" t="s">
        <v>25</v>
      </c>
    </row>
    <row r="149" spans="1:306">
      <c r="B149" t="s">
        <v>14</v>
      </c>
      <c r="C149" t="s">
        <v>25</v>
      </c>
      <c r="D149" t="s">
        <v>25</v>
      </c>
    </row>
    <row r="150" spans="1:306">
      <c r="B150" t="s">
        <v>15</v>
      </c>
      <c r="C150" t="s">
        <v>25</v>
      </c>
      <c r="D150" t="s">
        <v>25</v>
      </c>
    </row>
    <row r="151" spans="1:306">
      <c r="B151" t="s">
        <v>16</v>
      </c>
      <c r="C151" t="s">
        <v>25</v>
      </c>
      <c r="D151" t="s">
        <v>25</v>
      </c>
    </row>
    <row r="152" spans="1:306">
      <c r="B152" t="s">
        <v>17</v>
      </c>
      <c r="C152" t="s">
        <v>25</v>
      </c>
      <c r="D152" t="s">
        <v>25</v>
      </c>
    </row>
    <row r="154" spans="1:306">
      <c r="A154" t="s">
        <v>8</v>
      </c>
    </row>
    <row r="155" spans="1:306">
      <c r="B155" t="s">
        <v>9</v>
      </c>
      <c r="C155" t="s">
        <v>54</v>
      </c>
      <c r="D155" t="s">
        <v>66</v>
      </c>
      <c r="G155">
        <f>AVERAGEIF($G$2:$CL$2,G$2,$G74:$CL74)</f>
        <v/>
      </c>
      <c r="H155">
        <f>AVERAGEIF($G$2:$CL$2,H$2,$G74:$CL74)</f>
        <v/>
      </c>
      <c r="I155">
        <f>AVERAGEIF($G$2:$CL$2,I$2,$G74:$CL74)</f>
        <v/>
      </c>
      <c r="J155">
        <f>AVERAGEIF($G$2:$CL$2,J$2,$G74:$CL74)</f>
        <v/>
      </c>
      <c r="K155">
        <f>AVERAGEIF($G$2:$CL$2,K$2,$G74:$CL74)</f>
        <v/>
      </c>
      <c r="L155">
        <f>AVERAGEIF($G$2:$CL$2,L$2,$G74:$CL74)</f>
        <v/>
      </c>
      <c r="M155">
        <f>AVERAGEIF($G$2:$CL$2,M$2,$G74:$CL74)</f>
        <v/>
      </c>
      <c r="N155">
        <f>AVERAGEIF($G$2:$CL$2,N$2,$G74:$CL74)</f>
        <v/>
      </c>
      <c r="O155">
        <f>AVERAGEIF($G$2:$CL$2,O$2,$G74:$CL74)</f>
        <v/>
      </c>
      <c r="P155">
        <f>AVERAGEIF($G$2:$CL$2,P$2,$G74:$CL74)</f>
        <v/>
      </c>
      <c r="Q155">
        <f>AVERAGEIF($G$2:$CL$2,Q$2,$G74:$CL74)</f>
        <v/>
      </c>
      <c r="R155">
        <f>AVERAGEIF($G$2:$CL$2,R$2,$G74:$CL74)</f>
        <v/>
      </c>
      <c r="S155">
        <f>AVERAGEIF($G$2:$CL$2,S$2,$G74:$CL74)</f>
        <v/>
      </c>
      <c r="T155">
        <f>AVERAGEIF($G$2:$CL$2,T$2,$G74:$CL74)</f>
        <v/>
      </c>
      <c r="U155">
        <f>AVERAGEIF($G$2:$CL$2,U$2,$G74:$CL74)</f>
        <v/>
      </c>
      <c r="V155">
        <f>AVERAGEIF($G$2:$CL$2,V$2,$G74:$CL74)</f>
        <v/>
      </c>
      <c r="W155">
        <f>AVERAGEIF($G$2:$CL$2,W$2,$G74:$CL74)</f>
        <v/>
      </c>
      <c r="X155">
        <f>AVERAGEIF($G$2:$CL$2,X$2,$G74:$CL74)</f>
        <v/>
      </c>
      <c r="Y155">
        <f>AVERAGEIF($G$2:$CL$2,Y$2,$G74:$CL74)</f>
        <v/>
      </c>
      <c r="Z155">
        <f>AVERAGEIF($G$2:$CL$2,Z$2,$G74:$CL74)</f>
        <v/>
      </c>
      <c r="AA155">
        <f>AVERAGEIF($G$2:$CL$2,AA$2,$G74:$CL74)</f>
        <v/>
      </c>
      <c r="AB155">
        <f>AVERAGEIF($G$2:$CL$2,AB$2,$G74:$CL74)</f>
        <v/>
      </c>
      <c r="AC155">
        <f>AVERAGEIF($G$2:$CL$2,AC$2,$G74:$CL74)</f>
        <v/>
      </c>
      <c r="AD155">
        <f>AVERAGEIF($G$2:$CL$2,AD$2,$G74:$CL74)</f>
        <v/>
      </c>
      <c r="AE155">
        <f>AVERAGEIF($G$2:$CL$2,AE$2,$G74:$CL74)</f>
        <v/>
      </c>
      <c r="AF155">
        <f>AVERAGEIF($G$2:$CL$2,AF$2,$G74:$CL74)</f>
        <v/>
      </c>
      <c r="AG155">
        <f>AVERAGEIF($G$2:$CL$2,AG$2,$G74:$CL74)</f>
        <v/>
      </c>
      <c r="AH155">
        <f>AVERAGEIF($G$2:$CL$2,AH$2,$G74:$CL74)</f>
        <v/>
      </c>
      <c r="AI155">
        <f>AVERAGEIF($G$2:$CL$2,AI$2,$G74:$CL74)</f>
        <v/>
      </c>
      <c r="AJ155">
        <f>AVERAGEIF($G$2:$CL$2,AJ$2,$G74:$CL74)</f>
        <v/>
      </c>
      <c r="AK155">
        <f>AVERAGEIF($G$2:$CL$2,AK$2,$G74:$CL74)</f>
        <v/>
      </c>
      <c r="AL155">
        <f>AVERAGEIF($G$2:$CL$2,AL$2,$G74:$CL74)</f>
        <v/>
      </c>
      <c r="AM155">
        <f>AVERAGEIF($G$2:$CL$2,AM$2,$G74:$CL74)</f>
        <v/>
      </c>
      <c r="AN155">
        <f>AVERAGEIF($G$2:$CL$2,AN$2,$G74:$CL74)</f>
        <v/>
      </c>
      <c r="AO155">
        <f>AVERAGEIF($G$2:$CL$2,AO$2,$G74:$CL74)</f>
        <v/>
      </c>
      <c r="AP155">
        <f>AVERAGEIF($G$2:$CL$2,AP$2,$G74:$CL74)</f>
        <v/>
      </c>
      <c r="AQ155">
        <f>AVERAGEIF($G$2:$CL$2,AQ$2,$G74:$CL74)</f>
        <v/>
      </c>
      <c r="AR155">
        <f>AVERAGEIF($G$2:$CL$2,AR$2,$G74:$CL74)</f>
        <v/>
      </c>
      <c r="AS155">
        <f>AVERAGEIF($G$2:$CL$2,AS$2,$G74:$CL74)</f>
        <v/>
      </c>
      <c r="AT155">
        <f>AVERAGEIF($G$2:$CL$2,AT$2,$G74:$CL74)</f>
        <v/>
      </c>
      <c r="AU155">
        <f>AVERAGEIF($G$2:$CL$2,AU$2,$G74:$CL74)</f>
        <v/>
      </c>
      <c r="AV155">
        <f>AVERAGEIF($G$2:$CL$2,AV$2,$G74:$CL74)</f>
        <v/>
      </c>
      <c r="AW155">
        <f>AVERAGEIF($G$2:$CL$2,AW$2,$G74:$CL74)</f>
        <v/>
      </c>
      <c r="AX155">
        <f>AVERAGEIF($G$2:$CL$2,AX$2,$G74:$CL74)</f>
        <v/>
      </c>
      <c r="AY155">
        <f>AVERAGEIF($G$2:$CL$2,AY$2,$G74:$CL74)</f>
        <v/>
      </c>
      <c r="AZ155">
        <f>AVERAGEIF($G$2:$CL$2,AZ$2,$G74:$CL74)</f>
        <v/>
      </c>
      <c r="BA155">
        <f>AVERAGEIF($G$2:$CL$2,BA$2,$G74:$CL74)</f>
        <v/>
      </c>
      <c r="BB155">
        <f>AVERAGEIF($G$2:$CL$2,BB$2,$G74:$CL74)</f>
        <v/>
      </c>
      <c r="BC155">
        <f>AVERAGEIF($G$2:$CL$2,BC$2,$G74:$CL74)</f>
        <v/>
      </c>
      <c r="BD155">
        <f>AVERAGEIF($G$2:$CL$2,BD$2,$G74:$CL74)</f>
        <v/>
      </c>
      <c r="BE155">
        <f>AVERAGEIF($G$2:$CL$2,BE$2,$G74:$CL74)</f>
        <v/>
      </c>
      <c r="BF155">
        <f>AVERAGEIF($G$2:$CL$2,BF$2,$G74:$CL74)</f>
        <v/>
      </c>
      <c r="BG155">
        <f>AVERAGEIF($G$2:$CL$2,BG$2,$G74:$CL74)</f>
        <v/>
      </c>
      <c r="BH155">
        <f>AVERAGEIF($G$2:$CL$2,BH$2,$G74:$CL74)</f>
        <v/>
      </c>
      <c r="BI155">
        <f>AVERAGEIF($G$2:$CL$2,BI$2,$G74:$CL74)</f>
        <v/>
      </c>
      <c r="BJ155">
        <f>AVERAGEIF($G$2:$CL$2,BJ$2,$G74:$CL74)</f>
        <v/>
      </c>
      <c r="BK155">
        <f>AVERAGEIF($G$2:$CL$2,BK$2,$G74:$CL74)</f>
        <v/>
      </c>
      <c r="BL155">
        <f>AVERAGEIF($G$2:$CL$2,BL$2,$G74:$CL74)</f>
        <v/>
      </c>
      <c r="BM155">
        <f>AVERAGEIF($G$2:$CL$2,BM$2,$G74:$CL74)</f>
        <v/>
      </c>
      <c r="BN155">
        <f>AVERAGEIF($G$2:$CL$2,BN$2,$G74:$CL74)</f>
        <v/>
      </c>
      <c r="BO155">
        <f>AVERAGEIF($G$2:$CL$2,BO$2,$G74:$CL74)</f>
        <v/>
      </c>
      <c r="BP155">
        <f>AVERAGEIF($G$2:$CL$2,BP$2,$G74:$CL74)</f>
        <v/>
      </c>
      <c r="BQ155">
        <f>AVERAGEIF($G$2:$CL$2,BQ$2,$G74:$CL74)</f>
        <v/>
      </c>
      <c r="BR155">
        <f>AVERAGEIF($G$2:$CL$2,BR$2,$G74:$CL74)</f>
        <v/>
      </c>
      <c r="BS155">
        <f>AVERAGEIF($G$2:$CL$2,BS$2,$G74:$CL74)</f>
        <v/>
      </c>
      <c r="BT155">
        <f>AVERAGEIF($G$2:$CL$2,BT$2,$G74:$CL74)</f>
        <v/>
      </c>
      <c r="BU155">
        <f>AVERAGEIF($G$2:$CL$2,BU$2,$G74:$CL74)</f>
        <v/>
      </c>
      <c r="BV155">
        <f>AVERAGEIF($G$2:$CL$2,BV$2,$G74:$CL74)</f>
        <v/>
      </c>
      <c r="BW155">
        <f>AVERAGEIF($G$2:$CL$2,BW$2,$G74:$CL74)</f>
        <v/>
      </c>
      <c r="BX155">
        <f>AVERAGEIF($G$2:$CL$2,BX$2,$G74:$CL74)</f>
        <v/>
      </c>
      <c r="BY155">
        <f>AVERAGEIF($G$2:$CL$2,BY$2,$G74:$CL74)</f>
        <v/>
      </c>
      <c r="BZ155">
        <f>AVERAGEIF($G$2:$CL$2,BZ$2,$G74:$CL74)</f>
        <v/>
      </c>
      <c r="CA155">
        <f>AVERAGEIF($G$2:$CL$2,CA$2,$G74:$CL74)</f>
        <v/>
      </c>
      <c r="CB155">
        <f>AVERAGEIF($G$2:$CL$2,CB$2,$G74:$CL74)</f>
        <v/>
      </c>
      <c r="CC155">
        <f>AVERAGEIF($G$2:$CL$2,CC$2,$G74:$CL74)</f>
        <v/>
      </c>
      <c r="CD155">
        <f>AVERAGEIF($G$2:$CL$2,CD$2,$G74:$CL74)</f>
        <v/>
      </c>
      <c r="CE155">
        <f>AVERAGEIF($G$2:$CL$2,CE$2,$G74:$CL74)</f>
        <v/>
      </c>
      <c r="CF155">
        <f>AVERAGEIF($G$2:$CL$2,CF$2,$G74:$CL74)</f>
        <v/>
      </c>
      <c r="CG155">
        <f>AVERAGEIF($G$2:$CL$2,CG$2,$G74:$CL74)</f>
        <v/>
      </c>
      <c r="CH155">
        <f>AVERAGEIF($G$2:$CL$2,CH$2,$G74:$CL74)</f>
        <v/>
      </c>
      <c r="CI155">
        <f>AVERAGEIF($G$2:$CL$2,CI$2,$G74:$CL74)</f>
        <v/>
      </c>
      <c r="CJ155">
        <f>AVERAGEIF($G$2:$CL$2,CJ$2,$G74:$CL74)</f>
        <v/>
      </c>
      <c r="CK155">
        <f>AVERAGEIF($G$2:$CL$2,CK$2,$G74:$CL74)</f>
        <v/>
      </c>
      <c r="CL155">
        <f>AVERAGEIF($G$2:$CL$2,CL$2,$G74:$CL74)</f>
        <v/>
      </c>
      <c r="CM155">
        <f>AVERAGEIF($G$2:$KT$2,CM$2,$G74:$KT74)</f>
        <v/>
      </c>
      <c r="CN155">
        <f>AVERAGEIF($G$2:$KT$2,CN$2,$G74:$KT74)</f>
        <v/>
      </c>
      <c r="CO155">
        <f>AVERAGEIF($G$2:$KT$2,CO$2,$G74:$KT74)</f>
        <v/>
      </c>
      <c r="CP155">
        <f>AVERAGEIF($G$2:$KT$2,CP$2,$G74:$KT74)</f>
        <v/>
      </c>
      <c r="CQ155">
        <f>AVERAGEIF($G$2:$KT$2,CQ$2,$G74:$KT74)</f>
        <v/>
      </c>
      <c r="CR155">
        <f>AVERAGEIF($G$2:$KT$2,CR$2,$G74:$KT74)</f>
        <v/>
      </c>
      <c r="CS155">
        <f>AVERAGEIF($G$2:$KT$2,CS$2,$G74:$KT74)</f>
        <v/>
      </c>
      <c r="CT155">
        <f>AVERAGEIF($G$2:$KT$2,CT$2,$G74:$KT74)</f>
        <v/>
      </c>
      <c r="CU155">
        <f>AVERAGEIF($G$2:$KT$2,CU$2,$G74:$KT74)</f>
        <v/>
      </c>
      <c r="CV155">
        <f>AVERAGEIF($G$2:$KT$2,CV$2,$G74:$KT74)</f>
        <v/>
      </c>
      <c r="CW155">
        <f>AVERAGEIF($G$2:$KT$2,CW$2,$G74:$KT74)</f>
        <v/>
      </c>
      <c r="CX155">
        <f>AVERAGEIF($G$2:$KT$2,CX$2,$G74:$KT74)</f>
        <v/>
      </c>
      <c r="CY155">
        <f>AVERAGEIF($G$2:$KT$2,CY$2,$G74:$KT74)</f>
        <v/>
      </c>
      <c r="CZ155">
        <f>AVERAGEIF($G$2:$KT$2,CZ$2,$G74:$KT74)</f>
        <v/>
      </c>
      <c r="DA155">
        <f>AVERAGEIF($G$2:$KT$2,DA$2,$G74:$KT74)</f>
        <v/>
      </c>
      <c r="DB155">
        <f>AVERAGEIF($G$2:$KT$2,DB$2,$G74:$KT74)</f>
        <v/>
      </c>
      <c r="DC155">
        <f>AVERAGEIF($G$2:$KT$2,DC$2,$G74:$KT74)</f>
        <v/>
      </c>
      <c r="DD155">
        <f>AVERAGEIF($G$2:$KT$2,DD$2,$G74:$KT74)</f>
        <v/>
      </c>
      <c r="DE155">
        <f>AVERAGEIF($G$2:$KT$2,DE$2,$G74:$KT74)</f>
        <v/>
      </c>
      <c r="DF155">
        <f>AVERAGEIF($G$2:$KT$2,DF$2,$G74:$KT74)</f>
        <v/>
      </c>
      <c r="DG155">
        <f>AVERAGEIF($G$2:$KT$2,DG$2,$G74:$KT74)</f>
        <v/>
      </c>
      <c r="DH155">
        <f>AVERAGEIF($G$2:$KT$2,DH$2,$G74:$KT74)</f>
        <v/>
      </c>
      <c r="DI155">
        <f>AVERAGEIF($G$2:$KT$2,DI$2,$G74:$KT74)</f>
        <v/>
      </c>
      <c r="DJ155">
        <f>AVERAGEIF($G$2:$KT$2,DJ$2,$G74:$KT74)</f>
        <v/>
      </c>
      <c r="DK155">
        <f>AVERAGEIF($G$2:$KT$2,DK$2,$G74:$KT74)</f>
        <v/>
      </c>
      <c r="DL155">
        <f>AVERAGEIF($G$2:$KT$2,DL$2,$G74:$KT74)</f>
        <v/>
      </c>
      <c r="DM155">
        <f>AVERAGEIF($G$2:$KT$2,DM$2,$G74:$KT74)</f>
        <v/>
      </c>
      <c r="DN155">
        <f>AVERAGEIF($G$2:$KT$2,DN$2,$G74:$KT74)</f>
        <v/>
      </c>
      <c r="DO155">
        <f>AVERAGEIF($G$2:$KT$2,DO$2,$G74:$KT74)</f>
        <v/>
      </c>
      <c r="DP155">
        <f>AVERAGEIF($G$2:$KT$2,DP$2,$G74:$KT74)</f>
        <v/>
      </c>
      <c r="DQ155">
        <f>AVERAGEIF($G$2:$KT$2,DQ$2,$G74:$KT74)</f>
        <v/>
      </c>
      <c r="DR155">
        <f>AVERAGEIF($G$2:$KT$2,DR$2,$G74:$KT74)</f>
        <v/>
      </c>
      <c r="DS155">
        <f>AVERAGEIF($G$2:$KT$2,DS$2,$G74:$KT74)</f>
        <v/>
      </c>
      <c r="DT155">
        <f>AVERAGEIF($G$2:$KT$2,DT$2,$G74:$KT74)</f>
        <v/>
      </c>
      <c r="DU155">
        <f>AVERAGEIF($G$2:$KT$2,DU$2,$G74:$KT74)</f>
        <v/>
      </c>
      <c r="DV155">
        <f>AVERAGEIF($G$2:$KT$2,DV$2,$G74:$KT74)</f>
        <v/>
      </c>
      <c r="DW155">
        <f>AVERAGEIF($G$2:$KT$2,DW$2,$G74:$KT74)</f>
        <v/>
      </c>
      <c r="DX155">
        <f>AVERAGEIF($G$2:$KT$2,DX$2,$G74:$KT74)</f>
        <v/>
      </c>
      <c r="DY155">
        <f>AVERAGEIF($G$2:$KT$2,DY$2,$G74:$KT74)</f>
        <v/>
      </c>
      <c r="DZ155">
        <f>AVERAGEIF($G$2:$KT$2,DZ$2,$G74:$KT74)</f>
        <v/>
      </c>
      <c r="EA155">
        <f>AVERAGEIF($G$2:$KT$2,EA$2,$G74:$KT74)</f>
        <v/>
      </c>
      <c r="EB155">
        <f>AVERAGEIF($G$2:$KT$2,EB$2,$G74:$KT74)</f>
        <v/>
      </c>
      <c r="EC155">
        <f>AVERAGEIF($G$2:$KT$2,EC$2,$G74:$KT74)</f>
        <v/>
      </c>
      <c r="ED155">
        <f>AVERAGEIF($G$2:$KT$2,ED$2,$G74:$KT74)</f>
        <v/>
      </c>
      <c r="EE155">
        <f>AVERAGEIF($G$2:$KT$2,EE$2,$G74:$KT74)</f>
        <v/>
      </c>
      <c r="EF155">
        <f>AVERAGEIF($G$2:$KT$2,EF$2,$G74:$KT74)</f>
        <v/>
      </c>
      <c r="EG155">
        <f>AVERAGEIF($G$2:$KT$2,EG$2,$G74:$KT74)</f>
        <v/>
      </c>
      <c r="EH155">
        <f>AVERAGEIF($G$2:$KT$2,EH$2,$G74:$KT74)</f>
        <v/>
      </c>
      <c r="EI155">
        <f>AVERAGEIF($G$2:$KT$2,EI$2,$G74:$KT74)</f>
        <v/>
      </c>
      <c r="EJ155">
        <f>AVERAGEIF($G$2:$KT$2,EJ$2,$G74:$KT74)</f>
        <v/>
      </c>
      <c r="EK155">
        <f>AVERAGEIF($G$2:$KT$2,EK$2,$G74:$KT74)</f>
        <v/>
      </c>
      <c r="EL155">
        <f>AVERAGEIF($G$2:$KT$2,EL$2,$G74:$KT74)</f>
        <v/>
      </c>
      <c r="EM155">
        <f>AVERAGEIF($G$2:$KT$2,EM$2,$G74:$KT74)</f>
        <v/>
      </c>
      <c r="EN155">
        <f>AVERAGEIF($G$2:$KT$2,EN$2,$G74:$KT74)</f>
        <v/>
      </c>
      <c r="EO155">
        <f>AVERAGEIF($G$2:$KT$2,EO$2,$G74:$KT74)</f>
        <v/>
      </c>
      <c r="EP155">
        <f>AVERAGEIF($G$2:$KT$2,EP$2,$G74:$KT74)</f>
        <v/>
      </c>
      <c r="EQ155">
        <f>AVERAGEIF($G$2:$KT$2,EQ$2,$G74:$KT74)</f>
        <v/>
      </c>
      <c r="ER155">
        <f>AVERAGEIF($G$2:$KT$2,ER$2,$G74:$KT74)</f>
        <v/>
      </c>
      <c r="ES155">
        <f>AVERAGEIF($G$2:$KT$2,ES$2,$G74:$KT74)</f>
        <v/>
      </c>
      <c r="ET155">
        <f>AVERAGEIF($G$2:$KT$2,ET$2,$G74:$KT74)</f>
        <v/>
      </c>
      <c r="EU155">
        <f>AVERAGEIF($G$2:$KT$2,EU$2,$G74:$KT74)</f>
        <v/>
      </c>
      <c r="EV155">
        <f>AVERAGEIF($G$2:$KT$2,EV$2,$G74:$KT74)</f>
        <v/>
      </c>
      <c r="EW155">
        <f>AVERAGEIF($G$2:$KT$2,EW$2,$G74:$KT74)</f>
        <v/>
      </c>
      <c r="EX155">
        <f>AVERAGEIF($G$2:$KT$2,EX$2,$G74:$KT74)</f>
        <v/>
      </c>
      <c r="EY155">
        <f>AVERAGEIF($G$2:$KT$2,EY$2,$G74:$KT74)</f>
        <v/>
      </c>
      <c r="EZ155">
        <f>AVERAGEIF($G$2:$KT$2,EZ$2,$G74:$KT74)</f>
        <v/>
      </c>
      <c r="FA155">
        <f>AVERAGEIF($G$2:$KT$2,FA$2,$G74:$KT74)</f>
        <v/>
      </c>
      <c r="FB155">
        <f>AVERAGEIF($G$2:$KT$2,FB$2,$G74:$KT74)</f>
        <v/>
      </c>
      <c r="FC155">
        <f>AVERAGEIF($G$2:$KT$2,FC$2,$G74:$KT74)</f>
        <v/>
      </c>
      <c r="FD155">
        <f>AVERAGEIF($G$2:$KT$2,FD$2,$G74:$KT74)</f>
        <v/>
      </c>
      <c r="FE155">
        <f>AVERAGEIF($G$2:$KT$2,FE$2,$G74:$KT74)</f>
        <v/>
      </c>
      <c r="FF155">
        <f>AVERAGEIF($G$2:$KT$2,FF$2,$G74:$KT74)</f>
        <v/>
      </c>
      <c r="FG155">
        <f>AVERAGEIF($G$2:$KT$2,FG$2,$G74:$KT74)</f>
        <v/>
      </c>
      <c r="FH155">
        <f>AVERAGEIF($G$2:$KT$2,FH$2,$G74:$KT74)</f>
        <v/>
      </c>
      <c r="FI155">
        <f>AVERAGEIF($G$2:$KT$2,FI$2,$G74:$KT74)</f>
        <v/>
      </c>
      <c r="FJ155">
        <f>AVERAGEIF($G$2:$KT$2,FJ$2,$G74:$KT74)</f>
        <v/>
      </c>
      <c r="FK155">
        <f>AVERAGEIF($G$2:$KT$2,FK$2,$G74:$KT74)</f>
        <v/>
      </c>
      <c r="FL155">
        <f>AVERAGEIF($G$2:$KT$2,FL$2,$G74:$KT74)</f>
        <v/>
      </c>
      <c r="FM155">
        <f>AVERAGEIF($G$2:$KT$2,FM$2,$G74:$KT74)</f>
        <v/>
      </c>
      <c r="FN155">
        <f>AVERAGEIF($G$2:$KT$2,FN$2,$G74:$KT74)</f>
        <v/>
      </c>
      <c r="FO155">
        <f>AVERAGEIF($G$2:$KT$2,FO$2,$G74:$KT74)</f>
        <v/>
      </c>
      <c r="FP155">
        <f>AVERAGEIF($G$2:$KT$2,FP$2,$G74:$KT74)</f>
        <v/>
      </c>
      <c r="FQ155">
        <f>AVERAGEIF($G$2:$KT$2,FQ$2,$G74:$KT74)</f>
        <v/>
      </c>
      <c r="FR155">
        <f>AVERAGEIF($G$2:$KT$2,FR$2,$G74:$KT74)</f>
        <v/>
      </c>
      <c r="FS155">
        <f>AVERAGEIF($G$2:$KT$2,FS$2,$G74:$KT74)</f>
        <v/>
      </c>
      <c r="FT155">
        <f>AVERAGEIF($G$2:$KT$2,FT$2,$G74:$KT74)</f>
        <v/>
      </c>
      <c r="FU155">
        <f>AVERAGEIF($G$2:$KT$2,FU$2,$G74:$KT74)</f>
        <v/>
      </c>
      <c r="FV155">
        <f>AVERAGEIF($G$2:$KT$2,FV$2,$G74:$KT74)</f>
        <v/>
      </c>
      <c r="FW155">
        <f>AVERAGEIF($G$2:$KT$2,FW$2,$G74:$KT74)</f>
        <v/>
      </c>
      <c r="FX155">
        <f>AVERAGEIF($G$2:$KT$2,FX$2,$G74:$KT74)</f>
        <v/>
      </c>
      <c r="FY155">
        <f>AVERAGEIF($G$2:$KT$2,FY$2,$G74:$KT74)</f>
        <v/>
      </c>
      <c r="FZ155">
        <f>AVERAGEIF($G$2:$KT$2,FZ$2,$G74:$KT74)</f>
        <v/>
      </c>
      <c r="GA155">
        <f>AVERAGEIF($G$2:$KT$2,GA$2,$G74:$KT74)</f>
        <v/>
      </c>
      <c r="GB155">
        <f>AVERAGEIF($G$2:$KT$2,GB$2,$G74:$KT74)</f>
        <v/>
      </c>
      <c r="GC155">
        <f>AVERAGEIF($G$2:$KT$2,GC$2,$G74:$KT74)</f>
        <v/>
      </c>
      <c r="GD155">
        <f>AVERAGEIF($G$2:$KT$2,GD$2,$G74:$KT74)</f>
        <v/>
      </c>
      <c r="GE155">
        <f>AVERAGEIF($G$2:$KT$2,GE$2,$G74:$KT74)</f>
        <v/>
      </c>
      <c r="GF155">
        <f>AVERAGEIF($G$2:$KT$2,GF$2,$G74:$KT74)</f>
        <v/>
      </c>
      <c r="GG155">
        <f>AVERAGEIF($G$2:$KT$2,GG$2,$G74:$KT74)</f>
        <v/>
      </c>
      <c r="GH155">
        <f>AVERAGEIF($G$2:$KT$2,GH$2,$G74:$KT74)</f>
        <v/>
      </c>
      <c r="GI155">
        <f>AVERAGEIF($G$2:$KT$2,GI$2,$G74:$KT74)</f>
        <v/>
      </c>
      <c r="GJ155">
        <f>AVERAGEIF($G$2:$KT$2,GJ$2,$G74:$KT74)</f>
        <v/>
      </c>
      <c r="GK155">
        <f>AVERAGEIF($G$2:$KT$2,GK$2,$G74:$KT74)</f>
        <v/>
      </c>
      <c r="GL155">
        <f>AVERAGEIF($G$2:$KT$2,GL$2,$G74:$KT74)</f>
        <v/>
      </c>
      <c r="GM155">
        <f>AVERAGEIF($G$2:$KT$2,GM$2,$G74:$KT74)</f>
        <v/>
      </c>
      <c r="GN155">
        <f>AVERAGEIF($G$2:$KT$2,GN$2,$G74:$KT74)</f>
        <v/>
      </c>
      <c r="GO155">
        <f>AVERAGEIF($G$2:$KT$2,GO$2,$G74:$KT74)</f>
        <v/>
      </c>
      <c r="GP155">
        <f>AVERAGEIF($G$2:$KT$2,GP$2,$G74:$KT74)</f>
        <v/>
      </c>
      <c r="GQ155">
        <f>AVERAGEIF($G$2:$KT$2,GQ$2,$G74:$KT74)</f>
        <v/>
      </c>
      <c r="GR155">
        <f>AVERAGEIF($G$2:$KT$2,GR$2,$G74:$KT74)</f>
        <v/>
      </c>
      <c r="GS155">
        <f>AVERAGEIF($G$2:$KT$2,GS$2,$G74:$KT74)</f>
        <v/>
      </c>
      <c r="GT155">
        <f>AVERAGEIF($G$2:$KT$2,GT$2,$G74:$KT74)</f>
        <v/>
      </c>
      <c r="GU155">
        <f>AVERAGEIF($G$2:$KT$2,GU$2,$G74:$KT74)</f>
        <v/>
      </c>
      <c r="GV155">
        <f>AVERAGEIF($G$2:$KT$2,GV$2,$G74:$KT74)</f>
        <v/>
      </c>
      <c r="GW155">
        <f>AVERAGEIF($G$2:$KT$2,GW$2,$G74:$KT74)</f>
        <v/>
      </c>
      <c r="GX155">
        <f>AVERAGEIF($G$2:$KT$2,GX$2,$G74:$KT74)</f>
        <v/>
      </c>
      <c r="GY155">
        <f>AVERAGEIF($G$2:$KT$2,GY$2,$G74:$KT74)</f>
        <v/>
      </c>
      <c r="GZ155">
        <f>AVERAGEIF($G$2:$KT$2,GZ$2,$G74:$KT74)</f>
        <v/>
      </c>
      <c r="HA155">
        <f>AVERAGEIF($G$2:$KT$2,HA$2,$G74:$KT74)</f>
        <v/>
      </c>
      <c r="HB155">
        <f>AVERAGEIF($G$2:$KT$2,HB$2,$G74:$KT74)</f>
        <v/>
      </c>
      <c r="HC155">
        <f>AVERAGEIF($G$2:$KT$2,HC$2,$G74:$KT74)</f>
        <v/>
      </c>
      <c r="HD155">
        <f>AVERAGEIF($G$2:$KT$2,HD$2,$G74:$KT74)</f>
        <v/>
      </c>
      <c r="HE155">
        <f>AVERAGEIF($G$2:$KT$2,HE$2,$G74:$KT74)</f>
        <v/>
      </c>
      <c r="HF155">
        <f>AVERAGEIF($G$2:$KT$2,HF$2,$G74:$KT74)</f>
        <v/>
      </c>
      <c r="HG155">
        <f>AVERAGEIF($G$2:$KT$2,HG$2,$G74:$KT74)</f>
        <v/>
      </c>
      <c r="HH155">
        <f>AVERAGEIF($G$2:$KT$2,HH$2,$G74:$KT74)</f>
        <v/>
      </c>
      <c r="HI155">
        <f>AVERAGEIF($G$2:$KT$2,HI$2,$G74:$KT74)</f>
        <v/>
      </c>
      <c r="HJ155">
        <f>AVERAGEIF($G$2:$KT$2,HJ$2,$G74:$KT74)</f>
        <v/>
      </c>
      <c r="HK155">
        <f>AVERAGEIF($G$2:$KT$2,HK$2,$G74:$KT74)</f>
        <v/>
      </c>
      <c r="HL155">
        <f>AVERAGEIF($G$2:$KT$2,HL$2,$G74:$KT74)</f>
        <v/>
      </c>
      <c r="HM155">
        <f>AVERAGEIF($G$2:$KT$2,HM$2,$G74:$KT74)</f>
        <v/>
      </c>
      <c r="HN155">
        <f>AVERAGEIF($G$2:$KT$2,HN$2,$G74:$KT74)</f>
        <v/>
      </c>
      <c r="HO155">
        <f>AVERAGEIF($G$2:$KT$2,HO$2,$G74:$KT74)</f>
        <v/>
      </c>
      <c r="HP155">
        <f>AVERAGEIF($G$2:$KT$2,HP$2,$G74:$KT74)</f>
        <v/>
      </c>
      <c r="HQ155">
        <f>AVERAGEIF($G$2:$KT$2,HQ$2,$G74:$KT74)</f>
        <v/>
      </c>
      <c r="HR155">
        <f>AVERAGEIF($G$2:$KT$2,HR$2,$G74:$KT74)</f>
        <v/>
      </c>
      <c r="HS155">
        <f>AVERAGEIF($G$2:$KT$2,HS$2,$G74:$KT74)</f>
        <v/>
      </c>
      <c r="HT155">
        <f>AVERAGEIF($G$2:$KT$2,HT$2,$G74:$KT74)</f>
        <v/>
      </c>
      <c r="HU155">
        <f>AVERAGEIF($G$2:$KT$2,HU$2,$G74:$KT74)</f>
        <v/>
      </c>
      <c r="HV155">
        <f>AVERAGEIF($G$2:$KT$2,HV$2,$G74:$KT74)</f>
        <v/>
      </c>
      <c r="HW155">
        <f>AVERAGEIF($G$2:$KT$2,HW$2,$G74:$KT74)</f>
        <v/>
      </c>
      <c r="HX155">
        <f>AVERAGEIF($G$2:$KT$2,HX$2,$G74:$KT74)</f>
        <v/>
      </c>
      <c r="HY155">
        <f>AVERAGEIF($G$2:$KT$2,HY$2,$G74:$KT74)</f>
        <v/>
      </c>
      <c r="HZ155">
        <f>AVERAGEIF($G$2:$KT$2,HZ$2,$G74:$KT74)</f>
        <v/>
      </c>
      <c r="IA155">
        <f>AVERAGEIF($G$2:$KT$2,IA$2,$G74:$KT74)</f>
        <v/>
      </c>
      <c r="IB155">
        <f>AVERAGEIF($G$2:$KT$2,IB$2,$G74:$KT74)</f>
        <v/>
      </c>
      <c r="IC155">
        <f>AVERAGEIF($G$2:$KT$2,IC$2,$G74:$KT74)</f>
        <v/>
      </c>
      <c r="ID155">
        <f>AVERAGEIF($G$2:$KT$2,ID$2,$G74:$KT74)</f>
        <v/>
      </c>
      <c r="IE155">
        <f>AVERAGEIF($G$2:$KT$2,IE$2,$G74:$KT74)</f>
        <v/>
      </c>
      <c r="IF155">
        <f>AVERAGEIF($G$2:$KT$2,IF$2,$G74:$KT74)</f>
        <v/>
      </c>
      <c r="IG155">
        <f>AVERAGEIF($G$2:$KT$2,IG$2,$G74:$KT74)</f>
        <v/>
      </c>
      <c r="IH155">
        <f>AVERAGEIF($G$2:$KT$2,IH$2,$G74:$KT74)</f>
        <v/>
      </c>
      <c r="II155">
        <f>AVERAGEIF($G$2:$KT$2,II$2,$G74:$KT74)</f>
        <v/>
      </c>
      <c r="IJ155">
        <f>AVERAGEIF($G$2:$KT$2,IJ$2,$G74:$KT74)</f>
        <v/>
      </c>
      <c r="IK155">
        <f>AVERAGEIF($G$2:$KT$2,IK$2,$G74:$KT74)</f>
        <v/>
      </c>
      <c r="IL155">
        <f>AVERAGEIF($G$2:$KT$2,IL$2,$G74:$KT74)</f>
        <v/>
      </c>
      <c r="IM155">
        <f>AVERAGEIF($G$2:$KT$2,IM$2,$G74:$KT74)</f>
        <v/>
      </c>
      <c r="IN155">
        <f>AVERAGEIF($G$2:$KT$2,IN$2,$G74:$KT74)</f>
        <v/>
      </c>
      <c r="IO155">
        <f>AVERAGEIF($G$2:$KT$2,IO$2,$G74:$KT74)</f>
        <v/>
      </c>
      <c r="IP155">
        <f>AVERAGEIF($G$2:$KT$2,IP$2,$G74:$KT74)</f>
        <v/>
      </c>
      <c r="IQ155">
        <f>AVERAGEIF($G$2:$KT$2,IQ$2,$G74:$KT74)</f>
        <v/>
      </c>
      <c r="IR155">
        <f>AVERAGEIF($G$2:$KT$2,IR$2,$G74:$KT74)</f>
        <v/>
      </c>
      <c r="IS155">
        <f>AVERAGEIF($G$2:$KT$2,IS$2,$G74:$KT74)</f>
        <v/>
      </c>
      <c r="IT155">
        <f>AVERAGEIF($G$2:$KT$2,IT$2,$G74:$KT74)</f>
        <v/>
      </c>
      <c r="IU155">
        <f>AVERAGEIF($G$2:$KT$2,IU$2,$G74:$KT74)</f>
        <v/>
      </c>
      <c r="IV155">
        <f>AVERAGEIF($G$2:$KT$2,IV$2,$G74:$KT74)</f>
        <v/>
      </c>
      <c r="IW155">
        <f>AVERAGEIF($G$2:$KT$2,IW$2,$G74:$KT74)</f>
        <v/>
      </c>
      <c r="IX155">
        <f>AVERAGEIF($G$2:$KT$2,IX$2,$G74:$KT74)</f>
        <v/>
      </c>
      <c r="IY155">
        <f>AVERAGEIF($G$2:$KT$2,IY$2,$G74:$KT74)</f>
        <v/>
      </c>
      <c r="IZ155">
        <f>AVERAGEIF($G$2:$KT$2,IZ$2,$G74:$KT74)</f>
        <v/>
      </c>
      <c r="JA155">
        <f>AVERAGEIF($G$2:$KT$2,JA$2,$G74:$KT74)</f>
        <v/>
      </c>
      <c r="JB155">
        <f>AVERAGEIF($G$2:$KT$2,JB$2,$G74:$KT74)</f>
        <v/>
      </c>
      <c r="JC155">
        <f>AVERAGEIF($G$2:$KT$2,JC$2,$G74:$KT74)</f>
        <v/>
      </c>
      <c r="JD155">
        <f>AVERAGEIF($G$2:$KT$2,JD$2,$G74:$KT74)</f>
        <v/>
      </c>
      <c r="JE155">
        <f>AVERAGEIF($G$2:$KT$2,JE$2,$G74:$KT74)</f>
        <v/>
      </c>
      <c r="JF155">
        <f>AVERAGEIF($G$2:$KT$2,JF$2,$G74:$KT74)</f>
        <v/>
      </c>
      <c r="JG155">
        <f>AVERAGEIF($G$2:$KT$2,JG$2,$G74:$KT74)</f>
        <v/>
      </c>
      <c r="JH155">
        <f>AVERAGEIF($G$2:$KT$2,JH$2,$G74:$KT74)</f>
        <v/>
      </c>
      <c r="JI155">
        <f>AVERAGEIF($G$2:$KT$2,JI$2,$G74:$KT74)</f>
        <v/>
      </c>
      <c r="JJ155">
        <f>AVERAGEIF($G$2:$KT$2,JJ$2,$G74:$KT74)</f>
        <v/>
      </c>
      <c r="JK155">
        <f>AVERAGEIF($G$2:$KT$2,JK$2,$G74:$KT74)</f>
        <v/>
      </c>
      <c r="JL155">
        <f>AVERAGEIF($G$2:$KT$2,JL$2,$G74:$KT74)</f>
        <v/>
      </c>
      <c r="JM155">
        <f>AVERAGEIF($G$2:$KT$2,JM$2,$G74:$KT74)</f>
        <v/>
      </c>
      <c r="JN155">
        <f>AVERAGEIF($G$2:$KT$2,JN$2,$G74:$KT74)</f>
        <v/>
      </c>
      <c r="JO155">
        <f>AVERAGEIF($G$2:$KT$2,JO$2,$G74:$KT74)</f>
        <v/>
      </c>
      <c r="JP155">
        <f>AVERAGEIF($G$2:$KT$2,JP$2,$G74:$KT74)</f>
        <v/>
      </c>
      <c r="JQ155">
        <f>AVERAGEIF($G$2:$KT$2,JQ$2,$G74:$KT74)</f>
        <v/>
      </c>
      <c r="JR155">
        <f>AVERAGEIF($G$2:$KT$2,JR$2,$G74:$KT74)</f>
        <v/>
      </c>
      <c r="JS155">
        <f>AVERAGEIF($G$2:$KT$2,JS$2,$G74:$KT74)</f>
        <v/>
      </c>
      <c r="JT155">
        <f>AVERAGEIF($G$2:$KT$2,JT$2,$G74:$KT74)</f>
        <v/>
      </c>
      <c r="JU155">
        <f>AVERAGEIF($G$2:$KT$2,JU$2,$G74:$KT74)</f>
        <v/>
      </c>
      <c r="JV155">
        <f>AVERAGEIF($G$2:$KT$2,JV$2,$G74:$KT74)</f>
        <v/>
      </c>
      <c r="JW155">
        <f>AVERAGEIF($G$2:$KT$2,JW$2,$G74:$KT74)</f>
        <v/>
      </c>
      <c r="JX155">
        <f>AVERAGEIF($G$2:$KT$2,JX$2,$G74:$KT74)</f>
        <v/>
      </c>
      <c r="JY155">
        <f>AVERAGEIF($G$2:$KT$2,JY$2,$G74:$KT74)</f>
        <v/>
      </c>
      <c r="JZ155">
        <f>AVERAGEIF($G$2:$KT$2,JZ$2,$G74:$KT74)</f>
        <v/>
      </c>
      <c r="KA155">
        <f>AVERAGEIF($G$2:$KT$2,KA$2,$G74:$KT74)</f>
        <v/>
      </c>
      <c r="KB155">
        <f>AVERAGEIF($G$2:$KT$2,KB$2,$G74:$KT74)</f>
        <v/>
      </c>
      <c r="KC155">
        <f>AVERAGEIF($G$2:$KT$2,KC$2,$G74:$KT74)</f>
        <v/>
      </c>
      <c r="KD155">
        <f>AVERAGEIF($G$2:$KT$2,KD$2,$G74:$KT74)</f>
        <v/>
      </c>
      <c r="KE155">
        <f>AVERAGEIF($G$2:$KT$2,KE$2,$G74:$KT74)</f>
        <v/>
      </c>
      <c r="KF155">
        <f>AVERAGEIF($G$2:$KT$2,KF$2,$G74:$KT74)</f>
        <v/>
      </c>
      <c r="KG155">
        <f>AVERAGEIF($G$2:$KT$2,KG$2,$G74:$KT74)</f>
        <v/>
      </c>
      <c r="KH155">
        <f>AVERAGEIF($G$2:$KT$2,KH$2,$G74:$KT74)</f>
        <v/>
      </c>
      <c r="KI155">
        <f>AVERAGEIF($G$2:$KT$2,KI$2,$G74:$KT74)</f>
        <v/>
      </c>
      <c r="KJ155">
        <f>AVERAGEIF($G$2:$KT$2,KJ$2,$G74:$KT74)</f>
        <v/>
      </c>
      <c r="KK155">
        <f>AVERAGEIF($G$2:$KT$2,KK$2,$G74:$KT74)</f>
        <v/>
      </c>
      <c r="KL155">
        <f>AVERAGEIF($G$2:$KT$2,KL$2,$G74:$KT74)</f>
        <v/>
      </c>
      <c r="KM155">
        <f>AVERAGEIF($G$2:$KT$2,KM$2,$G74:$KT74)</f>
        <v/>
      </c>
      <c r="KN155">
        <f>AVERAGEIF($G$2:$KT$2,KN$2,$G74:$KT74)</f>
        <v/>
      </c>
      <c r="KO155">
        <f>AVERAGEIF($G$2:$KT$2,KO$2,$G74:$KT74)</f>
        <v/>
      </c>
      <c r="KP155">
        <f>AVERAGEIF($G$2:$KT$2,KP$2,$G74:$KT74)</f>
        <v/>
      </c>
      <c r="KQ155">
        <f>AVERAGEIF($G$2:$KT$2,KQ$2,$G74:$KT74)</f>
        <v/>
      </c>
      <c r="KR155">
        <f>AVERAGEIF($G$2:$KT$2,KR$2,$G74:$KT74)</f>
        <v/>
      </c>
      <c r="KS155">
        <f>AVERAGEIF($G$2:$KT$2,KS$2,$G74:$KT74)</f>
        <v/>
      </c>
      <c r="KT155">
        <f>AVERAGEIF($G$2:$KT$2,KT$2,$G74:$KT74)</f>
        <v/>
      </c>
    </row>
    <row r="156" spans="1:306">
      <c r="B156" t="s">
        <v>10</v>
      </c>
      <c r="C156" t="s">
        <v>55</v>
      </c>
      <c r="D156" t="s">
        <v>66</v>
      </c>
      <c r="G156">
        <f>AVERAGEIF($G$2:$CL$2,G$2,$G75:$CL75)</f>
        <v/>
      </c>
      <c r="H156">
        <f>AVERAGEIF($G$2:$CL$2,H$2,$G75:$CL75)</f>
        <v/>
      </c>
      <c r="I156">
        <f>AVERAGEIF($G$2:$CL$2,I$2,$G75:$CL75)</f>
        <v/>
      </c>
      <c r="J156">
        <f>AVERAGEIF($G$2:$CL$2,J$2,$G75:$CL75)</f>
        <v/>
      </c>
      <c r="K156">
        <f>AVERAGEIF($G$2:$CL$2,K$2,$G75:$CL75)</f>
        <v/>
      </c>
      <c r="L156">
        <f>AVERAGEIF($G$2:$CL$2,L$2,$G75:$CL75)</f>
        <v/>
      </c>
      <c r="M156">
        <f>AVERAGEIF($G$2:$CL$2,M$2,$G75:$CL75)</f>
        <v/>
      </c>
      <c r="N156">
        <f>AVERAGEIF($G$2:$CL$2,N$2,$G75:$CL75)</f>
        <v/>
      </c>
      <c r="O156">
        <f>AVERAGEIF($G$2:$CL$2,O$2,$G75:$CL75)</f>
        <v/>
      </c>
      <c r="P156">
        <f>AVERAGEIF($G$2:$CL$2,P$2,$G75:$CL75)</f>
        <v/>
      </c>
      <c r="Q156">
        <f>AVERAGEIF($G$2:$CL$2,Q$2,$G75:$CL75)</f>
        <v/>
      </c>
      <c r="R156">
        <f>AVERAGEIF($G$2:$CL$2,R$2,$G75:$CL75)</f>
        <v/>
      </c>
      <c r="S156">
        <f>AVERAGEIF($G$2:$CL$2,S$2,$G75:$CL75)</f>
        <v/>
      </c>
      <c r="T156">
        <f>AVERAGEIF($G$2:$CL$2,T$2,$G75:$CL75)</f>
        <v/>
      </c>
      <c r="U156">
        <f>AVERAGEIF($G$2:$CL$2,U$2,$G75:$CL75)</f>
        <v/>
      </c>
      <c r="V156">
        <f>AVERAGEIF($G$2:$CL$2,V$2,$G75:$CL75)</f>
        <v/>
      </c>
      <c r="W156">
        <f>AVERAGEIF($G$2:$CL$2,W$2,$G75:$CL75)</f>
        <v/>
      </c>
      <c r="X156">
        <f>AVERAGEIF($G$2:$CL$2,X$2,$G75:$CL75)</f>
        <v/>
      </c>
      <c r="Y156">
        <f>AVERAGEIF($G$2:$CL$2,Y$2,$G75:$CL75)</f>
        <v/>
      </c>
      <c r="Z156">
        <f>AVERAGEIF($G$2:$CL$2,Z$2,$G75:$CL75)</f>
        <v/>
      </c>
      <c r="AA156">
        <f>AVERAGEIF($G$2:$CL$2,AA$2,$G75:$CL75)</f>
        <v/>
      </c>
      <c r="AB156">
        <f>AVERAGEIF($G$2:$CL$2,AB$2,$G75:$CL75)</f>
        <v/>
      </c>
      <c r="AC156">
        <f>AVERAGEIF($G$2:$CL$2,AC$2,$G75:$CL75)</f>
        <v/>
      </c>
      <c r="AD156">
        <f>AVERAGEIF($G$2:$CL$2,AD$2,$G75:$CL75)</f>
        <v/>
      </c>
      <c r="AE156">
        <f>AVERAGEIF($G$2:$CL$2,AE$2,$G75:$CL75)</f>
        <v/>
      </c>
      <c r="AF156">
        <f>AVERAGEIF($G$2:$CL$2,AF$2,$G75:$CL75)</f>
        <v/>
      </c>
      <c r="AG156">
        <f>AVERAGEIF($G$2:$CL$2,AG$2,$G75:$CL75)</f>
        <v/>
      </c>
      <c r="AH156">
        <f>AVERAGEIF($G$2:$CL$2,AH$2,$G75:$CL75)</f>
        <v/>
      </c>
      <c r="AI156">
        <f>AVERAGEIF($G$2:$CL$2,AI$2,$G75:$CL75)</f>
        <v/>
      </c>
      <c r="AJ156">
        <f>AVERAGEIF($G$2:$CL$2,AJ$2,$G75:$CL75)</f>
        <v/>
      </c>
      <c r="AK156">
        <f>AVERAGEIF($G$2:$CL$2,AK$2,$G75:$CL75)</f>
        <v/>
      </c>
      <c r="AL156">
        <f>AVERAGEIF($G$2:$CL$2,AL$2,$G75:$CL75)</f>
        <v/>
      </c>
      <c r="AM156">
        <f>AVERAGEIF($G$2:$CL$2,AM$2,$G75:$CL75)</f>
        <v/>
      </c>
      <c r="AN156">
        <f>AVERAGEIF($G$2:$CL$2,AN$2,$G75:$CL75)</f>
        <v/>
      </c>
      <c r="AO156">
        <f>AVERAGEIF($G$2:$CL$2,AO$2,$G75:$CL75)</f>
        <v/>
      </c>
      <c r="AP156">
        <f>AVERAGEIF($G$2:$CL$2,AP$2,$G75:$CL75)</f>
        <v/>
      </c>
      <c r="AQ156">
        <f>AVERAGEIF($G$2:$CL$2,AQ$2,$G75:$CL75)</f>
        <v/>
      </c>
      <c r="AR156">
        <f>AVERAGEIF($G$2:$CL$2,AR$2,$G75:$CL75)</f>
        <v/>
      </c>
      <c r="AS156">
        <f>AVERAGEIF($G$2:$CL$2,AS$2,$G75:$CL75)</f>
        <v/>
      </c>
      <c r="AT156">
        <f>AVERAGEIF($G$2:$CL$2,AT$2,$G75:$CL75)</f>
        <v/>
      </c>
      <c r="AU156">
        <f>AVERAGEIF($G$2:$CL$2,AU$2,$G75:$CL75)</f>
        <v/>
      </c>
      <c r="AV156">
        <f>AVERAGEIF($G$2:$CL$2,AV$2,$G75:$CL75)</f>
        <v/>
      </c>
      <c r="AW156">
        <f>AVERAGEIF($G$2:$CL$2,AW$2,$G75:$CL75)</f>
        <v/>
      </c>
      <c r="AX156">
        <f>AVERAGEIF($G$2:$CL$2,AX$2,$G75:$CL75)</f>
        <v/>
      </c>
      <c r="AY156">
        <f>AVERAGEIF($G$2:$CL$2,AY$2,$G75:$CL75)</f>
        <v/>
      </c>
      <c r="AZ156">
        <f>AVERAGEIF($G$2:$CL$2,AZ$2,$G75:$CL75)</f>
        <v/>
      </c>
      <c r="BA156">
        <f>AVERAGEIF($G$2:$CL$2,BA$2,$G75:$CL75)</f>
        <v/>
      </c>
      <c r="BB156">
        <f>AVERAGEIF($G$2:$CL$2,BB$2,$G75:$CL75)</f>
        <v/>
      </c>
      <c r="BC156">
        <f>AVERAGEIF($G$2:$CL$2,BC$2,$G75:$CL75)</f>
        <v/>
      </c>
      <c r="BD156">
        <f>AVERAGEIF($G$2:$CL$2,BD$2,$G75:$CL75)</f>
        <v/>
      </c>
      <c r="BE156">
        <f>AVERAGEIF($G$2:$CL$2,BE$2,$G75:$CL75)</f>
        <v/>
      </c>
      <c r="BF156">
        <f>AVERAGEIF($G$2:$CL$2,BF$2,$G75:$CL75)</f>
        <v/>
      </c>
      <c r="BG156">
        <f>AVERAGEIF($G$2:$CL$2,BG$2,$G75:$CL75)</f>
        <v/>
      </c>
      <c r="BH156">
        <f>AVERAGEIF($G$2:$CL$2,BH$2,$G75:$CL75)</f>
        <v/>
      </c>
      <c r="BI156">
        <f>AVERAGEIF($G$2:$CL$2,BI$2,$G75:$CL75)</f>
        <v/>
      </c>
      <c r="BJ156">
        <f>AVERAGEIF($G$2:$CL$2,BJ$2,$G75:$CL75)</f>
        <v/>
      </c>
      <c r="BK156">
        <f>AVERAGEIF($G$2:$CL$2,BK$2,$G75:$CL75)</f>
        <v/>
      </c>
      <c r="BL156">
        <f>AVERAGEIF($G$2:$CL$2,BL$2,$G75:$CL75)</f>
        <v/>
      </c>
      <c r="BM156">
        <f>AVERAGEIF($G$2:$CL$2,BM$2,$G75:$CL75)</f>
        <v/>
      </c>
      <c r="BN156">
        <f>AVERAGEIF($G$2:$CL$2,BN$2,$G75:$CL75)</f>
        <v/>
      </c>
      <c r="BO156">
        <f>AVERAGEIF($G$2:$CL$2,BO$2,$G75:$CL75)</f>
        <v/>
      </c>
      <c r="BP156">
        <f>AVERAGEIF($G$2:$CL$2,BP$2,$G75:$CL75)</f>
        <v/>
      </c>
      <c r="BQ156">
        <f>AVERAGEIF($G$2:$CL$2,BQ$2,$G75:$CL75)</f>
        <v/>
      </c>
      <c r="BR156">
        <f>AVERAGEIF($G$2:$CL$2,BR$2,$G75:$CL75)</f>
        <v/>
      </c>
      <c r="BS156">
        <f>AVERAGEIF($G$2:$CL$2,BS$2,$G75:$CL75)</f>
        <v/>
      </c>
      <c r="BT156">
        <f>AVERAGEIF($G$2:$CL$2,BT$2,$G75:$CL75)</f>
        <v/>
      </c>
      <c r="BU156">
        <f>AVERAGEIF($G$2:$CL$2,BU$2,$G75:$CL75)</f>
        <v/>
      </c>
      <c r="BV156">
        <f>AVERAGEIF($G$2:$CL$2,BV$2,$G75:$CL75)</f>
        <v/>
      </c>
      <c r="BW156">
        <f>AVERAGEIF($G$2:$CL$2,BW$2,$G75:$CL75)</f>
        <v/>
      </c>
      <c r="BX156">
        <f>AVERAGEIF($G$2:$CL$2,BX$2,$G75:$CL75)</f>
        <v/>
      </c>
      <c r="BY156">
        <f>AVERAGEIF($G$2:$CL$2,BY$2,$G75:$CL75)</f>
        <v/>
      </c>
      <c r="BZ156">
        <f>AVERAGEIF($G$2:$CL$2,BZ$2,$G75:$CL75)</f>
        <v/>
      </c>
      <c r="CA156">
        <f>AVERAGEIF($G$2:$CL$2,CA$2,$G75:$CL75)</f>
        <v/>
      </c>
      <c r="CB156">
        <f>AVERAGEIF($G$2:$CL$2,CB$2,$G75:$CL75)</f>
        <v/>
      </c>
      <c r="CC156">
        <f>AVERAGEIF($G$2:$CL$2,CC$2,$G75:$CL75)</f>
        <v/>
      </c>
      <c r="CD156">
        <f>AVERAGEIF($G$2:$CL$2,CD$2,$G75:$CL75)</f>
        <v/>
      </c>
      <c r="CE156">
        <f>AVERAGEIF($G$2:$CL$2,CE$2,$G75:$CL75)</f>
        <v/>
      </c>
      <c r="CF156">
        <f>AVERAGEIF($G$2:$CL$2,CF$2,$G75:$CL75)</f>
        <v/>
      </c>
      <c r="CG156">
        <f>AVERAGEIF($G$2:$CL$2,CG$2,$G75:$CL75)</f>
        <v/>
      </c>
      <c r="CH156">
        <f>AVERAGEIF($G$2:$CL$2,CH$2,$G75:$CL75)</f>
        <v/>
      </c>
      <c r="CI156">
        <f>AVERAGEIF($G$2:$CL$2,CI$2,$G75:$CL75)</f>
        <v/>
      </c>
      <c r="CJ156">
        <f>AVERAGEIF($G$2:$CL$2,CJ$2,$G75:$CL75)</f>
        <v/>
      </c>
      <c r="CK156">
        <f>AVERAGEIF($G$2:$CL$2,CK$2,$G75:$CL75)</f>
        <v/>
      </c>
      <c r="CL156">
        <f>AVERAGEIF($G$2:$CL$2,CL$2,$G75:$CL75)</f>
        <v/>
      </c>
      <c r="CM156">
        <f>AVERAGEIF($G$2:$KT$2,CM$2,$G75:$KT75)</f>
        <v/>
      </c>
      <c r="CN156">
        <f>AVERAGEIF($G$2:$KT$2,CN$2,$G75:$KT75)</f>
        <v/>
      </c>
      <c r="CO156">
        <f>AVERAGEIF($G$2:$KT$2,CO$2,$G75:$KT75)</f>
        <v/>
      </c>
      <c r="CP156">
        <f>AVERAGEIF($G$2:$KT$2,CP$2,$G75:$KT75)</f>
        <v/>
      </c>
      <c r="CQ156">
        <f>AVERAGEIF($G$2:$KT$2,CQ$2,$G75:$KT75)</f>
        <v/>
      </c>
      <c r="CR156">
        <f>AVERAGEIF($G$2:$KT$2,CR$2,$G75:$KT75)</f>
        <v/>
      </c>
      <c r="CS156">
        <f>AVERAGEIF($G$2:$KT$2,CS$2,$G75:$KT75)</f>
        <v/>
      </c>
      <c r="CT156">
        <f>AVERAGEIF($G$2:$KT$2,CT$2,$G75:$KT75)</f>
        <v/>
      </c>
      <c r="CU156">
        <f>AVERAGEIF($G$2:$KT$2,CU$2,$G75:$KT75)</f>
        <v/>
      </c>
      <c r="CV156">
        <f>AVERAGEIF($G$2:$KT$2,CV$2,$G75:$KT75)</f>
        <v/>
      </c>
      <c r="CW156">
        <f>AVERAGEIF($G$2:$KT$2,CW$2,$G75:$KT75)</f>
        <v/>
      </c>
      <c r="CX156">
        <f>AVERAGEIF($G$2:$KT$2,CX$2,$G75:$KT75)</f>
        <v/>
      </c>
      <c r="CY156">
        <f>AVERAGEIF($G$2:$KT$2,CY$2,$G75:$KT75)</f>
        <v/>
      </c>
      <c r="CZ156">
        <f>AVERAGEIF($G$2:$KT$2,CZ$2,$G75:$KT75)</f>
        <v/>
      </c>
      <c r="DA156">
        <f>AVERAGEIF($G$2:$KT$2,DA$2,$G75:$KT75)</f>
        <v/>
      </c>
      <c r="DB156">
        <f>AVERAGEIF($G$2:$KT$2,DB$2,$G75:$KT75)</f>
        <v/>
      </c>
      <c r="DC156">
        <f>AVERAGEIF($G$2:$KT$2,DC$2,$G75:$KT75)</f>
        <v/>
      </c>
      <c r="DD156">
        <f>AVERAGEIF($G$2:$KT$2,DD$2,$G75:$KT75)</f>
        <v/>
      </c>
      <c r="DE156">
        <f>AVERAGEIF($G$2:$KT$2,DE$2,$G75:$KT75)</f>
        <v/>
      </c>
      <c r="DF156">
        <f>AVERAGEIF($G$2:$KT$2,DF$2,$G75:$KT75)</f>
        <v/>
      </c>
      <c r="DG156">
        <f>AVERAGEIF($G$2:$KT$2,DG$2,$G75:$KT75)</f>
        <v/>
      </c>
      <c r="DH156">
        <f>AVERAGEIF($G$2:$KT$2,DH$2,$G75:$KT75)</f>
        <v/>
      </c>
      <c r="DI156">
        <f>AVERAGEIF($G$2:$KT$2,DI$2,$G75:$KT75)</f>
        <v/>
      </c>
      <c r="DJ156">
        <f>AVERAGEIF($G$2:$KT$2,DJ$2,$G75:$KT75)</f>
        <v/>
      </c>
      <c r="DK156">
        <f>AVERAGEIF($G$2:$KT$2,DK$2,$G75:$KT75)</f>
        <v/>
      </c>
      <c r="DL156">
        <f>AVERAGEIF($G$2:$KT$2,DL$2,$G75:$KT75)</f>
        <v/>
      </c>
      <c r="DM156">
        <f>AVERAGEIF($G$2:$KT$2,DM$2,$G75:$KT75)</f>
        <v/>
      </c>
      <c r="DN156">
        <f>AVERAGEIF($G$2:$KT$2,DN$2,$G75:$KT75)</f>
        <v/>
      </c>
      <c r="DO156">
        <f>AVERAGEIF($G$2:$KT$2,DO$2,$G75:$KT75)</f>
        <v/>
      </c>
      <c r="DP156">
        <f>AVERAGEIF($G$2:$KT$2,DP$2,$G75:$KT75)</f>
        <v/>
      </c>
      <c r="DQ156">
        <f>AVERAGEIF($G$2:$KT$2,DQ$2,$G75:$KT75)</f>
        <v/>
      </c>
      <c r="DR156">
        <f>AVERAGEIF($G$2:$KT$2,DR$2,$G75:$KT75)</f>
        <v/>
      </c>
      <c r="DS156">
        <f>AVERAGEIF($G$2:$KT$2,DS$2,$G75:$KT75)</f>
        <v/>
      </c>
      <c r="DT156">
        <f>AVERAGEIF($G$2:$KT$2,DT$2,$G75:$KT75)</f>
        <v/>
      </c>
      <c r="DU156">
        <f>AVERAGEIF($G$2:$KT$2,DU$2,$G75:$KT75)</f>
        <v/>
      </c>
      <c r="DV156">
        <f>AVERAGEIF($G$2:$KT$2,DV$2,$G75:$KT75)</f>
        <v/>
      </c>
      <c r="DW156">
        <f>AVERAGEIF($G$2:$KT$2,DW$2,$G75:$KT75)</f>
        <v/>
      </c>
      <c r="DX156">
        <f>AVERAGEIF($G$2:$KT$2,DX$2,$G75:$KT75)</f>
        <v/>
      </c>
      <c r="DY156">
        <f>AVERAGEIF($G$2:$KT$2,DY$2,$G75:$KT75)</f>
        <v/>
      </c>
      <c r="DZ156">
        <f>AVERAGEIF($G$2:$KT$2,DZ$2,$G75:$KT75)</f>
        <v/>
      </c>
      <c r="EA156">
        <f>AVERAGEIF($G$2:$KT$2,EA$2,$G75:$KT75)</f>
        <v/>
      </c>
      <c r="EB156">
        <f>AVERAGEIF($G$2:$KT$2,EB$2,$G75:$KT75)</f>
        <v/>
      </c>
      <c r="EC156">
        <f>AVERAGEIF($G$2:$KT$2,EC$2,$G75:$KT75)</f>
        <v/>
      </c>
      <c r="ED156">
        <f>AVERAGEIF($G$2:$KT$2,ED$2,$G75:$KT75)</f>
        <v/>
      </c>
      <c r="EE156">
        <f>AVERAGEIF($G$2:$KT$2,EE$2,$G75:$KT75)</f>
        <v/>
      </c>
      <c r="EF156">
        <f>AVERAGEIF($G$2:$KT$2,EF$2,$G75:$KT75)</f>
        <v/>
      </c>
      <c r="EG156">
        <f>AVERAGEIF($G$2:$KT$2,EG$2,$G75:$KT75)</f>
        <v/>
      </c>
      <c r="EH156">
        <f>AVERAGEIF($G$2:$KT$2,EH$2,$G75:$KT75)</f>
        <v/>
      </c>
      <c r="EI156">
        <f>AVERAGEIF($G$2:$KT$2,EI$2,$G75:$KT75)</f>
        <v/>
      </c>
      <c r="EJ156">
        <f>AVERAGEIF($G$2:$KT$2,EJ$2,$G75:$KT75)</f>
        <v/>
      </c>
      <c r="EK156">
        <f>AVERAGEIF($G$2:$KT$2,EK$2,$G75:$KT75)</f>
        <v/>
      </c>
      <c r="EL156">
        <f>AVERAGEIF($G$2:$KT$2,EL$2,$G75:$KT75)</f>
        <v/>
      </c>
      <c r="EM156">
        <f>AVERAGEIF($G$2:$KT$2,EM$2,$G75:$KT75)</f>
        <v/>
      </c>
      <c r="EN156">
        <f>AVERAGEIF($G$2:$KT$2,EN$2,$G75:$KT75)</f>
        <v/>
      </c>
      <c r="EO156">
        <f>AVERAGEIF($G$2:$KT$2,EO$2,$G75:$KT75)</f>
        <v/>
      </c>
      <c r="EP156">
        <f>AVERAGEIF($G$2:$KT$2,EP$2,$G75:$KT75)</f>
        <v/>
      </c>
      <c r="EQ156">
        <f>AVERAGEIF($G$2:$KT$2,EQ$2,$G75:$KT75)</f>
        <v/>
      </c>
      <c r="ER156">
        <f>AVERAGEIF($G$2:$KT$2,ER$2,$G75:$KT75)</f>
        <v/>
      </c>
      <c r="ES156">
        <f>AVERAGEIF($G$2:$KT$2,ES$2,$G75:$KT75)</f>
        <v/>
      </c>
      <c r="ET156">
        <f>AVERAGEIF($G$2:$KT$2,ET$2,$G75:$KT75)</f>
        <v/>
      </c>
      <c r="EU156">
        <f>AVERAGEIF($G$2:$KT$2,EU$2,$G75:$KT75)</f>
        <v/>
      </c>
      <c r="EV156">
        <f>AVERAGEIF($G$2:$KT$2,EV$2,$G75:$KT75)</f>
        <v/>
      </c>
      <c r="EW156">
        <f>AVERAGEIF($G$2:$KT$2,EW$2,$G75:$KT75)</f>
        <v/>
      </c>
      <c r="EX156">
        <f>AVERAGEIF($G$2:$KT$2,EX$2,$G75:$KT75)</f>
        <v/>
      </c>
      <c r="EY156">
        <f>AVERAGEIF($G$2:$KT$2,EY$2,$G75:$KT75)</f>
        <v/>
      </c>
      <c r="EZ156">
        <f>AVERAGEIF($G$2:$KT$2,EZ$2,$G75:$KT75)</f>
        <v/>
      </c>
      <c r="FA156">
        <f>AVERAGEIF($G$2:$KT$2,FA$2,$G75:$KT75)</f>
        <v/>
      </c>
      <c r="FB156">
        <f>AVERAGEIF($G$2:$KT$2,FB$2,$G75:$KT75)</f>
        <v/>
      </c>
      <c r="FC156">
        <f>AVERAGEIF($G$2:$KT$2,FC$2,$G75:$KT75)</f>
        <v/>
      </c>
      <c r="FD156">
        <f>AVERAGEIF($G$2:$KT$2,FD$2,$G75:$KT75)</f>
        <v/>
      </c>
      <c r="FE156">
        <f>AVERAGEIF($G$2:$KT$2,FE$2,$G75:$KT75)</f>
        <v/>
      </c>
      <c r="FF156">
        <f>AVERAGEIF($G$2:$KT$2,FF$2,$G75:$KT75)</f>
        <v/>
      </c>
      <c r="FG156">
        <f>AVERAGEIF($G$2:$KT$2,FG$2,$G75:$KT75)</f>
        <v/>
      </c>
      <c r="FH156">
        <f>AVERAGEIF($G$2:$KT$2,FH$2,$G75:$KT75)</f>
        <v/>
      </c>
      <c r="FI156">
        <f>AVERAGEIF($G$2:$KT$2,FI$2,$G75:$KT75)</f>
        <v/>
      </c>
      <c r="FJ156">
        <f>AVERAGEIF($G$2:$KT$2,FJ$2,$G75:$KT75)</f>
        <v/>
      </c>
      <c r="FK156">
        <f>AVERAGEIF($G$2:$KT$2,FK$2,$G75:$KT75)</f>
        <v/>
      </c>
      <c r="FL156">
        <f>AVERAGEIF($G$2:$KT$2,FL$2,$G75:$KT75)</f>
        <v/>
      </c>
      <c r="FM156">
        <f>AVERAGEIF($G$2:$KT$2,FM$2,$G75:$KT75)</f>
        <v/>
      </c>
      <c r="FN156">
        <f>AVERAGEIF($G$2:$KT$2,FN$2,$G75:$KT75)</f>
        <v/>
      </c>
      <c r="FO156">
        <f>AVERAGEIF($G$2:$KT$2,FO$2,$G75:$KT75)</f>
        <v/>
      </c>
      <c r="FP156">
        <f>AVERAGEIF($G$2:$KT$2,FP$2,$G75:$KT75)</f>
        <v/>
      </c>
      <c r="FQ156">
        <f>AVERAGEIF($G$2:$KT$2,FQ$2,$G75:$KT75)</f>
        <v/>
      </c>
      <c r="FR156">
        <f>AVERAGEIF($G$2:$KT$2,FR$2,$G75:$KT75)</f>
        <v/>
      </c>
      <c r="FS156">
        <f>AVERAGEIF($G$2:$KT$2,FS$2,$G75:$KT75)</f>
        <v/>
      </c>
      <c r="FT156">
        <f>AVERAGEIF($G$2:$KT$2,FT$2,$G75:$KT75)</f>
        <v/>
      </c>
      <c r="FU156">
        <f>AVERAGEIF($G$2:$KT$2,FU$2,$G75:$KT75)</f>
        <v/>
      </c>
      <c r="FV156">
        <f>AVERAGEIF($G$2:$KT$2,FV$2,$G75:$KT75)</f>
        <v/>
      </c>
      <c r="FW156">
        <f>AVERAGEIF($G$2:$KT$2,FW$2,$G75:$KT75)</f>
        <v/>
      </c>
      <c r="FX156">
        <f>AVERAGEIF($G$2:$KT$2,FX$2,$G75:$KT75)</f>
        <v/>
      </c>
      <c r="FY156">
        <f>AVERAGEIF($G$2:$KT$2,FY$2,$G75:$KT75)</f>
        <v/>
      </c>
      <c r="FZ156">
        <f>AVERAGEIF($G$2:$KT$2,FZ$2,$G75:$KT75)</f>
        <v/>
      </c>
      <c r="GA156">
        <f>AVERAGEIF($G$2:$KT$2,GA$2,$G75:$KT75)</f>
        <v/>
      </c>
      <c r="GB156">
        <f>AVERAGEIF($G$2:$KT$2,GB$2,$G75:$KT75)</f>
        <v/>
      </c>
      <c r="GC156">
        <f>AVERAGEIF($G$2:$KT$2,GC$2,$G75:$KT75)</f>
        <v/>
      </c>
      <c r="GD156">
        <f>AVERAGEIF($G$2:$KT$2,GD$2,$G75:$KT75)</f>
        <v/>
      </c>
      <c r="GE156">
        <f>AVERAGEIF($G$2:$KT$2,GE$2,$G75:$KT75)</f>
        <v/>
      </c>
      <c r="GF156">
        <f>AVERAGEIF($G$2:$KT$2,GF$2,$G75:$KT75)</f>
        <v/>
      </c>
      <c r="GG156">
        <f>AVERAGEIF($G$2:$KT$2,GG$2,$G75:$KT75)</f>
        <v/>
      </c>
      <c r="GH156">
        <f>AVERAGEIF($G$2:$KT$2,GH$2,$G75:$KT75)</f>
        <v/>
      </c>
      <c r="GI156">
        <f>AVERAGEIF($G$2:$KT$2,GI$2,$G75:$KT75)</f>
        <v/>
      </c>
      <c r="GJ156">
        <f>AVERAGEIF($G$2:$KT$2,GJ$2,$G75:$KT75)</f>
        <v/>
      </c>
      <c r="GK156">
        <f>AVERAGEIF($G$2:$KT$2,GK$2,$G75:$KT75)</f>
        <v/>
      </c>
      <c r="GL156">
        <f>AVERAGEIF($G$2:$KT$2,GL$2,$G75:$KT75)</f>
        <v/>
      </c>
      <c r="GM156">
        <f>AVERAGEIF($G$2:$KT$2,GM$2,$G75:$KT75)</f>
        <v/>
      </c>
      <c r="GN156">
        <f>AVERAGEIF($G$2:$KT$2,GN$2,$G75:$KT75)</f>
        <v/>
      </c>
      <c r="GO156">
        <f>AVERAGEIF($G$2:$KT$2,GO$2,$G75:$KT75)</f>
        <v/>
      </c>
      <c r="GP156">
        <f>AVERAGEIF($G$2:$KT$2,GP$2,$G75:$KT75)</f>
        <v/>
      </c>
      <c r="GQ156">
        <f>AVERAGEIF($G$2:$KT$2,GQ$2,$G75:$KT75)</f>
        <v/>
      </c>
      <c r="GR156">
        <f>AVERAGEIF($G$2:$KT$2,GR$2,$G75:$KT75)</f>
        <v/>
      </c>
      <c r="GS156">
        <f>AVERAGEIF($G$2:$KT$2,GS$2,$G75:$KT75)</f>
        <v/>
      </c>
      <c r="GT156">
        <f>AVERAGEIF($G$2:$KT$2,GT$2,$G75:$KT75)</f>
        <v/>
      </c>
      <c r="GU156">
        <f>AVERAGEIF($G$2:$KT$2,GU$2,$G75:$KT75)</f>
        <v/>
      </c>
      <c r="GV156">
        <f>AVERAGEIF($G$2:$KT$2,GV$2,$G75:$KT75)</f>
        <v/>
      </c>
      <c r="GW156">
        <f>AVERAGEIF($G$2:$KT$2,GW$2,$G75:$KT75)</f>
        <v/>
      </c>
      <c r="GX156">
        <f>AVERAGEIF($G$2:$KT$2,GX$2,$G75:$KT75)</f>
        <v/>
      </c>
      <c r="GY156">
        <f>AVERAGEIF($G$2:$KT$2,GY$2,$G75:$KT75)</f>
        <v/>
      </c>
      <c r="GZ156">
        <f>AVERAGEIF($G$2:$KT$2,GZ$2,$G75:$KT75)</f>
        <v/>
      </c>
      <c r="HA156">
        <f>AVERAGEIF($G$2:$KT$2,HA$2,$G75:$KT75)</f>
        <v/>
      </c>
      <c r="HB156">
        <f>AVERAGEIF($G$2:$KT$2,HB$2,$G75:$KT75)</f>
        <v/>
      </c>
      <c r="HC156">
        <f>AVERAGEIF($G$2:$KT$2,HC$2,$G75:$KT75)</f>
        <v/>
      </c>
      <c r="HD156">
        <f>AVERAGEIF($G$2:$KT$2,HD$2,$G75:$KT75)</f>
        <v/>
      </c>
      <c r="HE156">
        <f>AVERAGEIF($G$2:$KT$2,HE$2,$G75:$KT75)</f>
        <v/>
      </c>
      <c r="HF156">
        <f>AVERAGEIF($G$2:$KT$2,HF$2,$G75:$KT75)</f>
        <v/>
      </c>
      <c r="HG156">
        <f>AVERAGEIF($G$2:$KT$2,HG$2,$G75:$KT75)</f>
        <v/>
      </c>
      <c r="HH156">
        <f>AVERAGEIF($G$2:$KT$2,HH$2,$G75:$KT75)</f>
        <v/>
      </c>
      <c r="HI156">
        <f>AVERAGEIF($G$2:$KT$2,HI$2,$G75:$KT75)</f>
        <v/>
      </c>
      <c r="HJ156">
        <f>AVERAGEIF($G$2:$KT$2,HJ$2,$G75:$KT75)</f>
        <v/>
      </c>
      <c r="HK156">
        <f>AVERAGEIF($G$2:$KT$2,HK$2,$G75:$KT75)</f>
        <v/>
      </c>
      <c r="HL156">
        <f>AVERAGEIF($G$2:$KT$2,HL$2,$G75:$KT75)</f>
        <v/>
      </c>
      <c r="HM156">
        <f>AVERAGEIF($G$2:$KT$2,HM$2,$G75:$KT75)</f>
        <v/>
      </c>
      <c r="HN156">
        <f>AVERAGEIF($G$2:$KT$2,HN$2,$G75:$KT75)</f>
        <v/>
      </c>
      <c r="HO156">
        <f>AVERAGEIF($G$2:$KT$2,HO$2,$G75:$KT75)</f>
        <v/>
      </c>
      <c r="HP156">
        <f>AVERAGEIF($G$2:$KT$2,HP$2,$G75:$KT75)</f>
        <v/>
      </c>
      <c r="HQ156">
        <f>AVERAGEIF($G$2:$KT$2,HQ$2,$G75:$KT75)</f>
        <v/>
      </c>
      <c r="HR156">
        <f>AVERAGEIF($G$2:$KT$2,HR$2,$G75:$KT75)</f>
        <v/>
      </c>
      <c r="HS156">
        <f>AVERAGEIF($G$2:$KT$2,HS$2,$G75:$KT75)</f>
        <v/>
      </c>
      <c r="HT156">
        <f>AVERAGEIF($G$2:$KT$2,HT$2,$G75:$KT75)</f>
        <v/>
      </c>
      <c r="HU156">
        <f>AVERAGEIF($G$2:$KT$2,HU$2,$G75:$KT75)</f>
        <v/>
      </c>
      <c r="HV156">
        <f>AVERAGEIF($G$2:$KT$2,HV$2,$G75:$KT75)</f>
        <v/>
      </c>
      <c r="HW156">
        <f>AVERAGEIF($G$2:$KT$2,HW$2,$G75:$KT75)</f>
        <v/>
      </c>
      <c r="HX156">
        <f>AVERAGEIF($G$2:$KT$2,HX$2,$G75:$KT75)</f>
        <v/>
      </c>
      <c r="HY156">
        <f>AVERAGEIF($G$2:$KT$2,HY$2,$G75:$KT75)</f>
        <v/>
      </c>
      <c r="HZ156">
        <f>AVERAGEIF($G$2:$KT$2,HZ$2,$G75:$KT75)</f>
        <v/>
      </c>
      <c r="IA156">
        <f>AVERAGEIF($G$2:$KT$2,IA$2,$G75:$KT75)</f>
        <v/>
      </c>
      <c r="IB156">
        <f>AVERAGEIF($G$2:$KT$2,IB$2,$G75:$KT75)</f>
        <v/>
      </c>
      <c r="IC156">
        <f>AVERAGEIF($G$2:$KT$2,IC$2,$G75:$KT75)</f>
        <v/>
      </c>
      <c r="ID156">
        <f>AVERAGEIF($G$2:$KT$2,ID$2,$G75:$KT75)</f>
        <v/>
      </c>
      <c r="IE156">
        <f>AVERAGEIF($G$2:$KT$2,IE$2,$G75:$KT75)</f>
        <v/>
      </c>
      <c r="IF156">
        <f>AVERAGEIF($G$2:$KT$2,IF$2,$G75:$KT75)</f>
        <v/>
      </c>
      <c r="IG156">
        <f>AVERAGEIF($G$2:$KT$2,IG$2,$G75:$KT75)</f>
        <v/>
      </c>
      <c r="IH156">
        <f>AVERAGEIF($G$2:$KT$2,IH$2,$G75:$KT75)</f>
        <v/>
      </c>
      <c r="II156">
        <f>AVERAGEIF($G$2:$KT$2,II$2,$G75:$KT75)</f>
        <v/>
      </c>
      <c r="IJ156">
        <f>AVERAGEIF($G$2:$KT$2,IJ$2,$G75:$KT75)</f>
        <v/>
      </c>
      <c r="IK156">
        <f>AVERAGEIF($G$2:$KT$2,IK$2,$G75:$KT75)</f>
        <v/>
      </c>
      <c r="IL156">
        <f>AVERAGEIF($G$2:$KT$2,IL$2,$G75:$KT75)</f>
        <v/>
      </c>
      <c r="IM156">
        <f>AVERAGEIF($G$2:$KT$2,IM$2,$G75:$KT75)</f>
        <v/>
      </c>
      <c r="IN156">
        <f>AVERAGEIF($G$2:$KT$2,IN$2,$G75:$KT75)</f>
        <v/>
      </c>
      <c r="IO156">
        <f>AVERAGEIF($G$2:$KT$2,IO$2,$G75:$KT75)</f>
        <v/>
      </c>
      <c r="IP156">
        <f>AVERAGEIF($G$2:$KT$2,IP$2,$G75:$KT75)</f>
        <v/>
      </c>
      <c r="IQ156">
        <f>AVERAGEIF($G$2:$KT$2,IQ$2,$G75:$KT75)</f>
        <v/>
      </c>
      <c r="IR156">
        <f>AVERAGEIF($G$2:$KT$2,IR$2,$G75:$KT75)</f>
        <v/>
      </c>
      <c r="IS156">
        <f>AVERAGEIF($G$2:$KT$2,IS$2,$G75:$KT75)</f>
        <v/>
      </c>
      <c r="IT156">
        <f>AVERAGEIF($G$2:$KT$2,IT$2,$G75:$KT75)</f>
        <v/>
      </c>
      <c r="IU156">
        <f>AVERAGEIF($G$2:$KT$2,IU$2,$G75:$KT75)</f>
        <v/>
      </c>
      <c r="IV156">
        <f>AVERAGEIF($G$2:$KT$2,IV$2,$G75:$KT75)</f>
        <v/>
      </c>
      <c r="IW156">
        <f>AVERAGEIF($G$2:$KT$2,IW$2,$G75:$KT75)</f>
        <v/>
      </c>
      <c r="IX156">
        <f>AVERAGEIF($G$2:$KT$2,IX$2,$G75:$KT75)</f>
        <v/>
      </c>
      <c r="IY156">
        <f>AVERAGEIF($G$2:$KT$2,IY$2,$G75:$KT75)</f>
        <v/>
      </c>
      <c r="IZ156">
        <f>AVERAGEIF($G$2:$KT$2,IZ$2,$G75:$KT75)</f>
        <v/>
      </c>
      <c r="JA156">
        <f>AVERAGEIF($G$2:$KT$2,JA$2,$G75:$KT75)</f>
        <v/>
      </c>
      <c r="JB156">
        <f>AVERAGEIF($G$2:$KT$2,JB$2,$G75:$KT75)</f>
        <v/>
      </c>
      <c r="JC156">
        <f>AVERAGEIF($G$2:$KT$2,JC$2,$G75:$KT75)</f>
        <v/>
      </c>
      <c r="JD156">
        <f>AVERAGEIF($G$2:$KT$2,JD$2,$G75:$KT75)</f>
        <v/>
      </c>
      <c r="JE156">
        <f>AVERAGEIF($G$2:$KT$2,JE$2,$G75:$KT75)</f>
        <v/>
      </c>
      <c r="JF156">
        <f>AVERAGEIF($G$2:$KT$2,JF$2,$G75:$KT75)</f>
        <v/>
      </c>
      <c r="JG156">
        <f>AVERAGEIF($G$2:$KT$2,JG$2,$G75:$KT75)</f>
        <v/>
      </c>
      <c r="JH156">
        <f>AVERAGEIF($G$2:$KT$2,JH$2,$G75:$KT75)</f>
        <v/>
      </c>
      <c r="JI156">
        <f>AVERAGEIF($G$2:$KT$2,JI$2,$G75:$KT75)</f>
        <v/>
      </c>
      <c r="JJ156">
        <f>AVERAGEIF($G$2:$KT$2,JJ$2,$G75:$KT75)</f>
        <v/>
      </c>
      <c r="JK156">
        <f>AVERAGEIF($G$2:$KT$2,JK$2,$G75:$KT75)</f>
        <v/>
      </c>
      <c r="JL156">
        <f>AVERAGEIF($G$2:$KT$2,JL$2,$G75:$KT75)</f>
        <v/>
      </c>
      <c r="JM156">
        <f>AVERAGEIF($G$2:$KT$2,JM$2,$G75:$KT75)</f>
        <v/>
      </c>
      <c r="JN156">
        <f>AVERAGEIF($G$2:$KT$2,JN$2,$G75:$KT75)</f>
        <v/>
      </c>
      <c r="JO156">
        <f>AVERAGEIF($G$2:$KT$2,JO$2,$G75:$KT75)</f>
        <v/>
      </c>
      <c r="JP156">
        <f>AVERAGEIF($G$2:$KT$2,JP$2,$G75:$KT75)</f>
        <v/>
      </c>
      <c r="JQ156">
        <f>AVERAGEIF($G$2:$KT$2,JQ$2,$G75:$KT75)</f>
        <v/>
      </c>
      <c r="JR156">
        <f>AVERAGEIF($G$2:$KT$2,JR$2,$G75:$KT75)</f>
        <v/>
      </c>
      <c r="JS156">
        <f>AVERAGEIF($G$2:$KT$2,JS$2,$G75:$KT75)</f>
        <v/>
      </c>
      <c r="JT156">
        <f>AVERAGEIF($G$2:$KT$2,JT$2,$G75:$KT75)</f>
        <v/>
      </c>
      <c r="JU156">
        <f>AVERAGEIF($G$2:$KT$2,JU$2,$G75:$KT75)</f>
        <v/>
      </c>
      <c r="JV156">
        <f>AVERAGEIF($G$2:$KT$2,JV$2,$G75:$KT75)</f>
        <v/>
      </c>
      <c r="JW156">
        <f>AVERAGEIF($G$2:$KT$2,JW$2,$G75:$KT75)</f>
        <v/>
      </c>
      <c r="JX156">
        <f>AVERAGEIF($G$2:$KT$2,JX$2,$G75:$KT75)</f>
        <v/>
      </c>
      <c r="JY156">
        <f>AVERAGEIF($G$2:$KT$2,JY$2,$G75:$KT75)</f>
        <v/>
      </c>
      <c r="JZ156">
        <f>AVERAGEIF($G$2:$KT$2,JZ$2,$G75:$KT75)</f>
        <v/>
      </c>
      <c r="KA156">
        <f>AVERAGEIF($G$2:$KT$2,KA$2,$G75:$KT75)</f>
        <v/>
      </c>
      <c r="KB156">
        <f>AVERAGEIF($G$2:$KT$2,KB$2,$G75:$KT75)</f>
        <v/>
      </c>
      <c r="KC156">
        <f>AVERAGEIF($G$2:$KT$2,KC$2,$G75:$KT75)</f>
        <v/>
      </c>
      <c r="KD156">
        <f>AVERAGEIF($G$2:$KT$2,KD$2,$G75:$KT75)</f>
        <v/>
      </c>
      <c r="KE156">
        <f>AVERAGEIF($G$2:$KT$2,KE$2,$G75:$KT75)</f>
        <v/>
      </c>
      <c r="KF156">
        <f>AVERAGEIF($G$2:$KT$2,KF$2,$G75:$KT75)</f>
        <v/>
      </c>
      <c r="KG156">
        <f>AVERAGEIF($G$2:$KT$2,KG$2,$G75:$KT75)</f>
        <v/>
      </c>
      <c r="KH156">
        <f>AVERAGEIF($G$2:$KT$2,KH$2,$G75:$KT75)</f>
        <v/>
      </c>
      <c r="KI156">
        <f>AVERAGEIF($G$2:$KT$2,KI$2,$G75:$KT75)</f>
        <v/>
      </c>
      <c r="KJ156">
        <f>AVERAGEIF($G$2:$KT$2,KJ$2,$G75:$KT75)</f>
        <v/>
      </c>
      <c r="KK156">
        <f>AVERAGEIF($G$2:$KT$2,KK$2,$G75:$KT75)</f>
        <v/>
      </c>
      <c r="KL156">
        <f>AVERAGEIF($G$2:$KT$2,KL$2,$G75:$KT75)</f>
        <v/>
      </c>
      <c r="KM156">
        <f>AVERAGEIF($G$2:$KT$2,KM$2,$G75:$KT75)</f>
        <v/>
      </c>
      <c r="KN156">
        <f>AVERAGEIF($G$2:$KT$2,KN$2,$G75:$KT75)</f>
        <v/>
      </c>
      <c r="KO156">
        <f>AVERAGEIF($G$2:$KT$2,KO$2,$G75:$KT75)</f>
        <v/>
      </c>
      <c r="KP156">
        <f>AVERAGEIF($G$2:$KT$2,KP$2,$G75:$KT75)</f>
        <v/>
      </c>
      <c r="KQ156">
        <f>AVERAGEIF($G$2:$KT$2,KQ$2,$G75:$KT75)</f>
        <v/>
      </c>
      <c r="KR156">
        <f>AVERAGEIF($G$2:$KT$2,KR$2,$G75:$KT75)</f>
        <v/>
      </c>
      <c r="KS156">
        <f>AVERAGEIF($G$2:$KT$2,KS$2,$G75:$KT75)</f>
        <v/>
      </c>
      <c r="KT156">
        <f>AVERAGEIF($G$2:$KT$2,KT$2,$G75:$KT75)</f>
        <v/>
      </c>
    </row>
    <row r="157" spans="1:306">
      <c r="B157" t="s">
        <v>11</v>
      </c>
      <c r="C157" t="s">
        <v>56</v>
      </c>
      <c r="D157" t="s">
        <v>66</v>
      </c>
      <c r="G157">
        <f>AVERAGEIF($G$2:$CL$2,G$2,$G76:$CL76)</f>
        <v/>
      </c>
      <c r="H157">
        <f>AVERAGEIF($G$2:$CL$2,H$2,$G76:$CL76)</f>
        <v/>
      </c>
      <c r="I157">
        <f>AVERAGEIF($G$2:$CL$2,I$2,$G76:$CL76)</f>
        <v/>
      </c>
      <c r="J157">
        <f>AVERAGEIF($G$2:$CL$2,J$2,$G76:$CL76)</f>
        <v/>
      </c>
      <c r="K157">
        <f>AVERAGEIF($G$2:$CL$2,K$2,$G76:$CL76)</f>
        <v/>
      </c>
      <c r="L157">
        <f>AVERAGEIF($G$2:$CL$2,L$2,$G76:$CL76)</f>
        <v/>
      </c>
      <c r="M157">
        <f>AVERAGEIF($G$2:$CL$2,M$2,$G76:$CL76)</f>
        <v/>
      </c>
      <c r="N157">
        <f>AVERAGEIF($G$2:$CL$2,N$2,$G76:$CL76)</f>
        <v/>
      </c>
      <c r="O157">
        <f>AVERAGEIF($G$2:$CL$2,O$2,$G76:$CL76)</f>
        <v/>
      </c>
      <c r="P157">
        <f>AVERAGEIF($G$2:$CL$2,P$2,$G76:$CL76)</f>
        <v/>
      </c>
      <c r="Q157">
        <f>AVERAGEIF($G$2:$CL$2,Q$2,$G76:$CL76)</f>
        <v/>
      </c>
      <c r="R157">
        <f>AVERAGEIF($G$2:$CL$2,R$2,$G76:$CL76)</f>
        <v/>
      </c>
      <c r="S157">
        <f>AVERAGEIF($G$2:$CL$2,S$2,$G76:$CL76)</f>
        <v/>
      </c>
      <c r="T157">
        <f>AVERAGEIF($G$2:$CL$2,T$2,$G76:$CL76)</f>
        <v/>
      </c>
      <c r="U157">
        <f>AVERAGEIF($G$2:$CL$2,U$2,$G76:$CL76)</f>
        <v/>
      </c>
      <c r="V157">
        <f>AVERAGEIF($G$2:$CL$2,V$2,$G76:$CL76)</f>
        <v/>
      </c>
      <c r="W157">
        <f>AVERAGEIF($G$2:$CL$2,W$2,$G76:$CL76)</f>
        <v/>
      </c>
      <c r="X157">
        <f>AVERAGEIF($G$2:$CL$2,X$2,$G76:$CL76)</f>
        <v/>
      </c>
      <c r="Y157">
        <f>AVERAGEIF($G$2:$CL$2,Y$2,$G76:$CL76)</f>
        <v/>
      </c>
      <c r="Z157">
        <f>AVERAGEIF($G$2:$CL$2,Z$2,$G76:$CL76)</f>
        <v/>
      </c>
      <c r="AA157">
        <f>AVERAGEIF($G$2:$CL$2,AA$2,$G76:$CL76)</f>
        <v/>
      </c>
      <c r="AB157">
        <f>AVERAGEIF($G$2:$CL$2,AB$2,$G76:$CL76)</f>
        <v/>
      </c>
      <c r="AC157">
        <f>AVERAGEIF($G$2:$CL$2,AC$2,$G76:$CL76)</f>
        <v/>
      </c>
      <c r="AD157">
        <f>AVERAGEIF($G$2:$CL$2,AD$2,$G76:$CL76)</f>
        <v/>
      </c>
      <c r="AE157">
        <f>AVERAGEIF($G$2:$CL$2,AE$2,$G76:$CL76)</f>
        <v/>
      </c>
      <c r="AF157">
        <f>AVERAGEIF($G$2:$CL$2,AF$2,$G76:$CL76)</f>
        <v/>
      </c>
      <c r="AG157">
        <f>AVERAGEIF($G$2:$CL$2,AG$2,$G76:$CL76)</f>
        <v/>
      </c>
      <c r="AH157">
        <f>AVERAGEIF($G$2:$CL$2,AH$2,$G76:$CL76)</f>
        <v/>
      </c>
      <c r="AI157">
        <f>AVERAGEIF($G$2:$CL$2,AI$2,$G76:$CL76)</f>
        <v/>
      </c>
      <c r="AJ157">
        <f>AVERAGEIF($G$2:$CL$2,AJ$2,$G76:$CL76)</f>
        <v/>
      </c>
      <c r="AK157">
        <f>AVERAGEIF($G$2:$CL$2,AK$2,$G76:$CL76)</f>
        <v/>
      </c>
      <c r="AL157">
        <f>AVERAGEIF($G$2:$CL$2,AL$2,$G76:$CL76)</f>
        <v/>
      </c>
      <c r="AM157">
        <f>AVERAGEIF($G$2:$CL$2,AM$2,$G76:$CL76)</f>
        <v/>
      </c>
      <c r="AN157">
        <f>AVERAGEIF($G$2:$CL$2,AN$2,$G76:$CL76)</f>
        <v/>
      </c>
      <c r="AO157">
        <f>AVERAGEIF($G$2:$CL$2,AO$2,$G76:$CL76)</f>
        <v/>
      </c>
      <c r="AP157">
        <f>AVERAGEIF($G$2:$CL$2,AP$2,$G76:$CL76)</f>
        <v/>
      </c>
      <c r="AQ157">
        <f>AVERAGEIF($G$2:$CL$2,AQ$2,$G76:$CL76)</f>
        <v/>
      </c>
      <c r="AR157">
        <f>AVERAGEIF($G$2:$CL$2,AR$2,$G76:$CL76)</f>
        <v/>
      </c>
      <c r="AS157">
        <f>AVERAGEIF($G$2:$CL$2,AS$2,$G76:$CL76)</f>
        <v/>
      </c>
      <c r="AT157">
        <f>AVERAGEIF($G$2:$CL$2,AT$2,$G76:$CL76)</f>
        <v/>
      </c>
      <c r="AU157">
        <f>AVERAGEIF($G$2:$CL$2,AU$2,$G76:$CL76)</f>
        <v/>
      </c>
      <c r="AV157">
        <f>AVERAGEIF($G$2:$CL$2,AV$2,$G76:$CL76)</f>
        <v/>
      </c>
      <c r="AW157">
        <f>AVERAGEIF($G$2:$CL$2,AW$2,$G76:$CL76)</f>
        <v/>
      </c>
      <c r="AX157">
        <f>AVERAGEIF($G$2:$CL$2,AX$2,$G76:$CL76)</f>
        <v/>
      </c>
      <c r="AY157">
        <f>AVERAGEIF($G$2:$CL$2,AY$2,$G76:$CL76)</f>
        <v/>
      </c>
      <c r="AZ157">
        <f>AVERAGEIF($G$2:$CL$2,AZ$2,$G76:$CL76)</f>
        <v/>
      </c>
      <c r="BA157">
        <f>AVERAGEIF($G$2:$CL$2,BA$2,$G76:$CL76)</f>
        <v/>
      </c>
      <c r="BB157">
        <f>AVERAGEIF($G$2:$CL$2,BB$2,$G76:$CL76)</f>
        <v/>
      </c>
      <c r="BC157">
        <f>AVERAGEIF($G$2:$CL$2,BC$2,$G76:$CL76)</f>
        <v/>
      </c>
      <c r="BD157">
        <f>AVERAGEIF($G$2:$CL$2,BD$2,$G76:$CL76)</f>
        <v/>
      </c>
      <c r="BE157">
        <f>AVERAGEIF($G$2:$CL$2,BE$2,$G76:$CL76)</f>
        <v/>
      </c>
      <c r="BF157">
        <f>AVERAGEIF($G$2:$CL$2,BF$2,$G76:$CL76)</f>
        <v/>
      </c>
      <c r="BG157">
        <f>AVERAGEIF($G$2:$CL$2,BG$2,$G76:$CL76)</f>
        <v/>
      </c>
      <c r="BH157">
        <f>AVERAGEIF($G$2:$CL$2,BH$2,$G76:$CL76)</f>
        <v/>
      </c>
      <c r="BI157">
        <f>AVERAGEIF($G$2:$CL$2,BI$2,$G76:$CL76)</f>
        <v/>
      </c>
      <c r="BJ157">
        <f>AVERAGEIF($G$2:$CL$2,BJ$2,$G76:$CL76)</f>
        <v/>
      </c>
      <c r="BK157">
        <f>AVERAGEIF($G$2:$CL$2,BK$2,$G76:$CL76)</f>
        <v/>
      </c>
      <c r="BL157">
        <f>AVERAGEIF($G$2:$CL$2,BL$2,$G76:$CL76)</f>
        <v/>
      </c>
      <c r="BM157">
        <f>AVERAGEIF($G$2:$CL$2,BM$2,$G76:$CL76)</f>
        <v/>
      </c>
      <c r="BN157">
        <f>AVERAGEIF($G$2:$CL$2,BN$2,$G76:$CL76)</f>
        <v/>
      </c>
      <c r="BO157">
        <f>AVERAGEIF($G$2:$CL$2,BO$2,$G76:$CL76)</f>
        <v/>
      </c>
      <c r="BP157">
        <f>AVERAGEIF($G$2:$CL$2,BP$2,$G76:$CL76)</f>
        <v/>
      </c>
      <c r="BQ157">
        <f>AVERAGEIF($G$2:$CL$2,BQ$2,$G76:$CL76)</f>
        <v/>
      </c>
      <c r="BR157">
        <f>AVERAGEIF($G$2:$CL$2,BR$2,$G76:$CL76)</f>
        <v/>
      </c>
      <c r="BS157">
        <f>AVERAGEIF($G$2:$CL$2,BS$2,$G76:$CL76)</f>
        <v/>
      </c>
      <c r="BT157">
        <f>AVERAGEIF($G$2:$CL$2,BT$2,$G76:$CL76)</f>
        <v/>
      </c>
      <c r="BU157">
        <f>AVERAGEIF($G$2:$CL$2,BU$2,$G76:$CL76)</f>
        <v/>
      </c>
      <c r="BV157">
        <f>AVERAGEIF($G$2:$CL$2,BV$2,$G76:$CL76)</f>
        <v/>
      </c>
      <c r="BW157">
        <f>AVERAGEIF($G$2:$CL$2,BW$2,$G76:$CL76)</f>
        <v/>
      </c>
      <c r="BX157">
        <f>AVERAGEIF($G$2:$CL$2,BX$2,$G76:$CL76)</f>
        <v/>
      </c>
      <c r="BY157">
        <f>AVERAGEIF($G$2:$CL$2,BY$2,$G76:$CL76)</f>
        <v/>
      </c>
      <c r="BZ157">
        <f>AVERAGEIF($G$2:$CL$2,BZ$2,$G76:$CL76)</f>
        <v/>
      </c>
      <c r="CA157">
        <f>AVERAGEIF($G$2:$CL$2,CA$2,$G76:$CL76)</f>
        <v/>
      </c>
      <c r="CB157">
        <f>AVERAGEIF($G$2:$CL$2,CB$2,$G76:$CL76)</f>
        <v/>
      </c>
      <c r="CC157">
        <f>AVERAGEIF($G$2:$CL$2,CC$2,$G76:$CL76)</f>
        <v/>
      </c>
      <c r="CD157">
        <f>AVERAGEIF($G$2:$CL$2,CD$2,$G76:$CL76)</f>
        <v/>
      </c>
      <c r="CE157">
        <f>AVERAGEIF($G$2:$CL$2,CE$2,$G76:$CL76)</f>
        <v/>
      </c>
      <c r="CF157">
        <f>AVERAGEIF($G$2:$CL$2,CF$2,$G76:$CL76)</f>
        <v/>
      </c>
      <c r="CG157">
        <f>AVERAGEIF($G$2:$CL$2,CG$2,$G76:$CL76)</f>
        <v/>
      </c>
      <c r="CH157">
        <f>AVERAGEIF($G$2:$CL$2,CH$2,$G76:$CL76)</f>
        <v/>
      </c>
      <c r="CI157">
        <f>AVERAGEIF($G$2:$CL$2,CI$2,$G76:$CL76)</f>
        <v/>
      </c>
      <c r="CJ157">
        <f>AVERAGEIF($G$2:$CL$2,CJ$2,$G76:$CL76)</f>
        <v/>
      </c>
      <c r="CK157">
        <f>AVERAGEIF($G$2:$CL$2,CK$2,$G76:$CL76)</f>
        <v/>
      </c>
      <c r="CL157">
        <f>AVERAGEIF($G$2:$CL$2,CL$2,$G76:$CL76)</f>
        <v/>
      </c>
      <c r="CM157">
        <f>AVERAGEIF($G$2:$KT$2,CM$2,$G76:$KT76)</f>
        <v/>
      </c>
      <c r="CN157">
        <f>AVERAGEIF($G$2:$KT$2,CN$2,$G76:$KT76)</f>
        <v/>
      </c>
      <c r="CO157">
        <f>AVERAGEIF($G$2:$KT$2,CO$2,$G76:$KT76)</f>
        <v/>
      </c>
      <c r="CP157">
        <f>AVERAGEIF($G$2:$KT$2,CP$2,$G76:$KT76)</f>
        <v/>
      </c>
      <c r="CQ157">
        <f>AVERAGEIF($G$2:$KT$2,CQ$2,$G76:$KT76)</f>
        <v/>
      </c>
      <c r="CR157">
        <f>AVERAGEIF($G$2:$KT$2,CR$2,$G76:$KT76)</f>
        <v/>
      </c>
      <c r="CS157">
        <f>AVERAGEIF($G$2:$KT$2,CS$2,$G76:$KT76)</f>
        <v/>
      </c>
      <c r="CT157">
        <f>AVERAGEIF($G$2:$KT$2,CT$2,$G76:$KT76)</f>
        <v/>
      </c>
      <c r="CU157">
        <f>AVERAGEIF($G$2:$KT$2,CU$2,$G76:$KT76)</f>
        <v/>
      </c>
      <c r="CV157">
        <f>AVERAGEIF($G$2:$KT$2,CV$2,$G76:$KT76)</f>
        <v/>
      </c>
      <c r="CW157">
        <f>AVERAGEIF($G$2:$KT$2,CW$2,$G76:$KT76)</f>
        <v/>
      </c>
      <c r="CX157">
        <f>AVERAGEIF($G$2:$KT$2,CX$2,$G76:$KT76)</f>
        <v/>
      </c>
      <c r="CY157">
        <f>AVERAGEIF($G$2:$KT$2,CY$2,$G76:$KT76)</f>
        <v/>
      </c>
      <c r="CZ157">
        <f>AVERAGEIF($G$2:$KT$2,CZ$2,$G76:$KT76)</f>
        <v/>
      </c>
      <c r="DA157">
        <f>AVERAGEIF($G$2:$KT$2,DA$2,$G76:$KT76)</f>
        <v/>
      </c>
      <c r="DB157">
        <f>AVERAGEIF($G$2:$KT$2,DB$2,$G76:$KT76)</f>
        <v/>
      </c>
      <c r="DC157">
        <f>AVERAGEIF($G$2:$KT$2,DC$2,$G76:$KT76)</f>
        <v/>
      </c>
      <c r="DD157">
        <f>AVERAGEIF($G$2:$KT$2,DD$2,$G76:$KT76)</f>
        <v/>
      </c>
      <c r="DE157">
        <f>AVERAGEIF($G$2:$KT$2,DE$2,$G76:$KT76)</f>
        <v/>
      </c>
      <c r="DF157">
        <f>AVERAGEIF($G$2:$KT$2,DF$2,$G76:$KT76)</f>
        <v/>
      </c>
      <c r="DG157">
        <f>AVERAGEIF($G$2:$KT$2,DG$2,$G76:$KT76)</f>
        <v/>
      </c>
      <c r="DH157">
        <f>AVERAGEIF($G$2:$KT$2,DH$2,$G76:$KT76)</f>
        <v/>
      </c>
      <c r="DI157">
        <f>AVERAGEIF($G$2:$KT$2,DI$2,$G76:$KT76)</f>
        <v/>
      </c>
      <c r="DJ157">
        <f>AVERAGEIF($G$2:$KT$2,DJ$2,$G76:$KT76)</f>
        <v/>
      </c>
      <c r="DK157">
        <f>AVERAGEIF($G$2:$KT$2,DK$2,$G76:$KT76)</f>
        <v/>
      </c>
      <c r="DL157">
        <f>AVERAGEIF($G$2:$KT$2,DL$2,$G76:$KT76)</f>
        <v/>
      </c>
      <c r="DM157">
        <f>AVERAGEIF($G$2:$KT$2,DM$2,$G76:$KT76)</f>
        <v/>
      </c>
      <c r="DN157">
        <f>AVERAGEIF($G$2:$KT$2,DN$2,$G76:$KT76)</f>
        <v/>
      </c>
      <c r="DO157">
        <f>AVERAGEIF($G$2:$KT$2,DO$2,$G76:$KT76)</f>
        <v/>
      </c>
      <c r="DP157">
        <f>AVERAGEIF($G$2:$KT$2,DP$2,$G76:$KT76)</f>
        <v/>
      </c>
      <c r="DQ157">
        <f>AVERAGEIF($G$2:$KT$2,DQ$2,$G76:$KT76)</f>
        <v/>
      </c>
      <c r="DR157">
        <f>AVERAGEIF($G$2:$KT$2,DR$2,$G76:$KT76)</f>
        <v/>
      </c>
      <c r="DS157">
        <f>AVERAGEIF($G$2:$KT$2,DS$2,$G76:$KT76)</f>
        <v/>
      </c>
      <c r="DT157">
        <f>AVERAGEIF($G$2:$KT$2,DT$2,$G76:$KT76)</f>
        <v/>
      </c>
      <c r="DU157">
        <f>AVERAGEIF($G$2:$KT$2,DU$2,$G76:$KT76)</f>
        <v/>
      </c>
      <c r="DV157">
        <f>AVERAGEIF($G$2:$KT$2,DV$2,$G76:$KT76)</f>
        <v/>
      </c>
      <c r="DW157">
        <f>AVERAGEIF($G$2:$KT$2,DW$2,$G76:$KT76)</f>
        <v/>
      </c>
      <c r="DX157">
        <f>AVERAGEIF($G$2:$KT$2,DX$2,$G76:$KT76)</f>
        <v/>
      </c>
      <c r="DY157">
        <f>AVERAGEIF($G$2:$KT$2,DY$2,$G76:$KT76)</f>
        <v/>
      </c>
      <c r="DZ157">
        <f>AVERAGEIF($G$2:$KT$2,DZ$2,$G76:$KT76)</f>
        <v/>
      </c>
      <c r="EA157">
        <f>AVERAGEIF($G$2:$KT$2,EA$2,$G76:$KT76)</f>
        <v/>
      </c>
      <c r="EB157">
        <f>AVERAGEIF($G$2:$KT$2,EB$2,$G76:$KT76)</f>
        <v/>
      </c>
      <c r="EC157">
        <f>AVERAGEIF($G$2:$KT$2,EC$2,$G76:$KT76)</f>
        <v/>
      </c>
      <c r="ED157">
        <f>AVERAGEIF($G$2:$KT$2,ED$2,$G76:$KT76)</f>
        <v/>
      </c>
      <c r="EE157">
        <f>AVERAGEIF($G$2:$KT$2,EE$2,$G76:$KT76)</f>
        <v/>
      </c>
      <c r="EF157">
        <f>AVERAGEIF($G$2:$KT$2,EF$2,$G76:$KT76)</f>
        <v/>
      </c>
      <c r="EG157">
        <f>AVERAGEIF($G$2:$KT$2,EG$2,$G76:$KT76)</f>
        <v/>
      </c>
      <c r="EH157">
        <f>AVERAGEIF($G$2:$KT$2,EH$2,$G76:$KT76)</f>
        <v/>
      </c>
      <c r="EI157">
        <f>AVERAGEIF($G$2:$KT$2,EI$2,$G76:$KT76)</f>
        <v/>
      </c>
      <c r="EJ157">
        <f>AVERAGEIF($G$2:$KT$2,EJ$2,$G76:$KT76)</f>
        <v/>
      </c>
      <c r="EK157">
        <f>AVERAGEIF($G$2:$KT$2,EK$2,$G76:$KT76)</f>
        <v/>
      </c>
      <c r="EL157">
        <f>AVERAGEIF($G$2:$KT$2,EL$2,$G76:$KT76)</f>
        <v/>
      </c>
      <c r="EM157">
        <f>AVERAGEIF($G$2:$KT$2,EM$2,$G76:$KT76)</f>
        <v/>
      </c>
      <c r="EN157">
        <f>AVERAGEIF($G$2:$KT$2,EN$2,$G76:$KT76)</f>
        <v/>
      </c>
      <c r="EO157">
        <f>AVERAGEIF($G$2:$KT$2,EO$2,$G76:$KT76)</f>
        <v/>
      </c>
      <c r="EP157">
        <f>AVERAGEIF($G$2:$KT$2,EP$2,$G76:$KT76)</f>
        <v/>
      </c>
      <c r="EQ157">
        <f>AVERAGEIF($G$2:$KT$2,EQ$2,$G76:$KT76)</f>
        <v/>
      </c>
      <c r="ER157">
        <f>AVERAGEIF($G$2:$KT$2,ER$2,$G76:$KT76)</f>
        <v/>
      </c>
      <c r="ES157">
        <f>AVERAGEIF($G$2:$KT$2,ES$2,$G76:$KT76)</f>
        <v/>
      </c>
      <c r="ET157">
        <f>AVERAGEIF($G$2:$KT$2,ET$2,$G76:$KT76)</f>
        <v/>
      </c>
      <c r="EU157">
        <f>AVERAGEIF($G$2:$KT$2,EU$2,$G76:$KT76)</f>
        <v/>
      </c>
      <c r="EV157">
        <f>AVERAGEIF($G$2:$KT$2,EV$2,$G76:$KT76)</f>
        <v/>
      </c>
      <c r="EW157">
        <f>AVERAGEIF($G$2:$KT$2,EW$2,$G76:$KT76)</f>
        <v/>
      </c>
      <c r="EX157">
        <f>AVERAGEIF($G$2:$KT$2,EX$2,$G76:$KT76)</f>
        <v/>
      </c>
      <c r="EY157">
        <f>AVERAGEIF($G$2:$KT$2,EY$2,$G76:$KT76)</f>
        <v/>
      </c>
      <c r="EZ157">
        <f>AVERAGEIF($G$2:$KT$2,EZ$2,$G76:$KT76)</f>
        <v/>
      </c>
      <c r="FA157">
        <f>AVERAGEIF($G$2:$KT$2,FA$2,$G76:$KT76)</f>
        <v/>
      </c>
      <c r="FB157">
        <f>AVERAGEIF($G$2:$KT$2,FB$2,$G76:$KT76)</f>
        <v/>
      </c>
      <c r="FC157">
        <f>AVERAGEIF($G$2:$KT$2,FC$2,$G76:$KT76)</f>
        <v/>
      </c>
      <c r="FD157">
        <f>AVERAGEIF($G$2:$KT$2,FD$2,$G76:$KT76)</f>
        <v/>
      </c>
      <c r="FE157">
        <f>AVERAGEIF($G$2:$KT$2,FE$2,$G76:$KT76)</f>
        <v/>
      </c>
      <c r="FF157">
        <f>AVERAGEIF($G$2:$KT$2,FF$2,$G76:$KT76)</f>
        <v/>
      </c>
      <c r="FG157">
        <f>AVERAGEIF($G$2:$KT$2,FG$2,$G76:$KT76)</f>
        <v/>
      </c>
      <c r="FH157">
        <f>AVERAGEIF($G$2:$KT$2,FH$2,$G76:$KT76)</f>
        <v/>
      </c>
      <c r="FI157">
        <f>AVERAGEIF($G$2:$KT$2,FI$2,$G76:$KT76)</f>
        <v/>
      </c>
      <c r="FJ157">
        <f>AVERAGEIF($G$2:$KT$2,FJ$2,$G76:$KT76)</f>
        <v/>
      </c>
      <c r="FK157">
        <f>AVERAGEIF($G$2:$KT$2,FK$2,$G76:$KT76)</f>
        <v/>
      </c>
      <c r="FL157">
        <f>AVERAGEIF($G$2:$KT$2,FL$2,$G76:$KT76)</f>
        <v/>
      </c>
      <c r="FM157">
        <f>AVERAGEIF($G$2:$KT$2,FM$2,$G76:$KT76)</f>
        <v/>
      </c>
      <c r="FN157">
        <f>AVERAGEIF($G$2:$KT$2,FN$2,$G76:$KT76)</f>
        <v/>
      </c>
      <c r="FO157">
        <f>AVERAGEIF($G$2:$KT$2,FO$2,$G76:$KT76)</f>
        <v/>
      </c>
      <c r="FP157">
        <f>AVERAGEIF($G$2:$KT$2,FP$2,$G76:$KT76)</f>
        <v/>
      </c>
      <c r="FQ157">
        <f>AVERAGEIF($G$2:$KT$2,FQ$2,$G76:$KT76)</f>
        <v/>
      </c>
      <c r="FR157">
        <f>AVERAGEIF($G$2:$KT$2,FR$2,$G76:$KT76)</f>
        <v/>
      </c>
      <c r="FS157">
        <f>AVERAGEIF($G$2:$KT$2,FS$2,$G76:$KT76)</f>
        <v/>
      </c>
      <c r="FT157">
        <f>AVERAGEIF($G$2:$KT$2,FT$2,$G76:$KT76)</f>
        <v/>
      </c>
      <c r="FU157">
        <f>AVERAGEIF($G$2:$KT$2,FU$2,$G76:$KT76)</f>
        <v/>
      </c>
      <c r="FV157">
        <f>AVERAGEIF($G$2:$KT$2,FV$2,$G76:$KT76)</f>
        <v/>
      </c>
      <c r="FW157">
        <f>AVERAGEIF($G$2:$KT$2,FW$2,$G76:$KT76)</f>
        <v/>
      </c>
      <c r="FX157">
        <f>AVERAGEIF($G$2:$KT$2,FX$2,$G76:$KT76)</f>
        <v/>
      </c>
      <c r="FY157">
        <f>AVERAGEIF($G$2:$KT$2,FY$2,$G76:$KT76)</f>
        <v/>
      </c>
      <c r="FZ157">
        <f>AVERAGEIF($G$2:$KT$2,FZ$2,$G76:$KT76)</f>
        <v/>
      </c>
      <c r="GA157">
        <f>AVERAGEIF($G$2:$KT$2,GA$2,$G76:$KT76)</f>
        <v/>
      </c>
      <c r="GB157">
        <f>AVERAGEIF($G$2:$KT$2,GB$2,$G76:$KT76)</f>
        <v/>
      </c>
      <c r="GC157">
        <f>AVERAGEIF($G$2:$KT$2,GC$2,$G76:$KT76)</f>
        <v/>
      </c>
      <c r="GD157">
        <f>AVERAGEIF($G$2:$KT$2,GD$2,$G76:$KT76)</f>
        <v/>
      </c>
      <c r="GE157">
        <f>AVERAGEIF($G$2:$KT$2,GE$2,$G76:$KT76)</f>
        <v/>
      </c>
      <c r="GF157">
        <f>AVERAGEIF($G$2:$KT$2,GF$2,$G76:$KT76)</f>
        <v/>
      </c>
      <c r="GG157">
        <f>AVERAGEIF($G$2:$KT$2,GG$2,$G76:$KT76)</f>
        <v/>
      </c>
      <c r="GH157">
        <f>AVERAGEIF($G$2:$KT$2,GH$2,$G76:$KT76)</f>
        <v/>
      </c>
      <c r="GI157">
        <f>AVERAGEIF($G$2:$KT$2,GI$2,$G76:$KT76)</f>
        <v/>
      </c>
      <c r="GJ157">
        <f>AVERAGEIF($G$2:$KT$2,GJ$2,$G76:$KT76)</f>
        <v/>
      </c>
      <c r="GK157">
        <f>AVERAGEIF($G$2:$KT$2,GK$2,$G76:$KT76)</f>
        <v/>
      </c>
      <c r="GL157">
        <f>AVERAGEIF($G$2:$KT$2,GL$2,$G76:$KT76)</f>
        <v/>
      </c>
      <c r="GM157">
        <f>AVERAGEIF($G$2:$KT$2,GM$2,$G76:$KT76)</f>
        <v/>
      </c>
      <c r="GN157">
        <f>AVERAGEIF($G$2:$KT$2,GN$2,$G76:$KT76)</f>
        <v/>
      </c>
      <c r="GO157">
        <f>AVERAGEIF($G$2:$KT$2,GO$2,$G76:$KT76)</f>
        <v/>
      </c>
      <c r="GP157">
        <f>AVERAGEIF($G$2:$KT$2,GP$2,$G76:$KT76)</f>
        <v/>
      </c>
      <c r="GQ157">
        <f>AVERAGEIF($G$2:$KT$2,GQ$2,$G76:$KT76)</f>
        <v/>
      </c>
      <c r="GR157">
        <f>AVERAGEIF($G$2:$KT$2,GR$2,$G76:$KT76)</f>
        <v/>
      </c>
      <c r="GS157">
        <f>AVERAGEIF($G$2:$KT$2,GS$2,$G76:$KT76)</f>
        <v/>
      </c>
      <c r="GT157">
        <f>AVERAGEIF($G$2:$KT$2,GT$2,$G76:$KT76)</f>
        <v/>
      </c>
      <c r="GU157">
        <f>AVERAGEIF($G$2:$KT$2,GU$2,$G76:$KT76)</f>
        <v/>
      </c>
      <c r="GV157">
        <f>AVERAGEIF($G$2:$KT$2,GV$2,$G76:$KT76)</f>
        <v/>
      </c>
      <c r="GW157">
        <f>AVERAGEIF($G$2:$KT$2,GW$2,$G76:$KT76)</f>
        <v/>
      </c>
      <c r="GX157">
        <f>AVERAGEIF($G$2:$KT$2,GX$2,$G76:$KT76)</f>
        <v/>
      </c>
      <c r="GY157">
        <f>AVERAGEIF($G$2:$KT$2,GY$2,$G76:$KT76)</f>
        <v/>
      </c>
      <c r="GZ157">
        <f>AVERAGEIF($G$2:$KT$2,GZ$2,$G76:$KT76)</f>
        <v/>
      </c>
      <c r="HA157">
        <f>AVERAGEIF($G$2:$KT$2,HA$2,$G76:$KT76)</f>
        <v/>
      </c>
      <c r="HB157">
        <f>AVERAGEIF($G$2:$KT$2,HB$2,$G76:$KT76)</f>
        <v/>
      </c>
      <c r="HC157">
        <f>AVERAGEIF($G$2:$KT$2,HC$2,$G76:$KT76)</f>
        <v/>
      </c>
      <c r="HD157">
        <f>AVERAGEIF($G$2:$KT$2,HD$2,$G76:$KT76)</f>
        <v/>
      </c>
      <c r="HE157">
        <f>AVERAGEIF($G$2:$KT$2,HE$2,$G76:$KT76)</f>
        <v/>
      </c>
      <c r="HF157">
        <f>AVERAGEIF($G$2:$KT$2,HF$2,$G76:$KT76)</f>
        <v/>
      </c>
      <c r="HG157">
        <f>AVERAGEIF($G$2:$KT$2,HG$2,$G76:$KT76)</f>
        <v/>
      </c>
      <c r="HH157">
        <f>AVERAGEIF($G$2:$KT$2,HH$2,$G76:$KT76)</f>
        <v/>
      </c>
      <c r="HI157">
        <f>AVERAGEIF($G$2:$KT$2,HI$2,$G76:$KT76)</f>
        <v/>
      </c>
      <c r="HJ157">
        <f>AVERAGEIF($G$2:$KT$2,HJ$2,$G76:$KT76)</f>
        <v/>
      </c>
      <c r="HK157">
        <f>AVERAGEIF($G$2:$KT$2,HK$2,$G76:$KT76)</f>
        <v/>
      </c>
      <c r="HL157">
        <f>AVERAGEIF($G$2:$KT$2,HL$2,$G76:$KT76)</f>
        <v/>
      </c>
      <c r="HM157">
        <f>AVERAGEIF($G$2:$KT$2,HM$2,$G76:$KT76)</f>
        <v/>
      </c>
      <c r="HN157">
        <f>AVERAGEIF($G$2:$KT$2,HN$2,$G76:$KT76)</f>
        <v/>
      </c>
      <c r="HO157">
        <f>AVERAGEIF($G$2:$KT$2,HO$2,$G76:$KT76)</f>
        <v/>
      </c>
      <c r="HP157">
        <f>AVERAGEIF($G$2:$KT$2,HP$2,$G76:$KT76)</f>
        <v/>
      </c>
      <c r="HQ157">
        <f>AVERAGEIF($G$2:$KT$2,HQ$2,$G76:$KT76)</f>
        <v/>
      </c>
      <c r="HR157">
        <f>AVERAGEIF($G$2:$KT$2,HR$2,$G76:$KT76)</f>
        <v/>
      </c>
      <c r="HS157">
        <f>AVERAGEIF($G$2:$KT$2,HS$2,$G76:$KT76)</f>
        <v/>
      </c>
      <c r="HT157">
        <f>AVERAGEIF($G$2:$KT$2,HT$2,$G76:$KT76)</f>
        <v/>
      </c>
      <c r="HU157">
        <f>AVERAGEIF($G$2:$KT$2,HU$2,$G76:$KT76)</f>
        <v/>
      </c>
      <c r="HV157">
        <f>AVERAGEIF($G$2:$KT$2,HV$2,$G76:$KT76)</f>
        <v/>
      </c>
      <c r="HW157">
        <f>AVERAGEIF($G$2:$KT$2,HW$2,$G76:$KT76)</f>
        <v/>
      </c>
      <c r="HX157">
        <f>AVERAGEIF($G$2:$KT$2,HX$2,$G76:$KT76)</f>
        <v/>
      </c>
      <c r="HY157">
        <f>AVERAGEIF($G$2:$KT$2,HY$2,$G76:$KT76)</f>
        <v/>
      </c>
      <c r="HZ157">
        <f>AVERAGEIF($G$2:$KT$2,HZ$2,$G76:$KT76)</f>
        <v/>
      </c>
      <c r="IA157">
        <f>AVERAGEIF($G$2:$KT$2,IA$2,$G76:$KT76)</f>
        <v/>
      </c>
      <c r="IB157">
        <f>AVERAGEIF($G$2:$KT$2,IB$2,$G76:$KT76)</f>
        <v/>
      </c>
      <c r="IC157">
        <f>AVERAGEIF($G$2:$KT$2,IC$2,$G76:$KT76)</f>
        <v/>
      </c>
      <c r="ID157">
        <f>AVERAGEIF($G$2:$KT$2,ID$2,$G76:$KT76)</f>
        <v/>
      </c>
      <c r="IE157">
        <f>AVERAGEIF($G$2:$KT$2,IE$2,$G76:$KT76)</f>
        <v/>
      </c>
      <c r="IF157">
        <f>AVERAGEIF($G$2:$KT$2,IF$2,$G76:$KT76)</f>
        <v/>
      </c>
      <c r="IG157">
        <f>AVERAGEIF($G$2:$KT$2,IG$2,$G76:$KT76)</f>
        <v/>
      </c>
      <c r="IH157">
        <f>AVERAGEIF($G$2:$KT$2,IH$2,$G76:$KT76)</f>
        <v/>
      </c>
      <c r="II157">
        <f>AVERAGEIF($G$2:$KT$2,II$2,$G76:$KT76)</f>
        <v/>
      </c>
      <c r="IJ157">
        <f>AVERAGEIF($G$2:$KT$2,IJ$2,$G76:$KT76)</f>
        <v/>
      </c>
      <c r="IK157">
        <f>AVERAGEIF($G$2:$KT$2,IK$2,$G76:$KT76)</f>
        <v/>
      </c>
      <c r="IL157">
        <f>AVERAGEIF($G$2:$KT$2,IL$2,$G76:$KT76)</f>
        <v/>
      </c>
      <c r="IM157">
        <f>AVERAGEIF($G$2:$KT$2,IM$2,$G76:$KT76)</f>
        <v/>
      </c>
      <c r="IN157">
        <f>AVERAGEIF($G$2:$KT$2,IN$2,$G76:$KT76)</f>
        <v/>
      </c>
      <c r="IO157">
        <f>AVERAGEIF($G$2:$KT$2,IO$2,$G76:$KT76)</f>
        <v/>
      </c>
      <c r="IP157">
        <f>AVERAGEIF($G$2:$KT$2,IP$2,$G76:$KT76)</f>
        <v/>
      </c>
      <c r="IQ157">
        <f>AVERAGEIF($G$2:$KT$2,IQ$2,$G76:$KT76)</f>
        <v/>
      </c>
      <c r="IR157">
        <f>AVERAGEIF($G$2:$KT$2,IR$2,$G76:$KT76)</f>
        <v/>
      </c>
      <c r="IS157">
        <f>AVERAGEIF($G$2:$KT$2,IS$2,$G76:$KT76)</f>
        <v/>
      </c>
      <c r="IT157">
        <f>AVERAGEIF($G$2:$KT$2,IT$2,$G76:$KT76)</f>
        <v/>
      </c>
      <c r="IU157">
        <f>AVERAGEIF($G$2:$KT$2,IU$2,$G76:$KT76)</f>
        <v/>
      </c>
      <c r="IV157">
        <f>AVERAGEIF($G$2:$KT$2,IV$2,$G76:$KT76)</f>
        <v/>
      </c>
      <c r="IW157">
        <f>AVERAGEIF($G$2:$KT$2,IW$2,$G76:$KT76)</f>
        <v/>
      </c>
      <c r="IX157">
        <f>AVERAGEIF($G$2:$KT$2,IX$2,$G76:$KT76)</f>
        <v/>
      </c>
      <c r="IY157">
        <f>AVERAGEIF($G$2:$KT$2,IY$2,$G76:$KT76)</f>
        <v/>
      </c>
      <c r="IZ157">
        <f>AVERAGEIF($G$2:$KT$2,IZ$2,$G76:$KT76)</f>
        <v/>
      </c>
      <c r="JA157">
        <f>AVERAGEIF($G$2:$KT$2,JA$2,$G76:$KT76)</f>
        <v/>
      </c>
      <c r="JB157">
        <f>AVERAGEIF($G$2:$KT$2,JB$2,$G76:$KT76)</f>
        <v/>
      </c>
      <c r="JC157">
        <f>AVERAGEIF($G$2:$KT$2,JC$2,$G76:$KT76)</f>
        <v/>
      </c>
      <c r="JD157">
        <f>AVERAGEIF($G$2:$KT$2,JD$2,$G76:$KT76)</f>
        <v/>
      </c>
      <c r="JE157">
        <f>AVERAGEIF($G$2:$KT$2,JE$2,$G76:$KT76)</f>
        <v/>
      </c>
      <c r="JF157">
        <f>AVERAGEIF($G$2:$KT$2,JF$2,$G76:$KT76)</f>
        <v/>
      </c>
      <c r="JG157">
        <f>AVERAGEIF($G$2:$KT$2,JG$2,$G76:$KT76)</f>
        <v/>
      </c>
      <c r="JH157">
        <f>AVERAGEIF($G$2:$KT$2,JH$2,$G76:$KT76)</f>
        <v/>
      </c>
      <c r="JI157">
        <f>AVERAGEIF($G$2:$KT$2,JI$2,$G76:$KT76)</f>
        <v/>
      </c>
      <c r="JJ157">
        <f>AVERAGEIF($G$2:$KT$2,JJ$2,$G76:$KT76)</f>
        <v/>
      </c>
      <c r="JK157">
        <f>AVERAGEIF($G$2:$KT$2,JK$2,$G76:$KT76)</f>
        <v/>
      </c>
      <c r="JL157">
        <f>AVERAGEIF($G$2:$KT$2,JL$2,$G76:$KT76)</f>
        <v/>
      </c>
      <c r="JM157">
        <f>AVERAGEIF($G$2:$KT$2,JM$2,$G76:$KT76)</f>
        <v/>
      </c>
      <c r="JN157">
        <f>AVERAGEIF($G$2:$KT$2,JN$2,$G76:$KT76)</f>
        <v/>
      </c>
      <c r="JO157">
        <f>AVERAGEIF($G$2:$KT$2,JO$2,$G76:$KT76)</f>
        <v/>
      </c>
      <c r="JP157">
        <f>AVERAGEIF($G$2:$KT$2,JP$2,$G76:$KT76)</f>
        <v/>
      </c>
      <c r="JQ157">
        <f>AVERAGEIF($G$2:$KT$2,JQ$2,$G76:$KT76)</f>
        <v/>
      </c>
      <c r="JR157">
        <f>AVERAGEIF($G$2:$KT$2,JR$2,$G76:$KT76)</f>
        <v/>
      </c>
      <c r="JS157">
        <f>AVERAGEIF($G$2:$KT$2,JS$2,$G76:$KT76)</f>
        <v/>
      </c>
      <c r="JT157">
        <f>AVERAGEIF($G$2:$KT$2,JT$2,$G76:$KT76)</f>
        <v/>
      </c>
      <c r="JU157">
        <f>AVERAGEIF($G$2:$KT$2,JU$2,$G76:$KT76)</f>
        <v/>
      </c>
      <c r="JV157">
        <f>AVERAGEIF($G$2:$KT$2,JV$2,$G76:$KT76)</f>
        <v/>
      </c>
      <c r="JW157">
        <f>AVERAGEIF($G$2:$KT$2,JW$2,$G76:$KT76)</f>
        <v/>
      </c>
      <c r="JX157">
        <f>AVERAGEIF($G$2:$KT$2,JX$2,$G76:$KT76)</f>
        <v/>
      </c>
      <c r="JY157">
        <f>AVERAGEIF($G$2:$KT$2,JY$2,$G76:$KT76)</f>
        <v/>
      </c>
      <c r="JZ157">
        <f>AVERAGEIF($G$2:$KT$2,JZ$2,$G76:$KT76)</f>
        <v/>
      </c>
      <c r="KA157">
        <f>AVERAGEIF($G$2:$KT$2,KA$2,$G76:$KT76)</f>
        <v/>
      </c>
      <c r="KB157">
        <f>AVERAGEIF($G$2:$KT$2,KB$2,$G76:$KT76)</f>
        <v/>
      </c>
      <c r="KC157">
        <f>AVERAGEIF($G$2:$KT$2,KC$2,$G76:$KT76)</f>
        <v/>
      </c>
      <c r="KD157">
        <f>AVERAGEIF($G$2:$KT$2,KD$2,$G76:$KT76)</f>
        <v/>
      </c>
      <c r="KE157">
        <f>AVERAGEIF($G$2:$KT$2,KE$2,$G76:$KT76)</f>
        <v/>
      </c>
      <c r="KF157">
        <f>AVERAGEIF($G$2:$KT$2,KF$2,$G76:$KT76)</f>
        <v/>
      </c>
      <c r="KG157">
        <f>AVERAGEIF($G$2:$KT$2,KG$2,$G76:$KT76)</f>
        <v/>
      </c>
      <c r="KH157">
        <f>AVERAGEIF($G$2:$KT$2,KH$2,$G76:$KT76)</f>
        <v/>
      </c>
      <c r="KI157">
        <f>AVERAGEIF($G$2:$KT$2,KI$2,$G76:$KT76)</f>
        <v/>
      </c>
      <c r="KJ157">
        <f>AVERAGEIF($G$2:$KT$2,KJ$2,$G76:$KT76)</f>
        <v/>
      </c>
      <c r="KK157">
        <f>AVERAGEIF($G$2:$KT$2,KK$2,$G76:$KT76)</f>
        <v/>
      </c>
      <c r="KL157">
        <f>AVERAGEIF($G$2:$KT$2,KL$2,$G76:$KT76)</f>
        <v/>
      </c>
      <c r="KM157">
        <f>AVERAGEIF($G$2:$KT$2,KM$2,$G76:$KT76)</f>
        <v/>
      </c>
      <c r="KN157">
        <f>AVERAGEIF($G$2:$KT$2,KN$2,$G76:$KT76)</f>
        <v/>
      </c>
      <c r="KO157">
        <f>AVERAGEIF($G$2:$KT$2,KO$2,$G76:$KT76)</f>
        <v/>
      </c>
      <c r="KP157">
        <f>AVERAGEIF($G$2:$KT$2,KP$2,$G76:$KT76)</f>
        <v/>
      </c>
      <c r="KQ157">
        <f>AVERAGEIF($G$2:$KT$2,KQ$2,$G76:$KT76)</f>
        <v/>
      </c>
      <c r="KR157">
        <f>AVERAGEIF($G$2:$KT$2,KR$2,$G76:$KT76)</f>
        <v/>
      </c>
      <c r="KS157">
        <f>AVERAGEIF($G$2:$KT$2,KS$2,$G76:$KT76)</f>
        <v/>
      </c>
      <c r="KT157">
        <f>AVERAGEIF($G$2:$KT$2,KT$2,$G76:$KT76)</f>
        <v/>
      </c>
    </row>
    <row r="158" spans="1:306">
      <c r="B158" t="s">
        <v>12</v>
      </c>
      <c r="C158" t="s">
        <v>57</v>
      </c>
      <c r="D158" t="s">
        <v>66</v>
      </c>
      <c r="G158">
        <f>AVERAGEIF($G$2:$CL$2,G$2,$G77:$CL77)</f>
        <v/>
      </c>
      <c r="H158">
        <f>AVERAGEIF($G$2:$CL$2,H$2,$G77:$CL77)</f>
        <v/>
      </c>
      <c r="I158">
        <f>AVERAGEIF($G$2:$CL$2,I$2,$G77:$CL77)</f>
        <v/>
      </c>
      <c r="J158">
        <f>AVERAGEIF($G$2:$CL$2,J$2,$G77:$CL77)</f>
        <v/>
      </c>
      <c r="K158">
        <f>AVERAGEIF($G$2:$CL$2,K$2,$G77:$CL77)</f>
        <v/>
      </c>
      <c r="L158">
        <f>AVERAGEIF($G$2:$CL$2,L$2,$G77:$CL77)</f>
        <v/>
      </c>
      <c r="M158">
        <f>AVERAGEIF($G$2:$CL$2,M$2,$G77:$CL77)</f>
        <v/>
      </c>
      <c r="N158">
        <f>AVERAGEIF($G$2:$CL$2,N$2,$G77:$CL77)</f>
        <v/>
      </c>
      <c r="O158">
        <f>AVERAGEIF($G$2:$CL$2,O$2,$G77:$CL77)</f>
        <v/>
      </c>
      <c r="P158">
        <f>AVERAGEIF($G$2:$CL$2,P$2,$G77:$CL77)</f>
        <v/>
      </c>
      <c r="Q158">
        <f>AVERAGEIF($G$2:$CL$2,Q$2,$G77:$CL77)</f>
        <v/>
      </c>
      <c r="R158">
        <f>AVERAGEIF($G$2:$CL$2,R$2,$G77:$CL77)</f>
        <v/>
      </c>
      <c r="S158">
        <f>AVERAGEIF($G$2:$CL$2,S$2,$G77:$CL77)</f>
        <v/>
      </c>
      <c r="T158">
        <f>AVERAGEIF($G$2:$CL$2,T$2,$G77:$CL77)</f>
        <v/>
      </c>
      <c r="U158">
        <f>AVERAGEIF($G$2:$CL$2,U$2,$G77:$CL77)</f>
        <v/>
      </c>
      <c r="V158">
        <f>AVERAGEIF($G$2:$CL$2,V$2,$G77:$CL77)</f>
        <v/>
      </c>
      <c r="W158">
        <f>AVERAGEIF($G$2:$CL$2,W$2,$G77:$CL77)</f>
        <v/>
      </c>
      <c r="X158">
        <f>AVERAGEIF($G$2:$CL$2,X$2,$G77:$CL77)</f>
        <v/>
      </c>
      <c r="Y158">
        <f>AVERAGEIF($G$2:$CL$2,Y$2,$G77:$CL77)</f>
        <v/>
      </c>
      <c r="Z158">
        <f>AVERAGEIF($G$2:$CL$2,Z$2,$G77:$CL77)</f>
        <v/>
      </c>
      <c r="AA158">
        <f>AVERAGEIF($G$2:$CL$2,AA$2,$G77:$CL77)</f>
        <v/>
      </c>
      <c r="AB158">
        <f>AVERAGEIF($G$2:$CL$2,AB$2,$G77:$CL77)</f>
        <v/>
      </c>
      <c r="AC158">
        <f>AVERAGEIF($G$2:$CL$2,AC$2,$G77:$CL77)</f>
        <v/>
      </c>
      <c r="AD158">
        <f>AVERAGEIF($G$2:$CL$2,AD$2,$G77:$CL77)</f>
        <v/>
      </c>
      <c r="AE158">
        <f>AVERAGEIF($G$2:$CL$2,AE$2,$G77:$CL77)</f>
        <v/>
      </c>
      <c r="AF158">
        <f>AVERAGEIF($G$2:$CL$2,AF$2,$G77:$CL77)</f>
        <v/>
      </c>
      <c r="AG158">
        <f>AVERAGEIF($G$2:$CL$2,AG$2,$G77:$CL77)</f>
        <v/>
      </c>
      <c r="AH158">
        <f>AVERAGEIF($G$2:$CL$2,AH$2,$G77:$CL77)</f>
        <v/>
      </c>
      <c r="AI158">
        <f>AVERAGEIF($G$2:$CL$2,AI$2,$G77:$CL77)</f>
        <v/>
      </c>
      <c r="AJ158">
        <f>AVERAGEIF($G$2:$CL$2,AJ$2,$G77:$CL77)</f>
        <v/>
      </c>
      <c r="AK158">
        <f>AVERAGEIF($G$2:$CL$2,AK$2,$G77:$CL77)</f>
        <v/>
      </c>
      <c r="AL158">
        <f>AVERAGEIF($G$2:$CL$2,AL$2,$G77:$CL77)</f>
        <v/>
      </c>
      <c r="AM158">
        <f>AVERAGEIF($G$2:$CL$2,AM$2,$G77:$CL77)</f>
        <v/>
      </c>
      <c r="AN158">
        <f>AVERAGEIF($G$2:$CL$2,AN$2,$G77:$CL77)</f>
        <v/>
      </c>
      <c r="AO158">
        <f>AVERAGEIF($G$2:$CL$2,AO$2,$G77:$CL77)</f>
        <v/>
      </c>
      <c r="AP158">
        <f>AVERAGEIF($G$2:$CL$2,AP$2,$G77:$CL77)</f>
        <v/>
      </c>
      <c r="AQ158">
        <f>AVERAGEIF($G$2:$CL$2,AQ$2,$G77:$CL77)</f>
        <v/>
      </c>
      <c r="AR158">
        <f>AVERAGEIF($G$2:$CL$2,AR$2,$G77:$CL77)</f>
        <v/>
      </c>
      <c r="AS158">
        <f>AVERAGEIF($G$2:$CL$2,AS$2,$G77:$CL77)</f>
        <v/>
      </c>
      <c r="AT158">
        <f>AVERAGEIF($G$2:$CL$2,AT$2,$G77:$CL77)</f>
        <v/>
      </c>
      <c r="AU158">
        <f>AVERAGEIF($G$2:$CL$2,AU$2,$G77:$CL77)</f>
        <v/>
      </c>
      <c r="AV158">
        <f>AVERAGEIF($G$2:$CL$2,AV$2,$G77:$CL77)</f>
        <v/>
      </c>
      <c r="AW158">
        <f>AVERAGEIF($G$2:$CL$2,AW$2,$G77:$CL77)</f>
        <v/>
      </c>
      <c r="AX158">
        <f>AVERAGEIF($G$2:$CL$2,AX$2,$G77:$CL77)</f>
        <v/>
      </c>
      <c r="AY158">
        <f>AVERAGEIF($G$2:$CL$2,AY$2,$G77:$CL77)</f>
        <v/>
      </c>
      <c r="AZ158">
        <f>AVERAGEIF($G$2:$CL$2,AZ$2,$G77:$CL77)</f>
        <v/>
      </c>
      <c r="BA158">
        <f>AVERAGEIF($G$2:$CL$2,BA$2,$G77:$CL77)</f>
        <v/>
      </c>
      <c r="BB158">
        <f>AVERAGEIF($G$2:$CL$2,BB$2,$G77:$CL77)</f>
        <v/>
      </c>
      <c r="BC158">
        <f>AVERAGEIF($G$2:$CL$2,BC$2,$G77:$CL77)</f>
        <v/>
      </c>
      <c r="BD158">
        <f>AVERAGEIF($G$2:$CL$2,BD$2,$G77:$CL77)</f>
        <v/>
      </c>
      <c r="BE158">
        <f>AVERAGEIF($G$2:$CL$2,BE$2,$G77:$CL77)</f>
        <v/>
      </c>
      <c r="BF158">
        <f>AVERAGEIF($G$2:$CL$2,BF$2,$G77:$CL77)</f>
        <v/>
      </c>
      <c r="BG158">
        <f>AVERAGEIF($G$2:$CL$2,BG$2,$G77:$CL77)</f>
        <v/>
      </c>
      <c r="BH158">
        <f>AVERAGEIF($G$2:$CL$2,BH$2,$G77:$CL77)</f>
        <v/>
      </c>
      <c r="BI158">
        <f>AVERAGEIF($G$2:$CL$2,BI$2,$G77:$CL77)</f>
        <v/>
      </c>
      <c r="BJ158">
        <f>AVERAGEIF($G$2:$CL$2,BJ$2,$G77:$CL77)</f>
        <v/>
      </c>
      <c r="BK158">
        <f>AVERAGEIF($G$2:$CL$2,BK$2,$G77:$CL77)</f>
        <v/>
      </c>
      <c r="BL158">
        <f>AVERAGEIF($G$2:$CL$2,BL$2,$G77:$CL77)</f>
        <v/>
      </c>
      <c r="BM158">
        <f>AVERAGEIF($G$2:$CL$2,BM$2,$G77:$CL77)</f>
        <v/>
      </c>
      <c r="BN158">
        <f>AVERAGEIF($G$2:$CL$2,BN$2,$G77:$CL77)</f>
        <v/>
      </c>
      <c r="BO158">
        <f>AVERAGEIF($G$2:$CL$2,BO$2,$G77:$CL77)</f>
        <v/>
      </c>
      <c r="BP158">
        <f>AVERAGEIF($G$2:$CL$2,BP$2,$G77:$CL77)</f>
        <v/>
      </c>
      <c r="BQ158">
        <f>AVERAGEIF($G$2:$CL$2,BQ$2,$G77:$CL77)</f>
        <v/>
      </c>
      <c r="BR158">
        <f>AVERAGEIF($G$2:$CL$2,BR$2,$G77:$CL77)</f>
        <v/>
      </c>
      <c r="BS158">
        <f>AVERAGEIF($G$2:$CL$2,BS$2,$G77:$CL77)</f>
        <v/>
      </c>
      <c r="BT158">
        <f>AVERAGEIF($G$2:$CL$2,BT$2,$G77:$CL77)</f>
        <v/>
      </c>
      <c r="BU158">
        <f>AVERAGEIF($G$2:$CL$2,BU$2,$G77:$CL77)</f>
        <v/>
      </c>
      <c r="BV158">
        <f>AVERAGEIF($G$2:$CL$2,BV$2,$G77:$CL77)</f>
        <v/>
      </c>
      <c r="BW158">
        <f>AVERAGEIF($G$2:$CL$2,BW$2,$G77:$CL77)</f>
        <v/>
      </c>
      <c r="BX158">
        <f>AVERAGEIF($G$2:$CL$2,BX$2,$G77:$CL77)</f>
        <v/>
      </c>
      <c r="BY158">
        <f>AVERAGEIF($G$2:$CL$2,BY$2,$G77:$CL77)</f>
        <v/>
      </c>
      <c r="BZ158">
        <f>AVERAGEIF($G$2:$CL$2,BZ$2,$G77:$CL77)</f>
        <v/>
      </c>
      <c r="CA158">
        <f>AVERAGEIF($G$2:$CL$2,CA$2,$G77:$CL77)</f>
        <v/>
      </c>
      <c r="CB158">
        <f>AVERAGEIF($G$2:$CL$2,CB$2,$G77:$CL77)</f>
        <v/>
      </c>
      <c r="CC158">
        <f>AVERAGEIF($G$2:$CL$2,CC$2,$G77:$CL77)</f>
        <v/>
      </c>
      <c r="CD158">
        <f>AVERAGEIF($G$2:$CL$2,CD$2,$G77:$CL77)</f>
        <v/>
      </c>
      <c r="CE158">
        <f>AVERAGEIF($G$2:$CL$2,CE$2,$G77:$CL77)</f>
        <v/>
      </c>
      <c r="CF158">
        <f>AVERAGEIF($G$2:$CL$2,CF$2,$G77:$CL77)</f>
        <v/>
      </c>
      <c r="CG158">
        <f>AVERAGEIF($G$2:$CL$2,CG$2,$G77:$CL77)</f>
        <v/>
      </c>
      <c r="CH158">
        <f>AVERAGEIF($G$2:$CL$2,CH$2,$G77:$CL77)</f>
        <v/>
      </c>
      <c r="CI158">
        <f>AVERAGEIF($G$2:$CL$2,CI$2,$G77:$CL77)</f>
        <v/>
      </c>
      <c r="CJ158">
        <f>AVERAGEIF($G$2:$CL$2,CJ$2,$G77:$CL77)</f>
        <v/>
      </c>
      <c r="CK158">
        <f>AVERAGEIF($G$2:$CL$2,CK$2,$G77:$CL77)</f>
        <v/>
      </c>
      <c r="CL158">
        <f>AVERAGEIF($G$2:$CL$2,CL$2,$G77:$CL77)</f>
        <v/>
      </c>
      <c r="CM158">
        <f>AVERAGEIF($G$2:$KT$2,CM$2,$G77:$KT77)</f>
        <v/>
      </c>
      <c r="CN158">
        <f>AVERAGEIF($G$2:$KT$2,CN$2,$G77:$KT77)</f>
        <v/>
      </c>
      <c r="CO158">
        <f>AVERAGEIF($G$2:$KT$2,CO$2,$G77:$KT77)</f>
        <v/>
      </c>
      <c r="CP158">
        <f>AVERAGEIF($G$2:$KT$2,CP$2,$G77:$KT77)</f>
        <v/>
      </c>
      <c r="CQ158">
        <f>AVERAGEIF($G$2:$KT$2,CQ$2,$G77:$KT77)</f>
        <v/>
      </c>
      <c r="CR158">
        <f>AVERAGEIF($G$2:$KT$2,CR$2,$G77:$KT77)</f>
        <v/>
      </c>
      <c r="CS158">
        <f>AVERAGEIF($G$2:$KT$2,CS$2,$G77:$KT77)</f>
        <v/>
      </c>
      <c r="CT158">
        <f>AVERAGEIF($G$2:$KT$2,CT$2,$G77:$KT77)</f>
        <v/>
      </c>
      <c r="CU158">
        <f>AVERAGEIF($G$2:$KT$2,CU$2,$G77:$KT77)</f>
        <v/>
      </c>
      <c r="CV158">
        <f>AVERAGEIF($G$2:$KT$2,CV$2,$G77:$KT77)</f>
        <v/>
      </c>
      <c r="CW158">
        <f>AVERAGEIF($G$2:$KT$2,CW$2,$G77:$KT77)</f>
        <v/>
      </c>
      <c r="CX158">
        <f>AVERAGEIF($G$2:$KT$2,CX$2,$G77:$KT77)</f>
        <v/>
      </c>
      <c r="CY158">
        <f>AVERAGEIF($G$2:$KT$2,CY$2,$G77:$KT77)</f>
        <v/>
      </c>
      <c r="CZ158">
        <f>AVERAGEIF($G$2:$KT$2,CZ$2,$G77:$KT77)</f>
        <v/>
      </c>
      <c r="DA158">
        <f>AVERAGEIF($G$2:$KT$2,DA$2,$G77:$KT77)</f>
        <v/>
      </c>
      <c r="DB158">
        <f>AVERAGEIF($G$2:$KT$2,DB$2,$G77:$KT77)</f>
        <v/>
      </c>
      <c r="DC158">
        <f>AVERAGEIF($G$2:$KT$2,DC$2,$G77:$KT77)</f>
        <v/>
      </c>
      <c r="DD158">
        <f>AVERAGEIF($G$2:$KT$2,DD$2,$G77:$KT77)</f>
        <v/>
      </c>
      <c r="DE158">
        <f>AVERAGEIF($G$2:$KT$2,DE$2,$G77:$KT77)</f>
        <v/>
      </c>
      <c r="DF158">
        <f>AVERAGEIF($G$2:$KT$2,DF$2,$G77:$KT77)</f>
        <v/>
      </c>
      <c r="DG158">
        <f>AVERAGEIF($G$2:$KT$2,DG$2,$G77:$KT77)</f>
        <v/>
      </c>
      <c r="DH158">
        <f>AVERAGEIF($G$2:$KT$2,DH$2,$G77:$KT77)</f>
        <v/>
      </c>
      <c r="DI158">
        <f>AVERAGEIF($G$2:$KT$2,DI$2,$G77:$KT77)</f>
        <v/>
      </c>
      <c r="DJ158">
        <f>AVERAGEIF($G$2:$KT$2,DJ$2,$G77:$KT77)</f>
        <v/>
      </c>
      <c r="DK158">
        <f>AVERAGEIF($G$2:$KT$2,DK$2,$G77:$KT77)</f>
        <v/>
      </c>
      <c r="DL158">
        <f>AVERAGEIF($G$2:$KT$2,DL$2,$G77:$KT77)</f>
        <v/>
      </c>
      <c r="DM158">
        <f>AVERAGEIF($G$2:$KT$2,DM$2,$G77:$KT77)</f>
        <v/>
      </c>
      <c r="DN158">
        <f>AVERAGEIF($G$2:$KT$2,DN$2,$G77:$KT77)</f>
        <v/>
      </c>
      <c r="DO158">
        <f>AVERAGEIF($G$2:$KT$2,DO$2,$G77:$KT77)</f>
        <v/>
      </c>
      <c r="DP158">
        <f>AVERAGEIF($G$2:$KT$2,DP$2,$G77:$KT77)</f>
        <v/>
      </c>
      <c r="DQ158">
        <f>AVERAGEIF($G$2:$KT$2,DQ$2,$G77:$KT77)</f>
        <v/>
      </c>
      <c r="DR158">
        <f>AVERAGEIF($G$2:$KT$2,DR$2,$G77:$KT77)</f>
        <v/>
      </c>
      <c r="DS158">
        <f>AVERAGEIF($G$2:$KT$2,DS$2,$G77:$KT77)</f>
        <v/>
      </c>
      <c r="DT158">
        <f>AVERAGEIF($G$2:$KT$2,DT$2,$G77:$KT77)</f>
        <v/>
      </c>
      <c r="DU158">
        <f>AVERAGEIF($G$2:$KT$2,DU$2,$G77:$KT77)</f>
        <v/>
      </c>
      <c r="DV158">
        <f>AVERAGEIF($G$2:$KT$2,DV$2,$G77:$KT77)</f>
        <v/>
      </c>
      <c r="DW158">
        <f>AVERAGEIF($G$2:$KT$2,DW$2,$G77:$KT77)</f>
        <v/>
      </c>
      <c r="DX158">
        <f>AVERAGEIF($G$2:$KT$2,DX$2,$G77:$KT77)</f>
        <v/>
      </c>
      <c r="DY158">
        <f>AVERAGEIF($G$2:$KT$2,DY$2,$G77:$KT77)</f>
        <v/>
      </c>
      <c r="DZ158">
        <f>AVERAGEIF($G$2:$KT$2,DZ$2,$G77:$KT77)</f>
        <v/>
      </c>
      <c r="EA158">
        <f>AVERAGEIF($G$2:$KT$2,EA$2,$G77:$KT77)</f>
        <v/>
      </c>
      <c r="EB158">
        <f>AVERAGEIF($G$2:$KT$2,EB$2,$G77:$KT77)</f>
        <v/>
      </c>
      <c r="EC158">
        <f>AVERAGEIF($G$2:$KT$2,EC$2,$G77:$KT77)</f>
        <v/>
      </c>
      <c r="ED158">
        <f>AVERAGEIF($G$2:$KT$2,ED$2,$G77:$KT77)</f>
        <v/>
      </c>
      <c r="EE158">
        <f>AVERAGEIF($G$2:$KT$2,EE$2,$G77:$KT77)</f>
        <v/>
      </c>
      <c r="EF158">
        <f>AVERAGEIF($G$2:$KT$2,EF$2,$G77:$KT77)</f>
        <v/>
      </c>
      <c r="EG158">
        <f>AVERAGEIF($G$2:$KT$2,EG$2,$G77:$KT77)</f>
        <v/>
      </c>
      <c r="EH158">
        <f>AVERAGEIF($G$2:$KT$2,EH$2,$G77:$KT77)</f>
        <v/>
      </c>
      <c r="EI158">
        <f>AVERAGEIF($G$2:$KT$2,EI$2,$G77:$KT77)</f>
        <v/>
      </c>
      <c r="EJ158">
        <f>AVERAGEIF($G$2:$KT$2,EJ$2,$G77:$KT77)</f>
        <v/>
      </c>
      <c r="EK158">
        <f>AVERAGEIF($G$2:$KT$2,EK$2,$G77:$KT77)</f>
        <v/>
      </c>
      <c r="EL158">
        <f>AVERAGEIF($G$2:$KT$2,EL$2,$G77:$KT77)</f>
        <v/>
      </c>
      <c r="EM158">
        <f>AVERAGEIF($G$2:$KT$2,EM$2,$G77:$KT77)</f>
        <v/>
      </c>
      <c r="EN158">
        <f>AVERAGEIF($G$2:$KT$2,EN$2,$G77:$KT77)</f>
        <v/>
      </c>
      <c r="EO158">
        <f>AVERAGEIF($G$2:$KT$2,EO$2,$G77:$KT77)</f>
        <v/>
      </c>
      <c r="EP158">
        <f>AVERAGEIF($G$2:$KT$2,EP$2,$G77:$KT77)</f>
        <v/>
      </c>
      <c r="EQ158">
        <f>AVERAGEIF($G$2:$KT$2,EQ$2,$G77:$KT77)</f>
        <v/>
      </c>
      <c r="ER158">
        <f>AVERAGEIF($G$2:$KT$2,ER$2,$G77:$KT77)</f>
        <v/>
      </c>
      <c r="ES158">
        <f>AVERAGEIF($G$2:$KT$2,ES$2,$G77:$KT77)</f>
        <v/>
      </c>
      <c r="ET158">
        <f>AVERAGEIF($G$2:$KT$2,ET$2,$G77:$KT77)</f>
        <v/>
      </c>
      <c r="EU158">
        <f>AVERAGEIF($G$2:$KT$2,EU$2,$G77:$KT77)</f>
        <v/>
      </c>
      <c r="EV158">
        <f>AVERAGEIF($G$2:$KT$2,EV$2,$G77:$KT77)</f>
        <v/>
      </c>
      <c r="EW158">
        <f>AVERAGEIF($G$2:$KT$2,EW$2,$G77:$KT77)</f>
        <v/>
      </c>
      <c r="EX158">
        <f>AVERAGEIF($G$2:$KT$2,EX$2,$G77:$KT77)</f>
        <v/>
      </c>
      <c r="EY158">
        <f>AVERAGEIF($G$2:$KT$2,EY$2,$G77:$KT77)</f>
        <v/>
      </c>
      <c r="EZ158">
        <f>AVERAGEIF($G$2:$KT$2,EZ$2,$G77:$KT77)</f>
        <v/>
      </c>
      <c r="FA158">
        <f>AVERAGEIF($G$2:$KT$2,FA$2,$G77:$KT77)</f>
        <v/>
      </c>
      <c r="FB158">
        <f>AVERAGEIF($G$2:$KT$2,FB$2,$G77:$KT77)</f>
        <v/>
      </c>
      <c r="FC158">
        <f>AVERAGEIF($G$2:$KT$2,FC$2,$G77:$KT77)</f>
        <v/>
      </c>
      <c r="FD158">
        <f>AVERAGEIF($G$2:$KT$2,FD$2,$G77:$KT77)</f>
        <v/>
      </c>
      <c r="FE158">
        <f>AVERAGEIF($G$2:$KT$2,FE$2,$G77:$KT77)</f>
        <v/>
      </c>
      <c r="FF158">
        <f>AVERAGEIF($G$2:$KT$2,FF$2,$G77:$KT77)</f>
        <v/>
      </c>
      <c r="FG158">
        <f>AVERAGEIF($G$2:$KT$2,FG$2,$G77:$KT77)</f>
        <v/>
      </c>
      <c r="FH158">
        <f>AVERAGEIF($G$2:$KT$2,FH$2,$G77:$KT77)</f>
        <v/>
      </c>
      <c r="FI158">
        <f>AVERAGEIF($G$2:$KT$2,FI$2,$G77:$KT77)</f>
        <v/>
      </c>
      <c r="FJ158">
        <f>AVERAGEIF($G$2:$KT$2,FJ$2,$G77:$KT77)</f>
        <v/>
      </c>
      <c r="FK158">
        <f>AVERAGEIF($G$2:$KT$2,FK$2,$G77:$KT77)</f>
        <v/>
      </c>
      <c r="FL158">
        <f>AVERAGEIF($G$2:$KT$2,FL$2,$G77:$KT77)</f>
        <v/>
      </c>
      <c r="FM158">
        <f>AVERAGEIF($G$2:$KT$2,FM$2,$G77:$KT77)</f>
        <v/>
      </c>
      <c r="FN158">
        <f>AVERAGEIF($G$2:$KT$2,FN$2,$G77:$KT77)</f>
        <v/>
      </c>
      <c r="FO158">
        <f>AVERAGEIF($G$2:$KT$2,FO$2,$G77:$KT77)</f>
        <v/>
      </c>
      <c r="FP158">
        <f>AVERAGEIF($G$2:$KT$2,FP$2,$G77:$KT77)</f>
        <v/>
      </c>
      <c r="FQ158">
        <f>AVERAGEIF($G$2:$KT$2,FQ$2,$G77:$KT77)</f>
        <v/>
      </c>
      <c r="FR158">
        <f>AVERAGEIF($G$2:$KT$2,FR$2,$G77:$KT77)</f>
        <v/>
      </c>
      <c r="FS158">
        <f>AVERAGEIF($G$2:$KT$2,FS$2,$G77:$KT77)</f>
        <v/>
      </c>
      <c r="FT158">
        <f>AVERAGEIF($G$2:$KT$2,FT$2,$G77:$KT77)</f>
        <v/>
      </c>
      <c r="FU158">
        <f>AVERAGEIF($G$2:$KT$2,FU$2,$G77:$KT77)</f>
        <v/>
      </c>
      <c r="FV158">
        <f>AVERAGEIF($G$2:$KT$2,FV$2,$G77:$KT77)</f>
        <v/>
      </c>
      <c r="FW158">
        <f>AVERAGEIF($G$2:$KT$2,FW$2,$G77:$KT77)</f>
        <v/>
      </c>
      <c r="FX158">
        <f>AVERAGEIF($G$2:$KT$2,FX$2,$G77:$KT77)</f>
        <v/>
      </c>
      <c r="FY158">
        <f>AVERAGEIF($G$2:$KT$2,FY$2,$G77:$KT77)</f>
        <v/>
      </c>
      <c r="FZ158">
        <f>AVERAGEIF($G$2:$KT$2,FZ$2,$G77:$KT77)</f>
        <v/>
      </c>
      <c r="GA158">
        <f>AVERAGEIF($G$2:$KT$2,GA$2,$G77:$KT77)</f>
        <v/>
      </c>
      <c r="GB158">
        <f>AVERAGEIF($G$2:$KT$2,GB$2,$G77:$KT77)</f>
        <v/>
      </c>
      <c r="GC158">
        <f>AVERAGEIF($G$2:$KT$2,GC$2,$G77:$KT77)</f>
        <v/>
      </c>
      <c r="GD158">
        <f>AVERAGEIF($G$2:$KT$2,GD$2,$G77:$KT77)</f>
        <v/>
      </c>
      <c r="GE158">
        <f>AVERAGEIF($G$2:$KT$2,GE$2,$G77:$KT77)</f>
        <v/>
      </c>
      <c r="GF158">
        <f>AVERAGEIF($G$2:$KT$2,GF$2,$G77:$KT77)</f>
        <v/>
      </c>
      <c r="GG158">
        <f>AVERAGEIF($G$2:$KT$2,GG$2,$G77:$KT77)</f>
        <v/>
      </c>
      <c r="GH158">
        <f>AVERAGEIF($G$2:$KT$2,GH$2,$G77:$KT77)</f>
        <v/>
      </c>
      <c r="GI158">
        <f>AVERAGEIF($G$2:$KT$2,GI$2,$G77:$KT77)</f>
        <v/>
      </c>
      <c r="GJ158">
        <f>AVERAGEIF($G$2:$KT$2,GJ$2,$G77:$KT77)</f>
        <v/>
      </c>
      <c r="GK158">
        <f>AVERAGEIF($G$2:$KT$2,GK$2,$G77:$KT77)</f>
        <v/>
      </c>
      <c r="GL158">
        <f>AVERAGEIF($G$2:$KT$2,GL$2,$G77:$KT77)</f>
        <v/>
      </c>
      <c r="GM158">
        <f>AVERAGEIF($G$2:$KT$2,GM$2,$G77:$KT77)</f>
        <v/>
      </c>
      <c r="GN158">
        <f>AVERAGEIF($G$2:$KT$2,GN$2,$G77:$KT77)</f>
        <v/>
      </c>
      <c r="GO158">
        <f>AVERAGEIF($G$2:$KT$2,GO$2,$G77:$KT77)</f>
        <v/>
      </c>
      <c r="GP158">
        <f>AVERAGEIF($G$2:$KT$2,GP$2,$G77:$KT77)</f>
        <v/>
      </c>
      <c r="GQ158">
        <f>AVERAGEIF($G$2:$KT$2,GQ$2,$G77:$KT77)</f>
        <v/>
      </c>
      <c r="GR158">
        <f>AVERAGEIF($G$2:$KT$2,GR$2,$G77:$KT77)</f>
        <v/>
      </c>
      <c r="GS158">
        <f>AVERAGEIF($G$2:$KT$2,GS$2,$G77:$KT77)</f>
        <v/>
      </c>
      <c r="GT158">
        <f>AVERAGEIF($G$2:$KT$2,GT$2,$G77:$KT77)</f>
        <v/>
      </c>
      <c r="GU158">
        <f>AVERAGEIF($G$2:$KT$2,GU$2,$G77:$KT77)</f>
        <v/>
      </c>
      <c r="GV158">
        <f>AVERAGEIF($G$2:$KT$2,GV$2,$G77:$KT77)</f>
        <v/>
      </c>
      <c r="GW158">
        <f>AVERAGEIF($G$2:$KT$2,GW$2,$G77:$KT77)</f>
        <v/>
      </c>
      <c r="GX158">
        <f>AVERAGEIF($G$2:$KT$2,GX$2,$G77:$KT77)</f>
        <v/>
      </c>
      <c r="GY158">
        <f>AVERAGEIF($G$2:$KT$2,GY$2,$G77:$KT77)</f>
        <v/>
      </c>
      <c r="GZ158">
        <f>AVERAGEIF($G$2:$KT$2,GZ$2,$G77:$KT77)</f>
        <v/>
      </c>
      <c r="HA158">
        <f>AVERAGEIF($G$2:$KT$2,HA$2,$G77:$KT77)</f>
        <v/>
      </c>
      <c r="HB158">
        <f>AVERAGEIF($G$2:$KT$2,HB$2,$G77:$KT77)</f>
        <v/>
      </c>
      <c r="HC158">
        <f>AVERAGEIF($G$2:$KT$2,HC$2,$G77:$KT77)</f>
        <v/>
      </c>
      <c r="HD158">
        <f>AVERAGEIF($G$2:$KT$2,HD$2,$G77:$KT77)</f>
        <v/>
      </c>
      <c r="HE158">
        <f>AVERAGEIF($G$2:$KT$2,HE$2,$G77:$KT77)</f>
        <v/>
      </c>
      <c r="HF158">
        <f>AVERAGEIF($G$2:$KT$2,HF$2,$G77:$KT77)</f>
        <v/>
      </c>
      <c r="HG158">
        <f>AVERAGEIF($G$2:$KT$2,HG$2,$G77:$KT77)</f>
        <v/>
      </c>
      <c r="HH158">
        <f>AVERAGEIF($G$2:$KT$2,HH$2,$G77:$KT77)</f>
        <v/>
      </c>
      <c r="HI158">
        <f>AVERAGEIF($G$2:$KT$2,HI$2,$G77:$KT77)</f>
        <v/>
      </c>
      <c r="HJ158">
        <f>AVERAGEIF($G$2:$KT$2,HJ$2,$G77:$KT77)</f>
        <v/>
      </c>
      <c r="HK158">
        <f>AVERAGEIF($G$2:$KT$2,HK$2,$G77:$KT77)</f>
        <v/>
      </c>
      <c r="HL158">
        <f>AVERAGEIF($G$2:$KT$2,HL$2,$G77:$KT77)</f>
        <v/>
      </c>
      <c r="HM158">
        <f>AVERAGEIF($G$2:$KT$2,HM$2,$G77:$KT77)</f>
        <v/>
      </c>
      <c r="HN158">
        <f>AVERAGEIF($G$2:$KT$2,HN$2,$G77:$KT77)</f>
        <v/>
      </c>
      <c r="HO158">
        <f>AVERAGEIF($G$2:$KT$2,HO$2,$G77:$KT77)</f>
        <v/>
      </c>
      <c r="HP158">
        <f>AVERAGEIF($G$2:$KT$2,HP$2,$G77:$KT77)</f>
        <v/>
      </c>
      <c r="HQ158">
        <f>AVERAGEIF($G$2:$KT$2,HQ$2,$G77:$KT77)</f>
        <v/>
      </c>
      <c r="HR158">
        <f>AVERAGEIF($G$2:$KT$2,HR$2,$G77:$KT77)</f>
        <v/>
      </c>
      <c r="HS158">
        <f>AVERAGEIF($G$2:$KT$2,HS$2,$G77:$KT77)</f>
        <v/>
      </c>
      <c r="HT158">
        <f>AVERAGEIF($G$2:$KT$2,HT$2,$G77:$KT77)</f>
        <v/>
      </c>
      <c r="HU158">
        <f>AVERAGEIF($G$2:$KT$2,HU$2,$G77:$KT77)</f>
        <v/>
      </c>
      <c r="HV158">
        <f>AVERAGEIF($G$2:$KT$2,HV$2,$G77:$KT77)</f>
        <v/>
      </c>
      <c r="HW158">
        <f>AVERAGEIF($G$2:$KT$2,HW$2,$G77:$KT77)</f>
        <v/>
      </c>
      <c r="HX158">
        <f>AVERAGEIF($G$2:$KT$2,HX$2,$G77:$KT77)</f>
        <v/>
      </c>
      <c r="HY158">
        <f>AVERAGEIF($G$2:$KT$2,HY$2,$G77:$KT77)</f>
        <v/>
      </c>
      <c r="HZ158">
        <f>AVERAGEIF($G$2:$KT$2,HZ$2,$G77:$KT77)</f>
        <v/>
      </c>
      <c r="IA158">
        <f>AVERAGEIF($G$2:$KT$2,IA$2,$G77:$KT77)</f>
        <v/>
      </c>
      <c r="IB158">
        <f>AVERAGEIF($G$2:$KT$2,IB$2,$G77:$KT77)</f>
        <v/>
      </c>
      <c r="IC158">
        <f>AVERAGEIF($G$2:$KT$2,IC$2,$G77:$KT77)</f>
        <v/>
      </c>
      <c r="ID158">
        <f>AVERAGEIF($G$2:$KT$2,ID$2,$G77:$KT77)</f>
        <v/>
      </c>
      <c r="IE158">
        <f>AVERAGEIF($G$2:$KT$2,IE$2,$G77:$KT77)</f>
        <v/>
      </c>
      <c r="IF158">
        <f>AVERAGEIF($G$2:$KT$2,IF$2,$G77:$KT77)</f>
        <v/>
      </c>
      <c r="IG158">
        <f>AVERAGEIF($G$2:$KT$2,IG$2,$G77:$KT77)</f>
        <v/>
      </c>
      <c r="IH158">
        <f>AVERAGEIF($G$2:$KT$2,IH$2,$G77:$KT77)</f>
        <v/>
      </c>
      <c r="II158">
        <f>AVERAGEIF($G$2:$KT$2,II$2,$G77:$KT77)</f>
        <v/>
      </c>
      <c r="IJ158">
        <f>AVERAGEIF($G$2:$KT$2,IJ$2,$G77:$KT77)</f>
        <v/>
      </c>
      <c r="IK158">
        <f>AVERAGEIF($G$2:$KT$2,IK$2,$G77:$KT77)</f>
        <v/>
      </c>
      <c r="IL158">
        <f>AVERAGEIF($G$2:$KT$2,IL$2,$G77:$KT77)</f>
        <v/>
      </c>
      <c r="IM158">
        <f>AVERAGEIF($G$2:$KT$2,IM$2,$G77:$KT77)</f>
        <v/>
      </c>
      <c r="IN158">
        <f>AVERAGEIF($G$2:$KT$2,IN$2,$G77:$KT77)</f>
        <v/>
      </c>
      <c r="IO158">
        <f>AVERAGEIF($G$2:$KT$2,IO$2,$G77:$KT77)</f>
        <v/>
      </c>
      <c r="IP158">
        <f>AVERAGEIF($G$2:$KT$2,IP$2,$G77:$KT77)</f>
        <v/>
      </c>
      <c r="IQ158">
        <f>AVERAGEIF($G$2:$KT$2,IQ$2,$G77:$KT77)</f>
        <v/>
      </c>
      <c r="IR158">
        <f>AVERAGEIF($G$2:$KT$2,IR$2,$G77:$KT77)</f>
        <v/>
      </c>
      <c r="IS158">
        <f>AVERAGEIF($G$2:$KT$2,IS$2,$G77:$KT77)</f>
        <v/>
      </c>
      <c r="IT158">
        <f>AVERAGEIF($G$2:$KT$2,IT$2,$G77:$KT77)</f>
        <v/>
      </c>
      <c r="IU158">
        <f>AVERAGEIF($G$2:$KT$2,IU$2,$G77:$KT77)</f>
        <v/>
      </c>
      <c r="IV158">
        <f>AVERAGEIF($G$2:$KT$2,IV$2,$G77:$KT77)</f>
        <v/>
      </c>
      <c r="IW158">
        <f>AVERAGEIF($G$2:$KT$2,IW$2,$G77:$KT77)</f>
        <v/>
      </c>
      <c r="IX158">
        <f>AVERAGEIF($G$2:$KT$2,IX$2,$G77:$KT77)</f>
        <v/>
      </c>
      <c r="IY158">
        <f>AVERAGEIF($G$2:$KT$2,IY$2,$G77:$KT77)</f>
        <v/>
      </c>
      <c r="IZ158">
        <f>AVERAGEIF($G$2:$KT$2,IZ$2,$G77:$KT77)</f>
        <v/>
      </c>
      <c r="JA158">
        <f>AVERAGEIF($G$2:$KT$2,JA$2,$G77:$KT77)</f>
        <v/>
      </c>
      <c r="JB158">
        <f>AVERAGEIF($G$2:$KT$2,JB$2,$G77:$KT77)</f>
        <v/>
      </c>
      <c r="JC158">
        <f>AVERAGEIF($G$2:$KT$2,JC$2,$G77:$KT77)</f>
        <v/>
      </c>
      <c r="JD158">
        <f>AVERAGEIF($G$2:$KT$2,JD$2,$G77:$KT77)</f>
        <v/>
      </c>
      <c r="JE158">
        <f>AVERAGEIF($G$2:$KT$2,JE$2,$G77:$KT77)</f>
        <v/>
      </c>
      <c r="JF158">
        <f>AVERAGEIF($G$2:$KT$2,JF$2,$G77:$KT77)</f>
        <v/>
      </c>
      <c r="JG158">
        <f>AVERAGEIF($G$2:$KT$2,JG$2,$G77:$KT77)</f>
        <v/>
      </c>
      <c r="JH158">
        <f>AVERAGEIF($G$2:$KT$2,JH$2,$G77:$KT77)</f>
        <v/>
      </c>
      <c r="JI158">
        <f>AVERAGEIF($G$2:$KT$2,JI$2,$G77:$KT77)</f>
        <v/>
      </c>
      <c r="JJ158">
        <f>AVERAGEIF($G$2:$KT$2,JJ$2,$G77:$KT77)</f>
        <v/>
      </c>
      <c r="JK158">
        <f>AVERAGEIF($G$2:$KT$2,JK$2,$G77:$KT77)</f>
        <v/>
      </c>
      <c r="JL158">
        <f>AVERAGEIF($G$2:$KT$2,JL$2,$G77:$KT77)</f>
        <v/>
      </c>
      <c r="JM158">
        <f>AVERAGEIF($G$2:$KT$2,JM$2,$G77:$KT77)</f>
        <v/>
      </c>
      <c r="JN158">
        <f>AVERAGEIF($G$2:$KT$2,JN$2,$G77:$KT77)</f>
        <v/>
      </c>
      <c r="JO158">
        <f>AVERAGEIF($G$2:$KT$2,JO$2,$G77:$KT77)</f>
        <v/>
      </c>
      <c r="JP158">
        <f>AVERAGEIF($G$2:$KT$2,JP$2,$G77:$KT77)</f>
        <v/>
      </c>
      <c r="JQ158">
        <f>AVERAGEIF($G$2:$KT$2,JQ$2,$G77:$KT77)</f>
        <v/>
      </c>
      <c r="JR158">
        <f>AVERAGEIF($G$2:$KT$2,JR$2,$G77:$KT77)</f>
        <v/>
      </c>
      <c r="JS158">
        <f>AVERAGEIF($G$2:$KT$2,JS$2,$G77:$KT77)</f>
        <v/>
      </c>
      <c r="JT158">
        <f>AVERAGEIF($G$2:$KT$2,JT$2,$G77:$KT77)</f>
        <v/>
      </c>
      <c r="JU158">
        <f>AVERAGEIF($G$2:$KT$2,JU$2,$G77:$KT77)</f>
        <v/>
      </c>
      <c r="JV158">
        <f>AVERAGEIF($G$2:$KT$2,JV$2,$G77:$KT77)</f>
        <v/>
      </c>
      <c r="JW158">
        <f>AVERAGEIF($G$2:$KT$2,JW$2,$G77:$KT77)</f>
        <v/>
      </c>
      <c r="JX158">
        <f>AVERAGEIF($G$2:$KT$2,JX$2,$G77:$KT77)</f>
        <v/>
      </c>
      <c r="JY158">
        <f>AVERAGEIF($G$2:$KT$2,JY$2,$G77:$KT77)</f>
        <v/>
      </c>
      <c r="JZ158">
        <f>AVERAGEIF($G$2:$KT$2,JZ$2,$G77:$KT77)</f>
        <v/>
      </c>
      <c r="KA158">
        <f>AVERAGEIF($G$2:$KT$2,KA$2,$G77:$KT77)</f>
        <v/>
      </c>
      <c r="KB158">
        <f>AVERAGEIF($G$2:$KT$2,KB$2,$G77:$KT77)</f>
        <v/>
      </c>
      <c r="KC158">
        <f>AVERAGEIF($G$2:$KT$2,KC$2,$G77:$KT77)</f>
        <v/>
      </c>
      <c r="KD158">
        <f>AVERAGEIF($G$2:$KT$2,KD$2,$G77:$KT77)</f>
        <v/>
      </c>
      <c r="KE158">
        <f>AVERAGEIF($G$2:$KT$2,KE$2,$G77:$KT77)</f>
        <v/>
      </c>
      <c r="KF158">
        <f>AVERAGEIF($G$2:$KT$2,KF$2,$G77:$KT77)</f>
        <v/>
      </c>
      <c r="KG158">
        <f>AVERAGEIF($G$2:$KT$2,KG$2,$G77:$KT77)</f>
        <v/>
      </c>
      <c r="KH158">
        <f>AVERAGEIF($G$2:$KT$2,KH$2,$G77:$KT77)</f>
        <v/>
      </c>
      <c r="KI158">
        <f>AVERAGEIF($G$2:$KT$2,KI$2,$G77:$KT77)</f>
        <v/>
      </c>
      <c r="KJ158">
        <f>AVERAGEIF($G$2:$KT$2,KJ$2,$G77:$KT77)</f>
        <v/>
      </c>
      <c r="KK158">
        <f>AVERAGEIF($G$2:$KT$2,KK$2,$G77:$KT77)</f>
        <v/>
      </c>
      <c r="KL158">
        <f>AVERAGEIF($G$2:$KT$2,KL$2,$G77:$KT77)</f>
        <v/>
      </c>
      <c r="KM158">
        <f>AVERAGEIF($G$2:$KT$2,KM$2,$G77:$KT77)</f>
        <v/>
      </c>
      <c r="KN158">
        <f>AVERAGEIF($G$2:$KT$2,KN$2,$G77:$KT77)</f>
        <v/>
      </c>
      <c r="KO158">
        <f>AVERAGEIF($G$2:$KT$2,KO$2,$G77:$KT77)</f>
        <v/>
      </c>
      <c r="KP158">
        <f>AVERAGEIF($G$2:$KT$2,KP$2,$G77:$KT77)</f>
        <v/>
      </c>
      <c r="KQ158">
        <f>AVERAGEIF($G$2:$KT$2,KQ$2,$G77:$KT77)</f>
        <v/>
      </c>
      <c r="KR158">
        <f>AVERAGEIF($G$2:$KT$2,KR$2,$G77:$KT77)</f>
        <v/>
      </c>
      <c r="KS158">
        <f>AVERAGEIF($G$2:$KT$2,KS$2,$G77:$KT77)</f>
        <v/>
      </c>
      <c r="KT158">
        <f>AVERAGEIF($G$2:$KT$2,KT$2,$G77:$KT77)</f>
        <v/>
      </c>
    </row>
    <row r="159" spans="1:306">
      <c r="B159" t="s">
        <v>13</v>
      </c>
      <c r="C159" t="s">
        <v>58</v>
      </c>
      <c r="D159" t="s">
        <v>66</v>
      </c>
      <c r="G159">
        <f>AVERAGEIF($G$2:$CL$2,G$2,$G78:$CL78)</f>
        <v/>
      </c>
      <c r="H159">
        <f>AVERAGEIF($G$2:$CL$2,H$2,$G78:$CL78)</f>
        <v/>
      </c>
      <c r="I159">
        <f>AVERAGEIF($G$2:$CL$2,I$2,$G78:$CL78)</f>
        <v/>
      </c>
      <c r="J159">
        <f>AVERAGEIF($G$2:$CL$2,J$2,$G78:$CL78)</f>
        <v/>
      </c>
      <c r="K159">
        <f>AVERAGEIF($G$2:$CL$2,K$2,$G78:$CL78)</f>
        <v/>
      </c>
      <c r="L159">
        <f>AVERAGEIF($G$2:$CL$2,L$2,$G78:$CL78)</f>
        <v/>
      </c>
      <c r="M159">
        <f>AVERAGEIF($G$2:$CL$2,M$2,$G78:$CL78)</f>
        <v/>
      </c>
      <c r="N159">
        <f>AVERAGEIF($G$2:$CL$2,N$2,$G78:$CL78)</f>
        <v/>
      </c>
      <c r="O159">
        <f>AVERAGEIF($G$2:$CL$2,O$2,$G78:$CL78)</f>
        <v/>
      </c>
      <c r="P159">
        <f>AVERAGEIF($G$2:$CL$2,P$2,$G78:$CL78)</f>
        <v/>
      </c>
      <c r="Q159">
        <f>AVERAGEIF($G$2:$CL$2,Q$2,$G78:$CL78)</f>
        <v/>
      </c>
      <c r="R159">
        <f>AVERAGEIF($G$2:$CL$2,R$2,$G78:$CL78)</f>
        <v/>
      </c>
      <c r="S159">
        <f>AVERAGEIF($G$2:$CL$2,S$2,$G78:$CL78)</f>
        <v/>
      </c>
      <c r="T159">
        <f>AVERAGEIF($G$2:$CL$2,T$2,$G78:$CL78)</f>
        <v/>
      </c>
      <c r="U159">
        <f>AVERAGEIF($G$2:$CL$2,U$2,$G78:$CL78)</f>
        <v/>
      </c>
      <c r="V159">
        <f>AVERAGEIF($G$2:$CL$2,V$2,$G78:$CL78)</f>
        <v/>
      </c>
      <c r="W159">
        <f>AVERAGEIF($G$2:$CL$2,W$2,$G78:$CL78)</f>
        <v/>
      </c>
      <c r="X159">
        <f>AVERAGEIF($G$2:$CL$2,X$2,$G78:$CL78)</f>
        <v/>
      </c>
      <c r="Y159">
        <f>AVERAGEIF($G$2:$CL$2,Y$2,$G78:$CL78)</f>
        <v/>
      </c>
      <c r="Z159">
        <f>AVERAGEIF($G$2:$CL$2,Z$2,$G78:$CL78)</f>
        <v/>
      </c>
      <c r="AA159">
        <f>AVERAGEIF($G$2:$CL$2,AA$2,$G78:$CL78)</f>
        <v/>
      </c>
      <c r="AB159">
        <f>AVERAGEIF($G$2:$CL$2,AB$2,$G78:$CL78)</f>
        <v/>
      </c>
      <c r="AC159">
        <f>AVERAGEIF($G$2:$CL$2,AC$2,$G78:$CL78)</f>
        <v/>
      </c>
      <c r="AD159">
        <f>AVERAGEIF($G$2:$CL$2,AD$2,$G78:$CL78)</f>
        <v/>
      </c>
      <c r="AE159">
        <f>AVERAGEIF($G$2:$CL$2,AE$2,$G78:$CL78)</f>
        <v/>
      </c>
      <c r="AF159">
        <f>AVERAGEIF($G$2:$CL$2,AF$2,$G78:$CL78)</f>
        <v/>
      </c>
      <c r="AG159">
        <f>AVERAGEIF($G$2:$CL$2,AG$2,$G78:$CL78)</f>
        <v/>
      </c>
      <c r="AH159">
        <f>AVERAGEIF($G$2:$CL$2,AH$2,$G78:$CL78)</f>
        <v/>
      </c>
      <c r="AI159">
        <f>AVERAGEIF($G$2:$CL$2,AI$2,$G78:$CL78)</f>
        <v/>
      </c>
      <c r="AJ159">
        <f>AVERAGEIF($G$2:$CL$2,AJ$2,$G78:$CL78)</f>
        <v/>
      </c>
      <c r="AK159">
        <f>AVERAGEIF($G$2:$CL$2,AK$2,$G78:$CL78)</f>
        <v/>
      </c>
      <c r="AL159">
        <f>AVERAGEIF($G$2:$CL$2,AL$2,$G78:$CL78)</f>
        <v/>
      </c>
      <c r="AM159">
        <f>AVERAGEIF($G$2:$CL$2,AM$2,$G78:$CL78)</f>
        <v/>
      </c>
      <c r="AN159">
        <f>AVERAGEIF($G$2:$CL$2,AN$2,$G78:$CL78)</f>
        <v/>
      </c>
      <c r="AO159">
        <f>AVERAGEIF($G$2:$CL$2,AO$2,$G78:$CL78)</f>
        <v/>
      </c>
      <c r="AP159">
        <f>AVERAGEIF($G$2:$CL$2,AP$2,$G78:$CL78)</f>
        <v/>
      </c>
      <c r="AQ159">
        <f>AVERAGEIF($G$2:$CL$2,AQ$2,$G78:$CL78)</f>
        <v/>
      </c>
      <c r="AR159">
        <f>AVERAGEIF($G$2:$CL$2,AR$2,$G78:$CL78)</f>
        <v/>
      </c>
      <c r="AS159">
        <f>AVERAGEIF($G$2:$CL$2,AS$2,$G78:$CL78)</f>
        <v/>
      </c>
      <c r="AT159">
        <f>AVERAGEIF($G$2:$CL$2,AT$2,$G78:$CL78)</f>
        <v/>
      </c>
      <c r="AU159">
        <f>AVERAGEIF($G$2:$CL$2,AU$2,$G78:$CL78)</f>
        <v/>
      </c>
      <c r="AV159">
        <f>AVERAGEIF($G$2:$CL$2,AV$2,$G78:$CL78)</f>
        <v/>
      </c>
      <c r="AW159">
        <f>AVERAGEIF($G$2:$CL$2,AW$2,$G78:$CL78)</f>
        <v/>
      </c>
      <c r="AX159">
        <f>AVERAGEIF($G$2:$CL$2,AX$2,$G78:$CL78)</f>
        <v/>
      </c>
      <c r="AY159">
        <f>AVERAGEIF($G$2:$CL$2,AY$2,$G78:$CL78)</f>
        <v/>
      </c>
      <c r="AZ159">
        <f>AVERAGEIF($G$2:$CL$2,AZ$2,$G78:$CL78)</f>
        <v/>
      </c>
      <c r="BA159">
        <f>AVERAGEIF($G$2:$CL$2,BA$2,$G78:$CL78)</f>
        <v/>
      </c>
      <c r="BB159">
        <f>AVERAGEIF($G$2:$CL$2,BB$2,$G78:$CL78)</f>
        <v/>
      </c>
      <c r="BC159">
        <f>AVERAGEIF($G$2:$CL$2,BC$2,$G78:$CL78)</f>
        <v/>
      </c>
      <c r="BD159">
        <f>AVERAGEIF($G$2:$CL$2,BD$2,$G78:$CL78)</f>
        <v/>
      </c>
      <c r="BE159">
        <f>AVERAGEIF($G$2:$CL$2,BE$2,$G78:$CL78)</f>
        <v/>
      </c>
      <c r="BF159">
        <f>AVERAGEIF($G$2:$CL$2,BF$2,$G78:$CL78)</f>
        <v/>
      </c>
      <c r="BG159">
        <f>AVERAGEIF($G$2:$CL$2,BG$2,$G78:$CL78)</f>
        <v/>
      </c>
      <c r="BH159">
        <f>AVERAGEIF($G$2:$CL$2,BH$2,$G78:$CL78)</f>
        <v/>
      </c>
      <c r="BI159">
        <f>AVERAGEIF($G$2:$CL$2,BI$2,$G78:$CL78)</f>
        <v/>
      </c>
      <c r="BJ159">
        <f>AVERAGEIF($G$2:$CL$2,BJ$2,$G78:$CL78)</f>
        <v/>
      </c>
      <c r="BK159">
        <f>AVERAGEIF($G$2:$CL$2,BK$2,$G78:$CL78)</f>
        <v/>
      </c>
      <c r="BL159">
        <f>AVERAGEIF($G$2:$CL$2,BL$2,$G78:$CL78)</f>
        <v/>
      </c>
      <c r="BM159">
        <f>AVERAGEIF($G$2:$CL$2,BM$2,$G78:$CL78)</f>
        <v/>
      </c>
      <c r="BN159">
        <f>AVERAGEIF($G$2:$CL$2,BN$2,$G78:$CL78)</f>
        <v/>
      </c>
      <c r="BO159">
        <f>AVERAGEIF($G$2:$CL$2,BO$2,$G78:$CL78)</f>
        <v/>
      </c>
      <c r="BP159">
        <f>AVERAGEIF($G$2:$CL$2,BP$2,$G78:$CL78)</f>
        <v/>
      </c>
      <c r="BQ159">
        <f>AVERAGEIF($G$2:$CL$2,BQ$2,$G78:$CL78)</f>
        <v/>
      </c>
      <c r="BR159">
        <f>AVERAGEIF($G$2:$CL$2,BR$2,$G78:$CL78)</f>
        <v/>
      </c>
      <c r="BS159">
        <f>AVERAGEIF($G$2:$CL$2,BS$2,$G78:$CL78)</f>
        <v/>
      </c>
      <c r="BT159">
        <f>AVERAGEIF($G$2:$CL$2,BT$2,$G78:$CL78)</f>
        <v/>
      </c>
      <c r="BU159">
        <f>AVERAGEIF($G$2:$CL$2,BU$2,$G78:$CL78)</f>
        <v/>
      </c>
      <c r="BV159">
        <f>AVERAGEIF($G$2:$CL$2,BV$2,$G78:$CL78)</f>
        <v/>
      </c>
      <c r="BW159">
        <f>AVERAGEIF($G$2:$CL$2,BW$2,$G78:$CL78)</f>
        <v/>
      </c>
      <c r="BX159">
        <f>AVERAGEIF($G$2:$CL$2,BX$2,$G78:$CL78)</f>
        <v/>
      </c>
      <c r="BY159">
        <f>AVERAGEIF($G$2:$CL$2,BY$2,$G78:$CL78)</f>
        <v/>
      </c>
      <c r="BZ159">
        <f>AVERAGEIF($G$2:$CL$2,BZ$2,$G78:$CL78)</f>
        <v/>
      </c>
      <c r="CA159">
        <f>AVERAGEIF($G$2:$CL$2,CA$2,$G78:$CL78)</f>
        <v/>
      </c>
      <c r="CB159">
        <f>AVERAGEIF($G$2:$CL$2,CB$2,$G78:$CL78)</f>
        <v/>
      </c>
      <c r="CC159">
        <f>AVERAGEIF($G$2:$CL$2,CC$2,$G78:$CL78)</f>
        <v/>
      </c>
      <c r="CD159">
        <f>AVERAGEIF($G$2:$CL$2,CD$2,$G78:$CL78)</f>
        <v/>
      </c>
      <c r="CE159">
        <f>AVERAGEIF($G$2:$CL$2,CE$2,$G78:$CL78)</f>
        <v/>
      </c>
      <c r="CF159">
        <f>AVERAGEIF($G$2:$CL$2,CF$2,$G78:$CL78)</f>
        <v/>
      </c>
      <c r="CG159">
        <f>AVERAGEIF($G$2:$CL$2,CG$2,$G78:$CL78)</f>
        <v/>
      </c>
      <c r="CH159">
        <f>AVERAGEIF($G$2:$CL$2,CH$2,$G78:$CL78)</f>
        <v/>
      </c>
      <c r="CI159">
        <f>AVERAGEIF($G$2:$CL$2,CI$2,$G78:$CL78)</f>
        <v/>
      </c>
      <c r="CJ159">
        <f>AVERAGEIF($G$2:$CL$2,CJ$2,$G78:$CL78)</f>
        <v/>
      </c>
      <c r="CK159">
        <f>AVERAGEIF($G$2:$CL$2,CK$2,$G78:$CL78)</f>
        <v/>
      </c>
      <c r="CL159">
        <f>AVERAGEIF($G$2:$CL$2,CL$2,$G78:$CL78)</f>
        <v/>
      </c>
      <c r="CM159">
        <f>AVERAGEIF($G$2:$KT$2,CM$2,$G78:$KT78)</f>
        <v/>
      </c>
      <c r="CN159">
        <f>AVERAGEIF($G$2:$KT$2,CN$2,$G78:$KT78)</f>
        <v/>
      </c>
      <c r="CO159">
        <f>AVERAGEIF($G$2:$KT$2,CO$2,$G78:$KT78)</f>
        <v/>
      </c>
      <c r="CP159">
        <f>AVERAGEIF($G$2:$KT$2,CP$2,$G78:$KT78)</f>
        <v/>
      </c>
      <c r="CQ159">
        <f>AVERAGEIF($G$2:$KT$2,CQ$2,$G78:$KT78)</f>
        <v/>
      </c>
      <c r="CR159">
        <f>AVERAGEIF($G$2:$KT$2,CR$2,$G78:$KT78)</f>
        <v/>
      </c>
      <c r="CS159">
        <f>AVERAGEIF($G$2:$KT$2,CS$2,$G78:$KT78)</f>
        <v/>
      </c>
      <c r="CT159">
        <f>AVERAGEIF($G$2:$KT$2,CT$2,$G78:$KT78)</f>
        <v/>
      </c>
      <c r="CU159">
        <f>AVERAGEIF($G$2:$KT$2,CU$2,$G78:$KT78)</f>
        <v/>
      </c>
      <c r="CV159">
        <f>AVERAGEIF($G$2:$KT$2,CV$2,$G78:$KT78)</f>
        <v/>
      </c>
      <c r="CW159">
        <f>AVERAGEIF($G$2:$KT$2,CW$2,$G78:$KT78)</f>
        <v/>
      </c>
      <c r="CX159">
        <f>AVERAGEIF($G$2:$KT$2,CX$2,$G78:$KT78)</f>
        <v/>
      </c>
      <c r="CY159">
        <f>AVERAGEIF($G$2:$KT$2,CY$2,$G78:$KT78)</f>
        <v/>
      </c>
      <c r="CZ159">
        <f>AVERAGEIF($G$2:$KT$2,CZ$2,$G78:$KT78)</f>
        <v/>
      </c>
      <c r="DA159">
        <f>AVERAGEIF($G$2:$KT$2,DA$2,$G78:$KT78)</f>
        <v/>
      </c>
      <c r="DB159">
        <f>AVERAGEIF($G$2:$KT$2,DB$2,$G78:$KT78)</f>
        <v/>
      </c>
      <c r="DC159">
        <f>AVERAGEIF($G$2:$KT$2,DC$2,$G78:$KT78)</f>
        <v/>
      </c>
      <c r="DD159">
        <f>AVERAGEIF($G$2:$KT$2,DD$2,$G78:$KT78)</f>
        <v/>
      </c>
      <c r="DE159">
        <f>AVERAGEIF($G$2:$KT$2,DE$2,$G78:$KT78)</f>
        <v/>
      </c>
      <c r="DF159">
        <f>AVERAGEIF($G$2:$KT$2,DF$2,$G78:$KT78)</f>
        <v/>
      </c>
      <c r="DG159">
        <f>AVERAGEIF($G$2:$KT$2,DG$2,$G78:$KT78)</f>
        <v/>
      </c>
      <c r="DH159">
        <f>AVERAGEIF($G$2:$KT$2,DH$2,$G78:$KT78)</f>
        <v/>
      </c>
      <c r="DI159">
        <f>AVERAGEIF($G$2:$KT$2,DI$2,$G78:$KT78)</f>
        <v/>
      </c>
      <c r="DJ159">
        <f>AVERAGEIF($G$2:$KT$2,DJ$2,$G78:$KT78)</f>
        <v/>
      </c>
      <c r="DK159">
        <f>AVERAGEIF($G$2:$KT$2,DK$2,$G78:$KT78)</f>
        <v/>
      </c>
      <c r="DL159">
        <f>AVERAGEIF($G$2:$KT$2,DL$2,$G78:$KT78)</f>
        <v/>
      </c>
      <c r="DM159">
        <f>AVERAGEIF($G$2:$KT$2,DM$2,$G78:$KT78)</f>
        <v/>
      </c>
      <c r="DN159">
        <f>AVERAGEIF($G$2:$KT$2,DN$2,$G78:$KT78)</f>
        <v/>
      </c>
      <c r="DO159">
        <f>AVERAGEIF($G$2:$KT$2,DO$2,$G78:$KT78)</f>
        <v/>
      </c>
      <c r="DP159">
        <f>AVERAGEIF($G$2:$KT$2,DP$2,$G78:$KT78)</f>
        <v/>
      </c>
      <c r="DQ159">
        <f>AVERAGEIF($G$2:$KT$2,DQ$2,$G78:$KT78)</f>
        <v/>
      </c>
      <c r="DR159">
        <f>AVERAGEIF($G$2:$KT$2,DR$2,$G78:$KT78)</f>
        <v/>
      </c>
      <c r="DS159">
        <f>AVERAGEIF($G$2:$KT$2,DS$2,$G78:$KT78)</f>
        <v/>
      </c>
      <c r="DT159">
        <f>AVERAGEIF($G$2:$KT$2,DT$2,$G78:$KT78)</f>
        <v/>
      </c>
      <c r="DU159">
        <f>AVERAGEIF($G$2:$KT$2,DU$2,$G78:$KT78)</f>
        <v/>
      </c>
      <c r="DV159">
        <f>AVERAGEIF($G$2:$KT$2,DV$2,$G78:$KT78)</f>
        <v/>
      </c>
      <c r="DW159">
        <f>AVERAGEIF($G$2:$KT$2,DW$2,$G78:$KT78)</f>
        <v/>
      </c>
      <c r="DX159">
        <f>AVERAGEIF($G$2:$KT$2,DX$2,$G78:$KT78)</f>
        <v/>
      </c>
      <c r="DY159">
        <f>AVERAGEIF($G$2:$KT$2,DY$2,$G78:$KT78)</f>
        <v/>
      </c>
      <c r="DZ159">
        <f>AVERAGEIF($G$2:$KT$2,DZ$2,$G78:$KT78)</f>
        <v/>
      </c>
      <c r="EA159">
        <f>AVERAGEIF($G$2:$KT$2,EA$2,$G78:$KT78)</f>
        <v/>
      </c>
      <c r="EB159">
        <f>AVERAGEIF($G$2:$KT$2,EB$2,$G78:$KT78)</f>
        <v/>
      </c>
      <c r="EC159">
        <f>AVERAGEIF($G$2:$KT$2,EC$2,$G78:$KT78)</f>
        <v/>
      </c>
      <c r="ED159">
        <f>AVERAGEIF($G$2:$KT$2,ED$2,$G78:$KT78)</f>
        <v/>
      </c>
      <c r="EE159">
        <f>AVERAGEIF($G$2:$KT$2,EE$2,$G78:$KT78)</f>
        <v/>
      </c>
      <c r="EF159">
        <f>AVERAGEIF($G$2:$KT$2,EF$2,$G78:$KT78)</f>
        <v/>
      </c>
      <c r="EG159">
        <f>AVERAGEIF($G$2:$KT$2,EG$2,$G78:$KT78)</f>
        <v/>
      </c>
      <c r="EH159">
        <f>AVERAGEIF($G$2:$KT$2,EH$2,$G78:$KT78)</f>
        <v/>
      </c>
      <c r="EI159">
        <f>AVERAGEIF($G$2:$KT$2,EI$2,$G78:$KT78)</f>
        <v/>
      </c>
      <c r="EJ159">
        <f>AVERAGEIF($G$2:$KT$2,EJ$2,$G78:$KT78)</f>
        <v/>
      </c>
      <c r="EK159">
        <f>AVERAGEIF($G$2:$KT$2,EK$2,$G78:$KT78)</f>
        <v/>
      </c>
      <c r="EL159">
        <f>AVERAGEIF($G$2:$KT$2,EL$2,$G78:$KT78)</f>
        <v/>
      </c>
      <c r="EM159">
        <f>AVERAGEIF($G$2:$KT$2,EM$2,$G78:$KT78)</f>
        <v/>
      </c>
      <c r="EN159">
        <f>AVERAGEIF($G$2:$KT$2,EN$2,$G78:$KT78)</f>
        <v/>
      </c>
      <c r="EO159">
        <f>AVERAGEIF($G$2:$KT$2,EO$2,$G78:$KT78)</f>
        <v/>
      </c>
      <c r="EP159">
        <f>AVERAGEIF($G$2:$KT$2,EP$2,$G78:$KT78)</f>
        <v/>
      </c>
      <c r="EQ159">
        <f>AVERAGEIF($G$2:$KT$2,EQ$2,$G78:$KT78)</f>
        <v/>
      </c>
      <c r="ER159">
        <f>AVERAGEIF($G$2:$KT$2,ER$2,$G78:$KT78)</f>
        <v/>
      </c>
      <c r="ES159">
        <f>AVERAGEIF($G$2:$KT$2,ES$2,$G78:$KT78)</f>
        <v/>
      </c>
      <c r="ET159">
        <f>AVERAGEIF($G$2:$KT$2,ET$2,$G78:$KT78)</f>
        <v/>
      </c>
      <c r="EU159">
        <f>AVERAGEIF($G$2:$KT$2,EU$2,$G78:$KT78)</f>
        <v/>
      </c>
      <c r="EV159">
        <f>AVERAGEIF($G$2:$KT$2,EV$2,$G78:$KT78)</f>
        <v/>
      </c>
      <c r="EW159">
        <f>AVERAGEIF($G$2:$KT$2,EW$2,$G78:$KT78)</f>
        <v/>
      </c>
      <c r="EX159">
        <f>AVERAGEIF($G$2:$KT$2,EX$2,$G78:$KT78)</f>
        <v/>
      </c>
      <c r="EY159">
        <f>AVERAGEIF($G$2:$KT$2,EY$2,$G78:$KT78)</f>
        <v/>
      </c>
      <c r="EZ159">
        <f>AVERAGEIF($G$2:$KT$2,EZ$2,$G78:$KT78)</f>
        <v/>
      </c>
      <c r="FA159">
        <f>AVERAGEIF($G$2:$KT$2,FA$2,$G78:$KT78)</f>
        <v/>
      </c>
      <c r="FB159">
        <f>AVERAGEIF($G$2:$KT$2,FB$2,$G78:$KT78)</f>
        <v/>
      </c>
      <c r="FC159">
        <f>AVERAGEIF($G$2:$KT$2,FC$2,$G78:$KT78)</f>
        <v/>
      </c>
      <c r="FD159">
        <f>AVERAGEIF($G$2:$KT$2,FD$2,$G78:$KT78)</f>
        <v/>
      </c>
      <c r="FE159">
        <f>AVERAGEIF($G$2:$KT$2,FE$2,$G78:$KT78)</f>
        <v/>
      </c>
      <c r="FF159">
        <f>AVERAGEIF($G$2:$KT$2,FF$2,$G78:$KT78)</f>
        <v/>
      </c>
      <c r="FG159">
        <f>AVERAGEIF($G$2:$KT$2,FG$2,$G78:$KT78)</f>
        <v/>
      </c>
      <c r="FH159">
        <f>AVERAGEIF($G$2:$KT$2,FH$2,$G78:$KT78)</f>
        <v/>
      </c>
      <c r="FI159">
        <f>AVERAGEIF($G$2:$KT$2,FI$2,$G78:$KT78)</f>
        <v/>
      </c>
      <c r="FJ159">
        <f>AVERAGEIF($G$2:$KT$2,FJ$2,$G78:$KT78)</f>
        <v/>
      </c>
      <c r="FK159">
        <f>AVERAGEIF($G$2:$KT$2,FK$2,$G78:$KT78)</f>
        <v/>
      </c>
      <c r="FL159">
        <f>AVERAGEIF($G$2:$KT$2,FL$2,$G78:$KT78)</f>
        <v/>
      </c>
      <c r="FM159">
        <f>AVERAGEIF($G$2:$KT$2,FM$2,$G78:$KT78)</f>
        <v/>
      </c>
      <c r="FN159">
        <f>AVERAGEIF($G$2:$KT$2,FN$2,$G78:$KT78)</f>
        <v/>
      </c>
      <c r="FO159">
        <f>AVERAGEIF($G$2:$KT$2,FO$2,$G78:$KT78)</f>
        <v/>
      </c>
      <c r="FP159">
        <f>AVERAGEIF($G$2:$KT$2,FP$2,$G78:$KT78)</f>
        <v/>
      </c>
      <c r="FQ159">
        <f>AVERAGEIF($G$2:$KT$2,FQ$2,$G78:$KT78)</f>
        <v/>
      </c>
      <c r="FR159">
        <f>AVERAGEIF($G$2:$KT$2,FR$2,$G78:$KT78)</f>
        <v/>
      </c>
      <c r="FS159">
        <f>AVERAGEIF($G$2:$KT$2,FS$2,$G78:$KT78)</f>
        <v/>
      </c>
      <c r="FT159">
        <f>AVERAGEIF($G$2:$KT$2,FT$2,$G78:$KT78)</f>
        <v/>
      </c>
      <c r="FU159">
        <f>AVERAGEIF($G$2:$KT$2,FU$2,$G78:$KT78)</f>
        <v/>
      </c>
      <c r="FV159">
        <f>AVERAGEIF($G$2:$KT$2,FV$2,$G78:$KT78)</f>
        <v/>
      </c>
      <c r="FW159">
        <f>AVERAGEIF($G$2:$KT$2,FW$2,$G78:$KT78)</f>
        <v/>
      </c>
      <c r="FX159">
        <f>AVERAGEIF($G$2:$KT$2,FX$2,$G78:$KT78)</f>
        <v/>
      </c>
      <c r="FY159">
        <f>AVERAGEIF($G$2:$KT$2,FY$2,$G78:$KT78)</f>
        <v/>
      </c>
      <c r="FZ159">
        <f>AVERAGEIF($G$2:$KT$2,FZ$2,$G78:$KT78)</f>
        <v/>
      </c>
      <c r="GA159">
        <f>AVERAGEIF($G$2:$KT$2,GA$2,$G78:$KT78)</f>
        <v/>
      </c>
      <c r="GB159">
        <f>AVERAGEIF($G$2:$KT$2,GB$2,$G78:$KT78)</f>
        <v/>
      </c>
      <c r="GC159">
        <f>AVERAGEIF($G$2:$KT$2,GC$2,$G78:$KT78)</f>
        <v/>
      </c>
      <c r="GD159">
        <f>AVERAGEIF($G$2:$KT$2,GD$2,$G78:$KT78)</f>
        <v/>
      </c>
      <c r="GE159">
        <f>AVERAGEIF($G$2:$KT$2,GE$2,$G78:$KT78)</f>
        <v/>
      </c>
      <c r="GF159">
        <f>AVERAGEIF($G$2:$KT$2,GF$2,$G78:$KT78)</f>
        <v/>
      </c>
      <c r="GG159">
        <f>AVERAGEIF($G$2:$KT$2,GG$2,$G78:$KT78)</f>
        <v/>
      </c>
      <c r="GH159">
        <f>AVERAGEIF($G$2:$KT$2,GH$2,$G78:$KT78)</f>
        <v/>
      </c>
      <c r="GI159">
        <f>AVERAGEIF($G$2:$KT$2,GI$2,$G78:$KT78)</f>
        <v/>
      </c>
      <c r="GJ159">
        <f>AVERAGEIF($G$2:$KT$2,GJ$2,$G78:$KT78)</f>
        <v/>
      </c>
      <c r="GK159">
        <f>AVERAGEIF($G$2:$KT$2,GK$2,$G78:$KT78)</f>
        <v/>
      </c>
      <c r="GL159">
        <f>AVERAGEIF($G$2:$KT$2,GL$2,$G78:$KT78)</f>
        <v/>
      </c>
      <c r="GM159">
        <f>AVERAGEIF($G$2:$KT$2,GM$2,$G78:$KT78)</f>
        <v/>
      </c>
      <c r="GN159">
        <f>AVERAGEIF($G$2:$KT$2,GN$2,$G78:$KT78)</f>
        <v/>
      </c>
      <c r="GO159">
        <f>AVERAGEIF($G$2:$KT$2,GO$2,$G78:$KT78)</f>
        <v/>
      </c>
      <c r="GP159">
        <f>AVERAGEIF($G$2:$KT$2,GP$2,$G78:$KT78)</f>
        <v/>
      </c>
      <c r="GQ159">
        <f>AVERAGEIF($G$2:$KT$2,GQ$2,$G78:$KT78)</f>
        <v/>
      </c>
      <c r="GR159">
        <f>AVERAGEIF($G$2:$KT$2,GR$2,$G78:$KT78)</f>
        <v/>
      </c>
      <c r="GS159">
        <f>AVERAGEIF($G$2:$KT$2,GS$2,$G78:$KT78)</f>
        <v/>
      </c>
      <c r="GT159">
        <f>AVERAGEIF($G$2:$KT$2,GT$2,$G78:$KT78)</f>
        <v/>
      </c>
      <c r="GU159">
        <f>AVERAGEIF($G$2:$KT$2,GU$2,$G78:$KT78)</f>
        <v/>
      </c>
      <c r="GV159">
        <f>AVERAGEIF($G$2:$KT$2,GV$2,$G78:$KT78)</f>
        <v/>
      </c>
      <c r="GW159">
        <f>AVERAGEIF($G$2:$KT$2,GW$2,$G78:$KT78)</f>
        <v/>
      </c>
      <c r="GX159">
        <f>AVERAGEIF($G$2:$KT$2,GX$2,$G78:$KT78)</f>
        <v/>
      </c>
      <c r="GY159">
        <f>AVERAGEIF($G$2:$KT$2,GY$2,$G78:$KT78)</f>
        <v/>
      </c>
      <c r="GZ159">
        <f>AVERAGEIF($G$2:$KT$2,GZ$2,$G78:$KT78)</f>
        <v/>
      </c>
      <c r="HA159">
        <f>AVERAGEIF($G$2:$KT$2,HA$2,$G78:$KT78)</f>
        <v/>
      </c>
      <c r="HB159">
        <f>AVERAGEIF($G$2:$KT$2,HB$2,$G78:$KT78)</f>
        <v/>
      </c>
      <c r="HC159">
        <f>AVERAGEIF($G$2:$KT$2,HC$2,$G78:$KT78)</f>
        <v/>
      </c>
      <c r="HD159">
        <f>AVERAGEIF($G$2:$KT$2,HD$2,$G78:$KT78)</f>
        <v/>
      </c>
      <c r="HE159">
        <f>AVERAGEIF($G$2:$KT$2,HE$2,$G78:$KT78)</f>
        <v/>
      </c>
      <c r="HF159">
        <f>AVERAGEIF($G$2:$KT$2,HF$2,$G78:$KT78)</f>
        <v/>
      </c>
      <c r="HG159">
        <f>AVERAGEIF($G$2:$KT$2,HG$2,$G78:$KT78)</f>
        <v/>
      </c>
      <c r="HH159">
        <f>AVERAGEIF($G$2:$KT$2,HH$2,$G78:$KT78)</f>
        <v/>
      </c>
      <c r="HI159">
        <f>AVERAGEIF($G$2:$KT$2,HI$2,$G78:$KT78)</f>
        <v/>
      </c>
      <c r="HJ159">
        <f>AVERAGEIF($G$2:$KT$2,HJ$2,$G78:$KT78)</f>
        <v/>
      </c>
      <c r="HK159">
        <f>AVERAGEIF($G$2:$KT$2,HK$2,$G78:$KT78)</f>
        <v/>
      </c>
      <c r="HL159">
        <f>AVERAGEIF($G$2:$KT$2,HL$2,$G78:$KT78)</f>
        <v/>
      </c>
      <c r="HM159">
        <f>AVERAGEIF($G$2:$KT$2,HM$2,$G78:$KT78)</f>
        <v/>
      </c>
      <c r="HN159">
        <f>AVERAGEIF($G$2:$KT$2,HN$2,$G78:$KT78)</f>
        <v/>
      </c>
      <c r="HO159">
        <f>AVERAGEIF($G$2:$KT$2,HO$2,$G78:$KT78)</f>
        <v/>
      </c>
      <c r="HP159">
        <f>AVERAGEIF($G$2:$KT$2,HP$2,$G78:$KT78)</f>
        <v/>
      </c>
      <c r="HQ159">
        <f>AVERAGEIF($G$2:$KT$2,HQ$2,$G78:$KT78)</f>
        <v/>
      </c>
      <c r="HR159">
        <f>AVERAGEIF($G$2:$KT$2,HR$2,$G78:$KT78)</f>
        <v/>
      </c>
      <c r="HS159">
        <f>AVERAGEIF($G$2:$KT$2,HS$2,$G78:$KT78)</f>
        <v/>
      </c>
      <c r="HT159">
        <f>AVERAGEIF($G$2:$KT$2,HT$2,$G78:$KT78)</f>
        <v/>
      </c>
      <c r="HU159">
        <f>AVERAGEIF($G$2:$KT$2,HU$2,$G78:$KT78)</f>
        <v/>
      </c>
      <c r="HV159">
        <f>AVERAGEIF($G$2:$KT$2,HV$2,$G78:$KT78)</f>
        <v/>
      </c>
      <c r="HW159">
        <f>AVERAGEIF($G$2:$KT$2,HW$2,$G78:$KT78)</f>
        <v/>
      </c>
      <c r="HX159">
        <f>AVERAGEIF($G$2:$KT$2,HX$2,$G78:$KT78)</f>
        <v/>
      </c>
      <c r="HY159">
        <f>AVERAGEIF($G$2:$KT$2,HY$2,$G78:$KT78)</f>
        <v/>
      </c>
      <c r="HZ159">
        <f>AVERAGEIF($G$2:$KT$2,HZ$2,$G78:$KT78)</f>
        <v/>
      </c>
      <c r="IA159">
        <f>AVERAGEIF($G$2:$KT$2,IA$2,$G78:$KT78)</f>
        <v/>
      </c>
      <c r="IB159">
        <f>AVERAGEIF($G$2:$KT$2,IB$2,$G78:$KT78)</f>
        <v/>
      </c>
      <c r="IC159">
        <f>AVERAGEIF($G$2:$KT$2,IC$2,$G78:$KT78)</f>
        <v/>
      </c>
      <c r="ID159">
        <f>AVERAGEIF($G$2:$KT$2,ID$2,$G78:$KT78)</f>
        <v/>
      </c>
      <c r="IE159">
        <f>AVERAGEIF($G$2:$KT$2,IE$2,$G78:$KT78)</f>
        <v/>
      </c>
      <c r="IF159">
        <f>AVERAGEIF($G$2:$KT$2,IF$2,$G78:$KT78)</f>
        <v/>
      </c>
      <c r="IG159">
        <f>AVERAGEIF($G$2:$KT$2,IG$2,$G78:$KT78)</f>
        <v/>
      </c>
      <c r="IH159">
        <f>AVERAGEIF($G$2:$KT$2,IH$2,$G78:$KT78)</f>
        <v/>
      </c>
      <c r="II159">
        <f>AVERAGEIF($G$2:$KT$2,II$2,$G78:$KT78)</f>
        <v/>
      </c>
      <c r="IJ159">
        <f>AVERAGEIF($G$2:$KT$2,IJ$2,$G78:$KT78)</f>
        <v/>
      </c>
      <c r="IK159">
        <f>AVERAGEIF($G$2:$KT$2,IK$2,$G78:$KT78)</f>
        <v/>
      </c>
      <c r="IL159">
        <f>AVERAGEIF($G$2:$KT$2,IL$2,$G78:$KT78)</f>
        <v/>
      </c>
      <c r="IM159">
        <f>AVERAGEIF($G$2:$KT$2,IM$2,$G78:$KT78)</f>
        <v/>
      </c>
      <c r="IN159">
        <f>AVERAGEIF($G$2:$KT$2,IN$2,$G78:$KT78)</f>
        <v/>
      </c>
      <c r="IO159">
        <f>AVERAGEIF($G$2:$KT$2,IO$2,$G78:$KT78)</f>
        <v/>
      </c>
      <c r="IP159">
        <f>AVERAGEIF($G$2:$KT$2,IP$2,$G78:$KT78)</f>
        <v/>
      </c>
      <c r="IQ159">
        <f>AVERAGEIF($G$2:$KT$2,IQ$2,$G78:$KT78)</f>
        <v/>
      </c>
      <c r="IR159">
        <f>AVERAGEIF($G$2:$KT$2,IR$2,$G78:$KT78)</f>
        <v/>
      </c>
      <c r="IS159">
        <f>AVERAGEIF($G$2:$KT$2,IS$2,$G78:$KT78)</f>
        <v/>
      </c>
      <c r="IT159">
        <f>AVERAGEIF($G$2:$KT$2,IT$2,$G78:$KT78)</f>
        <v/>
      </c>
      <c r="IU159">
        <f>AVERAGEIF($G$2:$KT$2,IU$2,$G78:$KT78)</f>
        <v/>
      </c>
      <c r="IV159">
        <f>AVERAGEIF($G$2:$KT$2,IV$2,$G78:$KT78)</f>
        <v/>
      </c>
      <c r="IW159">
        <f>AVERAGEIF($G$2:$KT$2,IW$2,$G78:$KT78)</f>
        <v/>
      </c>
      <c r="IX159">
        <f>AVERAGEIF($G$2:$KT$2,IX$2,$G78:$KT78)</f>
        <v/>
      </c>
      <c r="IY159">
        <f>AVERAGEIF($G$2:$KT$2,IY$2,$G78:$KT78)</f>
        <v/>
      </c>
      <c r="IZ159">
        <f>AVERAGEIF($G$2:$KT$2,IZ$2,$G78:$KT78)</f>
        <v/>
      </c>
      <c r="JA159">
        <f>AVERAGEIF($G$2:$KT$2,JA$2,$G78:$KT78)</f>
        <v/>
      </c>
      <c r="JB159">
        <f>AVERAGEIF($G$2:$KT$2,JB$2,$G78:$KT78)</f>
        <v/>
      </c>
      <c r="JC159">
        <f>AVERAGEIF($G$2:$KT$2,JC$2,$G78:$KT78)</f>
        <v/>
      </c>
      <c r="JD159">
        <f>AVERAGEIF($G$2:$KT$2,JD$2,$G78:$KT78)</f>
        <v/>
      </c>
      <c r="JE159">
        <f>AVERAGEIF($G$2:$KT$2,JE$2,$G78:$KT78)</f>
        <v/>
      </c>
      <c r="JF159">
        <f>AVERAGEIF($G$2:$KT$2,JF$2,$G78:$KT78)</f>
        <v/>
      </c>
      <c r="JG159">
        <f>AVERAGEIF($G$2:$KT$2,JG$2,$G78:$KT78)</f>
        <v/>
      </c>
      <c r="JH159">
        <f>AVERAGEIF($G$2:$KT$2,JH$2,$G78:$KT78)</f>
        <v/>
      </c>
      <c r="JI159">
        <f>AVERAGEIF($G$2:$KT$2,JI$2,$G78:$KT78)</f>
        <v/>
      </c>
      <c r="JJ159">
        <f>AVERAGEIF($G$2:$KT$2,JJ$2,$G78:$KT78)</f>
        <v/>
      </c>
      <c r="JK159">
        <f>AVERAGEIF($G$2:$KT$2,JK$2,$G78:$KT78)</f>
        <v/>
      </c>
      <c r="JL159">
        <f>AVERAGEIF($G$2:$KT$2,JL$2,$G78:$KT78)</f>
        <v/>
      </c>
      <c r="JM159">
        <f>AVERAGEIF($G$2:$KT$2,JM$2,$G78:$KT78)</f>
        <v/>
      </c>
      <c r="JN159">
        <f>AVERAGEIF($G$2:$KT$2,JN$2,$G78:$KT78)</f>
        <v/>
      </c>
      <c r="JO159">
        <f>AVERAGEIF($G$2:$KT$2,JO$2,$G78:$KT78)</f>
        <v/>
      </c>
      <c r="JP159">
        <f>AVERAGEIF($G$2:$KT$2,JP$2,$G78:$KT78)</f>
        <v/>
      </c>
      <c r="JQ159">
        <f>AVERAGEIF($G$2:$KT$2,JQ$2,$G78:$KT78)</f>
        <v/>
      </c>
      <c r="JR159">
        <f>AVERAGEIF($G$2:$KT$2,JR$2,$G78:$KT78)</f>
        <v/>
      </c>
      <c r="JS159">
        <f>AVERAGEIF($G$2:$KT$2,JS$2,$G78:$KT78)</f>
        <v/>
      </c>
      <c r="JT159">
        <f>AVERAGEIF($G$2:$KT$2,JT$2,$G78:$KT78)</f>
        <v/>
      </c>
      <c r="JU159">
        <f>AVERAGEIF($G$2:$KT$2,JU$2,$G78:$KT78)</f>
        <v/>
      </c>
      <c r="JV159">
        <f>AVERAGEIF($G$2:$KT$2,JV$2,$G78:$KT78)</f>
        <v/>
      </c>
      <c r="JW159">
        <f>AVERAGEIF($G$2:$KT$2,JW$2,$G78:$KT78)</f>
        <v/>
      </c>
      <c r="JX159">
        <f>AVERAGEIF($G$2:$KT$2,JX$2,$G78:$KT78)</f>
        <v/>
      </c>
      <c r="JY159">
        <f>AVERAGEIF($G$2:$KT$2,JY$2,$G78:$KT78)</f>
        <v/>
      </c>
      <c r="JZ159">
        <f>AVERAGEIF($G$2:$KT$2,JZ$2,$G78:$KT78)</f>
        <v/>
      </c>
      <c r="KA159">
        <f>AVERAGEIF($G$2:$KT$2,KA$2,$G78:$KT78)</f>
        <v/>
      </c>
      <c r="KB159">
        <f>AVERAGEIF($G$2:$KT$2,KB$2,$G78:$KT78)</f>
        <v/>
      </c>
      <c r="KC159">
        <f>AVERAGEIF($G$2:$KT$2,KC$2,$G78:$KT78)</f>
        <v/>
      </c>
      <c r="KD159">
        <f>AVERAGEIF($G$2:$KT$2,KD$2,$G78:$KT78)</f>
        <v/>
      </c>
      <c r="KE159">
        <f>AVERAGEIF($G$2:$KT$2,KE$2,$G78:$KT78)</f>
        <v/>
      </c>
      <c r="KF159">
        <f>AVERAGEIF($G$2:$KT$2,KF$2,$G78:$KT78)</f>
        <v/>
      </c>
      <c r="KG159">
        <f>AVERAGEIF($G$2:$KT$2,KG$2,$G78:$KT78)</f>
        <v/>
      </c>
      <c r="KH159">
        <f>AVERAGEIF($G$2:$KT$2,KH$2,$G78:$KT78)</f>
        <v/>
      </c>
      <c r="KI159">
        <f>AVERAGEIF($G$2:$KT$2,KI$2,$G78:$KT78)</f>
        <v/>
      </c>
      <c r="KJ159">
        <f>AVERAGEIF($G$2:$KT$2,KJ$2,$G78:$KT78)</f>
        <v/>
      </c>
      <c r="KK159">
        <f>AVERAGEIF($G$2:$KT$2,KK$2,$G78:$KT78)</f>
        <v/>
      </c>
      <c r="KL159">
        <f>AVERAGEIF($G$2:$KT$2,KL$2,$G78:$KT78)</f>
        <v/>
      </c>
      <c r="KM159">
        <f>AVERAGEIF($G$2:$KT$2,KM$2,$G78:$KT78)</f>
        <v/>
      </c>
      <c r="KN159">
        <f>AVERAGEIF($G$2:$KT$2,KN$2,$G78:$KT78)</f>
        <v/>
      </c>
      <c r="KO159">
        <f>AVERAGEIF($G$2:$KT$2,KO$2,$G78:$KT78)</f>
        <v/>
      </c>
      <c r="KP159">
        <f>AVERAGEIF($G$2:$KT$2,KP$2,$G78:$KT78)</f>
        <v/>
      </c>
      <c r="KQ159">
        <f>AVERAGEIF($G$2:$KT$2,KQ$2,$G78:$KT78)</f>
        <v/>
      </c>
      <c r="KR159">
        <f>AVERAGEIF($G$2:$KT$2,KR$2,$G78:$KT78)</f>
        <v/>
      </c>
      <c r="KS159">
        <f>AVERAGEIF($G$2:$KT$2,KS$2,$G78:$KT78)</f>
        <v/>
      </c>
      <c r="KT159">
        <f>AVERAGEIF($G$2:$KT$2,KT$2,$G78:$KT78)</f>
        <v/>
      </c>
    </row>
    <row r="160" spans="1:306">
      <c r="B160" t="s">
        <v>14</v>
      </c>
      <c r="C160" t="s">
        <v>59</v>
      </c>
      <c r="D160" t="s">
        <v>66</v>
      </c>
      <c r="G160">
        <f>AVERAGEIF($G$2:$CL$2,G$2,$G79:$CL79)</f>
        <v/>
      </c>
      <c r="H160">
        <f>AVERAGEIF($G$2:$CL$2,H$2,$G79:$CL79)</f>
        <v/>
      </c>
      <c r="I160">
        <f>AVERAGEIF($G$2:$CL$2,I$2,$G79:$CL79)</f>
        <v/>
      </c>
      <c r="J160">
        <f>AVERAGEIF($G$2:$CL$2,J$2,$G79:$CL79)</f>
        <v/>
      </c>
      <c r="K160">
        <f>AVERAGEIF($G$2:$CL$2,K$2,$G79:$CL79)</f>
        <v/>
      </c>
      <c r="L160">
        <f>AVERAGEIF($G$2:$CL$2,L$2,$G79:$CL79)</f>
        <v/>
      </c>
      <c r="M160">
        <f>AVERAGEIF($G$2:$CL$2,M$2,$G79:$CL79)</f>
        <v/>
      </c>
      <c r="N160">
        <f>AVERAGEIF($G$2:$CL$2,N$2,$G79:$CL79)</f>
        <v/>
      </c>
      <c r="O160">
        <f>AVERAGEIF($G$2:$CL$2,O$2,$G79:$CL79)</f>
        <v/>
      </c>
      <c r="P160">
        <f>AVERAGEIF($G$2:$CL$2,P$2,$G79:$CL79)</f>
        <v/>
      </c>
      <c r="Q160">
        <f>AVERAGEIF($G$2:$CL$2,Q$2,$G79:$CL79)</f>
        <v/>
      </c>
      <c r="R160">
        <f>AVERAGEIF($G$2:$CL$2,R$2,$G79:$CL79)</f>
        <v/>
      </c>
      <c r="S160">
        <f>AVERAGEIF($G$2:$CL$2,S$2,$G79:$CL79)</f>
        <v/>
      </c>
      <c r="T160">
        <f>AVERAGEIF($G$2:$CL$2,T$2,$G79:$CL79)</f>
        <v/>
      </c>
      <c r="U160">
        <f>AVERAGEIF($G$2:$CL$2,U$2,$G79:$CL79)</f>
        <v/>
      </c>
      <c r="V160">
        <f>AVERAGEIF($G$2:$CL$2,V$2,$G79:$CL79)</f>
        <v/>
      </c>
      <c r="W160">
        <f>AVERAGEIF($G$2:$CL$2,W$2,$G79:$CL79)</f>
        <v/>
      </c>
      <c r="X160">
        <f>AVERAGEIF($G$2:$CL$2,X$2,$G79:$CL79)</f>
        <v/>
      </c>
      <c r="Y160">
        <f>AVERAGEIF($G$2:$CL$2,Y$2,$G79:$CL79)</f>
        <v/>
      </c>
      <c r="Z160">
        <f>AVERAGEIF($G$2:$CL$2,Z$2,$G79:$CL79)</f>
        <v/>
      </c>
      <c r="AA160">
        <f>AVERAGEIF($G$2:$CL$2,AA$2,$G79:$CL79)</f>
        <v/>
      </c>
      <c r="AB160">
        <f>AVERAGEIF($G$2:$CL$2,AB$2,$G79:$CL79)</f>
        <v/>
      </c>
      <c r="AC160">
        <f>AVERAGEIF($G$2:$CL$2,AC$2,$G79:$CL79)</f>
        <v/>
      </c>
      <c r="AD160">
        <f>AVERAGEIF($G$2:$CL$2,AD$2,$G79:$CL79)</f>
        <v/>
      </c>
      <c r="AE160">
        <f>AVERAGEIF($G$2:$CL$2,AE$2,$G79:$CL79)</f>
        <v/>
      </c>
      <c r="AF160">
        <f>AVERAGEIF($G$2:$CL$2,AF$2,$G79:$CL79)</f>
        <v/>
      </c>
      <c r="AG160">
        <f>AVERAGEIF($G$2:$CL$2,AG$2,$G79:$CL79)</f>
        <v/>
      </c>
      <c r="AH160">
        <f>AVERAGEIF($G$2:$CL$2,AH$2,$G79:$CL79)</f>
        <v/>
      </c>
      <c r="AI160">
        <f>AVERAGEIF($G$2:$CL$2,AI$2,$G79:$CL79)</f>
        <v/>
      </c>
      <c r="AJ160">
        <f>AVERAGEIF($G$2:$CL$2,AJ$2,$G79:$CL79)</f>
        <v/>
      </c>
      <c r="AK160">
        <f>AVERAGEIF($G$2:$CL$2,AK$2,$G79:$CL79)</f>
        <v/>
      </c>
      <c r="AL160">
        <f>AVERAGEIF($G$2:$CL$2,AL$2,$G79:$CL79)</f>
        <v/>
      </c>
      <c r="AM160">
        <f>AVERAGEIF($G$2:$CL$2,AM$2,$G79:$CL79)</f>
        <v/>
      </c>
      <c r="AN160">
        <f>AVERAGEIF($G$2:$CL$2,AN$2,$G79:$CL79)</f>
        <v/>
      </c>
      <c r="AO160">
        <f>AVERAGEIF($G$2:$CL$2,AO$2,$G79:$CL79)</f>
        <v/>
      </c>
      <c r="AP160">
        <f>AVERAGEIF($G$2:$CL$2,AP$2,$G79:$CL79)</f>
        <v/>
      </c>
      <c r="AQ160">
        <f>AVERAGEIF($G$2:$CL$2,AQ$2,$G79:$CL79)</f>
        <v/>
      </c>
      <c r="AR160">
        <f>AVERAGEIF($G$2:$CL$2,AR$2,$G79:$CL79)</f>
        <v/>
      </c>
      <c r="AS160">
        <f>AVERAGEIF($G$2:$CL$2,AS$2,$G79:$CL79)</f>
        <v/>
      </c>
      <c r="AT160">
        <f>AVERAGEIF($G$2:$CL$2,AT$2,$G79:$CL79)</f>
        <v/>
      </c>
      <c r="AU160">
        <f>AVERAGEIF($G$2:$CL$2,AU$2,$G79:$CL79)</f>
        <v/>
      </c>
      <c r="AV160">
        <f>AVERAGEIF($G$2:$CL$2,AV$2,$G79:$CL79)</f>
        <v/>
      </c>
      <c r="AW160">
        <f>AVERAGEIF($G$2:$CL$2,AW$2,$G79:$CL79)</f>
        <v/>
      </c>
      <c r="AX160">
        <f>AVERAGEIF($G$2:$CL$2,AX$2,$G79:$CL79)</f>
        <v/>
      </c>
      <c r="AY160">
        <f>AVERAGEIF($G$2:$CL$2,AY$2,$G79:$CL79)</f>
        <v/>
      </c>
      <c r="AZ160">
        <f>AVERAGEIF($G$2:$CL$2,AZ$2,$G79:$CL79)</f>
        <v/>
      </c>
      <c r="BA160">
        <f>AVERAGEIF($G$2:$CL$2,BA$2,$G79:$CL79)</f>
        <v/>
      </c>
      <c r="BB160">
        <f>AVERAGEIF($G$2:$CL$2,BB$2,$G79:$CL79)</f>
        <v/>
      </c>
      <c r="BC160">
        <f>AVERAGEIF($G$2:$CL$2,BC$2,$G79:$CL79)</f>
        <v/>
      </c>
      <c r="BD160">
        <f>AVERAGEIF($G$2:$CL$2,BD$2,$G79:$CL79)</f>
        <v/>
      </c>
      <c r="BE160">
        <f>AVERAGEIF($G$2:$CL$2,BE$2,$G79:$CL79)</f>
        <v/>
      </c>
      <c r="BF160">
        <f>AVERAGEIF($G$2:$CL$2,BF$2,$G79:$CL79)</f>
        <v/>
      </c>
      <c r="BG160">
        <f>AVERAGEIF($G$2:$CL$2,BG$2,$G79:$CL79)</f>
        <v/>
      </c>
      <c r="BH160">
        <f>AVERAGEIF($G$2:$CL$2,BH$2,$G79:$CL79)</f>
        <v/>
      </c>
      <c r="BI160">
        <f>AVERAGEIF($G$2:$CL$2,BI$2,$G79:$CL79)</f>
        <v/>
      </c>
      <c r="BJ160">
        <f>AVERAGEIF($G$2:$CL$2,BJ$2,$G79:$CL79)</f>
        <v/>
      </c>
      <c r="BK160">
        <f>AVERAGEIF($G$2:$CL$2,BK$2,$G79:$CL79)</f>
        <v/>
      </c>
      <c r="BL160">
        <f>AVERAGEIF($G$2:$CL$2,BL$2,$G79:$CL79)</f>
        <v/>
      </c>
      <c r="BM160">
        <f>AVERAGEIF($G$2:$CL$2,BM$2,$G79:$CL79)</f>
        <v/>
      </c>
      <c r="BN160">
        <f>AVERAGEIF($G$2:$CL$2,BN$2,$G79:$CL79)</f>
        <v/>
      </c>
      <c r="BO160">
        <f>AVERAGEIF($G$2:$CL$2,BO$2,$G79:$CL79)</f>
        <v/>
      </c>
      <c r="BP160">
        <f>AVERAGEIF($G$2:$CL$2,BP$2,$G79:$CL79)</f>
        <v/>
      </c>
      <c r="BQ160">
        <f>AVERAGEIF($G$2:$CL$2,BQ$2,$G79:$CL79)</f>
        <v/>
      </c>
      <c r="BR160">
        <f>AVERAGEIF($G$2:$CL$2,BR$2,$G79:$CL79)</f>
        <v/>
      </c>
      <c r="BS160">
        <f>AVERAGEIF($G$2:$CL$2,BS$2,$G79:$CL79)</f>
        <v/>
      </c>
      <c r="BT160">
        <f>AVERAGEIF($G$2:$CL$2,BT$2,$G79:$CL79)</f>
        <v/>
      </c>
      <c r="BU160">
        <f>AVERAGEIF($G$2:$CL$2,BU$2,$G79:$CL79)</f>
        <v/>
      </c>
      <c r="BV160">
        <f>AVERAGEIF($G$2:$CL$2,BV$2,$G79:$CL79)</f>
        <v/>
      </c>
      <c r="BW160">
        <f>AVERAGEIF($G$2:$CL$2,BW$2,$G79:$CL79)</f>
        <v/>
      </c>
      <c r="BX160">
        <f>AVERAGEIF($G$2:$CL$2,BX$2,$G79:$CL79)</f>
        <v/>
      </c>
      <c r="BY160">
        <f>AVERAGEIF($G$2:$CL$2,BY$2,$G79:$CL79)</f>
        <v/>
      </c>
      <c r="BZ160">
        <f>AVERAGEIF($G$2:$CL$2,BZ$2,$G79:$CL79)</f>
        <v/>
      </c>
      <c r="CA160">
        <f>AVERAGEIF($G$2:$CL$2,CA$2,$G79:$CL79)</f>
        <v/>
      </c>
      <c r="CB160">
        <f>AVERAGEIF($G$2:$CL$2,CB$2,$G79:$CL79)</f>
        <v/>
      </c>
      <c r="CC160">
        <f>AVERAGEIF($G$2:$CL$2,CC$2,$G79:$CL79)</f>
        <v/>
      </c>
      <c r="CD160">
        <f>AVERAGEIF($G$2:$CL$2,CD$2,$G79:$CL79)</f>
        <v/>
      </c>
      <c r="CE160">
        <f>AVERAGEIF($G$2:$CL$2,CE$2,$G79:$CL79)</f>
        <v/>
      </c>
      <c r="CF160">
        <f>AVERAGEIF($G$2:$CL$2,CF$2,$G79:$CL79)</f>
        <v/>
      </c>
      <c r="CG160">
        <f>AVERAGEIF($G$2:$CL$2,CG$2,$G79:$CL79)</f>
        <v/>
      </c>
      <c r="CH160">
        <f>AVERAGEIF($G$2:$CL$2,CH$2,$G79:$CL79)</f>
        <v/>
      </c>
      <c r="CI160">
        <f>AVERAGEIF($G$2:$CL$2,CI$2,$G79:$CL79)</f>
        <v/>
      </c>
      <c r="CJ160">
        <f>AVERAGEIF($G$2:$CL$2,CJ$2,$G79:$CL79)</f>
        <v/>
      </c>
      <c r="CK160">
        <f>AVERAGEIF($G$2:$CL$2,CK$2,$G79:$CL79)</f>
        <v/>
      </c>
      <c r="CL160">
        <f>AVERAGEIF($G$2:$CL$2,CL$2,$G79:$CL79)</f>
        <v/>
      </c>
      <c r="CM160">
        <f>AVERAGEIF($G$2:$KT$2,CM$2,$G79:$KT79)</f>
        <v/>
      </c>
      <c r="CN160">
        <f>AVERAGEIF($G$2:$KT$2,CN$2,$G79:$KT79)</f>
        <v/>
      </c>
      <c r="CO160">
        <f>AVERAGEIF($G$2:$KT$2,CO$2,$G79:$KT79)</f>
        <v/>
      </c>
      <c r="CP160">
        <f>AVERAGEIF($G$2:$KT$2,CP$2,$G79:$KT79)</f>
        <v/>
      </c>
      <c r="CQ160">
        <f>AVERAGEIF($G$2:$KT$2,CQ$2,$G79:$KT79)</f>
        <v/>
      </c>
      <c r="CR160">
        <f>AVERAGEIF($G$2:$KT$2,CR$2,$G79:$KT79)</f>
        <v/>
      </c>
      <c r="CS160">
        <f>AVERAGEIF($G$2:$KT$2,CS$2,$G79:$KT79)</f>
        <v/>
      </c>
      <c r="CT160">
        <f>AVERAGEIF($G$2:$KT$2,CT$2,$G79:$KT79)</f>
        <v/>
      </c>
      <c r="CU160">
        <f>AVERAGEIF($G$2:$KT$2,CU$2,$G79:$KT79)</f>
        <v/>
      </c>
      <c r="CV160">
        <f>AVERAGEIF($G$2:$KT$2,CV$2,$G79:$KT79)</f>
        <v/>
      </c>
      <c r="CW160">
        <f>AVERAGEIF($G$2:$KT$2,CW$2,$G79:$KT79)</f>
        <v/>
      </c>
      <c r="CX160">
        <f>AVERAGEIF($G$2:$KT$2,CX$2,$G79:$KT79)</f>
        <v/>
      </c>
      <c r="CY160">
        <f>AVERAGEIF($G$2:$KT$2,CY$2,$G79:$KT79)</f>
        <v/>
      </c>
      <c r="CZ160">
        <f>AVERAGEIF($G$2:$KT$2,CZ$2,$G79:$KT79)</f>
        <v/>
      </c>
      <c r="DA160">
        <f>AVERAGEIF($G$2:$KT$2,DA$2,$G79:$KT79)</f>
        <v/>
      </c>
      <c r="DB160">
        <f>AVERAGEIF($G$2:$KT$2,DB$2,$G79:$KT79)</f>
        <v/>
      </c>
      <c r="DC160">
        <f>AVERAGEIF($G$2:$KT$2,DC$2,$G79:$KT79)</f>
        <v/>
      </c>
      <c r="DD160">
        <f>AVERAGEIF($G$2:$KT$2,DD$2,$G79:$KT79)</f>
        <v/>
      </c>
      <c r="DE160">
        <f>AVERAGEIF($G$2:$KT$2,DE$2,$G79:$KT79)</f>
        <v/>
      </c>
      <c r="DF160">
        <f>AVERAGEIF($G$2:$KT$2,DF$2,$G79:$KT79)</f>
        <v/>
      </c>
      <c r="DG160">
        <f>AVERAGEIF($G$2:$KT$2,DG$2,$G79:$KT79)</f>
        <v/>
      </c>
      <c r="DH160">
        <f>AVERAGEIF($G$2:$KT$2,DH$2,$G79:$KT79)</f>
        <v/>
      </c>
      <c r="DI160">
        <f>AVERAGEIF($G$2:$KT$2,DI$2,$G79:$KT79)</f>
        <v/>
      </c>
      <c r="DJ160">
        <f>AVERAGEIF($G$2:$KT$2,DJ$2,$G79:$KT79)</f>
        <v/>
      </c>
      <c r="DK160">
        <f>AVERAGEIF($G$2:$KT$2,DK$2,$G79:$KT79)</f>
        <v/>
      </c>
      <c r="DL160">
        <f>AVERAGEIF($G$2:$KT$2,DL$2,$G79:$KT79)</f>
        <v/>
      </c>
      <c r="DM160">
        <f>AVERAGEIF($G$2:$KT$2,DM$2,$G79:$KT79)</f>
        <v/>
      </c>
      <c r="DN160">
        <f>AVERAGEIF($G$2:$KT$2,DN$2,$G79:$KT79)</f>
        <v/>
      </c>
      <c r="DO160">
        <f>AVERAGEIF($G$2:$KT$2,DO$2,$G79:$KT79)</f>
        <v/>
      </c>
      <c r="DP160">
        <f>AVERAGEIF($G$2:$KT$2,DP$2,$G79:$KT79)</f>
        <v/>
      </c>
      <c r="DQ160">
        <f>AVERAGEIF($G$2:$KT$2,DQ$2,$G79:$KT79)</f>
        <v/>
      </c>
      <c r="DR160">
        <f>AVERAGEIF($G$2:$KT$2,DR$2,$G79:$KT79)</f>
        <v/>
      </c>
      <c r="DS160">
        <f>AVERAGEIF($G$2:$KT$2,DS$2,$G79:$KT79)</f>
        <v/>
      </c>
      <c r="DT160">
        <f>AVERAGEIF($G$2:$KT$2,DT$2,$G79:$KT79)</f>
        <v/>
      </c>
      <c r="DU160">
        <f>AVERAGEIF($G$2:$KT$2,DU$2,$G79:$KT79)</f>
        <v/>
      </c>
      <c r="DV160">
        <f>AVERAGEIF($G$2:$KT$2,DV$2,$G79:$KT79)</f>
        <v/>
      </c>
      <c r="DW160">
        <f>AVERAGEIF($G$2:$KT$2,DW$2,$G79:$KT79)</f>
        <v/>
      </c>
      <c r="DX160">
        <f>AVERAGEIF($G$2:$KT$2,DX$2,$G79:$KT79)</f>
        <v/>
      </c>
      <c r="DY160">
        <f>AVERAGEIF($G$2:$KT$2,DY$2,$G79:$KT79)</f>
        <v/>
      </c>
      <c r="DZ160">
        <f>AVERAGEIF($G$2:$KT$2,DZ$2,$G79:$KT79)</f>
        <v/>
      </c>
      <c r="EA160">
        <f>AVERAGEIF($G$2:$KT$2,EA$2,$G79:$KT79)</f>
        <v/>
      </c>
      <c r="EB160">
        <f>AVERAGEIF($G$2:$KT$2,EB$2,$G79:$KT79)</f>
        <v/>
      </c>
      <c r="EC160">
        <f>AVERAGEIF($G$2:$KT$2,EC$2,$G79:$KT79)</f>
        <v/>
      </c>
      <c r="ED160">
        <f>AVERAGEIF($G$2:$KT$2,ED$2,$G79:$KT79)</f>
        <v/>
      </c>
      <c r="EE160">
        <f>AVERAGEIF($G$2:$KT$2,EE$2,$G79:$KT79)</f>
        <v/>
      </c>
      <c r="EF160">
        <f>AVERAGEIF($G$2:$KT$2,EF$2,$G79:$KT79)</f>
        <v/>
      </c>
      <c r="EG160">
        <f>AVERAGEIF($G$2:$KT$2,EG$2,$G79:$KT79)</f>
        <v/>
      </c>
      <c r="EH160">
        <f>AVERAGEIF($G$2:$KT$2,EH$2,$G79:$KT79)</f>
        <v/>
      </c>
      <c r="EI160">
        <f>AVERAGEIF($G$2:$KT$2,EI$2,$G79:$KT79)</f>
        <v/>
      </c>
      <c r="EJ160">
        <f>AVERAGEIF($G$2:$KT$2,EJ$2,$G79:$KT79)</f>
        <v/>
      </c>
      <c r="EK160">
        <f>AVERAGEIF($G$2:$KT$2,EK$2,$G79:$KT79)</f>
        <v/>
      </c>
      <c r="EL160">
        <f>AVERAGEIF($G$2:$KT$2,EL$2,$G79:$KT79)</f>
        <v/>
      </c>
      <c r="EM160">
        <f>AVERAGEIF($G$2:$KT$2,EM$2,$G79:$KT79)</f>
        <v/>
      </c>
      <c r="EN160">
        <f>AVERAGEIF($G$2:$KT$2,EN$2,$G79:$KT79)</f>
        <v/>
      </c>
      <c r="EO160">
        <f>AVERAGEIF($G$2:$KT$2,EO$2,$G79:$KT79)</f>
        <v/>
      </c>
      <c r="EP160">
        <f>AVERAGEIF($G$2:$KT$2,EP$2,$G79:$KT79)</f>
        <v/>
      </c>
      <c r="EQ160">
        <f>AVERAGEIF($G$2:$KT$2,EQ$2,$G79:$KT79)</f>
        <v/>
      </c>
      <c r="ER160">
        <f>AVERAGEIF($G$2:$KT$2,ER$2,$G79:$KT79)</f>
        <v/>
      </c>
      <c r="ES160">
        <f>AVERAGEIF($G$2:$KT$2,ES$2,$G79:$KT79)</f>
        <v/>
      </c>
      <c r="ET160">
        <f>AVERAGEIF($G$2:$KT$2,ET$2,$G79:$KT79)</f>
        <v/>
      </c>
      <c r="EU160">
        <f>AVERAGEIF($G$2:$KT$2,EU$2,$G79:$KT79)</f>
        <v/>
      </c>
      <c r="EV160">
        <f>AVERAGEIF($G$2:$KT$2,EV$2,$G79:$KT79)</f>
        <v/>
      </c>
      <c r="EW160">
        <f>AVERAGEIF($G$2:$KT$2,EW$2,$G79:$KT79)</f>
        <v/>
      </c>
      <c r="EX160">
        <f>AVERAGEIF($G$2:$KT$2,EX$2,$G79:$KT79)</f>
        <v/>
      </c>
      <c r="EY160">
        <f>AVERAGEIF($G$2:$KT$2,EY$2,$G79:$KT79)</f>
        <v/>
      </c>
      <c r="EZ160">
        <f>AVERAGEIF($G$2:$KT$2,EZ$2,$G79:$KT79)</f>
        <v/>
      </c>
      <c r="FA160">
        <f>AVERAGEIF($G$2:$KT$2,FA$2,$G79:$KT79)</f>
        <v/>
      </c>
      <c r="FB160">
        <f>AVERAGEIF($G$2:$KT$2,FB$2,$G79:$KT79)</f>
        <v/>
      </c>
      <c r="FC160">
        <f>AVERAGEIF($G$2:$KT$2,FC$2,$G79:$KT79)</f>
        <v/>
      </c>
      <c r="FD160">
        <f>AVERAGEIF($G$2:$KT$2,FD$2,$G79:$KT79)</f>
        <v/>
      </c>
      <c r="FE160">
        <f>AVERAGEIF($G$2:$KT$2,FE$2,$G79:$KT79)</f>
        <v/>
      </c>
      <c r="FF160">
        <f>AVERAGEIF($G$2:$KT$2,FF$2,$G79:$KT79)</f>
        <v/>
      </c>
      <c r="FG160">
        <f>AVERAGEIF($G$2:$KT$2,FG$2,$G79:$KT79)</f>
        <v/>
      </c>
      <c r="FH160">
        <f>AVERAGEIF($G$2:$KT$2,FH$2,$G79:$KT79)</f>
        <v/>
      </c>
      <c r="FI160">
        <f>AVERAGEIF($G$2:$KT$2,FI$2,$G79:$KT79)</f>
        <v/>
      </c>
      <c r="FJ160">
        <f>AVERAGEIF($G$2:$KT$2,FJ$2,$G79:$KT79)</f>
        <v/>
      </c>
      <c r="FK160">
        <f>AVERAGEIF($G$2:$KT$2,FK$2,$G79:$KT79)</f>
        <v/>
      </c>
      <c r="FL160">
        <f>AVERAGEIF($G$2:$KT$2,FL$2,$G79:$KT79)</f>
        <v/>
      </c>
      <c r="FM160">
        <f>AVERAGEIF($G$2:$KT$2,FM$2,$G79:$KT79)</f>
        <v/>
      </c>
      <c r="FN160">
        <f>AVERAGEIF($G$2:$KT$2,FN$2,$G79:$KT79)</f>
        <v/>
      </c>
      <c r="FO160">
        <f>AVERAGEIF($G$2:$KT$2,FO$2,$G79:$KT79)</f>
        <v/>
      </c>
      <c r="FP160">
        <f>AVERAGEIF($G$2:$KT$2,FP$2,$G79:$KT79)</f>
        <v/>
      </c>
      <c r="FQ160">
        <f>AVERAGEIF($G$2:$KT$2,FQ$2,$G79:$KT79)</f>
        <v/>
      </c>
      <c r="FR160">
        <f>AVERAGEIF($G$2:$KT$2,FR$2,$G79:$KT79)</f>
        <v/>
      </c>
      <c r="FS160">
        <f>AVERAGEIF($G$2:$KT$2,FS$2,$G79:$KT79)</f>
        <v/>
      </c>
      <c r="FT160">
        <f>AVERAGEIF($G$2:$KT$2,FT$2,$G79:$KT79)</f>
        <v/>
      </c>
      <c r="FU160">
        <f>AVERAGEIF($G$2:$KT$2,FU$2,$G79:$KT79)</f>
        <v/>
      </c>
      <c r="FV160">
        <f>AVERAGEIF($G$2:$KT$2,FV$2,$G79:$KT79)</f>
        <v/>
      </c>
      <c r="FW160">
        <f>AVERAGEIF($G$2:$KT$2,FW$2,$G79:$KT79)</f>
        <v/>
      </c>
      <c r="FX160">
        <f>AVERAGEIF($G$2:$KT$2,FX$2,$G79:$KT79)</f>
        <v/>
      </c>
      <c r="FY160">
        <f>AVERAGEIF($G$2:$KT$2,FY$2,$G79:$KT79)</f>
        <v/>
      </c>
      <c r="FZ160">
        <f>AVERAGEIF($G$2:$KT$2,FZ$2,$G79:$KT79)</f>
        <v/>
      </c>
      <c r="GA160">
        <f>AVERAGEIF($G$2:$KT$2,GA$2,$G79:$KT79)</f>
        <v/>
      </c>
      <c r="GB160">
        <f>AVERAGEIF($G$2:$KT$2,GB$2,$G79:$KT79)</f>
        <v/>
      </c>
      <c r="GC160">
        <f>AVERAGEIF($G$2:$KT$2,GC$2,$G79:$KT79)</f>
        <v/>
      </c>
      <c r="GD160">
        <f>AVERAGEIF($G$2:$KT$2,GD$2,$G79:$KT79)</f>
        <v/>
      </c>
      <c r="GE160">
        <f>AVERAGEIF($G$2:$KT$2,GE$2,$G79:$KT79)</f>
        <v/>
      </c>
      <c r="GF160">
        <f>AVERAGEIF($G$2:$KT$2,GF$2,$G79:$KT79)</f>
        <v/>
      </c>
      <c r="GG160">
        <f>AVERAGEIF($G$2:$KT$2,GG$2,$G79:$KT79)</f>
        <v/>
      </c>
      <c r="GH160">
        <f>AVERAGEIF($G$2:$KT$2,GH$2,$G79:$KT79)</f>
        <v/>
      </c>
      <c r="GI160">
        <f>AVERAGEIF($G$2:$KT$2,GI$2,$G79:$KT79)</f>
        <v/>
      </c>
      <c r="GJ160">
        <f>AVERAGEIF($G$2:$KT$2,GJ$2,$G79:$KT79)</f>
        <v/>
      </c>
      <c r="GK160">
        <f>AVERAGEIF($G$2:$KT$2,GK$2,$G79:$KT79)</f>
        <v/>
      </c>
      <c r="GL160">
        <f>AVERAGEIF($G$2:$KT$2,GL$2,$G79:$KT79)</f>
        <v/>
      </c>
      <c r="GM160">
        <f>AVERAGEIF($G$2:$KT$2,GM$2,$G79:$KT79)</f>
        <v/>
      </c>
      <c r="GN160">
        <f>AVERAGEIF($G$2:$KT$2,GN$2,$G79:$KT79)</f>
        <v/>
      </c>
      <c r="GO160">
        <f>AVERAGEIF($G$2:$KT$2,GO$2,$G79:$KT79)</f>
        <v/>
      </c>
      <c r="GP160">
        <f>AVERAGEIF($G$2:$KT$2,GP$2,$G79:$KT79)</f>
        <v/>
      </c>
      <c r="GQ160">
        <f>AVERAGEIF($G$2:$KT$2,GQ$2,$G79:$KT79)</f>
        <v/>
      </c>
      <c r="GR160">
        <f>AVERAGEIF($G$2:$KT$2,GR$2,$G79:$KT79)</f>
        <v/>
      </c>
      <c r="GS160">
        <f>AVERAGEIF($G$2:$KT$2,GS$2,$G79:$KT79)</f>
        <v/>
      </c>
      <c r="GT160">
        <f>AVERAGEIF($G$2:$KT$2,GT$2,$G79:$KT79)</f>
        <v/>
      </c>
      <c r="GU160">
        <f>AVERAGEIF($G$2:$KT$2,GU$2,$G79:$KT79)</f>
        <v/>
      </c>
      <c r="GV160">
        <f>AVERAGEIF($G$2:$KT$2,GV$2,$G79:$KT79)</f>
        <v/>
      </c>
      <c r="GW160">
        <f>AVERAGEIF($G$2:$KT$2,GW$2,$G79:$KT79)</f>
        <v/>
      </c>
      <c r="GX160">
        <f>AVERAGEIF($G$2:$KT$2,GX$2,$G79:$KT79)</f>
        <v/>
      </c>
      <c r="GY160">
        <f>AVERAGEIF($G$2:$KT$2,GY$2,$G79:$KT79)</f>
        <v/>
      </c>
      <c r="GZ160">
        <f>AVERAGEIF($G$2:$KT$2,GZ$2,$G79:$KT79)</f>
        <v/>
      </c>
      <c r="HA160">
        <f>AVERAGEIF($G$2:$KT$2,HA$2,$G79:$KT79)</f>
        <v/>
      </c>
      <c r="HB160">
        <f>AVERAGEIF($G$2:$KT$2,HB$2,$G79:$KT79)</f>
        <v/>
      </c>
      <c r="HC160">
        <f>AVERAGEIF($G$2:$KT$2,HC$2,$G79:$KT79)</f>
        <v/>
      </c>
      <c r="HD160">
        <f>AVERAGEIF($G$2:$KT$2,HD$2,$G79:$KT79)</f>
        <v/>
      </c>
      <c r="HE160">
        <f>AVERAGEIF($G$2:$KT$2,HE$2,$G79:$KT79)</f>
        <v/>
      </c>
      <c r="HF160">
        <f>AVERAGEIF($G$2:$KT$2,HF$2,$G79:$KT79)</f>
        <v/>
      </c>
      <c r="HG160">
        <f>AVERAGEIF($G$2:$KT$2,HG$2,$G79:$KT79)</f>
        <v/>
      </c>
      <c r="HH160">
        <f>AVERAGEIF($G$2:$KT$2,HH$2,$G79:$KT79)</f>
        <v/>
      </c>
      <c r="HI160">
        <f>AVERAGEIF($G$2:$KT$2,HI$2,$G79:$KT79)</f>
        <v/>
      </c>
      <c r="HJ160">
        <f>AVERAGEIF($G$2:$KT$2,HJ$2,$G79:$KT79)</f>
        <v/>
      </c>
      <c r="HK160">
        <f>AVERAGEIF($G$2:$KT$2,HK$2,$G79:$KT79)</f>
        <v/>
      </c>
      <c r="HL160">
        <f>AVERAGEIF($G$2:$KT$2,HL$2,$G79:$KT79)</f>
        <v/>
      </c>
      <c r="HM160">
        <f>AVERAGEIF($G$2:$KT$2,HM$2,$G79:$KT79)</f>
        <v/>
      </c>
      <c r="HN160">
        <f>AVERAGEIF($G$2:$KT$2,HN$2,$G79:$KT79)</f>
        <v/>
      </c>
      <c r="HO160">
        <f>AVERAGEIF($G$2:$KT$2,HO$2,$G79:$KT79)</f>
        <v/>
      </c>
      <c r="HP160">
        <f>AVERAGEIF($G$2:$KT$2,HP$2,$G79:$KT79)</f>
        <v/>
      </c>
      <c r="HQ160">
        <f>AVERAGEIF($G$2:$KT$2,HQ$2,$G79:$KT79)</f>
        <v/>
      </c>
      <c r="HR160">
        <f>AVERAGEIF($G$2:$KT$2,HR$2,$G79:$KT79)</f>
        <v/>
      </c>
      <c r="HS160">
        <f>AVERAGEIF($G$2:$KT$2,HS$2,$G79:$KT79)</f>
        <v/>
      </c>
      <c r="HT160">
        <f>AVERAGEIF($G$2:$KT$2,HT$2,$G79:$KT79)</f>
        <v/>
      </c>
      <c r="HU160">
        <f>AVERAGEIF($G$2:$KT$2,HU$2,$G79:$KT79)</f>
        <v/>
      </c>
      <c r="HV160">
        <f>AVERAGEIF($G$2:$KT$2,HV$2,$G79:$KT79)</f>
        <v/>
      </c>
      <c r="HW160">
        <f>AVERAGEIF($G$2:$KT$2,HW$2,$G79:$KT79)</f>
        <v/>
      </c>
      <c r="HX160">
        <f>AVERAGEIF($G$2:$KT$2,HX$2,$G79:$KT79)</f>
        <v/>
      </c>
      <c r="HY160">
        <f>AVERAGEIF($G$2:$KT$2,HY$2,$G79:$KT79)</f>
        <v/>
      </c>
      <c r="HZ160">
        <f>AVERAGEIF($G$2:$KT$2,HZ$2,$G79:$KT79)</f>
        <v/>
      </c>
      <c r="IA160">
        <f>AVERAGEIF($G$2:$KT$2,IA$2,$G79:$KT79)</f>
        <v/>
      </c>
      <c r="IB160">
        <f>AVERAGEIF($G$2:$KT$2,IB$2,$G79:$KT79)</f>
        <v/>
      </c>
      <c r="IC160">
        <f>AVERAGEIF($G$2:$KT$2,IC$2,$G79:$KT79)</f>
        <v/>
      </c>
      <c r="ID160">
        <f>AVERAGEIF($G$2:$KT$2,ID$2,$G79:$KT79)</f>
        <v/>
      </c>
      <c r="IE160">
        <f>AVERAGEIF($G$2:$KT$2,IE$2,$G79:$KT79)</f>
        <v/>
      </c>
      <c r="IF160">
        <f>AVERAGEIF($G$2:$KT$2,IF$2,$G79:$KT79)</f>
        <v/>
      </c>
      <c r="IG160">
        <f>AVERAGEIF($G$2:$KT$2,IG$2,$G79:$KT79)</f>
        <v/>
      </c>
      <c r="IH160">
        <f>AVERAGEIF($G$2:$KT$2,IH$2,$G79:$KT79)</f>
        <v/>
      </c>
      <c r="II160">
        <f>AVERAGEIF($G$2:$KT$2,II$2,$G79:$KT79)</f>
        <v/>
      </c>
      <c r="IJ160">
        <f>AVERAGEIF($G$2:$KT$2,IJ$2,$G79:$KT79)</f>
        <v/>
      </c>
      <c r="IK160">
        <f>AVERAGEIF($G$2:$KT$2,IK$2,$G79:$KT79)</f>
        <v/>
      </c>
      <c r="IL160">
        <f>AVERAGEIF($G$2:$KT$2,IL$2,$G79:$KT79)</f>
        <v/>
      </c>
      <c r="IM160">
        <f>AVERAGEIF($G$2:$KT$2,IM$2,$G79:$KT79)</f>
        <v/>
      </c>
      <c r="IN160">
        <f>AVERAGEIF($G$2:$KT$2,IN$2,$G79:$KT79)</f>
        <v/>
      </c>
      <c r="IO160">
        <f>AVERAGEIF($G$2:$KT$2,IO$2,$G79:$KT79)</f>
        <v/>
      </c>
      <c r="IP160">
        <f>AVERAGEIF($G$2:$KT$2,IP$2,$G79:$KT79)</f>
        <v/>
      </c>
      <c r="IQ160">
        <f>AVERAGEIF($G$2:$KT$2,IQ$2,$G79:$KT79)</f>
        <v/>
      </c>
      <c r="IR160">
        <f>AVERAGEIF($G$2:$KT$2,IR$2,$G79:$KT79)</f>
        <v/>
      </c>
      <c r="IS160">
        <f>AVERAGEIF($G$2:$KT$2,IS$2,$G79:$KT79)</f>
        <v/>
      </c>
      <c r="IT160">
        <f>AVERAGEIF($G$2:$KT$2,IT$2,$G79:$KT79)</f>
        <v/>
      </c>
      <c r="IU160">
        <f>AVERAGEIF($G$2:$KT$2,IU$2,$G79:$KT79)</f>
        <v/>
      </c>
      <c r="IV160">
        <f>AVERAGEIF($G$2:$KT$2,IV$2,$G79:$KT79)</f>
        <v/>
      </c>
      <c r="IW160">
        <f>AVERAGEIF($G$2:$KT$2,IW$2,$G79:$KT79)</f>
        <v/>
      </c>
      <c r="IX160">
        <f>AVERAGEIF($G$2:$KT$2,IX$2,$G79:$KT79)</f>
        <v/>
      </c>
      <c r="IY160">
        <f>AVERAGEIF($G$2:$KT$2,IY$2,$G79:$KT79)</f>
        <v/>
      </c>
      <c r="IZ160">
        <f>AVERAGEIF($G$2:$KT$2,IZ$2,$G79:$KT79)</f>
        <v/>
      </c>
      <c r="JA160">
        <f>AVERAGEIF($G$2:$KT$2,JA$2,$G79:$KT79)</f>
        <v/>
      </c>
      <c r="JB160">
        <f>AVERAGEIF($G$2:$KT$2,JB$2,$G79:$KT79)</f>
        <v/>
      </c>
      <c r="JC160">
        <f>AVERAGEIF($G$2:$KT$2,JC$2,$G79:$KT79)</f>
        <v/>
      </c>
      <c r="JD160">
        <f>AVERAGEIF($G$2:$KT$2,JD$2,$G79:$KT79)</f>
        <v/>
      </c>
      <c r="JE160">
        <f>AVERAGEIF($G$2:$KT$2,JE$2,$G79:$KT79)</f>
        <v/>
      </c>
      <c r="JF160">
        <f>AVERAGEIF($G$2:$KT$2,JF$2,$G79:$KT79)</f>
        <v/>
      </c>
      <c r="JG160">
        <f>AVERAGEIF($G$2:$KT$2,JG$2,$G79:$KT79)</f>
        <v/>
      </c>
      <c r="JH160">
        <f>AVERAGEIF($G$2:$KT$2,JH$2,$G79:$KT79)</f>
        <v/>
      </c>
      <c r="JI160">
        <f>AVERAGEIF($G$2:$KT$2,JI$2,$G79:$KT79)</f>
        <v/>
      </c>
      <c r="JJ160">
        <f>AVERAGEIF($G$2:$KT$2,JJ$2,$G79:$KT79)</f>
        <v/>
      </c>
      <c r="JK160">
        <f>AVERAGEIF($G$2:$KT$2,JK$2,$G79:$KT79)</f>
        <v/>
      </c>
      <c r="JL160">
        <f>AVERAGEIF($G$2:$KT$2,JL$2,$G79:$KT79)</f>
        <v/>
      </c>
      <c r="JM160">
        <f>AVERAGEIF($G$2:$KT$2,JM$2,$G79:$KT79)</f>
        <v/>
      </c>
      <c r="JN160">
        <f>AVERAGEIF($G$2:$KT$2,JN$2,$G79:$KT79)</f>
        <v/>
      </c>
      <c r="JO160">
        <f>AVERAGEIF($G$2:$KT$2,JO$2,$G79:$KT79)</f>
        <v/>
      </c>
      <c r="JP160">
        <f>AVERAGEIF($G$2:$KT$2,JP$2,$G79:$KT79)</f>
        <v/>
      </c>
      <c r="JQ160">
        <f>AVERAGEIF($G$2:$KT$2,JQ$2,$G79:$KT79)</f>
        <v/>
      </c>
      <c r="JR160">
        <f>AVERAGEIF($G$2:$KT$2,JR$2,$G79:$KT79)</f>
        <v/>
      </c>
      <c r="JS160">
        <f>AVERAGEIF($G$2:$KT$2,JS$2,$G79:$KT79)</f>
        <v/>
      </c>
      <c r="JT160">
        <f>AVERAGEIF($G$2:$KT$2,JT$2,$G79:$KT79)</f>
        <v/>
      </c>
      <c r="JU160">
        <f>AVERAGEIF($G$2:$KT$2,JU$2,$G79:$KT79)</f>
        <v/>
      </c>
      <c r="JV160">
        <f>AVERAGEIF($G$2:$KT$2,JV$2,$G79:$KT79)</f>
        <v/>
      </c>
      <c r="JW160">
        <f>AVERAGEIF($G$2:$KT$2,JW$2,$G79:$KT79)</f>
        <v/>
      </c>
      <c r="JX160">
        <f>AVERAGEIF($G$2:$KT$2,JX$2,$G79:$KT79)</f>
        <v/>
      </c>
      <c r="JY160">
        <f>AVERAGEIF($G$2:$KT$2,JY$2,$G79:$KT79)</f>
        <v/>
      </c>
      <c r="JZ160">
        <f>AVERAGEIF($G$2:$KT$2,JZ$2,$G79:$KT79)</f>
        <v/>
      </c>
      <c r="KA160">
        <f>AVERAGEIF($G$2:$KT$2,KA$2,$G79:$KT79)</f>
        <v/>
      </c>
      <c r="KB160">
        <f>AVERAGEIF($G$2:$KT$2,KB$2,$G79:$KT79)</f>
        <v/>
      </c>
      <c r="KC160">
        <f>AVERAGEIF($G$2:$KT$2,KC$2,$G79:$KT79)</f>
        <v/>
      </c>
      <c r="KD160">
        <f>AVERAGEIF($G$2:$KT$2,KD$2,$G79:$KT79)</f>
        <v/>
      </c>
      <c r="KE160">
        <f>AVERAGEIF($G$2:$KT$2,KE$2,$G79:$KT79)</f>
        <v/>
      </c>
      <c r="KF160">
        <f>AVERAGEIF($G$2:$KT$2,KF$2,$G79:$KT79)</f>
        <v/>
      </c>
      <c r="KG160">
        <f>AVERAGEIF($G$2:$KT$2,KG$2,$G79:$KT79)</f>
        <v/>
      </c>
      <c r="KH160">
        <f>AVERAGEIF($G$2:$KT$2,KH$2,$G79:$KT79)</f>
        <v/>
      </c>
      <c r="KI160">
        <f>AVERAGEIF($G$2:$KT$2,KI$2,$G79:$KT79)</f>
        <v/>
      </c>
      <c r="KJ160">
        <f>AVERAGEIF($G$2:$KT$2,KJ$2,$G79:$KT79)</f>
        <v/>
      </c>
      <c r="KK160">
        <f>AVERAGEIF($G$2:$KT$2,KK$2,$G79:$KT79)</f>
        <v/>
      </c>
      <c r="KL160">
        <f>AVERAGEIF($G$2:$KT$2,KL$2,$G79:$KT79)</f>
        <v/>
      </c>
      <c r="KM160">
        <f>AVERAGEIF($G$2:$KT$2,KM$2,$G79:$KT79)</f>
        <v/>
      </c>
      <c r="KN160">
        <f>AVERAGEIF($G$2:$KT$2,KN$2,$G79:$KT79)</f>
        <v/>
      </c>
      <c r="KO160">
        <f>AVERAGEIF($G$2:$KT$2,KO$2,$G79:$KT79)</f>
        <v/>
      </c>
      <c r="KP160">
        <f>AVERAGEIF($G$2:$KT$2,KP$2,$G79:$KT79)</f>
        <v/>
      </c>
      <c r="KQ160">
        <f>AVERAGEIF($G$2:$KT$2,KQ$2,$G79:$KT79)</f>
        <v/>
      </c>
      <c r="KR160">
        <f>AVERAGEIF($G$2:$KT$2,KR$2,$G79:$KT79)</f>
        <v/>
      </c>
      <c r="KS160">
        <f>AVERAGEIF($G$2:$KT$2,KS$2,$G79:$KT79)</f>
        <v/>
      </c>
      <c r="KT160">
        <f>AVERAGEIF($G$2:$KT$2,KT$2,$G79:$KT79)</f>
        <v/>
      </c>
    </row>
    <row r="161" spans="1:306">
      <c r="B161" t="s">
        <v>15</v>
      </c>
      <c r="C161" t="s">
        <v>84</v>
      </c>
      <c r="D161" t="s">
        <v>66</v>
      </c>
      <c r="G161">
        <f>AVERAGEIF($G$2:$CL$2,G$2,$G80:$CL80)</f>
        <v/>
      </c>
      <c r="H161">
        <f>AVERAGEIF($G$2:$CL$2,H$2,$G80:$CL80)</f>
        <v/>
      </c>
      <c r="I161">
        <f>AVERAGEIF($G$2:$CL$2,I$2,$G80:$CL80)</f>
        <v/>
      </c>
      <c r="J161">
        <f>AVERAGEIF($G$2:$CL$2,J$2,$G80:$CL80)</f>
        <v/>
      </c>
      <c r="K161">
        <f>AVERAGEIF($G$2:$CL$2,K$2,$G80:$CL80)</f>
        <v/>
      </c>
      <c r="L161">
        <f>AVERAGEIF($G$2:$CL$2,L$2,$G80:$CL80)</f>
        <v/>
      </c>
      <c r="M161">
        <f>AVERAGEIF($G$2:$CL$2,M$2,$G80:$CL80)</f>
        <v/>
      </c>
      <c r="N161">
        <f>AVERAGEIF($G$2:$CL$2,N$2,$G80:$CL80)</f>
        <v/>
      </c>
      <c r="O161">
        <f>AVERAGEIF($G$2:$CL$2,O$2,$G80:$CL80)</f>
        <v/>
      </c>
      <c r="P161">
        <f>AVERAGEIF($G$2:$CL$2,P$2,$G80:$CL80)</f>
        <v/>
      </c>
      <c r="Q161">
        <f>AVERAGEIF($G$2:$CL$2,Q$2,$G80:$CL80)</f>
        <v/>
      </c>
      <c r="R161">
        <f>AVERAGEIF($G$2:$CL$2,R$2,$G80:$CL80)</f>
        <v/>
      </c>
      <c r="S161">
        <f>AVERAGEIF($G$2:$CL$2,S$2,$G80:$CL80)</f>
        <v/>
      </c>
      <c r="T161">
        <f>AVERAGEIF($G$2:$CL$2,T$2,$G80:$CL80)</f>
        <v/>
      </c>
      <c r="U161">
        <f>AVERAGEIF($G$2:$CL$2,U$2,$G80:$CL80)</f>
        <v/>
      </c>
      <c r="V161">
        <f>AVERAGEIF($G$2:$CL$2,V$2,$G80:$CL80)</f>
        <v/>
      </c>
      <c r="W161">
        <f>AVERAGEIF($G$2:$CL$2,W$2,$G80:$CL80)</f>
        <v/>
      </c>
      <c r="X161">
        <f>AVERAGEIF($G$2:$CL$2,X$2,$G80:$CL80)</f>
        <v/>
      </c>
      <c r="Y161">
        <f>AVERAGEIF($G$2:$CL$2,Y$2,$G80:$CL80)</f>
        <v/>
      </c>
      <c r="Z161">
        <f>AVERAGEIF($G$2:$CL$2,Z$2,$G80:$CL80)</f>
        <v/>
      </c>
      <c r="AA161">
        <f>AVERAGEIF($G$2:$CL$2,AA$2,$G80:$CL80)</f>
        <v/>
      </c>
      <c r="AB161">
        <f>AVERAGEIF($G$2:$CL$2,AB$2,$G80:$CL80)</f>
        <v/>
      </c>
      <c r="AC161">
        <f>AVERAGEIF($G$2:$CL$2,AC$2,$G80:$CL80)</f>
        <v/>
      </c>
      <c r="AD161">
        <f>AVERAGEIF($G$2:$CL$2,AD$2,$G80:$CL80)</f>
        <v/>
      </c>
      <c r="AE161">
        <f>AVERAGEIF($G$2:$CL$2,AE$2,$G80:$CL80)</f>
        <v/>
      </c>
      <c r="AF161">
        <f>AVERAGEIF($G$2:$CL$2,AF$2,$G80:$CL80)</f>
        <v/>
      </c>
      <c r="AG161">
        <f>AVERAGEIF($G$2:$CL$2,AG$2,$G80:$CL80)</f>
        <v/>
      </c>
      <c r="AH161">
        <f>AVERAGEIF($G$2:$CL$2,AH$2,$G80:$CL80)</f>
        <v/>
      </c>
      <c r="AI161">
        <f>AVERAGEIF($G$2:$CL$2,AI$2,$G80:$CL80)</f>
        <v/>
      </c>
      <c r="AJ161">
        <f>AVERAGEIF($G$2:$CL$2,AJ$2,$G80:$CL80)</f>
        <v/>
      </c>
      <c r="AK161">
        <f>AVERAGEIF($G$2:$CL$2,AK$2,$G80:$CL80)</f>
        <v/>
      </c>
      <c r="AL161">
        <f>AVERAGEIF($G$2:$CL$2,AL$2,$G80:$CL80)</f>
        <v/>
      </c>
      <c r="AM161">
        <f>AVERAGEIF($G$2:$CL$2,AM$2,$G80:$CL80)</f>
        <v/>
      </c>
      <c r="AN161">
        <f>AVERAGEIF($G$2:$CL$2,AN$2,$G80:$CL80)</f>
        <v/>
      </c>
      <c r="AO161">
        <f>AVERAGEIF($G$2:$CL$2,AO$2,$G80:$CL80)</f>
        <v/>
      </c>
      <c r="AP161">
        <f>AVERAGEIF($G$2:$CL$2,AP$2,$G80:$CL80)</f>
        <v/>
      </c>
      <c r="AQ161">
        <f>AVERAGEIF($G$2:$CL$2,AQ$2,$G80:$CL80)</f>
        <v/>
      </c>
      <c r="AR161">
        <f>AVERAGEIF($G$2:$CL$2,AR$2,$G80:$CL80)</f>
        <v/>
      </c>
      <c r="AS161">
        <f>AVERAGEIF($G$2:$CL$2,AS$2,$G80:$CL80)</f>
        <v/>
      </c>
      <c r="AT161">
        <f>AVERAGEIF($G$2:$CL$2,AT$2,$G80:$CL80)</f>
        <v/>
      </c>
      <c r="AU161">
        <f>AVERAGEIF($G$2:$CL$2,AU$2,$G80:$CL80)</f>
        <v/>
      </c>
      <c r="AV161">
        <f>AVERAGEIF($G$2:$CL$2,AV$2,$G80:$CL80)</f>
        <v/>
      </c>
      <c r="AW161">
        <f>AVERAGEIF($G$2:$CL$2,AW$2,$G80:$CL80)</f>
        <v/>
      </c>
      <c r="AX161">
        <f>AVERAGEIF($G$2:$CL$2,AX$2,$G80:$CL80)</f>
        <v/>
      </c>
      <c r="AY161">
        <f>AVERAGEIF($G$2:$CL$2,AY$2,$G80:$CL80)</f>
        <v/>
      </c>
      <c r="AZ161">
        <f>AVERAGEIF($G$2:$CL$2,AZ$2,$G80:$CL80)</f>
        <v/>
      </c>
      <c r="BA161">
        <f>AVERAGEIF($G$2:$CL$2,BA$2,$G80:$CL80)</f>
        <v/>
      </c>
      <c r="BB161">
        <f>AVERAGEIF($G$2:$CL$2,BB$2,$G80:$CL80)</f>
        <v/>
      </c>
      <c r="BC161">
        <f>AVERAGEIF($G$2:$CL$2,BC$2,$G80:$CL80)</f>
        <v/>
      </c>
      <c r="BD161">
        <f>AVERAGEIF($G$2:$CL$2,BD$2,$G80:$CL80)</f>
        <v/>
      </c>
      <c r="BE161">
        <f>AVERAGEIF($G$2:$CL$2,BE$2,$G80:$CL80)</f>
        <v/>
      </c>
      <c r="BF161">
        <f>AVERAGEIF($G$2:$CL$2,BF$2,$G80:$CL80)</f>
        <v/>
      </c>
      <c r="BG161">
        <f>AVERAGEIF($G$2:$CL$2,BG$2,$G80:$CL80)</f>
        <v/>
      </c>
      <c r="BH161">
        <f>AVERAGEIF($G$2:$CL$2,BH$2,$G80:$CL80)</f>
        <v/>
      </c>
      <c r="BI161">
        <f>AVERAGEIF($G$2:$CL$2,BI$2,$G80:$CL80)</f>
        <v/>
      </c>
      <c r="BJ161">
        <f>AVERAGEIF($G$2:$CL$2,BJ$2,$G80:$CL80)</f>
        <v/>
      </c>
      <c r="BK161">
        <f>AVERAGEIF($G$2:$CL$2,BK$2,$G80:$CL80)</f>
        <v/>
      </c>
      <c r="BL161">
        <f>AVERAGEIF($G$2:$CL$2,BL$2,$G80:$CL80)</f>
        <v/>
      </c>
      <c r="BM161">
        <f>AVERAGEIF($G$2:$CL$2,BM$2,$G80:$CL80)</f>
        <v/>
      </c>
      <c r="BN161">
        <f>AVERAGEIF($G$2:$CL$2,BN$2,$G80:$CL80)</f>
        <v/>
      </c>
      <c r="BO161">
        <f>AVERAGEIF($G$2:$CL$2,BO$2,$G80:$CL80)</f>
        <v/>
      </c>
      <c r="BP161">
        <f>AVERAGEIF($G$2:$CL$2,BP$2,$G80:$CL80)</f>
        <v/>
      </c>
      <c r="BQ161">
        <f>AVERAGEIF($G$2:$CL$2,BQ$2,$G80:$CL80)</f>
        <v/>
      </c>
      <c r="BR161">
        <f>AVERAGEIF($G$2:$CL$2,BR$2,$G80:$CL80)</f>
        <v/>
      </c>
      <c r="BS161">
        <f>AVERAGEIF($G$2:$CL$2,BS$2,$G80:$CL80)</f>
        <v/>
      </c>
      <c r="BT161">
        <f>AVERAGEIF($G$2:$CL$2,BT$2,$G80:$CL80)</f>
        <v/>
      </c>
      <c r="BU161">
        <f>AVERAGEIF($G$2:$CL$2,BU$2,$G80:$CL80)</f>
        <v/>
      </c>
      <c r="BV161">
        <f>AVERAGEIF($G$2:$CL$2,BV$2,$G80:$CL80)</f>
        <v/>
      </c>
      <c r="BW161">
        <f>AVERAGEIF($G$2:$CL$2,BW$2,$G80:$CL80)</f>
        <v/>
      </c>
      <c r="BX161">
        <f>AVERAGEIF($G$2:$CL$2,BX$2,$G80:$CL80)</f>
        <v/>
      </c>
      <c r="BY161">
        <f>AVERAGEIF($G$2:$CL$2,BY$2,$G80:$CL80)</f>
        <v/>
      </c>
      <c r="BZ161">
        <f>AVERAGEIF($G$2:$CL$2,BZ$2,$G80:$CL80)</f>
        <v/>
      </c>
      <c r="CA161">
        <f>AVERAGEIF($G$2:$CL$2,CA$2,$G80:$CL80)</f>
        <v/>
      </c>
      <c r="CB161">
        <f>AVERAGEIF($G$2:$CL$2,CB$2,$G80:$CL80)</f>
        <v/>
      </c>
      <c r="CC161">
        <f>AVERAGEIF($G$2:$CL$2,CC$2,$G80:$CL80)</f>
        <v/>
      </c>
      <c r="CD161">
        <f>AVERAGEIF($G$2:$CL$2,CD$2,$G80:$CL80)</f>
        <v/>
      </c>
      <c r="CE161">
        <f>AVERAGEIF($G$2:$CL$2,CE$2,$G80:$CL80)</f>
        <v/>
      </c>
      <c r="CF161">
        <f>AVERAGEIF($G$2:$CL$2,CF$2,$G80:$CL80)</f>
        <v/>
      </c>
      <c r="CG161">
        <f>AVERAGEIF($G$2:$CL$2,CG$2,$G80:$CL80)</f>
        <v/>
      </c>
      <c r="CH161">
        <f>AVERAGEIF($G$2:$CL$2,CH$2,$G80:$CL80)</f>
        <v/>
      </c>
      <c r="CI161">
        <f>AVERAGEIF($G$2:$CL$2,CI$2,$G80:$CL80)</f>
        <v/>
      </c>
      <c r="CJ161">
        <f>AVERAGEIF($G$2:$CL$2,CJ$2,$G80:$CL80)</f>
        <v/>
      </c>
      <c r="CK161">
        <f>AVERAGEIF($G$2:$CL$2,CK$2,$G80:$CL80)</f>
        <v/>
      </c>
      <c r="CL161">
        <f>AVERAGEIF($G$2:$CL$2,CL$2,$G80:$CL80)</f>
        <v/>
      </c>
      <c r="CM161">
        <f>AVERAGEIF($G$2:$KT$2,CM$2,$G80:$KT80)</f>
        <v/>
      </c>
      <c r="CN161">
        <f>AVERAGEIF($G$2:$KT$2,CN$2,$G80:$KT80)</f>
        <v/>
      </c>
      <c r="CO161">
        <f>AVERAGEIF($G$2:$KT$2,CO$2,$G80:$KT80)</f>
        <v/>
      </c>
      <c r="CP161">
        <f>AVERAGEIF($G$2:$KT$2,CP$2,$G80:$KT80)</f>
        <v/>
      </c>
      <c r="CQ161">
        <f>AVERAGEIF($G$2:$KT$2,CQ$2,$G80:$KT80)</f>
        <v/>
      </c>
      <c r="CR161">
        <f>AVERAGEIF($G$2:$KT$2,CR$2,$G80:$KT80)</f>
        <v/>
      </c>
      <c r="CS161">
        <f>AVERAGEIF($G$2:$KT$2,CS$2,$G80:$KT80)</f>
        <v/>
      </c>
      <c r="CT161">
        <f>AVERAGEIF($G$2:$KT$2,CT$2,$G80:$KT80)</f>
        <v/>
      </c>
      <c r="CU161">
        <f>AVERAGEIF($G$2:$KT$2,CU$2,$G80:$KT80)</f>
        <v/>
      </c>
      <c r="CV161">
        <f>AVERAGEIF($G$2:$KT$2,CV$2,$G80:$KT80)</f>
        <v/>
      </c>
      <c r="CW161">
        <f>AVERAGEIF($G$2:$KT$2,CW$2,$G80:$KT80)</f>
        <v/>
      </c>
      <c r="CX161">
        <f>AVERAGEIF($G$2:$KT$2,CX$2,$G80:$KT80)</f>
        <v/>
      </c>
      <c r="CY161">
        <f>AVERAGEIF($G$2:$KT$2,CY$2,$G80:$KT80)</f>
        <v/>
      </c>
      <c r="CZ161">
        <f>AVERAGEIF($G$2:$KT$2,CZ$2,$G80:$KT80)</f>
        <v/>
      </c>
      <c r="DA161">
        <f>AVERAGEIF($G$2:$KT$2,DA$2,$G80:$KT80)</f>
        <v/>
      </c>
      <c r="DB161">
        <f>AVERAGEIF($G$2:$KT$2,DB$2,$G80:$KT80)</f>
        <v/>
      </c>
      <c r="DC161">
        <f>AVERAGEIF($G$2:$KT$2,DC$2,$G80:$KT80)</f>
        <v/>
      </c>
      <c r="DD161">
        <f>AVERAGEIF($G$2:$KT$2,DD$2,$G80:$KT80)</f>
        <v/>
      </c>
      <c r="DE161">
        <f>AVERAGEIF($G$2:$KT$2,DE$2,$G80:$KT80)</f>
        <v/>
      </c>
      <c r="DF161">
        <f>AVERAGEIF($G$2:$KT$2,DF$2,$G80:$KT80)</f>
        <v/>
      </c>
      <c r="DG161">
        <f>AVERAGEIF($G$2:$KT$2,DG$2,$G80:$KT80)</f>
        <v/>
      </c>
      <c r="DH161">
        <f>AVERAGEIF($G$2:$KT$2,DH$2,$G80:$KT80)</f>
        <v/>
      </c>
      <c r="DI161">
        <f>AVERAGEIF($G$2:$KT$2,DI$2,$G80:$KT80)</f>
        <v/>
      </c>
      <c r="DJ161">
        <f>AVERAGEIF($G$2:$KT$2,DJ$2,$G80:$KT80)</f>
        <v/>
      </c>
      <c r="DK161">
        <f>AVERAGEIF($G$2:$KT$2,DK$2,$G80:$KT80)</f>
        <v/>
      </c>
      <c r="DL161">
        <f>AVERAGEIF($G$2:$KT$2,DL$2,$G80:$KT80)</f>
        <v/>
      </c>
      <c r="DM161">
        <f>AVERAGEIF($G$2:$KT$2,DM$2,$G80:$KT80)</f>
        <v/>
      </c>
      <c r="DN161">
        <f>AVERAGEIF($G$2:$KT$2,DN$2,$G80:$KT80)</f>
        <v/>
      </c>
      <c r="DO161">
        <f>AVERAGEIF($G$2:$KT$2,DO$2,$G80:$KT80)</f>
        <v/>
      </c>
      <c r="DP161">
        <f>AVERAGEIF($G$2:$KT$2,DP$2,$G80:$KT80)</f>
        <v/>
      </c>
      <c r="DQ161">
        <f>AVERAGEIF($G$2:$KT$2,DQ$2,$G80:$KT80)</f>
        <v/>
      </c>
      <c r="DR161">
        <f>AVERAGEIF($G$2:$KT$2,DR$2,$G80:$KT80)</f>
        <v/>
      </c>
      <c r="DS161">
        <f>AVERAGEIF($G$2:$KT$2,DS$2,$G80:$KT80)</f>
        <v/>
      </c>
      <c r="DT161">
        <f>AVERAGEIF($G$2:$KT$2,DT$2,$G80:$KT80)</f>
        <v/>
      </c>
      <c r="DU161">
        <f>AVERAGEIF($G$2:$KT$2,DU$2,$G80:$KT80)</f>
        <v/>
      </c>
      <c r="DV161">
        <f>AVERAGEIF($G$2:$KT$2,DV$2,$G80:$KT80)</f>
        <v/>
      </c>
      <c r="DW161">
        <f>AVERAGEIF($G$2:$KT$2,DW$2,$G80:$KT80)</f>
        <v/>
      </c>
      <c r="DX161">
        <f>AVERAGEIF($G$2:$KT$2,DX$2,$G80:$KT80)</f>
        <v/>
      </c>
      <c r="DY161">
        <f>AVERAGEIF($G$2:$KT$2,DY$2,$G80:$KT80)</f>
        <v/>
      </c>
      <c r="DZ161">
        <f>AVERAGEIF($G$2:$KT$2,DZ$2,$G80:$KT80)</f>
        <v/>
      </c>
      <c r="EA161">
        <f>AVERAGEIF($G$2:$KT$2,EA$2,$G80:$KT80)</f>
        <v/>
      </c>
      <c r="EB161">
        <f>AVERAGEIF($G$2:$KT$2,EB$2,$G80:$KT80)</f>
        <v/>
      </c>
      <c r="EC161">
        <f>AVERAGEIF($G$2:$KT$2,EC$2,$G80:$KT80)</f>
        <v/>
      </c>
      <c r="ED161">
        <f>AVERAGEIF($G$2:$KT$2,ED$2,$G80:$KT80)</f>
        <v/>
      </c>
      <c r="EE161">
        <f>AVERAGEIF($G$2:$KT$2,EE$2,$G80:$KT80)</f>
        <v/>
      </c>
      <c r="EF161">
        <f>AVERAGEIF($G$2:$KT$2,EF$2,$G80:$KT80)</f>
        <v/>
      </c>
      <c r="EG161">
        <f>AVERAGEIF($G$2:$KT$2,EG$2,$G80:$KT80)</f>
        <v/>
      </c>
      <c r="EH161">
        <f>AVERAGEIF($G$2:$KT$2,EH$2,$G80:$KT80)</f>
        <v/>
      </c>
      <c r="EI161">
        <f>AVERAGEIF($G$2:$KT$2,EI$2,$G80:$KT80)</f>
        <v/>
      </c>
      <c r="EJ161">
        <f>AVERAGEIF($G$2:$KT$2,EJ$2,$G80:$KT80)</f>
        <v/>
      </c>
      <c r="EK161">
        <f>AVERAGEIF($G$2:$KT$2,EK$2,$G80:$KT80)</f>
        <v/>
      </c>
      <c r="EL161">
        <f>AVERAGEIF($G$2:$KT$2,EL$2,$G80:$KT80)</f>
        <v/>
      </c>
      <c r="EM161">
        <f>AVERAGEIF($G$2:$KT$2,EM$2,$G80:$KT80)</f>
        <v/>
      </c>
      <c r="EN161">
        <f>AVERAGEIF($G$2:$KT$2,EN$2,$G80:$KT80)</f>
        <v/>
      </c>
      <c r="EO161">
        <f>AVERAGEIF($G$2:$KT$2,EO$2,$G80:$KT80)</f>
        <v/>
      </c>
      <c r="EP161">
        <f>AVERAGEIF($G$2:$KT$2,EP$2,$G80:$KT80)</f>
        <v/>
      </c>
      <c r="EQ161">
        <f>AVERAGEIF($G$2:$KT$2,EQ$2,$G80:$KT80)</f>
        <v/>
      </c>
      <c r="ER161">
        <f>AVERAGEIF($G$2:$KT$2,ER$2,$G80:$KT80)</f>
        <v/>
      </c>
      <c r="ES161">
        <f>AVERAGEIF($G$2:$KT$2,ES$2,$G80:$KT80)</f>
        <v/>
      </c>
      <c r="ET161">
        <f>AVERAGEIF($G$2:$KT$2,ET$2,$G80:$KT80)</f>
        <v/>
      </c>
      <c r="EU161">
        <f>AVERAGEIF($G$2:$KT$2,EU$2,$G80:$KT80)</f>
        <v/>
      </c>
      <c r="EV161">
        <f>AVERAGEIF($G$2:$KT$2,EV$2,$G80:$KT80)</f>
        <v/>
      </c>
      <c r="EW161">
        <f>AVERAGEIF($G$2:$KT$2,EW$2,$G80:$KT80)</f>
        <v/>
      </c>
      <c r="EX161">
        <f>AVERAGEIF($G$2:$KT$2,EX$2,$G80:$KT80)</f>
        <v/>
      </c>
      <c r="EY161">
        <f>AVERAGEIF($G$2:$KT$2,EY$2,$G80:$KT80)</f>
        <v/>
      </c>
      <c r="EZ161">
        <f>AVERAGEIF($G$2:$KT$2,EZ$2,$G80:$KT80)</f>
        <v/>
      </c>
      <c r="FA161">
        <f>AVERAGEIF($G$2:$KT$2,FA$2,$G80:$KT80)</f>
        <v/>
      </c>
      <c r="FB161">
        <f>AVERAGEIF($G$2:$KT$2,FB$2,$G80:$KT80)</f>
        <v/>
      </c>
      <c r="FC161">
        <f>AVERAGEIF($G$2:$KT$2,FC$2,$G80:$KT80)</f>
        <v/>
      </c>
      <c r="FD161">
        <f>AVERAGEIF($G$2:$KT$2,FD$2,$G80:$KT80)</f>
        <v/>
      </c>
      <c r="FE161">
        <f>AVERAGEIF($G$2:$KT$2,FE$2,$G80:$KT80)</f>
        <v/>
      </c>
      <c r="FF161">
        <f>AVERAGEIF($G$2:$KT$2,FF$2,$G80:$KT80)</f>
        <v/>
      </c>
      <c r="FG161">
        <f>AVERAGEIF($G$2:$KT$2,FG$2,$G80:$KT80)</f>
        <v/>
      </c>
      <c r="FH161">
        <f>AVERAGEIF($G$2:$KT$2,FH$2,$G80:$KT80)</f>
        <v/>
      </c>
      <c r="FI161">
        <f>AVERAGEIF($G$2:$KT$2,FI$2,$G80:$KT80)</f>
        <v/>
      </c>
      <c r="FJ161">
        <f>AVERAGEIF($G$2:$KT$2,FJ$2,$G80:$KT80)</f>
        <v/>
      </c>
      <c r="FK161">
        <f>AVERAGEIF($G$2:$KT$2,FK$2,$G80:$KT80)</f>
        <v/>
      </c>
      <c r="FL161">
        <f>AVERAGEIF($G$2:$KT$2,FL$2,$G80:$KT80)</f>
        <v/>
      </c>
      <c r="FM161">
        <f>AVERAGEIF($G$2:$KT$2,FM$2,$G80:$KT80)</f>
        <v/>
      </c>
      <c r="FN161">
        <f>AVERAGEIF($G$2:$KT$2,FN$2,$G80:$KT80)</f>
        <v/>
      </c>
      <c r="FO161">
        <f>AVERAGEIF($G$2:$KT$2,FO$2,$G80:$KT80)</f>
        <v/>
      </c>
      <c r="FP161">
        <f>AVERAGEIF($G$2:$KT$2,FP$2,$G80:$KT80)</f>
        <v/>
      </c>
      <c r="FQ161">
        <f>AVERAGEIF($G$2:$KT$2,FQ$2,$G80:$KT80)</f>
        <v/>
      </c>
      <c r="FR161">
        <f>AVERAGEIF($G$2:$KT$2,FR$2,$G80:$KT80)</f>
        <v/>
      </c>
      <c r="FS161">
        <f>AVERAGEIF($G$2:$KT$2,FS$2,$G80:$KT80)</f>
        <v/>
      </c>
      <c r="FT161">
        <f>AVERAGEIF($G$2:$KT$2,FT$2,$G80:$KT80)</f>
        <v/>
      </c>
      <c r="FU161">
        <f>AVERAGEIF($G$2:$KT$2,FU$2,$G80:$KT80)</f>
        <v/>
      </c>
      <c r="FV161">
        <f>AVERAGEIF($G$2:$KT$2,FV$2,$G80:$KT80)</f>
        <v/>
      </c>
      <c r="FW161">
        <f>AVERAGEIF($G$2:$KT$2,FW$2,$G80:$KT80)</f>
        <v/>
      </c>
      <c r="FX161">
        <f>AVERAGEIF($G$2:$KT$2,FX$2,$G80:$KT80)</f>
        <v/>
      </c>
      <c r="FY161">
        <f>AVERAGEIF($G$2:$KT$2,FY$2,$G80:$KT80)</f>
        <v/>
      </c>
      <c r="FZ161">
        <f>AVERAGEIF($G$2:$KT$2,FZ$2,$G80:$KT80)</f>
        <v/>
      </c>
      <c r="GA161">
        <f>AVERAGEIF($G$2:$KT$2,GA$2,$G80:$KT80)</f>
        <v/>
      </c>
      <c r="GB161">
        <f>AVERAGEIF($G$2:$KT$2,GB$2,$G80:$KT80)</f>
        <v/>
      </c>
      <c r="GC161">
        <f>AVERAGEIF($G$2:$KT$2,GC$2,$G80:$KT80)</f>
        <v/>
      </c>
      <c r="GD161">
        <f>AVERAGEIF($G$2:$KT$2,GD$2,$G80:$KT80)</f>
        <v/>
      </c>
      <c r="GE161">
        <f>AVERAGEIF($G$2:$KT$2,GE$2,$G80:$KT80)</f>
        <v/>
      </c>
      <c r="GF161">
        <f>AVERAGEIF($G$2:$KT$2,GF$2,$G80:$KT80)</f>
        <v/>
      </c>
      <c r="GG161">
        <f>AVERAGEIF($G$2:$KT$2,GG$2,$G80:$KT80)</f>
        <v/>
      </c>
      <c r="GH161">
        <f>AVERAGEIF($G$2:$KT$2,GH$2,$G80:$KT80)</f>
        <v/>
      </c>
      <c r="GI161">
        <f>AVERAGEIF($G$2:$KT$2,GI$2,$G80:$KT80)</f>
        <v/>
      </c>
      <c r="GJ161">
        <f>AVERAGEIF($G$2:$KT$2,GJ$2,$G80:$KT80)</f>
        <v/>
      </c>
      <c r="GK161">
        <f>AVERAGEIF($G$2:$KT$2,GK$2,$G80:$KT80)</f>
        <v/>
      </c>
      <c r="GL161">
        <f>AVERAGEIF($G$2:$KT$2,GL$2,$G80:$KT80)</f>
        <v/>
      </c>
      <c r="GM161">
        <f>AVERAGEIF($G$2:$KT$2,GM$2,$G80:$KT80)</f>
        <v/>
      </c>
      <c r="GN161">
        <f>AVERAGEIF($G$2:$KT$2,GN$2,$G80:$KT80)</f>
        <v/>
      </c>
      <c r="GO161">
        <f>AVERAGEIF($G$2:$KT$2,GO$2,$G80:$KT80)</f>
        <v/>
      </c>
      <c r="GP161">
        <f>AVERAGEIF($G$2:$KT$2,GP$2,$G80:$KT80)</f>
        <v/>
      </c>
      <c r="GQ161">
        <f>AVERAGEIF($G$2:$KT$2,GQ$2,$G80:$KT80)</f>
        <v/>
      </c>
      <c r="GR161">
        <f>AVERAGEIF($G$2:$KT$2,GR$2,$G80:$KT80)</f>
        <v/>
      </c>
      <c r="GS161">
        <f>AVERAGEIF($G$2:$KT$2,GS$2,$G80:$KT80)</f>
        <v/>
      </c>
      <c r="GT161">
        <f>AVERAGEIF($G$2:$KT$2,GT$2,$G80:$KT80)</f>
        <v/>
      </c>
      <c r="GU161">
        <f>AVERAGEIF($G$2:$KT$2,GU$2,$G80:$KT80)</f>
        <v/>
      </c>
      <c r="GV161">
        <f>AVERAGEIF($G$2:$KT$2,GV$2,$G80:$KT80)</f>
        <v/>
      </c>
      <c r="GW161">
        <f>AVERAGEIF($G$2:$KT$2,GW$2,$G80:$KT80)</f>
        <v/>
      </c>
      <c r="GX161">
        <f>AVERAGEIF($G$2:$KT$2,GX$2,$G80:$KT80)</f>
        <v/>
      </c>
      <c r="GY161">
        <f>AVERAGEIF($G$2:$KT$2,GY$2,$G80:$KT80)</f>
        <v/>
      </c>
      <c r="GZ161">
        <f>AVERAGEIF($G$2:$KT$2,GZ$2,$G80:$KT80)</f>
        <v/>
      </c>
      <c r="HA161">
        <f>AVERAGEIF($G$2:$KT$2,HA$2,$G80:$KT80)</f>
        <v/>
      </c>
      <c r="HB161">
        <f>AVERAGEIF($G$2:$KT$2,HB$2,$G80:$KT80)</f>
        <v/>
      </c>
      <c r="HC161">
        <f>AVERAGEIF($G$2:$KT$2,HC$2,$G80:$KT80)</f>
        <v/>
      </c>
      <c r="HD161">
        <f>AVERAGEIF($G$2:$KT$2,HD$2,$G80:$KT80)</f>
        <v/>
      </c>
      <c r="HE161">
        <f>AVERAGEIF($G$2:$KT$2,HE$2,$G80:$KT80)</f>
        <v/>
      </c>
      <c r="HF161">
        <f>AVERAGEIF($G$2:$KT$2,HF$2,$G80:$KT80)</f>
        <v/>
      </c>
      <c r="HG161">
        <f>AVERAGEIF($G$2:$KT$2,HG$2,$G80:$KT80)</f>
        <v/>
      </c>
      <c r="HH161">
        <f>AVERAGEIF($G$2:$KT$2,HH$2,$G80:$KT80)</f>
        <v/>
      </c>
      <c r="HI161">
        <f>AVERAGEIF($G$2:$KT$2,HI$2,$G80:$KT80)</f>
        <v/>
      </c>
      <c r="HJ161">
        <f>AVERAGEIF($G$2:$KT$2,HJ$2,$G80:$KT80)</f>
        <v/>
      </c>
      <c r="HK161">
        <f>AVERAGEIF($G$2:$KT$2,HK$2,$G80:$KT80)</f>
        <v/>
      </c>
      <c r="HL161">
        <f>AVERAGEIF($G$2:$KT$2,HL$2,$G80:$KT80)</f>
        <v/>
      </c>
      <c r="HM161">
        <f>AVERAGEIF($G$2:$KT$2,HM$2,$G80:$KT80)</f>
        <v/>
      </c>
      <c r="HN161">
        <f>AVERAGEIF($G$2:$KT$2,HN$2,$G80:$KT80)</f>
        <v/>
      </c>
      <c r="HO161">
        <f>AVERAGEIF($G$2:$KT$2,HO$2,$G80:$KT80)</f>
        <v/>
      </c>
      <c r="HP161">
        <f>AVERAGEIF($G$2:$KT$2,HP$2,$G80:$KT80)</f>
        <v/>
      </c>
      <c r="HQ161">
        <f>AVERAGEIF($G$2:$KT$2,HQ$2,$G80:$KT80)</f>
        <v/>
      </c>
      <c r="HR161">
        <f>AVERAGEIF($G$2:$KT$2,HR$2,$G80:$KT80)</f>
        <v/>
      </c>
      <c r="HS161">
        <f>AVERAGEIF($G$2:$KT$2,HS$2,$G80:$KT80)</f>
        <v/>
      </c>
      <c r="HT161">
        <f>AVERAGEIF($G$2:$KT$2,HT$2,$G80:$KT80)</f>
        <v/>
      </c>
      <c r="HU161">
        <f>AVERAGEIF($G$2:$KT$2,HU$2,$G80:$KT80)</f>
        <v/>
      </c>
      <c r="HV161">
        <f>AVERAGEIF($G$2:$KT$2,HV$2,$G80:$KT80)</f>
        <v/>
      </c>
      <c r="HW161">
        <f>AVERAGEIF($G$2:$KT$2,HW$2,$G80:$KT80)</f>
        <v/>
      </c>
      <c r="HX161">
        <f>AVERAGEIF($G$2:$KT$2,HX$2,$G80:$KT80)</f>
        <v/>
      </c>
      <c r="HY161">
        <f>AVERAGEIF($G$2:$KT$2,HY$2,$G80:$KT80)</f>
        <v/>
      </c>
      <c r="HZ161">
        <f>AVERAGEIF($G$2:$KT$2,HZ$2,$G80:$KT80)</f>
        <v/>
      </c>
      <c r="IA161">
        <f>AVERAGEIF($G$2:$KT$2,IA$2,$G80:$KT80)</f>
        <v/>
      </c>
      <c r="IB161">
        <f>AVERAGEIF($G$2:$KT$2,IB$2,$G80:$KT80)</f>
        <v/>
      </c>
      <c r="IC161">
        <f>AVERAGEIF($G$2:$KT$2,IC$2,$G80:$KT80)</f>
        <v/>
      </c>
      <c r="ID161">
        <f>AVERAGEIF($G$2:$KT$2,ID$2,$G80:$KT80)</f>
        <v/>
      </c>
      <c r="IE161">
        <f>AVERAGEIF($G$2:$KT$2,IE$2,$G80:$KT80)</f>
        <v/>
      </c>
      <c r="IF161">
        <f>AVERAGEIF($G$2:$KT$2,IF$2,$G80:$KT80)</f>
        <v/>
      </c>
      <c r="IG161">
        <f>AVERAGEIF($G$2:$KT$2,IG$2,$G80:$KT80)</f>
        <v/>
      </c>
      <c r="IH161">
        <f>AVERAGEIF($G$2:$KT$2,IH$2,$G80:$KT80)</f>
        <v/>
      </c>
      <c r="II161">
        <f>AVERAGEIF($G$2:$KT$2,II$2,$G80:$KT80)</f>
        <v/>
      </c>
      <c r="IJ161">
        <f>AVERAGEIF($G$2:$KT$2,IJ$2,$G80:$KT80)</f>
        <v/>
      </c>
      <c r="IK161">
        <f>AVERAGEIF($G$2:$KT$2,IK$2,$G80:$KT80)</f>
        <v/>
      </c>
      <c r="IL161">
        <f>AVERAGEIF($G$2:$KT$2,IL$2,$G80:$KT80)</f>
        <v/>
      </c>
      <c r="IM161">
        <f>AVERAGEIF($G$2:$KT$2,IM$2,$G80:$KT80)</f>
        <v/>
      </c>
      <c r="IN161">
        <f>AVERAGEIF($G$2:$KT$2,IN$2,$G80:$KT80)</f>
        <v/>
      </c>
      <c r="IO161">
        <f>AVERAGEIF($G$2:$KT$2,IO$2,$G80:$KT80)</f>
        <v/>
      </c>
      <c r="IP161">
        <f>AVERAGEIF($G$2:$KT$2,IP$2,$G80:$KT80)</f>
        <v/>
      </c>
      <c r="IQ161">
        <f>AVERAGEIF($G$2:$KT$2,IQ$2,$G80:$KT80)</f>
        <v/>
      </c>
      <c r="IR161">
        <f>AVERAGEIF($G$2:$KT$2,IR$2,$G80:$KT80)</f>
        <v/>
      </c>
      <c r="IS161">
        <f>AVERAGEIF($G$2:$KT$2,IS$2,$G80:$KT80)</f>
        <v/>
      </c>
      <c r="IT161">
        <f>AVERAGEIF($G$2:$KT$2,IT$2,$G80:$KT80)</f>
        <v/>
      </c>
      <c r="IU161">
        <f>AVERAGEIF($G$2:$KT$2,IU$2,$G80:$KT80)</f>
        <v/>
      </c>
      <c r="IV161">
        <f>AVERAGEIF($G$2:$KT$2,IV$2,$G80:$KT80)</f>
        <v/>
      </c>
      <c r="IW161">
        <f>AVERAGEIF($G$2:$KT$2,IW$2,$G80:$KT80)</f>
        <v/>
      </c>
      <c r="IX161">
        <f>AVERAGEIF($G$2:$KT$2,IX$2,$G80:$KT80)</f>
        <v/>
      </c>
      <c r="IY161">
        <f>AVERAGEIF($G$2:$KT$2,IY$2,$G80:$KT80)</f>
        <v/>
      </c>
      <c r="IZ161">
        <f>AVERAGEIF($G$2:$KT$2,IZ$2,$G80:$KT80)</f>
        <v/>
      </c>
      <c r="JA161">
        <f>AVERAGEIF($G$2:$KT$2,JA$2,$G80:$KT80)</f>
        <v/>
      </c>
      <c r="JB161">
        <f>AVERAGEIF($G$2:$KT$2,JB$2,$G80:$KT80)</f>
        <v/>
      </c>
      <c r="JC161">
        <f>AVERAGEIF($G$2:$KT$2,JC$2,$G80:$KT80)</f>
        <v/>
      </c>
      <c r="JD161">
        <f>AVERAGEIF($G$2:$KT$2,JD$2,$G80:$KT80)</f>
        <v/>
      </c>
      <c r="JE161">
        <f>AVERAGEIF($G$2:$KT$2,JE$2,$G80:$KT80)</f>
        <v/>
      </c>
      <c r="JF161">
        <f>AVERAGEIF($G$2:$KT$2,JF$2,$G80:$KT80)</f>
        <v/>
      </c>
      <c r="JG161">
        <f>AVERAGEIF($G$2:$KT$2,JG$2,$G80:$KT80)</f>
        <v/>
      </c>
      <c r="JH161">
        <f>AVERAGEIF($G$2:$KT$2,JH$2,$G80:$KT80)</f>
        <v/>
      </c>
      <c r="JI161">
        <f>AVERAGEIF($G$2:$KT$2,JI$2,$G80:$KT80)</f>
        <v/>
      </c>
      <c r="JJ161">
        <f>AVERAGEIF($G$2:$KT$2,JJ$2,$G80:$KT80)</f>
        <v/>
      </c>
      <c r="JK161">
        <f>AVERAGEIF($G$2:$KT$2,JK$2,$G80:$KT80)</f>
        <v/>
      </c>
      <c r="JL161">
        <f>AVERAGEIF($G$2:$KT$2,JL$2,$G80:$KT80)</f>
        <v/>
      </c>
      <c r="JM161">
        <f>AVERAGEIF($G$2:$KT$2,JM$2,$G80:$KT80)</f>
        <v/>
      </c>
      <c r="JN161">
        <f>AVERAGEIF($G$2:$KT$2,JN$2,$G80:$KT80)</f>
        <v/>
      </c>
      <c r="JO161">
        <f>AVERAGEIF($G$2:$KT$2,JO$2,$G80:$KT80)</f>
        <v/>
      </c>
      <c r="JP161">
        <f>AVERAGEIF($G$2:$KT$2,JP$2,$G80:$KT80)</f>
        <v/>
      </c>
      <c r="JQ161">
        <f>AVERAGEIF($G$2:$KT$2,JQ$2,$G80:$KT80)</f>
        <v/>
      </c>
      <c r="JR161">
        <f>AVERAGEIF($G$2:$KT$2,JR$2,$G80:$KT80)</f>
        <v/>
      </c>
      <c r="JS161">
        <f>AVERAGEIF($G$2:$KT$2,JS$2,$G80:$KT80)</f>
        <v/>
      </c>
      <c r="JT161">
        <f>AVERAGEIF($G$2:$KT$2,JT$2,$G80:$KT80)</f>
        <v/>
      </c>
      <c r="JU161">
        <f>AVERAGEIF($G$2:$KT$2,JU$2,$G80:$KT80)</f>
        <v/>
      </c>
      <c r="JV161">
        <f>AVERAGEIF($G$2:$KT$2,JV$2,$G80:$KT80)</f>
        <v/>
      </c>
      <c r="JW161">
        <f>AVERAGEIF($G$2:$KT$2,JW$2,$G80:$KT80)</f>
        <v/>
      </c>
      <c r="JX161">
        <f>AVERAGEIF($G$2:$KT$2,JX$2,$G80:$KT80)</f>
        <v/>
      </c>
      <c r="JY161">
        <f>AVERAGEIF($G$2:$KT$2,JY$2,$G80:$KT80)</f>
        <v/>
      </c>
      <c r="JZ161">
        <f>AVERAGEIF($G$2:$KT$2,JZ$2,$G80:$KT80)</f>
        <v/>
      </c>
      <c r="KA161">
        <f>AVERAGEIF($G$2:$KT$2,KA$2,$G80:$KT80)</f>
        <v/>
      </c>
      <c r="KB161">
        <f>AVERAGEIF($G$2:$KT$2,KB$2,$G80:$KT80)</f>
        <v/>
      </c>
      <c r="KC161">
        <f>AVERAGEIF($G$2:$KT$2,KC$2,$G80:$KT80)</f>
        <v/>
      </c>
      <c r="KD161">
        <f>AVERAGEIF($G$2:$KT$2,KD$2,$G80:$KT80)</f>
        <v/>
      </c>
      <c r="KE161">
        <f>AVERAGEIF($G$2:$KT$2,KE$2,$G80:$KT80)</f>
        <v/>
      </c>
      <c r="KF161">
        <f>AVERAGEIF($G$2:$KT$2,KF$2,$G80:$KT80)</f>
        <v/>
      </c>
      <c r="KG161">
        <f>AVERAGEIF($G$2:$KT$2,KG$2,$G80:$KT80)</f>
        <v/>
      </c>
      <c r="KH161">
        <f>AVERAGEIF($G$2:$KT$2,KH$2,$G80:$KT80)</f>
        <v/>
      </c>
      <c r="KI161">
        <f>AVERAGEIF($G$2:$KT$2,KI$2,$G80:$KT80)</f>
        <v/>
      </c>
      <c r="KJ161">
        <f>AVERAGEIF($G$2:$KT$2,KJ$2,$G80:$KT80)</f>
        <v/>
      </c>
      <c r="KK161">
        <f>AVERAGEIF($G$2:$KT$2,KK$2,$G80:$KT80)</f>
        <v/>
      </c>
      <c r="KL161">
        <f>AVERAGEIF($G$2:$KT$2,KL$2,$G80:$KT80)</f>
        <v/>
      </c>
      <c r="KM161">
        <f>AVERAGEIF($G$2:$KT$2,KM$2,$G80:$KT80)</f>
        <v/>
      </c>
      <c r="KN161">
        <f>AVERAGEIF($G$2:$KT$2,KN$2,$G80:$KT80)</f>
        <v/>
      </c>
      <c r="KO161">
        <f>AVERAGEIF($G$2:$KT$2,KO$2,$G80:$KT80)</f>
        <v/>
      </c>
      <c r="KP161">
        <f>AVERAGEIF($G$2:$KT$2,KP$2,$G80:$KT80)</f>
        <v/>
      </c>
      <c r="KQ161">
        <f>AVERAGEIF($G$2:$KT$2,KQ$2,$G80:$KT80)</f>
        <v/>
      </c>
      <c r="KR161">
        <f>AVERAGEIF($G$2:$KT$2,KR$2,$G80:$KT80)</f>
        <v/>
      </c>
      <c r="KS161">
        <f>AVERAGEIF($G$2:$KT$2,KS$2,$G80:$KT80)</f>
        <v/>
      </c>
      <c r="KT161">
        <f>AVERAGEIF($G$2:$KT$2,KT$2,$G80:$KT80)</f>
        <v/>
      </c>
    </row>
    <row r="162" spans="1:306">
      <c r="B162" t="s">
        <v>16</v>
      </c>
      <c r="D162" t="s">
        <v>66</v>
      </c>
      <c r="E162" t="n">
        <v>0.55</v>
      </c>
      <c r="BO162">
        <f>AVERAGEIF($G$2:$CL$2,BO$2,$G81:$CL81)</f>
        <v/>
      </c>
      <c r="BP162">
        <f>AVERAGEIF($G$2:$CL$2,BP$2,$G81:$CL81)</f>
        <v/>
      </c>
      <c r="BQ162">
        <f>AVERAGEIF($G$2:$CL$2,BQ$2,$G81:$CL81)</f>
        <v/>
      </c>
      <c r="BR162">
        <f>AVERAGEIF($G$2:$CL$2,BR$2,$G81:$CL81)</f>
        <v/>
      </c>
      <c r="BS162">
        <f>AVERAGEIF($G$2:$CL$2,BS$2,$G81:$CL81)</f>
        <v/>
      </c>
      <c r="BT162">
        <f>AVERAGEIF($G$2:$CL$2,BT$2,$G81:$CL81)</f>
        <v/>
      </c>
      <c r="BU162">
        <f>AVERAGEIF($G$2:$CL$2,BU$2,$G81:$CL81)</f>
        <v/>
      </c>
      <c r="BV162">
        <f>AVERAGEIF($G$2:$CL$2,BV$2,$G81:$CL81)</f>
        <v/>
      </c>
      <c r="BW162">
        <f>AVERAGEIF($G$2:$CL$2,BW$2,$G81:$CL81)</f>
        <v/>
      </c>
      <c r="BX162">
        <f>AVERAGEIF($G$2:$CL$2,BX$2,$G81:$CL81)</f>
        <v/>
      </c>
      <c r="BY162">
        <f>AVERAGEIF($G$2:$CL$2,BY$2,$G81:$CL81)</f>
        <v/>
      </c>
      <c r="BZ162">
        <f>AVERAGEIF($G$2:$CL$2,BZ$2,$G81:$CL81)</f>
        <v/>
      </c>
      <c r="CA162">
        <f>AVERAGEIF($G$2:$CL$2,CA$2,$G81:$CL81)</f>
        <v/>
      </c>
      <c r="CB162">
        <f>AVERAGEIF($G$2:$CL$2,CB$2,$G81:$CL81)</f>
        <v/>
      </c>
      <c r="CC162">
        <f>AVERAGEIF($G$2:$CL$2,CC$2,$G81:$CL81)</f>
        <v/>
      </c>
      <c r="CD162">
        <f>AVERAGEIF($G$2:$CL$2,CD$2,$G81:$CL81)</f>
        <v/>
      </c>
      <c r="CE162">
        <f>AVERAGEIF($G$2:$CL$2,CE$2,$G81:$CL81)</f>
        <v/>
      </c>
      <c r="CF162">
        <f>AVERAGEIF($G$2:$CL$2,CF$2,$G81:$CL81)</f>
        <v/>
      </c>
      <c r="CG162">
        <f>AVERAGEIF($G$2:$CL$2,CG$2,$G81:$CL81)</f>
        <v/>
      </c>
      <c r="CH162">
        <f>AVERAGEIF($G$2:$CL$2,CH$2,$G81:$CL81)</f>
        <v/>
      </c>
      <c r="CI162">
        <f>AVERAGEIF($G$2:$CL$2,CI$2,$G81:$CL81)</f>
        <v/>
      </c>
      <c r="CJ162">
        <f>AVERAGEIF($G$2:$CL$2,CJ$2,$G81:$CL81)</f>
        <v/>
      </c>
      <c r="CK162">
        <f>AVERAGEIF($G$2:$CL$2,CK$2,$G81:$CL81)</f>
        <v/>
      </c>
      <c r="CL162">
        <f>AVERAGEIF($G$2:$CL$2,CL$2,$G81:$CL81)</f>
        <v/>
      </c>
      <c r="CM162">
        <f>AVERAGEIF($G$2:$KT$2,CM$2,$G81:$KT81)</f>
        <v/>
      </c>
      <c r="CN162">
        <f>AVERAGEIF($G$2:$KT$2,CN$2,$G81:$KT81)</f>
        <v/>
      </c>
      <c r="CO162">
        <f>AVERAGEIF($G$2:$KT$2,CO$2,$G81:$KT81)</f>
        <v/>
      </c>
      <c r="CP162">
        <f>AVERAGEIF($G$2:$KT$2,CP$2,$G81:$KT81)</f>
        <v/>
      </c>
      <c r="CQ162">
        <f>AVERAGEIF($G$2:$KT$2,CQ$2,$G81:$KT81)</f>
        <v/>
      </c>
      <c r="CR162">
        <f>AVERAGEIF($G$2:$KT$2,CR$2,$G81:$KT81)</f>
        <v/>
      </c>
      <c r="CS162">
        <f>AVERAGEIF($G$2:$KT$2,CS$2,$G81:$KT81)</f>
        <v/>
      </c>
      <c r="CT162">
        <f>AVERAGEIF($G$2:$KT$2,CT$2,$G81:$KT81)</f>
        <v/>
      </c>
      <c r="CU162">
        <f>AVERAGEIF($G$2:$KT$2,CU$2,$G81:$KT81)</f>
        <v/>
      </c>
      <c r="CV162">
        <f>AVERAGEIF($G$2:$KT$2,CV$2,$G81:$KT81)</f>
        <v/>
      </c>
      <c r="CW162">
        <f>AVERAGEIF($G$2:$KT$2,CW$2,$G81:$KT81)</f>
        <v/>
      </c>
      <c r="CX162">
        <f>AVERAGEIF($G$2:$KT$2,CX$2,$G81:$KT81)</f>
        <v/>
      </c>
      <c r="CY162">
        <f>AVERAGEIF($G$2:$KT$2,CY$2,$G81:$KT81)</f>
        <v/>
      </c>
      <c r="CZ162">
        <f>AVERAGEIF($G$2:$KT$2,CZ$2,$G81:$KT81)</f>
        <v/>
      </c>
      <c r="DA162">
        <f>AVERAGEIF($G$2:$KT$2,DA$2,$G81:$KT81)</f>
        <v/>
      </c>
      <c r="DB162">
        <f>AVERAGEIF($G$2:$KT$2,DB$2,$G81:$KT81)</f>
        <v/>
      </c>
      <c r="DC162">
        <f>AVERAGEIF($G$2:$KT$2,DC$2,$G81:$KT81)</f>
        <v/>
      </c>
      <c r="DD162">
        <f>AVERAGEIF($G$2:$KT$2,DD$2,$G81:$KT81)</f>
        <v/>
      </c>
      <c r="DE162">
        <f>AVERAGEIF($G$2:$KT$2,DE$2,$G81:$KT81)</f>
        <v/>
      </c>
      <c r="DF162">
        <f>AVERAGEIF($G$2:$KT$2,DF$2,$G81:$KT81)</f>
        <v/>
      </c>
      <c r="DG162">
        <f>AVERAGEIF($G$2:$KT$2,DG$2,$G81:$KT81)</f>
        <v/>
      </c>
      <c r="DH162">
        <f>AVERAGEIF($G$2:$KT$2,DH$2,$G81:$KT81)</f>
        <v/>
      </c>
      <c r="DI162">
        <f>AVERAGEIF($G$2:$KT$2,DI$2,$G81:$KT81)</f>
        <v/>
      </c>
      <c r="DJ162">
        <f>AVERAGEIF($G$2:$KT$2,DJ$2,$G81:$KT81)</f>
        <v/>
      </c>
      <c r="DK162">
        <f>AVERAGEIF($G$2:$KT$2,DK$2,$G81:$KT81)</f>
        <v/>
      </c>
      <c r="DL162">
        <f>AVERAGEIF($G$2:$KT$2,DL$2,$G81:$KT81)</f>
        <v/>
      </c>
      <c r="DM162">
        <f>AVERAGEIF($G$2:$KT$2,DM$2,$G81:$KT81)</f>
        <v/>
      </c>
      <c r="DN162">
        <f>AVERAGEIF($G$2:$KT$2,DN$2,$G81:$KT81)</f>
        <v/>
      </c>
      <c r="DO162">
        <f>AVERAGEIF($G$2:$KT$2,DO$2,$G81:$KT81)</f>
        <v/>
      </c>
      <c r="DP162">
        <f>AVERAGEIF($G$2:$KT$2,DP$2,$G81:$KT81)</f>
        <v/>
      </c>
      <c r="DQ162">
        <f>AVERAGEIF($G$2:$KT$2,DQ$2,$G81:$KT81)</f>
        <v/>
      </c>
      <c r="DR162">
        <f>AVERAGEIF($G$2:$KT$2,DR$2,$G81:$KT81)</f>
        <v/>
      </c>
      <c r="DS162">
        <f>AVERAGEIF($G$2:$KT$2,DS$2,$G81:$KT81)</f>
        <v/>
      </c>
      <c r="DT162">
        <f>AVERAGEIF($G$2:$KT$2,DT$2,$G81:$KT81)</f>
        <v/>
      </c>
      <c r="DU162">
        <f>AVERAGEIF($G$2:$KT$2,DU$2,$G81:$KT81)</f>
        <v/>
      </c>
      <c r="DV162">
        <f>AVERAGEIF($G$2:$KT$2,DV$2,$G81:$KT81)</f>
        <v/>
      </c>
      <c r="DW162">
        <f>AVERAGEIF($G$2:$KT$2,DW$2,$G81:$KT81)</f>
        <v/>
      </c>
      <c r="DX162">
        <f>AVERAGEIF($G$2:$KT$2,DX$2,$G81:$KT81)</f>
        <v/>
      </c>
      <c r="DY162">
        <f>AVERAGEIF($G$2:$KT$2,DY$2,$G81:$KT81)</f>
        <v/>
      </c>
      <c r="DZ162">
        <f>AVERAGEIF($G$2:$KT$2,DZ$2,$G81:$KT81)</f>
        <v/>
      </c>
      <c r="EA162">
        <f>AVERAGEIF($G$2:$KT$2,EA$2,$G81:$KT81)</f>
        <v/>
      </c>
      <c r="EB162">
        <f>AVERAGEIF($G$2:$KT$2,EB$2,$G81:$KT81)</f>
        <v/>
      </c>
      <c r="EC162">
        <f>AVERAGEIF($G$2:$KT$2,EC$2,$G81:$KT81)</f>
        <v/>
      </c>
      <c r="ED162">
        <f>AVERAGEIF($G$2:$KT$2,ED$2,$G81:$KT81)</f>
        <v/>
      </c>
      <c r="EE162">
        <f>AVERAGEIF($G$2:$KT$2,EE$2,$G81:$KT81)</f>
        <v/>
      </c>
      <c r="EF162">
        <f>AVERAGEIF($G$2:$KT$2,EF$2,$G81:$KT81)</f>
        <v/>
      </c>
      <c r="EG162">
        <f>AVERAGEIF($G$2:$KT$2,EG$2,$G81:$KT81)</f>
        <v/>
      </c>
      <c r="EH162">
        <f>AVERAGEIF($G$2:$KT$2,EH$2,$G81:$KT81)</f>
        <v/>
      </c>
      <c r="EI162">
        <f>AVERAGEIF($G$2:$KT$2,EI$2,$G81:$KT81)</f>
        <v/>
      </c>
      <c r="EJ162">
        <f>AVERAGEIF($G$2:$KT$2,EJ$2,$G81:$KT81)</f>
        <v/>
      </c>
      <c r="EK162">
        <f>AVERAGEIF($G$2:$KT$2,EK$2,$G81:$KT81)</f>
        <v/>
      </c>
      <c r="EL162">
        <f>AVERAGEIF($G$2:$KT$2,EL$2,$G81:$KT81)</f>
        <v/>
      </c>
      <c r="EM162">
        <f>AVERAGEIF($G$2:$KT$2,EM$2,$G81:$KT81)</f>
        <v/>
      </c>
      <c r="EN162">
        <f>AVERAGEIF($G$2:$KT$2,EN$2,$G81:$KT81)</f>
        <v/>
      </c>
      <c r="EO162">
        <f>AVERAGEIF($G$2:$KT$2,EO$2,$G81:$KT81)</f>
        <v/>
      </c>
      <c r="EP162">
        <f>AVERAGEIF($G$2:$KT$2,EP$2,$G81:$KT81)</f>
        <v/>
      </c>
      <c r="EQ162">
        <f>AVERAGEIF($G$2:$KT$2,EQ$2,$G81:$KT81)</f>
        <v/>
      </c>
      <c r="ER162">
        <f>AVERAGEIF($G$2:$KT$2,ER$2,$G81:$KT81)</f>
        <v/>
      </c>
      <c r="ES162">
        <f>AVERAGEIF($G$2:$KT$2,ES$2,$G81:$KT81)</f>
        <v/>
      </c>
      <c r="ET162">
        <f>AVERAGEIF($G$2:$KT$2,ET$2,$G81:$KT81)</f>
        <v/>
      </c>
      <c r="EU162">
        <f>AVERAGEIF($G$2:$KT$2,EU$2,$G81:$KT81)</f>
        <v/>
      </c>
      <c r="EV162">
        <f>AVERAGEIF($G$2:$KT$2,EV$2,$G81:$KT81)</f>
        <v/>
      </c>
      <c r="EW162">
        <f>AVERAGEIF($G$2:$KT$2,EW$2,$G81:$KT81)</f>
        <v/>
      </c>
      <c r="EX162">
        <f>AVERAGEIF($G$2:$KT$2,EX$2,$G81:$KT81)</f>
        <v/>
      </c>
      <c r="EY162">
        <f>AVERAGEIF($G$2:$KT$2,EY$2,$G81:$KT81)</f>
        <v/>
      </c>
      <c r="EZ162">
        <f>AVERAGEIF($G$2:$KT$2,EZ$2,$G81:$KT81)</f>
        <v/>
      </c>
      <c r="FA162">
        <f>AVERAGEIF($G$2:$KT$2,FA$2,$G81:$KT81)</f>
        <v/>
      </c>
      <c r="FB162">
        <f>AVERAGEIF($G$2:$KT$2,FB$2,$G81:$KT81)</f>
        <v/>
      </c>
      <c r="FC162">
        <f>AVERAGEIF($G$2:$KT$2,FC$2,$G81:$KT81)</f>
        <v/>
      </c>
      <c r="FD162">
        <f>AVERAGEIF($G$2:$KT$2,FD$2,$G81:$KT81)</f>
        <v/>
      </c>
      <c r="FE162">
        <f>AVERAGEIF($G$2:$KT$2,FE$2,$G81:$KT81)</f>
        <v/>
      </c>
      <c r="FF162">
        <f>AVERAGEIF($G$2:$KT$2,FF$2,$G81:$KT81)</f>
        <v/>
      </c>
      <c r="FG162">
        <f>AVERAGEIF($G$2:$KT$2,FG$2,$G81:$KT81)</f>
        <v/>
      </c>
      <c r="FH162">
        <f>AVERAGEIF($G$2:$KT$2,FH$2,$G81:$KT81)</f>
        <v/>
      </c>
      <c r="FI162">
        <f>AVERAGEIF($G$2:$KT$2,FI$2,$G81:$KT81)</f>
        <v/>
      </c>
      <c r="FJ162">
        <f>AVERAGEIF($G$2:$KT$2,FJ$2,$G81:$KT81)</f>
        <v/>
      </c>
      <c r="FK162">
        <f>AVERAGEIF($G$2:$KT$2,FK$2,$G81:$KT81)</f>
        <v/>
      </c>
      <c r="FL162">
        <f>AVERAGEIF($G$2:$KT$2,FL$2,$G81:$KT81)</f>
        <v/>
      </c>
      <c r="FM162">
        <f>AVERAGEIF($G$2:$KT$2,FM$2,$G81:$KT81)</f>
        <v/>
      </c>
      <c r="FN162">
        <f>AVERAGEIF($G$2:$KT$2,FN$2,$G81:$KT81)</f>
        <v/>
      </c>
      <c r="FO162">
        <f>AVERAGEIF($G$2:$KT$2,FO$2,$G81:$KT81)</f>
        <v/>
      </c>
      <c r="FP162">
        <f>AVERAGEIF($G$2:$KT$2,FP$2,$G81:$KT81)</f>
        <v/>
      </c>
      <c r="FQ162">
        <f>AVERAGEIF($G$2:$KT$2,FQ$2,$G81:$KT81)</f>
        <v/>
      </c>
      <c r="FR162">
        <f>AVERAGEIF($G$2:$KT$2,FR$2,$G81:$KT81)</f>
        <v/>
      </c>
      <c r="FS162">
        <f>AVERAGEIF($G$2:$KT$2,FS$2,$G81:$KT81)</f>
        <v/>
      </c>
      <c r="FT162">
        <f>AVERAGEIF($G$2:$KT$2,FT$2,$G81:$KT81)</f>
        <v/>
      </c>
      <c r="FU162">
        <f>AVERAGEIF($G$2:$KT$2,FU$2,$G81:$KT81)</f>
        <v/>
      </c>
      <c r="FV162">
        <f>AVERAGEIF($G$2:$KT$2,FV$2,$G81:$KT81)</f>
        <v/>
      </c>
      <c r="FW162">
        <f>AVERAGEIF($G$2:$KT$2,FW$2,$G81:$KT81)</f>
        <v/>
      </c>
      <c r="FX162">
        <f>AVERAGEIF($G$2:$KT$2,FX$2,$G81:$KT81)</f>
        <v/>
      </c>
      <c r="FY162">
        <f>AVERAGEIF($G$2:$KT$2,FY$2,$G81:$KT81)</f>
        <v/>
      </c>
      <c r="FZ162">
        <f>AVERAGEIF($G$2:$KT$2,FZ$2,$G81:$KT81)</f>
        <v/>
      </c>
      <c r="GA162">
        <f>AVERAGEIF($G$2:$KT$2,GA$2,$G81:$KT81)</f>
        <v/>
      </c>
      <c r="GB162">
        <f>AVERAGEIF($G$2:$KT$2,GB$2,$G81:$KT81)</f>
        <v/>
      </c>
      <c r="GC162">
        <f>AVERAGEIF($G$2:$KT$2,GC$2,$G81:$KT81)</f>
        <v/>
      </c>
      <c r="GD162">
        <f>AVERAGEIF($G$2:$KT$2,GD$2,$G81:$KT81)</f>
        <v/>
      </c>
      <c r="GE162">
        <f>AVERAGEIF($G$2:$KT$2,GE$2,$G81:$KT81)</f>
        <v/>
      </c>
      <c r="GF162">
        <f>AVERAGEIF($G$2:$KT$2,GF$2,$G81:$KT81)</f>
        <v/>
      </c>
      <c r="GG162">
        <f>AVERAGEIF($G$2:$KT$2,GG$2,$G81:$KT81)</f>
        <v/>
      </c>
      <c r="GH162">
        <f>AVERAGEIF($G$2:$KT$2,GH$2,$G81:$KT81)</f>
        <v/>
      </c>
      <c r="GI162">
        <f>AVERAGEIF($G$2:$KT$2,GI$2,$G81:$KT81)</f>
        <v/>
      </c>
      <c r="GJ162">
        <f>AVERAGEIF($G$2:$KT$2,GJ$2,$G81:$KT81)</f>
        <v/>
      </c>
      <c r="GK162">
        <f>AVERAGEIF($G$2:$KT$2,GK$2,$G81:$KT81)</f>
        <v/>
      </c>
      <c r="GL162">
        <f>AVERAGEIF($G$2:$KT$2,GL$2,$G81:$KT81)</f>
        <v/>
      </c>
      <c r="GM162">
        <f>AVERAGEIF($G$2:$KT$2,GM$2,$G81:$KT81)</f>
        <v/>
      </c>
      <c r="GN162">
        <f>AVERAGEIF($G$2:$KT$2,GN$2,$G81:$KT81)</f>
        <v/>
      </c>
      <c r="GO162">
        <f>AVERAGEIF($G$2:$KT$2,GO$2,$G81:$KT81)</f>
        <v/>
      </c>
      <c r="GP162">
        <f>AVERAGEIF($G$2:$KT$2,GP$2,$G81:$KT81)</f>
        <v/>
      </c>
      <c r="GQ162">
        <f>AVERAGEIF($G$2:$KT$2,GQ$2,$G81:$KT81)</f>
        <v/>
      </c>
      <c r="GR162">
        <f>AVERAGEIF($G$2:$KT$2,GR$2,$G81:$KT81)</f>
        <v/>
      </c>
      <c r="GS162">
        <f>AVERAGEIF($G$2:$KT$2,GS$2,$G81:$KT81)</f>
        <v/>
      </c>
      <c r="GT162">
        <f>AVERAGEIF($G$2:$KT$2,GT$2,$G81:$KT81)</f>
        <v/>
      </c>
      <c r="GU162">
        <f>AVERAGEIF($G$2:$KT$2,GU$2,$G81:$KT81)</f>
        <v/>
      </c>
      <c r="GV162">
        <f>AVERAGEIF($G$2:$KT$2,GV$2,$G81:$KT81)</f>
        <v/>
      </c>
      <c r="GW162">
        <f>AVERAGEIF($G$2:$KT$2,GW$2,$G81:$KT81)</f>
        <v/>
      </c>
      <c r="GX162">
        <f>AVERAGEIF($G$2:$KT$2,GX$2,$G81:$KT81)</f>
        <v/>
      </c>
      <c r="GY162">
        <f>AVERAGEIF($G$2:$KT$2,GY$2,$G81:$KT81)</f>
        <v/>
      </c>
      <c r="GZ162">
        <f>AVERAGEIF($G$2:$KT$2,GZ$2,$G81:$KT81)</f>
        <v/>
      </c>
      <c r="HA162">
        <f>AVERAGEIF($G$2:$KT$2,HA$2,$G81:$KT81)</f>
        <v/>
      </c>
      <c r="HB162">
        <f>AVERAGEIF($G$2:$KT$2,HB$2,$G81:$KT81)</f>
        <v/>
      </c>
      <c r="HC162">
        <f>AVERAGEIF($G$2:$KT$2,HC$2,$G81:$KT81)</f>
        <v/>
      </c>
      <c r="HD162">
        <f>AVERAGEIF($G$2:$KT$2,HD$2,$G81:$KT81)</f>
        <v/>
      </c>
      <c r="HE162">
        <f>AVERAGEIF($G$2:$KT$2,HE$2,$G81:$KT81)</f>
        <v/>
      </c>
      <c r="HF162">
        <f>AVERAGEIF($G$2:$KT$2,HF$2,$G81:$KT81)</f>
        <v/>
      </c>
      <c r="HG162">
        <f>AVERAGEIF($G$2:$KT$2,HG$2,$G81:$KT81)</f>
        <v/>
      </c>
      <c r="HH162">
        <f>AVERAGEIF($G$2:$KT$2,HH$2,$G81:$KT81)</f>
        <v/>
      </c>
      <c r="HI162">
        <f>AVERAGEIF($G$2:$KT$2,HI$2,$G81:$KT81)</f>
        <v/>
      </c>
      <c r="HJ162">
        <f>AVERAGEIF($G$2:$KT$2,HJ$2,$G81:$KT81)</f>
        <v/>
      </c>
      <c r="HK162">
        <f>AVERAGEIF($G$2:$KT$2,HK$2,$G81:$KT81)</f>
        <v/>
      </c>
      <c r="HL162">
        <f>AVERAGEIF($G$2:$KT$2,HL$2,$G81:$KT81)</f>
        <v/>
      </c>
      <c r="HM162">
        <f>AVERAGEIF($G$2:$KT$2,HM$2,$G81:$KT81)</f>
        <v/>
      </c>
      <c r="HN162">
        <f>AVERAGEIF($G$2:$KT$2,HN$2,$G81:$KT81)</f>
        <v/>
      </c>
      <c r="HO162">
        <f>AVERAGEIF($G$2:$KT$2,HO$2,$G81:$KT81)</f>
        <v/>
      </c>
      <c r="HP162">
        <f>AVERAGEIF($G$2:$KT$2,HP$2,$G81:$KT81)</f>
        <v/>
      </c>
      <c r="HQ162">
        <f>AVERAGEIF($G$2:$KT$2,HQ$2,$G81:$KT81)</f>
        <v/>
      </c>
      <c r="HR162">
        <f>AVERAGEIF($G$2:$KT$2,HR$2,$G81:$KT81)</f>
        <v/>
      </c>
      <c r="HS162">
        <f>AVERAGEIF($G$2:$KT$2,HS$2,$G81:$KT81)</f>
        <v/>
      </c>
      <c r="HT162">
        <f>AVERAGEIF($G$2:$KT$2,HT$2,$G81:$KT81)</f>
        <v/>
      </c>
      <c r="HU162">
        <f>AVERAGEIF($G$2:$KT$2,HU$2,$G81:$KT81)</f>
        <v/>
      </c>
      <c r="HV162">
        <f>AVERAGEIF($G$2:$KT$2,HV$2,$G81:$KT81)</f>
        <v/>
      </c>
      <c r="HW162">
        <f>AVERAGEIF($G$2:$KT$2,HW$2,$G81:$KT81)</f>
        <v/>
      </c>
      <c r="HX162">
        <f>AVERAGEIF($G$2:$KT$2,HX$2,$G81:$KT81)</f>
        <v/>
      </c>
      <c r="HY162">
        <f>AVERAGEIF($G$2:$KT$2,HY$2,$G81:$KT81)</f>
        <v/>
      </c>
      <c r="HZ162">
        <f>AVERAGEIF($G$2:$KT$2,HZ$2,$G81:$KT81)</f>
        <v/>
      </c>
      <c r="IA162">
        <f>AVERAGEIF($G$2:$KT$2,IA$2,$G81:$KT81)</f>
        <v/>
      </c>
      <c r="IB162">
        <f>AVERAGEIF($G$2:$KT$2,IB$2,$G81:$KT81)</f>
        <v/>
      </c>
      <c r="IC162">
        <f>AVERAGEIF($G$2:$KT$2,IC$2,$G81:$KT81)</f>
        <v/>
      </c>
      <c r="ID162">
        <f>AVERAGEIF($G$2:$KT$2,ID$2,$G81:$KT81)</f>
        <v/>
      </c>
      <c r="IE162">
        <f>AVERAGEIF($G$2:$KT$2,IE$2,$G81:$KT81)</f>
        <v/>
      </c>
      <c r="IF162">
        <f>AVERAGEIF($G$2:$KT$2,IF$2,$G81:$KT81)</f>
        <v/>
      </c>
      <c r="IG162">
        <f>AVERAGEIF($G$2:$KT$2,IG$2,$G81:$KT81)</f>
        <v/>
      </c>
      <c r="IH162">
        <f>AVERAGEIF($G$2:$KT$2,IH$2,$G81:$KT81)</f>
        <v/>
      </c>
      <c r="II162">
        <f>AVERAGEIF($G$2:$KT$2,II$2,$G81:$KT81)</f>
        <v/>
      </c>
      <c r="IJ162">
        <f>AVERAGEIF($G$2:$KT$2,IJ$2,$G81:$KT81)</f>
        <v/>
      </c>
      <c r="IK162">
        <f>AVERAGEIF($G$2:$KT$2,IK$2,$G81:$KT81)</f>
        <v/>
      </c>
      <c r="IL162">
        <f>AVERAGEIF($G$2:$KT$2,IL$2,$G81:$KT81)</f>
        <v/>
      </c>
      <c r="IM162">
        <f>AVERAGEIF($G$2:$KT$2,IM$2,$G81:$KT81)</f>
        <v/>
      </c>
      <c r="IN162">
        <f>AVERAGEIF($G$2:$KT$2,IN$2,$G81:$KT81)</f>
        <v/>
      </c>
      <c r="IO162">
        <f>AVERAGEIF($G$2:$KT$2,IO$2,$G81:$KT81)</f>
        <v/>
      </c>
      <c r="IP162">
        <f>AVERAGEIF($G$2:$KT$2,IP$2,$G81:$KT81)</f>
        <v/>
      </c>
      <c r="IQ162">
        <f>AVERAGEIF($G$2:$KT$2,IQ$2,$G81:$KT81)</f>
        <v/>
      </c>
      <c r="IR162">
        <f>AVERAGEIF($G$2:$KT$2,IR$2,$G81:$KT81)</f>
        <v/>
      </c>
      <c r="IS162">
        <f>AVERAGEIF($G$2:$KT$2,IS$2,$G81:$KT81)</f>
        <v/>
      </c>
      <c r="IT162">
        <f>AVERAGEIF($G$2:$KT$2,IT$2,$G81:$KT81)</f>
        <v/>
      </c>
      <c r="IU162">
        <f>AVERAGEIF($G$2:$KT$2,IU$2,$G81:$KT81)</f>
        <v/>
      </c>
      <c r="IV162">
        <f>AVERAGEIF($G$2:$KT$2,IV$2,$G81:$KT81)</f>
        <v/>
      </c>
      <c r="IW162">
        <f>AVERAGEIF($G$2:$KT$2,IW$2,$G81:$KT81)</f>
        <v/>
      </c>
      <c r="IX162">
        <f>AVERAGEIF($G$2:$KT$2,IX$2,$G81:$KT81)</f>
        <v/>
      </c>
      <c r="IY162">
        <f>AVERAGEIF($G$2:$KT$2,IY$2,$G81:$KT81)</f>
        <v/>
      </c>
      <c r="IZ162">
        <f>AVERAGEIF($G$2:$KT$2,IZ$2,$G81:$KT81)</f>
        <v/>
      </c>
      <c r="JA162">
        <f>AVERAGEIF($G$2:$KT$2,JA$2,$G81:$KT81)</f>
        <v/>
      </c>
      <c r="JB162">
        <f>AVERAGEIF($G$2:$KT$2,JB$2,$G81:$KT81)</f>
        <v/>
      </c>
      <c r="JC162">
        <f>AVERAGEIF($G$2:$KT$2,JC$2,$G81:$KT81)</f>
        <v/>
      </c>
      <c r="JD162">
        <f>AVERAGEIF($G$2:$KT$2,JD$2,$G81:$KT81)</f>
        <v/>
      </c>
      <c r="JE162">
        <f>AVERAGEIF($G$2:$KT$2,JE$2,$G81:$KT81)</f>
        <v/>
      </c>
      <c r="JF162">
        <f>AVERAGEIF($G$2:$KT$2,JF$2,$G81:$KT81)</f>
        <v/>
      </c>
      <c r="JG162">
        <f>AVERAGEIF($G$2:$KT$2,JG$2,$G81:$KT81)</f>
        <v/>
      </c>
      <c r="JH162">
        <f>AVERAGEIF($G$2:$KT$2,JH$2,$G81:$KT81)</f>
        <v/>
      </c>
      <c r="JI162">
        <f>AVERAGEIF($G$2:$KT$2,JI$2,$G81:$KT81)</f>
        <v/>
      </c>
      <c r="JJ162">
        <f>AVERAGEIF($G$2:$KT$2,JJ$2,$G81:$KT81)</f>
        <v/>
      </c>
      <c r="JK162">
        <f>AVERAGEIF($G$2:$KT$2,JK$2,$G81:$KT81)</f>
        <v/>
      </c>
      <c r="JL162">
        <f>AVERAGEIF($G$2:$KT$2,JL$2,$G81:$KT81)</f>
        <v/>
      </c>
      <c r="JM162">
        <f>AVERAGEIF($G$2:$KT$2,JM$2,$G81:$KT81)</f>
        <v/>
      </c>
      <c r="JN162">
        <f>AVERAGEIF($G$2:$KT$2,JN$2,$G81:$KT81)</f>
        <v/>
      </c>
      <c r="JO162">
        <f>AVERAGEIF($G$2:$KT$2,JO$2,$G81:$KT81)</f>
        <v/>
      </c>
      <c r="JP162">
        <f>AVERAGEIF($G$2:$KT$2,JP$2,$G81:$KT81)</f>
        <v/>
      </c>
      <c r="JQ162">
        <f>AVERAGEIF($G$2:$KT$2,JQ$2,$G81:$KT81)</f>
        <v/>
      </c>
      <c r="JR162">
        <f>AVERAGEIF($G$2:$KT$2,JR$2,$G81:$KT81)</f>
        <v/>
      </c>
      <c r="JS162">
        <f>AVERAGEIF($G$2:$KT$2,JS$2,$G81:$KT81)</f>
        <v/>
      </c>
      <c r="JT162">
        <f>AVERAGEIF($G$2:$KT$2,JT$2,$G81:$KT81)</f>
        <v/>
      </c>
      <c r="JU162">
        <f>AVERAGEIF($G$2:$KT$2,JU$2,$G81:$KT81)</f>
        <v/>
      </c>
      <c r="JV162">
        <f>AVERAGEIF($G$2:$KT$2,JV$2,$G81:$KT81)</f>
        <v/>
      </c>
      <c r="JW162">
        <f>AVERAGEIF($G$2:$KT$2,JW$2,$G81:$KT81)</f>
        <v/>
      </c>
      <c r="JX162">
        <f>AVERAGEIF($G$2:$KT$2,JX$2,$G81:$KT81)</f>
        <v/>
      </c>
      <c r="JY162">
        <f>AVERAGEIF($G$2:$KT$2,JY$2,$G81:$KT81)</f>
        <v/>
      </c>
      <c r="JZ162">
        <f>AVERAGEIF($G$2:$KT$2,JZ$2,$G81:$KT81)</f>
        <v/>
      </c>
      <c r="KA162">
        <f>AVERAGEIF($G$2:$KT$2,KA$2,$G81:$KT81)</f>
        <v/>
      </c>
      <c r="KB162">
        <f>AVERAGEIF($G$2:$KT$2,KB$2,$G81:$KT81)</f>
        <v/>
      </c>
      <c r="KC162">
        <f>AVERAGEIF($G$2:$KT$2,KC$2,$G81:$KT81)</f>
        <v/>
      </c>
      <c r="KD162">
        <f>AVERAGEIF($G$2:$KT$2,KD$2,$G81:$KT81)</f>
        <v/>
      </c>
      <c r="KE162">
        <f>AVERAGEIF($G$2:$KT$2,KE$2,$G81:$KT81)</f>
        <v/>
      </c>
      <c r="KF162">
        <f>AVERAGEIF($G$2:$KT$2,KF$2,$G81:$KT81)</f>
        <v/>
      </c>
      <c r="KG162">
        <f>AVERAGEIF($G$2:$KT$2,KG$2,$G81:$KT81)</f>
        <v/>
      </c>
      <c r="KH162">
        <f>AVERAGEIF($G$2:$KT$2,KH$2,$G81:$KT81)</f>
        <v/>
      </c>
      <c r="KI162">
        <f>AVERAGEIF($G$2:$KT$2,KI$2,$G81:$KT81)</f>
        <v/>
      </c>
      <c r="KJ162">
        <f>AVERAGEIF($G$2:$KT$2,KJ$2,$G81:$KT81)</f>
        <v/>
      </c>
      <c r="KK162">
        <f>AVERAGEIF($G$2:$KT$2,KK$2,$G81:$KT81)</f>
        <v/>
      </c>
      <c r="KL162">
        <f>AVERAGEIF($G$2:$KT$2,KL$2,$G81:$KT81)</f>
        <v/>
      </c>
      <c r="KM162">
        <f>AVERAGEIF($G$2:$KT$2,KM$2,$G81:$KT81)</f>
        <v/>
      </c>
      <c r="KN162">
        <f>AVERAGEIF($G$2:$KT$2,KN$2,$G81:$KT81)</f>
        <v/>
      </c>
      <c r="KO162">
        <f>AVERAGEIF($G$2:$KT$2,KO$2,$G81:$KT81)</f>
        <v/>
      </c>
      <c r="KP162">
        <f>AVERAGEIF($G$2:$KT$2,KP$2,$G81:$KT81)</f>
        <v/>
      </c>
      <c r="KQ162">
        <f>AVERAGEIF($G$2:$KT$2,KQ$2,$G81:$KT81)</f>
        <v/>
      </c>
      <c r="KR162">
        <f>AVERAGEIF($G$2:$KT$2,KR$2,$G81:$KT81)</f>
        <v/>
      </c>
      <c r="KS162">
        <f>AVERAGEIF($G$2:$KT$2,KS$2,$G81:$KT81)</f>
        <v/>
      </c>
      <c r="KT162">
        <f>AVERAGEIF($G$2:$KT$2,KT$2,$G81:$KT81)</f>
        <v/>
      </c>
    </row>
    <row r="163" spans="1:306">
      <c r="A163" t="s">
        <v>79</v>
      </c>
      <c r="B163" t="s">
        <v>17</v>
      </c>
      <c r="D163" t="s">
        <v>66</v>
      </c>
      <c r="G163">
        <f>AVERAGEIF($G$2:$CL$2,G$2,$G82:$CL82)</f>
        <v/>
      </c>
      <c r="H163">
        <f>AVERAGEIF($G$2:$CL$2,H$2,$G82:$CL82)</f>
        <v/>
      </c>
      <c r="I163">
        <f>AVERAGEIF($G$2:$CL$2,I$2,$G82:$CL82)</f>
        <v/>
      </c>
      <c r="J163">
        <f>AVERAGEIF($G$2:$CL$2,J$2,$G82:$CL82)</f>
        <v/>
      </c>
      <c r="K163">
        <f>AVERAGEIF($G$2:$CL$2,K$2,$G82:$CL82)</f>
        <v/>
      </c>
      <c r="L163">
        <f>AVERAGEIF($G$2:$CL$2,L$2,$G82:$CL82)</f>
        <v/>
      </c>
      <c r="M163">
        <f>AVERAGEIF($G$2:$CL$2,M$2,$G82:$CL82)</f>
        <v/>
      </c>
      <c r="N163">
        <f>AVERAGEIF($G$2:$CL$2,N$2,$G82:$CL82)</f>
        <v/>
      </c>
      <c r="O163">
        <f>AVERAGEIF($G$2:$CL$2,O$2,$G82:$CL82)</f>
        <v/>
      </c>
      <c r="P163">
        <f>AVERAGEIF($G$2:$CL$2,P$2,$G82:$CL82)</f>
        <v/>
      </c>
      <c r="Q163">
        <f>AVERAGEIF($G$2:$CL$2,Q$2,$G82:$CL82)</f>
        <v/>
      </c>
      <c r="R163">
        <f>AVERAGEIF($G$2:$CL$2,R$2,$G82:$CL82)</f>
        <v/>
      </c>
      <c r="S163">
        <f>AVERAGEIF($G$2:$CL$2,S$2,$G82:$CL82)</f>
        <v/>
      </c>
      <c r="T163">
        <f>AVERAGEIF($G$2:$CL$2,T$2,$G82:$CL82)</f>
        <v/>
      </c>
      <c r="U163">
        <f>AVERAGEIF($G$2:$CL$2,U$2,$G82:$CL82)</f>
        <v/>
      </c>
      <c r="V163">
        <f>AVERAGEIF($G$2:$CL$2,V$2,$G82:$CL82)</f>
        <v/>
      </c>
      <c r="W163">
        <f>AVERAGEIF($G$2:$CL$2,W$2,$G82:$CL82)</f>
        <v/>
      </c>
      <c r="X163">
        <f>AVERAGEIF($G$2:$CL$2,X$2,$G82:$CL82)</f>
        <v/>
      </c>
      <c r="Y163">
        <f>AVERAGEIF($G$2:$CL$2,Y$2,$G82:$CL82)</f>
        <v/>
      </c>
      <c r="Z163">
        <f>AVERAGEIF($G$2:$CL$2,Z$2,$G82:$CL82)</f>
        <v/>
      </c>
      <c r="AA163">
        <f>AVERAGEIF($G$2:$CL$2,AA$2,$G82:$CL82)</f>
        <v/>
      </c>
      <c r="AB163">
        <f>AVERAGEIF($G$2:$CL$2,AB$2,$G82:$CL82)</f>
        <v/>
      </c>
      <c r="AC163">
        <f>AVERAGEIF($G$2:$CL$2,AC$2,$G82:$CL82)</f>
        <v/>
      </c>
      <c r="AD163">
        <f>AVERAGEIF($G$2:$CL$2,AD$2,$G82:$CL82)</f>
        <v/>
      </c>
      <c r="AE163">
        <f>AVERAGEIF($G$2:$CL$2,AE$2,$G82:$CL82)</f>
        <v/>
      </c>
      <c r="AF163">
        <f>AVERAGEIF($G$2:$CL$2,AF$2,$G82:$CL82)</f>
        <v/>
      </c>
      <c r="AG163">
        <f>AVERAGEIF($G$2:$CL$2,AG$2,$G82:$CL82)</f>
        <v/>
      </c>
      <c r="AH163">
        <f>AVERAGEIF($G$2:$CL$2,AH$2,$G82:$CL82)</f>
        <v/>
      </c>
      <c r="AI163">
        <f>AVERAGEIF($G$2:$CL$2,AI$2,$G82:$CL82)</f>
        <v/>
      </c>
      <c r="AJ163">
        <f>AVERAGEIF($G$2:$CL$2,AJ$2,$G82:$CL82)</f>
        <v/>
      </c>
      <c r="AK163">
        <f>AVERAGEIF($G$2:$CL$2,AK$2,$G82:$CL82)</f>
        <v/>
      </c>
      <c r="AL163">
        <f>AVERAGEIF($G$2:$CL$2,AL$2,$G82:$CL82)</f>
        <v/>
      </c>
      <c r="AM163">
        <f>AVERAGEIF($G$2:$CL$2,AM$2,$G82:$CL82)</f>
        <v/>
      </c>
      <c r="AN163">
        <f>AVERAGEIF($G$2:$CL$2,AN$2,$G82:$CL82)</f>
        <v/>
      </c>
      <c r="AO163">
        <f>AVERAGEIF($G$2:$CL$2,AO$2,$G82:$CL82)</f>
        <v/>
      </c>
      <c r="AP163">
        <f>AVERAGEIF($G$2:$CL$2,AP$2,$G82:$CL82)</f>
        <v/>
      </c>
      <c r="AQ163">
        <f>AVERAGEIF($G$2:$CL$2,AQ$2,$G82:$CL82)</f>
        <v/>
      </c>
      <c r="AR163">
        <f>AVERAGEIF($G$2:$CL$2,AR$2,$G82:$CL82)</f>
        <v/>
      </c>
      <c r="AS163">
        <f>AVERAGEIF($G$2:$CL$2,AS$2,$G82:$CL82)</f>
        <v/>
      </c>
      <c r="AT163">
        <f>AVERAGEIF($G$2:$CL$2,AT$2,$G82:$CL82)</f>
        <v/>
      </c>
      <c r="AU163">
        <f>AVERAGEIF($G$2:$CL$2,AU$2,$G82:$CL82)</f>
        <v/>
      </c>
      <c r="AV163">
        <f>AVERAGEIF($G$2:$CL$2,AV$2,$G82:$CL82)</f>
        <v/>
      </c>
      <c r="AW163">
        <f>AVERAGEIF($G$2:$CL$2,AW$2,$G82:$CL82)</f>
        <v/>
      </c>
      <c r="AX163">
        <f>AVERAGEIF($G$2:$CL$2,AX$2,$G82:$CL82)</f>
        <v/>
      </c>
      <c r="AY163">
        <f>AVERAGEIF($G$2:$CL$2,AY$2,$G82:$CL82)</f>
        <v/>
      </c>
      <c r="AZ163">
        <f>AVERAGEIF($G$2:$CL$2,AZ$2,$G82:$CL82)</f>
        <v/>
      </c>
      <c r="BA163">
        <f>AVERAGEIF($G$2:$CL$2,BA$2,$G82:$CL82)</f>
        <v/>
      </c>
      <c r="BB163">
        <f>AVERAGEIF($G$2:$CL$2,BB$2,$G82:$CL82)</f>
        <v/>
      </c>
      <c r="BC163">
        <f>AVERAGEIF($G$2:$CL$2,BC$2,$G82:$CL82)</f>
        <v/>
      </c>
      <c r="BD163">
        <f>AVERAGEIF($G$2:$CL$2,BD$2,$G82:$CL82)</f>
        <v/>
      </c>
      <c r="BE163">
        <f>AVERAGEIF($G$2:$CL$2,BE$2,$G82:$CL82)</f>
        <v/>
      </c>
      <c r="BF163">
        <f>AVERAGEIF($G$2:$CL$2,BF$2,$G82:$CL82)</f>
        <v/>
      </c>
      <c r="BG163">
        <f>AVERAGEIF($G$2:$CL$2,BG$2,$G82:$CL82)</f>
        <v/>
      </c>
      <c r="BH163">
        <f>AVERAGEIF($G$2:$CL$2,BH$2,$G82:$CL82)</f>
        <v/>
      </c>
      <c r="BI163">
        <f>AVERAGEIF($G$2:$CL$2,BI$2,$G82:$CL82)</f>
        <v/>
      </c>
      <c r="BJ163">
        <f>AVERAGEIF($G$2:$CL$2,BJ$2,$G82:$CL82)</f>
        <v/>
      </c>
      <c r="BK163">
        <f>AVERAGEIF($G$2:$CL$2,BK$2,$G82:$CL82)</f>
        <v/>
      </c>
      <c r="BL163">
        <f>AVERAGEIF($G$2:$CL$2,BL$2,$G82:$CL82)</f>
        <v/>
      </c>
      <c r="BM163">
        <f>AVERAGEIF($G$2:$CL$2,BM$2,$G82:$CL82)</f>
        <v/>
      </c>
      <c r="BN163">
        <f>AVERAGEIF($G$2:$CL$2,BN$2,$G82:$CL82)</f>
        <v/>
      </c>
      <c r="BO163">
        <f>AVERAGEIF($G$2:$CL$2,BO$2,$G82:$CL82)</f>
        <v/>
      </c>
      <c r="BP163">
        <f>AVERAGEIF($G$2:$CL$2,BP$2,$G82:$CL82)</f>
        <v/>
      </c>
      <c r="BQ163">
        <f>AVERAGEIF($G$2:$CL$2,BQ$2,$G82:$CL82)</f>
        <v/>
      </c>
      <c r="BR163">
        <f>AVERAGEIF($G$2:$CL$2,BR$2,$G82:$CL82)</f>
        <v/>
      </c>
      <c r="BS163">
        <f>AVERAGEIF($G$2:$CL$2,BS$2,$G82:$CL82)</f>
        <v/>
      </c>
      <c r="BT163">
        <f>AVERAGEIF($G$2:$CL$2,BT$2,$G82:$CL82)</f>
        <v/>
      </c>
      <c r="BU163">
        <f>AVERAGEIF($G$2:$CL$2,BU$2,$G82:$CL82)</f>
        <v/>
      </c>
      <c r="BV163">
        <f>AVERAGEIF($G$2:$CL$2,BV$2,$G82:$CL82)</f>
        <v/>
      </c>
      <c r="BW163">
        <f>AVERAGEIF($G$2:$CL$2,BW$2,$G82:$CL82)</f>
        <v/>
      </c>
      <c r="BX163">
        <f>AVERAGEIF($G$2:$CL$2,BX$2,$G82:$CL82)</f>
        <v/>
      </c>
      <c r="BY163">
        <f>AVERAGEIF($G$2:$CL$2,BY$2,$G82:$CL82)</f>
        <v/>
      </c>
      <c r="BZ163">
        <f>AVERAGEIF($G$2:$CL$2,BZ$2,$G82:$CL82)</f>
        <v/>
      </c>
      <c r="CA163">
        <f>AVERAGEIF($G$2:$CL$2,CA$2,$G82:$CL82)</f>
        <v/>
      </c>
      <c r="CB163">
        <f>AVERAGEIF($G$2:$CL$2,CB$2,$G82:$CL82)</f>
        <v/>
      </c>
      <c r="CC163">
        <f>AVERAGEIF($G$2:$CL$2,CC$2,$G82:$CL82)</f>
        <v/>
      </c>
      <c r="CD163">
        <f>AVERAGEIF($G$2:$CL$2,CD$2,$G82:$CL82)</f>
        <v/>
      </c>
      <c r="CE163">
        <f>AVERAGEIF($G$2:$CL$2,CE$2,$G82:$CL82)</f>
        <v/>
      </c>
      <c r="CF163">
        <f>AVERAGEIF($G$2:$CL$2,CF$2,$G82:$CL82)</f>
        <v/>
      </c>
      <c r="CG163">
        <f>AVERAGEIF($G$2:$CL$2,CG$2,$G82:$CL82)</f>
        <v/>
      </c>
      <c r="CH163">
        <f>AVERAGEIF($G$2:$CL$2,CH$2,$G82:$CL82)</f>
        <v/>
      </c>
      <c r="CI163">
        <f>AVERAGEIF($G$2:$CL$2,CI$2,$G82:$CL82)</f>
        <v/>
      </c>
      <c r="CJ163">
        <f>AVERAGEIF($G$2:$CL$2,CJ$2,$G82:$CL82)</f>
        <v/>
      </c>
      <c r="CK163">
        <f>AVERAGEIF($G$2:$CL$2,CK$2,$G82:$CL82)</f>
        <v/>
      </c>
      <c r="CL163">
        <f>AVERAGEIF($G$2:$CL$2,CL$2,$G82:$CL82)</f>
        <v/>
      </c>
      <c r="CM163">
        <f>AVERAGEIF($G$2:$KT$2,CM$2,$G82:$KT82)</f>
        <v/>
      </c>
      <c r="CN163">
        <f>AVERAGEIF($G$2:$KT$2,CN$2,$G82:$KT82)</f>
        <v/>
      </c>
      <c r="CO163">
        <f>AVERAGEIF($G$2:$KT$2,CO$2,$G82:$KT82)</f>
        <v/>
      </c>
      <c r="CP163">
        <f>AVERAGEIF($G$2:$KT$2,CP$2,$G82:$KT82)</f>
        <v/>
      </c>
      <c r="CQ163">
        <f>AVERAGEIF($G$2:$KT$2,CQ$2,$G82:$KT82)</f>
        <v/>
      </c>
      <c r="CR163">
        <f>AVERAGEIF($G$2:$KT$2,CR$2,$G82:$KT82)</f>
        <v/>
      </c>
      <c r="CS163">
        <f>AVERAGEIF($G$2:$KT$2,CS$2,$G82:$KT82)</f>
        <v/>
      </c>
      <c r="CT163">
        <f>AVERAGEIF($G$2:$KT$2,CT$2,$G82:$KT82)</f>
        <v/>
      </c>
      <c r="CU163">
        <f>AVERAGEIF($G$2:$KT$2,CU$2,$G82:$KT82)</f>
        <v/>
      </c>
      <c r="CV163">
        <f>AVERAGEIF($G$2:$KT$2,CV$2,$G82:$KT82)</f>
        <v/>
      </c>
      <c r="CW163">
        <f>AVERAGEIF($G$2:$KT$2,CW$2,$G82:$KT82)</f>
        <v/>
      </c>
      <c r="CX163">
        <f>AVERAGEIF($G$2:$KT$2,CX$2,$G82:$KT82)</f>
        <v/>
      </c>
      <c r="CY163">
        <f>AVERAGEIF($G$2:$KT$2,CY$2,$G82:$KT82)</f>
        <v/>
      </c>
      <c r="CZ163">
        <f>AVERAGEIF($G$2:$KT$2,CZ$2,$G82:$KT82)</f>
        <v/>
      </c>
      <c r="DA163">
        <f>AVERAGEIF($G$2:$KT$2,DA$2,$G82:$KT82)</f>
        <v/>
      </c>
      <c r="DB163">
        <f>AVERAGEIF($G$2:$KT$2,DB$2,$G82:$KT82)</f>
        <v/>
      </c>
      <c r="DC163">
        <f>AVERAGEIF($G$2:$KT$2,DC$2,$G82:$KT82)</f>
        <v/>
      </c>
      <c r="DD163">
        <f>AVERAGEIF($G$2:$KT$2,DD$2,$G82:$KT82)</f>
        <v/>
      </c>
      <c r="DE163">
        <f>AVERAGEIF($G$2:$KT$2,DE$2,$G82:$KT82)</f>
        <v/>
      </c>
      <c r="DF163">
        <f>AVERAGEIF($G$2:$KT$2,DF$2,$G82:$KT82)</f>
        <v/>
      </c>
      <c r="DG163">
        <f>AVERAGEIF($G$2:$KT$2,DG$2,$G82:$KT82)</f>
        <v/>
      </c>
      <c r="DH163">
        <f>AVERAGEIF($G$2:$KT$2,DH$2,$G82:$KT82)</f>
        <v/>
      </c>
      <c r="DI163">
        <f>AVERAGEIF($G$2:$KT$2,DI$2,$G82:$KT82)</f>
        <v/>
      </c>
      <c r="DJ163">
        <f>AVERAGEIF($G$2:$KT$2,DJ$2,$G82:$KT82)</f>
        <v/>
      </c>
      <c r="DK163">
        <f>AVERAGEIF($G$2:$KT$2,DK$2,$G82:$KT82)</f>
        <v/>
      </c>
      <c r="DL163">
        <f>AVERAGEIF($G$2:$KT$2,DL$2,$G82:$KT82)</f>
        <v/>
      </c>
      <c r="DM163">
        <f>AVERAGEIF($G$2:$KT$2,DM$2,$G82:$KT82)</f>
        <v/>
      </c>
      <c r="DN163">
        <f>AVERAGEIF($G$2:$KT$2,DN$2,$G82:$KT82)</f>
        <v/>
      </c>
      <c r="DO163">
        <f>AVERAGEIF($G$2:$KT$2,DO$2,$G82:$KT82)</f>
        <v/>
      </c>
      <c r="DP163">
        <f>AVERAGEIF($G$2:$KT$2,DP$2,$G82:$KT82)</f>
        <v/>
      </c>
      <c r="DQ163">
        <f>AVERAGEIF($G$2:$KT$2,DQ$2,$G82:$KT82)</f>
        <v/>
      </c>
      <c r="DR163">
        <f>AVERAGEIF($G$2:$KT$2,DR$2,$G82:$KT82)</f>
        <v/>
      </c>
      <c r="DS163">
        <f>AVERAGEIF($G$2:$KT$2,DS$2,$G82:$KT82)</f>
        <v/>
      </c>
      <c r="DT163">
        <f>AVERAGEIF($G$2:$KT$2,DT$2,$G82:$KT82)</f>
        <v/>
      </c>
      <c r="DU163">
        <f>AVERAGEIF($G$2:$KT$2,DU$2,$G82:$KT82)</f>
        <v/>
      </c>
      <c r="DV163">
        <f>AVERAGEIF($G$2:$KT$2,DV$2,$G82:$KT82)</f>
        <v/>
      </c>
      <c r="DW163">
        <f>AVERAGEIF($G$2:$KT$2,DW$2,$G82:$KT82)</f>
        <v/>
      </c>
      <c r="DX163">
        <f>AVERAGEIF($G$2:$KT$2,DX$2,$G82:$KT82)</f>
        <v/>
      </c>
      <c r="DY163">
        <f>AVERAGEIF($G$2:$KT$2,DY$2,$G82:$KT82)</f>
        <v/>
      </c>
      <c r="DZ163">
        <f>AVERAGEIF($G$2:$KT$2,DZ$2,$G82:$KT82)</f>
        <v/>
      </c>
      <c r="EA163">
        <f>AVERAGEIF($G$2:$KT$2,EA$2,$G82:$KT82)</f>
        <v/>
      </c>
      <c r="EB163">
        <f>AVERAGEIF($G$2:$KT$2,EB$2,$G82:$KT82)</f>
        <v/>
      </c>
      <c r="EC163">
        <f>AVERAGEIF($G$2:$KT$2,EC$2,$G82:$KT82)</f>
        <v/>
      </c>
      <c r="ED163">
        <f>AVERAGEIF($G$2:$KT$2,ED$2,$G82:$KT82)</f>
        <v/>
      </c>
      <c r="EE163">
        <f>AVERAGEIF($G$2:$KT$2,EE$2,$G82:$KT82)</f>
        <v/>
      </c>
      <c r="EF163">
        <f>AVERAGEIF($G$2:$KT$2,EF$2,$G82:$KT82)</f>
        <v/>
      </c>
      <c r="EG163">
        <f>AVERAGEIF($G$2:$KT$2,EG$2,$G82:$KT82)</f>
        <v/>
      </c>
      <c r="EH163">
        <f>AVERAGEIF($G$2:$KT$2,EH$2,$G82:$KT82)</f>
        <v/>
      </c>
      <c r="EI163">
        <f>AVERAGEIF($G$2:$KT$2,EI$2,$G82:$KT82)</f>
        <v/>
      </c>
      <c r="EJ163">
        <f>AVERAGEIF($G$2:$KT$2,EJ$2,$G82:$KT82)</f>
        <v/>
      </c>
      <c r="EK163">
        <f>AVERAGEIF($G$2:$KT$2,EK$2,$G82:$KT82)</f>
        <v/>
      </c>
      <c r="EL163">
        <f>AVERAGEIF($G$2:$KT$2,EL$2,$G82:$KT82)</f>
        <v/>
      </c>
      <c r="EM163">
        <f>AVERAGEIF($G$2:$KT$2,EM$2,$G82:$KT82)</f>
        <v/>
      </c>
      <c r="EN163">
        <f>AVERAGEIF($G$2:$KT$2,EN$2,$G82:$KT82)</f>
        <v/>
      </c>
      <c r="EO163">
        <f>AVERAGEIF($G$2:$KT$2,EO$2,$G82:$KT82)</f>
        <v/>
      </c>
      <c r="EP163">
        <f>AVERAGEIF($G$2:$KT$2,EP$2,$G82:$KT82)</f>
        <v/>
      </c>
      <c r="EQ163">
        <f>AVERAGEIF($G$2:$KT$2,EQ$2,$G82:$KT82)</f>
        <v/>
      </c>
      <c r="ER163">
        <f>AVERAGEIF($G$2:$KT$2,ER$2,$G82:$KT82)</f>
        <v/>
      </c>
      <c r="ES163">
        <f>AVERAGEIF($G$2:$KT$2,ES$2,$G82:$KT82)</f>
        <v/>
      </c>
      <c r="ET163">
        <f>AVERAGEIF($G$2:$KT$2,ET$2,$G82:$KT82)</f>
        <v/>
      </c>
      <c r="EU163">
        <f>AVERAGEIF($G$2:$KT$2,EU$2,$G82:$KT82)</f>
        <v/>
      </c>
      <c r="EV163">
        <f>AVERAGEIF($G$2:$KT$2,EV$2,$G82:$KT82)</f>
        <v/>
      </c>
      <c r="EW163">
        <f>AVERAGEIF($G$2:$KT$2,EW$2,$G82:$KT82)</f>
        <v/>
      </c>
      <c r="EX163">
        <f>AVERAGEIF($G$2:$KT$2,EX$2,$G82:$KT82)</f>
        <v/>
      </c>
      <c r="EY163">
        <f>AVERAGEIF($G$2:$KT$2,EY$2,$G82:$KT82)</f>
        <v/>
      </c>
      <c r="EZ163">
        <f>AVERAGEIF($G$2:$KT$2,EZ$2,$G82:$KT82)</f>
        <v/>
      </c>
      <c r="FA163">
        <f>AVERAGEIF($G$2:$KT$2,FA$2,$G82:$KT82)</f>
        <v/>
      </c>
      <c r="FB163">
        <f>AVERAGEIF($G$2:$KT$2,FB$2,$G82:$KT82)</f>
        <v/>
      </c>
      <c r="FC163">
        <f>AVERAGEIF($G$2:$KT$2,FC$2,$G82:$KT82)</f>
        <v/>
      </c>
      <c r="FD163">
        <f>AVERAGEIF($G$2:$KT$2,FD$2,$G82:$KT82)</f>
        <v/>
      </c>
      <c r="FE163">
        <f>AVERAGEIF($G$2:$KT$2,FE$2,$G82:$KT82)</f>
        <v/>
      </c>
      <c r="FF163">
        <f>AVERAGEIF($G$2:$KT$2,FF$2,$G82:$KT82)</f>
        <v/>
      </c>
      <c r="FG163">
        <f>AVERAGEIF($G$2:$KT$2,FG$2,$G82:$KT82)</f>
        <v/>
      </c>
      <c r="FH163">
        <f>AVERAGEIF($G$2:$KT$2,FH$2,$G82:$KT82)</f>
        <v/>
      </c>
      <c r="FI163">
        <f>AVERAGEIF($G$2:$KT$2,FI$2,$G82:$KT82)</f>
        <v/>
      </c>
      <c r="FJ163">
        <f>AVERAGEIF($G$2:$KT$2,FJ$2,$G82:$KT82)</f>
        <v/>
      </c>
      <c r="FK163">
        <f>AVERAGEIF($G$2:$KT$2,FK$2,$G82:$KT82)</f>
        <v/>
      </c>
      <c r="FL163">
        <f>AVERAGEIF($G$2:$KT$2,FL$2,$G82:$KT82)</f>
        <v/>
      </c>
      <c r="FM163">
        <f>AVERAGEIF($G$2:$KT$2,FM$2,$G82:$KT82)</f>
        <v/>
      </c>
      <c r="FN163">
        <f>AVERAGEIF($G$2:$KT$2,FN$2,$G82:$KT82)</f>
        <v/>
      </c>
      <c r="FO163">
        <f>AVERAGEIF($G$2:$KT$2,FO$2,$G82:$KT82)</f>
        <v/>
      </c>
      <c r="FP163">
        <f>AVERAGEIF($G$2:$KT$2,FP$2,$G82:$KT82)</f>
        <v/>
      </c>
      <c r="FQ163">
        <f>AVERAGEIF($G$2:$KT$2,FQ$2,$G82:$KT82)</f>
        <v/>
      </c>
      <c r="FR163">
        <f>AVERAGEIF($G$2:$KT$2,FR$2,$G82:$KT82)</f>
        <v/>
      </c>
      <c r="FS163">
        <f>AVERAGEIF($G$2:$KT$2,FS$2,$G82:$KT82)</f>
        <v/>
      </c>
      <c r="FT163">
        <f>AVERAGEIF($G$2:$KT$2,FT$2,$G82:$KT82)</f>
        <v/>
      </c>
      <c r="FU163">
        <f>AVERAGEIF($G$2:$KT$2,FU$2,$G82:$KT82)</f>
        <v/>
      </c>
      <c r="FV163">
        <f>AVERAGEIF($G$2:$KT$2,FV$2,$G82:$KT82)</f>
        <v/>
      </c>
      <c r="FW163">
        <f>AVERAGEIF($G$2:$KT$2,FW$2,$G82:$KT82)</f>
        <v/>
      </c>
      <c r="FX163">
        <f>AVERAGEIF($G$2:$KT$2,FX$2,$G82:$KT82)</f>
        <v/>
      </c>
      <c r="FY163">
        <f>AVERAGEIF($G$2:$KT$2,FY$2,$G82:$KT82)</f>
        <v/>
      </c>
      <c r="FZ163">
        <f>AVERAGEIF($G$2:$KT$2,FZ$2,$G82:$KT82)</f>
        <v/>
      </c>
      <c r="GA163">
        <f>AVERAGEIF($G$2:$KT$2,GA$2,$G82:$KT82)</f>
        <v/>
      </c>
      <c r="GB163">
        <f>AVERAGEIF($G$2:$KT$2,GB$2,$G82:$KT82)</f>
        <v/>
      </c>
      <c r="GC163">
        <f>AVERAGEIF($G$2:$KT$2,GC$2,$G82:$KT82)</f>
        <v/>
      </c>
      <c r="GD163">
        <f>AVERAGEIF($G$2:$KT$2,GD$2,$G82:$KT82)</f>
        <v/>
      </c>
      <c r="GE163">
        <f>AVERAGEIF($G$2:$KT$2,GE$2,$G82:$KT82)</f>
        <v/>
      </c>
      <c r="GF163">
        <f>AVERAGEIF($G$2:$KT$2,GF$2,$G82:$KT82)</f>
        <v/>
      </c>
      <c r="GG163">
        <f>AVERAGEIF($G$2:$KT$2,GG$2,$G82:$KT82)</f>
        <v/>
      </c>
      <c r="GH163">
        <f>AVERAGEIF($G$2:$KT$2,GH$2,$G82:$KT82)</f>
        <v/>
      </c>
      <c r="GI163">
        <f>AVERAGEIF($G$2:$KT$2,GI$2,$G82:$KT82)</f>
        <v/>
      </c>
      <c r="GJ163">
        <f>AVERAGEIF($G$2:$KT$2,GJ$2,$G82:$KT82)</f>
        <v/>
      </c>
      <c r="GK163">
        <f>AVERAGEIF($G$2:$KT$2,GK$2,$G82:$KT82)</f>
        <v/>
      </c>
      <c r="GL163">
        <f>AVERAGEIF($G$2:$KT$2,GL$2,$G82:$KT82)</f>
        <v/>
      </c>
      <c r="GM163">
        <f>AVERAGEIF($G$2:$KT$2,GM$2,$G82:$KT82)</f>
        <v/>
      </c>
      <c r="GN163">
        <f>AVERAGEIF($G$2:$KT$2,GN$2,$G82:$KT82)</f>
        <v/>
      </c>
      <c r="GO163">
        <f>AVERAGEIF($G$2:$KT$2,GO$2,$G82:$KT82)</f>
        <v/>
      </c>
      <c r="GP163">
        <f>AVERAGEIF($G$2:$KT$2,GP$2,$G82:$KT82)</f>
        <v/>
      </c>
      <c r="GQ163">
        <f>AVERAGEIF($G$2:$KT$2,GQ$2,$G82:$KT82)</f>
        <v/>
      </c>
      <c r="GR163">
        <f>AVERAGEIF($G$2:$KT$2,GR$2,$G82:$KT82)</f>
        <v/>
      </c>
      <c r="GS163">
        <f>AVERAGEIF($G$2:$KT$2,GS$2,$G82:$KT82)</f>
        <v/>
      </c>
      <c r="GT163">
        <f>AVERAGEIF($G$2:$KT$2,GT$2,$G82:$KT82)</f>
        <v/>
      </c>
      <c r="GU163">
        <f>AVERAGEIF($G$2:$KT$2,GU$2,$G82:$KT82)</f>
        <v/>
      </c>
      <c r="GV163">
        <f>AVERAGEIF($G$2:$KT$2,GV$2,$G82:$KT82)</f>
        <v/>
      </c>
      <c r="GW163">
        <f>AVERAGEIF($G$2:$KT$2,GW$2,$G82:$KT82)</f>
        <v/>
      </c>
      <c r="GX163">
        <f>AVERAGEIF($G$2:$KT$2,GX$2,$G82:$KT82)</f>
        <v/>
      </c>
      <c r="GY163">
        <f>AVERAGEIF($G$2:$KT$2,GY$2,$G82:$KT82)</f>
        <v/>
      </c>
      <c r="GZ163">
        <f>AVERAGEIF($G$2:$KT$2,GZ$2,$G82:$KT82)</f>
        <v/>
      </c>
      <c r="HA163">
        <f>AVERAGEIF($G$2:$KT$2,HA$2,$G82:$KT82)</f>
        <v/>
      </c>
      <c r="HB163">
        <f>AVERAGEIF($G$2:$KT$2,HB$2,$G82:$KT82)</f>
        <v/>
      </c>
      <c r="HC163">
        <f>AVERAGEIF($G$2:$KT$2,HC$2,$G82:$KT82)</f>
        <v/>
      </c>
      <c r="HD163">
        <f>AVERAGEIF($G$2:$KT$2,HD$2,$G82:$KT82)</f>
        <v/>
      </c>
      <c r="HE163">
        <f>AVERAGEIF($G$2:$KT$2,HE$2,$G82:$KT82)</f>
        <v/>
      </c>
      <c r="HF163">
        <f>AVERAGEIF($G$2:$KT$2,HF$2,$G82:$KT82)</f>
        <v/>
      </c>
      <c r="HG163">
        <f>AVERAGEIF($G$2:$KT$2,HG$2,$G82:$KT82)</f>
        <v/>
      </c>
      <c r="HH163">
        <f>AVERAGEIF($G$2:$KT$2,HH$2,$G82:$KT82)</f>
        <v/>
      </c>
      <c r="HI163">
        <f>AVERAGEIF($G$2:$KT$2,HI$2,$G82:$KT82)</f>
        <v/>
      </c>
      <c r="HJ163">
        <f>AVERAGEIF($G$2:$KT$2,HJ$2,$G82:$KT82)</f>
        <v/>
      </c>
      <c r="HK163">
        <f>AVERAGEIF($G$2:$KT$2,HK$2,$G82:$KT82)</f>
        <v/>
      </c>
      <c r="HL163">
        <f>AVERAGEIF($G$2:$KT$2,HL$2,$G82:$KT82)</f>
        <v/>
      </c>
      <c r="HM163">
        <f>AVERAGEIF($G$2:$KT$2,HM$2,$G82:$KT82)</f>
        <v/>
      </c>
      <c r="HN163">
        <f>AVERAGEIF($G$2:$KT$2,HN$2,$G82:$KT82)</f>
        <v/>
      </c>
      <c r="HO163">
        <f>AVERAGEIF($G$2:$KT$2,HO$2,$G82:$KT82)</f>
        <v/>
      </c>
      <c r="HP163">
        <f>AVERAGEIF($G$2:$KT$2,HP$2,$G82:$KT82)</f>
        <v/>
      </c>
      <c r="HQ163">
        <f>AVERAGEIF($G$2:$KT$2,HQ$2,$G82:$KT82)</f>
        <v/>
      </c>
      <c r="HR163">
        <f>AVERAGEIF($G$2:$KT$2,HR$2,$G82:$KT82)</f>
        <v/>
      </c>
      <c r="HS163">
        <f>AVERAGEIF($G$2:$KT$2,HS$2,$G82:$KT82)</f>
        <v/>
      </c>
      <c r="HT163">
        <f>AVERAGEIF($G$2:$KT$2,HT$2,$G82:$KT82)</f>
        <v/>
      </c>
      <c r="HU163">
        <f>AVERAGEIF($G$2:$KT$2,HU$2,$G82:$KT82)</f>
        <v/>
      </c>
      <c r="HV163">
        <f>AVERAGEIF($G$2:$KT$2,HV$2,$G82:$KT82)</f>
        <v/>
      </c>
      <c r="HW163">
        <f>AVERAGEIF($G$2:$KT$2,HW$2,$G82:$KT82)</f>
        <v/>
      </c>
      <c r="HX163">
        <f>AVERAGEIF($G$2:$KT$2,HX$2,$G82:$KT82)</f>
        <v/>
      </c>
      <c r="HY163">
        <f>AVERAGEIF($G$2:$KT$2,HY$2,$G82:$KT82)</f>
        <v/>
      </c>
      <c r="HZ163">
        <f>AVERAGEIF($G$2:$KT$2,HZ$2,$G82:$KT82)</f>
        <v/>
      </c>
      <c r="IA163">
        <f>AVERAGEIF($G$2:$KT$2,IA$2,$G82:$KT82)</f>
        <v/>
      </c>
      <c r="IB163">
        <f>AVERAGEIF($G$2:$KT$2,IB$2,$G82:$KT82)</f>
        <v/>
      </c>
      <c r="IC163">
        <f>AVERAGEIF($G$2:$KT$2,IC$2,$G82:$KT82)</f>
        <v/>
      </c>
      <c r="ID163">
        <f>AVERAGEIF($G$2:$KT$2,ID$2,$G82:$KT82)</f>
        <v/>
      </c>
      <c r="IE163">
        <f>AVERAGEIF($G$2:$KT$2,IE$2,$G82:$KT82)</f>
        <v/>
      </c>
      <c r="IF163">
        <f>AVERAGEIF($G$2:$KT$2,IF$2,$G82:$KT82)</f>
        <v/>
      </c>
      <c r="IG163">
        <f>AVERAGEIF($G$2:$KT$2,IG$2,$G82:$KT82)</f>
        <v/>
      </c>
      <c r="IH163">
        <f>AVERAGEIF($G$2:$KT$2,IH$2,$G82:$KT82)</f>
        <v/>
      </c>
      <c r="II163">
        <f>AVERAGEIF($G$2:$KT$2,II$2,$G82:$KT82)</f>
        <v/>
      </c>
      <c r="IJ163">
        <f>AVERAGEIF($G$2:$KT$2,IJ$2,$G82:$KT82)</f>
        <v/>
      </c>
      <c r="IK163">
        <f>AVERAGEIF($G$2:$KT$2,IK$2,$G82:$KT82)</f>
        <v/>
      </c>
      <c r="IL163">
        <f>AVERAGEIF($G$2:$KT$2,IL$2,$G82:$KT82)</f>
        <v/>
      </c>
      <c r="IM163">
        <f>AVERAGEIF($G$2:$KT$2,IM$2,$G82:$KT82)</f>
        <v/>
      </c>
      <c r="IN163">
        <f>AVERAGEIF($G$2:$KT$2,IN$2,$G82:$KT82)</f>
        <v/>
      </c>
      <c r="IO163">
        <f>AVERAGEIF($G$2:$KT$2,IO$2,$G82:$KT82)</f>
        <v/>
      </c>
      <c r="IP163">
        <f>AVERAGEIF($G$2:$KT$2,IP$2,$G82:$KT82)</f>
        <v/>
      </c>
      <c r="IQ163">
        <f>AVERAGEIF($G$2:$KT$2,IQ$2,$G82:$KT82)</f>
        <v/>
      </c>
      <c r="IR163">
        <f>AVERAGEIF($G$2:$KT$2,IR$2,$G82:$KT82)</f>
        <v/>
      </c>
      <c r="IS163">
        <f>AVERAGEIF($G$2:$KT$2,IS$2,$G82:$KT82)</f>
        <v/>
      </c>
      <c r="IT163">
        <f>AVERAGEIF($G$2:$KT$2,IT$2,$G82:$KT82)</f>
        <v/>
      </c>
      <c r="IU163">
        <f>AVERAGEIF($G$2:$KT$2,IU$2,$G82:$KT82)</f>
        <v/>
      </c>
      <c r="IV163">
        <f>AVERAGEIF($G$2:$KT$2,IV$2,$G82:$KT82)</f>
        <v/>
      </c>
      <c r="IW163">
        <f>AVERAGEIF($G$2:$KT$2,IW$2,$G82:$KT82)</f>
        <v/>
      </c>
      <c r="IX163">
        <f>AVERAGEIF($G$2:$KT$2,IX$2,$G82:$KT82)</f>
        <v/>
      </c>
      <c r="IY163">
        <f>AVERAGEIF($G$2:$KT$2,IY$2,$G82:$KT82)</f>
        <v/>
      </c>
      <c r="IZ163">
        <f>AVERAGEIF($G$2:$KT$2,IZ$2,$G82:$KT82)</f>
        <v/>
      </c>
      <c r="JA163">
        <f>AVERAGEIF($G$2:$KT$2,JA$2,$G82:$KT82)</f>
        <v/>
      </c>
      <c r="JB163">
        <f>AVERAGEIF($G$2:$KT$2,JB$2,$G82:$KT82)</f>
        <v/>
      </c>
      <c r="JC163">
        <f>AVERAGEIF($G$2:$KT$2,JC$2,$G82:$KT82)</f>
        <v/>
      </c>
      <c r="JD163">
        <f>AVERAGEIF($G$2:$KT$2,JD$2,$G82:$KT82)</f>
        <v/>
      </c>
      <c r="JE163">
        <f>AVERAGEIF($G$2:$KT$2,JE$2,$G82:$KT82)</f>
        <v/>
      </c>
      <c r="JF163">
        <f>AVERAGEIF($G$2:$KT$2,JF$2,$G82:$KT82)</f>
        <v/>
      </c>
      <c r="JG163">
        <f>AVERAGEIF($G$2:$KT$2,JG$2,$G82:$KT82)</f>
        <v/>
      </c>
      <c r="JH163">
        <f>AVERAGEIF($G$2:$KT$2,JH$2,$G82:$KT82)</f>
        <v/>
      </c>
      <c r="JI163">
        <f>AVERAGEIF($G$2:$KT$2,JI$2,$G82:$KT82)</f>
        <v/>
      </c>
      <c r="JJ163">
        <f>AVERAGEIF($G$2:$KT$2,JJ$2,$G82:$KT82)</f>
        <v/>
      </c>
      <c r="JK163">
        <f>AVERAGEIF($G$2:$KT$2,JK$2,$G82:$KT82)</f>
        <v/>
      </c>
      <c r="JL163">
        <f>AVERAGEIF($G$2:$KT$2,JL$2,$G82:$KT82)</f>
        <v/>
      </c>
      <c r="JM163">
        <f>AVERAGEIF($G$2:$KT$2,JM$2,$G82:$KT82)</f>
        <v/>
      </c>
      <c r="JN163">
        <f>AVERAGEIF($G$2:$KT$2,JN$2,$G82:$KT82)</f>
        <v/>
      </c>
      <c r="JO163">
        <f>AVERAGEIF($G$2:$KT$2,JO$2,$G82:$KT82)</f>
        <v/>
      </c>
      <c r="JP163">
        <f>AVERAGEIF($G$2:$KT$2,JP$2,$G82:$KT82)</f>
        <v/>
      </c>
      <c r="JQ163">
        <f>AVERAGEIF($G$2:$KT$2,JQ$2,$G82:$KT82)</f>
        <v/>
      </c>
      <c r="JR163">
        <f>AVERAGEIF($G$2:$KT$2,JR$2,$G82:$KT82)</f>
        <v/>
      </c>
      <c r="JS163">
        <f>AVERAGEIF($G$2:$KT$2,JS$2,$G82:$KT82)</f>
        <v/>
      </c>
      <c r="JT163">
        <f>AVERAGEIF($G$2:$KT$2,JT$2,$G82:$KT82)</f>
        <v/>
      </c>
      <c r="JU163">
        <f>AVERAGEIF($G$2:$KT$2,JU$2,$G82:$KT82)</f>
        <v/>
      </c>
      <c r="JV163">
        <f>AVERAGEIF($G$2:$KT$2,JV$2,$G82:$KT82)</f>
        <v/>
      </c>
      <c r="JW163">
        <f>AVERAGEIF($G$2:$KT$2,JW$2,$G82:$KT82)</f>
        <v/>
      </c>
      <c r="JX163">
        <f>AVERAGEIF($G$2:$KT$2,JX$2,$G82:$KT82)</f>
        <v/>
      </c>
      <c r="JY163">
        <f>AVERAGEIF($G$2:$KT$2,JY$2,$G82:$KT82)</f>
        <v/>
      </c>
      <c r="JZ163">
        <f>AVERAGEIF($G$2:$KT$2,JZ$2,$G82:$KT82)</f>
        <v/>
      </c>
      <c r="KA163">
        <f>AVERAGEIF($G$2:$KT$2,KA$2,$G82:$KT82)</f>
        <v/>
      </c>
      <c r="KB163">
        <f>AVERAGEIF($G$2:$KT$2,KB$2,$G82:$KT82)</f>
        <v/>
      </c>
      <c r="KC163">
        <f>AVERAGEIF($G$2:$KT$2,KC$2,$G82:$KT82)</f>
        <v/>
      </c>
      <c r="KD163">
        <f>AVERAGEIF($G$2:$KT$2,KD$2,$G82:$KT82)</f>
        <v/>
      </c>
      <c r="KE163">
        <f>AVERAGEIF($G$2:$KT$2,KE$2,$G82:$KT82)</f>
        <v/>
      </c>
      <c r="KF163">
        <f>AVERAGEIF($G$2:$KT$2,KF$2,$G82:$KT82)</f>
        <v/>
      </c>
      <c r="KG163">
        <f>AVERAGEIF($G$2:$KT$2,KG$2,$G82:$KT82)</f>
        <v/>
      </c>
      <c r="KH163">
        <f>AVERAGEIF($G$2:$KT$2,KH$2,$G82:$KT82)</f>
        <v/>
      </c>
      <c r="KI163">
        <f>AVERAGEIF($G$2:$KT$2,KI$2,$G82:$KT82)</f>
        <v/>
      </c>
      <c r="KJ163">
        <f>AVERAGEIF($G$2:$KT$2,KJ$2,$G82:$KT82)</f>
        <v/>
      </c>
      <c r="KK163">
        <f>AVERAGEIF($G$2:$KT$2,KK$2,$G82:$KT82)</f>
        <v/>
      </c>
      <c r="KL163">
        <f>AVERAGEIF($G$2:$KT$2,KL$2,$G82:$KT82)</f>
        <v/>
      </c>
      <c r="KM163">
        <f>AVERAGEIF($G$2:$KT$2,KM$2,$G82:$KT82)</f>
        <v/>
      </c>
      <c r="KN163">
        <f>AVERAGEIF($G$2:$KT$2,KN$2,$G82:$KT82)</f>
        <v/>
      </c>
      <c r="KO163">
        <f>AVERAGEIF($G$2:$KT$2,KO$2,$G82:$KT82)</f>
        <v/>
      </c>
      <c r="KP163">
        <f>AVERAGEIF($G$2:$KT$2,KP$2,$G82:$KT82)</f>
        <v/>
      </c>
      <c r="KQ163">
        <f>AVERAGEIF($G$2:$KT$2,KQ$2,$G82:$KT82)</f>
        <v/>
      </c>
      <c r="KR163">
        <f>AVERAGEIF($G$2:$KT$2,KR$2,$G82:$KT82)</f>
        <v/>
      </c>
      <c r="KS163">
        <f>AVERAGEIF($G$2:$KT$2,KS$2,$G82:$KT82)</f>
        <v/>
      </c>
      <c r="KT163">
        <f>AVERAGEIF($G$2:$KT$2,KT$2,$G82:$KT82)</f>
        <v/>
      </c>
    </row>
    <row r="164" spans="1:306">
      <c r="B164" t="s">
        <v>67</v>
      </c>
      <c r="G164">
        <f>AVERAGEIF($G$2:$CL$2,G$2,$G83:$CL83)</f>
        <v/>
      </c>
      <c r="H164">
        <f>AVERAGEIF($G$2:$CL$2,H$2,$G83:$CL83)</f>
        <v/>
      </c>
      <c r="I164">
        <f>AVERAGEIF($G$2:$CL$2,I$2,$G83:$CL83)</f>
        <v/>
      </c>
      <c r="J164">
        <f>AVERAGEIF($G$2:$CL$2,J$2,$G83:$CL83)</f>
        <v/>
      </c>
      <c r="K164">
        <f>AVERAGEIF($G$2:$CL$2,K$2,$G83:$CL83)</f>
        <v/>
      </c>
      <c r="L164">
        <f>AVERAGEIF($G$2:$CL$2,L$2,$G83:$CL83)</f>
        <v/>
      </c>
      <c r="M164">
        <f>AVERAGEIF($G$2:$CL$2,M$2,$G83:$CL83)</f>
        <v/>
      </c>
      <c r="N164">
        <f>AVERAGEIF($G$2:$CL$2,N$2,$G83:$CL83)</f>
        <v/>
      </c>
      <c r="O164">
        <f>AVERAGEIF($G$2:$CL$2,O$2,$G83:$CL83)</f>
        <v/>
      </c>
      <c r="P164">
        <f>AVERAGEIF($G$2:$CL$2,P$2,$G83:$CL83)</f>
        <v/>
      </c>
      <c r="Q164">
        <f>AVERAGEIF($G$2:$CL$2,Q$2,$G83:$CL83)</f>
        <v/>
      </c>
      <c r="R164">
        <f>AVERAGEIF($G$2:$CL$2,R$2,$G83:$CL83)</f>
        <v/>
      </c>
      <c r="S164">
        <f>AVERAGEIF($G$2:$CL$2,S$2,$G83:$CL83)</f>
        <v/>
      </c>
      <c r="T164">
        <f>AVERAGEIF($G$2:$CL$2,T$2,$G83:$CL83)</f>
        <v/>
      </c>
      <c r="U164">
        <f>AVERAGEIF($G$2:$CL$2,U$2,$G83:$CL83)</f>
        <v/>
      </c>
      <c r="V164">
        <f>AVERAGEIF($G$2:$CL$2,V$2,$G83:$CL83)</f>
        <v/>
      </c>
      <c r="W164">
        <f>AVERAGEIF($G$2:$CL$2,W$2,$G83:$CL83)</f>
        <v/>
      </c>
      <c r="X164">
        <f>AVERAGEIF($G$2:$CL$2,X$2,$G83:$CL83)</f>
        <v/>
      </c>
      <c r="Y164">
        <f>AVERAGEIF($G$2:$CL$2,Y$2,$G83:$CL83)</f>
        <v/>
      </c>
      <c r="Z164">
        <f>AVERAGEIF($G$2:$CL$2,Z$2,$G83:$CL83)</f>
        <v/>
      </c>
      <c r="AA164">
        <f>AVERAGEIF($G$2:$CL$2,AA$2,$G83:$CL83)</f>
        <v/>
      </c>
      <c r="AB164">
        <f>AVERAGEIF($G$2:$CL$2,AB$2,$G83:$CL83)</f>
        <v/>
      </c>
      <c r="AC164">
        <f>AVERAGEIF($G$2:$CL$2,AC$2,$G83:$CL83)</f>
        <v/>
      </c>
      <c r="AD164">
        <f>AVERAGEIF($G$2:$CL$2,AD$2,$G83:$CL83)</f>
        <v/>
      </c>
      <c r="AE164">
        <f>AVERAGEIF($G$2:$CL$2,AE$2,$G83:$CL83)</f>
        <v/>
      </c>
      <c r="AF164">
        <f>AVERAGEIF($G$2:$CL$2,AF$2,$G83:$CL83)</f>
        <v/>
      </c>
      <c r="AG164">
        <f>AVERAGEIF($G$2:$CL$2,AG$2,$G83:$CL83)</f>
        <v/>
      </c>
      <c r="AH164">
        <f>AVERAGEIF($G$2:$CL$2,AH$2,$G83:$CL83)</f>
        <v/>
      </c>
      <c r="AI164">
        <f>AVERAGEIF($G$2:$CL$2,AI$2,$G83:$CL83)</f>
        <v/>
      </c>
      <c r="AJ164">
        <f>AVERAGEIF($G$2:$CL$2,AJ$2,$G83:$CL83)</f>
        <v/>
      </c>
      <c r="AK164">
        <f>AVERAGEIF($G$2:$CL$2,AK$2,$G83:$CL83)</f>
        <v/>
      </c>
      <c r="AL164">
        <f>AVERAGEIF($G$2:$CL$2,AL$2,$G83:$CL83)</f>
        <v/>
      </c>
      <c r="AM164">
        <f>AVERAGEIF($G$2:$CL$2,AM$2,$G83:$CL83)</f>
        <v/>
      </c>
      <c r="AN164">
        <f>AVERAGEIF($G$2:$CL$2,AN$2,$G83:$CL83)</f>
        <v/>
      </c>
      <c r="AO164">
        <f>AVERAGEIF($G$2:$CL$2,AO$2,$G83:$CL83)</f>
        <v/>
      </c>
      <c r="AP164">
        <f>AVERAGEIF($G$2:$CL$2,AP$2,$G83:$CL83)</f>
        <v/>
      </c>
      <c r="AQ164">
        <f>AVERAGEIF($G$2:$CL$2,AQ$2,$G83:$CL83)</f>
        <v/>
      </c>
      <c r="AR164">
        <f>AVERAGEIF($G$2:$CL$2,AR$2,$G83:$CL83)</f>
        <v/>
      </c>
      <c r="AS164">
        <f>AVERAGEIF($G$2:$CL$2,AS$2,$G83:$CL83)</f>
        <v/>
      </c>
      <c r="AT164">
        <f>AVERAGEIF($G$2:$CL$2,AT$2,$G83:$CL83)</f>
        <v/>
      </c>
      <c r="AU164">
        <f>AVERAGEIF($G$2:$CL$2,AU$2,$G83:$CL83)</f>
        <v/>
      </c>
      <c r="AV164">
        <f>AVERAGEIF($G$2:$CL$2,AV$2,$G83:$CL83)</f>
        <v/>
      </c>
      <c r="AW164">
        <f>AVERAGEIF($G$2:$CL$2,AW$2,$G83:$CL83)</f>
        <v/>
      </c>
      <c r="AX164">
        <f>AVERAGEIF($G$2:$CL$2,AX$2,$G83:$CL83)</f>
        <v/>
      </c>
      <c r="AY164">
        <f>AVERAGEIF($G$2:$CL$2,AY$2,$G83:$CL83)</f>
        <v/>
      </c>
      <c r="AZ164">
        <f>AVERAGEIF($G$2:$CL$2,AZ$2,$G83:$CL83)</f>
        <v/>
      </c>
      <c r="BA164">
        <f>AVERAGEIF($G$2:$CL$2,BA$2,$G83:$CL83)</f>
        <v/>
      </c>
      <c r="BB164">
        <f>AVERAGEIF($G$2:$CL$2,BB$2,$G83:$CL83)</f>
        <v/>
      </c>
      <c r="BC164">
        <f>AVERAGEIF($G$2:$CL$2,BC$2,$G83:$CL83)</f>
        <v/>
      </c>
      <c r="BD164">
        <f>AVERAGEIF($G$2:$CL$2,BD$2,$G83:$CL83)</f>
        <v/>
      </c>
      <c r="BE164">
        <f>AVERAGEIF($G$2:$CL$2,BE$2,$G83:$CL83)</f>
        <v/>
      </c>
      <c r="BF164">
        <f>AVERAGEIF($G$2:$CL$2,BF$2,$G83:$CL83)</f>
        <v/>
      </c>
      <c r="BG164">
        <f>AVERAGEIF($G$2:$CL$2,BG$2,$G83:$CL83)</f>
        <v/>
      </c>
      <c r="BH164">
        <f>AVERAGEIF($G$2:$CL$2,BH$2,$G83:$CL83)</f>
        <v/>
      </c>
      <c r="BI164">
        <f>AVERAGEIF($G$2:$CL$2,BI$2,$G83:$CL83)</f>
        <v/>
      </c>
      <c r="BJ164">
        <f>AVERAGEIF($G$2:$CL$2,BJ$2,$G83:$CL83)</f>
        <v/>
      </c>
      <c r="BK164">
        <f>AVERAGEIF($G$2:$CL$2,BK$2,$G83:$CL83)</f>
        <v/>
      </c>
      <c r="BL164">
        <f>AVERAGEIF($G$2:$CL$2,BL$2,$G83:$CL83)</f>
        <v/>
      </c>
      <c r="BM164">
        <f>AVERAGEIF($G$2:$CL$2,BM$2,$G83:$CL83)</f>
        <v/>
      </c>
      <c r="BN164">
        <f>AVERAGEIF($G$2:$CL$2,BN$2,$G83:$CL83)</f>
        <v/>
      </c>
      <c r="BO164">
        <f>AVERAGEIF($G$2:$CL$2,BO$2,$G83:$CL83)</f>
        <v/>
      </c>
      <c r="BP164">
        <f>AVERAGEIF($G$2:$CL$2,BP$2,$G83:$CL83)</f>
        <v/>
      </c>
      <c r="BQ164">
        <f>AVERAGEIF($G$2:$CL$2,BQ$2,$G83:$CL83)</f>
        <v/>
      </c>
      <c r="BR164">
        <f>AVERAGEIF($G$2:$CL$2,BR$2,$G83:$CL83)</f>
        <v/>
      </c>
      <c r="BS164">
        <f>AVERAGEIF($G$2:$CL$2,BS$2,$G83:$CL83)</f>
        <v/>
      </c>
      <c r="BT164">
        <f>AVERAGEIF($G$2:$CL$2,BT$2,$G83:$CL83)</f>
        <v/>
      </c>
      <c r="BU164">
        <f>AVERAGEIF($G$2:$CL$2,BU$2,$G83:$CL83)</f>
        <v/>
      </c>
      <c r="BV164">
        <f>AVERAGEIF($G$2:$CL$2,BV$2,$G83:$CL83)</f>
        <v/>
      </c>
      <c r="BW164">
        <f>AVERAGEIF($G$2:$CL$2,BW$2,$G83:$CL83)</f>
        <v/>
      </c>
      <c r="BX164">
        <f>AVERAGEIF($G$2:$CL$2,BX$2,$G83:$CL83)</f>
        <v/>
      </c>
      <c r="BY164">
        <f>AVERAGEIF($G$2:$CL$2,BY$2,$G83:$CL83)</f>
        <v/>
      </c>
      <c r="BZ164">
        <f>AVERAGEIF($G$2:$CL$2,BZ$2,$G83:$CL83)</f>
        <v/>
      </c>
      <c r="CA164">
        <f>AVERAGEIF($G$2:$CL$2,CA$2,$G83:$CL83)</f>
        <v/>
      </c>
      <c r="CB164">
        <f>AVERAGEIF($G$2:$CL$2,CB$2,$G83:$CL83)</f>
        <v/>
      </c>
      <c r="CC164">
        <f>AVERAGEIF($G$2:$CL$2,CC$2,$G83:$CL83)</f>
        <v/>
      </c>
      <c r="CD164">
        <f>AVERAGEIF($G$2:$CL$2,CD$2,$G83:$CL83)</f>
        <v/>
      </c>
      <c r="CE164">
        <f>AVERAGEIF($G$2:$CL$2,CE$2,$G83:$CL83)</f>
        <v/>
      </c>
      <c r="CF164">
        <f>AVERAGEIF($G$2:$CL$2,CF$2,$G83:$CL83)</f>
        <v/>
      </c>
      <c r="CG164">
        <f>AVERAGEIF($G$2:$CL$2,CG$2,$G83:$CL83)</f>
        <v/>
      </c>
      <c r="CH164">
        <f>AVERAGEIF($G$2:$CL$2,CH$2,$G83:$CL83)</f>
        <v/>
      </c>
      <c r="CI164">
        <f>AVERAGEIF($G$2:$CL$2,CI$2,$G83:$CL83)</f>
        <v/>
      </c>
      <c r="CJ164">
        <f>AVERAGEIF($G$2:$CL$2,CJ$2,$G83:$CL83)</f>
        <v/>
      </c>
      <c r="CK164">
        <f>AVERAGEIF($G$2:$CL$2,CK$2,$G83:$CL83)</f>
        <v/>
      </c>
      <c r="CL164">
        <f>AVERAGEIF($G$2:$CL$2,CL$2,$G83:$CL83)</f>
        <v/>
      </c>
      <c r="CM164">
        <f>AVERAGEIF($G$2:$KT$2,CM$2,$G83:$KT83)</f>
        <v/>
      </c>
      <c r="CN164">
        <f>AVERAGEIF($G$2:$KT$2,CN$2,$G83:$KT83)</f>
        <v/>
      </c>
      <c r="CO164">
        <f>AVERAGEIF($G$2:$KT$2,CO$2,$G83:$KT83)</f>
        <v/>
      </c>
      <c r="CP164">
        <f>AVERAGEIF($G$2:$KT$2,CP$2,$G83:$KT83)</f>
        <v/>
      </c>
      <c r="CQ164">
        <f>AVERAGEIF($G$2:$KT$2,CQ$2,$G83:$KT83)</f>
        <v/>
      </c>
      <c r="CR164">
        <f>AVERAGEIF($G$2:$KT$2,CR$2,$G83:$KT83)</f>
        <v/>
      </c>
      <c r="CS164">
        <f>AVERAGEIF($G$2:$KT$2,CS$2,$G83:$KT83)</f>
        <v/>
      </c>
      <c r="CT164">
        <f>AVERAGEIF($G$2:$KT$2,CT$2,$G83:$KT83)</f>
        <v/>
      </c>
      <c r="CU164">
        <f>AVERAGEIF($G$2:$KT$2,CU$2,$G83:$KT83)</f>
        <v/>
      </c>
      <c r="CV164">
        <f>AVERAGEIF($G$2:$KT$2,CV$2,$G83:$KT83)</f>
        <v/>
      </c>
      <c r="CW164">
        <f>AVERAGEIF($G$2:$KT$2,CW$2,$G83:$KT83)</f>
        <v/>
      </c>
      <c r="CX164">
        <f>AVERAGEIF($G$2:$KT$2,CX$2,$G83:$KT83)</f>
        <v/>
      </c>
      <c r="CY164">
        <f>AVERAGEIF($G$2:$KT$2,CY$2,$G83:$KT83)</f>
        <v/>
      </c>
      <c r="CZ164">
        <f>AVERAGEIF($G$2:$KT$2,CZ$2,$G83:$KT83)</f>
        <v/>
      </c>
      <c r="DA164">
        <f>AVERAGEIF($G$2:$KT$2,DA$2,$G83:$KT83)</f>
        <v/>
      </c>
      <c r="DB164">
        <f>AVERAGEIF($G$2:$KT$2,DB$2,$G83:$KT83)</f>
        <v/>
      </c>
      <c r="DC164">
        <f>AVERAGEIF($G$2:$KT$2,DC$2,$G83:$KT83)</f>
        <v/>
      </c>
      <c r="DD164">
        <f>AVERAGEIF($G$2:$KT$2,DD$2,$G83:$KT83)</f>
        <v/>
      </c>
      <c r="DE164">
        <f>AVERAGEIF($G$2:$KT$2,DE$2,$G83:$KT83)</f>
        <v/>
      </c>
      <c r="DF164">
        <f>AVERAGEIF($G$2:$KT$2,DF$2,$G83:$KT83)</f>
        <v/>
      </c>
      <c r="DG164">
        <f>AVERAGEIF($G$2:$KT$2,DG$2,$G83:$KT83)</f>
        <v/>
      </c>
      <c r="DH164">
        <f>AVERAGEIF($G$2:$KT$2,DH$2,$G83:$KT83)</f>
        <v/>
      </c>
      <c r="DI164">
        <f>AVERAGEIF($G$2:$KT$2,DI$2,$G83:$KT83)</f>
        <v/>
      </c>
      <c r="DJ164">
        <f>AVERAGEIF($G$2:$KT$2,DJ$2,$G83:$KT83)</f>
        <v/>
      </c>
      <c r="DK164">
        <f>AVERAGEIF($G$2:$KT$2,DK$2,$G83:$KT83)</f>
        <v/>
      </c>
      <c r="DL164">
        <f>AVERAGEIF($G$2:$KT$2,DL$2,$G83:$KT83)</f>
        <v/>
      </c>
      <c r="DM164">
        <f>AVERAGEIF($G$2:$KT$2,DM$2,$G83:$KT83)</f>
        <v/>
      </c>
      <c r="DN164">
        <f>AVERAGEIF($G$2:$KT$2,DN$2,$G83:$KT83)</f>
        <v/>
      </c>
      <c r="DO164">
        <f>AVERAGEIF($G$2:$KT$2,DO$2,$G83:$KT83)</f>
        <v/>
      </c>
      <c r="DP164">
        <f>AVERAGEIF($G$2:$KT$2,DP$2,$G83:$KT83)</f>
        <v/>
      </c>
      <c r="DQ164">
        <f>AVERAGEIF($G$2:$KT$2,DQ$2,$G83:$KT83)</f>
        <v/>
      </c>
      <c r="DR164">
        <f>AVERAGEIF($G$2:$KT$2,DR$2,$G83:$KT83)</f>
        <v/>
      </c>
      <c r="DS164">
        <f>AVERAGEIF($G$2:$KT$2,DS$2,$G83:$KT83)</f>
        <v/>
      </c>
      <c r="DT164">
        <f>AVERAGEIF($G$2:$KT$2,DT$2,$G83:$KT83)</f>
        <v/>
      </c>
      <c r="DU164">
        <f>AVERAGEIF($G$2:$KT$2,DU$2,$G83:$KT83)</f>
        <v/>
      </c>
      <c r="DV164">
        <f>AVERAGEIF($G$2:$KT$2,DV$2,$G83:$KT83)</f>
        <v/>
      </c>
      <c r="DW164">
        <f>AVERAGEIF($G$2:$KT$2,DW$2,$G83:$KT83)</f>
        <v/>
      </c>
      <c r="DX164">
        <f>AVERAGEIF($G$2:$KT$2,DX$2,$G83:$KT83)</f>
        <v/>
      </c>
      <c r="DY164">
        <f>AVERAGEIF($G$2:$KT$2,DY$2,$G83:$KT83)</f>
        <v/>
      </c>
      <c r="DZ164">
        <f>AVERAGEIF($G$2:$KT$2,DZ$2,$G83:$KT83)</f>
        <v/>
      </c>
      <c r="EA164">
        <f>AVERAGEIF($G$2:$KT$2,EA$2,$G83:$KT83)</f>
        <v/>
      </c>
      <c r="EB164">
        <f>AVERAGEIF($G$2:$KT$2,EB$2,$G83:$KT83)</f>
        <v/>
      </c>
      <c r="EC164">
        <f>AVERAGEIF($G$2:$KT$2,EC$2,$G83:$KT83)</f>
        <v/>
      </c>
      <c r="ED164">
        <f>AVERAGEIF($G$2:$KT$2,ED$2,$G83:$KT83)</f>
        <v/>
      </c>
      <c r="EE164">
        <f>AVERAGEIF($G$2:$KT$2,EE$2,$G83:$KT83)</f>
        <v/>
      </c>
      <c r="EF164">
        <f>AVERAGEIF($G$2:$KT$2,EF$2,$G83:$KT83)</f>
        <v/>
      </c>
      <c r="EG164">
        <f>AVERAGEIF($G$2:$KT$2,EG$2,$G83:$KT83)</f>
        <v/>
      </c>
      <c r="EH164">
        <f>AVERAGEIF($G$2:$KT$2,EH$2,$G83:$KT83)</f>
        <v/>
      </c>
      <c r="EI164">
        <f>AVERAGEIF($G$2:$KT$2,EI$2,$G83:$KT83)</f>
        <v/>
      </c>
      <c r="EJ164">
        <f>AVERAGEIF($G$2:$KT$2,EJ$2,$G83:$KT83)</f>
        <v/>
      </c>
      <c r="EK164">
        <f>AVERAGEIF($G$2:$KT$2,EK$2,$G83:$KT83)</f>
        <v/>
      </c>
      <c r="EL164">
        <f>AVERAGEIF($G$2:$KT$2,EL$2,$G83:$KT83)</f>
        <v/>
      </c>
      <c r="EM164">
        <f>AVERAGEIF($G$2:$KT$2,EM$2,$G83:$KT83)</f>
        <v/>
      </c>
      <c r="EN164">
        <f>AVERAGEIF($G$2:$KT$2,EN$2,$G83:$KT83)</f>
        <v/>
      </c>
      <c r="EO164">
        <f>AVERAGEIF($G$2:$KT$2,EO$2,$G83:$KT83)</f>
        <v/>
      </c>
      <c r="EP164">
        <f>AVERAGEIF($G$2:$KT$2,EP$2,$G83:$KT83)</f>
        <v/>
      </c>
      <c r="EQ164">
        <f>AVERAGEIF($G$2:$KT$2,EQ$2,$G83:$KT83)</f>
        <v/>
      </c>
      <c r="ER164">
        <f>AVERAGEIF($G$2:$KT$2,ER$2,$G83:$KT83)</f>
        <v/>
      </c>
      <c r="ES164">
        <f>AVERAGEIF($G$2:$KT$2,ES$2,$G83:$KT83)</f>
        <v/>
      </c>
      <c r="ET164">
        <f>AVERAGEIF($G$2:$KT$2,ET$2,$G83:$KT83)</f>
        <v/>
      </c>
      <c r="EU164">
        <f>AVERAGEIF($G$2:$KT$2,EU$2,$G83:$KT83)</f>
        <v/>
      </c>
      <c r="EV164">
        <f>AVERAGEIF($G$2:$KT$2,EV$2,$G83:$KT83)</f>
        <v/>
      </c>
      <c r="EW164">
        <f>AVERAGEIF($G$2:$KT$2,EW$2,$G83:$KT83)</f>
        <v/>
      </c>
      <c r="EX164">
        <f>AVERAGEIF($G$2:$KT$2,EX$2,$G83:$KT83)</f>
        <v/>
      </c>
      <c r="EY164">
        <f>AVERAGEIF($G$2:$KT$2,EY$2,$G83:$KT83)</f>
        <v/>
      </c>
      <c r="EZ164">
        <f>AVERAGEIF($G$2:$KT$2,EZ$2,$G83:$KT83)</f>
        <v/>
      </c>
      <c r="FA164">
        <f>AVERAGEIF($G$2:$KT$2,FA$2,$G83:$KT83)</f>
        <v/>
      </c>
      <c r="FB164">
        <f>AVERAGEIF($G$2:$KT$2,FB$2,$G83:$KT83)</f>
        <v/>
      </c>
      <c r="FC164">
        <f>AVERAGEIF($G$2:$KT$2,FC$2,$G83:$KT83)</f>
        <v/>
      </c>
      <c r="FD164">
        <f>AVERAGEIF($G$2:$KT$2,FD$2,$G83:$KT83)</f>
        <v/>
      </c>
      <c r="FE164">
        <f>AVERAGEIF($G$2:$KT$2,FE$2,$G83:$KT83)</f>
        <v/>
      </c>
      <c r="FF164">
        <f>AVERAGEIF($G$2:$KT$2,FF$2,$G83:$KT83)</f>
        <v/>
      </c>
      <c r="FG164">
        <f>AVERAGEIF($G$2:$KT$2,FG$2,$G83:$KT83)</f>
        <v/>
      </c>
      <c r="FH164">
        <f>AVERAGEIF($G$2:$KT$2,FH$2,$G83:$KT83)</f>
        <v/>
      </c>
      <c r="FI164">
        <f>AVERAGEIF($G$2:$KT$2,FI$2,$G83:$KT83)</f>
        <v/>
      </c>
      <c r="FJ164">
        <f>AVERAGEIF($G$2:$KT$2,FJ$2,$G83:$KT83)</f>
        <v/>
      </c>
      <c r="FK164">
        <f>AVERAGEIF($G$2:$KT$2,FK$2,$G83:$KT83)</f>
        <v/>
      </c>
      <c r="FL164">
        <f>AVERAGEIF($G$2:$KT$2,FL$2,$G83:$KT83)</f>
        <v/>
      </c>
      <c r="FM164">
        <f>AVERAGEIF($G$2:$KT$2,FM$2,$G83:$KT83)</f>
        <v/>
      </c>
      <c r="FN164">
        <f>AVERAGEIF($G$2:$KT$2,FN$2,$G83:$KT83)</f>
        <v/>
      </c>
      <c r="FO164">
        <f>AVERAGEIF($G$2:$KT$2,FO$2,$G83:$KT83)</f>
        <v/>
      </c>
      <c r="FP164">
        <f>AVERAGEIF($G$2:$KT$2,FP$2,$G83:$KT83)</f>
        <v/>
      </c>
      <c r="FQ164">
        <f>AVERAGEIF($G$2:$KT$2,FQ$2,$G83:$KT83)</f>
        <v/>
      </c>
      <c r="FR164">
        <f>AVERAGEIF($G$2:$KT$2,FR$2,$G83:$KT83)</f>
        <v/>
      </c>
      <c r="FS164">
        <f>AVERAGEIF($G$2:$KT$2,FS$2,$G83:$KT83)</f>
        <v/>
      </c>
      <c r="FT164">
        <f>AVERAGEIF($G$2:$KT$2,FT$2,$G83:$KT83)</f>
        <v/>
      </c>
      <c r="FU164">
        <f>AVERAGEIF($G$2:$KT$2,FU$2,$G83:$KT83)</f>
        <v/>
      </c>
      <c r="FV164">
        <f>AVERAGEIF($G$2:$KT$2,FV$2,$G83:$KT83)</f>
        <v/>
      </c>
      <c r="FW164">
        <f>AVERAGEIF($G$2:$KT$2,FW$2,$G83:$KT83)</f>
        <v/>
      </c>
      <c r="FX164">
        <f>AVERAGEIF($G$2:$KT$2,FX$2,$G83:$KT83)</f>
        <v/>
      </c>
      <c r="FY164">
        <f>AVERAGEIF($G$2:$KT$2,FY$2,$G83:$KT83)</f>
        <v/>
      </c>
      <c r="FZ164">
        <f>AVERAGEIF($G$2:$KT$2,FZ$2,$G83:$KT83)</f>
        <v/>
      </c>
      <c r="GA164">
        <f>AVERAGEIF($G$2:$KT$2,GA$2,$G83:$KT83)</f>
        <v/>
      </c>
      <c r="GB164">
        <f>AVERAGEIF($G$2:$KT$2,GB$2,$G83:$KT83)</f>
        <v/>
      </c>
      <c r="GC164">
        <f>AVERAGEIF($G$2:$KT$2,GC$2,$G83:$KT83)</f>
        <v/>
      </c>
      <c r="GD164">
        <f>AVERAGEIF($G$2:$KT$2,GD$2,$G83:$KT83)</f>
        <v/>
      </c>
      <c r="GE164">
        <f>AVERAGEIF($G$2:$KT$2,GE$2,$G83:$KT83)</f>
        <v/>
      </c>
      <c r="GF164">
        <f>AVERAGEIF($G$2:$KT$2,GF$2,$G83:$KT83)</f>
        <v/>
      </c>
      <c r="GG164">
        <f>AVERAGEIF($G$2:$KT$2,GG$2,$G83:$KT83)</f>
        <v/>
      </c>
      <c r="GH164">
        <f>AVERAGEIF($G$2:$KT$2,GH$2,$G83:$KT83)</f>
        <v/>
      </c>
      <c r="GI164">
        <f>AVERAGEIF($G$2:$KT$2,GI$2,$G83:$KT83)</f>
        <v/>
      </c>
      <c r="GJ164">
        <f>AVERAGEIF($G$2:$KT$2,GJ$2,$G83:$KT83)</f>
        <v/>
      </c>
      <c r="GK164">
        <f>AVERAGEIF($G$2:$KT$2,GK$2,$G83:$KT83)</f>
        <v/>
      </c>
      <c r="GL164">
        <f>AVERAGEIF($G$2:$KT$2,GL$2,$G83:$KT83)</f>
        <v/>
      </c>
      <c r="GM164">
        <f>AVERAGEIF($G$2:$KT$2,GM$2,$G83:$KT83)</f>
        <v/>
      </c>
      <c r="GN164">
        <f>AVERAGEIF($G$2:$KT$2,GN$2,$G83:$KT83)</f>
        <v/>
      </c>
      <c r="GO164">
        <f>AVERAGEIF($G$2:$KT$2,GO$2,$G83:$KT83)</f>
        <v/>
      </c>
      <c r="GP164">
        <f>AVERAGEIF($G$2:$KT$2,GP$2,$G83:$KT83)</f>
        <v/>
      </c>
      <c r="GQ164">
        <f>AVERAGEIF($G$2:$KT$2,GQ$2,$G83:$KT83)</f>
        <v/>
      </c>
      <c r="GR164">
        <f>AVERAGEIF($G$2:$KT$2,GR$2,$G83:$KT83)</f>
        <v/>
      </c>
      <c r="GS164">
        <f>AVERAGEIF($G$2:$KT$2,GS$2,$G83:$KT83)</f>
        <v/>
      </c>
      <c r="GT164">
        <f>AVERAGEIF($G$2:$KT$2,GT$2,$G83:$KT83)</f>
        <v/>
      </c>
      <c r="GU164">
        <f>AVERAGEIF($G$2:$KT$2,GU$2,$G83:$KT83)</f>
        <v/>
      </c>
      <c r="GV164">
        <f>AVERAGEIF($G$2:$KT$2,GV$2,$G83:$KT83)</f>
        <v/>
      </c>
      <c r="GW164">
        <f>AVERAGEIF($G$2:$KT$2,GW$2,$G83:$KT83)</f>
        <v/>
      </c>
      <c r="GX164">
        <f>AVERAGEIF($G$2:$KT$2,GX$2,$G83:$KT83)</f>
        <v/>
      </c>
      <c r="GY164">
        <f>AVERAGEIF($G$2:$KT$2,GY$2,$G83:$KT83)</f>
        <v/>
      </c>
      <c r="GZ164">
        <f>AVERAGEIF($G$2:$KT$2,GZ$2,$G83:$KT83)</f>
        <v/>
      </c>
      <c r="HA164">
        <f>AVERAGEIF($G$2:$KT$2,HA$2,$G83:$KT83)</f>
        <v/>
      </c>
      <c r="HB164">
        <f>AVERAGEIF($G$2:$KT$2,HB$2,$G83:$KT83)</f>
        <v/>
      </c>
      <c r="HC164">
        <f>AVERAGEIF($G$2:$KT$2,HC$2,$G83:$KT83)</f>
        <v/>
      </c>
      <c r="HD164">
        <f>AVERAGEIF($G$2:$KT$2,HD$2,$G83:$KT83)</f>
        <v/>
      </c>
      <c r="HE164">
        <f>AVERAGEIF($G$2:$KT$2,HE$2,$G83:$KT83)</f>
        <v/>
      </c>
      <c r="HF164">
        <f>AVERAGEIF($G$2:$KT$2,HF$2,$G83:$KT83)</f>
        <v/>
      </c>
      <c r="HG164">
        <f>AVERAGEIF($G$2:$KT$2,HG$2,$G83:$KT83)</f>
        <v/>
      </c>
      <c r="HH164">
        <f>AVERAGEIF($G$2:$KT$2,HH$2,$G83:$KT83)</f>
        <v/>
      </c>
      <c r="HI164">
        <f>AVERAGEIF($G$2:$KT$2,HI$2,$G83:$KT83)</f>
        <v/>
      </c>
      <c r="HJ164">
        <f>AVERAGEIF($G$2:$KT$2,HJ$2,$G83:$KT83)</f>
        <v/>
      </c>
      <c r="HK164">
        <f>AVERAGEIF($G$2:$KT$2,HK$2,$G83:$KT83)</f>
        <v/>
      </c>
      <c r="HL164">
        <f>AVERAGEIF($G$2:$KT$2,HL$2,$G83:$KT83)</f>
        <v/>
      </c>
      <c r="HM164">
        <f>AVERAGEIF($G$2:$KT$2,HM$2,$G83:$KT83)</f>
        <v/>
      </c>
      <c r="HN164">
        <f>AVERAGEIF($G$2:$KT$2,HN$2,$G83:$KT83)</f>
        <v/>
      </c>
      <c r="HO164">
        <f>AVERAGEIF($G$2:$KT$2,HO$2,$G83:$KT83)</f>
        <v/>
      </c>
      <c r="HP164">
        <f>AVERAGEIF($G$2:$KT$2,HP$2,$G83:$KT83)</f>
        <v/>
      </c>
      <c r="HQ164">
        <f>AVERAGEIF($G$2:$KT$2,HQ$2,$G83:$KT83)</f>
        <v/>
      </c>
      <c r="HR164">
        <f>AVERAGEIF($G$2:$KT$2,HR$2,$G83:$KT83)</f>
        <v/>
      </c>
      <c r="HS164">
        <f>AVERAGEIF($G$2:$KT$2,HS$2,$G83:$KT83)</f>
        <v/>
      </c>
      <c r="HT164">
        <f>AVERAGEIF($G$2:$KT$2,HT$2,$G83:$KT83)</f>
        <v/>
      </c>
      <c r="HU164">
        <f>AVERAGEIF($G$2:$KT$2,HU$2,$G83:$KT83)</f>
        <v/>
      </c>
      <c r="HV164">
        <f>AVERAGEIF($G$2:$KT$2,HV$2,$G83:$KT83)</f>
        <v/>
      </c>
      <c r="HW164">
        <f>AVERAGEIF($G$2:$KT$2,HW$2,$G83:$KT83)</f>
        <v/>
      </c>
      <c r="HX164">
        <f>AVERAGEIF($G$2:$KT$2,HX$2,$G83:$KT83)</f>
        <v/>
      </c>
      <c r="HY164">
        <f>AVERAGEIF($G$2:$KT$2,HY$2,$G83:$KT83)</f>
        <v/>
      </c>
      <c r="HZ164">
        <f>AVERAGEIF($G$2:$KT$2,HZ$2,$G83:$KT83)</f>
        <v/>
      </c>
      <c r="IA164">
        <f>AVERAGEIF($G$2:$KT$2,IA$2,$G83:$KT83)</f>
        <v/>
      </c>
      <c r="IB164">
        <f>AVERAGEIF($G$2:$KT$2,IB$2,$G83:$KT83)</f>
        <v/>
      </c>
      <c r="IC164">
        <f>AVERAGEIF($G$2:$KT$2,IC$2,$G83:$KT83)</f>
        <v/>
      </c>
      <c r="ID164">
        <f>AVERAGEIF($G$2:$KT$2,ID$2,$G83:$KT83)</f>
        <v/>
      </c>
      <c r="IE164">
        <f>AVERAGEIF($G$2:$KT$2,IE$2,$G83:$KT83)</f>
        <v/>
      </c>
      <c r="IF164">
        <f>AVERAGEIF($G$2:$KT$2,IF$2,$G83:$KT83)</f>
        <v/>
      </c>
      <c r="IG164">
        <f>AVERAGEIF($G$2:$KT$2,IG$2,$G83:$KT83)</f>
        <v/>
      </c>
      <c r="IH164">
        <f>AVERAGEIF($G$2:$KT$2,IH$2,$G83:$KT83)</f>
        <v/>
      </c>
      <c r="II164">
        <f>AVERAGEIF($G$2:$KT$2,II$2,$G83:$KT83)</f>
        <v/>
      </c>
      <c r="IJ164">
        <f>AVERAGEIF($G$2:$KT$2,IJ$2,$G83:$KT83)</f>
        <v/>
      </c>
      <c r="IK164">
        <f>AVERAGEIF($G$2:$KT$2,IK$2,$G83:$KT83)</f>
        <v/>
      </c>
      <c r="IL164">
        <f>AVERAGEIF($G$2:$KT$2,IL$2,$G83:$KT83)</f>
        <v/>
      </c>
      <c r="IM164">
        <f>AVERAGEIF($G$2:$KT$2,IM$2,$G83:$KT83)</f>
        <v/>
      </c>
      <c r="IN164">
        <f>AVERAGEIF($G$2:$KT$2,IN$2,$G83:$KT83)</f>
        <v/>
      </c>
      <c r="IO164">
        <f>AVERAGEIF($G$2:$KT$2,IO$2,$G83:$KT83)</f>
        <v/>
      </c>
      <c r="IP164">
        <f>AVERAGEIF($G$2:$KT$2,IP$2,$G83:$KT83)</f>
        <v/>
      </c>
      <c r="IQ164">
        <f>AVERAGEIF($G$2:$KT$2,IQ$2,$G83:$KT83)</f>
        <v/>
      </c>
      <c r="IR164">
        <f>AVERAGEIF($G$2:$KT$2,IR$2,$G83:$KT83)</f>
        <v/>
      </c>
      <c r="IS164">
        <f>AVERAGEIF($G$2:$KT$2,IS$2,$G83:$KT83)</f>
        <v/>
      </c>
      <c r="IT164">
        <f>AVERAGEIF($G$2:$KT$2,IT$2,$G83:$KT83)</f>
        <v/>
      </c>
      <c r="IU164">
        <f>AVERAGEIF($G$2:$KT$2,IU$2,$G83:$KT83)</f>
        <v/>
      </c>
      <c r="IV164">
        <f>AVERAGEIF($G$2:$KT$2,IV$2,$G83:$KT83)</f>
        <v/>
      </c>
      <c r="IW164">
        <f>AVERAGEIF($G$2:$KT$2,IW$2,$G83:$KT83)</f>
        <v/>
      </c>
      <c r="IX164">
        <f>AVERAGEIF($G$2:$KT$2,IX$2,$G83:$KT83)</f>
        <v/>
      </c>
      <c r="IY164">
        <f>AVERAGEIF($G$2:$KT$2,IY$2,$G83:$KT83)</f>
        <v/>
      </c>
      <c r="IZ164">
        <f>AVERAGEIF($G$2:$KT$2,IZ$2,$G83:$KT83)</f>
        <v/>
      </c>
      <c r="JA164">
        <f>AVERAGEIF($G$2:$KT$2,JA$2,$G83:$KT83)</f>
        <v/>
      </c>
      <c r="JB164">
        <f>AVERAGEIF($G$2:$KT$2,JB$2,$G83:$KT83)</f>
        <v/>
      </c>
      <c r="JC164">
        <f>AVERAGEIF($G$2:$KT$2,JC$2,$G83:$KT83)</f>
        <v/>
      </c>
      <c r="JD164">
        <f>AVERAGEIF($G$2:$KT$2,JD$2,$G83:$KT83)</f>
        <v/>
      </c>
      <c r="JE164">
        <f>AVERAGEIF($G$2:$KT$2,JE$2,$G83:$KT83)</f>
        <v/>
      </c>
      <c r="JF164">
        <f>AVERAGEIF($G$2:$KT$2,JF$2,$G83:$KT83)</f>
        <v/>
      </c>
      <c r="JG164">
        <f>AVERAGEIF($G$2:$KT$2,JG$2,$G83:$KT83)</f>
        <v/>
      </c>
      <c r="JH164">
        <f>AVERAGEIF($G$2:$KT$2,JH$2,$G83:$KT83)</f>
        <v/>
      </c>
      <c r="JI164">
        <f>AVERAGEIF($G$2:$KT$2,JI$2,$G83:$KT83)</f>
        <v/>
      </c>
      <c r="JJ164">
        <f>AVERAGEIF($G$2:$KT$2,JJ$2,$G83:$KT83)</f>
        <v/>
      </c>
      <c r="JK164">
        <f>AVERAGEIF($G$2:$KT$2,JK$2,$G83:$KT83)</f>
        <v/>
      </c>
      <c r="JL164">
        <f>AVERAGEIF($G$2:$KT$2,JL$2,$G83:$KT83)</f>
        <v/>
      </c>
      <c r="JM164">
        <f>AVERAGEIF($G$2:$KT$2,JM$2,$G83:$KT83)</f>
        <v/>
      </c>
      <c r="JN164">
        <f>AVERAGEIF($G$2:$KT$2,JN$2,$G83:$KT83)</f>
        <v/>
      </c>
      <c r="JO164">
        <f>AVERAGEIF($G$2:$KT$2,JO$2,$G83:$KT83)</f>
        <v/>
      </c>
      <c r="JP164">
        <f>AVERAGEIF($G$2:$KT$2,JP$2,$G83:$KT83)</f>
        <v/>
      </c>
      <c r="JQ164">
        <f>AVERAGEIF($G$2:$KT$2,JQ$2,$G83:$KT83)</f>
        <v/>
      </c>
      <c r="JR164">
        <f>AVERAGEIF($G$2:$KT$2,JR$2,$G83:$KT83)</f>
        <v/>
      </c>
      <c r="JS164">
        <f>AVERAGEIF($G$2:$KT$2,JS$2,$G83:$KT83)</f>
        <v/>
      </c>
      <c r="JT164">
        <f>AVERAGEIF($G$2:$KT$2,JT$2,$G83:$KT83)</f>
        <v/>
      </c>
      <c r="JU164">
        <f>AVERAGEIF($G$2:$KT$2,JU$2,$G83:$KT83)</f>
        <v/>
      </c>
      <c r="JV164">
        <f>AVERAGEIF($G$2:$KT$2,JV$2,$G83:$KT83)</f>
        <v/>
      </c>
      <c r="JW164">
        <f>AVERAGEIF($G$2:$KT$2,JW$2,$G83:$KT83)</f>
        <v/>
      </c>
      <c r="JX164">
        <f>AVERAGEIF($G$2:$KT$2,JX$2,$G83:$KT83)</f>
        <v/>
      </c>
      <c r="JY164">
        <f>AVERAGEIF($G$2:$KT$2,JY$2,$G83:$KT83)</f>
        <v/>
      </c>
      <c r="JZ164">
        <f>AVERAGEIF($G$2:$KT$2,JZ$2,$G83:$KT83)</f>
        <v/>
      </c>
      <c r="KA164">
        <f>AVERAGEIF($G$2:$KT$2,KA$2,$G83:$KT83)</f>
        <v/>
      </c>
      <c r="KB164">
        <f>AVERAGEIF($G$2:$KT$2,KB$2,$G83:$KT83)</f>
        <v/>
      </c>
      <c r="KC164">
        <f>AVERAGEIF($G$2:$KT$2,KC$2,$G83:$KT83)</f>
        <v/>
      </c>
      <c r="KD164">
        <f>AVERAGEIF($G$2:$KT$2,KD$2,$G83:$KT83)</f>
        <v/>
      </c>
      <c r="KE164">
        <f>AVERAGEIF($G$2:$KT$2,KE$2,$G83:$KT83)</f>
        <v/>
      </c>
      <c r="KF164">
        <f>AVERAGEIF($G$2:$KT$2,KF$2,$G83:$KT83)</f>
        <v/>
      </c>
      <c r="KG164">
        <f>AVERAGEIF($G$2:$KT$2,KG$2,$G83:$KT83)</f>
        <v/>
      </c>
      <c r="KH164">
        <f>AVERAGEIF($G$2:$KT$2,KH$2,$G83:$KT83)</f>
        <v/>
      </c>
      <c r="KI164">
        <f>AVERAGEIF($G$2:$KT$2,KI$2,$G83:$KT83)</f>
        <v/>
      </c>
      <c r="KJ164">
        <f>AVERAGEIF($G$2:$KT$2,KJ$2,$G83:$KT83)</f>
        <v/>
      </c>
      <c r="KK164">
        <f>AVERAGEIF($G$2:$KT$2,KK$2,$G83:$KT83)</f>
        <v/>
      </c>
      <c r="KL164">
        <f>AVERAGEIF($G$2:$KT$2,KL$2,$G83:$KT83)</f>
        <v/>
      </c>
      <c r="KM164">
        <f>AVERAGEIF($G$2:$KT$2,KM$2,$G83:$KT83)</f>
        <v/>
      </c>
      <c r="KN164">
        <f>AVERAGEIF($G$2:$KT$2,KN$2,$G83:$KT83)</f>
        <v/>
      </c>
      <c r="KO164">
        <f>AVERAGEIF($G$2:$KT$2,KO$2,$G83:$KT83)</f>
        <v/>
      </c>
      <c r="KP164">
        <f>AVERAGEIF($G$2:$KT$2,KP$2,$G83:$KT83)</f>
        <v/>
      </c>
      <c r="KQ164">
        <f>AVERAGEIF($G$2:$KT$2,KQ$2,$G83:$KT83)</f>
        <v/>
      </c>
      <c r="KR164">
        <f>AVERAGEIF($G$2:$KT$2,KR$2,$G83:$KT83)</f>
        <v/>
      </c>
      <c r="KS164">
        <f>AVERAGEIF($G$2:$KT$2,KS$2,$G83:$KT83)</f>
        <v/>
      </c>
      <c r="KT164">
        <f>AVERAGEIF($G$2:$KT$2,KT$2,$G83:$KT83)</f>
        <v/>
      </c>
    </row>
    <row r="165" spans="1:306">
      <c r="A165" t="s">
        <v>85</v>
      </c>
      <c r="C165" t="s">
        <v>83</v>
      </c>
    </row>
    <row r="167" spans="1:306">
      <c r="A167" t="s">
        <v>2</v>
      </c>
    </row>
    <row r="168" spans="1:306">
      <c r="B168" t="s">
        <v>9</v>
      </c>
      <c r="C168" t="s">
        <v>22</v>
      </c>
      <c r="D168" t="s">
        <v>66</v>
      </c>
      <c r="G168">
        <f>(G8-G89)^2</f>
        <v/>
      </c>
      <c r="H168">
        <f>(H8-H89)^2</f>
        <v/>
      </c>
      <c r="I168">
        <f>(I8-I89)^2</f>
        <v/>
      </c>
      <c r="J168">
        <f>(J8-J89)^2</f>
        <v/>
      </c>
      <c r="K168">
        <f>(K8-K89)^2</f>
        <v/>
      </c>
      <c r="L168">
        <f>(L8-L89)^2</f>
        <v/>
      </c>
      <c r="M168">
        <f>(M8-M89)^2</f>
        <v/>
      </c>
      <c r="N168">
        <f>(N8-N89)^2</f>
        <v/>
      </c>
      <c r="O168">
        <f>(O8-O89)^2</f>
        <v/>
      </c>
      <c r="P168">
        <f>(P8-P89)^2</f>
        <v/>
      </c>
      <c r="Q168">
        <f>(Q8-Q89)^2</f>
        <v/>
      </c>
      <c r="R168">
        <f>(R8-R89)^2</f>
        <v/>
      </c>
      <c r="S168">
        <f>(S8-S89)^2</f>
        <v/>
      </c>
      <c r="T168">
        <f>(T8-T89)^2</f>
        <v/>
      </c>
      <c r="U168">
        <f>(U8-U89)^2</f>
        <v/>
      </c>
      <c r="V168">
        <f>(V8-V89)^2</f>
        <v/>
      </c>
      <c r="W168">
        <f>(W8-W89)^2</f>
        <v/>
      </c>
      <c r="X168">
        <f>(X8-X89)^2</f>
        <v/>
      </c>
      <c r="Y168">
        <f>(Y8-Y89)^2</f>
        <v/>
      </c>
      <c r="Z168">
        <f>(Z8-Z89)^2</f>
        <v/>
      </c>
      <c r="AA168">
        <f>(AA8-AA89)^2</f>
        <v/>
      </c>
      <c r="AB168">
        <f>(AB8-AB89)^2</f>
        <v/>
      </c>
      <c r="AC168">
        <f>(AC8-AC89)^2</f>
        <v/>
      </c>
      <c r="AD168">
        <f>(AD8-AD89)^2</f>
        <v/>
      </c>
      <c r="AE168">
        <f>(AE8-AE89)^2</f>
        <v/>
      </c>
      <c r="AF168">
        <f>(AF8-AF89)^2</f>
        <v/>
      </c>
      <c r="AG168">
        <f>(AG8-AG89)^2</f>
        <v/>
      </c>
      <c r="AH168">
        <f>(AH8-AH89)^2</f>
        <v/>
      </c>
      <c r="AI168">
        <f>(AI8-AI89)^2</f>
        <v/>
      </c>
      <c r="AJ168">
        <f>(AJ8-AJ89)^2</f>
        <v/>
      </c>
      <c r="AK168">
        <f>(AK8-AK89)^2</f>
        <v/>
      </c>
      <c r="AL168">
        <f>(AL8-AL89)^2</f>
        <v/>
      </c>
      <c r="AM168">
        <f>(AM8-AM89)^2</f>
        <v/>
      </c>
      <c r="AN168">
        <f>(AN8-AN89)^2</f>
        <v/>
      </c>
      <c r="AO168">
        <f>(AO8-AO89)^2</f>
        <v/>
      </c>
      <c r="AP168">
        <f>(AP8-AP89)^2</f>
        <v/>
      </c>
      <c r="AQ168">
        <f>(AQ8-AQ89)^2</f>
        <v/>
      </c>
      <c r="AR168">
        <f>(AR8-AR89)^2</f>
        <v/>
      </c>
      <c r="AS168">
        <f>(AS8-AS89)^2</f>
        <v/>
      </c>
      <c r="AT168">
        <f>(AT8-AT89)^2</f>
        <v/>
      </c>
      <c r="AU168">
        <f>(AU8-AU89)^2</f>
        <v/>
      </c>
      <c r="AV168">
        <f>(AV8-AV89)^2</f>
        <v/>
      </c>
      <c r="AW168">
        <f>(AW8-AW89)^2</f>
        <v/>
      </c>
      <c r="AX168">
        <f>(AX8-AX89)^2</f>
        <v/>
      </c>
      <c r="AY168">
        <f>(AY8-AY89)^2</f>
        <v/>
      </c>
      <c r="AZ168">
        <f>(AZ8-AZ89)^2</f>
        <v/>
      </c>
      <c r="BA168">
        <f>(BA8-BA89)^2</f>
        <v/>
      </c>
      <c r="BB168">
        <f>(BB8-BB89)^2</f>
        <v/>
      </c>
      <c r="BC168">
        <f>(BC8-BC89)^2</f>
        <v/>
      </c>
      <c r="BD168">
        <f>(BD8-BD89)^2</f>
        <v/>
      </c>
      <c r="BE168">
        <f>(BE8-BE89)^2</f>
        <v/>
      </c>
      <c r="BF168">
        <f>(BF8-BF89)^2</f>
        <v/>
      </c>
      <c r="BG168">
        <f>(BG8-BG89)^2</f>
        <v/>
      </c>
      <c r="BH168">
        <f>(BH8-BH89)^2</f>
        <v/>
      </c>
      <c r="BI168">
        <f>(BI8-BI89)^2</f>
        <v/>
      </c>
      <c r="BJ168">
        <f>(BJ8-BJ89)^2</f>
        <v/>
      </c>
      <c r="BK168">
        <f>(BK8-BK89)^2</f>
        <v/>
      </c>
      <c r="BL168">
        <f>(BL8-BL89)^2</f>
        <v/>
      </c>
      <c r="BM168">
        <f>(BM8-BM89)^2</f>
        <v/>
      </c>
      <c r="BN168">
        <f>(BN8-BN89)^2</f>
        <v/>
      </c>
      <c r="BO168">
        <f>(BO8-BO89)^2</f>
        <v/>
      </c>
      <c r="BP168">
        <f>(BP8-BP89)^2</f>
        <v/>
      </c>
      <c r="BQ168">
        <f>(BQ8-BQ89)^2</f>
        <v/>
      </c>
      <c r="BR168">
        <f>(BR8-BR89)^2</f>
        <v/>
      </c>
      <c r="BS168">
        <f>(BS8-BS89)^2</f>
        <v/>
      </c>
      <c r="BT168">
        <f>(BT8-BT89)^2</f>
        <v/>
      </c>
      <c r="BU168">
        <f>(BU8-BU89)^2</f>
        <v/>
      </c>
      <c r="BV168">
        <f>(BV8-BV89)^2</f>
        <v/>
      </c>
      <c r="BW168">
        <f>(BW8-BW89)^2</f>
        <v/>
      </c>
      <c r="BX168">
        <f>(BX8-BX89)^2</f>
        <v/>
      </c>
      <c r="BY168">
        <f>(BY8-BY89)^2</f>
        <v/>
      </c>
      <c r="BZ168">
        <f>(BZ8-BZ89)^2</f>
        <v/>
      </c>
      <c r="CA168">
        <f>(CA8-CA89)^2</f>
        <v/>
      </c>
      <c r="CB168">
        <f>(CB8-CB89)^2</f>
        <v/>
      </c>
      <c r="CC168">
        <f>(CC8-CC89)^2</f>
        <v/>
      </c>
      <c r="CD168">
        <f>(CD8-CD89)^2</f>
        <v/>
      </c>
      <c r="CE168">
        <f>(CE8-CE89)^2</f>
        <v/>
      </c>
      <c r="CF168">
        <f>(CF8-CF89)^2</f>
        <v/>
      </c>
      <c r="CG168">
        <f>(CG8-CG89)^2</f>
        <v/>
      </c>
      <c r="CH168">
        <f>(CH8-CH89)^2</f>
        <v/>
      </c>
      <c r="CI168">
        <f>(CI8-CI89)^2</f>
        <v/>
      </c>
      <c r="CJ168">
        <f>(CJ8-CJ89)^2</f>
        <v/>
      </c>
      <c r="CK168">
        <f>(CK8-CK89)^2</f>
        <v/>
      </c>
      <c r="CL168">
        <f>(CL8-CL89)^2</f>
        <v/>
      </c>
      <c r="CM168">
        <f>(CM8-CM89)^2</f>
        <v/>
      </c>
      <c r="CN168">
        <f>(CN8-CN89)^2</f>
        <v/>
      </c>
      <c r="CO168">
        <f>(CO8-CO89)^2</f>
        <v/>
      </c>
      <c r="CP168">
        <f>(CP8-CP89)^2</f>
        <v/>
      </c>
      <c r="CQ168">
        <f>(CQ8-CQ89)^2</f>
        <v/>
      </c>
      <c r="CR168">
        <f>(CR8-CR89)^2</f>
        <v/>
      </c>
      <c r="CS168">
        <f>(CS8-CS89)^2</f>
        <v/>
      </c>
      <c r="CT168">
        <f>(CT8-CT89)^2</f>
        <v/>
      </c>
      <c r="CU168">
        <f>(CU8-CU89)^2</f>
        <v/>
      </c>
      <c r="CV168">
        <f>(CV8-CV89)^2</f>
        <v/>
      </c>
      <c r="CW168">
        <f>(CW8-CW89)^2</f>
        <v/>
      </c>
      <c r="CX168">
        <f>(CX8-CX89)^2</f>
        <v/>
      </c>
      <c r="CY168">
        <f>(CY8-CY89)^2</f>
        <v/>
      </c>
      <c r="CZ168">
        <f>(CZ8-CZ89)^2</f>
        <v/>
      </c>
      <c r="DA168">
        <f>(DA8-DA89)^2</f>
        <v/>
      </c>
      <c r="DB168">
        <f>(DB8-DB89)^2</f>
        <v/>
      </c>
      <c r="DC168">
        <f>(DC8-DC89)^2</f>
        <v/>
      </c>
      <c r="DD168">
        <f>(DD8-DD89)^2</f>
        <v/>
      </c>
      <c r="DE168">
        <f>(DE8-DE89)^2</f>
        <v/>
      </c>
      <c r="DF168">
        <f>(DF8-DF89)^2</f>
        <v/>
      </c>
      <c r="DG168">
        <f>(DG8-DG89)^2</f>
        <v/>
      </c>
      <c r="DH168">
        <f>(DH8-DH89)^2</f>
        <v/>
      </c>
      <c r="DI168">
        <f>(DI8-DI89)^2</f>
        <v/>
      </c>
      <c r="DJ168">
        <f>(DJ8-DJ89)^2</f>
        <v/>
      </c>
      <c r="DK168">
        <f>(DK8-DK89)^2</f>
        <v/>
      </c>
      <c r="DL168">
        <f>(DL8-DL89)^2</f>
        <v/>
      </c>
      <c r="DM168">
        <f>(DM8-DM89)^2</f>
        <v/>
      </c>
      <c r="DN168">
        <f>(DN8-DN89)^2</f>
        <v/>
      </c>
      <c r="DO168">
        <f>(DO8-DO89)^2</f>
        <v/>
      </c>
      <c r="DP168">
        <f>(DP8-DP89)^2</f>
        <v/>
      </c>
      <c r="DQ168">
        <f>(DQ8-DQ89)^2</f>
        <v/>
      </c>
      <c r="DR168">
        <f>(DR8-DR89)^2</f>
        <v/>
      </c>
      <c r="DS168">
        <f>(DS8-DS89)^2</f>
        <v/>
      </c>
      <c r="DT168">
        <f>(DT8-DT89)^2</f>
        <v/>
      </c>
      <c r="DU168">
        <f>(DU8-DU89)^2</f>
        <v/>
      </c>
      <c r="DV168">
        <f>(DV8-DV89)^2</f>
        <v/>
      </c>
      <c r="DW168">
        <f>(DW8-DW89)^2</f>
        <v/>
      </c>
      <c r="DX168">
        <f>(DX8-DX89)^2</f>
        <v/>
      </c>
      <c r="DY168">
        <f>(DY8-DY89)^2</f>
        <v/>
      </c>
      <c r="DZ168">
        <f>(DZ8-DZ89)^2</f>
        <v/>
      </c>
      <c r="EA168">
        <f>(EA8-EA89)^2</f>
        <v/>
      </c>
      <c r="EB168">
        <f>(EB8-EB89)^2</f>
        <v/>
      </c>
      <c r="EC168">
        <f>(EC8-EC89)^2</f>
        <v/>
      </c>
      <c r="ED168">
        <f>(ED8-ED89)^2</f>
        <v/>
      </c>
      <c r="EE168">
        <f>(EE8-EE89)^2</f>
        <v/>
      </c>
      <c r="EF168">
        <f>(EF8-EF89)^2</f>
        <v/>
      </c>
      <c r="EG168">
        <f>(EG8-EG89)^2</f>
        <v/>
      </c>
      <c r="EH168">
        <f>(EH8-EH89)^2</f>
        <v/>
      </c>
      <c r="EI168">
        <f>(EI8-EI89)^2</f>
        <v/>
      </c>
      <c r="EJ168">
        <f>(EJ8-EJ89)^2</f>
        <v/>
      </c>
      <c r="EK168">
        <f>(EK8-EK89)^2</f>
        <v/>
      </c>
      <c r="EL168">
        <f>(EL8-EL89)^2</f>
        <v/>
      </c>
      <c r="EM168">
        <f>(EM8-EM89)^2</f>
        <v/>
      </c>
      <c r="EN168">
        <f>(EN8-EN89)^2</f>
        <v/>
      </c>
      <c r="EO168">
        <f>(EO8-EO89)^2</f>
        <v/>
      </c>
      <c r="EP168">
        <f>(EP8-EP89)^2</f>
        <v/>
      </c>
      <c r="EQ168">
        <f>(EQ8-EQ89)^2</f>
        <v/>
      </c>
      <c r="ER168">
        <f>(ER8-ER89)^2</f>
        <v/>
      </c>
      <c r="ES168">
        <f>(ES8-ES89)^2</f>
        <v/>
      </c>
      <c r="ET168">
        <f>(ET8-ET89)^2</f>
        <v/>
      </c>
      <c r="EU168">
        <f>(EU8-EU89)^2</f>
        <v/>
      </c>
      <c r="EV168">
        <f>(EV8-EV89)^2</f>
        <v/>
      </c>
      <c r="EW168">
        <f>(EW8-EW89)^2</f>
        <v/>
      </c>
      <c r="EX168">
        <f>(EX8-EX89)^2</f>
        <v/>
      </c>
      <c r="EY168">
        <f>(EY8-EY89)^2</f>
        <v/>
      </c>
      <c r="EZ168">
        <f>(EZ8-EZ89)^2</f>
        <v/>
      </c>
      <c r="FA168">
        <f>(FA8-FA89)^2</f>
        <v/>
      </c>
      <c r="FB168">
        <f>(FB8-FB89)^2</f>
        <v/>
      </c>
      <c r="FC168">
        <f>(FC8-FC89)^2</f>
        <v/>
      </c>
      <c r="FD168">
        <f>(FD8-FD89)^2</f>
        <v/>
      </c>
      <c r="FE168">
        <f>(FE8-FE89)^2</f>
        <v/>
      </c>
      <c r="FF168">
        <f>(FF8-FF89)^2</f>
        <v/>
      </c>
      <c r="FG168">
        <f>(FG8-FG89)^2</f>
        <v/>
      </c>
      <c r="FH168">
        <f>(FH8-FH89)^2</f>
        <v/>
      </c>
      <c r="FI168">
        <f>(FI8-FI89)^2</f>
        <v/>
      </c>
      <c r="FJ168">
        <f>(FJ8-FJ89)^2</f>
        <v/>
      </c>
      <c r="FK168">
        <f>(FK8-FK89)^2</f>
        <v/>
      </c>
      <c r="FL168">
        <f>(FL8-FL89)^2</f>
        <v/>
      </c>
      <c r="FM168">
        <f>(FM8-FM89)^2</f>
        <v/>
      </c>
      <c r="FN168">
        <f>(FN8-FN89)^2</f>
        <v/>
      </c>
      <c r="FO168">
        <f>(FO8-FO89)^2</f>
        <v/>
      </c>
      <c r="FP168">
        <f>(FP8-FP89)^2</f>
        <v/>
      </c>
      <c r="FQ168">
        <f>(FQ8-FQ89)^2</f>
        <v/>
      </c>
      <c r="FR168">
        <f>(FR8-FR89)^2</f>
        <v/>
      </c>
      <c r="FS168">
        <f>(FS8-FS89)^2</f>
        <v/>
      </c>
      <c r="FT168">
        <f>(FT8-FT89)^2</f>
        <v/>
      </c>
      <c r="FU168">
        <f>(FU8-FU89)^2</f>
        <v/>
      </c>
      <c r="FV168">
        <f>(FV8-FV89)^2</f>
        <v/>
      </c>
      <c r="FW168">
        <f>(FW8-FW89)^2</f>
        <v/>
      </c>
      <c r="FX168">
        <f>(FX8-FX89)^2</f>
        <v/>
      </c>
      <c r="FY168">
        <f>(FY8-FY89)^2</f>
        <v/>
      </c>
      <c r="FZ168">
        <f>(FZ8-FZ89)^2</f>
        <v/>
      </c>
      <c r="GA168">
        <f>(GA8-GA89)^2</f>
        <v/>
      </c>
      <c r="GB168">
        <f>(GB8-GB89)^2</f>
        <v/>
      </c>
      <c r="GC168">
        <f>(GC8-GC89)^2</f>
        <v/>
      </c>
      <c r="GD168">
        <f>(GD8-GD89)^2</f>
        <v/>
      </c>
      <c r="GE168">
        <f>(GE8-GE89)^2</f>
        <v/>
      </c>
      <c r="GF168">
        <f>(GF8-GF89)^2</f>
        <v/>
      </c>
      <c r="GG168">
        <f>(GG8-GG89)^2</f>
        <v/>
      </c>
      <c r="GH168">
        <f>(GH8-GH89)^2</f>
        <v/>
      </c>
      <c r="GI168">
        <f>(GI8-GI89)^2</f>
        <v/>
      </c>
      <c r="GJ168">
        <f>(GJ8-GJ89)^2</f>
        <v/>
      </c>
      <c r="GK168">
        <f>(GK8-GK89)^2</f>
        <v/>
      </c>
      <c r="GL168">
        <f>(GL8-GL89)^2</f>
        <v/>
      </c>
      <c r="GM168">
        <f>(GM8-GM89)^2</f>
        <v/>
      </c>
      <c r="GN168">
        <f>(GN8-GN89)^2</f>
        <v/>
      </c>
      <c r="GO168">
        <f>(GO8-GO89)^2</f>
        <v/>
      </c>
      <c r="GP168">
        <f>(GP8-GP89)^2</f>
        <v/>
      </c>
      <c r="GQ168">
        <f>(GQ8-GQ89)^2</f>
        <v/>
      </c>
      <c r="GR168">
        <f>(GR8-GR89)^2</f>
        <v/>
      </c>
      <c r="GS168">
        <f>(GS8-GS89)^2</f>
        <v/>
      </c>
      <c r="GT168">
        <f>(GT8-GT89)^2</f>
        <v/>
      </c>
      <c r="GU168">
        <f>(GU8-GU89)^2</f>
        <v/>
      </c>
      <c r="GV168">
        <f>(GV8-GV89)^2</f>
        <v/>
      </c>
      <c r="GW168">
        <f>(GW8-GW89)^2</f>
        <v/>
      </c>
      <c r="GX168">
        <f>(GX8-GX89)^2</f>
        <v/>
      </c>
      <c r="GY168">
        <f>(GY8-GY89)^2</f>
        <v/>
      </c>
      <c r="GZ168">
        <f>(GZ8-GZ89)^2</f>
        <v/>
      </c>
      <c r="HA168">
        <f>(HA8-HA89)^2</f>
        <v/>
      </c>
      <c r="HB168">
        <f>(HB8-HB89)^2</f>
        <v/>
      </c>
      <c r="HC168">
        <f>(HC8-HC89)^2</f>
        <v/>
      </c>
      <c r="HD168">
        <f>(HD8-HD89)^2</f>
        <v/>
      </c>
      <c r="HE168">
        <f>(HE8-HE89)^2</f>
        <v/>
      </c>
      <c r="HF168">
        <f>(HF8-HF89)^2</f>
        <v/>
      </c>
      <c r="HG168">
        <f>(HG8-HG89)^2</f>
        <v/>
      </c>
      <c r="HH168">
        <f>(HH8-HH89)^2</f>
        <v/>
      </c>
      <c r="HI168">
        <f>(HI8-HI89)^2</f>
        <v/>
      </c>
      <c r="HJ168">
        <f>(HJ8-HJ89)^2</f>
        <v/>
      </c>
      <c r="HK168">
        <f>(HK8-HK89)^2</f>
        <v/>
      </c>
      <c r="HL168">
        <f>(HL8-HL89)^2</f>
        <v/>
      </c>
      <c r="HM168">
        <f>(HM8-HM89)^2</f>
        <v/>
      </c>
      <c r="HN168">
        <f>(HN8-HN89)^2</f>
        <v/>
      </c>
      <c r="HO168">
        <f>(HO8-HO89)^2</f>
        <v/>
      </c>
      <c r="HP168">
        <f>(HP8-HP89)^2</f>
        <v/>
      </c>
      <c r="HQ168">
        <f>(HQ8-HQ89)^2</f>
        <v/>
      </c>
      <c r="HR168">
        <f>(HR8-HR89)^2</f>
        <v/>
      </c>
      <c r="HS168">
        <f>(HS8-HS89)^2</f>
        <v/>
      </c>
      <c r="HT168">
        <f>(HT8-HT89)^2</f>
        <v/>
      </c>
      <c r="HU168">
        <f>(HU8-HU89)^2</f>
        <v/>
      </c>
      <c r="HV168">
        <f>(HV8-HV89)^2</f>
        <v/>
      </c>
      <c r="HW168">
        <f>(HW8-HW89)^2</f>
        <v/>
      </c>
      <c r="HX168">
        <f>(HX8-HX89)^2</f>
        <v/>
      </c>
      <c r="HY168">
        <f>(HY8-HY89)^2</f>
        <v/>
      </c>
      <c r="HZ168">
        <f>(HZ8-HZ89)^2</f>
        <v/>
      </c>
      <c r="IA168">
        <f>(IA8-IA89)^2</f>
        <v/>
      </c>
      <c r="IB168">
        <f>(IB8-IB89)^2</f>
        <v/>
      </c>
      <c r="IC168">
        <f>(IC8-IC89)^2</f>
        <v/>
      </c>
      <c r="ID168">
        <f>(ID8-ID89)^2</f>
        <v/>
      </c>
      <c r="IE168">
        <f>(IE8-IE89)^2</f>
        <v/>
      </c>
      <c r="IF168">
        <f>(IF8-IF89)^2</f>
        <v/>
      </c>
      <c r="IG168">
        <f>(IG8-IG89)^2</f>
        <v/>
      </c>
      <c r="IH168">
        <f>(IH8-IH89)^2</f>
        <v/>
      </c>
      <c r="II168">
        <f>(II8-II89)^2</f>
        <v/>
      </c>
      <c r="IJ168">
        <f>(IJ8-IJ89)^2</f>
        <v/>
      </c>
      <c r="IK168">
        <f>(IK8-IK89)^2</f>
        <v/>
      </c>
      <c r="IL168">
        <f>(IL8-IL89)^2</f>
        <v/>
      </c>
      <c r="IM168">
        <f>(IM8-IM89)^2</f>
        <v/>
      </c>
      <c r="IN168">
        <f>(IN8-IN89)^2</f>
        <v/>
      </c>
      <c r="IO168">
        <f>(IO8-IO89)^2</f>
        <v/>
      </c>
      <c r="IP168">
        <f>(IP8-IP89)^2</f>
        <v/>
      </c>
      <c r="IQ168">
        <f>(IQ8-IQ89)^2</f>
        <v/>
      </c>
      <c r="IR168">
        <f>(IR8-IR89)^2</f>
        <v/>
      </c>
      <c r="IS168">
        <f>(IS8-IS89)^2</f>
        <v/>
      </c>
      <c r="IT168">
        <f>(IT8-IT89)^2</f>
        <v/>
      </c>
      <c r="IU168">
        <f>(IU8-IU89)^2</f>
        <v/>
      </c>
      <c r="IV168">
        <f>(IV8-IV89)^2</f>
        <v/>
      </c>
      <c r="IW168">
        <f>(IW8-IW89)^2</f>
        <v/>
      </c>
      <c r="IX168">
        <f>(IX8-IX89)^2</f>
        <v/>
      </c>
      <c r="IY168">
        <f>(IY8-IY89)^2</f>
        <v/>
      </c>
      <c r="IZ168">
        <f>(IZ8-IZ89)^2</f>
        <v/>
      </c>
      <c r="JA168">
        <f>(JA8-JA89)^2</f>
        <v/>
      </c>
      <c r="JB168">
        <f>(JB8-JB89)^2</f>
        <v/>
      </c>
      <c r="JC168">
        <f>(JC8-JC89)^2</f>
        <v/>
      </c>
      <c r="JD168">
        <f>(JD8-JD89)^2</f>
        <v/>
      </c>
      <c r="JE168">
        <f>(JE8-JE89)^2</f>
        <v/>
      </c>
      <c r="JF168">
        <f>(JF8-JF89)^2</f>
        <v/>
      </c>
      <c r="JG168">
        <f>(JG8-JG89)^2</f>
        <v/>
      </c>
      <c r="JH168">
        <f>(JH8-JH89)^2</f>
        <v/>
      </c>
      <c r="JI168">
        <f>(JI8-JI89)^2</f>
        <v/>
      </c>
      <c r="JJ168">
        <f>(JJ8-JJ89)^2</f>
        <v/>
      </c>
      <c r="JK168">
        <f>(JK8-JK89)^2</f>
        <v/>
      </c>
      <c r="JL168">
        <f>(JL8-JL89)^2</f>
        <v/>
      </c>
      <c r="JM168">
        <f>(JM8-JM89)^2</f>
        <v/>
      </c>
      <c r="JN168">
        <f>(JN8-JN89)^2</f>
        <v/>
      </c>
      <c r="JO168">
        <f>(JO8-JO89)^2</f>
        <v/>
      </c>
      <c r="JP168">
        <f>(JP8-JP89)^2</f>
        <v/>
      </c>
      <c r="JQ168">
        <f>(JQ8-JQ89)^2</f>
        <v/>
      </c>
      <c r="JR168">
        <f>(JR8-JR89)^2</f>
        <v/>
      </c>
      <c r="JS168">
        <f>(JS8-JS89)^2</f>
        <v/>
      </c>
      <c r="JT168">
        <f>(JT8-JT89)^2</f>
        <v/>
      </c>
      <c r="JU168">
        <f>(JU8-JU89)^2</f>
        <v/>
      </c>
      <c r="JV168">
        <f>(JV8-JV89)^2</f>
        <v/>
      </c>
      <c r="JW168">
        <f>(JW8-JW89)^2</f>
        <v/>
      </c>
      <c r="JX168">
        <f>(JX8-JX89)^2</f>
        <v/>
      </c>
      <c r="JY168">
        <f>(JY8-JY89)^2</f>
        <v/>
      </c>
      <c r="JZ168">
        <f>(JZ8-JZ89)^2</f>
        <v/>
      </c>
      <c r="KA168">
        <f>(KA8-KA89)^2</f>
        <v/>
      </c>
      <c r="KB168">
        <f>(KB8-KB89)^2</f>
        <v/>
      </c>
      <c r="KC168">
        <f>(KC8-KC89)^2</f>
        <v/>
      </c>
      <c r="KD168">
        <f>(KD8-KD89)^2</f>
        <v/>
      </c>
      <c r="KE168">
        <f>(KE8-KE89)^2</f>
        <v/>
      </c>
      <c r="KF168">
        <f>(KF8-KF89)^2</f>
        <v/>
      </c>
      <c r="KG168">
        <f>(KG8-KG89)^2</f>
        <v/>
      </c>
      <c r="KH168">
        <f>(KH8-KH89)^2</f>
        <v/>
      </c>
      <c r="KI168">
        <f>(KI8-KI89)^2</f>
        <v/>
      </c>
      <c r="KJ168">
        <f>(KJ8-KJ89)^2</f>
        <v/>
      </c>
      <c r="KK168">
        <f>(KK8-KK89)^2</f>
        <v/>
      </c>
      <c r="KL168">
        <f>(KL8-KL89)^2</f>
        <v/>
      </c>
      <c r="KM168">
        <f>(KM8-KM89)^2</f>
        <v/>
      </c>
      <c r="KN168">
        <f>(KN8-KN89)^2</f>
        <v/>
      </c>
      <c r="KO168">
        <f>(KO8-KO89)^2</f>
        <v/>
      </c>
      <c r="KP168">
        <f>(KP8-KP89)^2</f>
        <v/>
      </c>
      <c r="KQ168">
        <f>(KQ8-KQ89)^2</f>
        <v/>
      </c>
      <c r="KR168">
        <f>(KR8-KR89)^2</f>
        <v/>
      </c>
      <c r="KS168">
        <f>(KS8-KS89)^2</f>
        <v/>
      </c>
      <c r="KT168">
        <f>(KT8-KT89)^2</f>
        <v/>
      </c>
    </row>
    <row r="169" spans="1:306">
      <c r="B169" t="s">
        <v>10</v>
      </c>
      <c r="C169" t="s">
        <v>25</v>
      </c>
      <c r="D169" t="s">
        <v>66</v>
      </c>
      <c r="G169">
        <f>(G9-G90)^2</f>
        <v/>
      </c>
      <c r="H169">
        <f>(H9-H90)^2</f>
        <v/>
      </c>
      <c r="I169">
        <f>(I9-I90)^2</f>
        <v/>
      </c>
      <c r="J169">
        <f>(J9-J90)^2</f>
        <v/>
      </c>
      <c r="K169">
        <f>(K9-K90)^2</f>
        <v/>
      </c>
      <c r="L169">
        <f>(L9-L90)^2</f>
        <v/>
      </c>
      <c r="M169">
        <f>(M9-M90)^2</f>
        <v/>
      </c>
      <c r="N169">
        <f>(N9-N90)^2</f>
        <v/>
      </c>
      <c r="O169">
        <f>(O9-O90)^2</f>
        <v/>
      </c>
      <c r="P169">
        <f>(P9-P90)^2</f>
        <v/>
      </c>
      <c r="Q169">
        <f>(Q9-Q90)^2</f>
        <v/>
      </c>
      <c r="R169">
        <f>(R9-R90)^2</f>
        <v/>
      </c>
      <c r="S169">
        <f>(S9-S90)^2</f>
        <v/>
      </c>
      <c r="T169">
        <f>(T9-T90)^2</f>
        <v/>
      </c>
      <c r="U169">
        <f>(U9-U90)^2</f>
        <v/>
      </c>
      <c r="V169">
        <f>(V9-V90)^2</f>
        <v/>
      </c>
      <c r="W169">
        <f>(W9-W90)^2</f>
        <v/>
      </c>
      <c r="X169">
        <f>(X9-X90)^2</f>
        <v/>
      </c>
      <c r="Y169">
        <f>(Y9-Y90)^2</f>
        <v/>
      </c>
      <c r="Z169">
        <f>(Z9-Z90)^2</f>
        <v/>
      </c>
      <c r="AA169">
        <f>(AA9-AA90)^2</f>
        <v/>
      </c>
      <c r="AB169">
        <f>(AB9-AB90)^2</f>
        <v/>
      </c>
      <c r="AC169">
        <f>(AC9-AC90)^2</f>
        <v/>
      </c>
      <c r="AD169">
        <f>(AD9-AD90)^2</f>
        <v/>
      </c>
      <c r="AE169">
        <f>(AE9-AE90)^2</f>
        <v/>
      </c>
      <c r="AF169">
        <f>(AF9-AF90)^2</f>
        <v/>
      </c>
      <c r="AG169">
        <f>(AG9-AG90)^2</f>
        <v/>
      </c>
      <c r="AH169">
        <f>(AH9-AH90)^2</f>
        <v/>
      </c>
      <c r="AI169">
        <f>(AI9-AI90)^2</f>
        <v/>
      </c>
      <c r="AJ169">
        <f>(AJ9-AJ90)^2</f>
        <v/>
      </c>
      <c r="AK169">
        <f>(AK9-AK90)^2</f>
        <v/>
      </c>
      <c r="AL169">
        <f>(AL9-AL90)^2</f>
        <v/>
      </c>
      <c r="AM169">
        <f>(AM9-AM90)^2</f>
        <v/>
      </c>
      <c r="AN169">
        <f>(AN9-AN90)^2</f>
        <v/>
      </c>
      <c r="AO169">
        <f>(AO9-AO90)^2</f>
        <v/>
      </c>
      <c r="AP169">
        <f>(AP9-AP90)^2</f>
        <v/>
      </c>
      <c r="AQ169">
        <f>(AQ9-AQ90)^2</f>
        <v/>
      </c>
      <c r="AR169">
        <f>(AR9-AR90)^2</f>
        <v/>
      </c>
      <c r="AS169">
        <f>(AS9-AS90)^2</f>
        <v/>
      </c>
      <c r="AT169">
        <f>(AT9-AT90)^2</f>
        <v/>
      </c>
      <c r="AU169">
        <f>(AU9-AU90)^2</f>
        <v/>
      </c>
      <c r="AV169">
        <f>(AV9-AV90)^2</f>
        <v/>
      </c>
      <c r="AW169">
        <f>(AW9-AW90)^2</f>
        <v/>
      </c>
      <c r="AX169">
        <f>(AX9-AX90)^2</f>
        <v/>
      </c>
      <c r="AY169">
        <f>(AY9-AY90)^2</f>
        <v/>
      </c>
      <c r="AZ169">
        <f>(AZ9-AZ90)^2</f>
        <v/>
      </c>
      <c r="BA169">
        <f>(BA9-BA90)^2</f>
        <v/>
      </c>
      <c r="BB169">
        <f>(BB9-BB90)^2</f>
        <v/>
      </c>
      <c r="BC169">
        <f>(BC9-BC90)^2</f>
        <v/>
      </c>
      <c r="BD169">
        <f>(BD9-BD90)^2</f>
        <v/>
      </c>
      <c r="BE169">
        <f>(BE9-BE90)^2</f>
        <v/>
      </c>
      <c r="BF169">
        <f>(BF9-BF90)^2</f>
        <v/>
      </c>
      <c r="BG169">
        <f>(BG9-BG90)^2</f>
        <v/>
      </c>
      <c r="BH169">
        <f>(BH9-BH90)^2</f>
        <v/>
      </c>
      <c r="BI169">
        <f>(BI9-BI90)^2</f>
        <v/>
      </c>
      <c r="BJ169">
        <f>(BJ9-BJ90)^2</f>
        <v/>
      </c>
      <c r="BK169">
        <f>(BK9-BK90)^2</f>
        <v/>
      </c>
      <c r="BL169">
        <f>(BL9-BL90)^2</f>
        <v/>
      </c>
      <c r="BM169">
        <f>(BM9-BM90)^2</f>
        <v/>
      </c>
      <c r="BN169">
        <f>(BN9-BN90)^2</f>
        <v/>
      </c>
      <c r="BO169">
        <f>(BO9-BO90)^2</f>
        <v/>
      </c>
      <c r="BP169">
        <f>(BP9-BP90)^2</f>
        <v/>
      </c>
      <c r="BQ169">
        <f>(BQ9-BQ90)^2</f>
        <v/>
      </c>
      <c r="BR169">
        <f>(BR9-BR90)^2</f>
        <v/>
      </c>
      <c r="BS169">
        <f>(BS9-BS90)^2</f>
        <v/>
      </c>
      <c r="BT169">
        <f>(BT9-BT90)^2</f>
        <v/>
      </c>
      <c r="BU169">
        <f>(BU9-BU90)^2</f>
        <v/>
      </c>
      <c r="BV169">
        <f>(BV9-BV90)^2</f>
        <v/>
      </c>
      <c r="BW169">
        <f>(BW9-BW90)^2</f>
        <v/>
      </c>
      <c r="BX169">
        <f>(BX9-BX90)^2</f>
        <v/>
      </c>
      <c r="BY169">
        <f>(BY9-BY90)^2</f>
        <v/>
      </c>
      <c r="BZ169">
        <f>(BZ9-BZ90)^2</f>
        <v/>
      </c>
      <c r="CA169">
        <f>(CA9-CA90)^2</f>
        <v/>
      </c>
      <c r="CB169">
        <f>(CB9-CB90)^2</f>
        <v/>
      </c>
      <c r="CC169">
        <f>(CC9-CC90)^2</f>
        <v/>
      </c>
      <c r="CD169">
        <f>(CD9-CD90)^2</f>
        <v/>
      </c>
      <c r="CE169">
        <f>(CE9-CE90)^2</f>
        <v/>
      </c>
      <c r="CF169">
        <f>(CF9-CF90)^2</f>
        <v/>
      </c>
      <c r="CG169">
        <f>(CG9-CG90)^2</f>
        <v/>
      </c>
      <c r="CH169">
        <f>(CH9-CH90)^2</f>
        <v/>
      </c>
      <c r="CI169">
        <f>(CI9-CI90)^2</f>
        <v/>
      </c>
      <c r="CJ169">
        <f>(CJ9-CJ90)^2</f>
        <v/>
      </c>
      <c r="CK169">
        <f>(CK9-CK90)^2</f>
        <v/>
      </c>
      <c r="CL169">
        <f>(CL9-CL90)^2</f>
        <v/>
      </c>
      <c r="CM169">
        <f>(CM9-CM90)^2</f>
        <v/>
      </c>
      <c r="CN169">
        <f>(CN9-CN90)^2</f>
        <v/>
      </c>
      <c r="CO169">
        <f>(CO9-CO90)^2</f>
        <v/>
      </c>
      <c r="CP169">
        <f>(CP9-CP90)^2</f>
        <v/>
      </c>
      <c r="CQ169">
        <f>(CQ9-CQ90)^2</f>
        <v/>
      </c>
      <c r="CR169">
        <f>(CR9-CR90)^2</f>
        <v/>
      </c>
      <c r="CS169">
        <f>(CS9-CS90)^2</f>
        <v/>
      </c>
      <c r="CT169">
        <f>(CT9-CT90)^2</f>
        <v/>
      </c>
      <c r="CU169">
        <f>(CU9-CU90)^2</f>
        <v/>
      </c>
      <c r="CV169">
        <f>(CV9-CV90)^2</f>
        <v/>
      </c>
      <c r="CW169">
        <f>(CW9-CW90)^2</f>
        <v/>
      </c>
      <c r="CX169">
        <f>(CX9-CX90)^2</f>
        <v/>
      </c>
      <c r="CY169">
        <f>(CY9-CY90)^2</f>
        <v/>
      </c>
      <c r="CZ169">
        <f>(CZ9-CZ90)^2</f>
        <v/>
      </c>
      <c r="DA169">
        <f>(DA9-DA90)^2</f>
        <v/>
      </c>
      <c r="DB169">
        <f>(DB9-DB90)^2</f>
        <v/>
      </c>
      <c r="DC169">
        <f>(DC9-DC90)^2</f>
        <v/>
      </c>
      <c r="DD169">
        <f>(DD9-DD90)^2</f>
        <v/>
      </c>
      <c r="DE169">
        <f>(DE9-DE90)^2</f>
        <v/>
      </c>
      <c r="DF169">
        <f>(DF9-DF90)^2</f>
        <v/>
      </c>
      <c r="DG169">
        <f>(DG9-DG90)^2</f>
        <v/>
      </c>
      <c r="DH169">
        <f>(DH9-DH90)^2</f>
        <v/>
      </c>
      <c r="DI169">
        <f>(DI9-DI90)^2</f>
        <v/>
      </c>
      <c r="DJ169">
        <f>(DJ9-DJ90)^2</f>
        <v/>
      </c>
      <c r="DK169">
        <f>(DK9-DK90)^2</f>
        <v/>
      </c>
      <c r="DL169">
        <f>(DL9-DL90)^2</f>
        <v/>
      </c>
      <c r="DM169">
        <f>(DM9-DM90)^2</f>
        <v/>
      </c>
      <c r="DN169">
        <f>(DN9-DN90)^2</f>
        <v/>
      </c>
      <c r="DO169">
        <f>(DO9-DO90)^2</f>
        <v/>
      </c>
      <c r="DP169">
        <f>(DP9-DP90)^2</f>
        <v/>
      </c>
      <c r="DQ169">
        <f>(DQ9-DQ90)^2</f>
        <v/>
      </c>
      <c r="DR169">
        <f>(DR9-DR90)^2</f>
        <v/>
      </c>
      <c r="DS169">
        <f>(DS9-DS90)^2</f>
        <v/>
      </c>
      <c r="DT169">
        <f>(DT9-DT90)^2</f>
        <v/>
      </c>
      <c r="DU169">
        <f>(DU9-DU90)^2</f>
        <v/>
      </c>
      <c r="DV169">
        <f>(DV9-DV90)^2</f>
        <v/>
      </c>
      <c r="DW169">
        <f>(DW9-DW90)^2</f>
        <v/>
      </c>
      <c r="DX169">
        <f>(DX9-DX90)^2</f>
        <v/>
      </c>
      <c r="DY169">
        <f>(DY9-DY90)^2</f>
        <v/>
      </c>
      <c r="DZ169">
        <f>(DZ9-DZ90)^2</f>
        <v/>
      </c>
      <c r="EA169">
        <f>(EA9-EA90)^2</f>
        <v/>
      </c>
      <c r="EB169">
        <f>(EB9-EB90)^2</f>
        <v/>
      </c>
      <c r="EC169">
        <f>(EC9-EC90)^2</f>
        <v/>
      </c>
      <c r="ED169">
        <f>(ED9-ED90)^2</f>
        <v/>
      </c>
      <c r="EE169">
        <f>(EE9-EE90)^2</f>
        <v/>
      </c>
      <c r="EF169">
        <f>(EF9-EF90)^2</f>
        <v/>
      </c>
      <c r="EG169">
        <f>(EG9-EG90)^2</f>
        <v/>
      </c>
      <c r="EH169">
        <f>(EH9-EH90)^2</f>
        <v/>
      </c>
      <c r="EI169">
        <f>(EI9-EI90)^2</f>
        <v/>
      </c>
      <c r="EJ169">
        <f>(EJ9-EJ90)^2</f>
        <v/>
      </c>
      <c r="EK169">
        <f>(EK9-EK90)^2</f>
        <v/>
      </c>
      <c r="EL169">
        <f>(EL9-EL90)^2</f>
        <v/>
      </c>
      <c r="EM169">
        <f>(EM9-EM90)^2</f>
        <v/>
      </c>
      <c r="EN169">
        <f>(EN9-EN90)^2</f>
        <v/>
      </c>
      <c r="EO169">
        <f>(EO9-EO90)^2</f>
        <v/>
      </c>
      <c r="EP169">
        <f>(EP9-EP90)^2</f>
        <v/>
      </c>
      <c r="EQ169">
        <f>(EQ9-EQ90)^2</f>
        <v/>
      </c>
      <c r="ER169">
        <f>(ER9-ER90)^2</f>
        <v/>
      </c>
      <c r="ES169">
        <f>(ES9-ES90)^2</f>
        <v/>
      </c>
      <c r="ET169">
        <f>(ET9-ET90)^2</f>
        <v/>
      </c>
      <c r="EU169">
        <f>(EU9-EU90)^2</f>
        <v/>
      </c>
      <c r="EV169">
        <f>(EV9-EV90)^2</f>
        <v/>
      </c>
      <c r="EW169">
        <f>(EW9-EW90)^2</f>
        <v/>
      </c>
      <c r="EX169">
        <f>(EX9-EX90)^2</f>
        <v/>
      </c>
      <c r="EY169">
        <f>(EY9-EY90)^2</f>
        <v/>
      </c>
      <c r="EZ169">
        <f>(EZ9-EZ90)^2</f>
        <v/>
      </c>
      <c r="FA169">
        <f>(FA9-FA90)^2</f>
        <v/>
      </c>
      <c r="FB169">
        <f>(FB9-FB90)^2</f>
        <v/>
      </c>
      <c r="FC169">
        <f>(FC9-FC90)^2</f>
        <v/>
      </c>
      <c r="FD169">
        <f>(FD9-FD90)^2</f>
        <v/>
      </c>
      <c r="FE169">
        <f>(FE9-FE90)^2</f>
        <v/>
      </c>
      <c r="FF169">
        <f>(FF9-FF90)^2</f>
        <v/>
      </c>
      <c r="FG169">
        <f>(FG9-FG90)^2</f>
        <v/>
      </c>
      <c r="FH169">
        <f>(FH9-FH90)^2</f>
        <v/>
      </c>
      <c r="FI169">
        <f>(FI9-FI90)^2</f>
        <v/>
      </c>
      <c r="FJ169">
        <f>(FJ9-FJ90)^2</f>
        <v/>
      </c>
      <c r="FK169">
        <f>(FK9-FK90)^2</f>
        <v/>
      </c>
      <c r="FL169">
        <f>(FL9-FL90)^2</f>
        <v/>
      </c>
      <c r="FM169">
        <f>(FM9-FM90)^2</f>
        <v/>
      </c>
      <c r="FN169">
        <f>(FN9-FN90)^2</f>
        <v/>
      </c>
      <c r="FO169">
        <f>(FO9-FO90)^2</f>
        <v/>
      </c>
      <c r="FP169">
        <f>(FP9-FP90)^2</f>
        <v/>
      </c>
      <c r="FQ169">
        <f>(FQ9-FQ90)^2</f>
        <v/>
      </c>
      <c r="FR169">
        <f>(FR9-FR90)^2</f>
        <v/>
      </c>
      <c r="FS169">
        <f>(FS9-FS90)^2</f>
        <v/>
      </c>
      <c r="FT169">
        <f>(FT9-FT90)^2</f>
        <v/>
      </c>
      <c r="FU169">
        <f>(FU9-FU90)^2</f>
        <v/>
      </c>
      <c r="FV169">
        <f>(FV9-FV90)^2</f>
        <v/>
      </c>
      <c r="FW169">
        <f>(FW9-FW90)^2</f>
        <v/>
      </c>
      <c r="FX169">
        <f>(FX9-FX90)^2</f>
        <v/>
      </c>
      <c r="FY169">
        <f>(FY9-FY90)^2</f>
        <v/>
      </c>
      <c r="FZ169">
        <f>(FZ9-FZ90)^2</f>
        <v/>
      </c>
      <c r="GA169">
        <f>(GA9-GA90)^2</f>
        <v/>
      </c>
      <c r="GB169">
        <f>(GB9-GB90)^2</f>
        <v/>
      </c>
      <c r="GC169">
        <f>(GC9-GC90)^2</f>
        <v/>
      </c>
      <c r="GD169">
        <f>(GD9-GD90)^2</f>
        <v/>
      </c>
      <c r="GE169">
        <f>(GE9-GE90)^2</f>
        <v/>
      </c>
      <c r="GF169">
        <f>(GF9-GF90)^2</f>
        <v/>
      </c>
      <c r="GG169">
        <f>(GG9-GG90)^2</f>
        <v/>
      </c>
      <c r="GH169">
        <f>(GH9-GH90)^2</f>
        <v/>
      </c>
      <c r="GI169">
        <f>(GI9-GI90)^2</f>
        <v/>
      </c>
      <c r="GJ169">
        <f>(GJ9-GJ90)^2</f>
        <v/>
      </c>
      <c r="GK169">
        <f>(GK9-GK90)^2</f>
        <v/>
      </c>
      <c r="GL169">
        <f>(GL9-GL90)^2</f>
        <v/>
      </c>
      <c r="GM169">
        <f>(GM9-GM90)^2</f>
        <v/>
      </c>
      <c r="GN169">
        <f>(GN9-GN90)^2</f>
        <v/>
      </c>
      <c r="GO169">
        <f>(GO9-GO90)^2</f>
        <v/>
      </c>
      <c r="GP169">
        <f>(GP9-GP90)^2</f>
        <v/>
      </c>
      <c r="GQ169">
        <f>(GQ9-GQ90)^2</f>
        <v/>
      </c>
      <c r="GR169">
        <f>(GR9-GR90)^2</f>
        <v/>
      </c>
      <c r="GS169">
        <f>(GS9-GS90)^2</f>
        <v/>
      </c>
      <c r="GT169">
        <f>(GT9-GT90)^2</f>
        <v/>
      </c>
      <c r="GU169">
        <f>(GU9-GU90)^2</f>
        <v/>
      </c>
      <c r="GV169">
        <f>(GV9-GV90)^2</f>
        <v/>
      </c>
      <c r="GW169">
        <f>(GW9-GW90)^2</f>
        <v/>
      </c>
      <c r="GX169">
        <f>(GX9-GX90)^2</f>
        <v/>
      </c>
      <c r="GY169">
        <f>(GY9-GY90)^2</f>
        <v/>
      </c>
      <c r="GZ169">
        <f>(GZ9-GZ90)^2</f>
        <v/>
      </c>
      <c r="HA169">
        <f>(HA9-HA90)^2</f>
        <v/>
      </c>
      <c r="HB169">
        <f>(HB9-HB90)^2</f>
        <v/>
      </c>
      <c r="HC169">
        <f>(HC9-HC90)^2</f>
        <v/>
      </c>
      <c r="HD169">
        <f>(HD9-HD90)^2</f>
        <v/>
      </c>
      <c r="HE169">
        <f>(HE9-HE90)^2</f>
        <v/>
      </c>
      <c r="HF169">
        <f>(HF9-HF90)^2</f>
        <v/>
      </c>
      <c r="HG169">
        <f>(HG9-HG90)^2</f>
        <v/>
      </c>
      <c r="HH169">
        <f>(HH9-HH90)^2</f>
        <v/>
      </c>
      <c r="HI169">
        <f>(HI9-HI90)^2</f>
        <v/>
      </c>
      <c r="HJ169">
        <f>(HJ9-HJ90)^2</f>
        <v/>
      </c>
      <c r="HK169">
        <f>(HK9-HK90)^2</f>
        <v/>
      </c>
      <c r="HL169">
        <f>(HL9-HL90)^2</f>
        <v/>
      </c>
      <c r="HM169">
        <f>(HM9-HM90)^2</f>
        <v/>
      </c>
      <c r="HN169">
        <f>(HN9-HN90)^2</f>
        <v/>
      </c>
      <c r="HO169">
        <f>(HO9-HO90)^2</f>
        <v/>
      </c>
      <c r="HP169">
        <f>(HP9-HP90)^2</f>
        <v/>
      </c>
      <c r="HQ169">
        <f>(HQ9-HQ90)^2</f>
        <v/>
      </c>
      <c r="HR169">
        <f>(HR9-HR90)^2</f>
        <v/>
      </c>
      <c r="HS169">
        <f>(HS9-HS90)^2</f>
        <v/>
      </c>
      <c r="HT169">
        <f>(HT9-HT90)^2</f>
        <v/>
      </c>
      <c r="HU169">
        <f>(HU9-HU90)^2</f>
        <v/>
      </c>
      <c r="HV169">
        <f>(HV9-HV90)^2</f>
        <v/>
      </c>
      <c r="HW169">
        <f>(HW9-HW90)^2</f>
        <v/>
      </c>
      <c r="HX169">
        <f>(HX9-HX90)^2</f>
        <v/>
      </c>
      <c r="HY169">
        <f>(HY9-HY90)^2</f>
        <v/>
      </c>
      <c r="HZ169">
        <f>(HZ9-HZ90)^2</f>
        <v/>
      </c>
      <c r="IA169">
        <f>(IA9-IA90)^2</f>
        <v/>
      </c>
      <c r="IB169">
        <f>(IB9-IB90)^2</f>
        <v/>
      </c>
      <c r="IC169">
        <f>(IC9-IC90)^2</f>
        <v/>
      </c>
      <c r="ID169">
        <f>(ID9-ID90)^2</f>
        <v/>
      </c>
      <c r="IE169">
        <f>(IE9-IE90)^2</f>
        <v/>
      </c>
      <c r="IF169">
        <f>(IF9-IF90)^2</f>
        <v/>
      </c>
      <c r="IG169">
        <f>(IG9-IG90)^2</f>
        <v/>
      </c>
      <c r="IH169">
        <f>(IH9-IH90)^2</f>
        <v/>
      </c>
      <c r="II169">
        <f>(II9-II90)^2</f>
        <v/>
      </c>
      <c r="IJ169">
        <f>(IJ9-IJ90)^2</f>
        <v/>
      </c>
      <c r="IK169">
        <f>(IK9-IK90)^2</f>
        <v/>
      </c>
      <c r="IL169">
        <f>(IL9-IL90)^2</f>
        <v/>
      </c>
      <c r="IM169">
        <f>(IM9-IM90)^2</f>
        <v/>
      </c>
      <c r="IN169">
        <f>(IN9-IN90)^2</f>
        <v/>
      </c>
      <c r="IO169">
        <f>(IO9-IO90)^2</f>
        <v/>
      </c>
      <c r="IP169">
        <f>(IP9-IP90)^2</f>
        <v/>
      </c>
      <c r="IQ169">
        <f>(IQ9-IQ90)^2</f>
        <v/>
      </c>
      <c r="IR169">
        <f>(IR9-IR90)^2</f>
        <v/>
      </c>
      <c r="IS169">
        <f>(IS9-IS90)^2</f>
        <v/>
      </c>
      <c r="IT169">
        <f>(IT9-IT90)^2</f>
        <v/>
      </c>
      <c r="IU169">
        <f>(IU9-IU90)^2</f>
        <v/>
      </c>
      <c r="IV169">
        <f>(IV9-IV90)^2</f>
        <v/>
      </c>
      <c r="IW169">
        <f>(IW9-IW90)^2</f>
        <v/>
      </c>
      <c r="IX169">
        <f>(IX9-IX90)^2</f>
        <v/>
      </c>
      <c r="IY169">
        <f>(IY9-IY90)^2</f>
        <v/>
      </c>
      <c r="IZ169">
        <f>(IZ9-IZ90)^2</f>
        <v/>
      </c>
      <c r="JA169">
        <f>(JA9-JA90)^2</f>
        <v/>
      </c>
      <c r="JB169">
        <f>(JB9-JB90)^2</f>
        <v/>
      </c>
      <c r="JC169">
        <f>(JC9-JC90)^2</f>
        <v/>
      </c>
      <c r="JD169">
        <f>(JD9-JD90)^2</f>
        <v/>
      </c>
      <c r="JE169">
        <f>(JE9-JE90)^2</f>
        <v/>
      </c>
      <c r="JF169">
        <f>(JF9-JF90)^2</f>
        <v/>
      </c>
      <c r="JG169">
        <f>(JG9-JG90)^2</f>
        <v/>
      </c>
      <c r="JH169">
        <f>(JH9-JH90)^2</f>
        <v/>
      </c>
      <c r="JI169">
        <f>(JI9-JI90)^2</f>
        <v/>
      </c>
      <c r="JJ169">
        <f>(JJ9-JJ90)^2</f>
        <v/>
      </c>
      <c r="JK169">
        <f>(JK9-JK90)^2</f>
        <v/>
      </c>
      <c r="JL169">
        <f>(JL9-JL90)^2</f>
        <v/>
      </c>
      <c r="JM169">
        <f>(JM9-JM90)^2</f>
        <v/>
      </c>
      <c r="JN169">
        <f>(JN9-JN90)^2</f>
        <v/>
      </c>
      <c r="JO169">
        <f>(JO9-JO90)^2</f>
        <v/>
      </c>
      <c r="JP169">
        <f>(JP9-JP90)^2</f>
        <v/>
      </c>
      <c r="JQ169">
        <f>(JQ9-JQ90)^2</f>
        <v/>
      </c>
      <c r="JR169">
        <f>(JR9-JR90)^2</f>
        <v/>
      </c>
      <c r="JS169">
        <f>(JS9-JS90)^2</f>
        <v/>
      </c>
      <c r="JT169">
        <f>(JT9-JT90)^2</f>
        <v/>
      </c>
      <c r="JU169">
        <f>(JU9-JU90)^2</f>
        <v/>
      </c>
      <c r="JV169">
        <f>(JV9-JV90)^2</f>
        <v/>
      </c>
      <c r="JW169">
        <f>(JW9-JW90)^2</f>
        <v/>
      </c>
      <c r="JX169">
        <f>(JX9-JX90)^2</f>
        <v/>
      </c>
      <c r="JY169">
        <f>(JY9-JY90)^2</f>
        <v/>
      </c>
      <c r="JZ169">
        <f>(JZ9-JZ90)^2</f>
        <v/>
      </c>
      <c r="KA169">
        <f>(KA9-KA90)^2</f>
        <v/>
      </c>
      <c r="KB169">
        <f>(KB9-KB90)^2</f>
        <v/>
      </c>
      <c r="KC169">
        <f>(KC9-KC90)^2</f>
        <v/>
      </c>
      <c r="KD169">
        <f>(KD9-KD90)^2</f>
        <v/>
      </c>
      <c r="KE169">
        <f>(KE9-KE90)^2</f>
        <v/>
      </c>
      <c r="KF169">
        <f>(KF9-KF90)^2</f>
        <v/>
      </c>
      <c r="KG169">
        <f>(KG9-KG90)^2</f>
        <v/>
      </c>
      <c r="KH169">
        <f>(KH9-KH90)^2</f>
        <v/>
      </c>
      <c r="KI169">
        <f>(KI9-KI90)^2</f>
        <v/>
      </c>
      <c r="KJ169">
        <f>(KJ9-KJ90)^2</f>
        <v/>
      </c>
      <c r="KK169">
        <f>(KK9-KK90)^2</f>
        <v/>
      </c>
      <c r="KL169">
        <f>(KL9-KL90)^2</f>
        <v/>
      </c>
      <c r="KM169">
        <f>(KM9-KM90)^2</f>
        <v/>
      </c>
      <c r="KN169">
        <f>(KN9-KN90)^2</f>
        <v/>
      </c>
      <c r="KO169">
        <f>(KO9-KO90)^2</f>
        <v/>
      </c>
      <c r="KP169">
        <f>(KP9-KP90)^2</f>
        <v/>
      </c>
      <c r="KQ169">
        <f>(KQ9-KQ90)^2</f>
        <v/>
      </c>
      <c r="KR169">
        <f>(KR9-KR90)^2</f>
        <v/>
      </c>
      <c r="KS169">
        <f>(KS9-KS90)^2</f>
        <v/>
      </c>
      <c r="KT169">
        <f>(KT9-KT90)^2</f>
        <v/>
      </c>
    </row>
    <row r="170" spans="1:306">
      <c r="B170" t="s">
        <v>11</v>
      </c>
      <c r="C170" t="s">
        <v>25</v>
      </c>
      <c r="D170" t="s">
        <v>66</v>
      </c>
      <c r="G170">
        <f>(G10-G91)^2</f>
        <v/>
      </c>
      <c r="H170">
        <f>(H10-H91)^2</f>
        <v/>
      </c>
      <c r="I170">
        <f>(I10-I91)^2</f>
        <v/>
      </c>
      <c r="J170">
        <f>(J10-J91)^2</f>
        <v/>
      </c>
      <c r="K170">
        <f>(K10-K91)^2</f>
        <v/>
      </c>
      <c r="L170">
        <f>(L10-L91)^2</f>
        <v/>
      </c>
      <c r="M170">
        <f>(M10-M91)^2</f>
        <v/>
      </c>
      <c r="N170">
        <f>(N10-N91)^2</f>
        <v/>
      </c>
      <c r="O170">
        <f>(O10-O91)^2</f>
        <v/>
      </c>
      <c r="P170">
        <f>(P10-P91)^2</f>
        <v/>
      </c>
      <c r="Q170">
        <f>(Q10-Q91)^2</f>
        <v/>
      </c>
      <c r="R170">
        <f>(R10-R91)^2</f>
        <v/>
      </c>
      <c r="S170">
        <f>(S10-S91)^2</f>
        <v/>
      </c>
      <c r="T170">
        <f>(T10-T91)^2</f>
        <v/>
      </c>
      <c r="U170">
        <f>(U10-U91)^2</f>
        <v/>
      </c>
      <c r="V170">
        <f>(V10-V91)^2</f>
        <v/>
      </c>
      <c r="W170">
        <f>(W10-W91)^2</f>
        <v/>
      </c>
      <c r="X170">
        <f>(X10-X91)^2</f>
        <v/>
      </c>
      <c r="Y170">
        <f>(Y10-Y91)^2</f>
        <v/>
      </c>
      <c r="Z170">
        <f>(Z10-Z91)^2</f>
        <v/>
      </c>
      <c r="AA170">
        <f>(AA10-AA91)^2</f>
        <v/>
      </c>
      <c r="AB170">
        <f>(AB10-AB91)^2</f>
        <v/>
      </c>
      <c r="AC170">
        <f>(AC10-AC91)^2</f>
        <v/>
      </c>
      <c r="AD170">
        <f>(AD10-AD91)^2</f>
        <v/>
      </c>
      <c r="AE170">
        <f>(AE10-AE91)^2</f>
        <v/>
      </c>
      <c r="AF170">
        <f>(AF10-AF91)^2</f>
        <v/>
      </c>
      <c r="AG170">
        <f>(AG10-AG91)^2</f>
        <v/>
      </c>
      <c r="AH170">
        <f>(AH10-AH91)^2</f>
        <v/>
      </c>
      <c r="AI170">
        <f>(AI10-AI91)^2</f>
        <v/>
      </c>
      <c r="AJ170">
        <f>(AJ10-AJ91)^2</f>
        <v/>
      </c>
      <c r="AK170">
        <f>(AK10-AK91)^2</f>
        <v/>
      </c>
      <c r="AL170">
        <f>(AL10-AL91)^2</f>
        <v/>
      </c>
      <c r="AM170">
        <f>(AM10-AM91)^2</f>
        <v/>
      </c>
      <c r="AN170">
        <f>(AN10-AN91)^2</f>
        <v/>
      </c>
      <c r="AO170">
        <f>(AO10-AO91)^2</f>
        <v/>
      </c>
      <c r="AP170">
        <f>(AP10-AP91)^2</f>
        <v/>
      </c>
      <c r="AQ170">
        <f>(AQ10-AQ91)^2</f>
        <v/>
      </c>
      <c r="AR170">
        <f>(AR10-AR91)^2</f>
        <v/>
      </c>
      <c r="AS170">
        <f>(AS10-AS91)^2</f>
        <v/>
      </c>
      <c r="AT170">
        <f>(AT10-AT91)^2</f>
        <v/>
      </c>
      <c r="AU170">
        <f>(AU10-AU91)^2</f>
        <v/>
      </c>
      <c r="AV170">
        <f>(AV10-AV91)^2</f>
        <v/>
      </c>
      <c r="AW170">
        <f>(AW10-AW91)^2</f>
        <v/>
      </c>
      <c r="AX170">
        <f>(AX10-AX91)^2</f>
        <v/>
      </c>
      <c r="AY170">
        <f>(AY10-AY91)^2</f>
        <v/>
      </c>
      <c r="AZ170">
        <f>(AZ10-AZ91)^2</f>
        <v/>
      </c>
      <c r="BA170">
        <f>(BA10-BA91)^2</f>
        <v/>
      </c>
      <c r="BB170">
        <f>(BB10-BB91)^2</f>
        <v/>
      </c>
      <c r="BC170">
        <f>(BC10-BC91)^2</f>
        <v/>
      </c>
      <c r="BD170">
        <f>(BD10-BD91)^2</f>
        <v/>
      </c>
      <c r="BE170">
        <f>(BE10-BE91)^2</f>
        <v/>
      </c>
      <c r="BF170">
        <f>(BF10-BF91)^2</f>
        <v/>
      </c>
      <c r="BG170">
        <f>(BG10-BG91)^2</f>
        <v/>
      </c>
      <c r="BH170">
        <f>(BH10-BH91)^2</f>
        <v/>
      </c>
      <c r="BI170">
        <f>(BI10-BI91)^2</f>
        <v/>
      </c>
      <c r="BJ170">
        <f>(BJ10-BJ91)^2</f>
        <v/>
      </c>
      <c r="BK170">
        <f>(BK10-BK91)^2</f>
        <v/>
      </c>
      <c r="BL170">
        <f>(BL10-BL91)^2</f>
        <v/>
      </c>
      <c r="BM170">
        <f>(BM10-BM91)^2</f>
        <v/>
      </c>
      <c r="BN170">
        <f>(BN10-BN91)^2</f>
        <v/>
      </c>
      <c r="BO170">
        <f>(BO10-BO91)^2</f>
        <v/>
      </c>
      <c r="BP170">
        <f>(BP10-BP91)^2</f>
        <v/>
      </c>
      <c r="BQ170">
        <f>(BQ10-BQ91)^2</f>
        <v/>
      </c>
      <c r="BR170">
        <f>(BR10-BR91)^2</f>
        <v/>
      </c>
      <c r="BS170">
        <f>(BS10-BS91)^2</f>
        <v/>
      </c>
      <c r="BT170">
        <f>(BT10-BT91)^2</f>
        <v/>
      </c>
      <c r="BU170">
        <f>(BU10-BU91)^2</f>
        <v/>
      </c>
      <c r="BV170">
        <f>(BV10-BV91)^2</f>
        <v/>
      </c>
      <c r="BW170">
        <f>(BW10-BW91)^2</f>
        <v/>
      </c>
      <c r="BX170">
        <f>(BX10-BX91)^2</f>
        <v/>
      </c>
      <c r="BY170">
        <f>(BY10-BY91)^2</f>
        <v/>
      </c>
      <c r="BZ170">
        <f>(BZ10-BZ91)^2</f>
        <v/>
      </c>
      <c r="CA170">
        <f>(CA10-CA91)^2</f>
        <v/>
      </c>
      <c r="CB170">
        <f>(CB10-CB91)^2</f>
        <v/>
      </c>
      <c r="CC170">
        <f>(CC10-CC91)^2</f>
        <v/>
      </c>
      <c r="CD170">
        <f>(CD10-CD91)^2</f>
        <v/>
      </c>
      <c r="CE170">
        <f>(CE10-CE91)^2</f>
        <v/>
      </c>
      <c r="CF170">
        <f>(CF10-CF91)^2</f>
        <v/>
      </c>
      <c r="CG170">
        <f>(CG10-CG91)^2</f>
        <v/>
      </c>
      <c r="CH170">
        <f>(CH10-CH91)^2</f>
        <v/>
      </c>
      <c r="CI170">
        <f>(CI10-CI91)^2</f>
        <v/>
      </c>
      <c r="CJ170">
        <f>(CJ10-CJ91)^2</f>
        <v/>
      </c>
      <c r="CK170">
        <f>(CK10-CK91)^2</f>
        <v/>
      </c>
      <c r="CL170">
        <f>(CL10-CL91)^2</f>
        <v/>
      </c>
      <c r="CM170">
        <f>(CM10-CM91)^2</f>
        <v/>
      </c>
      <c r="CN170">
        <f>(CN10-CN91)^2</f>
        <v/>
      </c>
      <c r="CO170">
        <f>(CO10-CO91)^2</f>
        <v/>
      </c>
      <c r="CP170">
        <f>(CP10-CP91)^2</f>
        <v/>
      </c>
      <c r="CQ170">
        <f>(CQ10-CQ91)^2</f>
        <v/>
      </c>
      <c r="CR170">
        <f>(CR10-CR91)^2</f>
        <v/>
      </c>
      <c r="CS170">
        <f>(CS10-CS91)^2</f>
        <v/>
      </c>
      <c r="CT170">
        <f>(CT10-CT91)^2</f>
        <v/>
      </c>
      <c r="CU170">
        <f>(CU10-CU91)^2</f>
        <v/>
      </c>
      <c r="CV170">
        <f>(CV10-CV91)^2</f>
        <v/>
      </c>
      <c r="CW170">
        <f>(CW10-CW91)^2</f>
        <v/>
      </c>
      <c r="CX170">
        <f>(CX10-CX91)^2</f>
        <v/>
      </c>
      <c r="CY170">
        <f>(CY10-CY91)^2</f>
        <v/>
      </c>
      <c r="CZ170">
        <f>(CZ10-CZ91)^2</f>
        <v/>
      </c>
      <c r="DA170">
        <f>(DA10-DA91)^2</f>
        <v/>
      </c>
      <c r="DB170">
        <f>(DB10-DB91)^2</f>
        <v/>
      </c>
      <c r="DC170">
        <f>(DC10-DC91)^2</f>
        <v/>
      </c>
      <c r="DD170">
        <f>(DD10-DD91)^2</f>
        <v/>
      </c>
      <c r="DE170">
        <f>(DE10-DE91)^2</f>
        <v/>
      </c>
      <c r="DF170">
        <f>(DF10-DF91)^2</f>
        <v/>
      </c>
      <c r="DG170">
        <f>(DG10-DG91)^2</f>
        <v/>
      </c>
      <c r="DH170">
        <f>(DH10-DH91)^2</f>
        <v/>
      </c>
      <c r="DI170">
        <f>(DI10-DI91)^2</f>
        <v/>
      </c>
      <c r="DJ170">
        <f>(DJ10-DJ91)^2</f>
        <v/>
      </c>
      <c r="DK170">
        <f>(DK10-DK91)^2</f>
        <v/>
      </c>
      <c r="DL170">
        <f>(DL10-DL91)^2</f>
        <v/>
      </c>
      <c r="DM170">
        <f>(DM10-DM91)^2</f>
        <v/>
      </c>
      <c r="DN170">
        <f>(DN10-DN91)^2</f>
        <v/>
      </c>
      <c r="DO170">
        <f>(DO10-DO91)^2</f>
        <v/>
      </c>
      <c r="DP170">
        <f>(DP10-DP91)^2</f>
        <v/>
      </c>
      <c r="DQ170">
        <f>(DQ10-DQ91)^2</f>
        <v/>
      </c>
      <c r="DR170">
        <f>(DR10-DR91)^2</f>
        <v/>
      </c>
      <c r="DS170">
        <f>(DS10-DS91)^2</f>
        <v/>
      </c>
      <c r="DT170">
        <f>(DT10-DT91)^2</f>
        <v/>
      </c>
      <c r="DU170">
        <f>(DU10-DU91)^2</f>
        <v/>
      </c>
      <c r="DV170">
        <f>(DV10-DV91)^2</f>
        <v/>
      </c>
      <c r="DW170">
        <f>(DW10-DW91)^2</f>
        <v/>
      </c>
      <c r="DX170">
        <f>(DX10-DX91)^2</f>
        <v/>
      </c>
      <c r="DY170">
        <f>(DY10-DY91)^2</f>
        <v/>
      </c>
      <c r="DZ170">
        <f>(DZ10-DZ91)^2</f>
        <v/>
      </c>
      <c r="EA170">
        <f>(EA10-EA91)^2</f>
        <v/>
      </c>
      <c r="EB170">
        <f>(EB10-EB91)^2</f>
        <v/>
      </c>
      <c r="EC170">
        <f>(EC10-EC91)^2</f>
        <v/>
      </c>
      <c r="ED170">
        <f>(ED10-ED91)^2</f>
        <v/>
      </c>
      <c r="EE170">
        <f>(EE10-EE91)^2</f>
        <v/>
      </c>
      <c r="EF170">
        <f>(EF10-EF91)^2</f>
        <v/>
      </c>
      <c r="EG170">
        <f>(EG10-EG91)^2</f>
        <v/>
      </c>
      <c r="EH170">
        <f>(EH10-EH91)^2</f>
        <v/>
      </c>
      <c r="EI170">
        <f>(EI10-EI91)^2</f>
        <v/>
      </c>
      <c r="EJ170">
        <f>(EJ10-EJ91)^2</f>
        <v/>
      </c>
      <c r="EK170">
        <f>(EK10-EK91)^2</f>
        <v/>
      </c>
      <c r="EL170">
        <f>(EL10-EL91)^2</f>
        <v/>
      </c>
      <c r="EM170">
        <f>(EM10-EM91)^2</f>
        <v/>
      </c>
      <c r="EN170">
        <f>(EN10-EN91)^2</f>
        <v/>
      </c>
      <c r="EO170">
        <f>(EO10-EO91)^2</f>
        <v/>
      </c>
      <c r="EP170">
        <f>(EP10-EP91)^2</f>
        <v/>
      </c>
      <c r="EQ170">
        <f>(EQ10-EQ91)^2</f>
        <v/>
      </c>
      <c r="ER170">
        <f>(ER10-ER91)^2</f>
        <v/>
      </c>
      <c r="ES170">
        <f>(ES10-ES91)^2</f>
        <v/>
      </c>
      <c r="ET170">
        <f>(ET10-ET91)^2</f>
        <v/>
      </c>
      <c r="EU170">
        <f>(EU10-EU91)^2</f>
        <v/>
      </c>
      <c r="EV170">
        <f>(EV10-EV91)^2</f>
        <v/>
      </c>
      <c r="EW170">
        <f>(EW10-EW91)^2</f>
        <v/>
      </c>
      <c r="EX170">
        <f>(EX10-EX91)^2</f>
        <v/>
      </c>
      <c r="EY170">
        <f>(EY10-EY91)^2</f>
        <v/>
      </c>
      <c r="EZ170">
        <f>(EZ10-EZ91)^2</f>
        <v/>
      </c>
      <c r="FA170">
        <f>(FA10-FA91)^2</f>
        <v/>
      </c>
      <c r="FB170">
        <f>(FB10-FB91)^2</f>
        <v/>
      </c>
      <c r="FC170">
        <f>(FC10-FC91)^2</f>
        <v/>
      </c>
      <c r="FD170">
        <f>(FD10-FD91)^2</f>
        <v/>
      </c>
      <c r="FE170">
        <f>(FE10-FE91)^2</f>
        <v/>
      </c>
      <c r="FF170">
        <f>(FF10-FF91)^2</f>
        <v/>
      </c>
      <c r="FG170">
        <f>(FG10-FG91)^2</f>
        <v/>
      </c>
      <c r="FH170">
        <f>(FH10-FH91)^2</f>
        <v/>
      </c>
      <c r="FI170">
        <f>(FI10-FI91)^2</f>
        <v/>
      </c>
      <c r="FJ170">
        <f>(FJ10-FJ91)^2</f>
        <v/>
      </c>
      <c r="FK170">
        <f>(FK10-FK91)^2</f>
        <v/>
      </c>
      <c r="FL170">
        <f>(FL10-FL91)^2</f>
        <v/>
      </c>
      <c r="FM170">
        <f>(FM10-FM91)^2</f>
        <v/>
      </c>
      <c r="FN170">
        <f>(FN10-FN91)^2</f>
        <v/>
      </c>
      <c r="FO170">
        <f>(FO10-FO91)^2</f>
        <v/>
      </c>
      <c r="FP170">
        <f>(FP10-FP91)^2</f>
        <v/>
      </c>
      <c r="FQ170">
        <f>(FQ10-FQ91)^2</f>
        <v/>
      </c>
      <c r="FR170">
        <f>(FR10-FR91)^2</f>
        <v/>
      </c>
      <c r="FS170">
        <f>(FS10-FS91)^2</f>
        <v/>
      </c>
      <c r="FT170">
        <f>(FT10-FT91)^2</f>
        <v/>
      </c>
      <c r="FU170">
        <f>(FU10-FU91)^2</f>
        <v/>
      </c>
      <c r="FV170">
        <f>(FV10-FV91)^2</f>
        <v/>
      </c>
      <c r="FW170">
        <f>(FW10-FW91)^2</f>
        <v/>
      </c>
      <c r="FX170">
        <f>(FX10-FX91)^2</f>
        <v/>
      </c>
      <c r="FY170">
        <f>(FY10-FY91)^2</f>
        <v/>
      </c>
      <c r="FZ170">
        <f>(FZ10-FZ91)^2</f>
        <v/>
      </c>
      <c r="GA170">
        <f>(GA10-GA91)^2</f>
        <v/>
      </c>
      <c r="GB170">
        <f>(GB10-GB91)^2</f>
        <v/>
      </c>
      <c r="GC170">
        <f>(GC10-GC91)^2</f>
        <v/>
      </c>
      <c r="GD170">
        <f>(GD10-GD91)^2</f>
        <v/>
      </c>
      <c r="GE170">
        <f>(GE10-GE91)^2</f>
        <v/>
      </c>
      <c r="GF170">
        <f>(GF10-GF91)^2</f>
        <v/>
      </c>
      <c r="GG170">
        <f>(GG10-GG91)^2</f>
        <v/>
      </c>
      <c r="GH170">
        <f>(GH10-GH91)^2</f>
        <v/>
      </c>
      <c r="GI170">
        <f>(GI10-GI91)^2</f>
        <v/>
      </c>
      <c r="GJ170">
        <f>(GJ10-GJ91)^2</f>
        <v/>
      </c>
      <c r="GK170">
        <f>(GK10-GK91)^2</f>
        <v/>
      </c>
      <c r="GL170">
        <f>(GL10-GL91)^2</f>
        <v/>
      </c>
      <c r="GM170">
        <f>(GM10-GM91)^2</f>
        <v/>
      </c>
      <c r="GN170">
        <f>(GN10-GN91)^2</f>
        <v/>
      </c>
      <c r="GO170">
        <f>(GO10-GO91)^2</f>
        <v/>
      </c>
      <c r="GP170">
        <f>(GP10-GP91)^2</f>
        <v/>
      </c>
      <c r="GQ170">
        <f>(GQ10-GQ91)^2</f>
        <v/>
      </c>
      <c r="GR170">
        <f>(GR10-GR91)^2</f>
        <v/>
      </c>
      <c r="GS170">
        <f>(GS10-GS91)^2</f>
        <v/>
      </c>
      <c r="GT170">
        <f>(GT10-GT91)^2</f>
        <v/>
      </c>
      <c r="GU170">
        <f>(GU10-GU91)^2</f>
        <v/>
      </c>
      <c r="GV170">
        <f>(GV10-GV91)^2</f>
        <v/>
      </c>
      <c r="GW170">
        <f>(GW10-GW91)^2</f>
        <v/>
      </c>
      <c r="GX170">
        <f>(GX10-GX91)^2</f>
        <v/>
      </c>
      <c r="GY170">
        <f>(GY10-GY91)^2</f>
        <v/>
      </c>
      <c r="GZ170">
        <f>(GZ10-GZ91)^2</f>
        <v/>
      </c>
      <c r="HA170">
        <f>(HA10-HA91)^2</f>
        <v/>
      </c>
      <c r="HB170">
        <f>(HB10-HB91)^2</f>
        <v/>
      </c>
      <c r="HC170">
        <f>(HC10-HC91)^2</f>
        <v/>
      </c>
      <c r="HD170">
        <f>(HD10-HD91)^2</f>
        <v/>
      </c>
      <c r="HE170">
        <f>(HE10-HE91)^2</f>
        <v/>
      </c>
      <c r="HF170">
        <f>(HF10-HF91)^2</f>
        <v/>
      </c>
      <c r="HG170">
        <f>(HG10-HG91)^2</f>
        <v/>
      </c>
      <c r="HH170">
        <f>(HH10-HH91)^2</f>
        <v/>
      </c>
      <c r="HI170">
        <f>(HI10-HI91)^2</f>
        <v/>
      </c>
      <c r="HJ170">
        <f>(HJ10-HJ91)^2</f>
        <v/>
      </c>
      <c r="HK170">
        <f>(HK10-HK91)^2</f>
        <v/>
      </c>
      <c r="HL170">
        <f>(HL10-HL91)^2</f>
        <v/>
      </c>
      <c r="HM170">
        <f>(HM10-HM91)^2</f>
        <v/>
      </c>
      <c r="HN170">
        <f>(HN10-HN91)^2</f>
        <v/>
      </c>
      <c r="HO170">
        <f>(HO10-HO91)^2</f>
        <v/>
      </c>
      <c r="HP170">
        <f>(HP10-HP91)^2</f>
        <v/>
      </c>
      <c r="HQ170">
        <f>(HQ10-HQ91)^2</f>
        <v/>
      </c>
      <c r="HR170">
        <f>(HR10-HR91)^2</f>
        <v/>
      </c>
      <c r="HS170">
        <f>(HS10-HS91)^2</f>
        <v/>
      </c>
      <c r="HT170">
        <f>(HT10-HT91)^2</f>
        <v/>
      </c>
      <c r="HU170">
        <f>(HU10-HU91)^2</f>
        <v/>
      </c>
      <c r="HV170">
        <f>(HV10-HV91)^2</f>
        <v/>
      </c>
      <c r="HW170">
        <f>(HW10-HW91)^2</f>
        <v/>
      </c>
      <c r="HX170">
        <f>(HX10-HX91)^2</f>
        <v/>
      </c>
      <c r="HY170">
        <f>(HY10-HY91)^2</f>
        <v/>
      </c>
      <c r="HZ170">
        <f>(HZ10-HZ91)^2</f>
        <v/>
      </c>
      <c r="IA170">
        <f>(IA10-IA91)^2</f>
        <v/>
      </c>
      <c r="IB170">
        <f>(IB10-IB91)^2</f>
        <v/>
      </c>
      <c r="IC170">
        <f>(IC10-IC91)^2</f>
        <v/>
      </c>
      <c r="ID170">
        <f>(ID10-ID91)^2</f>
        <v/>
      </c>
      <c r="IE170">
        <f>(IE10-IE91)^2</f>
        <v/>
      </c>
      <c r="IF170">
        <f>(IF10-IF91)^2</f>
        <v/>
      </c>
      <c r="IG170">
        <f>(IG10-IG91)^2</f>
        <v/>
      </c>
      <c r="IH170">
        <f>(IH10-IH91)^2</f>
        <v/>
      </c>
      <c r="II170">
        <f>(II10-II91)^2</f>
        <v/>
      </c>
      <c r="IJ170">
        <f>(IJ10-IJ91)^2</f>
        <v/>
      </c>
      <c r="IK170">
        <f>(IK10-IK91)^2</f>
        <v/>
      </c>
      <c r="IL170">
        <f>(IL10-IL91)^2</f>
        <v/>
      </c>
      <c r="IM170">
        <f>(IM10-IM91)^2</f>
        <v/>
      </c>
      <c r="IN170">
        <f>(IN10-IN91)^2</f>
        <v/>
      </c>
      <c r="IO170">
        <f>(IO10-IO91)^2</f>
        <v/>
      </c>
      <c r="IP170">
        <f>(IP10-IP91)^2</f>
        <v/>
      </c>
      <c r="IQ170">
        <f>(IQ10-IQ91)^2</f>
        <v/>
      </c>
      <c r="IR170">
        <f>(IR10-IR91)^2</f>
        <v/>
      </c>
      <c r="IS170">
        <f>(IS10-IS91)^2</f>
        <v/>
      </c>
      <c r="IT170">
        <f>(IT10-IT91)^2</f>
        <v/>
      </c>
      <c r="IU170">
        <f>(IU10-IU91)^2</f>
        <v/>
      </c>
      <c r="IV170">
        <f>(IV10-IV91)^2</f>
        <v/>
      </c>
      <c r="IW170">
        <f>(IW10-IW91)^2</f>
        <v/>
      </c>
      <c r="IX170">
        <f>(IX10-IX91)^2</f>
        <v/>
      </c>
      <c r="IY170">
        <f>(IY10-IY91)^2</f>
        <v/>
      </c>
      <c r="IZ170">
        <f>(IZ10-IZ91)^2</f>
        <v/>
      </c>
      <c r="JA170">
        <f>(JA10-JA91)^2</f>
        <v/>
      </c>
      <c r="JB170">
        <f>(JB10-JB91)^2</f>
        <v/>
      </c>
      <c r="JC170">
        <f>(JC10-JC91)^2</f>
        <v/>
      </c>
      <c r="JD170">
        <f>(JD10-JD91)^2</f>
        <v/>
      </c>
      <c r="JE170">
        <f>(JE10-JE91)^2</f>
        <v/>
      </c>
      <c r="JF170">
        <f>(JF10-JF91)^2</f>
        <v/>
      </c>
      <c r="JG170">
        <f>(JG10-JG91)^2</f>
        <v/>
      </c>
      <c r="JH170">
        <f>(JH10-JH91)^2</f>
        <v/>
      </c>
      <c r="JI170">
        <f>(JI10-JI91)^2</f>
        <v/>
      </c>
      <c r="JJ170">
        <f>(JJ10-JJ91)^2</f>
        <v/>
      </c>
      <c r="JK170">
        <f>(JK10-JK91)^2</f>
        <v/>
      </c>
      <c r="JL170">
        <f>(JL10-JL91)^2</f>
        <v/>
      </c>
      <c r="JM170">
        <f>(JM10-JM91)^2</f>
        <v/>
      </c>
      <c r="JN170">
        <f>(JN10-JN91)^2</f>
        <v/>
      </c>
      <c r="JO170">
        <f>(JO10-JO91)^2</f>
        <v/>
      </c>
      <c r="JP170">
        <f>(JP10-JP91)^2</f>
        <v/>
      </c>
      <c r="JQ170">
        <f>(JQ10-JQ91)^2</f>
        <v/>
      </c>
      <c r="JR170">
        <f>(JR10-JR91)^2</f>
        <v/>
      </c>
      <c r="JS170">
        <f>(JS10-JS91)^2</f>
        <v/>
      </c>
      <c r="JT170">
        <f>(JT10-JT91)^2</f>
        <v/>
      </c>
      <c r="JU170">
        <f>(JU10-JU91)^2</f>
        <v/>
      </c>
      <c r="JV170">
        <f>(JV10-JV91)^2</f>
        <v/>
      </c>
      <c r="JW170">
        <f>(JW10-JW91)^2</f>
        <v/>
      </c>
      <c r="JX170">
        <f>(JX10-JX91)^2</f>
        <v/>
      </c>
      <c r="JY170">
        <f>(JY10-JY91)^2</f>
        <v/>
      </c>
      <c r="JZ170">
        <f>(JZ10-JZ91)^2</f>
        <v/>
      </c>
      <c r="KA170">
        <f>(KA10-KA91)^2</f>
        <v/>
      </c>
      <c r="KB170">
        <f>(KB10-KB91)^2</f>
        <v/>
      </c>
      <c r="KC170">
        <f>(KC10-KC91)^2</f>
        <v/>
      </c>
      <c r="KD170">
        <f>(KD10-KD91)^2</f>
        <v/>
      </c>
      <c r="KE170">
        <f>(KE10-KE91)^2</f>
        <v/>
      </c>
      <c r="KF170">
        <f>(KF10-KF91)^2</f>
        <v/>
      </c>
      <c r="KG170">
        <f>(KG10-KG91)^2</f>
        <v/>
      </c>
      <c r="KH170">
        <f>(KH10-KH91)^2</f>
        <v/>
      </c>
      <c r="KI170">
        <f>(KI10-KI91)^2</f>
        <v/>
      </c>
      <c r="KJ170">
        <f>(KJ10-KJ91)^2</f>
        <v/>
      </c>
      <c r="KK170">
        <f>(KK10-KK91)^2</f>
        <v/>
      </c>
      <c r="KL170">
        <f>(KL10-KL91)^2</f>
        <v/>
      </c>
      <c r="KM170">
        <f>(KM10-KM91)^2</f>
        <v/>
      </c>
      <c r="KN170">
        <f>(KN10-KN91)^2</f>
        <v/>
      </c>
      <c r="KO170">
        <f>(KO10-KO91)^2</f>
        <v/>
      </c>
      <c r="KP170">
        <f>(KP10-KP91)^2</f>
        <v/>
      </c>
      <c r="KQ170">
        <f>(KQ10-KQ91)^2</f>
        <v/>
      </c>
      <c r="KR170">
        <f>(KR10-KR91)^2</f>
        <v/>
      </c>
      <c r="KS170">
        <f>(KS10-KS91)^2</f>
        <v/>
      </c>
      <c r="KT170">
        <f>(KT10-KT91)^2</f>
        <v/>
      </c>
    </row>
    <row r="171" spans="1:306">
      <c r="B171" t="s">
        <v>12</v>
      </c>
      <c r="C171" t="s">
        <v>26</v>
      </c>
      <c r="D171" t="s">
        <v>66</v>
      </c>
      <c r="G171">
        <f>(G11-G92)^2</f>
        <v/>
      </c>
      <c r="H171">
        <f>(H11-H92)^2</f>
        <v/>
      </c>
      <c r="I171">
        <f>(I11-I92)^2</f>
        <v/>
      </c>
      <c r="J171">
        <f>(J11-J92)^2</f>
        <v/>
      </c>
      <c r="K171">
        <f>(K11-K92)^2</f>
        <v/>
      </c>
      <c r="L171">
        <f>(L11-L92)^2</f>
        <v/>
      </c>
      <c r="M171">
        <f>(M11-M92)^2</f>
        <v/>
      </c>
      <c r="N171">
        <f>(N11-N92)^2</f>
        <v/>
      </c>
      <c r="O171">
        <f>(O11-O92)^2</f>
        <v/>
      </c>
      <c r="P171">
        <f>(P11-P92)^2</f>
        <v/>
      </c>
      <c r="Q171">
        <f>(Q11-Q92)^2</f>
        <v/>
      </c>
      <c r="R171">
        <f>(R11-R92)^2</f>
        <v/>
      </c>
      <c r="S171">
        <f>(S11-S92)^2</f>
        <v/>
      </c>
      <c r="T171">
        <f>(T11-T92)^2</f>
        <v/>
      </c>
      <c r="U171">
        <f>(U11-U92)^2</f>
        <v/>
      </c>
      <c r="V171">
        <f>(V11-V92)^2</f>
        <v/>
      </c>
      <c r="W171">
        <f>(W11-W92)^2</f>
        <v/>
      </c>
      <c r="X171">
        <f>(X11-X92)^2</f>
        <v/>
      </c>
      <c r="Y171">
        <f>(Y11-Y92)^2</f>
        <v/>
      </c>
      <c r="Z171">
        <f>(Z11-Z92)^2</f>
        <v/>
      </c>
      <c r="AA171">
        <f>(AA11-AA92)^2</f>
        <v/>
      </c>
      <c r="AB171">
        <f>(AB11-AB92)^2</f>
        <v/>
      </c>
      <c r="AC171">
        <f>(AC11-AC92)^2</f>
        <v/>
      </c>
      <c r="AD171">
        <f>(AD11-AD92)^2</f>
        <v/>
      </c>
      <c r="AE171">
        <f>(AE11-AE92)^2</f>
        <v/>
      </c>
      <c r="AF171">
        <f>(AF11-AF92)^2</f>
        <v/>
      </c>
      <c r="AG171">
        <f>(AG11-AG92)^2</f>
        <v/>
      </c>
      <c r="AH171">
        <f>(AH11-AH92)^2</f>
        <v/>
      </c>
      <c r="AI171">
        <f>(AI11-AI92)^2</f>
        <v/>
      </c>
      <c r="AJ171">
        <f>(AJ11-AJ92)^2</f>
        <v/>
      </c>
      <c r="AK171">
        <f>(AK11-AK92)^2</f>
        <v/>
      </c>
      <c r="AL171">
        <f>(AL11-AL92)^2</f>
        <v/>
      </c>
      <c r="AM171">
        <f>(AM11-AM92)^2</f>
        <v/>
      </c>
      <c r="AN171">
        <f>(AN11-AN92)^2</f>
        <v/>
      </c>
      <c r="AO171">
        <f>(AO11-AO92)^2</f>
        <v/>
      </c>
      <c r="AP171">
        <f>(AP11-AP92)^2</f>
        <v/>
      </c>
      <c r="AQ171">
        <f>(AQ11-AQ92)^2</f>
        <v/>
      </c>
      <c r="AR171">
        <f>(AR11-AR92)^2</f>
        <v/>
      </c>
      <c r="AS171">
        <f>(AS11-AS92)^2</f>
        <v/>
      </c>
      <c r="AT171">
        <f>(AT11-AT92)^2</f>
        <v/>
      </c>
      <c r="AU171">
        <f>(AU11-AU92)^2</f>
        <v/>
      </c>
      <c r="AV171">
        <f>(AV11-AV92)^2</f>
        <v/>
      </c>
      <c r="AW171">
        <f>(AW11-AW92)^2</f>
        <v/>
      </c>
      <c r="AX171">
        <f>(AX11-AX92)^2</f>
        <v/>
      </c>
      <c r="AY171">
        <f>(AY11-AY92)^2</f>
        <v/>
      </c>
      <c r="AZ171">
        <f>(AZ11-AZ92)^2</f>
        <v/>
      </c>
      <c r="BA171">
        <f>(BA11-BA92)^2</f>
        <v/>
      </c>
      <c r="BB171">
        <f>(BB11-BB92)^2</f>
        <v/>
      </c>
      <c r="BC171">
        <f>(BC11-BC92)^2</f>
        <v/>
      </c>
      <c r="BD171">
        <f>(BD11-BD92)^2</f>
        <v/>
      </c>
      <c r="BE171">
        <f>(BE11-BE92)^2</f>
        <v/>
      </c>
      <c r="BF171">
        <f>(BF11-BF92)^2</f>
        <v/>
      </c>
      <c r="BG171">
        <f>(BG11-BG92)^2</f>
        <v/>
      </c>
      <c r="BH171">
        <f>(BH11-BH92)^2</f>
        <v/>
      </c>
      <c r="BI171">
        <f>(BI11-BI92)^2</f>
        <v/>
      </c>
      <c r="BJ171">
        <f>(BJ11-BJ92)^2</f>
        <v/>
      </c>
      <c r="BK171">
        <f>(BK11-BK92)^2</f>
        <v/>
      </c>
      <c r="BL171">
        <f>(BL11-BL92)^2</f>
        <v/>
      </c>
      <c r="BM171">
        <f>(BM11-BM92)^2</f>
        <v/>
      </c>
      <c r="BN171">
        <f>(BN11-BN92)^2</f>
        <v/>
      </c>
      <c r="BO171">
        <f>(BO11-BO92)^2</f>
        <v/>
      </c>
      <c r="BP171">
        <f>(BP11-BP92)^2</f>
        <v/>
      </c>
      <c r="BQ171">
        <f>(BQ11-BQ92)^2</f>
        <v/>
      </c>
      <c r="BR171">
        <f>(BR11-BR92)^2</f>
        <v/>
      </c>
      <c r="BS171">
        <f>(BS11-BS92)^2</f>
        <v/>
      </c>
      <c r="BT171">
        <f>(BT11-BT92)^2</f>
        <v/>
      </c>
      <c r="BU171">
        <f>(BU11-BU92)^2</f>
        <v/>
      </c>
      <c r="BV171">
        <f>(BV11-BV92)^2</f>
        <v/>
      </c>
      <c r="BW171">
        <f>(BW11-BW92)^2</f>
        <v/>
      </c>
      <c r="BX171">
        <f>(BX11-BX92)^2</f>
        <v/>
      </c>
      <c r="BY171">
        <f>(BY11-BY92)^2</f>
        <v/>
      </c>
      <c r="BZ171">
        <f>(BZ11-BZ92)^2</f>
        <v/>
      </c>
      <c r="CA171">
        <f>(CA11-CA92)^2</f>
        <v/>
      </c>
      <c r="CB171">
        <f>(CB11-CB92)^2</f>
        <v/>
      </c>
      <c r="CC171">
        <f>(CC11-CC92)^2</f>
        <v/>
      </c>
      <c r="CD171">
        <f>(CD11-CD92)^2</f>
        <v/>
      </c>
      <c r="CE171">
        <f>(CE11-CE92)^2</f>
        <v/>
      </c>
      <c r="CF171">
        <f>(CF11-CF92)^2</f>
        <v/>
      </c>
      <c r="CG171">
        <f>(CG11-CG92)^2</f>
        <v/>
      </c>
      <c r="CH171">
        <f>(CH11-CH92)^2</f>
        <v/>
      </c>
      <c r="CI171">
        <f>(CI11-CI92)^2</f>
        <v/>
      </c>
      <c r="CJ171">
        <f>(CJ11-CJ92)^2</f>
        <v/>
      </c>
      <c r="CK171">
        <f>(CK11-CK92)^2</f>
        <v/>
      </c>
      <c r="CL171">
        <f>(CL11-CL92)^2</f>
        <v/>
      </c>
      <c r="CM171">
        <f>(CM11-CM92)^2</f>
        <v/>
      </c>
      <c r="CN171">
        <f>(CN11-CN92)^2</f>
        <v/>
      </c>
      <c r="CO171">
        <f>(CO11-CO92)^2</f>
        <v/>
      </c>
      <c r="CP171">
        <f>(CP11-CP92)^2</f>
        <v/>
      </c>
      <c r="CQ171">
        <f>(CQ11-CQ92)^2</f>
        <v/>
      </c>
      <c r="CR171">
        <f>(CR11-CR92)^2</f>
        <v/>
      </c>
      <c r="CS171">
        <f>(CS11-CS92)^2</f>
        <v/>
      </c>
      <c r="CT171">
        <f>(CT11-CT92)^2</f>
        <v/>
      </c>
      <c r="CU171">
        <f>(CU11-CU92)^2</f>
        <v/>
      </c>
      <c r="CV171">
        <f>(CV11-CV92)^2</f>
        <v/>
      </c>
      <c r="CW171">
        <f>(CW11-CW92)^2</f>
        <v/>
      </c>
      <c r="CX171">
        <f>(CX11-CX92)^2</f>
        <v/>
      </c>
      <c r="CY171">
        <f>(CY11-CY92)^2</f>
        <v/>
      </c>
      <c r="CZ171">
        <f>(CZ11-CZ92)^2</f>
        <v/>
      </c>
      <c r="DA171">
        <f>(DA11-DA92)^2</f>
        <v/>
      </c>
      <c r="DB171">
        <f>(DB11-DB92)^2</f>
        <v/>
      </c>
      <c r="DC171">
        <f>(DC11-DC92)^2</f>
        <v/>
      </c>
      <c r="DD171">
        <f>(DD11-DD92)^2</f>
        <v/>
      </c>
      <c r="DE171">
        <f>(DE11-DE92)^2</f>
        <v/>
      </c>
      <c r="DF171">
        <f>(DF11-DF92)^2</f>
        <v/>
      </c>
      <c r="DG171">
        <f>(DG11-DG92)^2</f>
        <v/>
      </c>
      <c r="DH171">
        <f>(DH11-DH92)^2</f>
        <v/>
      </c>
      <c r="DI171">
        <f>(DI11-DI92)^2</f>
        <v/>
      </c>
      <c r="DJ171">
        <f>(DJ11-DJ92)^2</f>
        <v/>
      </c>
      <c r="DK171">
        <f>(DK11-DK92)^2</f>
        <v/>
      </c>
      <c r="DL171">
        <f>(DL11-DL92)^2</f>
        <v/>
      </c>
      <c r="DM171">
        <f>(DM11-DM92)^2</f>
        <v/>
      </c>
      <c r="DN171">
        <f>(DN11-DN92)^2</f>
        <v/>
      </c>
      <c r="DO171">
        <f>(DO11-DO92)^2</f>
        <v/>
      </c>
      <c r="DP171">
        <f>(DP11-DP92)^2</f>
        <v/>
      </c>
      <c r="DQ171">
        <f>(DQ11-DQ92)^2</f>
        <v/>
      </c>
      <c r="DR171">
        <f>(DR11-DR92)^2</f>
        <v/>
      </c>
      <c r="DS171">
        <f>(DS11-DS92)^2</f>
        <v/>
      </c>
      <c r="DT171">
        <f>(DT11-DT92)^2</f>
        <v/>
      </c>
      <c r="DU171">
        <f>(DU11-DU92)^2</f>
        <v/>
      </c>
      <c r="DV171">
        <f>(DV11-DV92)^2</f>
        <v/>
      </c>
      <c r="DW171">
        <f>(DW11-DW92)^2</f>
        <v/>
      </c>
      <c r="DX171">
        <f>(DX11-DX92)^2</f>
        <v/>
      </c>
      <c r="DY171">
        <f>(DY11-DY92)^2</f>
        <v/>
      </c>
      <c r="DZ171">
        <f>(DZ11-DZ92)^2</f>
        <v/>
      </c>
      <c r="EA171">
        <f>(EA11-EA92)^2</f>
        <v/>
      </c>
      <c r="EB171">
        <f>(EB11-EB92)^2</f>
        <v/>
      </c>
      <c r="EC171">
        <f>(EC11-EC92)^2</f>
        <v/>
      </c>
      <c r="ED171">
        <f>(ED11-ED92)^2</f>
        <v/>
      </c>
      <c r="EE171">
        <f>(EE11-EE92)^2</f>
        <v/>
      </c>
      <c r="EF171">
        <f>(EF11-EF92)^2</f>
        <v/>
      </c>
      <c r="EG171">
        <f>(EG11-EG92)^2</f>
        <v/>
      </c>
      <c r="EH171">
        <f>(EH11-EH92)^2</f>
        <v/>
      </c>
      <c r="EI171">
        <f>(EI11-EI92)^2</f>
        <v/>
      </c>
      <c r="EJ171">
        <f>(EJ11-EJ92)^2</f>
        <v/>
      </c>
      <c r="EK171">
        <f>(EK11-EK92)^2</f>
        <v/>
      </c>
      <c r="EL171">
        <f>(EL11-EL92)^2</f>
        <v/>
      </c>
      <c r="EM171">
        <f>(EM11-EM92)^2</f>
        <v/>
      </c>
      <c r="EN171">
        <f>(EN11-EN92)^2</f>
        <v/>
      </c>
      <c r="EO171">
        <f>(EO11-EO92)^2</f>
        <v/>
      </c>
      <c r="EP171">
        <f>(EP11-EP92)^2</f>
        <v/>
      </c>
      <c r="EQ171">
        <f>(EQ11-EQ92)^2</f>
        <v/>
      </c>
      <c r="ER171">
        <f>(ER11-ER92)^2</f>
        <v/>
      </c>
      <c r="ES171">
        <f>(ES11-ES92)^2</f>
        <v/>
      </c>
      <c r="ET171">
        <f>(ET11-ET92)^2</f>
        <v/>
      </c>
      <c r="EU171">
        <f>(EU11-EU92)^2</f>
        <v/>
      </c>
      <c r="EV171">
        <f>(EV11-EV92)^2</f>
        <v/>
      </c>
      <c r="EW171">
        <f>(EW11-EW92)^2</f>
        <v/>
      </c>
      <c r="EX171">
        <f>(EX11-EX92)^2</f>
        <v/>
      </c>
      <c r="EY171">
        <f>(EY11-EY92)^2</f>
        <v/>
      </c>
      <c r="EZ171">
        <f>(EZ11-EZ92)^2</f>
        <v/>
      </c>
      <c r="FA171">
        <f>(FA11-FA92)^2</f>
        <v/>
      </c>
      <c r="FB171">
        <f>(FB11-FB92)^2</f>
        <v/>
      </c>
      <c r="FC171">
        <f>(FC11-FC92)^2</f>
        <v/>
      </c>
      <c r="FD171">
        <f>(FD11-FD92)^2</f>
        <v/>
      </c>
      <c r="FE171">
        <f>(FE11-FE92)^2</f>
        <v/>
      </c>
      <c r="FF171">
        <f>(FF11-FF92)^2</f>
        <v/>
      </c>
      <c r="FG171">
        <f>(FG11-FG92)^2</f>
        <v/>
      </c>
      <c r="FH171">
        <f>(FH11-FH92)^2</f>
        <v/>
      </c>
      <c r="FI171">
        <f>(FI11-FI92)^2</f>
        <v/>
      </c>
      <c r="FJ171">
        <f>(FJ11-FJ92)^2</f>
        <v/>
      </c>
      <c r="FK171">
        <f>(FK11-FK92)^2</f>
        <v/>
      </c>
      <c r="FL171">
        <f>(FL11-FL92)^2</f>
        <v/>
      </c>
      <c r="FM171">
        <f>(FM11-FM92)^2</f>
        <v/>
      </c>
      <c r="FN171">
        <f>(FN11-FN92)^2</f>
        <v/>
      </c>
      <c r="FO171">
        <f>(FO11-FO92)^2</f>
        <v/>
      </c>
      <c r="FP171">
        <f>(FP11-FP92)^2</f>
        <v/>
      </c>
      <c r="FQ171">
        <f>(FQ11-FQ92)^2</f>
        <v/>
      </c>
      <c r="FR171">
        <f>(FR11-FR92)^2</f>
        <v/>
      </c>
      <c r="FS171">
        <f>(FS11-FS92)^2</f>
        <v/>
      </c>
      <c r="FT171">
        <f>(FT11-FT92)^2</f>
        <v/>
      </c>
      <c r="FU171">
        <f>(FU11-FU92)^2</f>
        <v/>
      </c>
      <c r="FV171">
        <f>(FV11-FV92)^2</f>
        <v/>
      </c>
      <c r="FW171">
        <f>(FW11-FW92)^2</f>
        <v/>
      </c>
      <c r="FX171">
        <f>(FX11-FX92)^2</f>
        <v/>
      </c>
      <c r="FY171">
        <f>(FY11-FY92)^2</f>
        <v/>
      </c>
      <c r="FZ171">
        <f>(FZ11-FZ92)^2</f>
        <v/>
      </c>
      <c r="GA171">
        <f>(GA11-GA92)^2</f>
        <v/>
      </c>
      <c r="GB171">
        <f>(GB11-GB92)^2</f>
        <v/>
      </c>
      <c r="GC171">
        <f>(GC11-GC92)^2</f>
        <v/>
      </c>
      <c r="GD171">
        <f>(GD11-GD92)^2</f>
        <v/>
      </c>
      <c r="GE171">
        <f>(GE11-GE92)^2</f>
        <v/>
      </c>
      <c r="GF171">
        <f>(GF11-GF92)^2</f>
        <v/>
      </c>
      <c r="GG171">
        <f>(GG11-GG92)^2</f>
        <v/>
      </c>
      <c r="GH171">
        <f>(GH11-GH92)^2</f>
        <v/>
      </c>
      <c r="GI171">
        <f>(GI11-GI92)^2</f>
        <v/>
      </c>
      <c r="GJ171">
        <f>(GJ11-GJ92)^2</f>
        <v/>
      </c>
      <c r="GK171">
        <f>(GK11-GK92)^2</f>
        <v/>
      </c>
      <c r="GL171">
        <f>(GL11-GL92)^2</f>
        <v/>
      </c>
      <c r="GM171">
        <f>(GM11-GM92)^2</f>
        <v/>
      </c>
      <c r="GN171">
        <f>(GN11-GN92)^2</f>
        <v/>
      </c>
      <c r="GO171">
        <f>(GO11-GO92)^2</f>
        <v/>
      </c>
      <c r="GP171">
        <f>(GP11-GP92)^2</f>
        <v/>
      </c>
      <c r="GQ171">
        <f>(GQ11-GQ92)^2</f>
        <v/>
      </c>
      <c r="GR171">
        <f>(GR11-GR92)^2</f>
        <v/>
      </c>
      <c r="GS171">
        <f>(GS11-GS92)^2</f>
        <v/>
      </c>
      <c r="GT171">
        <f>(GT11-GT92)^2</f>
        <v/>
      </c>
      <c r="GU171">
        <f>(GU11-GU92)^2</f>
        <v/>
      </c>
      <c r="GV171">
        <f>(GV11-GV92)^2</f>
        <v/>
      </c>
      <c r="GW171">
        <f>(GW11-GW92)^2</f>
        <v/>
      </c>
      <c r="GX171">
        <f>(GX11-GX92)^2</f>
        <v/>
      </c>
      <c r="GY171">
        <f>(GY11-GY92)^2</f>
        <v/>
      </c>
      <c r="GZ171">
        <f>(GZ11-GZ92)^2</f>
        <v/>
      </c>
      <c r="HA171">
        <f>(HA11-HA92)^2</f>
        <v/>
      </c>
      <c r="HB171">
        <f>(HB11-HB92)^2</f>
        <v/>
      </c>
      <c r="HC171">
        <f>(HC11-HC92)^2</f>
        <v/>
      </c>
      <c r="HD171">
        <f>(HD11-HD92)^2</f>
        <v/>
      </c>
      <c r="HE171">
        <f>(HE11-HE92)^2</f>
        <v/>
      </c>
      <c r="HF171">
        <f>(HF11-HF92)^2</f>
        <v/>
      </c>
      <c r="HG171">
        <f>(HG11-HG92)^2</f>
        <v/>
      </c>
      <c r="HH171">
        <f>(HH11-HH92)^2</f>
        <v/>
      </c>
      <c r="HI171">
        <f>(HI11-HI92)^2</f>
        <v/>
      </c>
      <c r="HJ171">
        <f>(HJ11-HJ92)^2</f>
        <v/>
      </c>
      <c r="HK171">
        <f>(HK11-HK92)^2</f>
        <v/>
      </c>
      <c r="HL171">
        <f>(HL11-HL92)^2</f>
        <v/>
      </c>
      <c r="HM171">
        <f>(HM11-HM92)^2</f>
        <v/>
      </c>
      <c r="HN171">
        <f>(HN11-HN92)^2</f>
        <v/>
      </c>
      <c r="HO171">
        <f>(HO11-HO92)^2</f>
        <v/>
      </c>
      <c r="HP171">
        <f>(HP11-HP92)^2</f>
        <v/>
      </c>
      <c r="HQ171">
        <f>(HQ11-HQ92)^2</f>
        <v/>
      </c>
      <c r="HR171">
        <f>(HR11-HR92)^2</f>
        <v/>
      </c>
      <c r="HS171">
        <f>(HS11-HS92)^2</f>
        <v/>
      </c>
      <c r="HT171">
        <f>(HT11-HT92)^2</f>
        <v/>
      </c>
      <c r="HU171">
        <f>(HU11-HU92)^2</f>
        <v/>
      </c>
      <c r="HV171">
        <f>(HV11-HV92)^2</f>
        <v/>
      </c>
      <c r="HW171">
        <f>(HW11-HW92)^2</f>
        <v/>
      </c>
      <c r="HX171">
        <f>(HX11-HX92)^2</f>
        <v/>
      </c>
      <c r="HY171">
        <f>(HY11-HY92)^2</f>
        <v/>
      </c>
      <c r="HZ171">
        <f>(HZ11-HZ92)^2</f>
        <v/>
      </c>
      <c r="IA171">
        <f>(IA11-IA92)^2</f>
        <v/>
      </c>
      <c r="IB171">
        <f>(IB11-IB92)^2</f>
        <v/>
      </c>
      <c r="IC171">
        <f>(IC11-IC92)^2</f>
        <v/>
      </c>
      <c r="ID171">
        <f>(ID11-ID92)^2</f>
        <v/>
      </c>
      <c r="IE171">
        <f>(IE11-IE92)^2</f>
        <v/>
      </c>
      <c r="IF171">
        <f>(IF11-IF92)^2</f>
        <v/>
      </c>
      <c r="IG171">
        <f>(IG11-IG92)^2</f>
        <v/>
      </c>
      <c r="IH171">
        <f>(IH11-IH92)^2</f>
        <v/>
      </c>
      <c r="II171">
        <f>(II11-II92)^2</f>
        <v/>
      </c>
      <c r="IJ171">
        <f>(IJ11-IJ92)^2</f>
        <v/>
      </c>
      <c r="IK171">
        <f>(IK11-IK92)^2</f>
        <v/>
      </c>
      <c r="IL171">
        <f>(IL11-IL92)^2</f>
        <v/>
      </c>
      <c r="IM171">
        <f>(IM11-IM92)^2</f>
        <v/>
      </c>
      <c r="IN171">
        <f>(IN11-IN92)^2</f>
        <v/>
      </c>
      <c r="IO171">
        <f>(IO11-IO92)^2</f>
        <v/>
      </c>
      <c r="IP171">
        <f>(IP11-IP92)^2</f>
        <v/>
      </c>
      <c r="IQ171">
        <f>(IQ11-IQ92)^2</f>
        <v/>
      </c>
      <c r="IR171">
        <f>(IR11-IR92)^2</f>
        <v/>
      </c>
      <c r="IS171">
        <f>(IS11-IS92)^2</f>
        <v/>
      </c>
      <c r="IT171">
        <f>(IT11-IT92)^2</f>
        <v/>
      </c>
      <c r="IU171">
        <f>(IU11-IU92)^2</f>
        <v/>
      </c>
      <c r="IV171">
        <f>(IV11-IV92)^2</f>
        <v/>
      </c>
      <c r="IW171">
        <f>(IW11-IW92)^2</f>
        <v/>
      </c>
      <c r="IX171">
        <f>(IX11-IX92)^2</f>
        <v/>
      </c>
      <c r="IY171">
        <f>(IY11-IY92)^2</f>
        <v/>
      </c>
      <c r="IZ171">
        <f>(IZ11-IZ92)^2</f>
        <v/>
      </c>
      <c r="JA171">
        <f>(JA11-JA92)^2</f>
        <v/>
      </c>
      <c r="JB171">
        <f>(JB11-JB92)^2</f>
        <v/>
      </c>
      <c r="JC171">
        <f>(JC11-JC92)^2</f>
        <v/>
      </c>
      <c r="JD171">
        <f>(JD11-JD92)^2</f>
        <v/>
      </c>
      <c r="JE171">
        <f>(JE11-JE92)^2</f>
        <v/>
      </c>
      <c r="JF171">
        <f>(JF11-JF92)^2</f>
        <v/>
      </c>
      <c r="JG171">
        <f>(JG11-JG92)^2</f>
        <v/>
      </c>
      <c r="JH171">
        <f>(JH11-JH92)^2</f>
        <v/>
      </c>
      <c r="JI171">
        <f>(JI11-JI92)^2</f>
        <v/>
      </c>
      <c r="JJ171">
        <f>(JJ11-JJ92)^2</f>
        <v/>
      </c>
      <c r="JK171">
        <f>(JK11-JK92)^2</f>
        <v/>
      </c>
      <c r="JL171">
        <f>(JL11-JL92)^2</f>
        <v/>
      </c>
      <c r="JM171">
        <f>(JM11-JM92)^2</f>
        <v/>
      </c>
      <c r="JN171">
        <f>(JN11-JN92)^2</f>
        <v/>
      </c>
      <c r="JO171">
        <f>(JO11-JO92)^2</f>
        <v/>
      </c>
      <c r="JP171">
        <f>(JP11-JP92)^2</f>
        <v/>
      </c>
      <c r="JQ171">
        <f>(JQ11-JQ92)^2</f>
        <v/>
      </c>
      <c r="JR171">
        <f>(JR11-JR92)^2</f>
        <v/>
      </c>
      <c r="JS171">
        <f>(JS11-JS92)^2</f>
        <v/>
      </c>
      <c r="JT171">
        <f>(JT11-JT92)^2</f>
        <v/>
      </c>
      <c r="JU171">
        <f>(JU11-JU92)^2</f>
        <v/>
      </c>
      <c r="JV171">
        <f>(JV11-JV92)^2</f>
        <v/>
      </c>
      <c r="JW171">
        <f>(JW11-JW92)^2</f>
        <v/>
      </c>
      <c r="JX171">
        <f>(JX11-JX92)^2</f>
        <v/>
      </c>
      <c r="JY171">
        <f>(JY11-JY92)^2</f>
        <v/>
      </c>
      <c r="JZ171">
        <f>(JZ11-JZ92)^2</f>
        <v/>
      </c>
      <c r="KA171">
        <f>(KA11-KA92)^2</f>
        <v/>
      </c>
      <c r="KB171">
        <f>(KB11-KB92)^2</f>
        <v/>
      </c>
      <c r="KC171">
        <f>(KC11-KC92)^2</f>
        <v/>
      </c>
      <c r="KD171">
        <f>(KD11-KD92)^2</f>
        <v/>
      </c>
      <c r="KE171">
        <f>(KE11-KE92)^2</f>
        <v/>
      </c>
      <c r="KF171">
        <f>(KF11-KF92)^2</f>
        <v/>
      </c>
      <c r="KG171">
        <f>(KG11-KG92)^2</f>
        <v/>
      </c>
      <c r="KH171">
        <f>(KH11-KH92)^2</f>
        <v/>
      </c>
      <c r="KI171">
        <f>(KI11-KI92)^2</f>
        <v/>
      </c>
      <c r="KJ171">
        <f>(KJ11-KJ92)^2</f>
        <v/>
      </c>
      <c r="KK171">
        <f>(KK11-KK92)^2</f>
        <v/>
      </c>
      <c r="KL171">
        <f>(KL11-KL92)^2</f>
        <v/>
      </c>
      <c r="KM171">
        <f>(KM11-KM92)^2</f>
        <v/>
      </c>
      <c r="KN171">
        <f>(KN11-KN92)^2</f>
        <v/>
      </c>
      <c r="KO171">
        <f>(KO11-KO92)^2</f>
        <v/>
      </c>
      <c r="KP171">
        <f>(KP11-KP92)^2</f>
        <v/>
      </c>
      <c r="KQ171">
        <f>(KQ11-KQ92)^2</f>
        <v/>
      </c>
      <c r="KR171">
        <f>(KR11-KR92)^2</f>
        <v/>
      </c>
      <c r="KS171">
        <f>(KS11-KS92)^2</f>
        <v/>
      </c>
      <c r="KT171">
        <f>(KT11-KT92)^2</f>
        <v/>
      </c>
    </row>
    <row r="172" spans="1:306">
      <c r="B172" t="s">
        <v>13</v>
      </c>
      <c r="C172" t="s">
        <v>25</v>
      </c>
      <c r="D172" t="s">
        <v>66</v>
      </c>
      <c r="G172">
        <f>(G12-G93)^2</f>
        <v/>
      </c>
      <c r="H172">
        <f>(H12-H93)^2</f>
        <v/>
      </c>
      <c r="I172">
        <f>(I12-I93)^2</f>
        <v/>
      </c>
      <c r="J172">
        <f>(J12-J93)^2</f>
        <v/>
      </c>
      <c r="K172">
        <f>(K12-K93)^2</f>
        <v/>
      </c>
      <c r="L172">
        <f>(L12-L93)^2</f>
        <v/>
      </c>
      <c r="M172">
        <f>(M12-M93)^2</f>
        <v/>
      </c>
      <c r="N172">
        <f>(N12-N93)^2</f>
        <v/>
      </c>
      <c r="O172">
        <f>(O12-O93)^2</f>
        <v/>
      </c>
      <c r="P172">
        <f>(P12-P93)^2</f>
        <v/>
      </c>
      <c r="Q172">
        <f>(Q12-Q93)^2</f>
        <v/>
      </c>
      <c r="R172">
        <f>(R12-R93)^2</f>
        <v/>
      </c>
      <c r="S172">
        <f>(S12-S93)^2</f>
        <v/>
      </c>
      <c r="T172">
        <f>(T12-T93)^2</f>
        <v/>
      </c>
      <c r="U172">
        <f>(U12-U93)^2</f>
        <v/>
      </c>
      <c r="V172">
        <f>(V12-V93)^2</f>
        <v/>
      </c>
      <c r="W172">
        <f>(W12-W93)^2</f>
        <v/>
      </c>
      <c r="X172">
        <f>(X12-X93)^2</f>
        <v/>
      </c>
      <c r="Y172">
        <f>(Y12-Y93)^2</f>
        <v/>
      </c>
      <c r="Z172">
        <f>(Z12-Z93)^2</f>
        <v/>
      </c>
      <c r="AA172">
        <f>(AA12-AA93)^2</f>
        <v/>
      </c>
      <c r="AB172">
        <f>(AB12-AB93)^2</f>
        <v/>
      </c>
      <c r="AC172">
        <f>(AC12-AC93)^2</f>
        <v/>
      </c>
      <c r="AD172">
        <f>(AD12-AD93)^2</f>
        <v/>
      </c>
      <c r="AE172">
        <f>(AE12-AE93)^2</f>
        <v/>
      </c>
      <c r="AF172">
        <f>(AF12-AF93)^2</f>
        <v/>
      </c>
      <c r="AG172">
        <f>(AG12-AG93)^2</f>
        <v/>
      </c>
      <c r="AH172">
        <f>(AH12-AH93)^2</f>
        <v/>
      </c>
      <c r="AI172">
        <f>(AI12-AI93)^2</f>
        <v/>
      </c>
      <c r="AJ172">
        <f>(AJ12-AJ93)^2</f>
        <v/>
      </c>
      <c r="AK172">
        <f>(AK12-AK93)^2</f>
        <v/>
      </c>
      <c r="AL172">
        <f>(AL12-AL93)^2</f>
        <v/>
      </c>
      <c r="AM172">
        <f>(AM12-AM93)^2</f>
        <v/>
      </c>
      <c r="AN172">
        <f>(AN12-AN93)^2</f>
        <v/>
      </c>
      <c r="AO172">
        <f>(AO12-AO93)^2</f>
        <v/>
      </c>
      <c r="AP172">
        <f>(AP12-AP93)^2</f>
        <v/>
      </c>
      <c r="AQ172">
        <f>(AQ12-AQ93)^2</f>
        <v/>
      </c>
      <c r="AR172">
        <f>(AR12-AR93)^2</f>
        <v/>
      </c>
      <c r="AS172">
        <f>(AS12-AS93)^2</f>
        <v/>
      </c>
      <c r="AT172">
        <f>(AT12-AT93)^2</f>
        <v/>
      </c>
      <c r="AU172">
        <f>(AU12-AU93)^2</f>
        <v/>
      </c>
      <c r="AV172">
        <f>(AV12-AV93)^2</f>
        <v/>
      </c>
      <c r="AW172">
        <f>(AW12-AW93)^2</f>
        <v/>
      </c>
      <c r="AX172">
        <f>(AX12-AX93)^2</f>
        <v/>
      </c>
      <c r="AY172">
        <f>(AY12-AY93)^2</f>
        <v/>
      </c>
      <c r="AZ172">
        <f>(AZ12-AZ93)^2</f>
        <v/>
      </c>
      <c r="BA172">
        <f>(BA12-BA93)^2</f>
        <v/>
      </c>
      <c r="BB172">
        <f>(BB12-BB93)^2</f>
        <v/>
      </c>
      <c r="BC172">
        <f>(BC12-BC93)^2</f>
        <v/>
      </c>
      <c r="BD172">
        <f>(BD12-BD93)^2</f>
        <v/>
      </c>
      <c r="BE172">
        <f>(BE12-BE93)^2</f>
        <v/>
      </c>
      <c r="BF172">
        <f>(BF12-BF93)^2</f>
        <v/>
      </c>
      <c r="BG172">
        <f>(BG12-BG93)^2</f>
        <v/>
      </c>
      <c r="BH172">
        <f>(BH12-BH93)^2</f>
        <v/>
      </c>
      <c r="BI172">
        <f>(BI12-BI93)^2</f>
        <v/>
      </c>
      <c r="BJ172">
        <f>(BJ12-BJ93)^2</f>
        <v/>
      </c>
      <c r="BK172">
        <f>(BK12-BK93)^2</f>
        <v/>
      </c>
      <c r="BL172">
        <f>(BL12-BL93)^2</f>
        <v/>
      </c>
      <c r="BM172">
        <f>(BM12-BM93)^2</f>
        <v/>
      </c>
      <c r="BN172">
        <f>(BN12-BN93)^2</f>
        <v/>
      </c>
      <c r="BO172">
        <f>(BO12-BO93)^2</f>
        <v/>
      </c>
      <c r="BP172">
        <f>(BP12-BP93)^2</f>
        <v/>
      </c>
      <c r="BQ172">
        <f>(BQ12-BQ93)^2</f>
        <v/>
      </c>
      <c r="BR172">
        <f>(BR12-BR93)^2</f>
        <v/>
      </c>
      <c r="BS172">
        <f>(BS12-BS93)^2</f>
        <v/>
      </c>
      <c r="BT172">
        <f>(BT12-BT93)^2</f>
        <v/>
      </c>
      <c r="BU172">
        <f>(BU12-BU93)^2</f>
        <v/>
      </c>
      <c r="BV172">
        <f>(BV12-BV93)^2</f>
        <v/>
      </c>
      <c r="BW172">
        <f>(BW12-BW93)^2</f>
        <v/>
      </c>
      <c r="BX172">
        <f>(BX12-BX93)^2</f>
        <v/>
      </c>
      <c r="BY172">
        <f>(BY12-BY93)^2</f>
        <v/>
      </c>
      <c r="BZ172">
        <f>(BZ12-BZ93)^2</f>
        <v/>
      </c>
      <c r="CA172">
        <f>(CA12-CA93)^2</f>
        <v/>
      </c>
      <c r="CB172">
        <f>(CB12-CB93)^2</f>
        <v/>
      </c>
      <c r="CC172">
        <f>(CC12-CC93)^2</f>
        <v/>
      </c>
      <c r="CD172">
        <f>(CD12-CD93)^2</f>
        <v/>
      </c>
      <c r="CE172">
        <f>(CE12-CE93)^2</f>
        <v/>
      </c>
      <c r="CF172">
        <f>(CF12-CF93)^2</f>
        <v/>
      </c>
      <c r="CG172">
        <f>(CG12-CG93)^2</f>
        <v/>
      </c>
      <c r="CH172">
        <f>(CH12-CH93)^2</f>
        <v/>
      </c>
      <c r="CI172">
        <f>(CI12-CI93)^2</f>
        <v/>
      </c>
      <c r="CJ172">
        <f>(CJ12-CJ93)^2</f>
        <v/>
      </c>
      <c r="CK172">
        <f>(CK12-CK93)^2</f>
        <v/>
      </c>
      <c r="CL172">
        <f>(CL12-CL93)^2</f>
        <v/>
      </c>
      <c r="CM172">
        <f>(CM12-CM93)^2</f>
        <v/>
      </c>
      <c r="CN172">
        <f>(CN12-CN93)^2</f>
        <v/>
      </c>
      <c r="CO172">
        <f>(CO12-CO93)^2</f>
        <v/>
      </c>
      <c r="CP172">
        <f>(CP12-CP93)^2</f>
        <v/>
      </c>
      <c r="CQ172">
        <f>(CQ12-CQ93)^2</f>
        <v/>
      </c>
      <c r="CR172">
        <f>(CR12-CR93)^2</f>
        <v/>
      </c>
      <c r="CS172">
        <f>(CS12-CS93)^2</f>
        <v/>
      </c>
      <c r="CT172">
        <f>(CT12-CT93)^2</f>
        <v/>
      </c>
      <c r="CU172">
        <f>(CU12-CU93)^2</f>
        <v/>
      </c>
      <c r="CV172">
        <f>(CV12-CV93)^2</f>
        <v/>
      </c>
      <c r="CW172">
        <f>(CW12-CW93)^2</f>
        <v/>
      </c>
      <c r="CX172">
        <f>(CX12-CX93)^2</f>
        <v/>
      </c>
      <c r="CY172">
        <f>(CY12-CY93)^2</f>
        <v/>
      </c>
      <c r="CZ172">
        <f>(CZ12-CZ93)^2</f>
        <v/>
      </c>
      <c r="DA172">
        <f>(DA12-DA93)^2</f>
        <v/>
      </c>
      <c r="DB172">
        <f>(DB12-DB93)^2</f>
        <v/>
      </c>
      <c r="DC172">
        <f>(DC12-DC93)^2</f>
        <v/>
      </c>
      <c r="DD172">
        <f>(DD12-DD93)^2</f>
        <v/>
      </c>
      <c r="DE172">
        <f>(DE12-DE93)^2</f>
        <v/>
      </c>
      <c r="DF172">
        <f>(DF12-DF93)^2</f>
        <v/>
      </c>
      <c r="DG172">
        <f>(DG12-DG93)^2</f>
        <v/>
      </c>
      <c r="DH172">
        <f>(DH12-DH93)^2</f>
        <v/>
      </c>
      <c r="DI172">
        <f>(DI12-DI93)^2</f>
        <v/>
      </c>
      <c r="DJ172">
        <f>(DJ12-DJ93)^2</f>
        <v/>
      </c>
      <c r="DK172">
        <f>(DK12-DK93)^2</f>
        <v/>
      </c>
      <c r="DL172">
        <f>(DL12-DL93)^2</f>
        <v/>
      </c>
      <c r="DM172">
        <f>(DM12-DM93)^2</f>
        <v/>
      </c>
      <c r="DN172">
        <f>(DN12-DN93)^2</f>
        <v/>
      </c>
      <c r="DO172">
        <f>(DO12-DO93)^2</f>
        <v/>
      </c>
      <c r="DP172">
        <f>(DP12-DP93)^2</f>
        <v/>
      </c>
      <c r="DQ172">
        <f>(DQ12-DQ93)^2</f>
        <v/>
      </c>
      <c r="DR172">
        <f>(DR12-DR93)^2</f>
        <v/>
      </c>
      <c r="DS172">
        <f>(DS12-DS93)^2</f>
        <v/>
      </c>
      <c r="DT172">
        <f>(DT12-DT93)^2</f>
        <v/>
      </c>
      <c r="DU172">
        <f>(DU12-DU93)^2</f>
        <v/>
      </c>
      <c r="DV172">
        <f>(DV12-DV93)^2</f>
        <v/>
      </c>
      <c r="DW172">
        <f>(DW12-DW93)^2</f>
        <v/>
      </c>
      <c r="DX172">
        <f>(DX12-DX93)^2</f>
        <v/>
      </c>
      <c r="DY172">
        <f>(DY12-DY93)^2</f>
        <v/>
      </c>
      <c r="DZ172">
        <f>(DZ12-DZ93)^2</f>
        <v/>
      </c>
      <c r="EA172">
        <f>(EA12-EA93)^2</f>
        <v/>
      </c>
      <c r="EB172">
        <f>(EB12-EB93)^2</f>
        <v/>
      </c>
      <c r="EC172">
        <f>(EC12-EC93)^2</f>
        <v/>
      </c>
      <c r="ED172">
        <f>(ED12-ED93)^2</f>
        <v/>
      </c>
      <c r="EE172">
        <f>(EE12-EE93)^2</f>
        <v/>
      </c>
      <c r="EF172">
        <f>(EF12-EF93)^2</f>
        <v/>
      </c>
      <c r="EG172">
        <f>(EG12-EG93)^2</f>
        <v/>
      </c>
      <c r="EH172">
        <f>(EH12-EH93)^2</f>
        <v/>
      </c>
      <c r="EI172">
        <f>(EI12-EI93)^2</f>
        <v/>
      </c>
      <c r="EJ172">
        <f>(EJ12-EJ93)^2</f>
        <v/>
      </c>
      <c r="EK172">
        <f>(EK12-EK93)^2</f>
        <v/>
      </c>
      <c r="EL172">
        <f>(EL12-EL93)^2</f>
        <v/>
      </c>
      <c r="EM172">
        <f>(EM12-EM93)^2</f>
        <v/>
      </c>
      <c r="EN172">
        <f>(EN12-EN93)^2</f>
        <v/>
      </c>
      <c r="EO172">
        <f>(EO12-EO93)^2</f>
        <v/>
      </c>
      <c r="EP172">
        <f>(EP12-EP93)^2</f>
        <v/>
      </c>
      <c r="EQ172">
        <f>(EQ12-EQ93)^2</f>
        <v/>
      </c>
      <c r="ER172">
        <f>(ER12-ER93)^2</f>
        <v/>
      </c>
      <c r="ES172">
        <f>(ES12-ES93)^2</f>
        <v/>
      </c>
      <c r="ET172">
        <f>(ET12-ET93)^2</f>
        <v/>
      </c>
      <c r="EU172">
        <f>(EU12-EU93)^2</f>
        <v/>
      </c>
      <c r="EV172">
        <f>(EV12-EV93)^2</f>
        <v/>
      </c>
      <c r="EW172">
        <f>(EW12-EW93)^2</f>
        <v/>
      </c>
      <c r="EX172">
        <f>(EX12-EX93)^2</f>
        <v/>
      </c>
      <c r="EY172">
        <f>(EY12-EY93)^2</f>
        <v/>
      </c>
      <c r="EZ172">
        <f>(EZ12-EZ93)^2</f>
        <v/>
      </c>
      <c r="FA172">
        <f>(FA12-FA93)^2</f>
        <v/>
      </c>
      <c r="FB172">
        <f>(FB12-FB93)^2</f>
        <v/>
      </c>
      <c r="FC172">
        <f>(FC12-FC93)^2</f>
        <v/>
      </c>
      <c r="FD172">
        <f>(FD12-FD93)^2</f>
        <v/>
      </c>
      <c r="FE172">
        <f>(FE12-FE93)^2</f>
        <v/>
      </c>
      <c r="FF172">
        <f>(FF12-FF93)^2</f>
        <v/>
      </c>
      <c r="FG172">
        <f>(FG12-FG93)^2</f>
        <v/>
      </c>
      <c r="FH172">
        <f>(FH12-FH93)^2</f>
        <v/>
      </c>
      <c r="FI172">
        <f>(FI12-FI93)^2</f>
        <v/>
      </c>
      <c r="FJ172">
        <f>(FJ12-FJ93)^2</f>
        <v/>
      </c>
      <c r="FK172">
        <f>(FK12-FK93)^2</f>
        <v/>
      </c>
      <c r="FL172">
        <f>(FL12-FL93)^2</f>
        <v/>
      </c>
      <c r="FM172">
        <f>(FM12-FM93)^2</f>
        <v/>
      </c>
      <c r="FN172">
        <f>(FN12-FN93)^2</f>
        <v/>
      </c>
      <c r="FO172">
        <f>(FO12-FO93)^2</f>
        <v/>
      </c>
      <c r="FP172">
        <f>(FP12-FP93)^2</f>
        <v/>
      </c>
      <c r="FQ172">
        <f>(FQ12-FQ93)^2</f>
        <v/>
      </c>
      <c r="FR172">
        <f>(FR12-FR93)^2</f>
        <v/>
      </c>
      <c r="FS172">
        <f>(FS12-FS93)^2</f>
        <v/>
      </c>
      <c r="FT172">
        <f>(FT12-FT93)^2</f>
        <v/>
      </c>
      <c r="FU172">
        <f>(FU12-FU93)^2</f>
        <v/>
      </c>
      <c r="FV172">
        <f>(FV12-FV93)^2</f>
        <v/>
      </c>
      <c r="FW172">
        <f>(FW12-FW93)^2</f>
        <v/>
      </c>
      <c r="FX172">
        <f>(FX12-FX93)^2</f>
        <v/>
      </c>
      <c r="FY172">
        <f>(FY12-FY93)^2</f>
        <v/>
      </c>
      <c r="FZ172">
        <f>(FZ12-FZ93)^2</f>
        <v/>
      </c>
      <c r="GA172">
        <f>(GA12-GA93)^2</f>
        <v/>
      </c>
      <c r="GB172">
        <f>(GB12-GB93)^2</f>
        <v/>
      </c>
      <c r="GC172">
        <f>(GC12-GC93)^2</f>
        <v/>
      </c>
      <c r="GD172">
        <f>(GD12-GD93)^2</f>
        <v/>
      </c>
      <c r="GE172">
        <f>(GE12-GE93)^2</f>
        <v/>
      </c>
      <c r="GF172">
        <f>(GF12-GF93)^2</f>
        <v/>
      </c>
      <c r="GG172">
        <f>(GG12-GG93)^2</f>
        <v/>
      </c>
      <c r="GH172">
        <f>(GH12-GH93)^2</f>
        <v/>
      </c>
      <c r="GI172">
        <f>(GI12-GI93)^2</f>
        <v/>
      </c>
      <c r="GJ172">
        <f>(GJ12-GJ93)^2</f>
        <v/>
      </c>
      <c r="GK172">
        <f>(GK12-GK93)^2</f>
        <v/>
      </c>
      <c r="GL172">
        <f>(GL12-GL93)^2</f>
        <v/>
      </c>
      <c r="GM172">
        <f>(GM12-GM93)^2</f>
        <v/>
      </c>
      <c r="GN172">
        <f>(GN12-GN93)^2</f>
        <v/>
      </c>
      <c r="GO172">
        <f>(GO12-GO93)^2</f>
        <v/>
      </c>
      <c r="GP172">
        <f>(GP12-GP93)^2</f>
        <v/>
      </c>
      <c r="GQ172">
        <f>(GQ12-GQ93)^2</f>
        <v/>
      </c>
      <c r="GR172">
        <f>(GR12-GR93)^2</f>
        <v/>
      </c>
      <c r="GS172">
        <f>(GS12-GS93)^2</f>
        <v/>
      </c>
      <c r="GT172">
        <f>(GT12-GT93)^2</f>
        <v/>
      </c>
      <c r="GU172">
        <f>(GU12-GU93)^2</f>
        <v/>
      </c>
      <c r="GV172">
        <f>(GV12-GV93)^2</f>
        <v/>
      </c>
      <c r="GW172">
        <f>(GW12-GW93)^2</f>
        <v/>
      </c>
      <c r="GX172">
        <f>(GX12-GX93)^2</f>
        <v/>
      </c>
      <c r="GY172">
        <f>(GY12-GY93)^2</f>
        <v/>
      </c>
      <c r="GZ172">
        <f>(GZ12-GZ93)^2</f>
        <v/>
      </c>
      <c r="HA172">
        <f>(HA12-HA93)^2</f>
        <v/>
      </c>
      <c r="HB172">
        <f>(HB12-HB93)^2</f>
        <v/>
      </c>
      <c r="HC172">
        <f>(HC12-HC93)^2</f>
        <v/>
      </c>
      <c r="HD172">
        <f>(HD12-HD93)^2</f>
        <v/>
      </c>
      <c r="HE172">
        <f>(HE12-HE93)^2</f>
        <v/>
      </c>
      <c r="HF172">
        <f>(HF12-HF93)^2</f>
        <v/>
      </c>
      <c r="HG172">
        <f>(HG12-HG93)^2</f>
        <v/>
      </c>
      <c r="HH172">
        <f>(HH12-HH93)^2</f>
        <v/>
      </c>
      <c r="HI172">
        <f>(HI12-HI93)^2</f>
        <v/>
      </c>
      <c r="HJ172">
        <f>(HJ12-HJ93)^2</f>
        <v/>
      </c>
      <c r="HK172">
        <f>(HK12-HK93)^2</f>
        <v/>
      </c>
      <c r="HL172">
        <f>(HL12-HL93)^2</f>
        <v/>
      </c>
      <c r="HM172">
        <f>(HM12-HM93)^2</f>
        <v/>
      </c>
      <c r="HN172">
        <f>(HN12-HN93)^2</f>
        <v/>
      </c>
      <c r="HO172">
        <f>(HO12-HO93)^2</f>
        <v/>
      </c>
      <c r="HP172">
        <f>(HP12-HP93)^2</f>
        <v/>
      </c>
      <c r="HQ172">
        <f>(HQ12-HQ93)^2</f>
        <v/>
      </c>
      <c r="HR172">
        <f>(HR12-HR93)^2</f>
        <v/>
      </c>
      <c r="HS172">
        <f>(HS12-HS93)^2</f>
        <v/>
      </c>
      <c r="HT172">
        <f>(HT12-HT93)^2</f>
        <v/>
      </c>
      <c r="HU172">
        <f>(HU12-HU93)^2</f>
        <v/>
      </c>
      <c r="HV172">
        <f>(HV12-HV93)^2</f>
        <v/>
      </c>
      <c r="HW172">
        <f>(HW12-HW93)^2</f>
        <v/>
      </c>
      <c r="HX172">
        <f>(HX12-HX93)^2</f>
        <v/>
      </c>
      <c r="HY172">
        <f>(HY12-HY93)^2</f>
        <v/>
      </c>
      <c r="HZ172">
        <f>(HZ12-HZ93)^2</f>
        <v/>
      </c>
      <c r="IA172">
        <f>(IA12-IA93)^2</f>
        <v/>
      </c>
      <c r="IB172">
        <f>(IB12-IB93)^2</f>
        <v/>
      </c>
      <c r="IC172">
        <f>(IC12-IC93)^2</f>
        <v/>
      </c>
      <c r="ID172">
        <f>(ID12-ID93)^2</f>
        <v/>
      </c>
      <c r="IE172">
        <f>(IE12-IE93)^2</f>
        <v/>
      </c>
      <c r="IF172">
        <f>(IF12-IF93)^2</f>
        <v/>
      </c>
      <c r="IG172">
        <f>(IG12-IG93)^2</f>
        <v/>
      </c>
      <c r="IH172">
        <f>(IH12-IH93)^2</f>
        <v/>
      </c>
      <c r="II172">
        <f>(II12-II93)^2</f>
        <v/>
      </c>
      <c r="IJ172">
        <f>(IJ12-IJ93)^2</f>
        <v/>
      </c>
      <c r="IK172">
        <f>(IK12-IK93)^2</f>
        <v/>
      </c>
      <c r="IL172">
        <f>(IL12-IL93)^2</f>
        <v/>
      </c>
      <c r="IM172">
        <f>(IM12-IM93)^2</f>
        <v/>
      </c>
      <c r="IN172">
        <f>(IN12-IN93)^2</f>
        <v/>
      </c>
      <c r="IO172">
        <f>(IO12-IO93)^2</f>
        <v/>
      </c>
      <c r="IP172">
        <f>(IP12-IP93)^2</f>
        <v/>
      </c>
      <c r="IQ172">
        <f>(IQ12-IQ93)^2</f>
        <v/>
      </c>
      <c r="IR172">
        <f>(IR12-IR93)^2</f>
        <v/>
      </c>
      <c r="IS172">
        <f>(IS12-IS93)^2</f>
        <v/>
      </c>
      <c r="IT172">
        <f>(IT12-IT93)^2</f>
        <v/>
      </c>
      <c r="IU172">
        <f>(IU12-IU93)^2</f>
        <v/>
      </c>
      <c r="IV172">
        <f>(IV12-IV93)^2</f>
        <v/>
      </c>
      <c r="IW172">
        <f>(IW12-IW93)^2</f>
        <v/>
      </c>
      <c r="IX172">
        <f>(IX12-IX93)^2</f>
        <v/>
      </c>
      <c r="IY172">
        <f>(IY12-IY93)^2</f>
        <v/>
      </c>
      <c r="IZ172">
        <f>(IZ12-IZ93)^2</f>
        <v/>
      </c>
      <c r="JA172">
        <f>(JA12-JA93)^2</f>
        <v/>
      </c>
      <c r="JB172">
        <f>(JB12-JB93)^2</f>
        <v/>
      </c>
      <c r="JC172">
        <f>(JC12-JC93)^2</f>
        <v/>
      </c>
      <c r="JD172">
        <f>(JD12-JD93)^2</f>
        <v/>
      </c>
      <c r="JE172">
        <f>(JE12-JE93)^2</f>
        <v/>
      </c>
      <c r="JF172">
        <f>(JF12-JF93)^2</f>
        <v/>
      </c>
      <c r="JG172">
        <f>(JG12-JG93)^2</f>
        <v/>
      </c>
      <c r="JH172">
        <f>(JH12-JH93)^2</f>
        <v/>
      </c>
      <c r="JI172">
        <f>(JI12-JI93)^2</f>
        <v/>
      </c>
      <c r="JJ172">
        <f>(JJ12-JJ93)^2</f>
        <v/>
      </c>
      <c r="JK172">
        <f>(JK12-JK93)^2</f>
        <v/>
      </c>
      <c r="JL172">
        <f>(JL12-JL93)^2</f>
        <v/>
      </c>
      <c r="JM172">
        <f>(JM12-JM93)^2</f>
        <v/>
      </c>
      <c r="JN172">
        <f>(JN12-JN93)^2</f>
        <v/>
      </c>
      <c r="JO172">
        <f>(JO12-JO93)^2</f>
        <v/>
      </c>
      <c r="JP172">
        <f>(JP12-JP93)^2</f>
        <v/>
      </c>
      <c r="JQ172">
        <f>(JQ12-JQ93)^2</f>
        <v/>
      </c>
      <c r="JR172">
        <f>(JR12-JR93)^2</f>
        <v/>
      </c>
      <c r="JS172">
        <f>(JS12-JS93)^2</f>
        <v/>
      </c>
      <c r="JT172">
        <f>(JT12-JT93)^2</f>
        <v/>
      </c>
      <c r="JU172">
        <f>(JU12-JU93)^2</f>
        <v/>
      </c>
      <c r="JV172">
        <f>(JV12-JV93)^2</f>
        <v/>
      </c>
      <c r="JW172">
        <f>(JW12-JW93)^2</f>
        <v/>
      </c>
      <c r="JX172">
        <f>(JX12-JX93)^2</f>
        <v/>
      </c>
      <c r="JY172">
        <f>(JY12-JY93)^2</f>
        <v/>
      </c>
      <c r="JZ172">
        <f>(JZ12-JZ93)^2</f>
        <v/>
      </c>
      <c r="KA172">
        <f>(KA12-KA93)^2</f>
        <v/>
      </c>
      <c r="KB172">
        <f>(KB12-KB93)^2</f>
        <v/>
      </c>
      <c r="KC172">
        <f>(KC12-KC93)^2</f>
        <v/>
      </c>
      <c r="KD172">
        <f>(KD12-KD93)^2</f>
        <v/>
      </c>
      <c r="KE172">
        <f>(KE12-KE93)^2</f>
        <v/>
      </c>
      <c r="KF172">
        <f>(KF12-KF93)^2</f>
        <v/>
      </c>
      <c r="KG172">
        <f>(KG12-KG93)^2</f>
        <v/>
      </c>
      <c r="KH172">
        <f>(KH12-KH93)^2</f>
        <v/>
      </c>
      <c r="KI172">
        <f>(KI12-KI93)^2</f>
        <v/>
      </c>
      <c r="KJ172">
        <f>(KJ12-KJ93)^2</f>
        <v/>
      </c>
      <c r="KK172">
        <f>(KK12-KK93)^2</f>
        <v/>
      </c>
      <c r="KL172">
        <f>(KL12-KL93)^2</f>
        <v/>
      </c>
      <c r="KM172">
        <f>(KM12-KM93)^2</f>
        <v/>
      </c>
      <c r="KN172">
        <f>(KN12-KN93)^2</f>
        <v/>
      </c>
      <c r="KO172">
        <f>(KO12-KO93)^2</f>
        <v/>
      </c>
      <c r="KP172">
        <f>(KP12-KP93)^2</f>
        <v/>
      </c>
      <c r="KQ172">
        <f>(KQ12-KQ93)^2</f>
        <v/>
      </c>
      <c r="KR172">
        <f>(KR12-KR93)^2</f>
        <v/>
      </c>
      <c r="KS172">
        <f>(KS12-KS93)^2</f>
        <v/>
      </c>
      <c r="KT172">
        <f>(KT12-KT93)^2</f>
        <v/>
      </c>
    </row>
    <row r="173" spans="1:306">
      <c r="B173" t="s">
        <v>14</v>
      </c>
      <c r="C173" t="s">
        <v>27</v>
      </c>
      <c r="D173" t="s">
        <v>66</v>
      </c>
      <c r="G173">
        <f>(G13-G94)^2</f>
        <v/>
      </c>
      <c r="H173">
        <f>(H13-H94)^2</f>
        <v/>
      </c>
      <c r="I173">
        <f>(I13-I94)^2</f>
        <v/>
      </c>
      <c r="J173">
        <f>(J13-J94)^2</f>
        <v/>
      </c>
      <c r="K173">
        <f>(K13-K94)^2</f>
        <v/>
      </c>
      <c r="L173">
        <f>(L13-L94)^2</f>
        <v/>
      </c>
      <c r="M173">
        <f>(M13-M94)^2</f>
        <v/>
      </c>
      <c r="N173">
        <f>(N13-N94)^2</f>
        <v/>
      </c>
      <c r="O173">
        <f>(O13-O94)^2</f>
        <v/>
      </c>
      <c r="P173">
        <f>(P13-P94)^2</f>
        <v/>
      </c>
      <c r="Q173">
        <f>(Q13-Q94)^2</f>
        <v/>
      </c>
      <c r="R173">
        <f>(R13-R94)^2</f>
        <v/>
      </c>
      <c r="S173">
        <f>(S13-S94)^2</f>
        <v/>
      </c>
      <c r="T173">
        <f>(T13-T94)^2</f>
        <v/>
      </c>
      <c r="U173">
        <f>(U13-U94)^2</f>
        <v/>
      </c>
      <c r="V173">
        <f>(V13-V94)^2</f>
        <v/>
      </c>
      <c r="W173">
        <f>(W13-W94)^2</f>
        <v/>
      </c>
      <c r="X173">
        <f>(X13-X94)^2</f>
        <v/>
      </c>
      <c r="Y173">
        <f>(Y13-Y94)^2</f>
        <v/>
      </c>
      <c r="Z173">
        <f>(Z13-Z94)^2</f>
        <v/>
      </c>
      <c r="AA173">
        <f>(AA13-AA94)^2</f>
        <v/>
      </c>
      <c r="AB173">
        <f>(AB13-AB94)^2</f>
        <v/>
      </c>
      <c r="AC173">
        <f>(AC13-AC94)^2</f>
        <v/>
      </c>
      <c r="AD173">
        <f>(AD13-AD94)^2</f>
        <v/>
      </c>
      <c r="AE173">
        <f>(AE13-AE94)^2</f>
        <v/>
      </c>
      <c r="AF173">
        <f>(AF13-AF94)^2</f>
        <v/>
      </c>
      <c r="AG173">
        <f>(AG13-AG94)^2</f>
        <v/>
      </c>
      <c r="AH173">
        <f>(AH13-AH94)^2</f>
        <v/>
      </c>
      <c r="AI173">
        <f>(AI13-AI94)^2</f>
        <v/>
      </c>
      <c r="AJ173">
        <f>(AJ13-AJ94)^2</f>
        <v/>
      </c>
      <c r="AK173">
        <f>(AK13-AK94)^2</f>
        <v/>
      </c>
      <c r="AL173">
        <f>(AL13-AL94)^2</f>
        <v/>
      </c>
      <c r="AM173">
        <f>(AM13-AM94)^2</f>
        <v/>
      </c>
      <c r="AN173">
        <f>(AN13-AN94)^2</f>
        <v/>
      </c>
      <c r="AO173">
        <f>(AO13-AO94)^2</f>
        <v/>
      </c>
      <c r="AP173">
        <f>(AP13-AP94)^2</f>
        <v/>
      </c>
      <c r="AQ173">
        <f>(AQ13-AQ94)^2</f>
        <v/>
      </c>
      <c r="AR173">
        <f>(AR13-AR94)^2</f>
        <v/>
      </c>
      <c r="AS173">
        <f>(AS13-AS94)^2</f>
        <v/>
      </c>
      <c r="AT173">
        <f>(AT13-AT94)^2</f>
        <v/>
      </c>
      <c r="AU173">
        <f>(AU13-AU94)^2</f>
        <v/>
      </c>
      <c r="AV173">
        <f>(AV13-AV94)^2</f>
        <v/>
      </c>
      <c r="AW173">
        <f>(AW13-AW94)^2</f>
        <v/>
      </c>
      <c r="AX173">
        <f>(AX13-AX94)^2</f>
        <v/>
      </c>
      <c r="AY173">
        <f>(AY13-AY94)^2</f>
        <v/>
      </c>
      <c r="AZ173">
        <f>(AZ13-AZ94)^2</f>
        <v/>
      </c>
      <c r="BA173">
        <f>(BA13-BA94)^2</f>
        <v/>
      </c>
      <c r="BB173">
        <f>(BB13-BB94)^2</f>
        <v/>
      </c>
      <c r="BC173">
        <f>(BC13-BC94)^2</f>
        <v/>
      </c>
      <c r="BD173">
        <f>(BD13-BD94)^2</f>
        <v/>
      </c>
      <c r="BE173">
        <f>(BE13-BE94)^2</f>
        <v/>
      </c>
      <c r="BF173">
        <f>(BF13-BF94)^2</f>
        <v/>
      </c>
      <c r="BG173">
        <f>(BG13-BG94)^2</f>
        <v/>
      </c>
      <c r="BH173">
        <f>(BH13-BH94)^2</f>
        <v/>
      </c>
      <c r="BI173">
        <f>(BI13-BI94)^2</f>
        <v/>
      </c>
      <c r="BJ173">
        <f>(BJ13-BJ94)^2</f>
        <v/>
      </c>
      <c r="BK173">
        <f>(BK13-BK94)^2</f>
        <v/>
      </c>
      <c r="BL173">
        <f>(BL13-BL94)^2</f>
        <v/>
      </c>
      <c r="BM173">
        <f>(BM13-BM94)^2</f>
        <v/>
      </c>
      <c r="BN173">
        <f>(BN13-BN94)^2</f>
        <v/>
      </c>
      <c r="BO173">
        <f>(BO13-BO94)^2</f>
        <v/>
      </c>
      <c r="BP173">
        <f>(BP13-BP94)^2</f>
        <v/>
      </c>
      <c r="BQ173">
        <f>(BQ13-BQ94)^2</f>
        <v/>
      </c>
      <c r="BR173">
        <f>(BR13-BR94)^2</f>
        <v/>
      </c>
      <c r="BS173">
        <f>(BS13-BS94)^2</f>
        <v/>
      </c>
      <c r="BT173">
        <f>(BT13-BT94)^2</f>
        <v/>
      </c>
      <c r="BU173">
        <f>(BU13-BU94)^2</f>
        <v/>
      </c>
      <c r="BV173">
        <f>(BV13-BV94)^2</f>
        <v/>
      </c>
      <c r="BW173">
        <f>(BW13-BW94)^2</f>
        <v/>
      </c>
      <c r="BX173">
        <f>(BX13-BX94)^2</f>
        <v/>
      </c>
      <c r="BY173">
        <f>(BY13-BY94)^2</f>
        <v/>
      </c>
      <c r="BZ173">
        <f>(BZ13-BZ94)^2</f>
        <v/>
      </c>
      <c r="CA173">
        <f>(CA13-CA94)^2</f>
        <v/>
      </c>
      <c r="CB173">
        <f>(CB13-CB94)^2</f>
        <v/>
      </c>
      <c r="CC173">
        <f>(CC13-CC94)^2</f>
        <v/>
      </c>
      <c r="CD173">
        <f>(CD13-CD94)^2</f>
        <v/>
      </c>
      <c r="CE173">
        <f>(CE13-CE94)^2</f>
        <v/>
      </c>
      <c r="CF173">
        <f>(CF13-CF94)^2</f>
        <v/>
      </c>
      <c r="CG173">
        <f>(CG13-CG94)^2</f>
        <v/>
      </c>
      <c r="CH173">
        <f>(CH13-CH94)^2</f>
        <v/>
      </c>
      <c r="CI173">
        <f>(CI13-CI94)^2</f>
        <v/>
      </c>
      <c r="CJ173">
        <f>(CJ13-CJ94)^2</f>
        <v/>
      </c>
      <c r="CK173">
        <f>(CK13-CK94)^2</f>
        <v/>
      </c>
      <c r="CL173">
        <f>(CL13-CL94)^2</f>
        <v/>
      </c>
      <c r="CM173">
        <f>(CM13-CM94)^2</f>
        <v/>
      </c>
      <c r="CN173">
        <f>(CN13-CN94)^2</f>
        <v/>
      </c>
      <c r="CO173">
        <f>(CO13-CO94)^2</f>
        <v/>
      </c>
      <c r="CP173">
        <f>(CP13-CP94)^2</f>
        <v/>
      </c>
      <c r="CQ173">
        <f>(CQ13-CQ94)^2</f>
        <v/>
      </c>
      <c r="CR173">
        <f>(CR13-CR94)^2</f>
        <v/>
      </c>
      <c r="CS173">
        <f>(CS13-CS94)^2</f>
        <v/>
      </c>
      <c r="CT173">
        <f>(CT13-CT94)^2</f>
        <v/>
      </c>
      <c r="CU173">
        <f>(CU13-CU94)^2</f>
        <v/>
      </c>
      <c r="CV173">
        <f>(CV13-CV94)^2</f>
        <v/>
      </c>
      <c r="CW173">
        <f>(CW13-CW94)^2</f>
        <v/>
      </c>
      <c r="CX173">
        <f>(CX13-CX94)^2</f>
        <v/>
      </c>
      <c r="CY173">
        <f>(CY13-CY94)^2</f>
        <v/>
      </c>
      <c r="CZ173">
        <f>(CZ13-CZ94)^2</f>
        <v/>
      </c>
      <c r="DA173">
        <f>(DA13-DA94)^2</f>
        <v/>
      </c>
      <c r="DB173">
        <f>(DB13-DB94)^2</f>
        <v/>
      </c>
      <c r="DC173">
        <f>(DC13-DC94)^2</f>
        <v/>
      </c>
      <c r="DD173">
        <f>(DD13-DD94)^2</f>
        <v/>
      </c>
      <c r="DE173">
        <f>(DE13-DE94)^2</f>
        <v/>
      </c>
      <c r="DF173">
        <f>(DF13-DF94)^2</f>
        <v/>
      </c>
      <c r="DG173">
        <f>(DG13-DG94)^2</f>
        <v/>
      </c>
      <c r="DH173">
        <f>(DH13-DH94)^2</f>
        <v/>
      </c>
      <c r="DI173">
        <f>(DI13-DI94)^2</f>
        <v/>
      </c>
      <c r="DJ173">
        <f>(DJ13-DJ94)^2</f>
        <v/>
      </c>
      <c r="DK173">
        <f>(DK13-DK94)^2</f>
        <v/>
      </c>
      <c r="DL173">
        <f>(DL13-DL94)^2</f>
        <v/>
      </c>
      <c r="DM173">
        <f>(DM13-DM94)^2</f>
        <v/>
      </c>
      <c r="DN173">
        <f>(DN13-DN94)^2</f>
        <v/>
      </c>
      <c r="DO173">
        <f>(DO13-DO94)^2</f>
        <v/>
      </c>
      <c r="DP173">
        <f>(DP13-DP94)^2</f>
        <v/>
      </c>
      <c r="DQ173">
        <f>(DQ13-DQ94)^2</f>
        <v/>
      </c>
      <c r="DR173">
        <f>(DR13-DR94)^2</f>
        <v/>
      </c>
      <c r="DS173">
        <f>(DS13-DS94)^2</f>
        <v/>
      </c>
      <c r="DT173">
        <f>(DT13-DT94)^2</f>
        <v/>
      </c>
      <c r="DU173">
        <f>(DU13-DU94)^2</f>
        <v/>
      </c>
      <c r="DV173">
        <f>(DV13-DV94)^2</f>
        <v/>
      </c>
      <c r="DW173">
        <f>(DW13-DW94)^2</f>
        <v/>
      </c>
      <c r="DX173">
        <f>(DX13-DX94)^2</f>
        <v/>
      </c>
      <c r="DY173">
        <f>(DY13-DY94)^2</f>
        <v/>
      </c>
      <c r="DZ173">
        <f>(DZ13-DZ94)^2</f>
        <v/>
      </c>
      <c r="EA173">
        <f>(EA13-EA94)^2</f>
        <v/>
      </c>
      <c r="EB173">
        <f>(EB13-EB94)^2</f>
        <v/>
      </c>
      <c r="EC173">
        <f>(EC13-EC94)^2</f>
        <v/>
      </c>
      <c r="ED173">
        <f>(ED13-ED94)^2</f>
        <v/>
      </c>
      <c r="EE173">
        <f>(EE13-EE94)^2</f>
        <v/>
      </c>
      <c r="EF173">
        <f>(EF13-EF94)^2</f>
        <v/>
      </c>
      <c r="EG173">
        <f>(EG13-EG94)^2</f>
        <v/>
      </c>
      <c r="EH173">
        <f>(EH13-EH94)^2</f>
        <v/>
      </c>
      <c r="EI173">
        <f>(EI13-EI94)^2</f>
        <v/>
      </c>
      <c r="EJ173">
        <f>(EJ13-EJ94)^2</f>
        <v/>
      </c>
      <c r="EK173">
        <f>(EK13-EK94)^2</f>
        <v/>
      </c>
      <c r="EL173">
        <f>(EL13-EL94)^2</f>
        <v/>
      </c>
      <c r="EM173">
        <f>(EM13-EM94)^2</f>
        <v/>
      </c>
      <c r="EN173">
        <f>(EN13-EN94)^2</f>
        <v/>
      </c>
      <c r="EO173">
        <f>(EO13-EO94)^2</f>
        <v/>
      </c>
      <c r="EP173">
        <f>(EP13-EP94)^2</f>
        <v/>
      </c>
      <c r="EQ173">
        <f>(EQ13-EQ94)^2</f>
        <v/>
      </c>
      <c r="ER173">
        <f>(ER13-ER94)^2</f>
        <v/>
      </c>
      <c r="ES173">
        <f>(ES13-ES94)^2</f>
        <v/>
      </c>
      <c r="ET173">
        <f>(ET13-ET94)^2</f>
        <v/>
      </c>
      <c r="EU173">
        <f>(EU13-EU94)^2</f>
        <v/>
      </c>
      <c r="EV173">
        <f>(EV13-EV94)^2</f>
        <v/>
      </c>
      <c r="EW173">
        <f>(EW13-EW94)^2</f>
        <v/>
      </c>
      <c r="EX173">
        <f>(EX13-EX94)^2</f>
        <v/>
      </c>
      <c r="EY173">
        <f>(EY13-EY94)^2</f>
        <v/>
      </c>
      <c r="EZ173">
        <f>(EZ13-EZ94)^2</f>
        <v/>
      </c>
      <c r="FA173">
        <f>(FA13-FA94)^2</f>
        <v/>
      </c>
      <c r="FB173">
        <f>(FB13-FB94)^2</f>
        <v/>
      </c>
      <c r="FC173">
        <f>(FC13-FC94)^2</f>
        <v/>
      </c>
      <c r="FD173">
        <f>(FD13-FD94)^2</f>
        <v/>
      </c>
      <c r="FE173">
        <f>(FE13-FE94)^2</f>
        <v/>
      </c>
      <c r="FF173">
        <f>(FF13-FF94)^2</f>
        <v/>
      </c>
      <c r="FG173">
        <f>(FG13-FG94)^2</f>
        <v/>
      </c>
      <c r="FH173">
        <f>(FH13-FH94)^2</f>
        <v/>
      </c>
      <c r="FI173">
        <f>(FI13-FI94)^2</f>
        <v/>
      </c>
      <c r="FJ173">
        <f>(FJ13-FJ94)^2</f>
        <v/>
      </c>
      <c r="FK173">
        <f>(FK13-FK94)^2</f>
        <v/>
      </c>
      <c r="FL173">
        <f>(FL13-FL94)^2</f>
        <v/>
      </c>
      <c r="FM173">
        <f>(FM13-FM94)^2</f>
        <v/>
      </c>
      <c r="FN173">
        <f>(FN13-FN94)^2</f>
        <v/>
      </c>
      <c r="FO173">
        <f>(FO13-FO94)^2</f>
        <v/>
      </c>
      <c r="FP173">
        <f>(FP13-FP94)^2</f>
        <v/>
      </c>
      <c r="FQ173">
        <f>(FQ13-FQ94)^2</f>
        <v/>
      </c>
      <c r="FR173">
        <f>(FR13-FR94)^2</f>
        <v/>
      </c>
      <c r="FS173">
        <f>(FS13-FS94)^2</f>
        <v/>
      </c>
      <c r="FT173">
        <f>(FT13-FT94)^2</f>
        <v/>
      </c>
      <c r="FU173">
        <f>(FU13-FU94)^2</f>
        <v/>
      </c>
      <c r="FV173">
        <f>(FV13-FV94)^2</f>
        <v/>
      </c>
      <c r="FW173">
        <f>(FW13-FW94)^2</f>
        <v/>
      </c>
      <c r="FX173">
        <f>(FX13-FX94)^2</f>
        <v/>
      </c>
      <c r="FY173">
        <f>(FY13-FY94)^2</f>
        <v/>
      </c>
      <c r="FZ173">
        <f>(FZ13-FZ94)^2</f>
        <v/>
      </c>
      <c r="GA173">
        <f>(GA13-GA94)^2</f>
        <v/>
      </c>
      <c r="GB173">
        <f>(GB13-GB94)^2</f>
        <v/>
      </c>
      <c r="GC173">
        <f>(GC13-GC94)^2</f>
        <v/>
      </c>
      <c r="GD173">
        <f>(GD13-GD94)^2</f>
        <v/>
      </c>
      <c r="GE173">
        <f>(GE13-GE94)^2</f>
        <v/>
      </c>
      <c r="GF173">
        <f>(GF13-GF94)^2</f>
        <v/>
      </c>
      <c r="GG173">
        <f>(GG13-GG94)^2</f>
        <v/>
      </c>
      <c r="GH173">
        <f>(GH13-GH94)^2</f>
        <v/>
      </c>
      <c r="GI173">
        <f>(GI13-GI94)^2</f>
        <v/>
      </c>
      <c r="GJ173">
        <f>(GJ13-GJ94)^2</f>
        <v/>
      </c>
      <c r="GK173">
        <f>(GK13-GK94)^2</f>
        <v/>
      </c>
      <c r="GL173">
        <f>(GL13-GL94)^2</f>
        <v/>
      </c>
      <c r="GM173">
        <f>(GM13-GM94)^2</f>
        <v/>
      </c>
      <c r="GN173">
        <f>(GN13-GN94)^2</f>
        <v/>
      </c>
      <c r="GO173">
        <f>(GO13-GO94)^2</f>
        <v/>
      </c>
      <c r="GP173">
        <f>(GP13-GP94)^2</f>
        <v/>
      </c>
      <c r="GQ173">
        <f>(GQ13-GQ94)^2</f>
        <v/>
      </c>
      <c r="GR173">
        <f>(GR13-GR94)^2</f>
        <v/>
      </c>
      <c r="GS173">
        <f>(GS13-GS94)^2</f>
        <v/>
      </c>
      <c r="GT173">
        <f>(GT13-GT94)^2</f>
        <v/>
      </c>
      <c r="GU173">
        <f>(GU13-GU94)^2</f>
        <v/>
      </c>
      <c r="GV173">
        <f>(GV13-GV94)^2</f>
        <v/>
      </c>
      <c r="GW173">
        <f>(GW13-GW94)^2</f>
        <v/>
      </c>
      <c r="GX173">
        <f>(GX13-GX94)^2</f>
        <v/>
      </c>
      <c r="GY173">
        <f>(GY13-GY94)^2</f>
        <v/>
      </c>
      <c r="GZ173">
        <f>(GZ13-GZ94)^2</f>
        <v/>
      </c>
      <c r="HA173">
        <f>(HA13-HA94)^2</f>
        <v/>
      </c>
      <c r="HB173">
        <f>(HB13-HB94)^2</f>
        <v/>
      </c>
      <c r="HC173">
        <f>(HC13-HC94)^2</f>
        <v/>
      </c>
      <c r="HD173">
        <f>(HD13-HD94)^2</f>
        <v/>
      </c>
      <c r="HE173">
        <f>(HE13-HE94)^2</f>
        <v/>
      </c>
      <c r="HF173">
        <f>(HF13-HF94)^2</f>
        <v/>
      </c>
      <c r="HG173">
        <f>(HG13-HG94)^2</f>
        <v/>
      </c>
      <c r="HH173">
        <f>(HH13-HH94)^2</f>
        <v/>
      </c>
      <c r="HI173">
        <f>(HI13-HI94)^2</f>
        <v/>
      </c>
      <c r="HJ173">
        <f>(HJ13-HJ94)^2</f>
        <v/>
      </c>
      <c r="HK173">
        <f>(HK13-HK94)^2</f>
        <v/>
      </c>
      <c r="HL173">
        <f>(HL13-HL94)^2</f>
        <v/>
      </c>
      <c r="HM173">
        <f>(HM13-HM94)^2</f>
        <v/>
      </c>
      <c r="HN173">
        <f>(HN13-HN94)^2</f>
        <v/>
      </c>
      <c r="HO173">
        <f>(HO13-HO94)^2</f>
        <v/>
      </c>
      <c r="HP173">
        <f>(HP13-HP94)^2</f>
        <v/>
      </c>
      <c r="HQ173">
        <f>(HQ13-HQ94)^2</f>
        <v/>
      </c>
      <c r="HR173">
        <f>(HR13-HR94)^2</f>
        <v/>
      </c>
      <c r="HS173">
        <f>(HS13-HS94)^2</f>
        <v/>
      </c>
      <c r="HT173">
        <f>(HT13-HT94)^2</f>
        <v/>
      </c>
      <c r="HU173">
        <f>(HU13-HU94)^2</f>
        <v/>
      </c>
      <c r="HV173">
        <f>(HV13-HV94)^2</f>
        <v/>
      </c>
      <c r="HW173">
        <f>(HW13-HW94)^2</f>
        <v/>
      </c>
      <c r="HX173">
        <f>(HX13-HX94)^2</f>
        <v/>
      </c>
      <c r="HY173">
        <f>(HY13-HY94)^2</f>
        <v/>
      </c>
      <c r="HZ173">
        <f>(HZ13-HZ94)^2</f>
        <v/>
      </c>
      <c r="IA173">
        <f>(IA13-IA94)^2</f>
        <v/>
      </c>
      <c r="IB173">
        <f>(IB13-IB94)^2</f>
        <v/>
      </c>
      <c r="IC173">
        <f>(IC13-IC94)^2</f>
        <v/>
      </c>
      <c r="ID173">
        <f>(ID13-ID94)^2</f>
        <v/>
      </c>
      <c r="IE173">
        <f>(IE13-IE94)^2</f>
        <v/>
      </c>
      <c r="IF173">
        <f>(IF13-IF94)^2</f>
        <v/>
      </c>
      <c r="IG173">
        <f>(IG13-IG94)^2</f>
        <v/>
      </c>
      <c r="IH173">
        <f>(IH13-IH94)^2</f>
        <v/>
      </c>
      <c r="II173">
        <f>(II13-II94)^2</f>
        <v/>
      </c>
      <c r="IJ173">
        <f>(IJ13-IJ94)^2</f>
        <v/>
      </c>
      <c r="IK173">
        <f>(IK13-IK94)^2</f>
        <v/>
      </c>
      <c r="IL173">
        <f>(IL13-IL94)^2</f>
        <v/>
      </c>
      <c r="IM173">
        <f>(IM13-IM94)^2</f>
        <v/>
      </c>
      <c r="IN173">
        <f>(IN13-IN94)^2</f>
        <v/>
      </c>
      <c r="IO173">
        <f>(IO13-IO94)^2</f>
        <v/>
      </c>
      <c r="IP173">
        <f>(IP13-IP94)^2</f>
        <v/>
      </c>
      <c r="IQ173">
        <f>(IQ13-IQ94)^2</f>
        <v/>
      </c>
      <c r="IR173">
        <f>(IR13-IR94)^2</f>
        <v/>
      </c>
      <c r="IS173">
        <f>(IS13-IS94)^2</f>
        <v/>
      </c>
      <c r="IT173">
        <f>(IT13-IT94)^2</f>
        <v/>
      </c>
      <c r="IU173">
        <f>(IU13-IU94)^2</f>
        <v/>
      </c>
      <c r="IV173">
        <f>(IV13-IV94)^2</f>
        <v/>
      </c>
      <c r="IW173">
        <f>(IW13-IW94)^2</f>
        <v/>
      </c>
      <c r="IX173">
        <f>(IX13-IX94)^2</f>
        <v/>
      </c>
      <c r="IY173">
        <f>(IY13-IY94)^2</f>
        <v/>
      </c>
      <c r="IZ173">
        <f>(IZ13-IZ94)^2</f>
        <v/>
      </c>
      <c r="JA173">
        <f>(JA13-JA94)^2</f>
        <v/>
      </c>
      <c r="JB173">
        <f>(JB13-JB94)^2</f>
        <v/>
      </c>
      <c r="JC173">
        <f>(JC13-JC94)^2</f>
        <v/>
      </c>
      <c r="JD173">
        <f>(JD13-JD94)^2</f>
        <v/>
      </c>
      <c r="JE173">
        <f>(JE13-JE94)^2</f>
        <v/>
      </c>
      <c r="JF173">
        <f>(JF13-JF94)^2</f>
        <v/>
      </c>
      <c r="JG173">
        <f>(JG13-JG94)^2</f>
        <v/>
      </c>
      <c r="JH173">
        <f>(JH13-JH94)^2</f>
        <v/>
      </c>
      <c r="JI173">
        <f>(JI13-JI94)^2</f>
        <v/>
      </c>
      <c r="JJ173">
        <f>(JJ13-JJ94)^2</f>
        <v/>
      </c>
      <c r="JK173">
        <f>(JK13-JK94)^2</f>
        <v/>
      </c>
      <c r="JL173">
        <f>(JL13-JL94)^2</f>
        <v/>
      </c>
      <c r="JM173">
        <f>(JM13-JM94)^2</f>
        <v/>
      </c>
      <c r="JN173">
        <f>(JN13-JN94)^2</f>
        <v/>
      </c>
      <c r="JO173">
        <f>(JO13-JO94)^2</f>
        <v/>
      </c>
      <c r="JP173">
        <f>(JP13-JP94)^2</f>
        <v/>
      </c>
      <c r="JQ173">
        <f>(JQ13-JQ94)^2</f>
        <v/>
      </c>
      <c r="JR173">
        <f>(JR13-JR94)^2</f>
        <v/>
      </c>
      <c r="JS173">
        <f>(JS13-JS94)^2</f>
        <v/>
      </c>
      <c r="JT173">
        <f>(JT13-JT94)^2</f>
        <v/>
      </c>
      <c r="JU173">
        <f>(JU13-JU94)^2</f>
        <v/>
      </c>
      <c r="JV173">
        <f>(JV13-JV94)^2</f>
        <v/>
      </c>
      <c r="JW173">
        <f>(JW13-JW94)^2</f>
        <v/>
      </c>
      <c r="JX173">
        <f>(JX13-JX94)^2</f>
        <v/>
      </c>
      <c r="JY173">
        <f>(JY13-JY94)^2</f>
        <v/>
      </c>
      <c r="JZ173">
        <f>(JZ13-JZ94)^2</f>
        <v/>
      </c>
      <c r="KA173">
        <f>(KA13-KA94)^2</f>
        <v/>
      </c>
      <c r="KB173">
        <f>(KB13-KB94)^2</f>
        <v/>
      </c>
      <c r="KC173">
        <f>(KC13-KC94)^2</f>
        <v/>
      </c>
      <c r="KD173">
        <f>(KD13-KD94)^2</f>
        <v/>
      </c>
      <c r="KE173">
        <f>(KE13-KE94)^2</f>
        <v/>
      </c>
      <c r="KF173">
        <f>(KF13-KF94)^2</f>
        <v/>
      </c>
      <c r="KG173">
        <f>(KG13-KG94)^2</f>
        <v/>
      </c>
      <c r="KH173">
        <f>(KH13-KH94)^2</f>
        <v/>
      </c>
      <c r="KI173">
        <f>(KI13-KI94)^2</f>
        <v/>
      </c>
      <c r="KJ173">
        <f>(KJ13-KJ94)^2</f>
        <v/>
      </c>
      <c r="KK173">
        <f>(KK13-KK94)^2</f>
        <v/>
      </c>
      <c r="KL173">
        <f>(KL13-KL94)^2</f>
        <v/>
      </c>
      <c r="KM173">
        <f>(KM13-KM94)^2</f>
        <v/>
      </c>
      <c r="KN173">
        <f>(KN13-KN94)^2</f>
        <v/>
      </c>
      <c r="KO173">
        <f>(KO13-KO94)^2</f>
        <v/>
      </c>
      <c r="KP173">
        <f>(KP13-KP94)^2</f>
        <v/>
      </c>
      <c r="KQ173">
        <f>(KQ13-KQ94)^2</f>
        <v/>
      </c>
      <c r="KR173">
        <f>(KR13-KR94)^2</f>
        <v/>
      </c>
      <c r="KS173">
        <f>(KS13-KS94)^2</f>
        <v/>
      </c>
      <c r="KT173">
        <f>(KT13-KT94)^2</f>
        <v/>
      </c>
    </row>
    <row r="174" spans="1:306">
      <c r="B174" t="s">
        <v>15</v>
      </c>
      <c r="C174" t="s">
        <v>28</v>
      </c>
      <c r="D174" t="s">
        <v>66</v>
      </c>
      <c r="G174">
        <f>(G14-G95)^2</f>
        <v/>
      </c>
      <c r="H174">
        <f>(H14-H95)^2</f>
        <v/>
      </c>
      <c r="I174">
        <f>(I14-I95)^2</f>
        <v/>
      </c>
      <c r="J174">
        <f>(J14-J95)^2</f>
        <v/>
      </c>
      <c r="K174">
        <f>(K14-K95)^2</f>
        <v/>
      </c>
      <c r="L174">
        <f>(L14-L95)^2</f>
        <v/>
      </c>
      <c r="M174">
        <f>(M14-M95)^2</f>
        <v/>
      </c>
      <c r="N174">
        <f>(N14-N95)^2</f>
        <v/>
      </c>
      <c r="O174">
        <f>(O14-O95)^2</f>
        <v/>
      </c>
      <c r="P174">
        <f>(P14-P95)^2</f>
        <v/>
      </c>
      <c r="Q174">
        <f>(Q14-Q95)^2</f>
        <v/>
      </c>
      <c r="R174">
        <f>(R14-R95)^2</f>
        <v/>
      </c>
      <c r="S174">
        <f>(S14-S95)^2</f>
        <v/>
      </c>
      <c r="T174">
        <f>(T14-T95)^2</f>
        <v/>
      </c>
      <c r="U174">
        <f>(U14-U95)^2</f>
        <v/>
      </c>
      <c r="V174">
        <f>(V14-V95)^2</f>
        <v/>
      </c>
      <c r="W174">
        <f>(W14-W95)^2</f>
        <v/>
      </c>
      <c r="X174">
        <f>(X14-X95)^2</f>
        <v/>
      </c>
      <c r="Y174">
        <f>(Y14-Y95)^2</f>
        <v/>
      </c>
      <c r="Z174">
        <f>(Z14-Z95)^2</f>
        <v/>
      </c>
      <c r="AA174">
        <f>(AA14-AA95)^2</f>
        <v/>
      </c>
      <c r="AB174">
        <f>(AB14-AB95)^2</f>
        <v/>
      </c>
      <c r="AC174">
        <f>(AC14-AC95)^2</f>
        <v/>
      </c>
      <c r="AD174">
        <f>(AD14-AD95)^2</f>
        <v/>
      </c>
      <c r="AE174">
        <f>(AE14-AE95)^2</f>
        <v/>
      </c>
      <c r="AF174">
        <f>(AF14-AF95)^2</f>
        <v/>
      </c>
      <c r="AG174">
        <f>(AG14-AG95)^2</f>
        <v/>
      </c>
      <c r="AH174">
        <f>(AH14-AH95)^2</f>
        <v/>
      </c>
      <c r="AI174">
        <f>(AI14-AI95)^2</f>
        <v/>
      </c>
      <c r="AJ174">
        <f>(AJ14-AJ95)^2</f>
        <v/>
      </c>
      <c r="AK174">
        <f>(AK14-AK95)^2</f>
        <v/>
      </c>
      <c r="AL174">
        <f>(AL14-AL95)^2</f>
        <v/>
      </c>
      <c r="AM174">
        <f>(AM14-AM95)^2</f>
        <v/>
      </c>
      <c r="AN174">
        <f>(AN14-AN95)^2</f>
        <v/>
      </c>
      <c r="AO174">
        <f>(AO14-AO95)^2</f>
        <v/>
      </c>
      <c r="AP174">
        <f>(AP14-AP95)^2</f>
        <v/>
      </c>
      <c r="AQ174">
        <f>(AQ14-AQ95)^2</f>
        <v/>
      </c>
      <c r="AR174">
        <f>(AR14-AR95)^2</f>
        <v/>
      </c>
      <c r="AS174">
        <f>(AS14-AS95)^2</f>
        <v/>
      </c>
      <c r="AT174">
        <f>(AT14-AT95)^2</f>
        <v/>
      </c>
      <c r="AU174">
        <f>(AU14-AU95)^2</f>
        <v/>
      </c>
      <c r="AV174">
        <f>(AV14-AV95)^2</f>
        <v/>
      </c>
      <c r="AW174">
        <f>(AW14-AW95)^2</f>
        <v/>
      </c>
      <c r="AX174">
        <f>(AX14-AX95)^2</f>
        <v/>
      </c>
      <c r="AY174">
        <f>(AY14-AY95)^2</f>
        <v/>
      </c>
      <c r="AZ174">
        <f>(AZ14-AZ95)^2</f>
        <v/>
      </c>
      <c r="BA174">
        <f>(BA14-BA95)^2</f>
        <v/>
      </c>
      <c r="BB174">
        <f>(BB14-BB95)^2</f>
        <v/>
      </c>
      <c r="BC174">
        <f>(BC14-BC95)^2</f>
        <v/>
      </c>
      <c r="BD174">
        <f>(BD14-BD95)^2</f>
        <v/>
      </c>
      <c r="BE174">
        <f>(BE14-BE95)^2</f>
        <v/>
      </c>
      <c r="BF174">
        <f>(BF14-BF95)^2</f>
        <v/>
      </c>
      <c r="BG174">
        <f>(BG14-BG95)^2</f>
        <v/>
      </c>
      <c r="BH174">
        <f>(BH14-BH95)^2</f>
        <v/>
      </c>
      <c r="BI174">
        <f>(BI14-BI95)^2</f>
        <v/>
      </c>
      <c r="BJ174">
        <f>(BJ14-BJ95)^2</f>
        <v/>
      </c>
      <c r="BK174">
        <f>(BK14-BK95)^2</f>
        <v/>
      </c>
      <c r="BL174">
        <f>(BL14-BL95)^2</f>
        <v/>
      </c>
      <c r="BM174">
        <f>(BM14-BM95)^2</f>
        <v/>
      </c>
      <c r="BN174">
        <f>(BN14-BN95)^2</f>
        <v/>
      </c>
      <c r="BO174">
        <f>(BO14-BO95)^2</f>
        <v/>
      </c>
      <c r="BP174">
        <f>(BP14-BP95)^2</f>
        <v/>
      </c>
      <c r="BQ174">
        <f>(BQ14-BQ95)^2</f>
        <v/>
      </c>
      <c r="BR174">
        <f>(BR14-BR95)^2</f>
        <v/>
      </c>
      <c r="BS174">
        <f>(BS14-BS95)^2</f>
        <v/>
      </c>
      <c r="BT174">
        <f>(BT14-BT95)^2</f>
        <v/>
      </c>
      <c r="BU174">
        <f>(BU14-BU95)^2</f>
        <v/>
      </c>
      <c r="BV174">
        <f>(BV14-BV95)^2</f>
        <v/>
      </c>
      <c r="BW174">
        <f>(BW14-BW95)^2</f>
        <v/>
      </c>
      <c r="BX174">
        <f>(BX14-BX95)^2</f>
        <v/>
      </c>
      <c r="BY174">
        <f>(BY14-BY95)^2</f>
        <v/>
      </c>
      <c r="BZ174">
        <f>(BZ14-BZ95)^2</f>
        <v/>
      </c>
      <c r="CA174">
        <f>(CA14-CA95)^2</f>
        <v/>
      </c>
      <c r="CB174">
        <f>(CB14-CB95)^2</f>
        <v/>
      </c>
      <c r="CC174">
        <f>(CC14-CC95)^2</f>
        <v/>
      </c>
      <c r="CD174">
        <f>(CD14-CD95)^2</f>
        <v/>
      </c>
      <c r="CE174">
        <f>(CE14-CE95)^2</f>
        <v/>
      </c>
      <c r="CF174">
        <f>(CF14-CF95)^2</f>
        <v/>
      </c>
      <c r="CG174">
        <f>(CG14-CG95)^2</f>
        <v/>
      </c>
      <c r="CH174">
        <f>(CH14-CH95)^2</f>
        <v/>
      </c>
      <c r="CI174">
        <f>(CI14-CI95)^2</f>
        <v/>
      </c>
      <c r="CJ174">
        <f>(CJ14-CJ95)^2</f>
        <v/>
      </c>
      <c r="CK174">
        <f>(CK14-CK95)^2</f>
        <v/>
      </c>
      <c r="CL174">
        <f>(CL14-CL95)^2</f>
        <v/>
      </c>
      <c r="CM174">
        <f>(CM14-CM95)^2</f>
        <v/>
      </c>
      <c r="CN174">
        <f>(CN14-CN95)^2</f>
        <v/>
      </c>
      <c r="CO174">
        <f>(CO14-CO95)^2</f>
        <v/>
      </c>
      <c r="CP174">
        <f>(CP14-CP95)^2</f>
        <v/>
      </c>
      <c r="CQ174">
        <f>(CQ14-CQ95)^2</f>
        <v/>
      </c>
      <c r="CR174">
        <f>(CR14-CR95)^2</f>
        <v/>
      </c>
      <c r="CS174">
        <f>(CS14-CS95)^2</f>
        <v/>
      </c>
      <c r="CT174">
        <f>(CT14-CT95)^2</f>
        <v/>
      </c>
      <c r="CU174">
        <f>(CU14-CU95)^2</f>
        <v/>
      </c>
      <c r="CV174">
        <f>(CV14-CV95)^2</f>
        <v/>
      </c>
      <c r="CW174">
        <f>(CW14-CW95)^2</f>
        <v/>
      </c>
      <c r="CX174">
        <f>(CX14-CX95)^2</f>
        <v/>
      </c>
      <c r="CY174">
        <f>(CY14-CY95)^2</f>
        <v/>
      </c>
      <c r="CZ174">
        <f>(CZ14-CZ95)^2</f>
        <v/>
      </c>
      <c r="DA174">
        <f>(DA14-DA95)^2</f>
        <v/>
      </c>
      <c r="DB174">
        <f>(DB14-DB95)^2</f>
        <v/>
      </c>
      <c r="DC174">
        <f>(DC14-DC95)^2</f>
        <v/>
      </c>
      <c r="DD174">
        <f>(DD14-DD95)^2</f>
        <v/>
      </c>
      <c r="DE174">
        <f>(DE14-DE95)^2</f>
        <v/>
      </c>
      <c r="DF174">
        <f>(DF14-DF95)^2</f>
        <v/>
      </c>
      <c r="DG174">
        <f>(DG14-DG95)^2</f>
        <v/>
      </c>
      <c r="DH174">
        <f>(DH14-DH95)^2</f>
        <v/>
      </c>
      <c r="DI174">
        <f>(DI14-DI95)^2</f>
        <v/>
      </c>
      <c r="DJ174">
        <f>(DJ14-DJ95)^2</f>
        <v/>
      </c>
      <c r="DK174">
        <f>(DK14-DK95)^2</f>
        <v/>
      </c>
      <c r="DL174">
        <f>(DL14-DL95)^2</f>
        <v/>
      </c>
      <c r="DM174">
        <f>(DM14-DM95)^2</f>
        <v/>
      </c>
      <c r="DN174">
        <f>(DN14-DN95)^2</f>
        <v/>
      </c>
      <c r="DO174">
        <f>(DO14-DO95)^2</f>
        <v/>
      </c>
      <c r="DP174">
        <f>(DP14-DP95)^2</f>
        <v/>
      </c>
      <c r="DQ174">
        <f>(DQ14-DQ95)^2</f>
        <v/>
      </c>
      <c r="DR174">
        <f>(DR14-DR95)^2</f>
        <v/>
      </c>
      <c r="DS174">
        <f>(DS14-DS95)^2</f>
        <v/>
      </c>
      <c r="DT174">
        <f>(DT14-DT95)^2</f>
        <v/>
      </c>
      <c r="DU174">
        <f>(DU14-DU95)^2</f>
        <v/>
      </c>
      <c r="DV174">
        <f>(DV14-DV95)^2</f>
        <v/>
      </c>
      <c r="DW174">
        <f>(DW14-DW95)^2</f>
        <v/>
      </c>
      <c r="DX174">
        <f>(DX14-DX95)^2</f>
        <v/>
      </c>
      <c r="DY174">
        <f>(DY14-DY95)^2</f>
        <v/>
      </c>
      <c r="DZ174">
        <f>(DZ14-DZ95)^2</f>
        <v/>
      </c>
      <c r="EA174">
        <f>(EA14-EA95)^2</f>
        <v/>
      </c>
      <c r="EB174">
        <f>(EB14-EB95)^2</f>
        <v/>
      </c>
      <c r="EC174">
        <f>(EC14-EC95)^2</f>
        <v/>
      </c>
      <c r="ED174">
        <f>(ED14-ED95)^2</f>
        <v/>
      </c>
      <c r="EE174">
        <f>(EE14-EE95)^2</f>
        <v/>
      </c>
      <c r="EF174">
        <f>(EF14-EF95)^2</f>
        <v/>
      </c>
      <c r="EG174">
        <f>(EG14-EG95)^2</f>
        <v/>
      </c>
      <c r="EH174">
        <f>(EH14-EH95)^2</f>
        <v/>
      </c>
      <c r="EI174">
        <f>(EI14-EI95)^2</f>
        <v/>
      </c>
      <c r="EJ174">
        <f>(EJ14-EJ95)^2</f>
        <v/>
      </c>
      <c r="EK174">
        <f>(EK14-EK95)^2</f>
        <v/>
      </c>
      <c r="EL174">
        <f>(EL14-EL95)^2</f>
        <v/>
      </c>
      <c r="EM174">
        <f>(EM14-EM95)^2</f>
        <v/>
      </c>
      <c r="EN174">
        <f>(EN14-EN95)^2</f>
        <v/>
      </c>
      <c r="EO174">
        <f>(EO14-EO95)^2</f>
        <v/>
      </c>
      <c r="EP174">
        <f>(EP14-EP95)^2</f>
        <v/>
      </c>
      <c r="EQ174">
        <f>(EQ14-EQ95)^2</f>
        <v/>
      </c>
      <c r="ER174">
        <f>(ER14-ER95)^2</f>
        <v/>
      </c>
      <c r="ES174">
        <f>(ES14-ES95)^2</f>
        <v/>
      </c>
      <c r="ET174">
        <f>(ET14-ET95)^2</f>
        <v/>
      </c>
      <c r="EU174">
        <f>(EU14-EU95)^2</f>
        <v/>
      </c>
      <c r="EV174">
        <f>(EV14-EV95)^2</f>
        <v/>
      </c>
      <c r="EW174">
        <f>(EW14-EW95)^2</f>
        <v/>
      </c>
      <c r="EX174">
        <f>(EX14-EX95)^2</f>
        <v/>
      </c>
      <c r="EY174">
        <f>(EY14-EY95)^2</f>
        <v/>
      </c>
      <c r="EZ174">
        <f>(EZ14-EZ95)^2</f>
        <v/>
      </c>
      <c r="FA174">
        <f>(FA14-FA95)^2</f>
        <v/>
      </c>
      <c r="FB174">
        <f>(FB14-FB95)^2</f>
        <v/>
      </c>
      <c r="FC174">
        <f>(FC14-FC95)^2</f>
        <v/>
      </c>
      <c r="FD174">
        <f>(FD14-FD95)^2</f>
        <v/>
      </c>
      <c r="FE174">
        <f>(FE14-FE95)^2</f>
        <v/>
      </c>
      <c r="FF174">
        <f>(FF14-FF95)^2</f>
        <v/>
      </c>
      <c r="FG174">
        <f>(FG14-FG95)^2</f>
        <v/>
      </c>
      <c r="FH174">
        <f>(FH14-FH95)^2</f>
        <v/>
      </c>
      <c r="FI174">
        <f>(FI14-FI95)^2</f>
        <v/>
      </c>
      <c r="FJ174">
        <f>(FJ14-FJ95)^2</f>
        <v/>
      </c>
      <c r="FK174">
        <f>(FK14-FK95)^2</f>
        <v/>
      </c>
      <c r="FL174">
        <f>(FL14-FL95)^2</f>
        <v/>
      </c>
      <c r="FM174">
        <f>(FM14-FM95)^2</f>
        <v/>
      </c>
      <c r="FN174">
        <f>(FN14-FN95)^2</f>
        <v/>
      </c>
      <c r="FO174">
        <f>(FO14-FO95)^2</f>
        <v/>
      </c>
      <c r="FP174">
        <f>(FP14-FP95)^2</f>
        <v/>
      </c>
      <c r="FQ174">
        <f>(FQ14-FQ95)^2</f>
        <v/>
      </c>
      <c r="FR174">
        <f>(FR14-FR95)^2</f>
        <v/>
      </c>
      <c r="FS174">
        <f>(FS14-FS95)^2</f>
        <v/>
      </c>
      <c r="FT174">
        <f>(FT14-FT95)^2</f>
        <v/>
      </c>
      <c r="FU174">
        <f>(FU14-FU95)^2</f>
        <v/>
      </c>
      <c r="FV174">
        <f>(FV14-FV95)^2</f>
        <v/>
      </c>
      <c r="FW174">
        <f>(FW14-FW95)^2</f>
        <v/>
      </c>
      <c r="FX174">
        <f>(FX14-FX95)^2</f>
        <v/>
      </c>
      <c r="FY174">
        <f>(FY14-FY95)^2</f>
        <v/>
      </c>
      <c r="FZ174">
        <f>(FZ14-FZ95)^2</f>
        <v/>
      </c>
      <c r="GA174">
        <f>(GA14-GA95)^2</f>
        <v/>
      </c>
      <c r="GB174">
        <f>(GB14-GB95)^2</f>
        <v/>
      </c>
      <c r="GC174">
        <f>(GC14-GC95)^2</f>
        <v/>
      </c>
      <c r="GD174">
        <f>(GD14-GD95)^2</f>
        <v/>
      </c>
      <c r="GE174">
        <f>(GE14-GE95)^2</f>
        <v/>
      </c>
      <c r="GF174">
        <f>(GF14-GF95)^2</f>
        <v/>
      </c>
      <c r="GG174">
        <f>(GG14-GG95)^2</f>
        <v/>
      </c>
      <c r="GH174">
        <f>(GH14-GH95)^2</f>
        <v/>
      </c>
      <c r="GI174">
        <f>(GI14-GI95)^2</f>
        <v/>
      </c>
      <c r="GJ174">
        <f>(GJ14-GJ95)^2</f>
        <v/>
      </c>
      <c r="GK174">
        <f>(GK14-GK95)^2</f>
        <v/>
      </c>
      <c r="GL174">
        <f>(GL14-GL95)^2</f>
        <v/>
      </c>
      <c r="GM174">
        <f>(GM14-GM95)^2</f>
        <v/>
      </c>
      <c r="GN174">
        <f>(GN14-GN95)^2</f>
        <v/>
      </c>
      <c r="GO174">
        <f>(GO14-GO95)^2</f>
        <v/>
      </c>
      <c r="GP174">
        <f>(GP14-GP95)^2</f>
        <v/>
      </c>
      <c r="GQ174">
        <f>(GQ14-GQ95)^2</f>
        <v/>
      </c>
      <c r="GR174">
        <f>(GR14-GR95)^2</f>
        <v/>
      </c>
      <c r="GS174">
        <f>(GS14-GS95)^2</f>
        <v/>
      </c>
      <c r="GT174">
        <f>(GT14-GT95)^2</f>
        <v/>
      </c>
      <c r="GU174">
        <f>(GU14-GU95)^2</f>
        <v/>
      </c>
      <c r="GV174">
        <f>(GV14-GV95)^2</f>
        <v/>
      </c>
      <c r="GW174">
        <f>(GW14-GW95)^2</f>
        <v/>
      </c>
      <c r="GX174">
        <f>(GX14-GX95)^2</f>
        <v/>
      </c>
      <c r="GY174">
        <f>(GY14-GY95)^2</f>
        <v/>
      </c>
      <c r="GZ174">
        <f>(GZ14-GZ95)^2</f>
        <v/>
      </c>
      <c r="HA174">
        <f>(HA14-HA95)^2</f>
        <v/>
      </c>
      <c r="HB174">
        <f>(HB14-HB95)^2</f>
        <v/>
      </c>
      <c r="HC174">
        <f>(HC14-HC95)^2</f>
        <v/>
      </c>
      <c r="HD174">
        <f>(HD14-HD95)^2</f>
        <v/>
      </c>
      <c r="HE174">
        <f>(HE14-HE95)^2</f>
        <v/>
      </c>
      <c r="HF174">
        <f>(HF14-HF95)^2</f>
        <v/>
      </c>
      <c r="HG174">
        <f>(HG14-HG95)^2</f>
        <v/>
      </c>
      <c r="HH174">
        <f>(HH14-HH95)^2</f>
        <v/>
      </c>
      <c r="HI174">
        <f>(HI14-HI95)^2</f>
        <v/>
      </c>
      <c r="HJ174">
        <f>(HJ14-HJ95)^2</f>
        <v/>
      </c>
      <c r="HK174">
        <f>(HK14-HK95)^2</f>
        <v/>
      </c>
      <c r="HL174">
        <f>(HL14-HL95)^2</f>
        <v/>
      </c>
      <c r="HM174">
        <f>(HM14-HM95)^2</f>
        <v/>
      </c>
      <c r="HN174">
        <f>(HN14-HN95)^2</f>
        <v/>
      </c>
      <c r="HO174">
        <f>(HO14-HO95)^2</f>
        <v/>
      </c>
      <c r="HP174">
        <f>(HP14-HP95)^2</f>
        <v/>
      </c>
      <c r="HQ174">
        <f>(HQ14-HQ95)^2</f>
        <v/>
      </c>
      <c r="HR174">
        <f>(HR14-HR95)^2</f>
        <v/>
      </c>
      <c r="HS174">
        <f>(HS14-HS95)^2</f>
        <v/>
      </c>
      <c r="HT174">
        <f>(HT14-HT95)^2</f>
        <v/>
      </c>
      <c r="HU174">
        <f>(HU14-HU95)^2</f>
        <v/>
      </c>
      <c r="HV174">
        <f>(HV14-HV95)^2</f>
        <v/>
      </c>
      <c r="HW174">
        <f>(HW14-HW95)^2</f>
        <v/>
      </c>
      <c r="HX174">
        <f>(HX14-HX95)^2</f>
        <v/>
      </c>
      <c r="HY174">
        <f>(HY14-HY95)^2</f>
        <v/>
      </c>
      <c r="HZ174">
        <f>(HZ14-HZ95)^2</f>
        <v/>
      </c>
      <c r="IA174">
        <f>(IA14-IA95)^2</f>
        <v/>
      </c>
      <c r="IB174">
        <f>(IB14-IB95)^2</f>
        <v/>
      </c>
      <c r="IC174">
        <f>(IC14-IC95)^2</f>
        <v/>
      </c>
      <c r="ID174">
        <f>(ID14-ID95)^2</f>
        <v/>
      </c>
      <c r="IE174">
        <f>(IE14-IE95)^2</f>
        <v/>
      </c>
      <c r="IF174">
        <f>(IF14-IF95)^2</f>
        <v/>
      </c>
      <c r="IG174">
        <f>(IG14-IG95)^2</f>
        <v/>
      </c>
      <c r="IH174">
        <f>(IH14-IH95)^2</f>
        <v/>
      </c>
      <c r="II174">
        <f>(II14-II95)^2</f>
        <v/>
      </c>
      <c r="IJ174">
        <f>(IJ14-IJ95)^2</f>
        <v/>
      </c>
      <c r="IK174">
        <f>(IK14-IK95)^2</f>
        <v/>
      </c>
      <c r="IL174">
        <f>(IL14-IL95)^2</f>
        <v/>
      </c>
      <c r="IM174">
        <f>(IM14-IM95)^2</f>
        <v/>
      </c>
      <c r="IN174">
        <f>(IN14-IN95)^2</f>
        <v/>
      </c>
      <c r="IO174">
        <f>(IO14-IO95)^2</f>
        <v/>
      </c>
      <c r="IP174">
        <f>(IP14-IP95)^2</f>
        <v/>
      </c>
      <c r="IQ174">
        <f>(IQ14-IQ95)^2</f>
        <v/>
      </c>
      <c r="IR174">
        <f>(IR14-IR95)^2</f>
        <v/>
      </c>
      <c r="IS174">
        <f>(IS14-IS95)^2</f>
        <v/>
      </c>
      <c r="IT174">
        <f>(IT14-IT95)^2</f>
        <v/>
      </c>
      <c r="IU174">
        <f>(IU14-IU95)^2</f>
        <v/>
      </c>
      <c r="IV174">
        <f>(IV14-IV95)^2</f>
        <v/>
      </c>
      <c r="IW174">
        <f>(IW14-IW95)^2</f>
        <v/>
      </c>
      <c r="IX174">
        <f>(IX14-IX95)^2</f>
        <v/>
      </c>
      <c r="IY174">
        <f>(IY14-IY95)^2</f>
        <v/>
      </c>
      <c r="IZ174">
        <f>(IZ14-IZ95)^2</f>
        <v/>
      </c>
      <c r="JA174">
        <f>(JA14-JA95)^2</f>
        <v/>
      </c>
      <c r="JB174">
        <f>(JB14-JB95)^2</f>
        <v/>
      </c>
      <c r="JC174">
        <f>(JC14-JC95)^2</f>
        <v/>
      </c>
      <c r="JD174">
        <f>(JD14-JD95)^2</f>
        <v/>
      </c>
      <c r="JE174">
        <f>(JE14-JE95)^2</f>
        <v/>
      </c>
      <c r="JF174">
        <f>(JF14-JF95)^2</f>
        <v/>
      </c>
      <c r="JG174">
        <f>(JG14-JG95)^2</f>
        <v/>
      </c>
      <c r="JH174">
        <f>(JH14-JH95)^2</f>
        <v/>
      </c>
      <c r="JI174">
        <f>(JI14-JI95)^2</f>
        <v/>
      </c>
      <c r="JJ174">
        <f>(JJ14-JJ95)^2</f>
        <v/>
      </c>
      <c r="JK174">
        <f>(JK14-JK95)^2</f>
        <v/>
      </c>
      <c r="JL174">
        <f>(JL14-JL95)^2</f>
        <v/>
      </c>
      <c r="JM174">
        <f>(JM14-JM95)^2</f>
        <v/>
      </c>
      <c r="JN174">
        <f>(JN14-JN95)^2</f>
        <v/>
      </c>
      <c r="JO174">
        <f>(JO14-JO95)^2</f>
        <v/>
      </c>
      <c r="JP174">
        <f>(JP14-JP95)^2</f>
        <v/>
      </c>
      <c r="JQ174">
        <f>(JQ14-JQ95)^2</f>
        <v/>
      </c>
      <c r="JR174">
        <f>(JR14-JR95)^2</f>
        <v/>
      </c>
      <c r="JS174">
        <f>(JS14-JS95)^2</f>
        <v/>
      </c>
      <c r="JT174">
        <f>(JT14-JT95)^2</f>
        <v/>
      </c>
      <c r="JU174">
        <f>(JU14-JU95)^2</f>
        <v/>
      </c>
      <c r="JV174">
        <f>(JV14-JV95)^2</f>
        <v/>
      </c>
      <c r="JW174">
        <f>(JW14-JW95)^2</f>
        <v/>
      </c>
      <c r="JX174">
        <f>(JX14-JX95)^2</f>
        <v/>
      </c>
      <c r="JY174">
        <f>(JY14-JY95)^2</f>
        <v/>
      </c>
      <c r="JZ174">
        <f>(JZ14-JZ95)^2</f>
        <v/>
      </c>
      <c r="KA174">
        <f>(KA14-KA95)^2</f>
        <v/>
      </c>
      <c r="KB174">
        <f>(KB14-KB95)^2</f>
        <v/>
      </c>
      <c r="KC174">
        <f>(KC14-KC95)^2</f>
        <v/>
      </c>
      <c r="KD174">
        <f>(KD14-KD95)^2</f>
        <v/>
      </c>
      <c r="KE174">
        <f>(KE14-KE95)^2</f>
        <v/>
      </c>
      <c r="KF174">
        <f>(KF14-KF95)^2</f>
        <v/>
      </c>
      <c r="KG174">
        <f>(KG14-KG95)^2</f>
        <v/>
      </c>
      <c r="KH174">
        <f>(KH14-KH95)^2</f>
        <v/>
      </c>
      <c r="KI174">
        <f>(KI14-KI95)^2</f>
        <v/>
      </c>
      <c r="KJ174">
        <f>(KJ14-KJ95)^2</f>
        <v/>
      </c>
      <c r="KK174">
        <f>(KK14-KK95)^2</f>
        <v/>
      </c>
      <c r="KL174">
        <f>(KL14-KL95)^2</f>
        <v/>
      </c>
      <c r="KM174">
        <f>(KM14-KM95)^2</f>
        <v/>
      </c>
      <c r="KN174">
        <f>(KN14-KN95)^2</f>
        <v/>
      </c>
      <c r="KO174">
        <f>(KO14-KO95)^2</f>
        <v/>
      </c>
      <c r="KP174">
        <f>(KP14-KP95)^2</f>
        <v/>
      </c>
      <c r="KQ174">
        <f>(KQ14-KQ95)^2</f>
        <v/>
      </c>
      <c r="KR174">
        <f>(KR14-KR95)^2</f>
        <v/>
      </c>
      <c r="KS174">
        <f>(KS14-KS95)^2</f>
        <v/>
      </c>
      <c r="KT174">
        <f>(KT14-KT95)^2</f>
        <v/>
      </c>
    </row>
    <row r="175" spans="1:306">
      <c r="B175" t="s">
        <v>16</v>
      </c>
      <c r="C175" t="s">
        <v>25</v>
      </c>
      <c r="D175" t="s">
        <v>66</v>
      </c>
      <c r="G175">
        <f>(G15-G96)^2</f>
        <v/>
      </c>
      <c r="H175">
        <f>(H15-H96)^2</f>
        <v/>
      </c>
      <c r="I175">
        <f>(I15-I96)^2</f>
        <v/>
      </c>
      <c r="J175">
        <f>(J15-J96)^2</f>
        <v/>
      </c>
      <c r="K175">
        <f>(K15-K96)^2</f>
        <v/>
      </c>
      <c r="L175">
        <f>(L15-L96)^2</f>
        <v/>
      </c>
      <c r="M175">
        <f>(M15-M96)^2</f>
        <v/>
      </c>
      <c r="N175">
        <f>(N15-N96)^2</f>
        <v/>
      </c>
      <c r="O175">
        <f>(O15-O96)^2</f>
        <v/>
      </c>
      <c r="P175">
        <f>(P15-P96)^2</f>
        <v/>
      </c>
      <c r="Q175">
        <f>(Q15-Q96)^2</f>
        <v/>
      </c>
      <c r="R175">
        <f>(R15-R96)^2</f>
        <v/>
      </c>
      <c r="S175">
        <f>(S15-S96)^2</f>
        <v/>
      </c>
      <c r="T175">
        <f>(T15-T96)^2</f>
        <v/>
      </c>
      <c r="U175">
        <f>(U15-U96)^2</f>
        <v/>
      </c>
      <c r="V175">
        <f>(V15-V96)^2</f>
        <v/>
      </c>
      <c r="W175">
        <f>(W15-W96)^2</f>
        <v/>
      </c>
      <c r="X175">
        <f>(X15-X96)^2</f>
        <v/>
      </c>
      <c r="Y175">
        <f>(Y15-Y96)^2</f>
        <v/>
      </c>
      <c r="Z175">
        <f>(Z15-Z96)^2</f>
        <v/>
      </c>
      <c r="AA175">
        <f>(AA15-AA96)^2</f>
        <v/>
      </c>
      <c r="AB175">
        <f>(AB15-AB96)^2</f>
        <v/>
      </c>
      <c r="AC175">
        <f>(AC15-AC96)^2</f>
        <v/>
      </c>
      <c r="AD175">
        <f>(AD15-AD96)^2</f>
        <v/>
      </c>
      <c r="AE175">
        <f>(AE15-AE96)^2</f>
        <v/>
      </c>
      <c r="AF175">
        <f>(AF15-AF96)^2</f>
        <v/>
      </c>
      <c r="AG175">
        <f>(AG15-AG96)^2</f>
        <v/>
      </c>
      <c r="AH175">
        <f>(AH15-AH96)^2</f>
        <v/>
      </c>
      <c r="AI175">
        <f>(AI15-AI96)^2</f>
        <v/>
      </c>
      <c r="AJ175">
        <f>(AJ15-AJ96)^2</f>
        <v/>
      </c>
      <c r="AK175">
        <f>(AK15-AK96)^2</f>
        <v/>
      </c>
      <c r="AL175">
        <f>(AL15-AL96)^2</f>
        <v/>
      </c>
      <c r="AM175">
        <f>(AM15-AM96)^2</f>
        <v/>
      </c>
      <c r="AN175">
        <f>(AN15-AN96)^2</f>
        <v/>
      </c>
      <c r="AO175">
        <f>(AO15-AO96)^2</f>
        <v/>
      </c>
      <c r="AP175">
        <f>(AP15-AP96)^2</f>
        <v/>
      </c>
      <c r="AQ175">
        <f>(AQ15-AQ96)^2</f>
        <v/>
      </c>
      <c r="AR175">
        <f>(AR15-AR96)^2</f>
        <v/>
      </c>
      <c r="AS175">
        <f>(AS15-AS96)^2</f>
        <v/>
      </c>
      <c r="AT175">
        <f>(AT15-AT96)^2</f>
        <v/>
      </c>
      <c r="AU175">
        <f>(AU15-AU96)^2</f>
        <v/>
      </c>
      <c r="AV175">
        <f>(AV15-AV96)^2</f>
        <v/>
      </c>
      <c r="AW175">
        <f>(AW15-AW96)^2</f>
        <v/>
      </c>
      <c r="AX175">
        <f>(AX15-AX96)^2</f>
        <v/>
      </c>
      <c r="AY175">
        <f>(AY15-AY96)^2</f>
        <v/>
      </c>
      <c r="AZ175">
        <f>(AZ15-AZ96)^2</f>
        <v/>
      </c>
      <c r="BA175">
        <f>(BA15-BA96)^2</f>
        <v/>
      </c>
      <c r="BB175">
        <f>(BB15-BB96)^2</f>
        <v/>
      </c>
      <c r="BC175">
        <f>(BC15-BC96)^2</f>
        <v/>
      </c>
      <c r="BD175">
        <f>(BD15-BD96)^2</f>
        <v/>
      </c>
      <c r="BE175">
        <f>(BE15-BE96)^2</f>
        <v/>
      </c>
      <c r="BF175">
        <f>(BF15-BF96)^2</f>
        <v/>
      </c>
      <c r="BG175">
        <f>(BG15-BG96)^2</f>
        <v/>
      </c>
      <c r="BH175">
        <f>(BH15-BH96)^2</f>
        <v/>
      </c>
      <c r="BI175">
        <f>(BI15-BI96)^2</f>
        <v/>
      </c>
      <c r="BJ175">
        <f>(BJ15-BJ96)^2</f>
        <v/>
      </c>
      <c r="BK175">
        <f>(BK15-BK96)^2</f>
        <v/>
      </c>
      <c r="BL175">
        <f>(BL15-BL96)^2</f>
        <v/>
      </c>
      <c r="BM175">
        <f>(BM15-BM96)^2</f>
        <v/>
      </c>
      <c r="BN175">
        <f>(BN15-BN96)^2</f>
        <v/>
      </c>
      <c r="BO175">
        <f>(BO15-BO96)^2</f>
        <v/>
      </c>
      <c r="BP175">
        <f>(BP15-BP96)^2</f>
        <v/>
      </c>
      <c r="BQ175">
        <f>(BQ15-BQ96)^2</f>
        <v/>
      </c>
      <c r="BR175">
        <f>(BR15-BR96)^2</f>
        <v/>
      </c>
      <c r="BS175">
        <f>(BS15-BS96)^2</f>
        <v/>
      </c>
      <c r="BT175">
        <f>(BT15-BT96)^2</f>
        <v/>
      </c>
      <c r="BU175">
        <f>(BU15-BU96)^2</f>
        <v/>
      </c>
      <c r="BV175">
        <f>(BV15-BV96)^2</f>
        <v/>
      </c>
      <c r="BW175">
        <f>(BW15-BW96)^2</f>
        <v/>
      </c>
      <c r="BX175">
        <f>(BX15-BX96)^2</f>
        <v/>
      </c>
      <c r="BY175">
        <f>(BY15-BY96)^2</f>
        <v/>
      </c>
      <c r="BZ175">
        <f>(BZ15-BZ96)^2</f>
        <v/>
      </c>
      <c r="CA175">
        <f>(CA15-CA96)^2</f>
        <v/>
      </c>
      <c r="CB175">
        <f>(CB15-CB96)^2</f>
        <v/>
      </c>
      <c r="CC175">
        <f>(CC15-CC96)^2</f>
        <v/>
      </c>
      <c r="CD175">
        <f>(CD15-CD96)^2</f>
        <v/>
      </c>
      <c r="CE175">
        <f>(CE15-CE96)^2</f>
        <v/>
      </c>
      <c r="CF175">
        <f>(CF15-CF96)^2</f>
        <v/>
      </c>
      <c r="CG175">
        <f>(CG15-CG96)^2</f>
        <v/>
      </c>
      <c r="CH175">
        <f>(CH15-CH96)^2</f>
        <v/>
      </c>
      <c r="CI175">
        <f>(CI15-CI96)^2</f>
        <v/>
      </c>
      <c r="CJ175">
        <f>(CJ15-CJ96)^2</f>
        <v/>
      </c>
      <c r="CK175">
        <f>(CK15-CK96)^2</f>
        <v/>
      </c>
      <c r="CL175">
        <f>(CL15-CL96)^2</f>
        <v/>
      </c>
      <c r="CM175">
        <f>(CM15-CM96)^2</f>
        <v/>
      </c>
      <c r="CN175">
        <f>(CN15-CN96)^2</f>
        <v/>
      </c>
      <c r="CO175">
        <f>(CO15-CO96)^2</f>
        <v/>
      </c>
      <c r="CP175">
        <f>(CP15-CP96)^2</f>
        <v/>
      </c>
      <c r="CQ175">
        <f>(CQ15-CQ96)^2</f>
        <v/>
      </c>
      <c r="CR175">
        <f>(CR15-CR96)^2</f>
        <v/>
      </c>
      <c r="CS175">
        <f>(CS15-CS96)^2</f>
        <v/>
      </c>
      <c r="CT175">
        <f>(CT15-CT96)^2</f>
        <v/>
      </c>
      <c r="CU175">
        <f>(CU15-CU96)^2</f>
        <v/>
      </c>
      <c r="CV175">
        <f>(CV15-CV96)^2</f>
        <v/>
      </c>
      <c r="CW175">
        <f>(CW15-CW96)^2</f>
        <v/>
      </c>
      <c r="CX175">
        <f>(CX15-CX96)^2</f>
        <v/>
      </c>
      <c r="CY175">
        <f>(CY15-CY96)^2</f>
        <v/>
      </c>
      <c r="CZ175">
        <f>(CZ15-CZ96)^2</f>
        <v/>
      </c>
      <c r="DA175">
        <f>(DA15-DA96)^2</f>
        <v/>
      </c>
      <c r="DB175">
        <f>(DB15-DB96)^2</f>
        <v/>
      </c>
      <c r="DC175">
        <f>(DC15-DC96)^2</f>
        <v/>
      </c>
      <c r="DD175">
        <f>(DD15-DD96)^2</f>
        <v/>
      </c>
      <c r="DE175">
        <f>(DE15-DE96)^2</f>
        <v/>
      </c>
      <c r="DF175">
        <f>(DF15-DF96)^2</f>
        <v/>
      </c>
      <c r="DG175">
        <f>(DG15-DG96)^2</f>
        <v/>
      </c>
      <c r="DH175">
        <f>(DH15-DH96)^2</f>
        <v/>
      </c>
      <c r="DI175">
        <f>(DI15-DI96)^2</f>
        <v/>
      </c>
      <c r="DJ175">
        <f>(DJ15-DJ96)^2</f>
        <v/>
      </c>
      <c r="DK175">
        <f>(DK15-DK96)^2</f>
        <v/>
      </c>
      <c r="DL175">
        <f>(DL15-DL96)^2</f>
        <v/>
      </c>
      <c r="DM175">
        <f>(DM15-DM96)^2</f>
        <v/>
      </c>
      <c r="DN175">
        <f>(DN15-DN96)^2</f>
        <v/>
      </c>
      <c r="DO175">
        <f>(DO15-DO96)^2</f>
        <v/>
      </c>
      <c r="DP175">
        <f>(DP15-DP96)^2</f>
        <v/>
      </c>
      <c r="DQ175">
        <f>(DQ15-DQ96)^2</f>
        <v/>
      </c>
      <c r="DR175">
        <f>(DR15-DR96)^2</f>
        <v/>
      </c>
      <c r="DS175">
        <f>(DS15-DS96)^2</f>
        <v/>
      </c>
      <c r="DT175">
        <f>(DT15-DT96)^2</f>
        <v/>
      </c>
      <c r="DU175">
        <f>(DU15-DU96)^2</f>
        <v/>
      </c>
      <c r="DV175">
        <f>(DV15-DV96)^2</f>
        <v/>
      </c>
      <c r="DW175">
        <f>(DW15-DW96)^2</f>
        <v/>
      </c>
      <c r="DX175">
        <f>(DX15-DX96)^2</f>
        <v/>
      </c>
      <c r="DY175">
        <f>(DY15-DY96)^2</f>
        <v/>
      </c>
      <c r="DZ175">
        <f>(DZ15-DZ96)^2</f>
        <v/>
      </c>
      <c r="EA175">
        <f>(EA15-EA96)^2</f>
        <v/>
      </c>
      <c r="EB175">
        <f>(EB15-EB96)^2</f>
        <v/>
      </c>
      <c r="EC175">
        <f>(EC15-EC96)^2</f>
        <v/>
      </c>
      <c r="ED175">
        <f>(ED15-ED96)^2</f>
        <v/>
      </c>
      <c r="EE175">
        <f>(EE15-EE96)^2</f>
        <v/>
      </c>
      <c r="EF175">
        <f>(EF15-EF96)^2</f>
        <v/>
      </c>
      <c r="EG175">
        <f>(EG15-EG96)^2</f>
        <v/>
      </c>
      <c r="EH175">
        <f>(EH15-EH96)^2</f>
        <v/>
      </c>
      <c r="EI175">
        <f>(EI15-EI96)^2</f>
        <v/>
      </c>
      <c r="EJ175">
        <f>(EJ15-EJ96)^2</f>
        <v/>
      </c>
      <c r="EK175">
        <f>(EK15-EK96)^2</f>
        <v/>
      </c>
      <c r="EL175">
        <f>(EL15-EL96)^2</f>
        <v/>
      </c>
      <c r="EM175">
        <f>(EM15-EM96)^2</f>
        <v/>
      </c>
      <c r="EN175">
        <f>(EN15-EN96)^2</f>
        <v/>
      </c>
      <c r="EO175">
        <f>(EO15-EO96)^2</f>
        <v/>
      </c>
      <c r="EP175">
        <f>(EP15-EP96)^2</f>
        <v/>
      </c>
      <c r="EQ175">
        <f>(EQ15-EQ96)^2</f>
        <v/>
      </c>
      <c r="ER175">
        <f>(ER15-ER96)^2</f>
        <v/>
      </c>
      <c r="ES175">
        <f>(ES15-ES96)^2</f>
        <v/>
      </c>
      <c r="ET175">
        <f>(ET15-ET96)^2</f>
        <v/>
      </c>
      <c r="EU175">
        <f>(EU15-EU96)^2</f>
        <v/>
      </c>
      <c r="EV175">
        <f>(EV15-EV96)^2</f>
        <v/>
      </c>
      <c r="EW175">
        <f>(EW15-EW96)^2</f>
        <v/>
      </c>
      <c r="EX175">
        <f>(EX15-EX96)^2</f>
        <v/>
      </c>
      <c r="EY175">
        <f>(EY15-EY96)^2</f>
        <v/>
      </c>
      <c r="EZ175">
        <f>(EZ15-EZ96)^2</f>
        <v/>
      </c>
      <c r="FA175">
        <f>(FA15-FA96)^2</f>
        <v/>
      </c>
      <c r="FB175">
        <f>(FB15-FB96)^2</f>
        <v/>
      </c>
      <c r="FC175">
        <f>(FC15-FC96)^2</f>
        <v/>
      </c>
      <c r="FD175">
        <f>(FD15-FD96)^2</f>
        <v/>
      </c>
      <c r="FE175">
        <f>(FE15-FE96)^2</f>
        <v/>
      </c>
      <c r="FF175">
        <f>(FF15-FF96)^2</f>
        <v/>
      </c>
      <c r="FG175">
        <f>(FG15-FG96)^2</f>
        <v/>
      </c>
      <c r="FH175">
        <f>(FH15-FH96)^2</f>
        <v/>
      </c>
      <c r="FI175">
        <f>(FI15-FI96)^2</f>
        <v/>
      </c>
      <c r="FJ175">
        <f>(FJ15-FJ96)^2</f>
        <v/>
      </c>
      <c r="FK175">
        <f>(FK15-FK96)^2</f>
        <v/>
      </c>
      <c r="FL175">
        <f>(FL15-FL96)^2</f>
        <v/>
      </c>
      <c r="FM175">
        <f>(FM15-FM96)^2</f>
        <v/>
      </c>
      <c r="FN175">
        <f>(FN15-FN96)^2</f>
        <v/>
      </c>
      <c r="FO175">
        <f>(FO15-FO96)^2</f>
        <v/>
      </c>
      <c r="FP175">
        <f>(FP15-FP96)^2</f>
        <v/>
      </c>
      <c r="FQ175">
        <f>(FQ15-FQ96)^2</f>
        <v/>
      </c>
      <c r="FR175">
        <f>(FR15-FR96)^2</f>
        <v/>
      </c>
      <c r="FS175">
        <f>(FS15-FS96)^2</f>
        <v/>
      </c>
      <c r="FT175">
        <f>(FT15-FT96)^2</f>
        <v/>
      </c>
      <c r="FU175">
        <f>(FU15-FU96)^2</f>
        <v/>
      </c>
      <c r="FV175">
        <f>(FV15-FV96)^2</f>
        <v/>
      </c>
      <c r="FW175">
        <f>(FW15-FW96)^2</f>
        <v/>
      </c>
      <c r="FX175">
        <f>(FX15-FX96)^2</f>
        <v/>
      </c>
      <c r="FY175">
        <f>(FY15-FY96)^2</f>
        <v/>
      </c>
      <c r="FZ175">
        <f>(FZ15-FZ96)^2</f>
        <v/>
      </c>
      <c r="GA175">
        <f>(GA15-GA96)^2</f>
        <v/>
      </c>
      <c r="GB175">
        <f>(GB15-GB96)^2</f>
        <v/>
      </c>
      <c r="GC175">
        <f>(GC15-GC96)^2</f>
        <v/>
      </c>
      <c r="GD175">
        <f>(GD15-GD96)^2</f>
        <v/>
      </c>
      <c r="GE175">
        <f>(GE15-GE96)^2</f>
        <v/>
      </c>
      <c r="GF175">
        <f>(GF15-GF96)^2</f>
        <v/>
      </c>
      <c r="GG175">
        <f>(GG15-GG96)^2</f>
        <v/>
      </c>
      <c r="GH175">
        <f>(GH15-GH96)^2</f>
        <v/>
      </c>
      <c r="GI175">
        <f>(GI15-GI96)^2</f>
        <v/>
      </c>
      <c r="GJ175">
        <f>(GJ15-GJ96)^2</f>
        <v/>
      </c>
      <c r="GK175">
        <f>(GK15-GK96)^2</f>
        <v/>
      </c>
      <c r="GL175">
        <f>(GL15-GL96)^2</f>
        <v/>
      </c>
      <c r="GM175">
        <f>(GM15-GM96)^2</f>
        <v/>
      </c>
      <c r="GN175">
        <f>(GN15-GN96)^2</f>
        <v/>
      </c>
      <c r="GO175">
        <f>(GO15-GO96)^2</f>
        <v/>
      </c>
      <c r="GP175">
        <f>(GP15-GP96)^2</f>
        <v/>
      </c>
      <c r="GQ175">
        <f>(GQ15-GQ96)^2</f>
        <v/>
      </c>
      <c r="GR175">
        <f>(GR15-GR96)^2</f>
        <v/>
      </c>
      <c r="GS175">
        <f>(GS15-GS96)^2</f>
        <v/>
      </c>
      <c r="GT175">
        <f>(GT15-GT96)^2</f>
        <v/>
      </c>
      <c r="GU175">
        <f>(GU15-GU96)^2</f>
        <v/>
      </c>
      <c r="GV175">
        <f>(GV15-GV96)^2</f>
        <v/>
      </c>
      <c r="GW175">
        <f>(GW15-GW96)^2</f>
        <v/>
      </c>
      <c r="GX175">
        <f>(GX15-GX96)^2</f>
        <v/>
      </c>
      <c r="GY175">
        <f>(GY15-GY96)^2</f>
        <v/>
      </c>
      <c r="GZ175">
        <f>(GZ15-GZ96)^2</f>
        <v/>
      </c>
      <c r="HA175">
        <f>(HA15-HA96)^2</f>
        <v/>
      </c>
      <c r="HB175">
        <f>(HB15-HB96)^2</f>
        <v/>
      </c>
      <c r="HC175">
        <f>(HC15-HC96)^2</f>
        <v/>
      </c>
      <c r="HD175">
        <f>(HD15-HD96)^2</f>
        <v/>
      </c>
      <c r="HE175">
        <f>(HE15-HE96)^2</f>
        <v/>
      </c>
      <c r="HF175">
        <f>(HF15-HF96)^2</f>
        <v/>
      </c>
      <c r="HG175">
        <f>(HG15-HG96)^2</f>
        <v/>
      </c>
      <c r="HH175">
        <f>(HH15-HH96)^2</f>
        <v/>
      </c>
      <c r="HI175">
        <f>(HI15-HI96)^2</f>
        <v/>
      </c>
      <c r="HJ175">
        <f>(HJ15-HJ96)^2</f>
        <v/>
      </c>
      <c r="HK175">
        <f>(HK15-HK96)^2</f>
        <v/>
      </c>
      <c r="HL175">
        <f>(HL15-HL96)^2</f>
        <v/>
      </c>
      <c r="HM175">
        <f>(HM15-HM96)^2</f>
        <v/>
      </c>
      <c r="HN175">
        <f>(HN15-HN96)^2</f>
        <v/>
      </c>
      <c r="HO175">
        <f>(HO15-HO96)^2</f>
        <v/>
      </c>
      <c r="HP175">
        <f>(HP15-HP96)^2</f>
        <v/>
      </c>
      <c r="HQ175">
        <f>(HQ15-HQ96)^2</f>
        <v/>
      </c>
      <c r="HR175">
        <f>(HR15-HR96)^2</f>
        <v/>
      </c>
      <c r="HS175">
        <f>(HS15-HS96)^2</f>
        <v/>
      </c>
      <c r="HT175">
        <f>(HT15-HT96)^2</f>
        <v/>
      </c>
      <c r="HU175">
        <f>(HU15-HU96)^2</f>
        <v/>
      </c>
      <c r="HV175">
        <f>(HV15-HV96)^2</f>
        <v/>
      </c>
      <c r="HW175">
        <f>(HW15-HW96)^2</f>
        <v/>
      </c>
      <c r="HX175">
        <f>(HX15-HX96)^2</f>
        <v/>
      </c>
      <c r="HY175">
        <f>(HY15-HY96)^2</f>
        <v/>
      </c>
      <c r="HZ175">
        <f>(HZ15-HZ96)^2</f>
        <v/>
      </c>
      <c r="IA175">
        <f>(IA15-IA96)^2</f>
        <v/>
      </c>
      <c r="IB175">
        <f>(IB15-IB96)^2</f>
        <v/>
      </c>
      <c r="IC175">
        <f>(IC15-IC96)^2</f>
        <v/>
      </c>
      <c r="ID175">
        <f>(ID15-ID96)^2</f>
        <v/>
      </c>
      <c r="IE175">
        <f>(IE15-IE96)^2</f>
        <v/>
      </c>
      <c r="IF175">
        <f>(IF15-IF96)^2</f>
        <v/>
      </c>
      <c r="IG175">
        <f>(IG15-IG96)^2</f>
        <v/>
      </c>
      <c r="IH175">
        <f>(IH15-IH96)^2</f>
        <v/>
      </c>
      <c r="II175">
        <f>(II15-II96)^2</f>
        <v/>
      </c>
      <c r="IJ175">
        <f>(IJ15-IJ96)^2</f>
        <v/>
      </c>
      <c r="IK175">
        <f>(IK15-IK96)^2</f>
        <v/>
      </c>
      <c r="IL175">
        <f>(IL15-IL96)^2</f>
        <v/>
      </c>
      <c r="IM175">
        <f>(IM15-IM96)^2</f>
        <v/>
      </c>
      <c r="IN175">
        <f>(IN15-IN96)^2</f>
        <v/>
      </c>
      <c r="IO175">
        <f>(IO15-IO96)^2</f>
        <v/>
      </c>
      <c r="IP175">
        <f>(IP15-IP96)^2</f>
        <v/>
      </c>
      <c r="IQ175">
        <f>(IQ15-IQ96)^2</f>
        <v/>
      </c>
      <c r="IR175">
        <f>(IR15-IR96)^2</f>
        <v/>
      </c>
      <c r="IS175">
        <f>(IS15-IS96)^2</f>
        <v/>
      </c>
      <c r="IT175">
        <f>(IT15-IT96)^2</f>
        <v/>
      </c>
      <c r="IU175">
        <f>(IU15-IU96)^2</f>
        <v/>
      </c>
      <c r="IV175">
        <f>(IV15-IV96)^2</f>
        <v/>
      </c>
      <c r="IW175">
        <f>(IW15-IW96)^2</f>
        <v/>
      </c>
      <c r="IX175">
        <f>(IX15-IX96)^2</f>
        <v/>
      </c>
      <c r="IY175">
        <f>(IY15-IY96)^2</f>
        <v/>
      </c>
      <c r="IZ175">
        <f>(IZ15-IZ96)^2</f>
        <v/>
      </c>
      <c r="JA175">
        <f>(JA15-JA96)^2</f>
        <v/>
      </c>
      <c r="JB175">
        <f>(JB15-JB96)^2</f>
        <v/>
      </c>
      <c r="JC175">
        <f>(JC15-JC96)^2</f>
        <v/>
      </c>
      <c r="JD175">
        <f>(JD15-JD96)^2</f>
        <v/>
      </c>
      <c r="JE175">
        <f>(JE15-JE96)^2</f>
        <v/>
      </c>
      <c r="JF175">
        <f>(JF15-JF96)^2</f>
        <v/>
      </c>
      <c r="JG175">
        <f>(JG15-JG96)^2</f>
        <v/>
      </c>
      <c r="JH175">
        <f>(JH15-JH96)^2</f>
        <v/>
      </c>
      <c r="JI175">
        <f>(JI15-JI96)^2</f>
        <v/>
      </c>
      <c r="JJ175">
        <f>(JJ15-JJ96)^2</f>
        <v/>
      </c>
      <c r="JK175">
        <f>(JK15-JK96)^2</f>
        <v/>
      </c>
      <c r="JL175">
        <f>(JL15-JL96)^2</f>
        <v/>
      </c>
      <c r="JM175">
        <f>(JM15-JM96)^2</f>
        <v/>
      </c>
      <c r="JN175">
        <f>(JN15-JN96)^2</f>
        <v/>
      </c>
      <c r="JO175">
        <f>(JO15-JO96)^2</f>
        <v/>
      </c>
      <c r="JP175">
        <f>(JP15-JP96)^2</f>
        <v/>
      </c>
      <c r="JQ175">
        <f>(JQ15-JQ96)^2</f>
        <v/>
      </c>
      <c r="JR175">
        <f>(JR15-JR96)^2</f>
        <v/>
      </c>
      <c r="JS175">
        <f>(JS15-JS96)^2</f>
        <v/>
      </c>
      <c r="JT175">
        <f>(JT15-JT96)^2</f>
        <v/>
      </c>
      <c r="JU175">
        <f>(JU15-JU96)^2</f>
        <v/>
      </c>
      <c r="JV175">
        <f>(JV15-JV96)^2</f>
        <v/>
      </c>
      <c r="JW175">
        <f>(JW15-JW96)^2</f>
        <v/>
      </c>
      <c r="JX175">
        <f>(JX15-JX96)^2</f>
        <v/>
      </c>
      <c r="JY175">
        <f>(JY15-JY96)^2</f>
        <v/>
      </c>
      <c r="JZ175">
        <f>(JZ15-JZ96)^2</f>
        <v/>
      </c>
      <c r="KA175">
        <f>(KA15-KA96)^2</f>
        <v/>
      </c>
      <c r="KB175">
        <f>(KB15-KB96)^2</f>
        <v/>
      </c>
      <c r="KC175">
        <f>(KC15-KC96)^2</f>
        <v/>
      </c>
      <c r="KD175">
        <f>(KD15-KD96)^2</f>
        <v/>
      </c>
      <c r="KE175">
        <f>(KE15-KE96)^2</f>
        <v/>
      </c>
      <c r="KF175">
        <f>(KF15-KF96)^2</f>
        <v/>
      </c>
      <c r="KG175">
        <f>(KG15-KG96)^2</f>
        <v/>
      </c>
      <c r="KH175">
        <f>(KH15-KH96)^2</f>
        <v/>
      </c>
      <c r="KI175">
        <f>(KI15-KI96)^2</f>
        <v/>
      </c>
      <c r="KJ175">
        <f>(KJ15-KJ96)^2</f>
        <v/>
      </c>
      <c r="KK175">
        <f>(KK15-KK96)^2</f>
        <v/>
      </c>
      <c r="KL175">
        <f>(KL15-KL96)^2</f>
        <v/>
      </c>
      <c r="KM175">
        <f>(KM15-KM96)^2</f>
        <v/>
      </c>
      <c r="KN175">
        <f>(KN15-KN96)^2</f>
        <v/>
      </c>
      <c r="KO175">
        <f>(KO15-KO96)^2</f>
        <v/>
      </c>
      <c r="KP175">
        <f>(KP15-KP96)^2</f>
        <v/>
      </c>
      <c r="KQ175">
        <f>(KQ15-KQ96)^2</f>
        <v/>
      </c>
      <c r="KR175">
        <f>(KR15-KR96)^2</f>
        <v/>
      </c>
      <c r="KS175">
        <f>(KS15-KS96)^2</f>
        <v/>
      </c>
      <c r="KT175">
        <f>(KT15-KT96)^2</f>
        <v/>
      </c>
    </row>
    <row r="176" spans="1:306">
      <c r="B176" t="s">
        <v>17</v>
      </c>
      <c r="C176" t="s">
        <v>25</v>
      </c>
      <c r="D176" t="s">
        <v>66</v>
      </c>
      <c r="G176">
        <f>(G16-G97)^2</f>
        <v/>
      </c>
      <c r="H176">
        <f>(H16-H97)^2</f>
        <v/>
      </c>
      <c r="I176">
        <f>(I16-I97)^2</f>
        <v/>
      </c>
      <c r="J176">
        <f>(J16-J97)^2</f>
        <v/>
      </c>
      <c r="K176">
        <f>(K16-K97)^2</f>
        <v/>
      </c>
      <c r="L176">
        <f>(L16-L97)^2</f>
        <v/>
      </c>
      <c r="M176">
        <f>(M16-M97)^2</f>
        <v/>
      </c>
      <c r="N176">
        <f>(N16-N97)^2</f>
        <v/>
      </c>
      <c r="O176">
        <f>(O16-O97)^2</f>
        <v/>
      </c>
      <c r="P176">
        <f>(P16-P97)^2</f>
        <v/>
      </c>
      <c r="Q176">
        <f>(Q16-Q97)^2</f>
        <v/>
      </c>
      <c r="R176">
        <f>(R16-R97)^2</f>
        <v/>
      </c>
      <c r="S176">
        <f>(S16-S97)^2</f>
        <v/>
      </c>
      <c r="T176">
        <f>(T16-T97)^2</f>
        <v/>
      </c>
      <c r="U176">
        <f>(U16-U97)^2</f>
        <v/>
      </c>
      <c r="V176">
        <f>(V16-V97)^2</f>
        <v/>
      </c>
      <c r="W176">
        <f>(W16-W97)^2</f>
        <v/>
      </c>
      <c r="X176">
        <f>(X16-X97)^2</f>
        <v/>
      </c>
      <c r="Y176">
        <f>(Y16-Y97)^2</f>
        <v/>
      </c>
      <c r="Z176">
        <f>(Z16-Z97)^2</f>
        <v/>
      </c>
      <c r="AA176">
        <f>(AA16-AA97)^2</f>
        <v/>
      </c>
      <c r="AB176">
        <f>(AB16-AB97)^2</f>
        <v/>
      </c>
      <c r="AC176">
        <f>(AC16-AC97)^2</f>
        <v/>
      </c>
      <c r="AD176">
        <f>(AD16-AD97)^2</f>
        <v/>
      </c>
      <c r="AE176">
        <f>(AE16-AE97)^2</f>
        <v/>
      </c>
      <c r="AF176">
        <f>(AF16-AF97)^2</f>
        <v/>
      </c>
      <c r="AG176">
        <f>(AG16-AG97)^2</f>
        <v/>
      </c>
      <c r="AH176">
        <f>(AH16-AH97)^2</f>
        <v/>
      </c>
      <c r="AI176">
        <f>(AI16-AI97)^2</f>
        <v/>
      </c>
      <c r="AJ176">
        <f>(AJ16-AJ97)^2</f>
        <v/>
      </c>
      <c r="AK176">
        <f>(AK16-AK97)^2</f>
        <v/>
      </c>
      <c r="AL176">
        <f>(AL16-AL97)^2</f>
        <v/>
      </c>
      <c r="AM176">
        <f>(AM16-AM97)^2</f>
        <v/>
      </c>
      <c r="AN176">
        <f>(AN16-AN97)^2</f>
        <v/>
      </c>
      <c r="AO176">
        <f>(AO16-AO97)^2</f>
        <v/>
      </c>
      <c r="AP176">
        <f>(AP16-AP97)^2</f>
        <v/>
      </c>
      <c r="AQ176">
        <f>(AQ16-AQ97)^2</f>
        <v/>
      </c>
      <c r="AR176">
        <f>(AR16-AR97)^2</f>
        <v/>
      </c>
      <c r="AS176">
        <f>(AS16-AS97)^2</f>
        <v/>
      </c>
      <c r="AT176">
        <f>(AT16-AT97)^2</f>
        <v/>
      </c>
      <c r="AU176">
        <f>(AU16-AU97)^2</f>
        <v/>
      </c>
      <c r="AV176">
        <f>(AV16-AV97)^2</f>
        <v/>
      </c>
      <c r="AW176">
        <f>(AW16-AW97)^2</f>
        <v/>
      </c>
      <c r="AX176">
        <f>(AX16-AX97)^2</f>
        <v/>
      </c>
      <c r="AY176">
        <f>(AY16-AY97)^2</f>
        <v/>
      </c>
      <c r="AZ176">
        <f>(AZ16-AZ97)^2</f>
        <v/>
      </c>
      <c r="BA176">
        <f>(BA16-BA97)^2</f>
        <v/>
      </c>
      <c r="BB176">
        <f>(BB16-BB97)^2</f>
        <v/>
      </c>
      <c r="BC176">
        <f>(BC16-BC97)^2</f>
        <v/>
      </c>
      <c r="BD176">
        <f>(BD16-BD97)^2</f>
        <v/>
      </c>
      <c r="BE176">
        <f>(BE16-BE97)^2</f>
        <v/>
      </c>
      <c r="BF176">
        <f>(BF16-BF97)^2</f>
        <v/>
      </c>
      <c r="BG176">
        <f>(BG16-BG97)^2</f>
        <v/>
      </c>
      <c r="BH176">
        <f>(BH16-BH97)^2</f>
        <v/>
      </c>
      <c r="BI176">
        <f>(BI16-BI97)^2</f>
        <v/>
      </c>
      <c r="BJ176">
        <f>(BJ16-BJ97)^2</f>
        <v/>
      </c>
      <c r="BK176">
        <f>(BK16-BK97)^2</f>
        <v/>
      </c>
      <c r="BL176">
        <f>(BL16-BL97)^2</f>
        <v/>
      </c>
      <c r="BM176">
        <f>(BM16-BM97)^2</f>
        <v/>
      </c>
      <c r="BN176">
        <f>(BN16-BN97)^2</f>
        <v/>
      </c>
      <c r="BO176">
        <f>(BO16-BO97)^2</f>
        <v/>
      </c>
      <c r="BP176">
        <f>(BP16-BP97)^2</f>
        <v/>
      </c>
      <c r="BQ176">
        <f>(BQ16-BQ97)^2</f>
        <v/>
      </c>
      <c r="BR176">
        <f>(BR16-BR97)^2</f>
        <v/>
      </c>
      <c r="BS176">
        <f>(BS16-BS97)^2</f>
        <v/>
      </c>
      <c r="BT176">
        <f>(BT16-BT97)^2</f>
        <v/>
      </c>
      <c r="BU176">
        <f>(BU16-BU97)^2</f>
        <v/>
      </c>
      <c r="BV176">
        <f>(BV16-BV97)^2</f>
        <v/>
      </c>
      <c r="BW176">
        <f>(BW16-BW97)^2</f>
        <v/>
      </c>
      <c r="BX176">
        <f>(BX16-BX97)^2</f>
        <v/>
      </c>
      <c r="BY176">
        <f>(BY16-BY97)^2</f>
        <v/>
      </c>
      <c r="BZ176">
        <f>(BZ16-BZ97)^2</f>
        <v/>
      </c>
      <c r="CA176">
        <f>(CA16-CA97)^2</f>
        <v/>
      </c>
      <c r="CB176">
        <f>(CB16-CB97)^2</f>
        <v/>
      </c>
      <c r="CC176">
        <f>(CC16-CC97)^2</f>
        <v/>
      </c>
      <c r="CD176">
        <f>(CD16-CD97)^2</f>
        <v/>
      </c>
      <c r="CE176">
        <f>(CE16-CE97)^2</f>
        <v/>
      </c>
      <c r="CF176">
        <f>(CF16-CF97)^2</f>
        <v/>
      </c>
      <c r="CG176">
        <f>(CG16-CG97)^2</f>
        <v/>
      </c>
      <c r="CH176">
        <f>(CH16-CH97)^2</f>
        <v/>
      </c>
      <c r="CI176">
        <f>(CI16-CI97)^2</f>
        <v/>
      </c>
      <c r="CJ176">
        <f>(CJ16-CJ97)^2</f>
        <v/>
      </c>
      <c r="CK176">
        <f>(CK16-CK97)^2</f>
        <v/>
      </c>
      <c r="CL176">
        <f>(CL16-CL97)^2</f>
        <v/>
      </c>
      <c r="CM176">
        <f>(CM16-CM97)^2</f>
        <v/>
      </c>
      <c r="CN176">
        <f>(CN16-CN97)^2</f>
        <v/>
      </c>
      <c r="CO176">
        <f>(CO16-CO97)^2</f>
        <v/>
      </c>
      <c r="CP176">
        <f>(CP16-CP97)^2</f>
        <v/>
      </c>
      <c r="CQ176">
        <f>(CQ16-CQ97)^2</f>
        <v/>
      </c>
      <c r="CR176">
        <f>(CR16-CR97)^2</f>
        <v/>
      </c>
      <c r="CS176">
        <f>(CS16-CS97)^2</f>
        <v/>
      </c>
      <c r="CT176">
        <f>(CT16-CT97)^2</f>
        <v/>
      </c>
      <c r="CU176">
        <f>(CU16-CU97)^2</f>
        <v/>
      </c>
      <c r="CV176">
        <f>(CV16-CV97)^2</f>
        <v/>
      </c>
      <c r="CW176">
        <f>(CW16-CW97)^2</f>
        <v/>
      </c>
      <c r="CX176">
        <f>(CX16-CX97)^2</f>
        <v/>
      </c>
      <c r="CY176">
        <f>(CY16-CY97)^2</f>
        <v/>
      </c>
      <c r="CZ176">
        <f>(CZ16-CZ97)^2</f>
        <v/>
      </c>
      <c r="DA176">
        <f>(DA16-DA97)^2</f>
        <v/>
      </c>
      <c r="DB176">
        <f>(DB16-DB97)^2</f>
        <v/>
      </c>
      <c r="DC176">
        <f>(DC16-DC97)^2</f>
        <v/>
      </c>
      <c r="DD176">
        <f>(DD16-DD97)^2</f>
        <v/>
      </c>
      <c r="DE176">
        <f>(DE16-DE97)^2</f>
        <v/>
      </c>
      <c r="DF176">
        <f>(DF16-DF97)^2</f>
        <v/>
      </c>
      <c r="DG176">
        <f>(DG16-DG97)^2</f>
        <v/>
      </c>
      <c r="DH176">
        <f>(DH16-DH97)^2</f>
        <v/>
      </c>
      <c r="DI176">
        <f>(DI16-DI97)^2</f>
        <v/>
      </c>
      <c r="DJ176">
        <f>(DJ16-DJ97)^2</f>
        <v/>
      </c>
      <c r="DK176">
        <f>(DK16-DK97)^2</f>
        <v/>
      </c>
      <c r="DL176">
        <f>(DL16-DL97)^2</f>
        <v/>
      </c>
      <c r="DM176">
        <f>(DM16-DM97)^2</f>
        <v/>
      </c>
      <c r="DN176">
        <f>(DN16-DN97)^2</f>
        <v/>
      </c>
      <c r="DO176">
        <f>(DO16-DO97)^2</f>
        <v/>
      </c>
      <c r="DP176">
        <f>(DP16-DP97)^2</f>
        <v/>
      </c>
      <c r="DQ176">
        <f>(DQ16-DQ97)^2</f>
        <v/>
      </c>
      <c r="DR176">
        <f>(DR16-DR97)^2</f>
        <v/>
      </c>
      <c r="DS176">
        <f>(DS16-DS97)^2</f>
        <v/>
      </c>
      <c r="DT176">
        <f>(DT16-DT97)^2</f>
        <v/>
      </c>
      <c r="DU176">
        <f>(DU16-DU97)^2</f>
        <v/>
      </c>
      <c r="DV176">
        <f>(DV16-DV97)^2</f>
        <v/>
      </c>
      <c r="DW176">
        <f>(DW16-DW97)^2</f>
        <v/>
      </c>
      <c r="DX176">
        <f>(DX16-DX97)^2</f>
        <v/>
      </c>
      <c r="DY176">
        <f>(DY16-DY97)^2</f>
        <v/>
      </c>
      <c r="DZ176">
        <f>(DZ16-DZ97)^2</f>
        <v/>
      </c>
      <c r="EA176">
        <f>(EA16-EA97)^2</f>
        <v/>
      </c>
      <c r="EB176">
        <f>(EB16-EB97)^2</f>
        <v/>
      </c>
      <c r="EC176">
        <f>(EC16-EC97)^2</f>
        <v/>
      </c>
      <c r="ED176">
        <f>(ED16-ED97)^2</f>
        <v/>
      </c>
      <c r="EE176">
        <f>(EE16-EE97)^2</f>
        <v/>
      </c>
      <c r="EF176">
        <f>(EF16-EF97)^2</f>
        <v/>
      </c>
      <c r="EG176">
        <f>(EG16-EG97)^2</f>
        <v/>
      </c>
      <c r="EH176">
        <f>(EH16-EH97)^2</f>
        <v/>
      </c>
      <c r="EI176">
        <f>(EI16-EI97)^2</f>
        <v/>
      </c>
      <c r="EJ176">
        <f>(EJ16-EJ97)^2</f>
        <v/>
      </c>
      <c r="EK176">
        <f>(EK16-EK97)^2</f>
        <v/>
      </c>
      <c r="EL176">
        <f>(EL16-EL97)^2</f>
        <v/>
      </c>
      <c r="EM176">
        <f>(EM16-EM97)^2</f>
        <v/>
      </c>
      <c r="EN176">
        <f>(EN16-EN97)^2</f>
        <v/>
      </c>
      <c r="EO176">
        <f>(EO16-EO97)^2</f>
        <v/>
      </c>
      <c r="EP176">
        <f>(EP16-EP97)^2</f>
        <v/>
      </c>
      <c r="EQ176">
        <f>(EQ16-EQ97)^2</f>
        <v/>
      </c>
      <c r="ER176">
        <f>(ER16-ER97)^2</f>
        <v/>
      </c>
      <c r="ES176">
        <f>(ES16-ES97)^2</f>
        <v/>
      </c>
      <c r="ET176">
        <f>(ET16-ET97)^2</f>
        <v/>
      </c>
      <c r="EU176">
        <f>(EU16-EU97)^2</f>
        <v/>
      </c>
      <c r="EV176">
        <f>(EV16-EV97)^2</f>
        <v/>
      </c>
      <c r="EW176">
        <f>(EW16-EW97)^2</f>
        <v/>
      </c>
      <c r="EX176">
        <f>(EX16-EX97)^2</f>
        <v/>
      </c>
      <c r="EY176">
        <f>(EY16-EY97)^2</f>
        <v/>
      </c>
      <c r="EZ176">
        <f>(EZ16-EZ97)^2</f>
        <v/>
      </c>
      <c r="FA176">
        <f>(FA16-FA97)^2</f>
        <v/>
      </c>
      <c r="FB176">
        <f>(FB16-FB97)^2</f>
        <v/>
      </c>
      <c r="FC176">
        <f>(FC16-FC97)^2</f>
        <v/>
      </c>
      <c r="FD176">
        <f>(FD16-FD97)^2</f>
        <v/>
      </c>
      <c r="FE176">
        <f>(FE16-FE97)^2</f>
        <v/>
      </c>
      <c r="FF176">
        <f>(FF16-FF97)^2</f>
        <v/>
      </c>
      <c r="FG176">
        <f>(FG16-FG97)^2</f>
        <v/>
      </c>
      <c r="FH176">
        <f>(FH16-FH97)^2</f>
        <v/>
      </c>
      <c r="FI176">
        <f>(FI16-FI97)^2</f>
        <v/>
      </c>
      <c r="FJ176">
        <f>(FJ16-FJ97)^2</f>
        <v/>
      </c>
      <c r="FK176">
        <f>(FK16-FK97)^2</f>
        <v/>
      </c>
      <c r="FL176">
        <f>(FL16-FL97)^2</f>
        <v/>
      </c>
      <c r="FM176">
        <f>(FM16-FM97)^2</f>
        <v/>
      </c>
      <c r="FN176">
        <f>(FN16-FN97)^2</f>
        <v/>
      </c>
      <c r="FO176">
        <f>(FO16-FO97)^2</f>
        <v/>
      </c>
      <c r="FP176">
        <f>(FP16-FP97)^2</f>
        <v/>
      </c>
      <c r="FQ176">
        <f>(FQ16-FQ97)^2</f>
        <v/>
      </c>
      <c r="FR176">
        <f>(FR16-FR97)^2</f>
        <v/>
      </c>
      <c r="FS176">
        <f>(FS16-FS97)^2</f>
        <v/>
      </c>
      <c r="FT176">
        <f>(FT16-FT97)^2</f>
        <v/>
      </c>
      <c r="FU176">
        <f>(FU16-FU97)^2</f>
        <v/>
      </c>
      <c r="FV176">
        <f>(FV16-FV97)^2</f>
        <v/>
      </c>
      <c r="FW176">
        <f>(FW16-FW97)^2</f>
        <v/>
      </c>
      <c r="FX176">
        <f>(FX16-FX97)^2</f>
        <v/>
      </c>
      <c r="FY176">
        <f>(FY16-FY97)^2</f>
        <v/>
      </c>
      <c r="FZ176">
        <f>(FZ16-FZ97)^2</f>
        <v/>
      </c>
      <c r="GA176">
        <f>(GA16-GA97)^2</f>
        <v/>
      </c>
      <c r="GB176">
        <f>(GB16-GB97)^2</f>
        <v/>
      </c>
      <c r="GC176">
        <f>(GC16-GC97)^2</f>
        <v/>
      </c>
      <c r="GD176">
        <f>(GD16-GD97)^2</f>
        <v/>
      </c>
      <c r="GE176">
        <f>(GE16-GE97)^2</f>
        <v/>
      </c>
      <c r="GF176">
        <f>(GF16-GF97)^2</f>
        <v/>
      </c>
      <c r="GG176">
        <f>(GG16-GG97)^2</f>
        <v/>
      </c>
      <c r="GH176">
        <f>(GH16-GH97)^2</f>
        <v/>
      </c>
      <c r="GI176">
        <f>(GI16-GI97)^2</f>
        <v/>
      </c>
      <c r="GJ176">
        <f>(GJ16-GJ97)^2</f>
        <v/>
      </c>
      <c r="GK176">
        <f>(GK16-GK97)^2</f>
        <v/>
      </c>
      <c r="GL176">
        <f>(GL16-GL97)^2</f>
        <v/>
      </c>
      <c r="GM176">
        <f>(GM16-GM97)^2</f>
        <v/>
      </c>
      <c r="GN176">
        <f>(GN16-GN97)^2</f>
        <v/>
      </c>
      <c r="GO176">
        <f>(GO16-GO97)^2</f>
        <v/>
      </c>
      <c r="GP176">
        <f>(GP16-GP97)^2</f>
        <v/>
      </c>
      <c r="GQ176">
        <f>(GQ16-GQ97)^2</f>
        <v/>
      </c>
      <c r="GR176">
        <f>(GR16-GR97)^2</f>
        <v/>
      </c>
      <c r="GS176">
        <f>(GS16-GS97)^2</f>
        <v/>
      </c>
      <c r="GT176">
        <f>(GT16-GT97)^2</f>
        <v/>
      </c>
      <c r="GU176">
        <f>(GU16-GU97)^2</f>
        <v/>
      </c>
      <c r="GV176">
        <f>(GV16-GV97)^2</f>
        <v/>
      </c>
      <c r="GW176">
        <f>(GW16-GW97)^2</f>
        <v/>
      </c>
      <c r="GX176">
        <f>(GX16-GX97)^2</f>
        <v/>
      </c>
      <c r="GY176">
        <f>(GY16-GY97)^2</f>
        <v/>
      </c>
      <c r="GZ176">
        <f>(GZ16-GZ97)^2</f>
        <v/>
      </c>
      <c r="HA176">
        <f>(HA16-HA97)^2</f>
        <v/>
      </c>
      <c r="HB176">
        <f>(HB16-HB97)^2</f>
        <v/>
      </c>
      <c r="HC176">
        <f>(HC16-HC97)^2</f>
        <v/>
      </c>
      <c r="HD176">
        <f>(HD16-HD97)^2</f>
        <v/>
      </c>
      <c r="HE176">
        <f>(HE16-HE97)^2</f>
        <v/>
      </c>
      <c r="HF176">
        <f>(HF16-HF97)^2</f>
        <v/>
      </c>
      <c r="HG176">
        <f>(HG16-HG97)^2</f>
        <v/>
      </c>
      <c r="HH176">
        <f>(HH16-HH97)^2</f>
        <v/>
      </c>
      <c r="HI176">
        <f>(HI16-HI97)^2</f>
        <v/>
      </c>
      <c r="HJ176">
        <f>(HJ16-HJ97)^2</f>
        <v/>
      </c>
      <c r="HK176">
        <f>(HK16-HK97)^2</f>
        <v/>
      </c>
      <c r="HL176">
        <f>(HL16-HL97)^2</f>
        <v/>
      </c>
      <c r="HM176">
        <f>(HM16-HM97)^2</f>
        <v/>
      </c>
      <c r="HN176">
        <f>(HN16-HN97)^2</f>
        <v/>
      </c>
      <c r="HO176">
        <f>(HO16-HO97)^2</f>
        <v/>
      </c>
      <c r="HP176">
        <f>(HP16-HP97)^2</f>
        <v/>
      </c>
      <c r="HQ176">
        <f>(HQ16-HQ97)^2</f>
        <v/>
      </c>
      <c r="HR176">
        <f>(HR16-HR97)^2</f>
        <v/>
      </c>
      <c r="HS176">
        <f>(HS16-HS97)^2</f>
        <v/>
      </c>
      <c r="HT176">
        <f>(HT16-HT97)^2</f>
        <v/>
      </c>
      <c r="HU176">
        <f>(HU16-HU97)^2</f>
        <v/>
      </c>
      <c r="HV176">
        <f>(HV16-HV97)^2</f>
        <v/>
      </c>
      <c r="HW176">
        <f>(HW16-HW97)^2</f>
        <v/>
      </c>
      <c r="HX176">
        <f>(HX16-HX97)^2</f>
        <v/>
      </c>
      <c r="HY176">
        <f>(HY16-HY97)^2</f>
        <v/>
      </c>
      <c r="HZ176">
        <f>(HZ16-HZ97)^2</f>
        <v/>
      </c>
      <c r="IA176">
        <f>(IA16-IA97)^2</f>
        <v/>
      </c>
      <c r="IB176">
        <f>(IB16-IB97)^2</f>
        <v/>
      </c>
      <c r="IC176">
        <f>(IC16-IC97)^2</f>
        <v/>
      </c>
      <c r="ID176">
        <f>(ID16-ID97)^2</f>
        <v/>
      </c>
      <c r="IE176">
        <f>(IE16-IE97)^2</f>
        <v/>
      </c>
      <c r="IF176">
        <f>(IF16-IF97)^2</f>
        <v/>
      </c>
      <c r="IG176">
        <f>(IG16-IG97)^2</f>
        <v/>
      </c>
      <c r="IH176">
        <f>(IH16-IH97)^2</f>
        <v/>
      </c>
      <c r="II176">
        <f>(II16-II97)^2</f>
        <v/>
      </c>
      <c r="IJ176">
        <f>(IJ16-IJ97)^2</f>
        <v/>
      </c>
      <c r="IK176">
        <f>(IK16-IK97)^2</f>
        <v/>
      </c>
      <c r="IL176">
        <f>(IL16-IL97)^2</f>
        <v/>
      </c>
      <c r="IM176">
        <f>(IM16-IM97)^2</f>
        <v/>
      </c>
      <c r="IN176">
        <f>(IN16-IN97)^2</f>
        <v/>
      </c>
      <c r="IO176">
        <f>(IO16-IO97)^2</f>
        <v/>
      </c>
      <c r="IP176">
        <f>(IP16-IP97)^2</f>
        <v/>
      </c>
      <c r="IQ176">
        <f>(IQ16-IQ97)^2</f>
        <v/>
      </c>
      <c r="IR176">
        <f>(IR16-IR97)^2</f>
        <v/>
      </c>
      <c r="IS176">
        <f>(IS16-IS97)^2</f>
        <v/>
      </c>
      <c r="IT176">
        <f>(IT16-IT97)^2</f>
        <v/>
      </c>
      <c r="IU176">
        <f>(IU16-IU97)^2</f>
        <v/>
      </c>
      <c r="IV176">
        <f>(IV16-IV97)^2</f>
        <v/>
      </c>
      <c r="IW176">
        <f>(IW16-IW97)^2</f>
        <v/>
      </c>
      <c r="IX176">
        <f>(IX16-IX97)^2</f>
        <v/>
      </c>
      <c r="IY176">
        <f>(IY16-IY97)^2</f>
        <v/>
      </c>
      <c r="IZ176">
        <f>(IZ16-IZ97)^2</f>
        <v/>
      </c>
      <c r="JA176">
        <f>(JA16-JA97)^2</f>
        <v/>
      </c>
      <c r="JB176">
        <f>(JB16-JB97)^2</f>
        <v/>
      </c>
      <c r="JC176">
        <f>(JC16-JC97)^2</f>
        <v/>
      </c>
      <c r="JD176">
        <f>(JD16-JD97)^2</f>
        <v/>
      </c>
      <c r="JE176">
        <f>(JE16-JE97)^2</f>
        <v/>
      </c>
      <c r="JF176">
        <f>(JF16-JF97)^2</f>
        <v/>
      </c>
      <c r="JG176">
        <f>(JG16-JG97)^2</f>
        <v/>
      </c>
      <c r="JH176">
        <f>(JH16-JH97)^2</f>
        <v/>
      </c>
      <c r="JI176">
        <f>(JI16-JI97)^2</f>
        <v/>
      </c>
      <c r="JJ176">
        <f>(JJ16-JJ97)^2</f>
        <v/>
      </c>
      <c r="JK176">
        <f>(JK16-JK97)^2</f>
        <v/>
      </c>
      <c r="JL176">
        <f>(JL16-JL97)^2</f>
        <v/>
      </c>
      <c r="JM176">
        <f>(JM16-JM97)^2</f>
        <v/>
      </c>
      <c r="JN176">
        <f>(JN16-JN97)^2</f>
        <v/>
      </c>
      <c r="JO176">
        <f>(JO16-JO97)^2</f>
        <v/>
      </c>
      <c r="JP176">
        <f>(JP16-JP97)^2</f>
        <v/>
      </c>
      <c r="JQ176">
        <f>(JQ16-JQ97)^2</f>
        <v/>
      </c>
      <c r="JR176">
        <f>(JR16-JR97)^2</f>
        <v/>
      </c>
      <c r="JS176">
        <f>(JS16-JS97)^2</f>
        <v/>
      </c>
      <c r="JT176">
        <f>(JT16-JT97)^2</f>
        <v/>
      </c>
      <c r="JU176">
        <f>(JU16-JU97)^2</f>
        <v/>
      </c>
      <c r="JV176">
        <f>(JV16-JV97)^2</f>
        <v/>
      </c>
      <c r="JW176">
        <f>(JW16-JW97)^2</f>
        <v/>
      </c>
      <c r="JX176">
        <f>(JX16-JX97)^2</f>
        <v/>
      </c>
      <c r="JY176">
        <f>(JY16-JY97)^2</f>
        <v/>
      </c>
      <c r="JZ176">
        <f>(JZ16-JZ97)^2</f>
        <v/>
      </c>
      <c r="KA176">
        <f>(KA16-KA97)^2</f>
        <v/>
      </c>
      <c r="KB176">
        <f>(KB16-KB97)^2</f>
        <v/>
      </c>
      <c r="KC176">
        <f>(KC16-KC97)^2</f>
        <v/>
      </c>
      <c r="KD176">
        <f>(KD16-KD97)^2</f>
        <v/>
      </c>
      <c r="KE176">
        <f>(KE16-KE97)^2</f>
        <v/>
      </c>
      <c r="KF176">
        <f>(KF16-KF97)^2</f>
        <v/>
      </c>
      <c r="KG176">
        <f>(KG16-KG97)^2</f>
        <v/>
      </c>
      <c r="KH176">
        <f>(KH16-KH97)^2</f>
        <v/>
      </c>
      <c r="KI176">
        <f>(KI16-KI97)^2</f>
        <v/>
      </c>
      <c r="KJ176">
        <f>(KJ16-KJ97)^2</f>
        <v/>
      </c>
      <c r="KK176">
        <f>(KK16-KK97)^2</f>
        <v/>
      </c>
      <c r="KL176">
        <f>(KL16-KL97)^2</f>
        <v/>
      </c>
      <c r="KM176">
        <f>(KM16-KM97)^2</f>
        <v/>
      </c>
      <c r="KN176">
        <f>(KN16-KN97)^2</f>
        <v/>
      </c>
      <c r="KO176">
        <f>(KO16-KO97)^2</f>
        <v/>
      </c>
      <c r="KP176">
        <f>(KP16-KP97)^2</f>
        <v/>
      </c>
      <c r="KQ176">
        <f>(KQ16-KQ97)^2</f>
        <v/>
      </c>
      <c r="KR176">
        <f>(KR16-KR97)^2</f>
        <v/>
      </c>
      <c r="KS176">
        <f>(KS16-KS97)^2</f>
        <v/>
      </c>
      <c r="KT176">
        <f>(KT16-KT97)^2</f>
        <v/>
      </c>
    </row>
    <row r="177" spans="1:306">
      <c r="B177" t="s">
        <v>67</v>
      </c>
      <c r="G177">
        <f>(G17-G98)^2</f>
        <v/>
      </c>
      <c r="H177">
        <f>(H17-H98)^2</f>
        <v/>
      </c>
      <c r="I177">
        <f>(I17-I98)^2</f>
        <v/>
      </c>
      <c r="J177">
        <f>(J17-J98)^2</f>
        <v/>
      </c>
      <c r="K177">
        <f>(K17-K98)^2</f>
        <v/>
      </c>
      <c r="L177">
        <f>(L17-L98)^2</f>
        <v/>
      </c>
      <c r="M177">
        <f>(M17-M98)^2</f>
        <v/>
      </c>
      <c r="N177">
        <f>(N17-N98)^2</f>
        <v/>
      </c>
      <c r="O177">
        <f>(O17-O98)^2</f>
        <v/>
      </c>
      <c r="P177">
        <f>(P17-P98)^2</f>
        <v/>
      </c>
      <c r="Q177">
        <f>(Q17-Q98)^2</f>
        <v/>
      </c>
      <c r="R177">
        <f>(R17-R98)^2</f>
        <v/>
      </c>
      <c r="S177">
        <f>(S17-S98)^2</f>
        <v/>
      </c>
      <c r="T177">
        <f>(T17-T98)^2</f>
        <v/>
      </c>
      <c r="U177">
        <f>(U17-U98)^2</f>
        <v/>
      </c>
      <c r="V177">
        <f>(V17-V98)^2</f>
        <v/>
      </c>
      <c r="W177">
        <f>(W17-W98)^2</f>
        <v/>
      </c>
      <c r="X177">
        <f>(X17-X98)^2</f>
        <v/>
      </c>
      <c r="Y177">
        <f>(Y17-Y98)^2</f>
        <v/>
      </c>
      <c r="Z177">
        <f>(Z17-Z98)^2</f>
        <v/>
      </c>
      <c r="AA177">
        <f>(AA17-AA98)^2</f>
        <v/>
      </c>
      <c r="AB177">
        <f>(AB17-AB98)^2</f>
        <v/>
      </c>
      <c r="AC177">
        <f>(AC17-AC98)^2</f>
        <v/>
      </c>
      <c r="AD177">
        <f>(AD17-AD98)^2</f>
        <v/>
      </c>
      <c r="AE177">
        <f>(AE17-AE98)^2</f>
        <v/>
      </c>
      <c r="AF177">
        <f>(AF17-AF98)^2</f>
        <v/>
      </c>
      <c r="AG177">
        <f>(AG17-AG98)^2</f>
        <v/>
      </c>
      <c r="AH177">
        <f>(AH17-AH98)^2</f>
        <v/>
      </c>
      <c r="AI177">
        <f>(AI17-AI98)^2</f>
        <v/>
      </c>
      <c r="AJ177">
        <f>(AJ17-AJ98)^2</f>
        <v/>
      </c>
      <c r="AK177">
        <f>(AK17-AK98)^2</f>
        <v/>
      </c>
      <c r="AL177">
        <f>(AL17-AL98)^2</f>
        <v/>
      </c>
      <c r="AM177">
        <f>(AM17-AM98)^2</f>
        <v/>
      </c>
      <c r="AN177">
        <f>(AN17-AN98)^2</f>
        <v/>
      </c>
      <c r="AO177">
        <f>(AO17-AO98)^2</f>
        <v/>
      </c>
      <c r="AP177">
        <f>(AP17-AP98)^2</f>
        <v/>
      </c>
      <c r="AQ177">
        <f>(AQ17-AQ98)^2</f>
        <v/>
      </c>
      <c r="AR177">
        <f>(AR17-AR98)^2</f>
        <v/>
      </c>
      <c r="AS177">
        <f>(AS17-AS98)^2</f>
        <v/>
      </c>
      <c r="AT177">
        <f>(AT17-AT98)^2</f>
        <v/>
      </c>
      <c r="AU177">
        <f>(AU17-AU98)^2</f>
        <v/>
      </c>
      <c r="AV177">
        <f>(AV17-AV98)^2</f>
        <v/>
      </c>
      <c r="AW177">
        <f>(AW17-AW98)^2</f>
        <v/>
      </c>
      <c r="AX177">
        <f>(AX17-AX98)^2</f>
        <v/>
      </c>
      <c r="AY177">
        <f>(AY17-AY98)^2</f>
        <v/>
      </c>
      <c r="AZ177">
        <f>(AZ17-AZ98)^2</f>
        <v/>
      </c>
      <c r="BA177">
        <f>(BA17-BA98)^2</f>
        <v/>
      </c>
      <c r="BB177">
        <f>(BB17-BB98)^2</f>
        <v/>
      </c>
      <c r="BC177">
        <f>(BC17-BC98)^2</f>
        <v/>
      </c>
      <c r="BD177">
        <f>(BD17-BD98)^2</f>
        <v/>
      </c>
      <c r="BE177">
        <f>(BE17-BE98)^2</f>
        <v/>
      </c>
      <c r="BF177">
        <f>(BF17-BF98)^2</f>
        <v/>
      </c>
      <c r="BG177">
        <f>(BG17-BG98)^2</f>
        <v/>
      </c>
      <c r="BH177">
        <f>(BH17-BH98)^2</f>
        <v/>
      </c>
      <c r="BI177">
        <f>(BI17-BI98)^2</f>
        <v/>
      </c>
      <c r="BJ177">
        <f>(BJ17-BJ98)^2</f>
        <v/>
      </c>
      <c r="BK177">
        <f>(BK17-BK98)^2</f>
        <v/>
      </c>
      <c r="BL177">
        <f>(BL17-BL98)^2</f>
        <v/>
      </c>
      <c r="BM177">
        <f>(BM17-BM98)^2</f>
        <v/>
      </c>
      <c r="BN177">
        <f>(BN17-BN98)^2</f>
        <v/>
      </c>
      <c r="BO177">
        <f>(BO17-BO98)^2</f>
        <v/>
      </c>
      <c r="BP177">
        <f>(BP17-BP98)^2</f>
        <v/>
      </c>
      <c r="BQ177">
        <f>(BQ17-BQ98)^2</f>
        <v/>
      </c>
      <c r="BR177">
        <f>(BR17-BR98)^2</f>
        <v/>
      </c>
      <c r="BS177">
        <f>(BS17-BS98)^2</f>
        <v/>
      </c>
      <c r="BT177">
        <f>(BT17-BT98)^2</f>
        <v/>
      </c>
      <c r="BU177">
        <f>(BU17-BU98)^2</f>
        <v/>
      </c>
      <c r="BV177">
        <f>(BV17-BV98)^2</f>
        <v/>
      </c>
      <c r="BW177">
        <f>(BW17-BW98)^2</f>
        <v/>
      </c>
      <c r="BX177">
        <f>(BX17-BX98)^2</f>
        <v/>
      </c>
      <c r="BY177">
        <f>(BY17-BY98)^2</f>
        <v/>
      </c>
      <c r="BZ177">
        <f>(BZ17-BZ98)^2</f>
        <v/>
      </c>
      <c r="CA177">
        <f>(CA17-CA98)^2</f>
        <v/>
      </c>
      <c r="CB177">
        <f>(CB17-CB98)^2</f>
        <v/>
      </c>
      <c r="CC177">
        <f>(CC17-CC98)^2</f>
        <v/>
      </c>
      <c r="CD177">
        <f>(CD17-CD98)^2</f>
        <v/>
      </c>
      <c r="CE177">
        <f>(CE17-CE98)^2</f>
        <v/>
      </c>
      <c r="CF177">
        <f>(CF17-CF98)^2</f>
        <v/>
      </c>
      <c r="CG177">
        <f>(CG17-CG98)^2</f>
        <v/>
      </c>
      <c r="CH177">
        <f>(CH17-CH98)^2</f>
        <v/>
      </c>
      <c r="CI177">
        <f>(CI17-CI98)^2</f>
        <v/>
      </c>
      <c r="CJ177">
        <f>(CJ17-CJ98)^2</f>
        <v/>
      </c>
      <c r="CK177">
        <f>(CK17-CK98)^2</f>
        <v/>
      </c>
      <c r="CL177">
        <f>(CL17-CL98)^2</f>
        <v/>
      </c>
      <c r="CM177">
        <f>(CM17-CM98)^2</f>
        <v/>
      </c>
      <c r="CN177">
        <f>(CN17-CN98)^2</f>
        <v/>
      </c>
      <c r="CO177">
        <f>(CO17-CO98)^2</f>
        <v/>
      </c>
      <c r="CP177">
        <f>(CP17-CP98)^2</f>
        <v/>
      </c>
      <c r="CQ177">
        <f>(CQ17-CQ98)^2</f>
        <v/>
      </c>
      <c r="CR177">
        <f>(CR17-CR98)^2</f>
        <v/>
      </c>
      <c r="CS177">
        <f>(CS17-CS98)^2</f>
        <v/>
      </c>
      <c r="CT177">
        <f>(CT17-CT98)^2</f>
        <v/>
      </c>
      <c r="CU177">
        <f>(CU17-CU98)^2</f>
        <v/>
      </c>
      <c r="CV177">
        <f>(CV17-CV98)^2</f>
        <v/>
      </c>
      <c r="CW177">
        <f>(CW17-CW98)^2</f>
        <v/>
      </c>
      <c r="CX177">
        <f>(CX17-CX98)^2</f>
        <v/>
      </c>
      <c r="CY177">
        <f>(CY17-CY98)^2</f>
        <v/>
      </c>
      <c r="CZ177">
        <f>(CZ17-CZ98)^2</f>
        <v/>
      </c>
      <c r="DA177">
        <f>(DA17-DA98)^2</f>
        <v/>
      </c>
      <c r="DB177">
        <f>(DB17-DB98)^2</f>
        <v/>
      </c>
      <c r="DC177">
        <f>(DC17-DC98)^2</f>
        <v/>
      </c>
      <c r="DD177">
        <f>(DD17-DD98)^2</f>
        <v/>
      </c>
      <c r="DE177">
        <f>(DE17-DE98)^2</f>
        <v/>
      </c>
      <c r="DF177">
        <f>(DF17-DF98)^2</f>
        <v/>
      </c>
      <c r="DG177">
        <f>(DG17-DG98)^2</f>
        <v/>
      </c>
      <c r="DH177">
        <f>(DH17-DH98)^2</f>
        <v/>
      </c>
      <c r="DI177">
        <f>(DI17-DI98)^2</f>
        <v/>
      </c>
      <c r="DJ177">
        <f>(DJ17-DJ98)^2</f>
        <v/>
      </c>
      <c r="DK177">
        <f>(DK17-DK98)^2</f>
        <v/>
      </c>
      <c r="DL177">
        <f>(DL17-DL98)^2</f>
        <v/>
      </c>
      <c r="DM177">
        <f>(DM17-DM98)^2</f>
        <v/>
      </c>
      <c r="DN177">
        <f>(DN17-DN98)^2</f>
        <v/>
      </c>
      <c r="DO177">
        <f>(DO17-DO98)^2</f>
        <v/>
      </c>
      <c r="DP177">
        <f>(DP17-DP98)^2</f>
        <v/>
      </c>
      <c r="DQ177">
        <f>(DQ17-DQ98)^2</f>
        <v/>
      </c>
      <c r="DR177">
        <f>(DR17-DR98)^2</f>
        <v/>
      </c>
      <c r="DS177">
        <f>(DS17-DS98)^2</f>
        <v/>
      </c>
      <c r="DT177">
        <f>(DT17-DT98)^2</f>
        <v/>
      </c>
      <c r="DU177">
        <f>(DU17-DU98)^2</f>
        <v/>
      </c>
      <c r="DV177">
        <f>(DV17-DV98)^2</f>
        <v/>
      </c>
      <c r="DW177">
        <f>(DW17-DW98)^2</f>
        <v/>
      </c>
      <c r="DX177">
        <f>(DX17-DX98)^2</f>
        <v/>
      </c>
      <c r="DY177">
        <f>(DY17-DY98)^2</f>
        <v/>
      </c>
      <c r="DZ177">
        <f>(DZ17-DZ98)^2</f>
        <v/>
      </c>
      <c r="EA177">
        <f>(EA17-EA98)^2</f>
        <v/>
      </c>
      <c r="EB177">
        <f>(EB17-EB98)^2</f>
        <v/>
      </c>
      <c r="EC177">
        <f>(EC17-EC98)^2</f>
        <v/>
      </c>
      <c r="ED177">
        <f>(ED17-ED98)^2</f>
        <v/>
      </c>
      <c r="EE177">
        <f>(EE17-EE98)^2</f>
        <v/>
      </c>
      <c r="EF177">
        <f>(EF17-EF98)^2</f>
        <v/>
      </c>
      <c r="EG177">
        <f>(EG17-EG98)^2</f>
        <v/>
      </c>
      <c r="EH177">
        <f>(EH17-EH98)^2</f>
        <v/>
      </c>
      <c r="EI177">
        <f>(EI17-EI98)^2</f>
        <v/>
      </c>
      <c r="EJ177">
        <f>(EJ17-EJ98)^2</f>
        <v/>
      </c>
      <c r="EK177">
        <f>(EK17-EK98)^2</f>
        <v/>
      </c>
      <c r="EL177">
        <f>(EL17-EL98)^2</f>
        <v/>
      </c>
      <c r="EM177">
        <f>(EM17-EM98)^2</f>
        <v/>
      </c>
      <c r="EN177">
        <f>(EN17-EN98)^2</f>
        <v/>
      </c>
      <c r="EO177">
        <f>(EO17-EO98)^2</f>
        <v/>
      </c>
      <c r="EP177">
        <f>(EP17-EP98)^2</f>
        <v/>
      </c>
      <c r="EQ177">
        <f>(EQ17-EQ98)^2</f>
        <v/>
      </c>
      <c r="ER177">
        <f>(ER17-ER98)^2</f>
        <v/>
      </c>
      <c r="ES177">
        <f>(ES17-ES98)^2</f>
        <v/>
      </c>
      <c r="ET177">
        <f>(ET17-ET98)^2</f>
        <v/>
      </c>
      <c r="EU177">
        <f>(EU17-EU98)^2</f>
        <v/>
      </c>
      <c r="EV177">
        <f>(EV17-EV98)^2</f>
        <v/>
      </c>
      <c r="EW177">
        <f>(EW17-EW98)^2</f>
        <v/>
      </c>
      <c r="EX177">
        <f>(EX17-EX98)^2</f>
        <v/>
      </c>
      <c r="EY177">
        <f>(EY17-EY98)^2</f>
        <v/>
      </c>
      <c r="EZ177">
        <f>(EZ17-EZ98)^2</f>
        <v/>
      </c>
      <c r="FA177">
        <f>(FA17-FA98)^2</f>
        <v/>
      </c>
      <c r="FB177">
        <f>(FB17-FB98)^2</f>
        <v/>
      </c>
      <c r="FC177">
        <f>(FC17-FC98)^2</f>
        <v/>
      </c>
      <c r="FD177">
        <f>(FD17-FD98)^2</f>
        <v/>
      </c>
      <c r="FE177">
        <f>(FE17-FE98)^2</f>
        <v/>
      </c>
      <c r="FF177">
        <f>(FF17-FF98)^2</f>
        <v/>
      </c>
      <c r="FG177">
        <f>(FG17-FG98)^2</f>
        <v/>
      </c>
      <c r="FH177">
        <f>(FH17-FH98)^2</f>
        <v/>
      </c>
      <c r="FI177">
        <f>(FI17-FI98)^2</f>
        <v/>
      </c>
      <c r="FJ177">
        <f>(FJ17-FJ98)^2</f>
        <v/>
      </c>
      <c r="FK177">
        <f>(FK17-FK98)^2</f>
        <v/>
      </c>
      <c r="FL177">
        <f>(FL17-FL98)^2</f>
        <v/>
      </c>
      <c r="FM177">
        <f>(FM17-FM98)^2</f>
        <v/>
      </c>
      <c r="FN177">
        <f>(FN17-FN98)^2</f>
        <v/>
      </c>
      <c r="FO177">
        <f>(FO17-FO98)^2</f>
        <v/>
      </c>
      <c r="FP177">
        <f>(FP17-FP98)^2</f>
        <v/>
      </c>
      <c r="FQ177">
        <f>(FQ17-FQ98)^2</f>
        <v/>
      </c>
      <c r="FR177">
        <f>(FR17-FR98)^2</f>
        <v/>
      </c>
      <c r="FS177">
        <f>(FS17-FS98)^2</f>
        <v/>
      </c>
      <c r="FT177">
        <f>(FT17-FT98)^2</f>
        <v/>
      </c>
      <c r="FU177">
        <f>(FU17-FU98)^2</f>
        <v/>
      </c>
      <c r="FV177">
        <f>(FV17-FV98)^2</f>
        <v/>
      </c>
      <c r="FW177">
        <f>(FW17-FW98)^2</f>
        <v/>
      </c>
      <c r="FX177">
        <f>(FX17-FX98)^2</f>
        <v/>
      </c>
      <c r="FY177">
        <f>(FY17-FY98)^2</f>
        <v/>
      </c>
      <c r="FZ177">
        <f>(FZ17-FZ98)^2</f>
        <v/>
      </c>
      <c r="GA177">
        <f>(GA17-GA98)^2</f>
        <v/>
      </c>
      <c r="GB177">
        <f>(GB17-GB98)^2</f>
        <v/>
      </c>
      <c r="GC177">
        <f>(GC17-GC98)^2</f>
        <v/>
      </c>
      <c r="GD177">
        <f>(GD17-GD98)^2</f>
        <v/>
      </c>
      <c r="GE177">
        <f>(GE17-GE98)^2</f>
        <v/>
      </c>
      <c r="GF177">
        <f>(GF17-GF98)^2</f>
        <v/>
      </c>
      <c r="GG177">
        <f>(GG17-GG98)^2</f>
        <v/>
      </c>
      <c r="GH177">
        <f>(GH17-GH98)^2</f>
        <v/>
      </c>
      <c r="GI177">
        <f>(GI17-GI98)^2</f>
        <v/>
      </c>
      <c r="GJ177">
        <f>(GJ17-GJ98)^2</f>
        <v/>
      </c>
      <c r="GK177">
        <f>(GK17-GK98)^2</f>
        <v/>
      </c>
      <c r="GL177">
        <f>(GL17-GL98)^2</f>
        <v/>
      </c>
      <c r="GM177">
        <f>(GM17-GM98)^2</f>
        <v/>
      </c>
      <c r="GN177">
        <f>(GN17-GN98)^2</f>
        <v/>
      </c>
      <c r="GO177">
        <f>(GO17-GO98)^2</f>
        <v/>
      </c>
      <c r="GP177">
        <f>(GP17-GP98)^2</f>
        <v/>
      </c>
      <c r="GQ177">
        <f>(GQ17-GQ98)^2</f>
        <v/>
      </c>
      <c r="GR177">
        <f>(GR17-GR98)^2</f>
        <v/>
      </c>
      <c r="GS177">
        <f>(GS17-GS98)^2</f>
        <v/>
      </c>
      <c r="GT177">
        <f>(GT17-GT98)^2</f>
        <v/>
      </c>
      <c r="GU177">
        <f>(GU17-GU98)^2</f>
        <v/>
      </c>
      <c r="GV177">
        <f>(GV17-GV98)^2</f>
        <v/>
      </c>
      <c r="GW177">
        <f>(GW17-GW98)^2</f>
        <v/>
      </c>
      <c r="GX177">
        <f>(GX17-GX98)^2</f>
        <v/>
      </c>
      <c r="GY177">
        <f>(GY17-GY98)^2</f>
        <v/>
      </c>
      <c r="GZ177">
        <f>(GZ17-GZ98)^2</f>
        <v/>
      </c>
      <c r="HA177">
        <f>(HA17-HA98)^2</f>
        <v/>
      </c>
      <c r="HB177">
        <f>(HB17-HB98)^2</f>
        <v/>
      </c>
      <c r="HC177">
        <f>(HC17-HC98)^2</f>
        <v/>
      </c>
      <c r="HD177">
        <f>(HD17-HD98)^2</f>
        <v/>
      </c>
      <c r="HE177">
        <f>(HE17-HE98)^2</f>
        <v/>
      </c>
      <c r="HF177">
        <f>(HF17-HF98)^2</f>
        <v/>
      </c>
      <c r="HG177">
        <f>(HG17-HG98)^2</f>
        <v/>
      </c>
      <c r="HH177">
        <f>(HH17-HH98)^2</f>
        <v/>
      </c>
      <c r="HI177">
        <f>(HI17-HI98)^2</f>
        <v/>
      </c>
      <c r="HJ177">
        <f>(HJ17-HJ98)^2</f>
        <v/>
      </c>
      <c r="HK177">
        <f>(HK17-HK98)^2</f>
        <v/>
      </c>
      <c r="HL177">
        <f>(HL17-HL98)^2</f>
        <v/>
      </c>
      <c r="HM177">
        <f>(HM17-HM98)^2</f>
        <v/>
      </c>
      <c r="HN177">
        <f>(HN17-HN98)^2</f>
        <v/>
      </c>
      <c r="HO177">
        <f>(HO17-HO98)^2</f>
        <v/>
      </c>
      <c r="HP177">
        <f>(HP17-HP98)^2</f>
        <v/>
      </c>
      <c r="HQ177">
        <f>(HQ17-HQ98)^2</f>
        <v/>
      </c>
      <c r="HR177">
        <f>(HR17-HR98)^2</f>
        <v/>
      </c>
      <c r="HS177">
        <f>(HS17-HS98)^2</f>
        <v/>
      </c>
      <c r="HT177">
        <f>(HT17-HT98)^2</f>
        <v/>
      </c>
      <c r="HU177">
        <f>(HU17-HU98)^2</f>
        <v/>
      </c>
      <c r="HV177">
        <f>(HV17-HV98)^2</f>
        <v/>
      </c>
      <c r="HW177">
        <f>(HW17-HW98)^2</f>
        <v/>
      </c>
      <c r="HX177">
        <f>(HX17-HX98)^2</f>
        <v/>
      </c>
      <c r="HY177">
        <f>(HY17-HY98)^2</f>
        <v/>
      </c>
      <c r="HZ177">
        <f>(HZ17-HZ98)^2</f>
        <v/>
      </c>
      <c r="IA177">
        <f>(IA17-IA98)^2</f>
        <v/>
      </c>
      <c r="IB177">
        <f>(IB17-IB98)^2</f>
        <v/>
      </c>
      <c r="IC177">
        <f>(IC17-IC98)^2</f>
        <v/>
      </c>
      <c r="ID177">
        <f>(ID17-ID98)^2</f>
        <v/>
      </c>
      <c r="IE177">
        <f>(IE17-IE98)^2</f>
        <v/>
      </c>
      <c r="IF177">
        <f>(IF17-IF98)^2</f>
        <v/>
      </c>
      <c r="IG177">
        <f>(IG17-IG98)^2</f>
        <v/>
      </c>
      <c r="IH177">
        <f>(IH17-IH98)^2</f>
        <v/>
      </c>
      <c r="II177">
        <f>(II17-II98)^2</f>
        <v/>
      </c>
      <c r="IJ177">
        <f>(IJ17-IJ98)^2</f>
        <v/>
      </c>
      <c r="IK177">
        <f>(IK17-IK98)^2</f>
        <v/>
      </c>
      <c r="IL177">
        <f>(IL17-IL98)^2</f>
        <v/>
      </c>
      <c r="IM177">
        <f>(IM17-IM98)^2</f>
        <v/>
      </c>
      <c r="IN177">
        <f>(IN17-IN98)^2</f>
        <v/>
      </c>
      <c r="IO177">
        <f>(IO17-IO98)^2</f>
        <v/>
      </c>
      <c r="IP177">
        <f>(IP17-IP98)^2</f>
        <v/>
      </c>
      <c r="IQ177">
        <f>(IQ17-IQ98)^2</f>
        <v/>
      </c>
      <c r="IR177">
        <f>(IR17-IR98)^2</f>
        <v/>
      </c>
      <c r="IS177">
        <f>(IS17-IS98)^2</f>
        <v/>
      </c>
      <c r="IT177">
        <f>(IT17-IT98)^2</f>
        <v/>
      </c>
      <c r="IU177">
        <f>(IU17-IU98)^2</f>
        <v/>
      </c>
      <c r="IV177">
        <f>(IV17-IV98)^2</f>
        <v/>
      </c>
      <c r="IW177">
        <f>(IW17-IW98)^2</f>
        <v/>
      </c>
      <c r="IX177">
        <f>(IX17-IX98)^2</f>
        <v/>
      </c>
      <c r="IY177">
        <f>(IY17-IY98)^2</f>
        <v/>
      </c>
      <c r="IZ177">
        <f>(IZ17-IZ98)^2</f>
        <v/>
      </c>
      <c r="JA177">
        <f>(JA17-JA98)^2</f>
        <v/>
      </c>
      <c r="JB177">
        <f>(JB17-JB98)^2</f>
        <v/>
      </c>
      <c r="JC177">
        <f>(JC17-JC98)^2</f>
        <v/>
      </c>
      <c r="JD177">
        <f>(JD17-JD98)^2</f>
        <v/>
      </c>
      <c r="JE177">
        <f>(JE17-JE98)^2</f>
        <v/>
      </c>
      <c r="JF177">
        <f>(JF17-JF98)^2</f>
        <v/>
      </c>
      <c r="JG177">
        <f>(JG17-JG98)^2</f>
        <v/>
      </c>
      <c r="JH177">
        <f>(JH17-JH98)^2</f>
        <v/>
      </c>
      <c r="JI177">
        <f>(JI17-JI98)^2</f>
        <v/>
      </c>
      <c r="JJ177">
        <f>(JJ17-JJ98)^2</f>
        <v/>
      </c>
      <c r="JK177">
        <f>(JK17-JK98)^2</f>
        <v/>
      </c>
      <c r="JL177">
        <f>(JL17-JL98)^2</f>
        <v/>
      </c>
      <c r="JM177">
        <f>(JM17-JM98)^2</f>
        <v/>
      </c>
      <c r="JN177">
        <f>(JN17-JN98)^2</f>
        <v/>
      </c>
      <c r="JO177">
        <f>(JO17-JO98)^2</f>
        <v/>
      </c>
      <c r="JP177">
        <f>(JP17-JP98)^2</f>
        <v/>
      </c>
      <c r="JQ177">
        <f>(JQ17-JQ98)^2</f>
        <v/>
      </c>
      <c r="JR177">
        <f>(JR17-JR98)^2</f>
        <v/>
      </c>
      <c r="JS177">
        <f>(JS17-JS98)^2</f>
        <v/>
      </c>
      <c r="JT177">
        <f>(JT17-JT98)^2</f>
        <v/>
      </c>
      <c r="JU177">
        <f>(JU17-JU98)^2</f>
        <v/>
      </c>
      <c r="JV177">
        <f>(JV17-JV98)^2</f>
        <v/>
      </c>
      <c r="JW177">
        <f>(JW17-JW98)^2</f>
        <v/>
      </c>
      <c r="JX177">
        <f>(JX17-JX98)^2</f>
        <v/>
      </c>
      <c r="JY177">
        <f>(JY17-JY98)^2</f>
        <v/>
      </c>
      <c r="JZ177">
        <f>(JZ17-JZ98)^2</f>
        <v/>
      </c>
      <c r="KA177">
        <f>(KA17-KA98)^2</f>
        <v/>
      </c>
      <c r="KB177">
        <f>(KB17-KB98)^2</f>
        <v/>
      </c>
      <c r="KC177">
        <f>(KC17-KC98)^2</f>
        <v/>
      </c>
      <c r="KD177">
        <f>(KD17-KD98)^2</f>
        <v/>
      </c>
      <c r="KE177">
        <f>(KE17-KE98)^2</f>
        <v/>
      </c>
      <c r="KF177">
        <f>(KF17-KF98)^2</f>
        <v/>
      </c>
      <c r="KG177">
        <f>(KG17-KG98)^2</f>
        <v/>
      </c>
      <c r="KH177">
        <f>(KH17-KH98)^2</f>
        <v/>
      </c>
      <c r="KI177">
        <f>(KI17-KI98)^2</f>
        <v/>
      </c>
      <c r="KJ177">
        <f>(KJ17-KJ98)^2</f>
        <v/>
      </c>
      <c r="KK177">
        <f>(KK17-KK98)^2</f>
        <v/>
      </c>
      <c r="KL177">
        <f>(KL17-KL98)^2</f>
        <v/>
      </c>
      <c r="KM177">
        <f>(KM17-KM98)^2</f>
        <v/>
      </c>
      <c r="KN177">
        <f>(KN17-KN98)^2</f>
        <v/>
      </c>
      <c r="KO177">
        <f>(KO17-KO98)^2</f>
        <v/>
      </c>
      <c r="KP177">
        <f>(KP17-KP98)^2</f>
        <v/>
      </c>
      <c r="KQ177">
        <f>(KQ17-KQ98)^2</f>
        <v/>
      </c>
      <c r="KR177">
        <f>(KR17-KR98)^2</f>
        <v/>
      </c>
      <c r="KS177">
        <f>(KS17-KS98)^2</f>
        <v/>
      </c>
      <c r="KT177">
        <f>(KT17-KT98)^2</f>
        <v/>
      </c>
    </row>
    <row r="178" spans="1:306">
      <c r="A178" t="s">
        <v>3</v>
      </c>
    </row>
    <row r="179" spans="1:306">
      <c r="B179" t="s">
        <v>9</v>
      </c>
      <c r="C179" t="s">
        <v>29</v>
      </c>
      <c r="D179" t="s">
        <v>66</v>
      </c>
      <c r="G179">
        <f>(G19-G100)^2</f>
        <v/>
      </c>
      <c r="H179">
        <f>(H19-H100)^2</f>
        <v/>
      </c>
      <c r="I179">
        <f>(I19-I100)^2</f>
        <v/>
      </c>
      <c r="J179">
        <f>(J19-J100)^2</f>
        <v/>
      </c>
      <c r="K179">
        <f>(K19-K100)^2</f>
        <v/>
      </c>
      <c r="L179">
        <f>(L19-L100)^2</f>
        <v/>
      </c>
      <c r="M179">
        <f>(M19-M100)^2</f>
        <v/>
      </c>
      <c r="N179">
        <f>(N19-N100)^2</f>
        <v/>
      </c>
      <c r="O179">
        <f>(O19-O100)^2</f>
        <v/>
      </c>
      <c r="P179">
        <f>(P19-P100)^2</f>
        <v/>
      </c>
      <c r="Q179">
        <f>(Q19-Q100)^2</f>
        <v/>
      </c>
      <c r="R179">
        <f>(R19-R100)^2</f>
        <v/>
      </c>
      <c r="S179">
        <f>(S19-S100)^2</f>
        <v/>
      </c>
      <c r="T179">
        <f>(T19-T100)^2</f>
        <v/>
      </c>
      <c r="U179">
        <f>(U19-U100)^2</f>
        <v/>
      </c>
      <c r="V179">
        <f>(V19-V100)^2</f>
        <v/>
      </c>
      <c r="W179">
        <f>(W19-W100)^2</f>
        <v/>
      </c>
      <c r="X179">
        <f>(X19-X100)^2</f>
        <v/>
      </c>
      <c r="Y179">
        <f>(Y19-Y100)^2</f>
        <v/>
      </c>
      <c r="Z179">
        <f>(Z19-Z100)^2</f>
        <v/>
      </c>
      <c r="AA179">
        <f>(AA19-AA100)^2</f>
        <v/>
      </c>
      <c r="AB179">
        <f>(AB19-AB100)^2</f>
        <v/>
      </c>
      <c r="AC179">
        <f>(AC19-AC100)^2</f>
        <v/>
      </c>
      <c r="AD179">
        <f>(AD19-AD100)^2</f>
        <v/>
      </c>
      <c r="AE179">
        <f>(AE19-AE100)^2</f>
        <v/>
      </c>
      <c r="AF179">
        <f>(AF19-AF100)^2</f>
        <v/>
      </c>
      <c r="AG179">
        <f>(AG19-AG100)^2</f>
        <v/>
      </c>
      <c r="AH179">
        <f>(AH19-AH100)^2</f>
        <v/>
      </c>
      <c r="AI179">
        <f>(AI19-AI100)^2</f>
        <v/>
      </c>
      <c r="AJ179">
        <f>(AJ19-AJ100)^2</f>
        <v/>
      </c>
      <c r="AK179">
        <f>(AK19-AK100)^2</f>
        <v/>
      </c>
      <c r="AL179">
        <f>(AL19-AL100)^2</f>
        <v/>
      </c>
      <c r="AM179">
        <f>(AM19-AM100)^2</f>
        <v/>
      </c>
      <c r="AN179">
        <f>(AN19-AN100)^2</f>
        <v/>
      </c>
      <c r="AO179">
        <f>(AO19-AO100)^2</f>
        <v/>
      </c>
      <c r="AP179">
        <f>(AP19-AP100)^2</f>
        <v/>
      </c>
      <c r="AQ179">
        <f>(AQ19-AQ100)^2</f>
        <v/>
      </c>
      <c r="AR179">
        <f>(AR19-AR100)^2</f>
        <v/>
      </c>
      <c r="AS179">
        <f>(AS19-AS100)^2</f>
        <v/>
      </c>
      <c r="AT179">
        <f>(AT19-AT100)^2</f>
        <v/>
      </c>
      <c r="AU179">
        <f>(AU19-AU100)^2</f>
        <v/>
      </c>
      <c r="AV179">
        <f>(AV19-AV100)^2</f>
        <v/>
      </c>
      <c r="AW179">
        <f>(AW19-AW100)^2</f>
        <v/>
      </c>
      <c r="AX179">
        <f>(AX19-AX100)^2</f>
        <v/>
      </c>
      <c r="AY179">
        <f>(AY19-AY100)^2</f>
        <v/>
      </c>
      <c r="AZ179">
        <f>(AZ19-AZ100)^2</f>
        <v/>
      </c>
      <c r="BA179">
        <f>(BA19-BA100)^2</f>
        <v/>
      </c>
      <c r="BB179">
        <f>(BB19-BB100)^2</f>
        <v/>
      </c>
      <c r="BC179">
        <f>(BC19-BC100)^2</f>
        <v/>
      </c>
      <c r="BD179">
        <f>(BD19-BD100)^2</f>
        <v/>
      </c>
      <c r="BE179">
        <f>(BE19-BE100)^2</f>
        <v/>
      </c>
      <c r="BF179">
        <f>(BF19-BF100)^2</f>
        <v/>
      </c>
      <c r="BG179">
        <f>(BG19-BG100)^2</f>
        <v/>
      </c>
      <c r="BH179">
        <f>(BH19-BH100)^2</f>
        <v/>
      </c>
      <c r="BI179">
        <f>(BI19-BI100)^2</f>
        <v/>
      </c>
      <c r="BJ179">
        <f>(BJ19-BJ100)^2</f>
        <v/>
      </c>
      <c r="BK179">
        <f>(BK19-BK100)^2</f>
        <v/>
      </c>
      <c r="BL179">
        <f>(BL19-BL100)^2</f>
        <v/>
      </c>
      <c r="BM179">
        <f>(BM19-BM100)^2</f>
        <v/>
      </c>
      <c r="BN179">
        <f>(BN19-BN100)^2</f>
        <v/>
      </c>
      <c r="BO179">
        <f>(BO19-BO100)^2</f>
        <v/>
      </c>
      <c r="BP179">
        <f>(BP19-BP100)^2</f>
        <v/>
      </c>
      <c r="BQ179">
        <f>(BQ19-BQ100)^2</f>
        <v/>
      </c>
      <c r="BR179">
        <f>(BR19-BR100)^2</f>
        <v/>
      </c>
      <c r="BS179">
        <f>(BS19-BS100)^2</f>
        <v/>
      </c>
      <c r="BT179">
        <f>(BT19-BT100)^2</f>
        <v/>
      </c>
      <c r="BU179">
        <f>(BU19-BU100)^2</f>
        <v/>
      </c>
      <c r="BV179">
        <f>(BV19-BV100)^2</f>
        <v/>
      </c>
      <c r="BW179">
        <f>(BW19-BW100)^2</f>
        <v/>
      </c>
      <c r="BX179">
        <f>(BX19-BX100)^2</f>
        <v/>
      </c>
      <c r="BY179">
        <f>(BY19-BY100)^2</f>
        <v/>
      </c>
      <c r="BZ179">
        <f>(BZ19-BZ100)^2</f>
        <v/>
      </c>
      <c r="CA179">
        <f>(CA19-CA100)^2</f>
        <v/>
      </c>
      <c r="CB179">
        <f>(CB19-CB100)^2</f>
        <v/>
      </c>
      <c r="CC179">
        <f>(CC19-CC100)^2</f>
        <v/>
      </c>
      <c r="CD179">
        <f>(CD19-CD100)^2</f>
        <v/>
      </c>
      <c r="CE179">
        <f>(CE19-CE100)^2</f>
        <v/>
      </c>
      <c r="CF179">
        <f>(CF19-CF100)^2</f>
        <v/>
      </c>
      <c r="CG179">
        <f>(CG19-CG100)^2</f>
        <v/>
      </c>
      <c r="CH179">
        <f>(CH19-CH100)^2</f>
        <v/>
      </c>
      <c r="CI179">
        <f>(CI19-CI100)^2</f>
        <v/>
      </c>
      <c r="CJ179">
        <f>(CJ19-CJ100)^2</f>
        <v/>
      </c>
      <c r="CK179">
        <f>(CK19-CK100)^2</f>
        <v/>
      </c>
      <c r="CL179">
        <f>(CL19-CL100)^2</f>
        <v/>
      </c>
      <c r="CM179">
        <f>(CM19-CM100)^2</f>
        <v/>
      </c>
      <c r="CN179">
        <f>(CN19-CN100)^2</f>
        <v/>
      </c>
      <c r="CO179">
        <f>(CO19-CO100)^2</f>
        <v/>
      </c>
      <c r="CP179">
        <f>(CP19-CP100)^2</f>
        <v/>
      </c>
      <c r="CQ179">
        <f>(CQ19-CQ100)^2</f>
        <v/>
      </c>
      <c r="CR179">
        <f>(CR19-CR100)^2</f>
        <v/>
      </c>
      <c r="CS179">
        <f>(CS19-CS100)^2</f>
        <v/>
      </c>
      <c r="CT179">
        <f>(CT19-CT100)^2</f>
        <v/>
      </c>
      <c r="CU179">
        <f>(CU19-CU100)^2</f>
        <v/>
      </c>
      <c r="CV179">
        <f>(CV19-CV100)^2</f>
        <v/>
      </c>
      <c r="CW179">
        <f>(CW19-CW100)^2</f>
        <v/>
      </c>
      <c r="CX179">
        <f>(CX19-CX100)^2</f>
        <v/>
      </c>
      <c r="CY179">
        <f>(CY19-CY100)^2</f>
        <v/>
      </c>
      <c r="CZ179">
        <f>(CZ19-CZ100)^2</f>
        <v/>
      </c>
      <c r="DA179">
        <f>(DA19-DA100)^2</f>
        <v/>
      </c>
      <c r="DB179">
        <f>(DB19-DB100)^2</f>
        <v/>
      </c>
      <c r="DC179">
        <f>(DC19-DC100)^2</f>
        <v/>
      </c>
      <c r="DD179">
        <f>(DD19-DD100)^2</f>
        <v/>
      </c>
      <c r="DE179">
        <f>(DE19-DE100)^2</f>
        <v/>
      </c>
      <c r="DF179">
        <f>(DF19-DF100)^2</f>
        <v/>
      </c>
      <c r="DG179">
        <f>(DG19-DG100)^2</f>
        <v/>
      </c>
      <c r="DH179">
        <f>(DH19-DH100)^2</f>
        <v/>
      </c>
      <c r="DI179">
        <f>(DI19-DI100)^2</f>
        <v/>
      </c>
      <c r="DJ179">
        <f>(DJ19-DJ100)^2</f>
        <v/>
      </c>
      <c r="DK179">
        <f>(DK19-DK100)^2</f>
        <v/>
      </c>
      <c r="DL179">
        <f>(DL19-DL100)^2</f>
        <v/>
      </c>
      <c r="DM179">
        <f>(DM19-DM100)^2</f>
        <v/>
      </c>
      <c r="DN179">
        <f>(DN19-DN100)^2</f>
        <v/>
      </c>
      <c r="DO179">
        <f>(DO19-DO100)^2</f>
        <v/>
      </c>
      <c r="DP179">
        <f>(DP19-DP100)^2</f>
        <v/>
      </c>
      <c r="DQ179">
        <f>(DQ19-DQ100)^2</f>
        <v/>
      </c>
      <c r="DR179">
        <f>(DR19-DR100)^2</f>
        <v/>
      </c>
      <c r="DS179">
        <f>(DS19-DS100)^2</f>
        <v/>
      </c>
      <c r="DT179">
        <f>(DT19-DT100)^2</f>
        <v/>
      </c>
      <c r="DU179">
        <f>(DU19-DU100)^2</f>
        <v/>
      </c>
      <c r="DV179">
        <f>(DV19-DV100)^2</f>
        <v/>
      </c>
      <c r="DW179">
        <f>(DW19-DW100)^2</f>
        <v/>
      </c>
      <c r="DX179">
        <f>(DX19-DX100)^2</f>
        <v/>
      </c>
      <c r="DY179">
        <f>(DY19-DY100)^2</f>
        <v/>
      </c>
      <c r="DZ179">
        <f>(DZ19-DZ100)^2</f>
        <v/>
      </c>
      <c r="EA179">
        <f>(EA19-EA100)^2</f>
        <v/>
      </c>
      <c r="EB179">
        <f>(EB19-EB100)^2</f>
        <v/>
      </c>
      <c r="EC179">
        <f>(EC19-EC100)^2</f>
        <v/>
      </c>
      <c r="ED179">
        <f>(ED19-ED100)^2</f>
        <v/>
      </c>
      <c r="EE179">
        <f>(EE19-EE100)^2</f>
        <v/>
      </c>
      <c r="EF179">
        <f>(EF19-EF100)^2</f>
        <v/>
      </c>
      <c r="EG179">
        <f>(EG19-EG100)^2</f>
        <v/>
      </c>
      <c r="EH179">
        <f>(EH19-EH100)^2</f>
        <v/>
      </c>
      <c r="EI179">
        <f>(EI19-EI100)^2</f>
        <v/>
      </c>
      <c r="EJ179">
        <f>(EJ19-EJ100)^2</f>
        <v/>
      </c>
      <c r="EK179">
        <f>(EK19-EK100)^2</f>
        <v/>
      </c>
      <c r="EL179">
        <f>(EL19-EL100)^2</f>
        <v/>
      </c>
      <c r="EM179">
        <f>(EM19-EM100)^2</f>
        <v/>
      </c>
      <c r="EN179">
        <f>(EN19-EN100)^2</f>
        <v/>
      </c>
      <c r="EO179">
        <f>(EO19-EO100)^2</f>
        <v/>
      </c>
      <c r="EP179">
        <f>(EP19-EP100)^2</f>
        <v/>
      </c>
      <c r="EQ179">
        <f>(EQ19-EQ100)^2</f>
        <v/>
      </c>
      <c r="ER179">
        <f>(ER19-ER100)^2</f>
        <v/>
      </c>
      <c r="ES179">
        <f>(ES19-ES100)^2</f>
        <v/>
      </c>
      <c r="ET179">
        <f>(ET19-ET100)^2</f>
        <v/>
      </c>
      <c r="EU179">
        <f>(EU19-EU100)^2</f>
        <v/>
      </c>
      <c r="EV179">
        <f>(EV19-EV100)^2</f>
        <v/>
      </c>
      <c r="EW179">
        <f>(EW19-EW100)^2</f>
        <v/>
      </c>
      <c r="EX179">
        <f>(EX19-EX100)^2</f>
        <v/>
      </c>
      <c r="EY179">
        <f>(EY19-EY100)^2</f>
        <v/>
      </c>
      <c r="EZ179">
        <f>(EZ19-EZ100)^2</f>
        <v/>
      </c>
      <c r="FA179">
        <f>(FA19-FA100)^2</f>
        <v/>
      </c>
      <c r="FB179">
        <f>(FB19-FB100)^2</f>
        <v/>
      </c>
      <c r="FC179">
        <f>(FC19-FC100)^2</f>
        <v/>
      </c>
      <c r="FD179">
        <f>(FD19-FD100)^2</f>
        <v/>
      </c>
      <c r="FE179">
        <f>(FE19-FE100)^2</f>
        <v/>
      </c>
      <c r="FF179">
        <f>(FF19-FF100)^2</f>
        <v/>
      </c>
      <c r="FG179">
        <f>(FG19-FG100)^2</f>
        <v/>
      </c>
      <c r="FH179">
        <f>(FH19-FH100)^2</f>
        <v/>
      </c>
      <c r="FI179">
        <f>(FI19-FI100)^2</f>
        <v/>
      </c>
      <c r="FJ179">
        <f>(FJ19-FJ100)^2</f>
        <v/>
      </c>
      <c r="FK179">
        <f>(FK19-FK100)^2</f>
        <v/>
      </c>
      <c r="FL179">
        <f>(FL19-FL100)^2</f>
        <v/>
      </c>
      <c r="FM179">
        <f>(FM19-FM100)^2</f>
        <v/>
      </c>
      <c r="FN179">
        <f>(FN19-FN100)^2</f>
        <v/>
      </c>
      <c r="FO179">
        <f>(FO19-FO100)^2</f>
        <v/>
      </c>
      <c r="FP179">
        <f>(FP19-FP100)^2</f>
        <v/>
      </c>
      <c r="FQ179">
        <f>(FQ19-FQ100)^2</f>
        <v/>
      </c>
      <c r="FR179">
        <f>(FR19-FR100)^2</f>
        <v/>
      </c>
      <c r="FS179">
        <f>(FS19-FS100)^2</f>
        <v/>
      </c>
      <c r="FT179">
        <f>(FT19-FT100)^2</f>
        <v/>
      </c>
      <c r="FU179">
        <f>(FU19-FU100)^2</f>
        <v/>
      </c>
      <c r="FV179">
        <f>(FV19-FV100)^2</f>
        <v/>
      </c>
      <c r="FW179">
        <f>(FW19-FW100)^2</f>
        <v/>
      </c>
      <c r="FX179">
        <f>(FX19-FX100)^2</f>
        <v/>
      </c>
      <c r="FY179">
        <f>(FY19-FY100)^2</f>
        <v/>
      </c>
      <c r="FZ179">
        <f>(FZ19-FZ100)^2</f>
        <v/>
      </c>
      <c r="GA179">
        <f>(GA19-GA100)^2</f>
        <v/>
      </c>
      <c r="GB179">
        <f>(GB19-GB100)^2</f>
        <v/>
      </c>
      <c r="GC179">
        <f>(GC19-GC100)^2</f>
        <v/>
      </c>
      <c r="GD179">
        <f>(GD19-GD100)^2</f>
        <v/>
      </c>
      <c r="GE179">
        <f>(GE19-GE100)^2</f>
        <v/>
      </c>
      <c r="GF179">
        <f>(GF19-GF100)^2</f>
        <v/>
      </c>
      <c r="GG179">
        <f>(GG19-GG100)^2</f>
        <v/>
      </c>
      <c r="GH179">
        <f>(GH19-GH100)^2</f>
        <v/>
      </c>
      <c r="GI179">
        <f>(GI19-GI100)^2</f>
        <v/>
      </c>
      <c r="GJ179">
        <f>(GJ19-GJ100)^2</f>
        <v/>
      </c>
      <c r="GK179">
        <f>(GK19-GK100)^2</f>
        <v/>
      </c>
      <c r="GL179">
        <f>(GL19-GL100)^2</f>
        <v/>
      </c>
      <c r="GM179">
        <f>(GM19-GM100)^2</f>
        <v/>
      </c>
      <c r="GN179">
        <f>(GN19-GN100)^2</f>
        <v/>
      </c>
      <c r="GO179">
        <f>(GO19-GO100)^2</f>
        <v/>
      </c>
      <c r="GP179">
        <f>(GP19-GP100)^2</f>
        <v/>
      </c>
      <c r="GQ179">
        <f>(GQ19-GQ100)^2</f>
        <v/>
      </c>
      <c r="GR179">
        <f>(GR19-GR100)^2</f>
        <v/>
      </c>
      <c r="GS179">
        <f>(GS19-GS100)^2</f>
        <v/>
      </c>
      <c r="GT179">
        <f>(GT19-GT100)^2</f>
        <v/>
      </c>
      <c r="GU179">
        <f>(GU19-GU100)^2</f>
        <v/>
      </c>
      <c r="GV179">
        <f>(GV19-GV100)^2</f>
        <v/>
      </c>
      <c r="GW179">
        <f>(GW19-GW100)^2</f>
        <v/>
      </c>
      <c r="GX179">
        <f>(GX19-GX100)^2</f>
        <v/>
      </c>
      <c r="GY179">
        <f>(GY19-GY100)^2</f>
        <v/>
      </c>
      <c r="GZ179">
        <f>(GZ19-GZ100)^2</f>
        <v/>
      </c>
      <c r="HA179">
        <f>(HA19-HA100)^2</f>
        <v/>
      </c>
      <c r="HB179">
        <f>(HB19-HB100)^2</f>
        <v/>
      </c>
      <c r="HC179">
        <f>(HC19-HC100)^2</f>
        <v/>
      </c>
      <c r="HD179">
        <f>(HD19-HD100)^2</f>
        <v/>
      </c>
      <c r="HE179">
        <f>(HE19-HE100)^2</f>
        <v/>
      </c>
      <c r="HF179">
        <f>(HF19-HF100)^2</f>
        <v/>
      </c>
      <c r="HG179">
        <f>(HG19-HG100)^2</f>
        <v/>
      </c>
      <c r="HH179">
        <f>(HH19-HH100)^2</f>
        <v/>
      </c>
      <c r="HI179">
        <f>(HI19-HI100)^2</f>
        <v/>
      </c>
      <c r="HJ179">
        <f>(HJ19-HJ100)^2</f>
        <v/>
      </c>
      <c r="HK179">
        <f>(HK19-HK100)^2</f>
        <v/>
      </c>
      <c r="HL179">
        <f>(HL19-HL100)^2</f>
        <v/>
      </c>
      <c r="HM179">
        <f>(HM19-HM100)^2</f>
        <v/>
      </c>
      <c r="HN179">
        <f>(HN19-HN100)^2</f>
        <v/>
      </c>
      <c r="HO179">
        <f>(HO19-HO100)^2</f>
        <v/>
      </c>
      <c r="HP179">
        <f>(HP19-HP100)^2</f>
        <v/>
      </c>
      <c r="HQ179">
        <f>(HQ19-HQ100)^2</f>
        <v/>
      </c>
      <c r="HR179">
        <f>(HR19-HR100)^2</f>
        <v/>
      </c>
      <c r="HS179">
        <f>(HS19-HS100)^2</f>
        <v/>
      </c>
      <c r="HT179">
        <f>(HT19-HT100)^2</f>
        <v/>
      </c>
      <c r="HU179">
        <f>(HU19-HU100)^2</f>
        <v/>
      </c>
      <c r="HV179">
        <f>(HV19-HV100)^2</f>
        <v/>
      </c>
      <c r="HW179">
        <f>(HW19-HW100)^2</f>
        <v/>
      </c>
      <c r="HX179">
        <f>(HX19-HX100)^2</f>
        <v/>
      </c>
      <c r="HY179">
        <f>(HY19-HY100)^2</f>
        <v/>
      </c>
      <c r="HZ179">
        <f>(HZ19-HZ100)^2</f>
        <v/>
      </c>
      <c r="IA179">
        <f>(IA19-IA100)^2</f>
        <v/>
      </c>
      <c r="IB179">
        <f>(IB19-IB100)^2</f>
        <v/>
      </c>
      <c r="IC179">
        <f>(IC19-IC100)^2</f>
        <v/>
      </c>
      <c r="ID179">
        <f>(ID19-ID100)^2</f>
        <v/>
      </c>
      <c r="IE179">
        <f>(IE19-IE100)^2</f>
        <v/>
      </c>
      <c r="IF179">
        <f>(IF19-IF100)^2</f>
        <v/>
      </c>
      <c r="IG179">
        <f>(IG19-IG100)^2</f>
        <v/>
      </c>
      <c r="IH179">
        <f>(IH19-IH100)^2</f>
        <v/>
      </c>
      <c r="II179">
        <f>(II19-II100)^2</f>
        <v/>
      </c>
      <c r="IJ179">
        <f>(IJ19-IJ100)^2</f>
        <v/>
      </c>
      <c r="IK179">
        <f>(IK19-IK100)^2</f>
        <v/>
      </c>
      <c r="IL179">
        <f>(IL19-IL100)^2</f>
        <v/>
      </c>
      <c r="IM179">
        <f>(IM19-IM100)^2</f>
        <v/>
      </c>
      <c r="IN179">
        <f>(IN19-IN100)^2</f>
        <v/>
      </c>
      <c r="IO179">
        <f>(IO19-IO100)^2</f>
        <v/>
      </c>
      <c r="IP179">
        <f>(IP19-IP100)^2</f>
        <v/>
      </c>
      <c r="IQ179">
        <f>(IQ19-IQ100)^2</f>
        <v/>
      </c>
      <c r="IR179">
        <f>(IR19-IR100)^2</f>
        <v/>
      </c>
      <c r="IS179">
        <f>(IS19-IS100)^2</f>
        <v/>
      </c>
      <c r="IT179">
        <f>(IT19-IT100)^2</f>
        <v/>
      </c>
      <c r="IU179">
        <f>(IU19-IU100)^2</f>
        <v/>
      </c>
      <c r="IV179">
        <f>(IV19-IV100)^2</f>
        <v/>
      </c>
      <c r="IW179">
        <f>(IW19-IW100)^2</f>
        <v/>
      </c>
      <c r="IX179">
        <f>(IX19-IX100)^2</f>
        <v/>
      </c>
      <c r="IY179">
        <f>(IY19-IY100)^2</f>
        <v/>
      </c>
      <c r="IZ179">
        <f>(IZ19-IZ100)^2</f>
        <v/>
      </c>
      <c r="JA179">
        <f>(JA19-JA100)^2</f>
        <v/>
      </c>
      <c r="JB179">
        <f>(JB19-JB100)^2</f>
        <v/>
      </c>
      <c r="JC179">
        <f>(JC19-JC100)^2</f>
        <v/>
      </c>
      <c r="JD179">
        <f>(JD19-JD100)^2</f>
        <v/>
      </c>
      <c r="JE179">
        <f>(JE19-JE100)^2</f>
        <v/>
      </c>
      <c r="JF179">
        <f>(JF19-JF100)^2</f>
        <v/>
      </c>
      <c r="JG179">
        <f>(JG19-JG100)^2</f>
        <v/>
      </c>
      <c r="JH179">
        <f>(JH19-JH100)^2</f>
        <v/>
      </c>
      <c r="JI179">
        <f>(JI19-JI100)^2</f>
        <v/>
      </c>
      <c r="JJ179">
        <f>(JJ19-JJ100)^2</f>
        <v/>
      </c>
      <c r="JK179">
        <f>(JK19-JK100)^2</f>
        <v/>
      </c>
      <c r="JL179">
        <f>(JL19-JL100)^2</f>
        <v/>
      </c>
      <c r="JM179">
        <f>(JM19-JM100)^2</f>
        <v/>
      </c>
      <c r="JN179">
        <f>(JN19-JN100)^2</f>
        <v/>
      </c>
      <c r="JO179">
        <f>(JO19-JO100)^2</f>
        <v/>
      </c>
      <c r="JP179">
        <f>(JP19-JP100)^2</f>
        <v/>
      </c>
      <c r="JQ179">
        <f>(JQ19-JQ100)^2</f>
        <v/>
      </c>
      <c r="JR179">
        <f>(JR19-JR100)^2</f>
        <v/>
      </c>
      <c r="JS179">
        <f>(JS19-JS100)^2</f>
        <v/>
      </c>
      <c r="JT179">
        <f>(JT19-JT100)^2</f>
        <v/>
      </c>
      <c r="JU179">
        <f>(JU19-JU100)^2</f>
        <v/>
      </c>
      <c r="JV179">
        <f>(JV19-JV100)^2</f>
        <v/>
      </c>
      <c r="JW179">
        <f>(JW19-JW100)^2</f>
        <v/>
      </c>
      <c r="JX179">
        <f>(JX19-JX100)^2</f>
        <v/>
      </c>
      <c r="JY179">
        <f>(JY19-JY100)^2</f>
        <v/>
      </c>
      <c r="JZ179">
        <f>(JZ19-JZ100)^2</f>
        <v/>
      </c>
      <c r="KA179">
        <f>(KA19-KA100)^2</f>
        <v/>
      </c>
      <c r="KB179">
        <f>(KB19-KB100)^2</f>
        <v/>
      </c>
      <c r="KC179">
        <f>(KC19-KC100)^2</f>
        <v/>
      </c>
      <c r="KD179">
        <f>(KD19-KD100)^2</f>
        <v/>
      </c>
      <c r="KE179">
        <f>(KE19-KE100)^2</f>
        <v/>
      </c>
      <c r="KF179">
        <f>(KF19-KF100)^2</f>
        <v/>
      </c>
      <c r="KG179">
        <f>(KG19-KG100)^2</f>
        <v/>
      </c>
      <c r="KH179">
        <f>(KH19-KH100)^2</f>
        <v/>
      </c>
      <c r="KI179">
        <f>(KI19-KI100)^2</f>
        <v/>
      </c>
      <c r="KJ179">
        <f>(KJ19-KJ100)^2</f>
        <v/>
      </c>
      <c r="KK179">
        <f>(KK19-KK100)^2</f>
        <v/>
      </c>
      <c r="KL179">
        <f>(KL19-KL100)^2</f>
        <v/>
      </c>
      <c r="KM179">
        <f>(KM19-KM100)^2</f>
        <v/>
      </c>
      <c r="KN179">
        <f>(KN19-KN100)^2</f>
        <v/>
      </c>
      <c r="KO179">
        <f>(KO19-KO100)^2</f>
        <v/>
      </c>
      <c r="KP179">
        <f>(KP19-KP100)^2</f>
        <v/>
      </c>
      <c r="KQ179">
        <f>(KQ19-KQ100)^2</f>
        <v/>
      </c>
      <c r="KR179">
        <f>(KR19-KR100)^2</f>
        <v/>
      </c>
      <c r="KS179">
        <f>(KS19-KS100)^2</f>
        <v/>
      </c>
      <c r="KT179">
        <f>(KT19-KT100)^2</f>
        <v/>
      </c>
    </row>
    <row r="180" spans="1:306">
      <c r="B180" t="s">
        <v>10</v>
      </c>
      <c r="C180" t="s">
        <v>30</v>
      </c>
      <c r="D180" t="s">
        <v>66</v>
      </c>
      <c r="G180">
        <f>(G20-G101)^2</f>
        <v/>
      </c>
      <c r="H180">
        <f>(H20-H101)^2</f>
        <v/>
      </c>
      <c r="I180">
        <f>(I20-I101)^2</f>
        <v/>
      </c>
      <c r="J180">
        <f>(J20-J101)^2</f>
        <v/>
      </c>
      <c r="K180">
        <f>(K20-K101)^2</f>
        <v/>
      </c>
      <c r="L180">
        <f>(L20-L101)^2</f>
        <v/>
      </c>
      <c r="M180">
        <f>(M20-M101)^2</f>
        <v/>
      </c>
      <c r="N180">
        <f>(N20-N101)^2</f>
        <v/>
      </c>
      <c r="O180">
        <f>(O20-O101)^2</f>
        <v/>
      </c>
      <c r="P180">
        <f>(P20-P101)^2</f>
        <v/>
      </c>
      <c r="Q180">
        <f>(Q20-Q101)^2</f>
        <v/>
      </c>
      <c r="R180">
        <f>(R20-R101)^2</f>
        <v/>
      </c>
      <c r="S180">
        <f>(S20-S101)^2</f>
        <v/>
      </c>
      <c r="T180">
        <f>(T20-T101)^2</f>
        <v/>
      </c>
      <c r="U180">
        <f>(U20-U101)^2</f>
        <v/>
      </c>
      <c r="V180">
        <f>(V20-V101)^2</f>
        <v/>
      </c>
      <c r="W180">
        <f>(W20-W101)^2</f>
        <v/>
      </c>
      <c r="X180">
        <f>(X20-X101)^2</f>
        <v/>
      </c>
      <c r="Y180">
        <f>(Y20-Y101)^2</f>
        <v/>
      </c>
      <c r="Z180">
        <f>(Z20-Z101)^2</f>
        <v/>
      </c>
      <c r="AA180">
        <f>(AA20-AA101)^2</f>
        <v/>
      </c>
      <c r="AB180">
        <f>(AB20-AB101)^2</f>
        <v/>
      </c>
      <c r="AC180">
        <f>(AC20-AC101)^2</f>
        <v/>
      </c>
      <c r="AD180">
        <f>(AD20-AD101)^2</f>
        <v/>
      </c>
      <c r="AE180">
        <f>(AE20-AE101)^2</f>
        <v/>
      </c>
      <c r="AF180">
        <f>(AF20-AF101)^2</f>
        <v/>
      </c>
      <c r="AG180">
        <f>(AG20-AG101)^2</f>
        <v/>
      </c>
      <c r="AH180">
        <f>(AH20-AH101)^2</f>
        <v/>
      </c>
      <c r="AI180">
        <f>(AI20-AI101)^2</f>
        <v/>
      </c>
      <c r="AJ180">
        <f>(AJ20-AJ101)^2</f>
        <v/>
      </c>
      <c r="AK180">
        <f>(AK20-AK101)^2</f>
        <v/>
      </c>
      <c r="AL180">
        <f>(AL20-AL101)^2</f>
        <v/>
      </c>
      <c r="AM180">
        <f>(AM20-AM101)^2</f>
        <v/>
      </c>
      <c r="AN180">
        <f>(AN20-AN101)^2</f>
        <v/>
      </c>
      <c r="AO180">
        <f>(AO20-AO101)^2</f>
        <v/>
      </c>
      <c r="AP180">
        <f>(AP20-AP101)^2</f>
        <v/>
      </c>
      <c r="AQ180">
        <f>(AQ20-AQ101)^2</f>
        <v/>
      </c>
      <c r="AR180">
        <f>(AR20-AR101)^2</f>
        <v/>
      </c>
      <c r="AS180">
        <f>(AS20-AS101)^2</f>
        <v/>
      </c>
      <c r="AT180">
        <f>(AT20-AT101)^2</f>
        <v/>
      </c>
      <c r="AU180">
        <f>(AU20-AU101)^2</f>
        <v/>
      </c>
      <c r="AV180">
        <f>(AV20-AV101)^2</f>
        <v/>
      </c>
      <c r="AW180">
        <f>(AW20-AW101)^2</f>
        <v/>
      </c>
      <c r="AX180">
        <f>(AX20-AX101)^2</f>
        <v/>
      </c>
      <c r="AY180">
        <f>(AY20-AY101)^2</f>
        <v/>
      </c>
      <c r="AZ180">
        <f>(AZ20-AZ101)^2</f>
        <v/>
      </c>
      <c r="BA180">
        <f>(BA20-BA101)^2</f>
        <v/>
      </c>
      <c r="BB180">
        <f>(BB20-BB101)^2</f>
        <v/>
      </c>
      <c r="BC180">
        <f>(BC20-BC101)^2</f>
        <v/>
      </c>
      <c r="BD180">
        <f>(BD20-BD101)^2</f>
        <v/>
      </c>
      <c r="BE180">
        <f>(BE20-BE101)^2</f>
        <v/>
      </c>
      <c r="BF180">
        <f>(BF20-BF101)^2</f>
        <v/>
      </c>
      <c r="BG180">
        <f>(BG20-BG101)^2</f>
        <v/>
      </c>
      <c r="BH180">
        <f>(BH20-BH101)^2</f>
        <v/>
      </c>
      <c r="BI180">
        <f>(BI20-BI101)^2</f>
        <v/>
      </c>
      <c r="BJ180">
        <f>(BJ20-BJ101)^2</f>
        <v/>
      </c>
      <c r="BK180">
        <f>(BK20-BK101)^2</f>
        <v/>
      </c>
      <c r="BL180">
        <f>(BL20-BL101)^2</f>
        <v/>
      </c>
      <c r="BM180">
        <f>(BM20-BM101)^2</f>
        <v/>
      </c>
      <c r="BN180">
        <f>(BN20-BN101)^2</f>
        <v/>
      </c>
      <c r="BO180">
        <f>(BO20-BO101)^2</f>
        <v/>
      </c>
      <c r="BP180">
        <f>(BP20-BP101)^2</f>
        <v/>
      </c>
      <c r="BQ180">
        <f>(BQ20-BQ101)^2</f>
        <v/>
      </c>
      <c r="BR180">
        <f>(BR20-BR101)^2</f>
        <v/>
      </c>
      <c r="BS180">
        <f>(BS20-BS101)^2</f>
        <v/>
      </c>
      <c r="BT180">
        <f>(BT20-BT101)^2</f>
        <v/>
      </c>
      <c r="BU180">
        <f>(BU20-BU101)^2</f>
        <v/>
      </c>
      <c r="BV180">
        <f>(BV20-BV101)^2</f>
        <v/>
      </c>
      <c r="BW180">
        <f>(BW20-BW101)^2</f>
        <v/>
      </c>
      <c r="BX180">
        <f>(BX20-BX101)^2</f>
        <v/>
      </c>
      <c r="BY180">
        <f>(BY20-BY101)^2</f>
        <v/>
      </c>
      <c r="BZ180">
        <f>(BZ20-BZ101)^2</f>
        <v/>
      </c>
      <c r="CA180">
        <f>(CA20-CA101)^2</f>
        <v/>
      </c>
      <c r="CB180">
        <f>(CB20-CB101)^2</f>
        <v/>
      </c>
      <c r="CC180">
        <f>(CC20-CC101)^2</f>
        <v/>
      </c>
      <c r="CD180">
        <f>(CD20-CD101)^2</f>
        <v/>
      </c>
      <c r="CE180">
        <f>(CE20-CE101)^2</f>
        <v/>
      </c>
      <c r="CF180">
        <f>(CF20-CF101)^2</f>
        <v/>
      </c>
      <c r="CG180">
        <f>(CG20-CG101)^2</f>
        <v/>
      </c>
      <c r="CH180">
        <f>(CH20-CH101)^2</f>
        <v/>
      </c>
      <c r="CI180">
        <f>(CI20-CI101)^2</f>
        <v/>
      </c>
      <c r="CJ180">
        <f>(CJ20-CJ101)^2</f>
        <v/>
      </c>
      <c r="CK180">
        <f>(CK20-CK101)^2</f>
        <v/>
      </c>
      <c r="CL180">
        <f>(CL20-CL101)^2</f>
        <v/>
      </c>
      <c r="CM180">
        <f>(CM20-CM101)^2</f>
        <v/>
      </c>
      <c r="CN180">
        <f>(CN20-CN101)^2</f>
        <v/>
      </c>
      <c r="CO180">
        <f>(CO20-CO101)^2</f>
        <v/>
      </c>
      <c r="CP180">
        <f>(CP20-CP101)^2</f>
        <v/>
      </c>
      <c r="CQ180">
        <f>(CQ20-CQ101)^2</f>
        <v/>
      </c>
      <c r="CR180">
        <f>(CR20-CR101)^2</f>
        <v/>
      </c>
      <c r="CS180">
        <f>(CS20-CS101)^2</f>
        <v/>
      </c>
      <c r="CT180">
        <f>(CT20-CT101)^2</f>
        <v/>
      </c>
      <c r="CU180">
        <f>(CU20-CU101)^2</f>
        <v/>
      </c>
      <c r="CV180">
        <f>(CV20-CV101)^2</f>
        <v/>
      </c>
      <c r="CW180">
        <f>(CW20-CW101)^2</f>
        <v/>
      </c>
      <c r="CX180">
        <f>(CX20-CX101)^2</f>
        <v/>
      </c>
      <c r="CY180">
        <f>(CY20-CY101)^2</f>
        <v/>
      </c>
      <c r="CZ180">
        <f>(CZ20-CZ101)^2</f>
        <v/>
      </c>
      <c r="DA180">
        <f>(DA20-DA101)^2</f>
        <v/>
      </c>
      <c r="DB180">
        <f>(DB20-DB101)^2</f>
        <v/>
      </c>
      <c r="DC180">
        <f>(DC20-DC101)^2</f>
        <v/>
      </c>
      <c r="DD180">
        <f>(DD20-DD101)^2</f>
        <v/>
      </c>
      <c r="DE180">
        <f>(DE20-DE101)^2</f>
        <v/>
      </c>
      <c r="DF180">
        <f>(DF20-DF101)^2</f>
        <v/>
      </c>
      <c r="DG180">
        <f>(DG20-DG101)^2</f>
        <v/>
      </c>
      <c r="DH180">
        <f>(DH20-DH101)^2</f>
        <v/>
      </c>
      <c r="DI180">
        <f>(DI20-DI101)^2</f>
        <v/>
      </c>
      <c r="DJ180">
        <f>(DJ20-DJ101)^2</f>
        <v/>
      </c>
      <c r="DK180">
        <f>(DK20-DK101)^2</f>
        <v/>
      </c>
      <c r="DL180">
        <f>(DL20-DL101)^2</f>
        <v/>
      </c>
      <c r="DM180">
        <f>(DM20-DM101)^2</f>
        <v/>
      </c>
      <c r="DN180">
        <f>(DN20-DN101)^2</f>
        <v/>
      </c>
      <c r="DO180">
        <f>(DO20-DO101)^2</f>
        <v/>
      </c>
      <c r="DP180">
        <f>(DP20-DP101)^2</f>
        <v/>
      </c>
      <c r="DQ180">
        <f>(DQ20-DQ101)^2</f>
        <v/>
      </c>
      <c r="DR180">
        <f>(DR20-DR101)^2</f>
        <v/>
      </c>
      <c r="DS180">
        <f>(DS20-DS101)^2</f>
        <v/>
      </c>
      <c r="DT180">
        <f>(DT20-DT101)^2</f>
        <v/>
      </c>
      <c r="DU180">
        <f>(DU20-DU101)^2</f>
        <v/>
      </c>
      <c r="DV180">
        <f>(DV20-DV101)^2</f>
        <v/>
      </c>
      <c r="DW180">
        <f>(DW20-DW101)^2</f>
        <v/>
      </c>
      <c r="DX180">
        <f>(DX20-DX101)^2</f>
        <v/>
      </c>
      <c r="DY180">
        <f>(DY20-DY101)^2</f>
        <v/>
      </c>
      <c r="DZ180">
        <f>(DZ20-DZ101)^2</f>
        <v/>
      </c>
      <c r="EA180">
        <f>(EA20-EA101)^2</f>
        <v/>
      </c>
      <c r="EB180">
        <f>(EB20-EB101)^2</f>
        <v/>
      </c>
      <c r="EC180">
        <f>(EC20-EC101)^2</f>
        <v/>
      </c>
      <c r="ED180">
        <f>(ED20-ED101)^2</f>
        <v/>
      </c>
      <c r="EE180">
        <f>(EE20-EE101)^2</f>
        <v/>
      </c>
      <c r="EF180">
        <f>(EF20-EF101)^2</f>
        <v/>
      </c>
      <c r="EG180">
        <f>(EG20-EG101)^2</f>
        <v/>
      </c>
      <c r="EH180">
        <f>(EH20-EH101)^2</f>
        <v/>
      </c>
      <c r="EI180">
        <f>(EI20-EI101)^2</f>
        <v/>
      </c>
      <c r="EJ180">
        <f>(EJ20-EJ101)^2</f>
        <v/>
      </c>
      <c r="EK180">
        <f>(EK20-EK101)^2</f>
        <v/>
      </c>
      <c r="EL180">
        <f>(EL20-EL101)^2</f>
        <v/>
      </c>
      <c r="EM180">
        <f>(EM20-EM101)^2</f>
        <v/>
      </c>
      <c r="EN180">
        <f>(EN20-EN101)^2</f>
        <v/>
      </c>
      <c r="EO180">
        <f>(EO20-EO101)^2</f>
        <v/>
      </c>
      <c r="EP180">
        <f>(EP20-EP101)^2</f>
        <v/>
      </c>
      <c r="EQ180">
        <f>(EQ20-EQ101)^2</f>
        <v/>
      </c>
      <c r="ER180">
        <f>(ER20-ER101)^2</f>
        <v/>
      </c>
      <c r="ES180">
        <f>(ES20-ES101)^2</f>
        <v/>
      </c>
      <c r="ET180">
        <f>(ET20-ET101)^2</f>
        <v/>
      </c>
      <c r="EU180">
        <f>(EU20-EU101)^2</f>
        <v/>
      </c>
      <c r="EV180">
        <f>(EV20-EV101)^2</f>
        <v/>
      </c>
      <c r="EW180">
        <f>(EW20-EW101)^2</f>
        <v/>
      </c>
      <c r="EX180">
        <f>(EX20-EX101)^2</f>
        <v/>
      </c>
      <c r="EY180">
        <f>(EY20-EY101)^2</f>
        <v/>
      </c>
      <c r="EZ180">
        <f>(EZ20-EZ101)^2</f>
        <v/>
      </c>
      <c r="FA180">
        <f>(FA20-FA101)^2</f>
        <v/>
      </c>
      <c r="FB180">
        <f>(FB20-FB101)^2</f>
        <v/>
      </c>
      <c r="FC180">
        <f>(FC20-FC101)^2</f>
        <v/>
      </c>
      <c r="FD180">
        <f>(FD20-FD101)^2</f>
        <v/>
      </c>
      <c r="FE180">
        <f>(FE20-FE101)^2</f>
        <v/>
      </c>
      <c r="FF180">
        <f>(FF20-FF101)^2</f>
        <v/>
      </c>
      <c r="FG180">
        <f>(FG20-FG101)^2</f>
        <v/>
      </c>
      <c r="FH180">
        <f>(FH20-FH101)^2</f>
        <v/>
      </c>
      <c r="FI180">
        <f>(FI20-FI101)^2</f>
        <v/>
      </c>
      <c r="FJ180">
        <f>(FJ20-FJ101)^2</f>
        <v/>
      </c>
      <c r="FK180">
        <f>(FK20-FK101)^2</f>
        <v/>
      </c>
      <c r="FL180">
        <f>(FL20-FL101)^2</f>
        <v/>
      </c>
      <c r="FM180">
        <f>(FM20-FM101)^2</f>
        <v/>
      </c>
      <c r="FN180">
        <f>(FN20-FN101)^2</f>
        <v/>
      </c>
      <c r="FO180">
        <f>(FO20-FO101)^2</f>
        <v/>
      </c>
      <c r="FP180">
        <f>(FP20-FP101)^2</f>
        <v/>
      </c>
      <c r="FQ180">
        <f>(FQ20-FQ101)^2</f>
        <v/>
      </c>
      <c r="FR180">
        <f>(FR20-FR101)^2</f>
        <v/>
      </c>
      <c r="FS180">
        <f>(FS20-FS101)^2</f>
        <v/>
      </c>
      <c r="FT180">
        <f>(FT20-FT101)^2</f>
        <v/>
      </c>
      <c r="FU180">
        <f>(FU20-FU101)^2</f>
        <v/>
      </c>
      <c r="FV180">
        <f>(FV20-FV101)^2</f>
        <v/>
      </c>
      <c r="FW180">
        <f>(FW20-FW101)^2</f>
        <v/>
      </c>
      <c r="FX180">
        <f>(FX20-FX101)^2</f>
        <v/>
      </c>
      <c r="FY180">
        <f>(FY20-FY101)^2</f>
        <v/>
      </c>
      <c r="FZ180">
        <f>(FZ20-FZ101)^2</f>
        <v/>
      </c>
      <c r="GA180">
        <f>(GA20-GA101)^2</f>
        <v/>
      </c>
      <c r="GB180">
        <f>(GB20-GB101)^2</f>
        <v/>
      </c>
      <c r="GC180">
        <f>(GC20-GC101)^2</f>
        <v/>
      </c>
      <c r="GD180">
        <f>(GD20-GD101)^2</f>
        <v/>
      </c>
      <c r="GE180">
        <f>(GE20-GE101)^2</f>
        <v/>
      </c>
      <c r="GF180">
        <f>(GF20-GF101)^2</f>
        <v/>
      </c>
      <c r="GG180">
        <f>(GG20-GG101)^2</f>
        <v/>
      </c>
      <c r="GH180">
        <f>(GH20-GH101)^2</f>
        <v/>
      </c>
      <c r="GI180">
        <f>(GI20-GI101)^2</f>
        <v/>
      </c>
      <c r="GJ180">
        <f>(GJ20-GJ101)^2</f>
        <v/>
      </c>
      <c r="GK180">
        <f>(GK20-GK101)^2</f>
        <v/>
      </c>
      <c r="GL180">
        <f>(GL20-GL101)^2</f>
        <v/>
      </c>
      <c r="GM180">
        <f>(GM20-GM101)^2</f>
        <v/>
      </c>
      <c r="GN180">
        <f>(GN20-GN101)^2</f>
        <v/>
      </c>
      <c r="GO180">
        <f>(GO20-GO101)^2</f>
        <v/>
      </c>
      <c r="GP180">
        <f>(GP20-GP101)^2</f>
        <v/>
      </c>
      <c r="GQ180">
        <f>(GQ20-GQ101)^2</f>
        <v/>
      </c>
      <c r="GR180">
        <f>(GR20-GR101)^2</f>
        <v/>
      </c>
      <c r="GS180">
        <f>(GS20-GS101)^2</f>
        <v/>
      </c>
      <c r="GT180">
        <f>(GT20-GT101)^2</f>
        <v/>
      </c>
      <c r="GU180">
        <f>(GU20-GU101)^2</f>
        <v/>
      </c>
      <c r="GV180">
        <f>(GV20-GV101)^2</f>
        <v/>
      </c>
      <c r="GW180">
        <f>(GW20-GW101)^2</f>
        <v/>
      </c>
      <c r="GX180">
        <f>(GX20-GX101)^2</f>
        <v/>
      </c>
      <c r="GY180">
        <f>(GY20-GY101)^2</f>
        <v/>
      </c>
      <c r="GZ180">
        <f>(GZ20-GZ101)^2</f>
        <v/>
      </c>
      <c r="HA180">
        <f>(HA20-HA101)^2</f>
        <v/>
      </c>
      <c r="HB180">
        <f>(HB20-HB101)^2</f>
        <v/>
      </c>
      <c r="HC180">
        <f>(HC20-HC101)^2</f>
        <v/>
      </c>
      <c r="HD180">
        <f>(HD20-HD101)^2</f>
        <v/>
      </c>
      <c r="HE180">
        <f>(HE20-HE101)^2</f>
        <v/>
      </c>
      <c r="HF180">
        <f>(HF20-HF101)^2</f>
        <v/>
      </c>
      <c r="HG180">
        <f>(HG20-HG101)^2</f>
        <v/>
      </c>
      <c r="HH180">
        <f>(HH20-HH101)^2</f>
        <v/>
      </c>
      <c r="HI180">
        <f>(HI20-HI101)^2</f>
        <v/>
      </c>
      <c r="HJ180">
        <f>(HJ20-HJ101)^2</f>
        <v/>
      </c>
      <c r="HK180">
        <f>(HK20-HK101)^2</f>
        <v/>
      </c>
      <c r="HL180">
        <f>(HL20-HL101)^2</f>
        <v/>
      </c>
      <c r="HM180">
        <f>(HM20-HM101)^2</f>
        <v/>
      </c>
      <c r="HN180">
        <f>(HN20-HN101)^2</f>
        <v/>
      </c>
      <c r="HO180">
        <f>(HO20-HO101)^2</f>
        <v/>
      </c>
      <c r="HP180">
        <f>(HP20-HP101)^2</f>
        <v/>
      </c>
      <c r="HQ180">
        <f>(HQ20-HQ101)^2</f>
        <v/>
      </c>
      <c r="HR180">
        <f>(HR20-HR101)^2</f>
        <v/>
      </c>
      <c r="HS180">
        <f>(HS20-HS101)^2</f>
        <v/>
      </c>
      <c r="HT180">
        <f>(HT20-HT101)^2</f>
        <v/>
      </c>
      <c r="HU180">
        <f>(HU20-HU101)^2</f>
        <v/>
      </c>
      <c r="HV180">
        <f>(HV20-HV101)^2</f>
        <v/>
      </c>
      <c r="HW180">
        <f>(HW20-HW101)^2</f>
        <v/>
      </c>
      <c r="HX180">
        <f>(HX20-HX101)^2</f>
        <v/>
      </c>
      <c r="HY180">
        <f>(HY20-HY101)^2</f>
        <v/>
      </c>
      <c r="HZ180">
        <f>(HZ20-HZ101)^2</f>
        <v/>
      </c>
      <c r="IA180">
        <f>(IA20-IA101)^2</f>
        <v/>
      </c>
      <c r="IB180">
        <f>(IB20-IB101)^2</f>
        <v/>
      </c>
      <c r="IC180">
        <f>(IC20-IC101)^2</f>
        <v/>
      </c>
      <c r="ID180">
        <f>(ID20-ID101)^2</f>
        <v/>
      </c>
      <c r="IE180">
        <f>(IE20-IE101)^2</f>
        <v/>
      </c>
      <c r="IF180">
        <f>(IF20-IF101)^2</f>
        <v/>
      </c>
      <c r="IG180">
        <f>(IG20-IG101)^2</f>
        <v/>
      </c>
      <c r="IH180">
        <f>(IH20-IH101)^2</f>
        <v/>
      </c>
      <c r="II180">
        <f>(II20-II101)^2</f>
        <v/>
      </c>
      <c r="IJ180">
        <f>(IJ20-IJ101)^2</f>
        <v/>
      </c>
      <c r="IK180">
        <f>(IK20-IK101)^2</f>
        <v/>
      </c>
      <c r="IL180">
        <f>(IL20-IL101)^2</f>
        <v/>
      </c>
      <c r="IM180">
        <f>(IM20-IM101)^2</f>
        <v/>
      </c>
      <c r="IN180">
        <f>(IN20-IN101)^2</f>
        <v/>
      </c>
      <c r="IO180">
        <f>(IO20-IO101)^2</f>
        <v/>
      </c>
      <c r="IP180">
        <f>(IP20-IP101)^2</f>
        <v/>
      </c>
      <c r="IQ180">
        <f>(IQ20-IQ101)^2</f>
        <v/>
      </c>
      <c r="IR180">
        <f>(IR20-IR101)^2</f>
        <v/>
      </c>
      <c r="IS180">
        <f>(IS20-IS101)^2</f>
        <v/>
      </c>
      <c r="IT180">
        <f>(IT20-IT101)^2</f>
        <v/>
      </c>
      <c r="IU180">
        <f>(IU20-IU101)^2</f>
        <v/>
      </c>
      <c r="IV180">
        <f>(IV20-IV101)^2</f>
        <v/>
      </c>
      <c r="IW180">
        <f>(IW20-IW101)^2</f>
        <v/>
      </c>
      <c r="IX180">
        <f>(IX20-IX101)^2</f>
        <v/>
      </c>
      <c r="IY180">
        <f>(IY20-IY101)^2</f>
        <v/>
      </c>
      <c r="IZ180">
        <f>(IZ20-IZ101)^2</f>
        <v/>
      </c>
      <c r="JA180">
        <f>(JA20-JA101)^2</f>
        <v/>
      </c>
      <c r="JB180">
        <f>(JB20-JB101)^2</f>
        <v/>
      </c>
      <c r="JC180">
        <f>(JC20-JC101)^2</f>
        <v/>
      </c>
      <c r="JD180">
        <f>(JD20-JD101)^2</f>
        <v/>
      </c>
      <c r="JE180">
        <f>(JE20-JE101)^2</f>
        <v/>
      </c>
      <c r="JF180">
        <f>(JF20-JF101)^2</f>
        <v/>
      </c>
      <c r="JG180">
        <f>(JG20-JG101)^2</f>
        <v/>
      </c>
      <c r="JH180">
        <f>(JH20-JH101)^2</f>
        <v/>
      </c>
      <c r="JI180">
        <f>(JI20-JI101)^2</f>
        <v/>
      </c>
      <c r="JJ180">
        <f>(JJ20-JJ101)^2</f>
        <v/>
      </c>
      <c r="JK180">
        <f>(JK20-JK101)^2</f>
        <v/>
      </c>
      <c r="JL180">
        <f>(JL20-JL101)^2</f>
        <v/>
      </c>
      <c r="JM180">
        <f>(JM20-JM101)^2</f>
        <v/>
      </c>
      <c r="JN180">
        <f>(JN20-JN101)^2</f>
        <v/>
      </c>
      <c r="JO180">
        <f>(JO20-JO101)^2</f>
        <v/>
      </c>
      <c r="JP180">
        <f>(JP20-JP101)^2</f>
        <v/>
      </c>
      <c r="JQ180">
        <f>(JQ20-JQ101)^2</f>
        <v/>
      </c>
      <c r="JR180">
        <f>(JR20-JR101)^2</f>
        <v/>
      </c>
      <c r="JS180">
        <f>(JS20-JS101)^2</f>
        <v/>
      </c>
      <c r="JT180">
        <f>(JT20-JT101)^2</f>
        <v/>
      </c>
      <c r="JU180">
        <f>(JU20-JU101)^2</f>
        <v/>
      </c>
      <c r="JV180">
        <f>(JV20-JV101)^2</f>
        <v/>
      </c>
      <c r="JW180">
        <f>(JW20-JW101)^2</f>
        <v/>
      </c>
      <c r="JX180">
        <f>(JX20-JX101)^2</f>
        <v/>
      </c>
      <c r="JY180">
        <f>(JY20-JY101)^2</f>
        <v/>
      </c>
      <c r="JZ180">
        <f>(JZ20-JZ101)^2</f>
        <v/>
      </c>
      <c r="KA180">
        <f>(KA20-KA101)^2</f>
        <v/>
      </c>
      <c r="KB180">
        <f>(KB20-KB101)^2</f>
        <v/>
      </c>
      <c r="KC180">
        <f>(KC20-KC101)^2</f>
        <v/>
      </c>
      <c r="KD180">
        <f>(KD20-KD101)^2</f>
        <v/>
      </c>
      <c r="KE180">
        <f>(KE20-KE101)^2</f>
        <v/>
      </c>
      <c r="KF180">
        <f>(KF20-KF101)^2</f>
        <v/>
      </c>
      <c r="KG180">
        <f>(KG20-KG101)^2</f>
        <v/>
      </c>
      <c r="KH180">
        <f>(KH20-KH101)^2</f>
        <v/>
      </c>
      <c r="KI180">
        <f>(KI20-KI101)^2</f>
        <v/>
      </c>
      <c r="KJ180">
        <f>(KJ20-KJ101)^2</f>
        <v/>
      </c>
      <c r="KK180">
        <f>(KK20-KK101)^2</f>
        <v/>
      </c>
      <c r="KL180">
        <f>(KL20-KL101)^2</f>
        <v/>
      </c>
      <c r="KM180">
        <f>(KM20-KM101)^2</f>
        <v/>
      </c>
      <c r="KN180">
        <f>(KN20-KN101)^2</f>
        <v/>
      </c>
      <c r="KO180">
        <f>(KO20-KO101)^2</f>
        <v/>
      </c>
      <c r="KP180">
        <f>(KP20-KP101)^2</f>
        <v/>
      </c>
      <c r="KQ180">
        <f>(KQ20-KQ101)^2</f>
        <v/>
      </c>
      <c r="KR180">
        <f>(KR20-KR101)^2</f>
        <v/>
      </c>
      <c r="KS180">
        <f>(KS20-KS101)^2</f>
        <v/>
      </c>
      <c r="KT180">
        <f>(KT20-KT101)^2</f>
        <v/>
      </c>
    </row>
    <row r="181" spans="1:306">
      <c r="B181" t="s">
        <v>11</v>
      </c>
      <c r="C181" t="s">
        <v>25</v>
      </c>
      <c r="D181" t="s">
        <v>66</v>
      </c>
      <c r="G181">
        <f>(G21-G102)^2</f>
        <v/>
      </c>
      <c r="H181">
        <f>(H21-H102)^2</f>
        <v/>
      </c>
      <c r="I181">
        <f>(I21-I102)^2</f>
        <v/>
      </c>
      <c r="J181">
        <f>(J21-J102)^2</f>
        <v/>
      </c>
      <c r="K181">
        <f>(K21-K102)^2</f>
        <v/>
      </c>
      <c r="L181">
        <f>(L21-L102)^2</f>
        <v/>
      </c>
      <c r="M181">
        <f>(M21-M102)^2</f>
        <v/>
      </c>
      <c r="N181">
        <f>(N21-N102)^2</f>
        <v/>
      </c>
      <c r="O181">
        <f>(O21-O102)^2</f>
        <v/>
      </c>
      <c r="P181">
        <f>(P21-P102)^2</f>
        <v/>
      </c>
      <c r="Q181">
        <f>(Q21-Q102)^2</f>
        <v/>
      </c>
      <c r="R181">
        <f>(R21-R102)^2</f>
        <v/>
      </c>
      <c r="S181">
        <f>(S21-S102)^2</f>
        <v/>
      </c>
      <c r="T181">
        <f>(T21-T102)^2</f>
        <v/>
      </c>
      <c r="U181">
        <f>(U21-U102)^2</f>
        <v/>
      </c>
      <c r="V181">
        <f>(V21-V102)^2</f>
        <v/>
      </c>
      <c r="W181">
        <f>(W21-W102)^2</f>
        <v/>
      </c>
      <c r="X181">
        <f>(X21-X102)^2</f>
        <v/>
      </c>
      <c r="Y181">
        <f>(Y21-Y102)^2</f>
        <v/>
      </c>
      <c r="Z181">
        <f>(Z21-Z102)^2</f>
        <v/>
      </c>
      <c r="AA181">
        <f>(AA21-AA102)^2</f>
        <v/>
      </c>
      <c r="AB181">
        <f>(AB21-AB102)^2</f>
        <v/>
      </c>
      <c r="AC181">
        <f>(AC21-AC102)^2</f>
        <v/>
      </c>
      <c r="AD181">
        <f>(AD21-AD102)^2</f>
        <v/>
      </c>
      <c r="AE181">
        <f>(AE21-AE102)^2</f>
        <v/>
      </c>
      <c r="AF181">
        <f>(AF21-AF102)^2</f>
        <v/>
      </c>
      <c r="AG181">
        <f>(AG21-AG102)^2</f>
        <v/>
      </c>
      <c r="AH181">
        <f>(AH21-AH102)^2</f>
        <v/>
      </c>
      <c r="AI181">
        <f>(AI21-AI102)^2</f>
        <v/>
      </c>
      <c r="AJ181">
        <f>(AJ21-AJ102)^2</f>
        <v/>
      </c>
      <c r="AK181">
        <f>(AK21-AK102)^2</f>
        <v/>
      </c>
      <c r="AL181">
        <f>(AL21-AL102)^2</f>
        <v/>
      </c>
      <c r="AM181">
        <f>(AM21-AM102)^2</f>
        <v/>
      </c>
      <c r="AN181">
        <f>(AN21-AN102)^2</f>
        <v/>
      </c>
      <c r="AO181">
        <f>(AO21-AO102)^2</f>
        <v/>
      </c>
      <c r="AP181">
        <f>(AP21-AP102)^2</f>
        <v/>
      </c>
      <c r="AQ181">
        <f>(AQ21-AQ102)^2</f>
        <v/>
      </c>
      <c r="AR181">
        <f>(AR21-AR102)^2</f>
        <v/>
      </c>
      <c r="AS181">
        <f>(AS21-AS102)^2</f>
        <v/>
      </c>
      <c r="AT181">
        <f>(AT21-AT102)^2</f>
        <v/>
      </c>
      <c r="AU181">
        <f>(AU21-AU102)^2</f>
        <v/>
      </c>
      <c r="AV181">
        <f>(AV21-AV102)^2</f>
        <v/>
      </c>
      <c r="AW181">
        <f>(AW21-AW102)^2</f>
        <v/>
      </c>
      <c r="AX181">
        <f>(AX21-AX102)^2</f>
        <v/>
      </c>
      <c r="AY181">
        <f>(AY21-AY102)^2</f>
        <v/>
      </c>
      <c r="AZ181">
        <f>(AZ21-AZ102)^2</f>
        <v/>
      </c>
      <c r="BA181">
        <f>(BA21-BA102)^2</f>
        <v/>
      </c>
      <c r="BB181">
        <f>(BB21-BB102)^2</f>
        <v/>
      </c>
      <c r="BC181">
        <f>(BC21-BC102)^2</f>
        <v/>
      </c>
      <c r="BD181">
        <f>(BD21-BD102)^2</f>
        <v/>
      </c>
      <c r="BE181">
        <f>(BE21-BE102)^2</f>
        <v/>
      </c>
      <c r="BF181">
        <f>(BF21-BF102)^2</f>
        <v/>
      </c>
      <c r="BG181">
        <f>(BG21-BG102)^2</f>
        <v/>
      </c>
      <c r="BH181">
        <f>(BH21-BH102)^2</f>
        <v/>
      </c>
      <c r="BI181">
        <f>(BI21-BI102)^2</f>
        <v/>
      </c>
      <c r="BJ181">
        <f>(BJ21-BJ102)^2</f>
        <v/>
      </c>
      <c r="BK181">
        <f>(BK21-BK102)^2</f>
        <v/>
      </c>
      <c r="BL181">
        <f>(BL21-BL102)^2</f>
        <v/>
      </c>
      <c r="BM181">
        <f>(BM21-BM102)^2</f>
        <v/>
      </c>
      <c r="BN181">
        <f>(BN21-BN102)^2</f>
        <v/>
      </c>
      <c r="BO181">
        <f>(BO21-BO102)^2</f>
        <v/>
      </c>
      <c r="BP181">
        <f>(BP21-BP102)^2</f>
        <v/>
      </c>
      <c r="BQ181">
        <f>(BQ21-BQ102)^2</f>
        <v/>
      </c>
      <c r="BR181">
        <f>(BR21-BR102)^2</f>
        <v/>
      </c>
      <c r="BS181">
        <f>(BS21-BS102)^2</f>
        <v/>
      </c>
      <c r="BT181">
        <f>(BT21-BT102)^2</f>
        <v/>
      </c>
      <c r="BU181">
        <f>(BU21-BU102)^2</f>
        <v/>
      </c>
      <c r="BV181">
        <f>(BV21-BV102)^2</f>
        <v/>
      </c>
      <c r="BW181">
        <f>(BW21-BW102)^2</f>
        <v/>
      </c>
      <c r="BX181">
        <f>(BX21-BX102)^2</f>
        <v/>
      </c>
      <c r="BY181">
        <f>(BY21-BY102)^2</f>
        <v/>
      </c>
      <c r="BZ181">
        <f>(BZ21-BZ102)^2</f>
        <v/>
      </c>
      <c r="CA181">
        <f>(CA21-CA102)^2</f>
        <v/>
      </c>
      <c r="CB181">
        <f>(CB21-CB102)^2</f>
        <v/>
      </c>
      <c r="CC181">
        <f>(CC21-CC102)^2</f>
        <v/>
      </c>
      <c r="CD181">
        <f>(CD21-CD102)^2</f>
        <v/>
      </c>
      <c r="CE181">
        <f>(CE21-CE102)^2</f>
        <v/>
      </c>
      <c r="CF181">
        <f>(CF21-CF102)^2</f>
        <v/>
      </c>
      <c r="CG181">
        <f>(CG21-CG102)^2</f>
        <v/>
      </c>
      <c r="CH181">
        <f>(CH21-CH102)^2</f>
        <v/>
      </c>
      <c r="CI181">
        <f>(CI21-CI102)^2</f>
        <v/>
      </c>
      <c r="CJ181">
        <f>(CJ21-CJ102)^2</f>
        <v/>
      </c>
      <c r="CK181">
        <f>(CK21-CK102)^2</f>
        <v/>
      </c>
      <c r="CL181">
        <f>(CL21-CL102)^2</f>
        <v/>
      </c>
      <c r="CM181">
        <f>(CM21-CM102)^2</f>
        <v/>
      </c>
      <c r="CN181">
        <f>(CN21-CN102)^2</f>
        <v/>
      </c>
      <c r="CO181">
        <f>(CO21-CO102)^2</f>
        <v/>
      </c>
      <c r="CP181">
        <f>(CP21-CP102)^2</f>
        <v/>
      </c>
      <c r="CQ181">
        <f>(CQ21-CQ102)^2</f>
        <v/>
      </c>
      <c r="CR181">
        <f>(CR21-CR102)^2</f>
        <v/>
      </c>
      <c r="CS181">
        <f>(CS21-CS102)^2</f>
        <v/>
      </c>
      <c r="CT181">
        <f>(CT21-CT102)^2</f>
        <v/>
      </c>
      <c r="CU181">
        <f>(CU21-CU102)^2</f>
        <v/>
      </c>
      <c r="CV181">
        <f>(CV21-CV102)^2</f>
        <v/>
      </c>
      <c r="CW181">
        <f>(CW21-CW102)^2</f>
        <v/>
      </c>
      <c r="CX181">
        <f>(CX21-CX102)^2</f>
        <v/>
      </c>
      <c r="CY181">
        <f>(CY21-CY102)^2</f>
        <v/>
      </c>
      <c r="CZ181">
        <f>(CZ21-CZ102)^2</f>
        <v/>
      </c>
      <c r="DA181">
        <f>(DA21-DA102)^2</f>
        <v/>
      </c>
      <c r="DB181">
        <f>(DB21-DB102)^2</f>
        <v/>
      </c>
      <c r="DC181">
        <f>(DC21-DC102)^2</f>
        <v/>
      </c>
      <c r="DD181">
        <f>(DD21-DD102)^2</f>
        <v/>
      </c>
      <c r="DE181">
        <f>(DE21-DE102)^2</f>
        <v/>
      </c>
      <c r="DF181">
        <f>(DF21-DF102)^2</f>
        <v/>
      </c>
      <c r="DG181">
        <f>(DG21-DG102)^2</f>
        <v/>
      </c>
      <c r="DH181">
        <f>(DH21-DH102)^2</f>
        <v/>
      </c>
      <c r="DI181">
        <f>(DI21-DI102)^2</f>
        <v/>
      </c>
      <c r="DJ181">
        <f>(DJ21-DJ102)^2</f>
        <v/>
      </c>
      <c r="DK181">
        <f>(DK21-DK102)^2</f>
        <v/>
      </c>
      <c r="DL181">
        <f>(DL21-DL102)^2</f>
        <v/>
      </c>
      <c r="DM181">
        <f>(DM21-DM102)^2</f>
        <v/>
      </c>
      <c r="DN181">
        <f>(DN21-DN102)^2</f>
        <v/>
      </c>
      <c r="DO181">
        <f>(DO21-DO102)^2</f>
        <v/>
      </c>
      <c r="DP181">
        <f>(DP21-DP102)^2</f>
        <v/>
      </c>
      <c r="DQ181">
        <f>(DQ21-DQ102)^2</f>
        <v/>
      </c>
      <c r="DR181">
        <f>(DR21-DR102)^2</f>
        <v/>
      </c>
      <c r="DS181">
        <f>(DS21-DS102)^2</f>
        <v/>
      </c>
      <c r="DT181">
        <f>(DT21-DT102)^2</f>
        <v/>
      </c>
      <c r="DU181">
        <f>(DU21-DU102)^2</f>
        <v/>
      </c>
      <c r="DV181">
        <f>(DV21-DV102)^2</f>
        <v/>
      </c>
      <c r="DW181">
        <f>(DW21-DW102)^2</f>
        <v/>
      </c>
      <c r="DX181">
        <f>(DX21-DX102)^2</f>
        <v/>
      </c>
      <c r="DY181">
        <f>(DY21-DY102)^2</f>
        <v/>
      </c>
      <c r="DZ181">
        <f>(DZ21-DZ102)^2</f>
        <v/>
      </c>
      <c r="EA181">
        <f>(EA21-EA102)^2</f>
        <v/>
      </c>
      <c r="EB181">
        <f>(EB21-EB102)^2</f>
        <v/>
      </c>
      <c r="EC181">
        <f>(EC21-EC102)^2</f>
        <v/>
      </c>
      <c r="ED181">
        <f>(ED21-ED102)^2</f>
        <v/>
      </c>
      <c r="EE181">
        <f>(EE21-EE102)^2</f>
        <v/>
      </c>
      <c r="EF181">
        <f>(EF21-EF102)^2</f>
        <v/>
      </c>
      <c r="EG181">
        <f>(EG21-EG102)^2</f>
        <v/>
      </c>
      <c r="EH181">
        <f>(EH21-EH102)^2</f>
        <v/>
      </c>
      <c r="EI181">
        <f>(EI21-EI102)^2</f>
        <v/>
      </c>
      <c r="EJ181">
        <f>(EJ21-EJ102)^2</f>
        <v/>
      </c>
      <c r="EK181">
        <f>(EK21-EK102)^2</f>
        <v/>
      </c>
      <c r="EL181">
        <f>(EL21-EL102)^2</f>
        <v/>
      </c>
      <c r="EM181">
        <f>(EM21-EM102)^2</f>
        <v/>
      </c>
      <c r="EN181">
        <f>(EN21-EN102)^2</f>
        <v/>
      </c>
      <c r="EO181">
        <f>(EO21-EO102)^2</f>
        <v/>
      </c>
      <c r="EP181">
        <f>(EP21-EP102)^2</f>
        <v/>
      </c>
      <c r="EQ181">
        <f>(EQ21-EQ102)^2</f>
        <v/>
      </c>
      <c r="ER181">
        <f>(ER21-ER102)^2</f>
        <v/>
      </c>
      <c r="ES181">
        <f>(ES21-ES102)^2</f>
        <v/>
      </c>
      <c r="ET181">
        <f>(ET21-ET102)^2</f>
        <v/>
      </c>
      <c r="EU181">
        <f>(EU21-EU102)^2</f>
        <v/>
      </c>
      <c r="EV181">
        <f>(EV21-EV102)^2</f>
        <v/>
      </c>
      <c r="EW181">
        <f>(EW21-EW102)^2</f>
        <v/>
      </c>
      <c r="EX181">
        <f>(EX21-EX102)^2</f>
        <v/>
      </c>
      <c r="EY181">
        <f>(EY21-EY102)^2</f>
        <v/>
      </c>
      <c r="EZ181">
        <f>(EZ21-EZ102)^2</f>
        <v/>
      </c>
      <c r="FA181">
        <f>(FA21-FA102)^2</f>
        <v/>
      </c>
      <c r="FB181">
        <f>(FB21-FB102)^2</f>
        <v/>
      </c>
      <c r="FC181">
        <f>(FC21-FC102)^2</f>
        <v/>
      </c>
      <c r="FD181">
        <f>(FD21-FD102)^2</f>
        <v/>
      </c>
      <c r="FE181">
        <f>(FE21-FE102)^2</f>
        <v/>
      </c>
      <c r="FF181">
        <f>(FF21-FF102)^2</f>
        <v/>
      </c>
      <c r="FG181">
        <f>(FG21-FG102)^2</f>
        <v/>
      </c>
      <c r="FH181">
        <f>(FH21-FH102)^2</f>
        <v/>
      </c>
      <c r="FI181">
        <f>(FI21-FI102)^2</f>
        <v/>
      </c>
      <c r="FJ181">
        <f>(FJ21-FJ102)^2</f>
        <v/>
      </c>
      <c r="FK181">
        <f>(FK21-FK102)^2</f>
        <v/>
      </c>
      <c r="FL181">
        <f>(FL21-FL102)^2</f>
        <v/>
      </c>
      <c r="FM181">
        <f>(FM21-FM102)^2</f>
        <v/>
      </c>
      <c r="FN181">
        <f>(FN21-FN102)^2</f>
        <v/>
      </c>
      <c r="FO181">
        <f>(FO21-FO102)^2</f>
        <v/>
      </c>
      <c r="FP181">
        <f>(FP21-FP102)^2</f>
        <v/>
      </c>
      <c r="FQ181">
        <f>(FQ21-FQ102)^2</f>
        <v/>
      </c>
      <c r="FR181">
        <f>(FR21-FR102)^2</f>
        <v/>
      </c>
      <c r="FS181">
        <f>(FS21-FS102)^2</f>
        <v/>
      </c>
      <c r="FT181">
        <f>(FT21-FT102)^2</f>
        <v/>
      </c>
      <c r="FU181">
        <f>(FU21-FU102)^2</f>
        <v/>
      </c>
      <c r="FV181">
        <f>(FV21-FV102)^2</f>
        <v/>
      </c>
      <c r="FW181">
        <f>(FW21-FW102)^2</f>
        <v/>
      </c>
      <c r="FX181">
        <f>(FX21-FX102)^2</f>
        <v/>
      </c>
      <c r="FY181">
        <f>(FY21-FY102)^2</f>
        <v/>
      </c>
      <c r="FZ181">
        <f>(FZ21-FZ102)^2</f>
        <v/>
      </c>
      <c r="GA181">
        <f>(GA21-GA102)^2</f>
        <v/>
      </c>
      <c r="GB181">
        <f>(GB21-GB102)^2</f>
        <v/>
      </c>
      <c r="GC181">
        <f>(GC21-GC102)^2</f>
        <v/>
      </c>
      <c r="GD181">
        <f>(GD21-GD102)^2</f>
        <v/>
      </c>
      <c r="GE181">
        <f>(GE21-GE102)^2</f>
        <v/>
      </c>
      <c r="GF181">
        <f>(GF21-GF102)^2</f>
        <v/>
      </c>
      <c r="GG181">
        <f>(GG21-GG102)^2</f>
        <v/>
      </c>
      <c r="GH181">
        <f>(GH21-GH102)^2</f>
        <v/>
      </c>
      <c r="GI181">
        <f>(GI21-GI102)^2</f>
        <v/>
      </c>
      <c r="GJ181">
        <f>(GJ21-GJ102)^2</f>
        <v/>
      </c>
      <c r="GK181">
        <f>(GK21-GK102)^2</f>
        <v/>
      </c>
      <c r="GL181">
        <f>(GL21-GL102)^2</f>
        <v/>
      </c>
      <c r="GM181">
        <f>(GM21-GM102)^2</f>
        <v/>
      </c>
      <c r="GN181">
        <f>(GN21-GN102)^2</f>
        <v/>
      </c>
      <c r="GO181">
        <f>(GO21-GO102)^2</f>
        <v/>
      </c>
      <c r="GP181">
        <f>(GP21-GP102)^2</f>
        <v/>
      </c>
      <c r="GQ181">
        <f>(GQ21-GQ102)^2</f>
        <v/>
      </c>
      <c r="GR181">
        <f>(GR21-GR102)^2</f>
        <v/>
      </c>
      <c r="GS181">
        <f>(GS21-GS102)^2</f>
        <v/>
      </c>
      <c r="GT181">
        <f>(GT21-GT102)^2</f>
        <v/>
      </c>
      <c r="GU181">
        <f>(GU21-GU102)^2</f>
        <v/>
      </c>
      <c r="GV181">
        <f>(GV21-GV102)^2</f>
        <v/>
      </c>
      <c r="GW181">
        <f>(GW21-GW102)^2</f>
        <v/>
      </c>
      <c r="GX181">
        <f>(GX21-GX102)^2</f>
        <v/>
      </c>
      <c r="GY181">
        <f>(GY21-GY102)^2</f>
        <v/>
      </c>
      <c r="GZ181">
        <f>(GZ21-GZ102)^2</f>
        <v/>
      </c>
      <c r="HA181">
        <f>(HA21-HA102)^2</f>
        <v/>
      </c>
      <c r="HB181">
        <f>(HB21-HB102)^2</f>
        <v/>
      </c>
      <c r="HC181">
        <f>(HC21-HC102)^2</f>
        <v/>
      </c>
      <c r="HD181">
        <f>(HD21-HD102)^2</f>
        <v/>
      </c>
      <c r="HE181">
        <f>(HE21-HE102)^2</f>
        <v/>
      </c>
      <c r="HF181">
        <f>(HF21-HF102)^2</f>
        <v/>
      </c>
      <c r="HG181">
        <f>(HG21-HG102)^2</f>
        <v/>
      </c>
      <c r="HH181">
        <f>(HH21-HH102)^2</f>
        <v/>
      </c>
      <c r="HI181">
        <f>(HI21-HI102)^2</f>
        <v/>
      </c>
      <c r="HJ181">
        <f>(HJ21-HJ102)^2</f>
        <v/>
      </c>
      <c r="HK181">
        <f>(HK21-HK102)^2</f>
        <v/>
      </c>
      <c r="HL181">
        <f>(HL21-HL102)^2</f>
        <v/>
      </c>
      <c r="HM181">
        <f>(HM21-HM102)^2</f>
        <v/>
      </c>
      <c r="HN181">
        <f>(HN21-HN102)^2</f>
        <v/>
      </c>
      <c r="HO181">
        <f>(HO21-HO102)^2</f>
        <v/>
      </c>
      <c r="HP181">
        <f>(HP21-HP102)^2</f>
        <v/>
      </c>
      <c r="HQ181">
        <f>(HQ21-HQ102)^2</f>
        <v/>
      </c>
      <c r="HR181">
        <f>(HR21-HR102)^2</f>
        <v/>
      </c>
      <c r="HS181">
        <f>(HS21-HS102)^2</f>
        <v/>
      </c>
      <c r="HT181">
        <f>(HT21-HT102)^2</f>
        <v/>
      </c>
      <c r="HU181">
        <f>(HU21-HU102)^2</f>
        <v/>
      </c>
      <c r="HV181">
        <f>(HV21-HV102)^2</f>
        <v/>
      </c>
      <c r="HW181">
        <f>(HW21-HW102)^2</f>
        <v/>
      </c>
      <c r="HX181">
        <f>(HX21-HX102)^2</f>
        <v/>
      </c>
      <c r="HY181">
        <f>(HY21-HY102)^2</f>
        <v/>
      </c>
      <c r="HZ181">
        <f>(HZ21-HZ102)^2</f>
        <v/>
      </c>
      <c r="IA181">
        <f>(IA21-IA102)^2</f>
        <v/>
      </c>
      <c r="IB181">
        <f>(IB21-IB102)^2</f>
        <v/>
      </c>
      <c r="IC181">
        <f>(IC21-IC102)^2</f>
        <v/>
      </c>
      <c r="ID181">
        <f>(ID21-ID102)^2</f>
        <v/>
      </c>
      <c r="IE181">
        <f>(IE21-IE102)^2</f>
        <v/>
      </c>
      <c r="IF181">
        <f>(IF21-IF102)^2</f>
        <v/>
      </c>
      <c r="IG181">
        <f>(IG21-IG102)^2</f>
        <v/>
      </c>
      <c r="IH181">
        <f>(IH21-IH102)^2</f>
        <v/>
      </c>
      <c r="II181">
        <f>(II21-II102)^2</f>
        <v/>
      </c>
      <c r="IJ181">
        <f>(IJ21-IJ102)^2</f>
        <v/>
      </c>
      <c r="IK181">
        <f>(IK21-IK102)^2</f>
        <v/>
      </c>
      <c r="IL181">
        <f>(IL21-IL102)^2</f>
        <v/>
      </c>
      <c r="IM181">
        <f>(IM21-IM102)^2</f>
        <v/>
      </c>
      <c r="IN181">
        <f>(IN21-IN102)^2</f>
        <v/>
      </c>
      <c r="IO181">
        <f>(IO21-IO102)^2</f>
        <v/>
      </c>
      <c r="IP181">
        <f>(IP21-IP102)^2</f>
        <v/>
      </c>
      <c r="IQ181">
        <f>(IQ21-IQ102)^2</f>
        <v/>
      </c>
      <c r="IR181">
        <f>(IR21-IR102)^2</f>
        <v/>
      </c>
      <c r="IS181">
        <f>(IS21-IS102)^2</f>
        <v/>
      </c>
      <c r="IT181">
        <f>(IT21-IT102)^2</f>
        <v/>
      </c>
      <c r="IU181">
        <f>(IU21-IU102)^2</f>
        <v/>
      </c>
      <c r="IV181">
        <f>(IV21-IV102)^2</f>
        <v/>
      </c>
      <c r="IW181">
        <f>(IW21-IW102)^2</f>
        <v/>
      </c>
      <c r="IX181">
        <f>(IX21-IX102)^2</f>
        <v/>
      </c>
      <c r="IY181">
        <f>(IY21-IY102)^2</f>
        <v/>
      </c>
      <c r="IZ181">
        <f>(IZ21-IZ102)^2</f>
        <v/>
      </c>
      <c r="JA181">
        <f>(JA21-JA102)^2</f>
        <v/>
      </c>
      <c r="JB181">
        <f>(JB21-JB102)^2</f>
        <v/>
      </c>
      <c r="JC181">
        <f>(JC21-JC102)^2</f>
        <v/>
      </c>
      <c r="JD181">
        <f>(JD21-JD102)^2</f>
        <v/>
      </c>
      <c r="JE181">
        <f>(JE21-JE102)^2</f>
        <v/>
      </c>
      <c r="JF181">
        <f>(JF21-JF102)^2</f>
        <v/>
      </c>
      <c r="JG181">
        <f>(JG21-JG102)^2</f>
        <v/>
      </c>
      <c r="JH181">
        <f>(JH21-JH102)^2</f>
        <v/>
      </c>
      <c r="JI181">
        <f>(JI21-JI102)^2</f>
        <v/>
      </c>
      <c r="JJ181">
        <f>(JJ21-JJ102)^2</f>
        <v/>
      </c>
      <c r="JK181">
        <f>(JK21-JK102)^2</f>
        <v/>
      </c>
      <c r="JL181">
        <f>(JL21-JL102)^2</f>
        <v/>
      </c>
      <c r="JM181">
        <f>(JM21-JM102)^2</f>
        <v/>
      </c>
      <c r="JN181">
        <f>(JN21-JN102)^2</f>
        <v/>
      </c>
      <c r="JO181">
        <f>(JO21-JO102)^2</f>
        <v/>
      </c>
      <c r="JP181">
        <f>(JP21-JP102)^2</f>
        <v/>
      </c>
      <c r="JQ181">
        <f>(JQ21-JQ102)^2</f>
        <v/>
      </c>
      <c r="JR181">
        <f>(JR21-JR102)^2</f>
        <v/>
      </c>
      <c r="JS181">
        <f>(JS21-JS102)^2</f>
        <v/>
      </c>
      <c r="JT181">
        <f>(JT21-JT102)^2</f>
        <v/>
      </c>
      <c r="JU181">
        <f>(JU21-JU102)^2</f>
        <v/>
      </c>
      <c r="JV181">
        <f>(JV21-JV102)^2</f>
        <v/>
      </c>
      <c r="JW181">
        <f>(JW21-JW102)^2</f>
        <v/>
      </c>
      <c r="JX181">
        <f>(JX21-JX102)^2</f>
        <v/>
      </c>
      <c r="JY181">
        <f>(JY21-JY102)^2</f>
        <v/>
      </c>
      <c r="JZ181">
        <f>(JZ21-JZ102)^2</f>
        <v/>
      </c>
      <c r="KA181">
        <f>(KA21-KA102)^2</f>
        <v/>
      </c>
      <c r="KB181">
        <f>(KB21-KB102)^2</f>
        <v/>
      </c>
      <c r="KC181">
        <f>(KC21-KC102)^2</f>
        <v/>
      </c>
      <c r="KD181">
        <f>(KD21-KD102)^2</f>
        <v/>
      </c>
      <c r="KE181">
        <f>(KE21-KE102)^2</f>
        <v/>
      </c>
      <c r="KF181">
        <f>(KF21-KF102)^2</f>
        <v/>
      </c>
      <c r="KG181">
        <f>(KG21-KG102)^2</f>
        <v/>
      </c>
      <c r="KH181">
        <f>(KH21-KH102)^2</f>
        <v/>
      </c>
      <c r="KI181">
        <f>(KI21-KI102)^2</f>
        <v/>
      </c>
      <c r="KJ181">
        <f>(KJ21-KJ102)^2</f>
        <v/>
      </c>
      <c r="KK181">
        <f>(KK21-KK102)^2</f>
        <v/>
      </c>
      <c r="KL181">
        <f>(KL21-KL102)^2</f>
        <v/>
      </c>
      <c r="KM181">
        <f>(KM21-KM102)^2</f>
        <v/>
      </c>
      <c r="KN181">
        <f>(KN21-KN102)^2</f>
        <v/>
      </c>
      <c r="KO181">
        <f>(KO21-KO102)^2</f>
        <v/>
      </c>
      <c r="KP181">
        <f>(KP21-KP102)^2</f>
        <v/>
      </c>
      <c r="KQ181">
        <f>(KQ21-KQ102)^2</f>
        <v/>
      </c>
      <c r="KR181">
        <f>(KR21-KR102)^2</f>
        <v/>
      </c>
      <c r="KS181">
        <f>(KS21-KS102)^2</f>
        <v/>
      </c>
      <c r="KT181">
        <f>(KT21-KT102)^2</f>
        <v/>
      </c>
    </row>
    <row r="182" spans="1:306">
      <c r="B182" t="s">
        <v>12</v>
      </c>
      <c r="C182" t="s">
        <v>31</v>
      </c>
      <c r="D182" t="s">
        <v>66</v>
      </c>
      <c r="G182">
        <f>(G22-G103)^2</f>
        <v/>
      </c>
      <c r="H182">
        <f>(H22-H103)^2</f>
        <v/>
      </c>
      <c r="I182">
        <f>(I22-I103)^2</f>
        <v/>
      </c>
      <c r="J182">
        <f>(J22-J103)^2</f>
        <v/>
      </c>
      <c r="K182">
        <f>(K22-K103)^2</f>
        <v/>
      </c>
      <c r="L182">
        <f>(L22-L103)^2</f>
        <v/>
      </c>
      <c r="M182">
        <f>(M22-M103)^2</f>
        <v/>
      </c>
      <c r="N182">
        <f>(N22-N103)^2</f>
        <v/>
      </c>
      <c r="O182">
        <f>(O22-O103)^2</f>
        <v/>
      </c>
      <c r="P182">
        <f>(P22-P103)^2</f>
        <v/>
      </c>
      <c r="Q182">
        <f>(Q22-Q103)^2</f>
        <v/>
      </c>
      <c r="R182">
        <f>(R22-R103)^2</f>
        <v/>
      </c>
      <c r="S182">
        <f>(S22-S103)^2</f>
        <v/>
      </c>
      <c r="T182">
        <f>(T22-T103)^2</f>
        <v/>
      </c>
      <c r="U182">
        <f>(U22-U103)^2</f>
        <v/>
      </c>
      <c r="V182">
        <f>(V22-V103)^2</f>
        <v/>
      </c>
      <c r="W182">
        <f>(W22-W103)^2</f>
        <v/>
      </c>
      <c r="X182">
        <f>(X22-X103)^2</f>
        <v/>
      </c>
      <c r="Y182">
        <f>(Y22-Y103)^2</f>
        <v/>
      </c>
      <c r="Z182">
        <f>(Z22-Z103)^2</f>
        <v/>
      </c>
      <c r="AA182">
        <f>(AA22-AA103)^2</f>
        <v/>
      </c>
      <c r="AB182">
        <f>(AB22-AB103)^2</f>
        <v/>
      </c>
      <c r="AC182">
        <f>(AC22-AC103)^2</f>
        <v/>
      </c>
      <c r="AD182">
        <f>(AD22-AD103)^2</f>
        <v/>
      </c>
      <c r="AE182">
        <f>(AE22-AE103)^2</f>
        <v/>
      </c>
      <c r="AF182">
        <f>(AF22-AF103)^2</f>
        <v/>
      </c>
      <c r="AG182">
        <f>(AG22-AG103)^2</f>
        <v/>
      </c>
      <c r="AH182">
        <f>(AH22-AH103)^2</f>
        <v/>
      </c>
      <c r="AI182">
        <f>(AI22-AI103)^2</f>
        <v/>
      </c>
      <c r="AJ182">
        <f>(AJ22-AJ103)^2</f>
        <v/>
      </c>
      <c r="AK182">
        <f>(AK22-AK103)^2</f>
        <v/>
      </c>
      <c r="AL182">
        <f>(AL22-AL103)^2</f>
        <v/>
      </c>
      <c r="AM182">
        <f>(AM22-AM103)^2</f>
        <v/>
      </c>
      <c r="AN182">
        <f>(AN22-AN103)^2</f>
        <v/>
      </c>
      <c r="AO182">
        <f>(AO22-AO103)^2</f>
        <v/>
      </c>
      <c r="AP182">
        <f>(AP22-AP103)^2</f>
        <v/>
      </c>
      <c r="AQ182">
        <f>(AQ22-AQ103)^2</f>
        <v/>
      </c>
      <c r="AR182">
        <f>(AR22-AR103)^2</f>
        <v/>
      </c>
      <c r="AS182">
        <f>(AS22-AS103)^2</f>
        <v/>
      </c>
      <c r="AT182">
        <f>(AT22-AT103)^2</f>
        <v/>
      </c>
      <c r="AU182">
        <f>(AU22-AU103)^2</f>
        <v/>
      </c>
      <c r="AV182">
        <f>(AV22-AV103)^2</f>
        <v/>
      </c>
      <c r="AW182">
        <f>(AW22-AW103)^2</f>
        <v/>
      </c>
      <c r="AX182">
        <f>(AX22-AX103)^2</f>
        <v/>
      </c>
      <c r="AY182">
        <f>(AY22-AY103)^2</f>
        <v/>
      </c>
      <c r="AZ182">
        <f>(AZ22-AZ103)^2</f>
        <v/>
      </c>
      <c r="BA182">
        <f>(BA22-BA103)^2</f>
        <v/>
      </c>
      <c r="BB182">
        <f>(BB22-BB103)^2</f>
        <v/>
      </c>
      <c r="BC182">
        <f>(BC22-BC103)^2</f>
        <v/>
      </c>
      <c r="BD182">
        <f>(BD22-BD103)^2</f>
        <v/>
      </c>
      <c r="BE182">
        <f>(BE22-BE103)^2</f>
        <v/>
      </c>
      <c r="BF182">
        <f>(BF22-BF103)^2</f>
        <v/>
      </c>
      <c r="BG182">
        <f>(BG22-BG103)^2</f>
        <v/>
      </c>
      <c r="BH182">
        <f>(BH22-BH103)^2</f>
        <v/>
      </c>
      <c r="BI182">
        <f>(BI22-BI103)^2</f>
        <v/>
      </c>
      <c r="BJ182">
        <f>(BJ22-BJ103)^2</f>
        <v/>
      </c>
      <c r="BK182">
        <f>(BK22-BK103)^2</f>
        <v/>
      </c>
      <c r="BL182">
        <f>(BL22-BL103)^2</f>
        <v/>
      </c>
      <c r="BM182">
        <f>(BM22-BM103)^2</f>
        <v/>
      </c>
      <c r="BN182">
        <f>(BN22-BN103)^2</f>
        <v/>
      </c>
      <c r="BO182">
        <f>(BO22-BO103)^2</f>
        <v/>
      </c>
      <c r="BP182">
        <f>(BP22-BP103)^2</f>
        <v/>
      </c>
      <c r="BQ182">
        <f>(BQ22-BQ103)^2</f>
        <v/>
      </c>
      <c r="BR182">
        <f>(BR22-BR103)^2</f>
        <v/>
      </c>
      <c r="BS182">
        <f>(BS22-BS103)^2</f>
        <v/>
      </c>
      <c r="BT182">
        <f>(BT22-BT103)^2</f>
        <v/>
      </c>
      <c r="BU182">
        <f>(BU22-BU103)^2</f>
        <v/>
      </c>
      <c r="BV182">
        <f>(BV22-BV103)^2</f>
        <v/>
      </c>
      <c r="BW182">
        <f>(BW22-BW103)^2</f>
        <v/>
      </c>
      <c r="BX182">
        <f>(BX22-BX103)^2</f>
        <v/>
      </c>
      <c r="BY182">
        <f>(BY22-BY103)^2</f>
        <v/>
      </c>
      <c r="BZ182">
        <f>(BZ22-BZ103)^2</f>
        <v/>
      </c>
      <c r="CA182">
        <f>(CA22-CA103)^2</f>
        <v/>
      </c>
      <c r="CB182">
        <f>(CB22-CB103)^2</f>
        <v/>
      </c>
      <c r="CC182">
        <f>(CC22-CC103)^2</f>
        <v/>
      </c>
      <c r="CD182">
        <f>(CD22-CD103)^2</f>
        <v/>
      </c>
      <c r="CE182">
        <f>(CE22-CE103)^2</f>
        <v/>
      </c>
      <c r="CF182">
        <f>(CF22-CF103)^2</f>
        <v/>
      </c>
      <c r="CG182">
        <f>(CG22-CG103)^2</f>
        <v/>
      </c>
      <c r="CH182">
        <f>(CH22-CH103)^2</f>
        <v/>
      </c>
      <c r="CI182">
        <f>(CI22-CI103)^2</f>
        <v/>
      </c>
      <c r="CJ182">
        <f>(CJ22-CJ103)^2</f>
        <v/>
      </c>
      <c r="CK182">
        <f>(CK22-CK103)^2</f>
        <v/>
      </c>
      <c r="CL182">
        <f>(CL22-CL103)^2</f>
        <v/>
      </c>
      <c r="CM182">
        <f>(CM22-CM103)^2</f>
        <v/>
      </c>
      <c r="CN182">
        <f>(CN22-CN103)^2</f>
        <v/>
      </c>
      <c r="CO182">
        <f>(CO22-CO103)^2</f>
        <v/>
      </c>
      <c r="CP182">
        <f>(CP22-CP103)^2</f>
        <v/>
      </c>
      <c r="CQ182">
        <f>(CQ22-CQ103)^2</f>
        <v/>
      </c>
      <c r="CR182">
        <f>(CR22-CR103)^2</f>
        <v/>
      </c>
      <c r="CS182">
        <f>(CS22-CS103)^2</f>
        <v/>
      </c>
      <c r="CT182">
        <f>(CT22-CT103)^2</f>
        <v/>
      </c>
      <c r="CU182">
        <f>(CU22-CU103)^2</f>
        <v/>
      </c>
      <c r="CV182">
        <f>(CV22-CV103)^2</f>
        <v/>
      </c>
      <c r="CW182">
        <f>(CW22-CW103)^2</f>
        <v/>
      </c>
      <c r="CX182">
        <f>(CX22-CX103)^2</f>
        <v/>
      </c>
      <c r="CY182">
        <f>(CY22-CY103)^2</f>
        <v/>
      </c>
      <c r="CZ182">
        <f>(CZ22-CZ103)^2</f>
        <v/>
      </c>
      <c r="DA182">
        <f>(DA22-DA103)^2</f>
        <v/>
      </c>
      <c r="DB182">
        <f>(DB22-DB103)^2</f>
        <v/>
      </c>
      <c r="DC182">
        <f>(DC22-DC103)^2</f>
        <v/>
      </c>
      <c r="DD182">
        <f>(DD22-DD103)^2</f>
        <v/>
      </c>
      <c r="DE182">
        <f>(DE22-DE103)^2</f>
        <v/>
      </c>
      <c r="DF182">
        <f>(DF22-DF103)^2</f>
        <v/>
      </c>
      <c r="DG182">
        <f>(DG22-DG103)^2</f>
        <v/>
      </c>
      <c r="DH182">
        <f>(DH22-DH103)^2</f>
        <v/>
      </c>
      <c r="DI182">
        <f>(DI22-DI103)^2</f>
        <v/>
      </c>
      <c r="DJ182">
        <f>(DJ22-DJ103)^2</f>
        <v/>
      </c>
      <c r="DK182">
        <f>(DK22-DK103)^2</f>
        <v/>
      </c>
      <c r="DL182">
        <f>(DL22-DL103)^2</f>
        <v/>
      </c>
      <c r="DM182">
        <f>(DM22-DM103)^2</f>
        <v/>
      </c>
      <c r="DN182">
        <f>(DN22-DN103)^2</f>
        <v/>
      </c>
      <c r="DO182">
        <f>(DO22-DO103)^2</f>
        <v/>
      </c>
      <c r="DP182">
        <f>(DP22-DP103)^2</f>
        <v/>
      </c>
      <c r="DQ182">
        <f>(DQ22-DQ103)^2</f>
        <v/>
      </c>
      <c r="DR182">
        <f>(DR22-DR103)^2</f>
        <v/>
      </c>
      <c r="DS182">
        <f>(DS22-DS103)^2</f>
        <v/>
      </c>
      <c r="DT182">
        <f>(DT22-DT103)^2</f>
        <v/>
      </c>
      <c r="DU182">
        <f>(DU22-DU103)^2</f>
        <v/>
      </c>
      <c r="DV182">
        <f>(DV22-DV103)^2</f>
        <v/>
      </c>
      <c r="DW182">
        <f>(DW22-DW103)^2</f>
        <v/>
      </c>
      <c r="DX182">
        <f>(DX22-DX103)^2</f>
        <v/>
      </c>
      <c r="DY182">
        <f>(DY22-DY103)^2</f>
        <v/>
      </c>
      <c r="DZ182">
        <f>(DZ22-DZ103)^2</f>
        <v/>
      </c>
      <c r="EA182">
        <f>(EA22-EA103)^2</f>
        <v/>
      </c>
      <c r="EB182">
        <f>(EB22-EB103)^2</f>
        <v/>
      </c>
      <c r="EC182">
        <f>(EC22-EC103)^2</f>
        <v/>
      </c>
      <c r="ED182">
        <f>(ED22-ED103)^2</f>
        <v/>
      </c>
      <c r="EE182">
        <f>(EE22-EE103)^2</f>
        <v/>
      </c>
      <c r="EF182">
        <f>(EF22-EF103)^2</f>
        <v/>
      </c>
      <c r="EG182">
        <f>(EG22-EG103)^2</f>
        <v/>
      </c>
      <c r="EH182">
        <f>(EH22-EH103)^2</f>
        <v/>
      </c>
      <c r="EI182">
        <f>(EI22-EI103)^2</f>
        <v/>
      </c>
      <c r="EJ182">
        <f>(EJ22-EJ103)^2</f>
        <v/>
      </c>
      <c r="EK182">
        <f>(EK22-EK103)^2</f>
        <v/>
      </c>
      <c r="EL182">
        <f>(EL22-EL103)^2</f>
        <v/>
      </c>
      <c r="EM182">
        <f>(EM22-EM103)^2</f>
        <v/>
      </c>
      <c r="EN182">
        <f>(EN22-EN103)^2</f>
        <v/>
      </c>
      <c r="EO182">
        <f>(EO22-EO103)^2</f>
        <v/>
      </c>
      <c r="EP182">
        <f>(EP22-EP103)^2</f>
        <v/>
      </c>
      <c r="EQ182">
        <f>(EQ22-EQ103)^2</f>
        <v/>
      </c>
      <c r="ER182">
        <f>(ER22-ER103)^2</f>
        <v/>
      </c>
      <c r="ES182">
        <f>(ES22-ES103)^2</f>
        <v/>
      </c>
      <c r="ET182">
        <f>(ET22-ET103)^2</f>
        <v/>
      </c>
      <c r="EU182">
        <f>(EU22-EU103)^2</f>
        <v/>
      </c>
      <c r="EV182">
        <f>(EV22-EV103)^2</f>
        <v/>
      </c>
      <c r="EW182">
        <f>(EW22-EW103)^2</f>
        <v/>
      </c>
      <c r="EX182">
        <f>(EX22-EX103)^2</f>
        <v/>
      </c>
      <c r="EY182">
        <f>(EY22-EY103)^2</f>
        <v/>
      </c>
      <c r="EZ182">
        <f>(EZ22-EZ103)^2</f>
        <v/>
      </c>
      <c r="FA182">
        <f>(FA22-FA103)^2</f>
        <v/>
      </c>
      <c r="FB182">
        <f>(FB22-FB103)^2</f>
        <v/>
      </c>
      <c r="FC182">
        <f>(FC22-FC103)^2</f>
        <v/>
      </c>
      <c r="FD182">
        <f>(FD22-FD103)^2</f>
        <v/>
      </c>
      <c r="FE182">
        <f>(FE22-FE103)^2</f>
        <v/>
      </c>
      <c r="FF182">
        <f>(FF22-FF103)^2</f>
        <v/>
      </c>
      <c r="FG182">
        <f>(FG22-FG103)^2</f>
        <v/>
      </c>
      <c r="FH182">
        <f>(FH22-FH103)^2</f>
        <v/>
      </c>
      <c r="FI182">
        <f>(FI22-FI103)^2</f>
        <v/>
      </c>
      <c r="FJ182">
        <f>(FJ22-FJ103)^2</f>
        <v/>
      </c>
      <c r="FK182">
        <f>(FK22-FK103)^2</f>
        <v/>
      </c>
      <c r="FL182">
        <f>(FL22-FL103)^2</f>
        <v/>
      </c>
      <c r="FM182">
        <f>(FM22-FM103)^2</f>
        <v/>
      </c>
      <c r="FN182">
        <f>(FN22-FN103)^2</f>
        <v/>
      </c>
      <c r="FO182">
        <f>(FO22-FO103)^2</f>
        <v/>
      </c>
      <c r="FP182">
        <f>(FP22-FP103)^2</f>
        <v/>
      </c>
      <c r="FQ182">
        <f>(FQ22-FQ103)^2</f>
        <v/>
      </c>
      <c r="FR182">
        <f>(FR22-FR103)^2</f>
        <v/>
      </c>
      <c r="FS182">
        <f>(FS22-FS103)^2</f>
        <v/>
      </c>
      <c r="FT182">
        <f>(FT22-FT103)^2</f>
        <v/>
      </c>
      <c r="FU182">
        <f>(FU22-FU103)^2</f>
        <v/>
      </c>
      <c r="FV182">
        <f>(FV22-FV103)^2</f>
        <v/>
      </c>
      <c r="FW182">
        <f>(FW22-FW103)^2</f>
        <v/>
      </c>
      <c r="FX182">
        <f>(FX22-FX103)^2</f>
        <v/>
      </c>
      <c r="FY182">
        <f>(FY22-FY103)^2</f>
        <v/>
      </c>
      <c r="FZ182">
        <f>(FZ22-FZ103)^2</f>
        <v/>
      </c>
      <c r="GA182">
        <f>(GA22-GA103)^2</f>
        <v/>
      </c>
      <c r="GB182">
        <f>(GB22-GB103)^2</f>
        <v/>
      </c>
      <c r="GC182">
        <f>(GC22-GC103)^2</f>
        <v/>
      </c>
      <c r="GD182">
        <f>(GD22-GD103)^2</f>
        <v/>
      </c>
      <c r="GE182">
        <f>(GE22-GE103)^2</f>
        <v/>
      </c>
      <c r="GF182">
        <f>(GF22-GF103)^2</f>
        <v/>
      </c>
      <c r="GG182">
        <f>(GG22-GG103)^2</f>
        <v/>
      </c>
      <c r="GH182">
        <f>(GH22-GH103)^2</f>
        <v/>
      </c>
      <c r="GI182">
        <f>(GI22-GI103)^2</f>
        <v/>
      </c>
      <c r="GJ182">
        <f>(GJ22-GJ103)^2</f>
        <v/>
      </c>
      <c r="GK182">
        <f>(GK22-GK103)^2</f>
        <v/>
      </c>
      <c r="GL182">
        <f>(GL22-GL103)^2</f>
        <v/>
      </c>
      <c r="GM182">
        <f>(GM22-GM103)^2</f>
        <v/>
      </c>
      <c r="GN182">
        <f>(GN22-GN103)^2</f>
        <v/>
      </c>
      <c r="GO182">
        <f>(GO22-GO103)^2</f>
        <v/>
      </c>
      <c r="GP182">
        <f>(GP22-GP103)^2</f>
        <v/>
      </c>
      <c r="GQ182">
        <f>(GQ22-GQ103)^2</f>
        <v/>
      </c>
      <c r="GR182">
        <f>(GR22-GR103)^2</f>
        <v/>
      </c>
      <c r="GS182">
        <f>(GS22-GS103)^2</f>
        <v/>
      </c>
      <c r="GT182">
        <f>(GT22-GT103)^2</f>
        <v/>
      </c>
      <c r="GU182">
        <f>(GU22-GU103)^2</f>
        <v/>
      </c>
      <c r="GV182">
        <f>(GV22-GV103)^2</f>
        <v/>
      </c>
      <c r="GW182">
        <f>(GW22-GW103)^2</f>
        <v/>
      </c>
      <c r="GX182">
        <f>(GX22-GX103)^2</f>
        <v/>
      </c>
      <c r="GY182">
        <f>(GY22-GY103)^2</f>
        <v/>
      </c>
      <c r="GZ182">
        <f>(GZ22-GZ103)^2</f>
        <v/>
      </c>
      <c r="HA182">
        <f>(HA22-HA103)^2</f>
        <v/>
      </c>
      <c r="HB182">
        <f>(HB22-HB103)^2</f>
        <v/>
      </c>
      <c r="HC182">
        <f>(HC22-HC103)^2</f>
        <v/>
      </c>
      <c r="HD182">
        <f>(HD22-HD103)^2</f>
        <v/>
      </c>
      <c r="HE182">
        <f>(HE22-HE103)^2</f>
        <v/>
      </c>
      <c r="HF182">
        <f>(HF22-HF103)^2</f>
        <v/>
      </c>
      <c r="HG182">
        <f>(HG22-HG103)^2</f>
        <v/>
      </c>
      <c r="HH182">
        <f>(HH22-HH103)^2</f>
        <v/>
      </c>
      <c r="HI182">
        <f>(HI22-HI103)^2</f>
        <v/>
      </c>
      <c r="HJ182">
        <f>(HJ22-HJ103)^2</f>
        <v/>
      </c>
      <c r="HK182">
        <f>(HK22-HK103)^2</f>
        <v/>
      </c>
      <c r="HL182">
        <f>(HL22-HL103)^2</f>
        <v/>
      </c>
      <c r="HM182">
        <f>(HM22-HM103)^2</f>
        <v/>
      </c>
      <c r="HN182">
        <f>(HN22-HN103)^2</f>
        <v/>
      </c>
      <c r="HO182">
        <f>(HO22-HO103)^2</f>
        <v/>
      </c>
      <c r="HP182">
        <f>(HP22-HP103)^2</f>
        <v/>
      </c>
      <c r="HQ182">
        <f>(HQ22-HQ103)^2</f>
        <v/>
      </c>
      <c r="HR182">
        <f>(HR22-HR103)^2</f>
        <v/>
      </c>
      <c r="HS182">
        <f>(HS22-HS103)^2</f>
        <v/>
      </c>
      <c r="HT182">
        <f>(HT22-HT103)^2</f>
        <v/>
      </c>
      <c r="HU182">
        <f>(HU22-HU103)^2</f>
        <v/>
      </c>
      <c r="HV182">
        <f>(HV22-HV103)^2</f>
        <v/>
      </c>
      <c r="HW182">
        <f>(HW22-HW103)^2</f>
        <v/>
      </c>
      <c r="HX182">
        <f>(HX22-HX103)^2</f>
        <v/>
      </c>
      <c r="HY182">
        <f>(HY22-HY103)^2</f>
        <v/>
      </c>
      <c r="HZ182">
        <f>(HZ22-HZ103)^2</f>
        <v/>
      </c>
      <c r="IA182">
        <f>(IA22-IA103)^2</f>
        <v/>
      </c>
      <c r="IB182">
        <f>(IB22-IB103)^2</f>
        <v/>
      </c>
      <c r="IC182">
        <f>(IC22-IC103)^2</f>
        <v/>
      </c>
      <c r="ID182">
        <f>(ID22-ID103)^2</f>
        <v/>
      </c>
      <c r="IE182">
        <f>(IE22-IE103)^2</f>
        <v/>
      </c>
      <c r="IF182">
        <f>(IF22-IF103)^2</f>
        <v/>
      </c>
      <c r="IG182">
        <f>(IG22-IG103)^2</f>
        <v/>
      </c>
      <c r="IH182">
        <f>(IH22-IH103)^2</f>
        <v/>
      </c>
      <c r="II182">
        <f>(II22-II103)^2</f>
        <v/>
      </c>
      <c r="IJ182">
        <f>(IJ22-IJ103)^2</f>
        <v/>
      </c>
      <c r="IK182">
        <f>(IK22-IK103)^2</f>
        <v/>
      </c>
      <c r="IL182">
        <f>(IL22-IL103)^2</f>
        <v/>
      </c>
      <c r="IM182">
        <f>(IM22-IM103)^2</f>
        <v/>
      </c>
      <c r="IN182">
        <f>(IN22-IN103)^2</f>
        <v/>
      </c>
      <c r="IO182">
        <f>(IO22-IO103)^2</f>
        <v/>
      </c>
      <c r="IP182">
        <f>(IP22-IP103)^2</f>
        <v/>
      </c>
      <c r="IQ182">
        <f>(IQ22-IQ103)^2</f>
        <v/>
      </c>
      <c r="IR182">
        <f>(IR22-IR103)^2</f>
        <v/>
      </c>
      <c r="IS182">
        <f>(IS22-IS103)^2</f>
        <v/>
      </c>
      <c r="IT182">
        <f>(IT22-IT103)^2</f>
        <v/>
      </c>
      <c r="IU182">
        <f>(IU22-IU103)^2</f>
        <v/>
      </c>
      <c r="IV182">
        <f>(IV22-IV103)^2</f>
        <v/>
      </c>
      <c r="IW182">
        <f>(IW22-IW103)^2</f>
        <v/>
      </c>
      <c r="IX182">
        <f>(IX22-IX103)^2</f>
        <v/>
      </c>
      <c r="IY182">
        <f>(IY22-IY103)^2</f>
        <v/>
      </c>
      <c r="IZ182">
        <f>(IZ22-IZ103)^2</f>
        <v/>
      </c>
      <c r="JA182">
        <f>(JA22-JA103)^2</f>
        <v/>
      </c>
      <c r="JB182">
        <f>(JB22-JB103)^2</f>
        <v/>
      </c>
      <c r="JC182">
        <f>(JC22-JC103)^2</f>
        <v/>
      </c>
      <c r="JD182">
        <f>(JD22-JD103)^2</f>
        <v/>
      </c>
      <c r="JE182">
        <f>(JE22-JE103)^2</f>
        <v/>
      </c>
      <c r="JF182">
        <f>(JF22-JF103)^2</f>
        <v/>
      </c>
      <c r="JG182">
        <f>(JG22-JG103)^2</f>
        <v/>
      </c>
      <c r="JH182">
        <f>(JH22-JH103)^2</f>
        <v/>
      </c>
      <c r="JI182">
        <f>(JI22-JI103)^2</f>
        <v/>
      </c>
      <c r="JJ182">
        <f>(JJ22-JJ103)^2</f>
        <v/>
      </c>
      <c r="JK182">
        <f>(JK22-JK103)^2</f>
        <v/>
      </c>
      <c r="JL182">
        <f>(JL22-JL103)^2</f>
        <v/>
      </c>
      <c r="JM182">
        <f>(JM22-JM103)^2</f>
        <v/>
      </c>
      <c r="JN182">
        <f>(JN22-JN103)^2</f>
        <v/>
      </c>
      <c r="JO182">
        <f>(JO22-JO103)^2</f>
        <v/>
      </c>
      <c r="JP182">
        <f>(JP22-JP103)^2</f>
        <v/>
      </c>
      <c r="JQ182">
        <f>(JQ22-JQ103)^2</f>
        <v/>
      </c>
      <c r="JR182">
        <f>(JR22-JR103)^2</f>
        <v/>
      </c>
      <c r="JS182">
        <f>(JS22-JS103)^2</f>
        <v/>
      </c>
      <c r="JT182">
        <f>(JT22-JT103)^2</f>
        <v/>
      </c>
      <c r="JU182">
        <f>(JU22-JU103)^2</f>
        <v/>
      </c>
      <c r="JV182">
        <f>(JV22-JV103)^2</f>
        <v/>
      </c>
      <c r="JW182">
        <f>(JW22-JW103)^2</f>
        <v/>
      </c>
      <c r="JX182">
        <f>(JX22-JX103)^2</f>
        <v/>
      </c>
      <c r="JY182">
        <f>(JY22-JY103)^2</f>
        <v/>
      </c>
      <c r="JZ182">
        <f>(JZ22-JZ103)^2</f>
        <v/>
      </c>
      <c r="KA182">
        <f>(KA22-KA103)^2</f>
        <v/>
      </c>
      <c r="KB182">
        <f>(KB22-KB103)^2</f>
        <v/>
      </c>
      <c r="KC182">
        <f>(KC22-KC103)^2</f>
        <v/>
      </c>
      <c r="KD182">
        <f>(KD22-KD103)^2</f>
        <v/>
      </c>
      <c r="KE182">
        <f>(KE22-KE103)^2</f>
        <v/>
      </c>
      <c r="KF182">
        <f>(KF22-KF103)^2</f>
        <v/>
      </c>
      <c r="KG182">
        <f>(KG22-KG103)^2</f>
        <v/>
      </c>
      <c r="KH182">
        <f>(KH22-KH103)^2</f>
        <v/>
      </c>
      <c r="KI182">
        <f>(KI22-KI103)^2</f>
        <v/>
      </c>
      <c r="KJ182">
        <f>(KJ22-KJ103)^2</f>
        <v/>
      </c>
      <c r="KK182">
        <f>(KK22-KK103)^2</f>
        <v/>
      </c>
      <c r="KL182">
        <f>(KL22-KL103)^2</f>
        <v/>
      </c>
      <c r="KM182">
        <f>(KM22-KM103)^2</f>
        <v/>
      </c>
      <c r="KN182">
        <f>(KN22-KN103)^2</f>
        <v/>
      </c>
      <c r="KO182">
        <f>(KO22-KO103)^2</f>
        <v/>
      </c>
      <c r="KP182">
        <f>(KP22-KP103)^2</f>
        <v/>
      </c>
      <c r="KQ182">
        <f>(KQ22-KQ103)^2</f>
        <v/>
      </c>
      <c r="KR182">
        <f>(KR22-KR103)^2</f>
        <v/>
      </c>
      <c r="KS182">
        <f>(KS22-KS103)^2</f>
        <v/>
      </c>
      <c r="KT182">
        <f>(KT22-KT103)^2</f>
        <v/>
      </c>
    </row>
    <row r="183" spans="1:306">
      <c r="B183" t="s">
        <v>13</v>
      </c>
      <c r="C183" t="s">
        <v>32</v>
      </c>
      <c r="D183" t="s">
        <v>66</v>
      </c>
      <c r="G183">
        <f>(G23-G104)^2</f>
        <v/>
      </c>
      <c r="H183">
        <f>(H23-H104)^2</f>
        <v/>
      </c>
      <c r="I183">
        <f>(I23-I104)^2</f>
        <v/>
      </c>
      <c r="J183">
        <f>(J23-J104)^2</f>
        <v/>
      </c>
      <c r="K183">
        <f>(K23-K104)^2</f>
        <v/>
      </c>
      <c r="L183">
        <f>(L23-L104)^2</f>
        <v/>
      </c>
      <c r="M183">
        <f>(M23-M104)^2</f>
        <v/>
      </c>
      <c r="N183">
        <f>(N23-N104)^2</f>
        <v/>
      </c>
      <c r="O183">
        <f>(O23-O104)^2</f>
        <v/>
      </c>
      <c r="P183">
        <f>(P23-P104)^2</f>
        <v/>
      </c>
      <c r="Q183">
        <f>(Q23-Q104)^2</f>
        <v/>
      </c>
      <c r="R183">
        <f>(R23-R104)^2</f>
        <v/>
      </c>
      <c r="S183">
        <f>(S23-S104)^2</f>
        <v/>
      </c>
      <c r="T183">
        <f>(T23-T104)^2</f>
        <v/>
      </c>
      <c r="U183">
        <f>(U23-U104)^2</f>
        <v/>
      </c>
      <c r="V183">
        <f>(V23-V104)^2</f>
        <v/>
      </c>
      <c r="W183">
        <f>(W23-W104)^2</f>
        <v/>
      </c>
      <c r="X183">
        <f>(X23-X104)^2</f>
        <v/>
      </c>
      <c r="Y183">
        <f>(Y23-Y104)^2</f>
        <v/>
      </c>
      <c r="Z183">
        <f>(Z23-Z104)^2</f>
        <v/>
      </c>
      <c r="AA183">
        <f>(AA23-AA104)^2</f>
        <v/>
      </c>
      <c r="AB183">
        <f>(AB23-AB104)^2</f>
        <v/>
      </c>
      <c r="AC183">
        <f>(AC23-AC104)^2</f>
        <v/>
      </c>
      <c r="AD183">
        <f>(AD23-AD104)^2</f>
        <v/>
      </c>
      <c r="AE183">
        <f>(AE23-AE104)^2</f>
        <v/>
      </c>
      <c r="AF183">
        <f>(AF23-AF104)^2</f>
        <v/>
      </c>
      <c r="AG183">
        <f>(AG23-AG104)^2</f>
        <v/>
      </c>
      <c r="AH183">
        <f>(AH23-AH104)^2</f>
        <v/>
      </c>
      <c r="AI183">
        <f>(AI23-AI104)^2</f>
        <v/>
      </c>
      <c r="AJ183">
        <f>(AJ23-AJ104)^2</f>
        <v/>
      </c>
      <c r="AK183">
        <f>(AK23-AK104)^2</f>
        <v/>
      </c>
      <c r="AL183">
        <f>(AL23-AL104)^2</f>
        <v/>
      </c>
      <c r="AM183">
        <f>(AM23-AM104)^2</f>
        <v/>
      </c>
      <c r="AN183">
        <f>(AN23-AN104)^2</f>
        <v/>
      </c>
      <c r="AO183">
        <f>(AO23-AO104)^2</f>
        <v/>
      </c>
      <c r="AP183">
        <f>(AP23-AP104)^2</f>
        <v/>
      </c>
      <c r="AQ183">
        <f>(AQ23-AQ104)^2</f>
        <v/>
      </c>
      <c r="AR183">
        <f>(AR23-AR104)^2</f>
        <v/>
      </c>
      <c r="AS183">
        <f>(AS23-AS104)^2</f>
        <v/>
      </c>
      <c r="AT183">
        <f>(AT23-AT104)^2</f>
        <v/>
      </c>
      <c r="AU183">
        <f>(AU23-AU104)^2</f>
        <v/>
      </c>
      <c r="AV183">
        <f>(AV23-AV104)^2</f>
        <v/>
      </c>
      <c r="AW183">
        <f>(AW23-AW104)^2</f>
        <v/>
      </c>
      <c r="AX183">
        <f>(AX23-AX104)^2</f>
        <v/>
      </c>
      <c r="AY183">
        <f>(AY23-AY104)^2</f>
        <v/>
      </c>
      <c r="AZ183">
        <f>(AZ23-AZ104)^2</f>
        <v/>
      </c>
      <c r="BA183">
        <f>(BA23-BA104)^2</f>
        <v/>
      </c>
      <c r="BB183">
        <f>(BB23-BB104)^2</f>
        <v/>
      </c>
      <c r="BC183">
        <f>(BC23-BC104)^2</f>
        <v/>
      </c>
      <c r="BD183">
        <f>(BD23-BD104)^2</f>
        <v/>
      </c>
      <c r="BE183">
        <f>(BE23-BE104)^2</f>
        <v/>
      </c>
      <c r="BF183">
        <f>(BF23-BF104)^2</f>
        <v/>
      </c>
      <c r="BG183">
        <f>(BG23-BG104)^2</f>
        <v/>
      </c>
      <c r="BH183">
        <f>(BH23-BH104)^2</f>
        <v/>
      </c>
      <c r="BI183">
        <f>(BI23-BI104)^2</f>
        <v/>
      </c>
      <c r="BJ183">
        <f>(BJ23-BJ104)^2</f>
        <v/>
      </c>
      <c r="BK183">
        <f>(BK23-BK104)^2</f>
        <v/>
      </c>
      <c r="BL183">
        <f>(BL23-BL104)^2</f>
        <v/>
      </c>
      <c r="BM183">
        <f>(BM23-BM104)^2</f>
        <v/>
      </c>
      <c r="BN183">
        <f>(BN23-BN104)^2</f>
        <v/>
      </c>
      <c r="BO183">
        <f>(BO23-BO104)^2</f>
        <v/>
      </c>
      <c r="BP183">
        <f>(BP23-BP104)^2</f>
        <v/>
      </c>
      <c r="BQ183">
        <f>(BQ23-BQ104)^2</f>
        <v/>
      </c>
      <c r="BR183">
        <f>(BR23-BR104)^2</f>
        <v/>
      </c>
      <c r="BS183">
        <f>(BS23-BS104)^2</f>
        <v/>
      </c>
      <c r="BT183">
        <f>(BT23-BT104)^2</f>
        <v/>
      </c>
      <c r="BU183">
        <f>(BU23-BU104)^2</f>
        <v/>
      </c>
      <c r="BV183">
        <f>(BV23-BV104)^2</f>
        <v/>
      </c>
      <c r="BW183">
        <f>(BW23-BW104)^2</f>
        <v/>
      </c>
      <c r="BX183">
        <f>(BX23-BX104)^2</f>
        <v/>
      </c>
      <c r="BY183">
        <f>(BY23-BY104)^2</f>
        <v/>
      </c>
      <c r="BZ183">
        <f>(BZ23-BZ104)^2</f>
        <v/>
      </c>
      <c r="CA183">
        <f>(CA23-CA104)^2</f>
        <v/>
      </c>
      <c r="CB183">
        <f>(CB23-CB104)^2</f>
        <v/>
      </c>
      <c r="CC183">
        <f>(CC23-CC104)^2</f>
        <v/>
      </c>
      <c r="CD183">
        <f>(CD23-CD104)^2</f>
        <v/>
      </c>
      <c r="CE183">
        <f>(CE23-CE104)^2</f>
        <v/>
      </c>
      <c r="CF183">
        <f>(CF23-CF104)^2</f>
        <v/>
      </c>
      <c r="CG183">
        <f>(CG23-CG104)^2</f>
        <v/>
      </c>
      <c r="CH183">
        <f>(CH23-CH104)^2</f>
        <v/>
      </c>
      <c r="CI183">
        <f>(CI23-CI104)^2</f>
        <v/>
      </c>
      <c r="CJ183">
        <f>(CJ23-CJ104)^2</f>
        <v/>
      </c>
      <c r="CK183">
        <f>(CK23-CK104)^2</f>
        <v/>
      </c>
      <c r="CL183">
        <f>(CL23-CL104)^2</f>
        <v/>
      </c>
      <c r="CM183">
        <f>(CM23-CM104)^2</f>
        <v/>
      </c>
      <c r="CN183">
        <f>(CN23-CN104)^2</f>
        <v/>
      </c>
      <c r="CO183">
        <f>(CO23-CO104)^2</f>
        <v/>
      </c>
      <c r="CP183">
        <f>(CP23-CP104)^2</f>
        <v/>
      </c>
      <c r="CQ183">
        <f>(CQ23-CQ104)^2</f>
        <v/>
      </c>
      <c r="CR183">
        <f>(CR23-CR104)^2</f>
        <v/>
      </c>
      <c r="CS183">
        <f>(CS23-CS104)^2</f>
        <v/>
      </c>
      <c r="CT183">
        <f>(CT23-CT104)^2</f>
        <v/>
      </c>
      <c r="CU183">
        <f>(CU23-CU104)^2</f>
        <v/>
      </c>
      <c r="CV183">
        <f>(CV23-CV104)^2</f>
        <v/>
      </c>
      <c r="CW183">
        <f>(CW23-CW104)^2</f>
        <v/>
      </c>
      <c r="CX183">
        <f>(CX23-CX104)^2</f>
        <v/>
      </c>
      <c r="CY183">
        <f>(CY23-CY104)^2</f>
        <v/>
      </c>
      <c r="CZ183">
        <f>(CZ23-CZ104)^2</f>
        <v/>
      </c>
      <c r="DA183">
        <f>(DA23-DA104)^2</f>
        <v/>
      </c>
      <c r="DB183">
        <f>(DB23-DB104)^2</f>
        <v/>
      </c>
      <c r="DC183">
        <f>(DC23-DC104)^2</f>
        <v/>
      </c>
      <c r="DD183">
        <f>(DD23-DD104)^2</f>
        <v/>
      </c>
      <c r="DE183">
        <f>(DE23-DE104)^2</f>
        <v/>
      </c>
      <c r="DF183">
        <f>(DF23-DF104)^2</f>
        <v/>
      </c>
      <c r="DG183">
        <f>(DG23-DG104)^2</f>
        <v/>
      </c>
      <c r="DH183">
        <f>(DH23-DH104)^2</f>
        <v/>
      </c>
      <c r="DI183">
        <f>(DI23-DI104)^2</f>
        <v/>
      </c>
      <c r="DJ183">
        <f>(DJ23-DJ104)^2</f>
        <v/>
      </c>
      <c r="DK183">
        <f>(DK23-DK104)^2</f>
        <v/>
      </c>
      <c r="DL183">
        <f>(DL23-DL104)^2</f>
        <v/>
      </c>
      <c r="DM183">
        <f>(DM23-DM104)^2</f>
        <v/>
      </c>
      <c r="DN183">
        <f>(DN23-DN104)^2</f>
        <v/>
      </c>
      <c r="DO183">
        <f>(DO23-DO104)^2</f>
        <v/>
      </c>
      <c r="DP183">
        <f>(DP23-DP104)^2</f>
        <v/>
      </c>
      <c r="DQ183">
        <f>(DQ23-DQ104)^2</f>
        <v/>
      </c>
      <c r="DR183">
        <f>(DR23-DR104)^2</f>
        <v/>
      </c>
      <c r="DS183">
        <f>(DS23-DS104)^2</f>
        <v/>
      </c>
      <c r="DT183">
        <f>(DT23-DT104)^2</f>
        <v/>
      </c>
      <c r="DU183">
        <f>(DU23-DU104)^2</f>
        <v/>
      </c>
      <c r="DV183">
        <f>(DV23-DV104)^2</f>
        <v/>
      </c>
      <c r="DW183">
        <f>(DW23-DW104)^2</f>
        <v/>
      </c>
      <c r="DX183">
        <f>(DX23-DX104)^2</f>
        <v/>
      </c>
      <c r="DY183">
        <f>(DY23-DY104)^2</f>
        <v/>
      </c>
      <c r="DZ183">
        <f>(DZ23-DZ104)^2</f>
        <v/>
      </c>
      <c r="EA183">
        <f>(EA23-EA104)^2</f>
        <v/>
      </c>
      <c r="EB183">
        <f>(EB23-EB104)^2</f>
        <v/>
      </c>
      <c r="EC183">
        <f>(EC23-EC104)^2</f>
        <v/>
      </c>
      <c r="ED183">
        <f>(ED23-ED104)^2</f>
        <v/>
      </c>
      <c r="EE183">
        <f>(EE23-EE104)^2</f>
        <v/>
      </c>
      <c r="EF183">
        <f>(EF23-EF104)^2</f>
        <v/>
      </c>
      <c r="EG183">
        <f>(EG23-EG104)^2</f>
        <v/>
      </c>
      <c r="EH183">
        <f>(EH23-EH104)^2</f>
        <v/>
      </c>
      <c r="EI183">
        <f>(EI23-EI104)^2</f>
        <v/>
      </c>
      <c r="EJ183">
        <f>(EJ23-EJ104)^2</f>
        <v/>
      </c>
      <c r="EK183">
        <f>(EK23-EK104)^2</f>
        <v/>
      </c>
      <c r="EL183">
        <f>(EL23-EL104)^2</f>
        <v/>
      </c>
      <c r="EM183">
        <f>(EM23-EM104)^2</f>
        <v/>
      </c>
      <c r="EN183">
        <f>(EN23-EN104)^2</f>
        <v/>
      </c>
      <c r="EO183">
        <f>(EO23-EO104)^2</f>
        <v/>
      </c>
      <c r="EP183">
        <f>(EP23-EP104)^2</f>
        <v/>
      </c>
      <c r="EQ183">
        <f>(EQ23-EQ104)^2</f>
        <v/>
      </c>
      <c r="ER183">
        <f>(ER23-ER104)^2</f>
        <v/>
      </c>
      <c r="ES183">
        <f>(ES23-ES104)^2</f>
        <v/>
      </c>
      <c r="ET183">
        <f>(ET23-ET104)^2</f>
        <v/>
      </c>
      <c r="EU183">
        <f>(EU23-EU104)^2</f>
        <v/>
      </c>
      <c r="EV183">
        <f>(EV23-EV104)^2</f>
        <v/>
      </c>
      <c r="EW183">
        <f>(EW23-EW104)^2</f>
        <v/>
      </c>
      <c r="EX183">
        <f>(EX23-EX104)^2</f>
        <v/>
      </c>
      <c r="EY183">
        <f>(EY23-EY104)^2</f>
        <v/>
      </c>
      <c r="EZ183">
        <f>(EZ23-EZ104)^2</f>
        <v/>
      </c>
      <c r="FA183">
        <f>(FA23-FA104)^2</f>
        <v/>
      </c>
      <c r="FB183">
        <f>(FB23-FB104)^2</f>
        <v/>
      </c>
      <c r="FC183">
        <f>(FC23-FC104)^2</f>
        <v/>
      </c>
      <c r="FD183">
        <f>(FD23-FD104)^2</f>
        <v/>
      </c>
      <c r="FE183">
        <f>(FE23-FE104)^2</f>
        <v/>
      </c>
      <c r="FF183">
        <f>(FF23-FF104)^2</f>
        <v/>
      </c>
      <c r="FG183">
        <f>(FG23-FG104)^2</f>
        <v/>
      </c>
      <c r="FH183">
        <f>(FH23-FH104)^2</f>
        <v/>
      </c>
      <c r="FI183">
        <f>(FI23-FI104)^2</f>
        <v/>
      </c>
      <c r="FJ183">
        <f>(FJ23-FJ104)^2</f>
        <v/>
      </c>
      <c r="FK183">
        <f>(FK23-FK104)^2</f>
        <v/>
      </c>
      <c r="FL183">
        <f>(FL23-FL104)^2</f>
        <v/>
      </c>
      <c r="FM183">
        <f>(FM23-FM104)^2</f>
        <v/>
      </c>
      <c r="FN183">
        <f>(FN23-FN104)^2</f>
        <v/>
      </c>
      <c r="FO183">
        <f>(FO23-FO104)^2</f>
        <v/>
      </c>
      <c r="FP183">
        <f>(FP23-FP104)^2</f>
        <v/>
      </c>
      <c r="FQ183">
        <f>(FQ23-FQ104)^2</f>
        <v/>
      </c>
      <c r="FR183">
        <f>(FR23-FR104)^2</f>
        <v/>
      </c>
      <c r="FS183">
        <f>(FS23-FS104)^2</f>
        <v/>
      </c>
      <c r="FT183">
        <f>(FT23-FT104)^2</f>
        <v/>
      </c>
      <c r="FU183">
        <f>(FU23-FU104)^2</f>
        <v/>
      </c>
      <c r="FV183">
        <f>(FV23-FV104)^2</f>
        <v/>
      </c>
      <c r="FW183">
        <f>(FW23-FW104)^2</f>
        <v/>
      </c>
      <c r="FX183">
        <f>(FX23-FX104)^2</f>
        <v/>
      </c>
      <c r="FY183">
        <f>(FY23-FY104)^2</f>
        <v/>
      </c>
      <c r="FZ183">
        <f>(FZ23-FZ104)^2</f>
        <v/>
      </c>
      <c r="GA183">
        <f>(GA23-GA104)^2</f>
        <v/>
      </c>
      <c r="GB183">
        <f>(GB23-GB104)^2</f>
        <v/>
      </c>
      <c r="GC183">
        <f>(GC23-GC104)^2</f>
        <v/>
      </c>
      <c r="GD183">
        <f>(GD23-GD104)^2</f>
        <v/>
      </c>
      <c r="GE183">
        <f>(GE23-GE104)^2</f>
        <v/>
      </c>
      <c r="GF183">
        <f>(GF23-GF104)^2</f>
        <v/>
      </c>
      <c r="GG183">
        <f>(GG23-GG104)^2</f>
        <v/>
      </c>
      <c r="GH183">
        <f>(GH23-GH104)^2</f>
        <v/>
      </c>
      <c r="GI183">
        <f>(GI23-GI104)^2</f>
        <v/>
      </c>
      <c r="GJ183">
        <f>(GJ23-GJ104)^2</f>
        <v/>
      </c>
      <c r="GK183">
        <f>(GK23-GK104)^2</f>
        <v/>
      </c>
      <c r="GL183">
        <f>(GL23-GL104)^2</f>
        <v/>
      </c>
      <c r="GM183">
        <f>(GM23-GM104)^2</f>
        <v/>
      </c>
      <c r="GN183">
        <f>(GN23-GN104)^2</f>
        <v/>
      </c>
      <c r="GO183">
        <f>(GO23-GO104)^2</f>
        <v/>
      </c>
      <c r="GP183">
        <f>(GP23-GP104)^2</f>
        <v/>
      </c>
      <c r="GQ183">
        <f>(GQ23-GQ104)^2</f>
        <v/>
      </c>
      <c r="GR183">
        <f>(GR23-GR104)^2</f>
        <v/>
      </c>
      <c r="GS183">
        <f>(GS23-GS104)^2</f>
        <v/>
      </c>
      <c r="GT183">
        <f>(GT23-GT104)^2</f>
        <v/>
      </c>
      <c r="GU183">
        <f>(GU23-GU104)^2</f>
        <v/>
      </c>
      <c r="GV183">
        <f>(GV23-GV104)^2</f>
        <v/>
      </c>
      <c r="GW183">
        <f>(GW23-GW104)^2</f>
        <v/>
      </c>
      <c r="GX183">
        <f>(GX23-GX104)^2</f>
        <v/>
      </c>
      <c r="GY183">
        <f>(GY23-GY104)^2</f>
        <v/>
      </c>
      <c r="GZ183">
        <f>(GZ23-GZ104)^2</f>
        <v/>
      </c>
      <c r="HA183">
        <f>(HA23-HA104)^2</f>
        <v/>
      </c>
      <c r="HB183">
        <f>(HB23-HB104)^2</f>
        <v/>
      </c>
      <c r="HC183">
        <f>(HC23-HC104)^2</f>
        <v/>
      </c>
      <c r="HD183">
        <f>(HD23-HD104)^2</f>
        <v/>
      </c>
      <c r="HE183">
        <f>(HE23-HE104)^2</f>
        <v/>
      </c>
      <c r="HF183">
        <f>(HF23-HF104)^2</f>
        <v/>
      </c>
      <c r="HG183">
        <f>(HG23-HG104)^2</f>
        <v/>
      </c>
      <c r="HH183">
        <f>(HH23-HH104)^2</f>
        <v/>
      </c>
      <c r="HI183">
        <f>(HI23-HI104)^2</f>
        <v/>
      </c>
      <c r="HJ183">
        <f>(HJ23-HJ104)^2</f>
        <v/>
      </c>
      <c r="HK183">
        <f>(HK23-HK104)^2</f>
        <v/>
      </c>
      <c r="HL183">
        <f>(HL23-HL104)^2</f>
        <v/>
      </c>
      <c r="HM183">
        <f>(HM23-HM104)^2</f>
        <v/>
      </c>
      <c r="HN183">
        <f>(HN23-HN104)^2</f>
        <v/>
      </c>
      <c r="HO183">
        <f>(HO23-HO104)^2</f>
        <v/>
      </c>
      <c r="HP183">
        <f>(HP23-HP104)^2</f>
        <v/>
      </c>
      <c r="HQ183">
        <f>(HQ23-HQ104)^2</f>
        <v/>
      </c>
      <c r="HR183">
        <f>(HR23-HR104)^2</f>
        <v/>
      </c>
      <c r="HS183">
        <f>(HS23-HS104)^2</f>
        <v/>
      </c>
      <c r="HT183">
        <f>(HT23-HT104)^2</f>
        <v/>
      </c>
      <c r="HU183">
        <f>(HU23-HU104)^2</f>
        <v/>
      </c>
      <c r="HV183">
        <f>(HV23-HV104)^2</f>
        <v/>
      </c>
      <c r="HW183">
        <f>(HW23-HW104)^2</f>
        <v/>
      </c>
      <c r="HX183">
        <f>(HX23-HX104)^2</f>
        <v/>
      </c>
      <c r="HY183">
        <f>(HY23-HY104)^2</f>
        <v/>
      </c>
      <c r="HZ183">
        <f>(HZ23-HZ104)^2</f>
        <v/>
      </c>
      <c r="IA183">
        <f>(IA23-IA104)^2</f>
        <v/>
      </c>
      <c r="IB183">
        <f>(IB23-IB104)^2</f>
        <v/>
      </c>
      <c r="IC183">
        <f>(IC23-IC104)^2</f>
        <v/>
      </c>
      <c r="ID183">
        <f>(ID23-ID104)^2</f>
        <v/>
      </c>
      <c r="IE183">
        <f>(IE23-IE104)^2</f>
        <v/>
      </c>
      <c r="IF183">
        <f>(IF23-IF104)^2</f>
        <v/>
      </c>
      <c r="IG183">
        <f>(IG23-IG104)^2</f>
        <v/>
      </c>
      <c r="IH183">
        <f>(IH23-IH104)^2</f>
        <v/>
      </c>
      <c r="II183">
        <f>(II23-II104)^2</f>
        <v/>
      </c>
      <c r="IJ183">
        <f>(IJ23-IJ104)^2</f>
        <v/>
      </c>
      <c r="IK183">
        <f>(IK23-IK104)^2</f>
        <v/>
      </c>
      <c r="IL183">
        <f>(IL23-IL104)^2</f>
        <v/>
      </c>
      <c r="IM183">
        <f>(IM23-IM104)^2</f>
        <v/>
      </c>
      <c r="IN183">
        <f>(IN23-IN104)^2</f>
        <v/>
      </c>
      <c r="IO183">
        <f>(IO23-IO104)^2</f>
        <v/>
      </c>
      <c r="IP183">
        <f>(IP23-IP104)^2</f>
        <v/>
      </c>
      <c r="IQ183">
        <f>(IQ23-IQ104)^2</f>
        <v/>
      </c>
      <c r="IR183">
        <f>(IR23-IR104)^2</f>
        <v/>
      </c>
      <c r="IS183">
        <f>(IS23-IS104)^2</f>
        <v/>
      </c>
      <c r="IT183">
        <f>(IT23-IT104)^2</f>
        <v/>
      </c>
      <c r="IU183">
        <f>(IU23-IU104)^2</f>
        <v/>
      </c>
      <c r="IV183">
        <f>(IV23-IV104)^2</f>
        <v/>
      </c>
      <c r="IW183">
        <f>(IW23-IW104)^2</f>
        <v/>
      </c>
      <c r="IX183">
        <f>(IX23-IX104)^2</f>
        <v/>
      </c>
      <c r="IY183">
        <f>(IY23-IY104)^2</f>
        <v/>
      </c>
      <c r="IZ183">
        <f>(IZ23-IZ104)^2</f>
        <v/>
      </c>
      <c r="JA183">
        <f>(JA23-JA104)^2</f>
        <v/>
      </c>
      <c r="JB183">
        <f>(JB23-JB104)^2</f>
        <v/>
      </c>
      <c r="JC183">
        <f>(JC23-JC104)^2</f>
        <v/>
      </c>
      <c r="JD183">
        <f>(JD23-JD104)^2</f>
        <v/>
      </c>
      <c r="JE183">
        <f>(JE23-JE104)^2</f>
        <v/>
      </c>
      <c r="JF183">
        <f>(JF23-JF104)^2</f>
        <v/>
      </c>
      <c r="JG183">
        <f>(JG23-JG104)^2</f>
        <v/>
      </c>
      <c r="JH183">
        <f>(JH23-JH104)^2</f>
        <v/>
      </c>
      <c r="JI183">
        <f>(JI23-JI104)^2</f>
        <v/>
      </c>
      <c r="JJ183">
        <f>(JJ23-JJ104)^2</f>
        <v/>
      </c>
      <c r="JK183">
        <f>(JK23-JK104)^2</f>
        <v/>
      </c>
      <c r="JL183">
        <f>(JL23-JL104)^2</f>
        <v/>
      </c>
      <c r="JM183">
        <f>(JM23-JM104)^2</f>
        <v/>
      </c>
      <c r="JN183">
        <f>(JN23-JN104)^2</f>
        <v/>
      </c>
      <c r="JO183">
        <f>(JO23-JO104)^2</f>
        <v/>
      </c>
      <c r="JP183">
        <f>(JP23-JP104)^2</f>
        <v/>
      </c>
      <c r="JQ183">
        <f>(JQ23-JQ104)^2</f>
        <v/>
      </c>
      <c r="JR183">
        <f>(JR23-JR104)^2</f>
        <v/>
      </c>
      <c r="JS183">
        <f>(JS23-JS104)^2</f>
        <v/>
      </c>
      <c r="JT183">
        <f>(JT23-JT104)^2</f>
        <v/>
      </c>
      <c r="JU183">
        <f>(JU23-JU104)^2</f>
        <v/>
      </c>
      <c r="JV183">
        <f>(JV23-JV104)^2</f>
        <v/>
      </c>
      <c r="JW183">
        <f>(JW23-JW104)^2</f>
        <v/>
      </c>
      <c r="JX183">
        <f>(JX23-JX104)^2</f>
        <v/>
      </c>
      <c r="JY183">
        <f>(JY23-JY104)^2</f>
        <v/>
      </c>
      <c r="JZ183">
        <f>(JZ23-JZ104)^2</f>
        <v/>
      </c>
      <c r="KA183">
        <f>(KA23-KA104)^2</f>
        <v/>
      </c>
      <c r="KB183">
        <f>(KB23-KB104)^2</f>
        <v/>
      </c>
      <c r="KC183">
        <f>(KC23-KC104)^2</f>
        <v/>
      </c>
      <c r="KD183">
        <f>(KD23-KD104)^2</f>
        <v/>
      </c>
      <c r="KE183">
        <f>(KE23-KE104)^2</f>
        <v/>
      </c>
      <c r="KF183">
        <f>(KF23-KF104)^2</f>
        <v/>
      </c>
      <c r="KG183">
        <f>(KG23-KG104)^2</f>
        <v/>
      </c>
      <c r="KH183">
        <f>(KH23-KH104)^2</f>
        <v/>
      </c>
      <c r="KI183">
        <f>(KI23-KI104)^2</f>
        <v/>
      </c>
      <c r="KJ183">
        <f>(KJ23-KJ104)^2</f>
        <v/>
      </c>
      <c r="KK183">
        <f>(KK23-KK104)^2</f>
        <v/>
      </c>
      <c r="KL183">
        <f>(KL23-KL104)^2</f>
        <v/>
      </c>
      <c r="KM183">
        <f>(KM23-KM104)^2</f>
        <v/>
      </c>
      <c r="KN183">
        <f>(KN23-KN104)^2</f>
        <v/>
      </c>
      <c r="KO183">
        <f>(KO23-KO104)^2</f>
        <v/>
      </c>
      <c r="KP183">
        <f>(KP23-KP104)^2</f>
        <v/>
      </c>
      <c r="KQ183">
        <f>(KQ23-KQ104)^2</f>
        <v/>
      </c>
      <c r="KR183">
        <f>(KR23-KR104)^2</f>
        <v/>
      </c>
      <c r="KS183">
        <f>(KS23-KS104)^2</f>
        <v/>
      </c>
      <c r="KT183">
        <f>(KT23-KT104)^2</f>
        <v/>
      </c>
    </row>
    <row r="184" spans="1:306">
      <c r="B184" t="s">
        <v>14</v>
      </c>
      <c r="C184" t="s">
        <v>33</v>
      </c>
      <c r="D184" t="s">
        <v>66</v>
      </c>
      <c r="G184">
        <f>(G24-G105)^2</f>
        <v/>
      </c>
      <c r="H184">
        <f>(H24-H105)^2</f>
        <v/>
      </c>
      <c r="I184">
        <f>(I24-I105)^2</f>
        <v/>
      </c>
      <c r="J184">
        <f>(J24-J105)^2</f>
        <v/>
      </c>
      <c r="K184">
        <f>(K24-K105)^2</f>
        <v/>
      </c>
      <c r="L184">
        <f>(L24-L105)^2</f>
        <v/>
      </c>
      <c r="M184">
        <f>(M24-M105)^2</f>
        <v/>
      </c>
      <c r="N184">
        <f>(N24-N105)^2</f>
        <v/>
      </c>
      <c r="O184">
        <f>(O24-O105)^2</f>
        <v/>
      </c>
      <c r="P184">
        <f>(P24-P105)^2</f>
        <v/>
      </c>
      <c r="Q184">
        <f>(Q24-Q105)^2</f>
        <v/>
      </c>
      <c r="R184">
        <f>(R24-R105)^2</f>
        <v/>
      </c>
      <c r="S184">
        <f>(S24-S105)^2</f>
        <v/>
      </c>
      <c r="T184">
        <f>(T24-T105)^2</f>
        <v/>
      </c>
      <c r="U184">
        <f>(U24-U105)^2</f>
        <v/>
      </c>
      <c r="V184">
        <f>(V24-V105)^2</f>
        <v/>
      </c>
      <c r="W184">
        <f>(W24-W105)^2</f>
        <v/>
      </c>
      <c r="X184">
        <f>(X24-X105)^2</f>
        <v/>
      </c>
      <c r="Y184">
        <f>(Y24-Y105)^2</f>
        <v/>
      </c>
      <c r="Z184">
        <f>(Z24-Z105)^2</f>
        <v/>
      </c>
      <c r="AA184">
        <f>(AA24-AA105)^2</f>
        <v/>
      </c>
      <c r="AB184">
        <f>(AB24-AB105)^2</f>
        <v/>
      </c>
      <c r="AC184">
        <f>(AC24-AC105)^2</f>
        <v/>
      </c>
      <c r="AD184">
        <f>(AD24-AD105)^2</f>
        <v/>
      </c>
      <c r="AE184">
        <f>(AE24-AE105)^2</f>
        <v/>
      </c>
      <c r="AF184">
        <f>(AF24-AF105)^2</f>
        <v/>
      </c>
      <c r="AG184">
        <f>(AG24-AG105)^2</f>
        <v/>
      </c>
      <c r="AH184">
        <f>(AH24-AH105)^2</f>
        <v/>
      </c>
      <c r="AI184">
        <f>(AI24-AI105)^2</f>
        <v/>
      </c>
      <c r="AJ184">
        <f>(AJ24-AJ105)^2</f>
        <v/>
      </c>
      <c r="AK184">
        <f>(AK24-AK105)^2</f>
        <v/>
      </c>
      <c r="AL184">
        <f>(AL24-AL105)^2</f>
        <v/>
      </c>
      <c r="AM184">
        <f>(AM24-AM105)^2</f>
        <v/>
      </c>
      <c r="AN184">
        <f>(AN24-AN105)^2</f>
        <v/>
      </c>
      <c r="AO184">
        <f>(AO24-AO105)^2</f>
        <v/>
      </c>
      <c r="AP184">
        <f>(AP24-AP105)^2</f>
        <v/>
      </c>
      <c r="AQ184">
        <f>(AQ24-AQ105)^2</f>
        <v/>
      </c>
      <c r="AR184">
        <f>(AR24-AR105)^2</f>
        <v/>
      </c>
      <c r="AS184">
        <f>(AS24-AS105)^2</f>
        <v/>
      </c>
      <c r="AT184">
        <f>(AT24-AT105)^2</f>
        <v/>
      </c>
      <c r="AU184">
        <f>(AU24-AU105)^2</f>
        <v/>
      </c>
      <c r="AV184">
        <f>(AV24-AV105)^2</f>
        <v/>
      </c>
      <c r="AW184">
        <f>(AW24-AW105)^2</f>
        <v/>
      </c>
      <c r="AX184">
        <f>(AX24-AX105)^2</f>
        <v/>
      </c>
      <c r="AY184">
        <f>(AY24-AY105)^2</f>
        <v/>
      </c>
      <c r="AZ184">
        <f>(AZ24-AZ105)^2</f>
        <v/>
      </c>
      <c r="BA184">
        <f>(BA24-BA105)^2</f>
        <v/>
      </c>
      <c r="BB184">
        <f>(BB24-BB105)^2</f>
        <v/>
      </c>
      <c r="BC184">
        <f>(BC24-BC105)^2</f>
        <v/>
      </c>
      <c r="BD184">
        <f>(BD24-BD105)^2</f>
        <v/>
      </c>
      <c r="BE184">
        <f>(BE24-BE105)^2</f>
        <v/>
      </c>
      <c r="BF184">
        <f>(BF24-BF105)^2</f>
        <v/>
      </c>
      <c r="BG184">
        <f>(BG24-BG105)^2</f>
        <v/>
      </c>
      <c r="BH184">
        <f>(BH24-BH105)^2</f>
        <v/>
      </c>
      <c r="BI184">
        <f>(BI24-BI105)^2</f>
        <v/>
      </c>
      <c r="BJ184">
        <f>(BJ24-BJ105)^2</f>
        <v/>
      </c>
      <c r="BK184">
        <f>(BK24-BK105)^2</f>
        <v/>
      </c>
      <c r="BL184">
        <f>(BL24-BL105)^2</f>
        <v/>
      </c>
      <c r="BM184">
        <f>(BM24-BM105)^2</f>
        <v/>
      </c>
      <c r="BN184">
        <f>(BN24-BN105)^2</f>
        <v/>
      </c>
      <c r="BO184">
        <f>(BO24-BO105)^2</f>
        <v/>
      </c>
      <c r="BP184">
        <f>(BP24-BP105)^2</f>
        <v/>
      </c>
      <c r="BQ184">
        <f>(BQ24-BQ105)^2</f>
        <v/>
      </c>
      <c r="BR184">
        <f>(BR24-BR105)^2</f>
        <v/>
      </c>
      <c r="BS184">
        <f>(BS24-BS105)^2</f>
        <v/>
      </c>
      <c r="BT184">
        <f>(BT24-BT105)^2</f>
        <v/>
      </c>
      <c r="BU184">
        <f>(BU24-BU105)^2</f>
        <v/>
      </c>
      <c r="BV184">
        <f>(BV24-BV105)^2</f>
        <v/>
      </c>
      <c r="BW184">
        <f>(BW24-BW105)^2</f>
        <v/>
      </c>
      <c r="BX184">
        <f>(BX24-BX105)^2</f>
        <v/>
      </c>
      <c r="BY184">
        <f>(BY24-BY105)^2</f>
        <v/>
      </c>
      <c r="BZ184">
        <f>(BZ24-BZ105)^2</f>
        <v/>
      </c>
      <c r="CA184">
        <f>(CA24-CA105)^2</f>
        <v/>
      </c>
      <c r="CB184">
        <f>(CB24-CB105)^2</f>
        <v/>
      </c>
      <c r="CC184">
        <f>(CC24-CC105)^2</f>
        <v/>
      </c>
      <c r="CD184">
        <f>(CD24-CD105)^2</f>
        <v/>
      </c>
      <c r="CE184">
        <f>(CE24-CE105)^2</f>
        <v/>
      </c>
      <c r="CF184">
        <f>(CF24-CF105)^2</f>
        <v/>
      </c>
      <c r="CG184">
        <f>(CG24-CG105)^2</f>
        <v/>
      </c>
      <c r="CH184">
        <f>(CH24-CH105)^2</f>
        <v/>
      </c>
      <c r="CI184">
        <f>(CI24-CI105)^2</f>
        <v/>
      </c>
      <c r="CJ184">
        <f>(CJ24-CJ105)^2</f>
        <v/>
      </c>
      <c r="CK184">
        <f>(CK24-CK105)^2</f>
        <v/>
      </c>
      <c r="CL184">
        <f>(CL24-CL105)^2</f>
        <v/>
      </c>
      <c r="CM184">
        <f>(CM24-CM105)^2</f>
        <v/>
      </c>
      <c r="CN184">
        <f>(CN24-CN105)^2</f>
        <v/>
      </c>
      <c r="CO184">
        <f>(CO24-CO105)^2</f>
        <v/>
      </c>
      <c r="CP184">
        <f>(CP24-CP105)^2</f>
        <v/>
      </c>
      <c r="CQ184">
        <f>(CQ24-CQ105)^2</f>
        <v/>
      </c>
      <c r="CR184">
        <f>(CR24-CR105)^2</f>
        <v/>
      </c>
      <c r="CS184">
        <f>(CS24-CS105)^2</f>
        <v/>
      </c>
      <c r="CT184">
        <f>(CT24-CT105)^2</f>
        <v/>
      </c>
      <c r="CU184">
        <f>(CU24-CU105)^2</f>
        <v/>
      </c>
      <c r="CV184">
        <f>(CV24-CV105)^2</f>
        <v/>
      </c>
      <c r="CW184">
        <f>(CW24-CW105)^2</f>
        <v/>
      </c>
      <c r="CX184">
        <f>(CX24-CX105)^2</f>
        <v/>
      </c>
      <c r="CY184">
        <f>(CY24-CY105)^2</f>
        <v/>
      </c>
      <c r="CZ184">
        <f>(CZ24-CZ105)^2</f>
        <v/>
      </c>
      <c r="DA184">
        <f>(DA24-DA105)^2</f>
        <v/>
      </c>
      <c r="DB184">
        <f>(DB24-DB105)^2</f>
        <v/>
      </c>
      <c r="DC184">
        <f>(DC24-DC105)^2</f>
        <v/>
      </c>
      <c r="DD184">
        <f>(DD24-DD105)^2</f>
        <v/>
      </c>
      <c r="DE184">
        <f>(DE24-DE105)^2</f>
        <v/>
      </c>
      <c r="DF184">
        <f>(DF24-DF105)^2</f>
        <v/>
      </c>
      <c r="DG184">
        <f>(DG24-DG105)^2</f>
        <v/>
      </c>
      <c r="DH184">
        <f>(DH24-DH105)^2</f>
        <v/>
      </c>
      <c r="DI184">
        <f>(DI24-DI105)^2</f>
        <v/>
      </c>
      <c r="DJ184">
        <f>(DJ24-DJ105)^2</f>
        <v/>
      </c>
      <c r="DK184">
        <f>(DK24-DK105)^2</f>
        <v/>
      </c>
      <c r="DL184">
        <f>(DL24-DL105)^2</f>
        <v/>
      </c>
      <c r="DM184">
        <f>(DM24-DM105)^2</f>
        <v/>
      </c>
      <c r="DN184">
        <f>(DN24-DN105)^2</f>
        <v/>
      </c>
      <c r="DO184">
        <f>(DO24-DO105)^2</f>
        <v/>
      </c>
      <c r="DP184">
        <f>(DP24-DP105)^2</f>
        <v/>
      </c>
      <c r="DQ184">
        <f>(DQ24-DQ105)^2</f>
        <v/>
      </c>
      <c r="DR184">
        <f>(DR24-DR105)^2</f>
        <v/>
      </c>
      <c r="DS184">
        <f>(DS24-DS105)^2</f>
        <v/>
      </c>
      <c r="DT184">
        <f>(DT24-DT105)^2</f>
        <v/>
      </c>
      <c r="DU184">
        <f>(DU24-DU105)^2</f>
        <v/>
      </c>
      <c r="DV184">
        <f>(DV24-DV105)^2</f>
        <v/>
      </c>
      <c r="DW184">
        <f>(DW24-DW105)^2</f>
        <v/>
      </c>
      <c r="DX184">
        <f>(DX24-DX105)^2</f>
        <v/>
      </c>
      <c r="DY184">
        <f>(DY24-DY105)^2</f>
        <v/>
      </c>
      <c r="DZ184">
        <f>(DZ24-DZ105)^2</f>
        <v/>
      </c>
      <c r="EA184">
        <f>(EA24-EA105)^2</f>
        <v/>
      </c>
      <c r="EB184">
        <f>(EB24-EB105)^2</f>
        <v/>
      </c>
      <c r="EC184">
        <f>(EC24-EC105)^2</f>
        <v/>
      </c>
      <c r="ED184">
        <f>(ED24-ED105)^2</f>
        <v/>
      </c>
      <c r="EE184">
        <f>(EE24-EE105)^2</f>
        <v/>
      </c>
      <c r="EF184">
        <f>(EF24-EF105)^2</f>
        <v/>
      </c>
      <c r="EG184">
        <f>(EG24-EG105)^2</f>
        <v/>
      </c>
      <c r="EH184">
        <f>(EH24-EH105)^2</f>
        <v/>
      </c>
      <c r="EI184">
        <f>(EI24-EI105)^2</f>
        <v/>
      </c>
      <c r="EJ184">
        <f>(EJ24-EJ105)^2</f>
        <v/>
      </c>
      <c r="EK184">
        <f>(EK24-EK105)^2</f>
        <v/>
      </c>
      <c r="EL184">
        <f>(EL24-EL105)^2</f>
        <v/>
      </c>
      <c r="EM184">
        <f>(EM24-EM105)^2</f>
        <v/>
      </c>
      <c r="EN184">
        <f>(EN24-EN105)^2</f>
        <v/>
      </c>
      <c r="EO184">
        <f>(EO24-EO105)^2</f>
        <v/>
      </c>
      <c r="EP184">
        <f>(EP24-EP105)^2</f>
        <v/>
      </c>
      <c r="EQ184">
        <f>(EQ24-EQ105)^2</f>
        <v/>
      </c>
      <c r="ER184">
        <f>(ER24-ER105)^2</f>
        <v/>
      </c>
      <c r="ES184">
        <f>(ES24-ES105)^2</f>
        <v/>
      </c>
      <c r="ET184">
        <f>(ET24-ET105)^2</f>
        <v/>
      </c>
      <c r="EU184">
        <f>(EU24-EU105)^2</f>
        <v/>
      </c>
      <c r="EV184">
        <f>(EV24-EV105)^2</f>
        <v/>
      </c>
      <c r="EW184">
        <f>(EW24-EW105)^2</f>
        <v/>
      </c>
      <c r="EX184">
        <f>(EX24-EX105)^2</f>
        <v/>
      </c>
      <c r="EY184">
        <f>(EY24-EY105)^2</f>
        <v/>
      </c>
      <c r="EZ184">
        <f>(EZ24-EZ105)^2</f>
        <v/>
      </c>
      <c r="FA184">
        <f>(FA24-FA105)^2</f>
        <v/>
      </c>
      <c r="FB184">
        <f>(FB24-FB105)^2</f>
        <v/>
      </c>
      <c r="FC184">
        <f>(FC24-FC105)^2</f>
        <v/>
      </c>
      <c r="FD184">
        <f>(FD24-FD105)^2</f>
        <v/>
      </c>
      <c r="FE184">
        <f>(FE24-FE105)^2</f>
        <v/>
      </c>
      <c r="FF184">
        <f>(FF24-FF105)^2</f>
        <v/>
      </c>
      <c r="FG184">
        <f>(FG24-FG105)^2</f>
        <v/>
      </c>
      <c r="FH184">
        <f>(FH24-FH105)^2</f>
        <v/>
      </c>
      <c r="FI184">
        <f>(FI24-FI105)^2</f>
        <v/>
      </c>
      <c r="FJ184">
        <f>(FJ24-FJ105)^2</f>
        <v/>
      </c>
      <c r="FK184">
        <f>(FK24-FK105)^2</f>
        <v/>
      </c>
      <c r="FL184">
        <f>(FL24-FL105)^2</f>
        <v/>
      </c>
      <c r="FM184">
        <f>(FM24-FM105)^2</f>
        <v/>
      </c>
      <c r="FN184">
        <f>(FN24-FN105)^2</f>
        <v/>
      </c>
      <c r="FO184">
        <f>(FO24-FO105)^2</f>
        <v/>
      </c>
      <c r="FP184">
        <f>(FP24-FP105)^2</f>
        <v/>
      </c>
      <c r="FQ184">
        <f>(FQ24-FQ105)^2</f>
        <v/>
      </c>
      <c r="FR184">
        <f>(FR24-FR105)^2</f>
        <v/>
      </c>
      <c r="FS184">
        <f>(FS24-FS105)^2</f>
        <v/>
      </c>
      <c r="FT184">
        <f>(FT24-FT105)^2</f>
        <v/>
      </c>
      <c r="FU184">
        <f>(FU24-FU105)^2</f>
        <v/>
      </c>
      <c r="FV184">
        <f>(FV24-FV105)^2</f>
        <v/>
      </c>
      <c r="FW184">
        <f>(FW24-FW105)^2</f>
        <v/>
      </c>
      <c r="FX184">
        <f>(FX24-FX105)^2</f>
        <v/>
      </c>
      <c r="FY184">
        <f>(FY24-FY105)^2</f>
        <v/>
      </c>
      <c r="FZ184">
        <f>(FZ24-FZ105)^2</f>
        <v/>
      </c>
      <c r="GA184">
        <f>(GA24-GA105)^2</f>
        <v/>
      </c>
      <c r="GB184">
        <f>(GB24-GB105)^2</f>
        <v/>
      </c>
      <c r="GC184">
        <f>(GC24-GC105)^2</f>
        <v/>
      </c>
      <c r="GD184">
        <f>(GD24-GD105)^2</f>
        <v/>
      </c>
      <c r="GE184">
        <f>(GE24-GE105)^2</f>
        <v/>
      </c>
      <c r="GF184">
        <f>(GF24-GF105)^2</f>
        <v/>
      </c>
      <c r="GG184">
        <f>(GG24-GG105)^2</f>
        <v/>
      </c>
      <c r="GH184">
        <f>(GH24-GH105)^2</f>
        <v/>
      </c>
      <c r="GI184">
        <f>(GI24-GI105)^2</f>
        <v/>
      </c>
      <c r="GJ184">
        <f>(GJ24-GJ105)^2</f>
        <v/>
      </c>
      <c r="GK184">
        <f>(GK24-GK105)^2</f>
        <v/>
      </c>
      <c r="GL184">
        <f>(GL24-GL105)^2</f>
        <v/>
      </c>
      <c r="GM184">
        <f>(GM24-GM105)^2</f>
        <v/>
      </c>
      <c r="GN184">
        <f>(GN24-GN105)^2</f>
        <v/>
      </c>
      <c r="GO184">
        <f>(GO24-GO105)^2</f>
        <v/>
      </c>
      <c r="GP184">
        <f>(GP24-GP105)^2</f>
        <v/>
      </c>
      <c r="GQ184">
        <f>(GQ24-GQ105)^2</f>
        <v/>
      </c>
      <c r="GR184">
        <f>(GR24-GR105)^2</f>
        <v/>
      </c>
      <c r="GS184">
        <f>(GS24-GS105)^2</f>
        <v/>
      </c>
      <c r="GT184">
        <f>(GT24-GT105)^2</f>
        <v/>
      </c>
      <c r="GU184">
        <f>(GU24-GU105)^2</f>
        <v/>
      </c>
      <c r="GV184">
        <f>(GV24-GV105)^2</f>
        <v/>
      </c>
      <c r="GW184">
        <f>(GW24-GW105)^2</f>
        <v/>
      </c>
      <c r="GX184">
        <f>(GX24-GX105)^2</f>
        <v/>
      </c>
      <c r="GY184">
        <f>(GY24-GY105)^2</f>
        <v/>
      </c>
      <c r="GZ184">
        <f>(GZ24-GZ105)^2</f>
        <v/>
      </c>
      <c r="HA184">
        <f>(HA24-HA105)^2</f>
        <v/>
      </c>
      <c r="HB184">
        <f>(HB24-HB105)^2</f>
        <v/>
      </c>
      <c r="HC184">
        <f>(HC24-HC105)^2</f>
        <v/>
      </c>
      <c r="HD184">
        <f>(HD24-HD105)^2</f>
        <v/>
      </c>
      <c r="HE184">
        <f>(HE24-HE105)^2</f>
        <v/>
      </c>
      <c r="HF184">
        <f>(HF24-HF105)^2</f>
        <v/>
      </c>
      <c r="HG184">
        <f>(HG24-HG105)^2</f>
        <v/>
      </c>
      <c r="HH184">
        <f>(HH24-HH105)^2</f>
        <v/>
      </c>
      <c r="HI184">
        <f>(HI24-HI105)^2</f>
        <v/>
      </c>
      <c r="HJ184">
        <f>(HJ24-HJ105)^2</f>
        <v/>
      </c>
      <c r="HK184">
        <f>(HK24-HK105)^2</f>
        <v/>
      </c>
      <c r="HL184">
        <f>(HL24-HL105)^2</f>
        <v/>
      </c>
      <c r="HM184">
        <f>(HM24-HM105)^2</f>
        <v/>
      </c>
      <c r="HN184">
        <f>(HN24-HN105)^2</f>
        <v/>
      </c>
      <c r="HO184">
        <f>(HO24-HO105)^2</f>
        <v/>
      </c>
      <c r="HP184">
        <f>(HP24-HP105)^2</f>
        <v/>
      </c>
      <c r="HQ184">
        <f>(HQ24-HQ105)^2</f>
        <v/>
      </c>
      <c r="HR184">
        <f>(HR24-HR105)^2</f>
        <v/>
      </c>
      <c r="HS184">
        <f>(HS24-HS105)^2</f>
        <v/>
      </c>
      <c r="HT184">
        <f>(HT24-HT105)^2</f>
        <v/>
      </c>
      <c r="HU184">
        <f>(HU24-HU105)^2</f>
        <v/>
      </c>
      <c r="HV184">
        <f>(HV24-HV105)^2</f>
        <v/>
      </c>
      <c r="HW184">
        <f>(HW24-HW105)^2</f>
        <v/>
      </c>
      <c r="HX184">
        <f>(HX24-HX105)^2</f>
        <v/>
      </c>
      <c r="HY184">
        <f>(HY24-HY105)^2</f>
        <v/>
      </c>
      <c r="HZ184">
        <f>(HZ24-HZ105)^2</f>
        <v/>
      </c>
      <c r="IA184">
        <f>(IA24-IA105)^2</f>
        <v/>
      </c>
      <c r="IB184">
        <f>(IB24-IB105)^2</f>
        <v/>
      </c>
      <c r="IC184">
        <f>(IC24-IC105)^2</f>
        <v/>
      </c>
      <c r="ID184">
        <f>(ID24-ID105)^2</f>
        <v/>
      </c>
      <c r="IE184">
        <f>(IE24-IE105)^2</f>
        <v/>
      </c>
      <c r="IF184">
        <f>(IF24-IF105)^2</f>
        <v/>
      </c>
      <c r="IG184">
        <f>(IG24-IG105)^2</f>
        <v/>
      </c>
      <c r="IH184">
        <f>(IH24-IH105)^2</f>
        <v/>
      </c>
      <c r="II184">
        <f>(II24-II105)^2</f>
        <v/>
      </c>
      <c r="IJ184">
        <f>(IJ24-IJ105)^2</f>
        <v/>
      </c>
      <c r="IK184">
        <f>(IK24-IK105)^2</f>
        <v/>
      </c>
      <c r="IL184">
        <f>(IL24-IL105)^2</f>
        <v/>
      </c>
      <c r="IM184">
        <f>(IM24-IM105)^2</f>
        <v/>
      </c>
      <c r="IN184">
        <f>(IN24-IN105)^2</f>
        <v/>
      </c>
      <c r="IO184">
        <f>(IO24-IO105)^2</f>
        <v/>
      </c>
      <c r="IP184">
        <f>(IP24-IP105)^2</f>
        <v/>
      </c>
      <c r="IQ184">
        <f>(IQ24-IQ105)^2</f>
        <v/>
      </c>
      <c r="IR184">
        <f>(IR24-IR105)^2</f>
        <v/>
      </c>
      <c r="IS184">
        <f>(IS24-IS105)^2</f>
        <v/>
      </c>
      <c r="IT184">
        <f>(IT24-IT105)^2</f>
        <v/>
      </c>
      <c r="IU184">
        <f>(IU24-IU105)^2</f>
        <v/>
      </c>
      <c r="IV184">
        <f>(IV24-IV105)^2</f>
        <v/>
      </c>
      <c r="IW184">
        <f>(IW24-IW105)^2</f>
        <v/>
      </c>
      <c r="IX184">
        <f>(IX24-IX105)^2</f>
        <v/>
      </c>
      <c r="IY184">
        <f>(IY24-IY105)^2</f>
        <v/>
      </c>
      <c r="IZ184">
        <f>(IZ24-IZ105)^2</f>
        <v/>
      </c>
      <c r="JA184">
        <f>(JA24-JA105)^2</f>
        <v/>
      </c>
      <c r="JB184">
        <f>(JB24-JB105)^2</f>
        <v/>
      </c>
      <c r="JC184">
        <f>(JC24-JC105)^2</f>
        <v/>
      </c>
      <c r="JD184">
        <f>(JD24-JD105)^2</f>
        <v/>
      </c>
      <c r="JE184">
        <f>(JE24-JE105)^2</f>
        <v/>
      </c>
      <c r="JF184">
        <f>(JF24-JF105)^2</f>
        <v/>
      </c>
      <c r="JG184">
        <f>(JG24-JG105)^2</f>
        <v/>
      </c>
      <c r="JH184">
        <f>(JH24-JH105)^2</f>
        <v/>
      </c>
      <c r="JI184">
        <f>(JI24-JI105)^2</f>
        <v/>
      </c>
      <c r="JJ184">
        <f>(JJ24-JJ105)^2</f>
        <v/>
      </c>
      <c r="JK184">
        <f>(JK24-JK105)^2</f>
        <v/>
      </c>
      <c r="JL184">
        <f>(JL24-JL105)^2</f>
        <v/>
      </c>
      <c r="JM184">
        <f>(JM24-JM105)^2</f>
        <v/>
      </c>
      <c r="JN184">
        <f>(JN24-JN105)^2</f>
        <v/>
      </c>
      <c r="JO184">
        <f>(JO24-JO105)^2</f>
        <v/>
      </c>
      <c r="JP184">
        <f>(JP24-JP105)^2</f>
        <v/>
      </c>
      <c r="JQ184">
        <f>(JQ24-JQ105)^2</f>
        <v/>
      </c>
      <c r="JR184">
        <f>(JR24-JR105)^2</f>
        <v/>
      </c>
      <c r="JS184">
        <f>(JS24-JS105)^2</f>
        <v/>
      </c>
      <c r="JT184">
        <f>(JT24-JT105)^2</f>
        <v/>
      </c>
      <c r="JU184">
        <f>(JU24-JU105)^2</f>
        <v/>
      </c>
      <c r="JV184">
        <f>(JV24-JV105)^2</f>
        <v/>
      </c>
      <c r="JW184">
        <f>(JW24-JW105)^2</f>
        <v/>
      </c>
      <c r="JX184">
        <f>(JX24-JX105)^2</f>
        <v/>
      </c>
      <c r="JY184">
        <f>(JY24-JY105)^2</f>
        <v/>
      </c>
      <c r="JZ184">
        <f>(JZ24-JZ105)^2</f>
        <v/>
      </c>
      <c r="KA184">
        <f>(KA24-KA105)^2</f>
        <v/>
      </c>
      <c r="KB184">
        <f>(KB24-KB105)^2</f>
        <v/>
      </c>
      <c r="KC184">
        <f>(KC24-KC105)^2</f>
        <v/>
      </c>
      <c r="KD184">
        <f>(KD24-KD105)^2</f>
        <v/>
      </c>
      <c r="KE184">
        <f>(KE24-KE105)^2</f>
        <v/>
      </c>
      <c r="KF184">
        <f>(KF24-KF105)^2</f>
        <v/>
      </c>
      <c r="KG184">
        <f>(KG24-KG105)^2</f>
        <v/>
      </c>
      <c r="KH184">
        <f>(KH24-KH105)^2</f>
        <v/>
      </c>
      <c r="KI184">
        <f>(KI24-KI105)^2</f>
        <v/>
      </c>
      <c r="KJ184">
        <f>(KJ24-KJ105)^2</f>
        <v/>
      </c>
      <c r="KK184">
        <f>(KK24-KK105)^2</f>
        <v/>
      </c>
      <c r="KL184">
        <f>(KL24-KL105)^2</f>
        <v/>
      </c>
      <c r="KM184">
        <f>(KM24-KM105)^2</f>
        <v/>
      </c>
      <c r="KN184">
        <f>(KN24-KN105)^2</f>
        <v/>
      </c>
      <c r="KO184">
        <f>(KO24-KO105)^2</f>
        <v/>
      </c>
      <c r="KP184">
        <f>(KP24-KP105)^2</f>
        <v/>
      </c>
      <c r="KQ184">
        <f>(KQ24-KQ105)^2</f>
        <v/>
      </c>
      <c r="KR184">
        <f>(KR24-KR105)^2</f>
        <v/>
      </c>
      <c r="KS184">
        <f>(KS24-KS105)^2</f>
        <v/>
      </c>
      <c r="KT184">
        <f>(KT24-KT105)^2</f>
        <v/>
      </c>
    </row>
    <row r="185" spans="1:306">
      <c r="B185" t="s">
        <v>15</v>
      </c>
      <c r="C185" t="s">
        <v>34</v>
      </c>
      <c r="D185" t="s">
        <v>66</v>
      </c>
      <c r="G185">
        <f>(G25-G106)^2</f>
        <v/>
      </c>
      <c r="H185">
        <f>(H25-H106)^2</f>
        <v/>
      </c>
      <c r="I185">
        <f>(I25-I106)^2</f>
        <v/>
      </c>
      <c r="J185">
        <f>(J25-J106)^2</f>
        <v/>
      </c>
      <c r="K185">
        <f>(K25-K106)^2</f>
        <v/>
      </c>
      <c r="L185">
        <f>(L25-L106)^2</f>
        <v/>
      </c>
      <c r="M185">
        <f>(M25-M106)^2</f>
        <v/>
      </c>
      <c r="N185">
        <f>(N25-N106)^2</f>
        <v/>
      </c>
      <c r="O185">
        <f>(O25-O106)^2</f>
        <v/>
      </c>
      <c r="P185">
        <f>(P25-P106)^2</f>
        <v/>
      </c>
      <c r="Q185">
        <f>(Q25-Q106)^2</f>
        <v/>
      </c>
      <c r="R185">
        <f>(R25-R106)^2</f>
        <v/>
      </c>
      <c r="S185">
        <f>(S25-S106)^2</f>
        <v/>
      </c>
      <c r="T185">
        <f>(T25-T106)^2</f>
        <v/>
      </c>
      <c r="U185">
        <f>(U25-U106)^2</f>
        <v/>
      </c>
      <c r="V185">
        <f>(V25-V106)^2</f>
        <v/>
      </c>
      <c r="W185">
        <f>(W25-W106)^2</f>
        <v/>
      </c>
      <c r="X185">
        <f>(X25-X106)^2</f>
        <v/>
      </c>
      <c r="Y185">
        <f>(Y25-Y106)^2</f>
        <v/>
      </c>
      <c r="Z185">
        <f>(Z25-Z106)^2</f>
        <v/>
      </c>
      <c r="AA185">
        <f>(AA25-AA106)^2</f>
        <v/>
      </c>
      <c r="AB185">
        <f>(AB25-AB106)^2</f>
        <v/>
      </c>
      <c r="AC185">
        <f>(AC25-AC106)^2</f>
        <v/>
      </c>
      <c r="AD185">
        <f>(AD25-AD106)^2</f>
        <v/>
      </c>
      <c r="AE185">
        <f>(AE25-AE106)^2</f>
        <v/>
      </c>
      <c r="AF185">
        <f>(AF25-AF106)^2</f>
        <v/>
      </c>
      <c r="AG185">
        <f>(AG25-AG106)^2</f>
        <v/>
      </c>
      <c r="AH185">
        <f>(AH25-AH106)^2</f>
        <v/>
      </c>
      <c r="AI185">
        <f>(AI25-AI106)^2</f>
        <v/>
      </c>
      <c r="AJ185">
        <f>(AJ25-AJ106)^2</f>
        <v/>
      </c>
      <c r="AK185">
        <f>(AK25-AK106)^2</f>
        <v/>
      </c>
      <c r="AL185">
        <f>(AL25-AL106)^2</f>
        <v/>
      </c>
      <c r="AM185">
        <f>(AM25-AM106)^2</f>
        <v/>
      </c>
      <c r="AN185">
        <f>(AN25-AN106)^2</f>
        <v/>
      </c>
      <c r="AO185">
        <f>(AO25-AO106)^2</f>
        <v/>
      </c>
      <c r="AP185">
        <f>(AP25-AP106)^2</f>
        <v/>
      </c>
      <c r="AQ185">
        <f>(AQ25-AQ106)^2</f>
        <v/>
      </c>
      <c r="AR185">
        <f>(AR25-AR106)^2</f>
        <v/>
      </c>
      <c r="AS185">
        <f>(AS25-AS106)^2</f>
        <v/>
      </c>
      <c r="AT185">
        <f>(AT25-AT106)^2</f>
        <v/>
      </c>
      <c r="AU185">
        <f>(AU25-AU106)^2</f>
        <v/>
      </c>
      <c r="AV185">
        <f>(AV25-AV106)^2</f>
        <v/>
      </c>
      <c r="AW185">
        <f>(AW25-AW106)^2</f>
        <v/>
      </c>
      <c r="AX185">
        <f>(AX25-AX106)^2</f>
        <v/>
      </c>
      <c r="AY185">
        <f>(AY25-AY106)^2</f>
        <v/>
      </c>
      <c r="AZ185">
        <f>(AZ25-AZ106)^2</f>
        <v/>
      </c>
      <c r="BA185">
        <f>(BA25-BA106)^2</f>
        <v/>
      </c>
      <c r="BB185">
        <f>(BB25-BB106)^2</f>
        <v/>
      </c>
      <c r="BC185">
        <f>(BC25-BC106)^2</f>
        <v/>
      </c>
      <c r="BD185">
        <f>(BD25-BD106)^2</f>
        <v/>
      </c>
      <c r="BE185">
        <f>(BE25-BE106)^2</f>
        <v/>
      </c>
      <c r="BF185">
        <f>(BF25-BF106)^2</f>
        <v/>
      </c>
      <c r="BG185">
        <f>(BG25-BG106)^2</f>
        <v/>
      </c>
      <c r="BH185">
        <f>(BH25-BH106)^2</f>
        <v/>
      </c>
      <c r="BI185">
        <f>(BI25-BI106)^2</f>
        <v/>
      </c>
      <c r="BJ185">
        <f>(BJ25-BJ106)^2</f>
        <v/>
      </c>
      <c r="BK185">
        <f>(BK25-BK106)^2</f>
        <v/>
      </c>
      <c r="BL185">
        <f>(BL25-BL106)^2</f>
        <v/>
      </c>
      <c r="BM185">
        <f>(BM25-BM106)^2</f>
        <v/>
      </c>
      <c r="BN185">
        <f>(BN25-BN106)^2</f>
        <v/>
      </c>
      <c r="BO185">
        <f>(BO25-BO106)^2</f>
        <v/>
      </c>
      <c r="BP185">
        <f>(BP25-BP106)^2</f>
        <v/>
      </c>
      <c r="BQ185">
        <f>(BQ25-BQ106)^2</f>
        <v/>
      </c>
      <c r="BR185">
        <f>(BR25-BR106)^2</f>
        <v/>
      </c>
      <c r="BS185">
        <f>(BS25-BS106)^2</f>
        <v/>
      </c>
      <c r="BT185">
        <f>(BT25-BT106)^2</f>
        <v/>
      </c>
      <c r="BU185">
        <f>(BU25-BU106)^2</f>
        <v/>
      </c>
      <c r="BV185">
        <f>(BV25-BV106)^2</f>
        <v/>
      </c>
      <c r="BW185">
        <f>(BW25-BW106)^2</f>
        <v/>
      </c>
      <c r="BX185">
        <f>(BX25-BX106)^2</f>
        <v/>
      </c>
      <c r="BY185">
        <f>(BY25-BY106)^2</f>
        <v/>
      </c>
      <c r="BZ185">
        <f>(BZ25-BZ106)^2</f>
        <v/>
      </c>
      <c r="CA185">
        <f>(CA25-CA106)^2</f>
        <v/>
      </c>
      <c r="CB185">
        <f>(CB25-CB106)^2</f>
        <v/>
      </c>
      <c r="CC185">
        <f>(CC25-CC106)^2</f>
        <v/>
      </c>
      <c r="CD185">
        <f>(CD25-CD106)^2</f>
        <v/>
      </c>
      <c r="CE185">
        <f>(CE25-CE106)^2</f>
        <v/>
      </c>
      <c r="CF185">
        <f>(CF25-CF106)^2</f>
        <v/>
      </c>
      <c r="CG185">
        <f>(CG25-CG106)^2</f>
        <v/>
      </c>
      <c r="CH185">
        <f>(CH25-CH106)^2</f>
        <v/>
      </c>
      <c r="CI185">
        <f>(CI25-CI106)^2</f>
        <v/>
      </c>
      <c r="CJ185">
        <f>(CJ25-CJ106)^2</f>
        <v/>
      </c>
      <c r="CK185">
        <f>(CK25-CK106)^2</f>
        <v/>
      </c>
      <c r="CL185">
        <f>(CL25-CL106)^2</f>
        <v/>
      </c>
      <c r="CM185">
        <f>(CM25-CM106)^2</f>
        <v/>
      </c>
      <c r="CN185">
        <f>(CN25-CN106)^2</f>
        <v/>
      </c>
      <c r="CO185">
        <f>(CO25-CO106)^2</f>
        <v/>
      </c>
      <c r="CP185">
        <f>(CP25-CP106)^2</f>
        <v/>
      </c>
      <c r="CQ185">
        <f>(CQ25-CQ106)^2</f>
        <v/>
      </c>
      <c r="CR185">
        <f>(CR25-CR106)^2</f>
        <v/>
      </c>
      <c r="CS185">
        <f>(CS25-CS106)^2</f>
        <v/>
      </c>
      <c r="CT185">
        <f>(CT25-CT106)^2</f>
        <v/>
      </c>
      <c r="CU185">
        <f>(CU25-CU106)^2</f>
        <v/>
      </c>
      <c r="CV185">
        <f>(CV25-CV106)^2</f>
        <v/>
      </c>
      <c r="CW185">
        <f>(CW25-CW106)^2</f>
        <v/>
      </c>
      <c r="CX185">
        <f>(CX25-CX106)^2</f>
        <v/>
      </c>
      <c r="CY185">
        <f>(CY25-CY106)^2</f>
        <v/>
      </c>
      <c r="CZ185">
        <f>(CZ25-CZ106)^2</f>
        <v/>
      </c>
      <c r="DA185">
        <f>(DA25-DA106)^2</f>
        <v/>
      </c>
      <c r="DB185">
        <f>(DB25-DB106)^2</f>
        <v/>
      </c>
      <c r="DC185">
        <f>(DC25-DC106)^2</f>
        <v/>
      </c>
      <c r="DD185">
        <f>(DD25-DD106)^2</f>
        <v/>
      </c>
      <c r="DE185">
        <f>(DE25-DE106)^2</f>
        <v/>
      </c>
      <c r="DF185">
        <f>(DF25-DF106)^2</f>
        <v/>
      </c>
      <c r="DG185">
        <f>(DG25-DG106)^2</f>
        <v/>
      </c>
      <c r="DH185">
        <f>(DH25-DH106)^2</f>
        <v/>
      </c>
      <c r="DI185">
        <f>(DI25-DI106)^2</f>
        <v/>
      </c>
      <c r="DJ185">
        <f>(DJ25-DJ106)^2</f>
        <v/>
      </c>
      <c r="DK185">
        <f>(DK25-DK106)^2</f>
        <v/>
      </c>
      <c r="DL185">
        <f>(DL25-DL106)^2</f>
        <v/>
      </c>
      <c r="DM185">
        <f>(DM25-DM106)^2</f>
        <v/>
      </c>
      <c r="DN185">
        <f>(DN25-DN106)^2</f>
        <v/>
      </c>
      <c r="DO185">
        <f>(DO25-DO106)^2</f>
        <v/>
      </c>
      <c r="DP185">
        <f>(DP25-DP106)^2</f>
        <v/>
      </c>
      <c r="DQ185">
        <f>(DQ25-DQ106)^2</f>
        <v/>
      </c>
      <c r="DR185">
        <f>(DR25-DR106)^2</f>
        <v/>
      </c>
      <c r="DS185">
        <f>(DS25-DS106)^2</f>
        <v/>
      </c>
      <c r="DT185">
        <f>(DT25-DT106)^2</f>
        <v/>
      </c>
      <c r="DU185">
        <f>(DU25-DU106)^2</f>
        <v/>
      </c>
      <c r="DV185">
        <f>(DV25-DV106)^2</f>
        <v/>
      </c>
      <c r="DW185">
        <f>(DW25-DW106)^2</f>
        <v/>
      </c>
      <c r="DX185">
        <f>(DX25-DX106)^2</f>
        <v/>
      </c>
      <c r="DY185">
        <f>(DY25-DY106)^2</f>
        <v/>
      </c>
      <c r="DZ185">
        <f>(DZ25-DZ106)^2</f>
        <v/>
      </c>
      <c r="EA185">
        <f>(EA25-EA106)^2</f>
        <v/>
      </c>
      <c r="EB185">
        <f>(EB25-EB106)^2</f>
        <v/>
      </c>
      <c r="EC185">
        <f>(EC25-EC106)^2</f>
        <v/>
      </c>
      <c r="ED185">
        <f>(ED25-ED106)^2</f>
        <v/>
      </c>
      <c r="EE185">
        <f>(EE25-EE106)^2</f>
        <v/>
      </c>
      <c r="EF185">
        <f>(EF25-EF106)^2</f>
        <v/>
      </c>
      <c r="EG185">
        <f>(EG25-EG106)^2</f>
        <v/>
      </c>
      <c r="EH185">
        <f>(EH25-EH106)^2</f>
        <v/>
      </c>
      <c r="EI185">
        <f>(EI25-EI106)^2</f>
        <v/>
      </c>
      <c r="EJ185">
        <f>(EJ25-EJ106)^2</f>
        <v/>
      </c>
      <c r="EK185">
        <f>(EK25-EK106)^2</f>
        <v/>
      </c>
      <c r="EL185">
        <f>(EL25-EL106)^2</f>
        <v/>
      </c>
      <c r="EM185">
        <f>(EM25-EM106)^2</f>
        <v/>
      </c>
      <c r="EN185">
        <f>(EN25-EN106)^2</f>
        <v/>
      </c>
      <c r="EO185">
        <f>(EO25-EO106)^2</f>
        <v/>
      </c>
      <c r="EP185">
        <f>(EP25-EP106)^2</f>
        <v/>
      </c>
      <c r="EQ185">
        <f>(EQ25-EQ106)^2</f>
        <v/>
      </c>
      <c r="ER185">
        <f>(ER25-ER106)^2</f>
        <v/>
      </c>
      <c r="ES185">
        <f>(ES25-ES106)^2</f>
        <v/>
      </c>
      <c r="ET185">
        <f>(ET25-ET106)^2</f>
        <v/>
      </c>
      <c r="EU185">
        <f>(EU25-EU106)^2</f>
        <v/>
      </c>
      <c r="EV185">
        <f>(EV25-EV106)^2</f>
        <v/>
      </c>
      <c r="EW185">
        <f>(EW25-EW106)^2</f>
        <v/>
      </c>
      <c r="EX185">
        <f>(EX25-EX106)^2</f>
        <v/>
      </c>
      <c r="EY185">
        <f>(EY25-EY106)^2</f>
        <v/>
      </c>
      <c r="EZ185">
        <f>(EZ25-EZ106)^2</f>
        <v/>
      </c>
      <c r="FA185">
        <f>(FA25-FA106)^2</f>
        <v/>
      </c>
      <c r="FB185">
        <f>(FB25-FB106)^2</f>
        <v/>
      </c>
      <c r="FC185">
        <f>(FC25-FC106)^2</f>
        <v/>
      </c>
      <c r="FD185">
        <f>(FD25-FD106)^2</f>
        <v/>
      </c>
      <c r="FE185">
        <f>(FE25-FE106)^2</f>
        <v/>
      </c>
      <c r="FF185">
        <f>(FF25-FF106)^2</f>
        <v/>
      </c>
      <c r="FG185">
        <f>(FG25-FG106)^2</f>
        <v/>
      </c>
      <c r="FH185">
        <f>(FH25-FH106)^2</f>
        <v/>
      </c>
      <c r="FI185">
        <f>(FI25-FI106)^2</f>
        <v/>
      </c>
      <c r="FJ185">
        <f>(FJ25-FJ106)^2</f>
        <v/>
      </c>
      <c r="FK185">
        <f>(FK25-FK106)^2</f>
        <v/>
      </c>
      <c r="FL185">
        <f>(FL25-FL106)^2</f>
        <v/>
      </c>
      <c r="FM185">
        <f>(FM25-FM106)^2</f>
        <v/>
      </c>
      <c r="FN185">
        <f>(FN25-FN106)^2</f>
        <v/>
      </c>
      <c r="FO185">
        <f>(FO25-FO106)^2</f>
        <v/>
      </c>
      <c r="FP185">
        <f>(FP25-FP106)^2</f>
        <v/>
      </c>
      <c r="FQ185">
        <f>(FQ25-FQ106)^2</f>
        <v/>
      </c>
      <c r="FR185">
        <f>(FR25-FR106)^2</f>
        <v/>
      </c>
      <c r="FS185">
        <f>(FS25-FS106)^2</f>
        <v/>
      </c>
      <c r="FT185">
        <f>(FT25-FT106)^2</f>
        <v/>
      </c>
      <c r="FU185">
        <f>(FU25-FU106)^2</f>
        <v/>
      </c>
      <c r="FV185">
        <f>(FV25-FV106)^2</f>
        <v/>
      </c>
      <c r="FW185">
        <f>(FW25-FW106)^2</f>
        <v/>
      </c>
      <c r="FX185">
        <f>(FX25-FX106)^2</f>
        <v/>
      </c>
      <c r="FY185">
        <f>(FY25-FY106)^2</f>
        <v/>
      </c>
      <c r="FZ185">
        <f>(FZ25-FZ106)^2</f>
        <v/>
      </c>
      <c r="GA185">
        <f>(GA25-GA106)^2</f>
        <v/>
      </c>
      <c r="GB185">
        <f>(GB25-GB106)^2</f>
        <v/>
      </c>
      <c r="GC185">
        <f>(GC25-GC106)^2</f>
        <v/>
      </c>
      <c r="GD185">
        <f>(GD25-GD106)^2</f>
        <v/>
      </c>
      <c r="GE185">
        <f>(GE25-GE106)^2</f>
        <v/>
      </c>
      <c r="GF185">
        <f>(GF25-GF106)^2</f>
        <v/>
      </c>
      <c r="GG185">
        <f>(GG25-GG106)^2</f>
        <v/>
      </c>
      <c r="GH185">
        <f>(GH25-GH106)^2</f>
        <v/>
      </c>
      <c r="GI185">
        <f>(GI25-GI106)^2</f>
        <v/>
      </c>
      <c r="GJ185">
        <f>(GJ25-GJ106)^2</f>
        <v/>
      </c>
      <c r="GK185">
        <f>(GK25-GK106)^2</f>
        <v/>
      </c>
      <c r="GL185">
        <f>(GL25-GL106)^2</f>
        <v/>
      </c>
      <c r="GM185">
        <f>(GM25-GM106)^2</f>
        <v/>
      </c>
      <c r="GN185">
        <f>(GN25-GN106)^2</f>
        <v/>
      </c>
      <c r="GO185">
        <f>(GO25-GO106)^2</f>
        <v/>
      </c>
      <c r="GP185">
        <f>(GP25-GP106)^2</f>
        <v/>
      </c>
      <c r="GQ185">
        <f>(GQ25-GQ106)^2</f>
        <v/>
      </c>
      <c r="GR185">
        <f>(GR25-GR106)^2</f>
        <v/>
      </c>
      <c r="GS185">
        <f>(GS25-GS106)^2</f>
        <v/>
      </c>
      <c r="GT185">
        <f>(GT25-GT106)^2</f>
        <v/>
      </c>
      <c r="GU185">
        <f>(GU25-GU106)^2</f>
        <v/>
      </c>
      <c r="GV185">
        <f>(GV25-GV106)^2</f>
        <v/>
      </c>
      <c r="GW185">
        <f>(GW25-GW106)^2</f>
        <v/>
      </c>
      <c r="GX185">
        <f>(GX25-GX106)^2</f>
        <v/>
      </c>
      <c r="GY185">
        <f>(GY25-GY106)^2</f>
        <v/>
      </c>
      <c r="GZ185">
        <f>(GZ25-GZ106)^2</f>
        <v/>
      </c>
      <c r="HA185">
        <f>(HA25-HA106)^2</f>
        <v/>
      </c>
      <c r="HB185">
        <f>(HB25-HB106)^2</f>
        <v/>
      </c>
      <c r="HC185">
        <f>(HC25-HC106)^2</f>
        <v/>
      </c>
      <c r="HD185">
        <f>(HD25-HD106)^2</f>
        <v/>
      </c>
      <c r="HE185">
        <f>(HE25-HE106)^2</f>
        <v/>
      </c>
      <c r="HF185">
        <f>(HF25-HF106)^2</f>
        <v/>
      </c>
      <c r="HG185">
        <f>(HG25-HG106)^2</f>
        <v/>
      </c>
      <c r="HH185">
        <f>(HH25-HH106)^2</f>
        <v/>
      </c>
      <c r="HI185">
        <f>(HI25-HI106)^2</f>
        <v/>
      </c>
      <c r="HJ185">
        <f>(HJ25-HJ106)^2</f>
        <v/>
      </c>
      <c r="HK185">
        <f>(HK25-HK106)^2</f>
        <v/>
      </c>
      <c r="HL185">
        <f>(HL25-HL106)^2</f>
        <v/>
      </c>
      <c r="HM185">
        <f>(HM25-HM106)^2</f>
        <v/>
      </c>
      <c r="HN185">
        <f>(HN25-HN106)^2</f>
        <v/>
      </c>
      <c r="HO185">
        <f>(HO25-HO106)^2</f>
        <v/>
      </c>
      <c r="HP185">
        <f>(HP25-HP106)^2</f>
        <v/>
      </c>
      <c r="HQ185">
        <f>(HQ25-HQ106)^2</f>
        <v/>
      </c>
      <c r="HR185">
        <f>(HR25-HR106)^2</f>
        <v/>
      </c>
      <c r="HS185">
        <f>(HS25-HS106)^2</f>
        <v/>
      </c>
      <c r="HT185">
        <f>(HT25-HT106)^2</f>
        <v/>
      </c>
      <c r="HU185">
        <f>(HU25-HU106)^2</f>
        <v/>
      </c>
      <c r="HV185">
        <f>(HV25-HV106)^2</f>
        <v/>
      </c>
      <c r="HW185">
        <f>(HW25-HW106)^2</f>
        <v/>
      </c>
      <c r="HX185">
        <f>(HX25-HX106)^2</f>
        <v/>
      </c>
      <c r="HY185">
        <f>(HY25-HY106)^2</f>
        <v/>
      </c>
      <c r="HZ185">
        <f>(HZ25-HZ106)^2</f>
        <v/>
      </c>
      <c r="IA185">
        <f>(IA25-IA106)^2</f>
        <v/>
      </c>
      <c r="IB185">
        <f>(IB25-IB106)^2</f>
        <v/>
      </c>
      <c r="IC185">
        <f>(IC25-IC106)^2</f>
        <v/>
      </c>
      <c r="ID185">
        <f>(ID25-ID106)^2</f>
        <v/>
      </c>
      <c r="IE185">
        <f>(IE25-IE106)^2</f>
        <v/>
      </c>
      <c r="IF185">
        <f>(IF25-IF106)^2</f>
        <v/>
      </c>
      <c r="IG185">
        <f>(IG25-IG106)^2</f>
        <v/>
      </c>
      <c r="IH185">
        <f>(IH25-IH106)^2</f>
        <v/>
      </c>
      <c r="II185">
        <f>(II25-II106)^2</f>
        <v/>
      </c>
      <c r="IJ185">
        <f>(IJ25-IJ106)^2</f>
        <v/>
      </c>
      <c r="IK185">
        <f>(IK25-IK106)^2</f>
        <v/>
      </c>
      <c r="IL185">
        <f>(IL25-IL106)^2</f>
        <v/>
      </c>
      <c r="IM185">
        <f>(IM25-IM106)^2</f>
        <v/>
      </c>
      <c r="IN185">
        <f>(IN25-IN106)^2</f>
        <v/>
      </c>
      <c r="IO185">
        <f>(IO25-IO106)^2</f>
        <v/>
      </c>
      <c r="IP185">
        <f>(IP25-IP106)^2</f>
        <v/>
      </c>
      <c r="IQ185">
        <f>(IQ25-IQ106)^2</f>
        <v/>
      </c>
      <c r="IR185">
        <f>(IR25-IR106)^2</f>
        <v/>
      </c>
      <c r="IS185">
        <f>(IS25-IS106)^2</f>
        <v/>
      </c>
      <c r="IT185">
        <f>(IT25-IT106)^2</f>
        <v/>
      </c>
      <c r="IU185">
        <f>(IU25-IU106)^2</f>
        <v/>
      </c>
      <c r="IV185">
        <f>(IV25-IV106)^2</f>
        <v/>
      </c>
      <c r="IW185">
        <f>(IW25-IW106)^2</f>
        <v/>
      </c>
      <c r="IX185">
        <f>(IX25-IX106)^2</f>
        <v/>
      </c>
      <c r="IY185">
        <f>(IY25-IY106)^2</f>
        <v/>
      </c>
      <c r="IZ185">
        <f>(IZ25-IZ106)^2</f>
        <v/>
      </c>
      <c r="JA185">
        <f>(JA25-JA106)^2</f>
        <v/>
      </c>
      <c r="JB185">
        <f>(JB25-JB106)^2</f>
        <v/>
      </c>
      <c r="JC185">
        <f>(JC25-JC106)^2</f>
        <v/>
      </c>
      <c r="JD185">
        <f>(JD25-JD106)^2</f>
        <v/>
      </c>
      <c r="JE185">
        <f>(JE25-JE106)^2</f>
        <v/>
      </c>
      <c r="JF185">
        <f>(JF25-JF106)^2</f>
        <v/>
      </c>
      <c r="JG185">
        <f>(JG25-JG106)^2</f>
        <v/>
      </c>
      <c r="JH185">
        <f>(JH25-JH106)^2</f>
        <v/>
      </c>
      <c r="JI185">
        <f>(JI25-JI106)^2</f>
        <v/>
      </c>
      <c r="JJ185">
        <f>(JJ25-JJ106)^2</f>
        <v/>
      </c>
      <c r="JK185">
        <f>(JK25-JK106)^2</f>
        <v/>
      </c>
      <c r="JL185">
        <f>(JL25-JL106)^2</f>
        <v/>
      </c>
      <c r="JM185">
        <f>(JM25-JM106)^2</f>
        <v/>
      </c>
      <c r="JN185">
        <f>(JN25-JN106)^2</f>
        <v/>
      </c>
      <c r="JO185">
        <f>(JO25-JO106)^2</f>
        <v/>
      </c>
      <c r="JP185">
        <f>(JP25-JP106)^2</f>
        <v/>
      </c>
      <c r="JQ185">
        <f>(JQ25-JQ106)^2</f>
        <v/>
      </c>
      <c r="JR185">
        <f>(JR25-JR106)^2</f>
        <v/>
      </c>
      <c r="JS185">
        <f>(JS25-JS106)^2</f>
        <v/>
      </c>
      <c r="JT185">
        <f>(JT25-JT106)^2</f>
        <v/>
      </c>
      <c r="JU185">
        <f>(JU25-JU106)^2</f>
        <v/>
      </c>
      <c r="JV185">
        <f>(JV25-JV106)^2</f>
        <v/>
      </c>
      <c r="JW185">
        <f>(JW25-JW106)^2</f>
        <v/>
      </c>
      <c r="JX185">
        <f>(JX25-JX106)^2</f>
        <v/>
      </c>
      <c r="JY185">
        <f>(JY25-JY106)^2</f>
        <v/>
      </c>
      <c r="JZ185">
        <f>(JZ25-JZ106)^2</f>
        <v/>
      </c>
      <c r="KA185">
        <f>(KA25-KA106)^2</f>
        <v/>
      </c>
      <c r="KB185">
        <f>(KB25-KB106)^2</f>
        <v/>
      </c>
      <c r="KC185">
        <f>(KC25-KC106)^2</f>
        <v/>
      </c>
      <c r="KD185">
        <f>(KD25-KD106)^2</f>
        <v/>
      </c>
      <c r="KE185">
        <f>(KE25-KE106)^2</f>
        <v/>
      </c>
      <c r="KF185">
        <f>(KF25-KF106)^2</f>
        <v/>
      </c>
      <c r="KG185">
        <f>(KG25-KG106)^2</f>
        <v/>
      </c>
      <c r="KH185">
        <f>(KH25-KH106)^2</f>
        <v/>
      </c>
      <c r="KI185">
        <f>(KI25-KI106)^2</f>
        <v/>
      </c>
      <c r="KJ185">
        <f>(KJ25-KJ106)^2</f>
        <v/>
      </c>
      <c r="KK185">
        <f>(KK25-KK106)^2</f>
        <v/>
      </c>
      <c r="KL185">
        <f>(KL25-KL106)^2</f>
        <v/>
      </c>
      <c r="KM185">
        <f>(KM25-KM106)^2</f>
        <v/>
      </c>
      <c r="KN185">
        <f>(KN25-KN106)^2</f>
        <v/>
      </c>
      <c r="KO185">
        <f>(KO25-KO106)^2</f>
        <v/>
      </c>
      <c r="KP185">
        <f>(KP25-KP106)^2</f>
        <v/>
      </c>
      <c r="KQ185">
        <f>(KQ25-KQ106)^2</f>
        <v/>
      </c>
      <c r="KR185">
        <f>(KR25-KR106)^2</f>
        <v/>
      </c>
      <c r="KS185">
        <f>(KS25-KS106)^2</f>
        <v/>
      </c>
      <c r="KT185">
        <f>(KT25-KT106)^2</f>
        <v/>
      </c>
    </row>
    <row r="186" spans="1:306">
      <c r="B186" t="s">
        <v>16</v>
      </c>
      <c r="C186" t="s">
        <v>25</v>
      </c>
      <c r="D186" t="s">
        <v>66</v>
      </c>
      <c r="G186">
        <f>(G26-G107)^2</f>
        <v/>
      </c>
      <c r="H186">
        <f>(H26-H107)^2</f>
        <v/>
      </c>
      <c r="I186">
        <f>(I26-I107)^2</f>
        <v/>
      </c>
      <c r="J186">
        <f>(J26-J107)^2</f>
        <v/>
      </c>
      <c r="K186">
        <f>(K26-K107)^2</f>
        <v/>
      </c>
      <c r="L186">
        <f>(L26-L107)^2</f>
        <v/>
      </c>
      <c r="M186">
        <f>(M26-M107)^2</f>
        <v/>
      </c>
      <c r="N186">
        <f>(N26-N107)^2</f>
        <v/>
      </c>
      <c r="O186">
        <f>(O26-O107)^2</f>
        <v/>
      </c>
      <c r="P186">
        <f>(P26-P107)^2</f>
        <v/>
      </c>
      <c r="Q186">
        <f>(Q26-Q107)^2</f>
        <v/>
      </c>
      <c r="R186">
        <f>(R26-R107)^2</f>
        <v/>
      </c>
      <c r="S186">
        <f>(S26-S107)^2</f>
        <v/>
      </c>
      <c r="T186">
        <f>(T26-T107)^2</f>
        <v/>
      </c>
      <c r="U186">
        <f>(U26-U107)^2</f>
        <v/>
      </c>
      <c r="V186">
        <f>(V26-V107)^2</f>
        <v/>
      </c>
      <c r="W186">
        <f>(W26-W107)^2</f>
        <v/>
      </c>
      <c r="X186">
        <f>(X26-X107)^2</f>
        <v/>
      </c>
      <c r="Y186">
        <f>(Y26-Y107)^2</f>
        <v/>
      </c>
      <c r="Z186">
        <f>(Z26-Z107)^2</f>
        <v/>
      </c>
      <c r="AA186">
        <f>(AA26-AA107)^2</f>
        <v/>
      </c>
      <c r="AB186">
        <f>(AB26-AB107)^2</f>
        <v/>
      </c>
      <c r="AC186">
        <f>(AC26-AC107)^2</f>
        <v/>
      </c>
      <c r="AD186">
        <f>(AD26-AD107)^2</f>
        <v/>
      </c>
      <c r="AE186">
        <f>(AE26-AE107)^2</f>
        <v/>
      </c>
      <c r="AF186">
        <f>(AF26-AF107)^2</f>
        <v/>
      </c>
      <c r="AG186">
        <f>(AG26-AG107)^2</f>
        <v/>
      </c>
      <c r="AH186">
        <f>(AH26-AH107)^2</f>
        <v/>
      </c>
      <c r="AI186">
        <f>(AI26-AI107)^2</f>
        <v/>
      </c>
      <c r="AJ186">
        <f>(AJ26-AJ107)^2</f>
        <v/>
      </c>
      <c r="AK186">
        <f>(AK26-AK107)^2</f>
        <v/>
      </c>
      <c r="AL186">
        <f>(AL26-AL107)^2</f>
        <v/>
      </c>
      <c r="AM186">
        <f>(AM26-AM107)^2</f>
        <v/>
      </c>
      <c r="AN186">
        <f>(AN26-AN107)^2</f>
        <v/>
      </c>
      <c r="AO186">
        <f>(AO26-AO107)^2</f>
        <v/>
      </c>
      <c r="AP186">
        <f>(AP26-AP107)^2</f>
        <v/>
      </c>
      <c r="AQ186">
        <f>(AQ26-AQ107)^2</f>
        <v/>
      </c>
      <c r="AR186">
        <f>(AR26-AR107)^2</f>
        <v/>
      </c>
      <c r="AS186">
        <f>(AS26-AS107)^2</f>
        <v/>
      </c>
      <c r="AT186">
        <f>(AT26-AT107)^2</f>
        <v/>
      </c>
      <c r="AU186">
        <f>(AU26-AU107)^2</f>
        <v/>
      </c>
      <c r="AV186">
        <f>(AV26-AV107)^2</f>
        <v/>
      </c>
      <c r="AW186">
        <f>(AW26-AW107)^2</f>
        <v/>
      </c>
      <c r="AX186">
        <f>(AX26-AX107)^2</f>
        <v/>
      </c>
      <c r="AY186">
        <f>(AY26-AY107)^2</f>
        <v/>
      </c>
      <c r="AZ186">
        <f>(AZ26-AZ107)^2</f>
        <v/>
      </c>
      <c r="BA186">
        <f>(BA26-BA107)^2</f>
        <v/>
      </c>
      <c r="BB186">
        <f>(BB26-BB107)^2</f>
        <v/>
      </c>
      <c r="BC186">
        <f>(BC26-BC107)^2</f>
        <v/>
      </c>
      <c r="BD186">
        <f>(BD26-BD107)^2</f>
        <v/>
      </c>
      <c r="BE186">
        <f>(BE26-BE107)^2</f>
        <v/>
      </c>
      <c r="BF186">
        <f>(BF26-BF107)^2</f>
        <v/>
      </c>
      <c r="BG186">
        <f>(BG26-BG107)^2</f>
        <v/>
      </c>
      <c r="BH186">
        <f>(BH26-BH107)^2</f>
        <v/>
      </c>
      <c r="BI186">
        <f>(BI26-BI107)^2</f>
        <v/>
      </c>
      <c r="BJ186">
        <f>(BJ26-BJ107)^2</f>
        <v/>
      </c>
      <c r="BK186">
        <f>(BK26-BK107)^2</f>
        <v/>
      </c>
      <c r="BL186">
        <f>(BL26-BL107)^2</f>
        <v/>
      </c>
      <c r="BM186">
        <f>(BM26-BM107)^2</f>
        <v/>
      </c>
      <c r="BN186">
        <f>(BN26-BN107)^2</f>
        <v/>
      </c>
      <c r="BO186">
        <f>(BO26-BO107)^2</f>
        <v/>
      </c>
      <c r="BP186">
        <f>(BP26-BP107)^2</f>
        <v/>
      </c>
      <c r="BQ186">
        <f>(BQ26-BQ107)^2</f>
        <v/>
      </c>
      <c r="BR186">
        <f>(BR26-BR107)^2</f>
        <v/>
      </c>
      <c r="BS186">
        <f>(BS26-BS107)^2</f>
        <v/>
      </c>
      <c r="BT186">
        <f>(BT26-BT107)^2</f>
        <v/>
      </c>
      <c r="BU186">
        <f>(BU26-BU107)^2</f>
        <v/>
      </c>
      <c r="BV186">
        <f>(BV26-BV107)^2</f>
        <v/>
      </c>
      <c r="BW186">
        <f>(BW26-BW107)^2</f>
        <v/>
      </c>
      <c r="BX186">
        <f>(BX26-BX107)^2</f>
        <v/>
      </c>
      <c r="BY186">
        <f>(BY26-BY107)^2</f>
        <v/>
      </c>
      <c r="BZ186">
        <f>(BZ26-BZ107)^2</f>
        <v/>
      </c>
      <c r="CA186">
        <f>(CA26-CA107)^2</f>
        <v/>
      </c>
      <c r="CB186">
        <f>(CB26-CB107)^2</f>
        <v/>
      </c>
      <c r="CC186">
        <f>(CC26-CC107)^2</f>
        <v/>
      </c>
      <c r="CD186">
        <f>(CD26-CD107)^2</f>
        <v/>
      </c>
      <c r="CE186">
        <f>(CE26-CE107)^2</f>
        <v/>
      </c>
      <c r="CF186">
        <f>(CF26-CF107)^2</f>
        <v/>
      </c>
      <c r="CG186">
        <f>(CG26-CG107)^2</f>
        <v/>
      </c>
      <c r="CH186">
        <f>(CH26-CH107)^2</f>
        <v/>
      </c>
      <c r="CI186">
        <f>(CI26-CI107)^2</f>
        <v/>
      </c>
      <c r="CJ186">
        <f>(CJ26-CJ107)^2</f>
        <v/>
      </c>
      <c r="CK186">
        <f>(CK26-CK107)^2</f>
        <v/>
      </c>
      <c r="CL186">
        <f>(CL26-CL107)^2</f>
        <v/>
      </c>
      <c r="CM186">
        <f>(CM26-CM107)^2</f>
        <v/>
      </c>
      <c r="CN186">
        <f>(CN26-CN107)^2</f>
        <v/>
      </c>
      <c r="CO186">
        <f>(CO26-CO107)^2</f>
        <v/>
      </c>
      <c r="CP186">
        <f>(CP26-CP107)^2</f>
        <v/>
      </c>
      <c r="CQ186">
        <f>(CQ26-CQ107)^2</f>
        <v/>
      </c>
      <c r="CR186">
        <f>(CR26-CR107)^2</f>
        <v/>
      </c>
      <c r="CS186">
        <f>(CS26-CS107)^2</f>
        <v/>
      </c>
      <c r="CT186">
        <f>(CT26-CT107)^2</f>
        <v/>
      </c>
      <c r="CU186">
        <f>(CU26-CU107)^2</f>
        <v/>
      </c>
      <c r="CV186">
        <f>(CV26-CV107)^2</f>
        <v/>
      </c>
      <c r="CW186">
        <f>(CW26-CW107)^2</f>
        <v/>
      </c>
      <c r="CX186">
        <f>(CX26-CX107)^2</f>
        <v/>
      </c>
      <c r="CY186">
        <f>(CY26-CY107)^2</f>
        <v/>
      </c>
      <c r="CZ186">
        <f>(CZ26-CZ107)^2</f>
        <v/>
      </c>
      <c r="DA186">
        <f>(DA26-DA107)^2</f>
        <v/>
      </c>
      <c r="DB186">
        <f>(DB26-DB107)^2</f>
        <v/>
      </c>
      <c r="DC186">
        <f>(DC26-DC107)^2</f>
        <v/>
      </c>
      <c r="DD186">
        <f>(DD26-DD107)^2</f>
        <v/>
      </c>
      <c r="DE186">
        <f>(DE26-DE107)^2</f>
        <v/>
      </c>
      <c r="DF186">
        <f>(DF26-DF107)^2</f>
        <v/>
      </c>
      <c r="DG186">
        <f>(DG26-DG107)^2</f>
        <v/>
      </c>
      <c r="DH186">
        <f>(DH26-DH107)^2</f>
        <v/>
      </c>
      <c r="DI186">
        <f>(DI26-DI107)^2</f>
        <v/>
      </c>
      <c r="DJ186">
        <f>(DJ26-DJ107)^2</f>
        <v/>
      </c>
      <c r="DK186">
        <f>(DK26-DK107)^2</f>
        <v/>
      </c>
      <c r="DL186">
        <f>(DL26-DL107)^2</f>
        <v/>
      </c>
      <c r="DM186">
        <f>(DM26-DM107)^2</f>
        <v/>
      </c>
      <c r="DN186">
        <f>(DN26-DN107)^2</f>
        <v/>
      </c>
      <c r="DO186">
        <f>(DO26-DO107)^2</f>
        <v/>
      </c>
      <c r="DP186">
        <f>(DP26-DP107)^2</f>
        <v/>
      </c>
      <c r="DQ186">
        <f>(DQ26-DQ107)^2</f>
        <v/>
      </c>
      <c r="DR186">
        <f>(DR26-DR107)^2</f>
        <v/>
      </c>
      <c r="DS186">
        <f>(DS26-DS107)^2</f>
        <v/>
      </c>
      <c r="DT186">
        <f>(DT26-DT107)^2</f>
        <v/>
      </c>
      <c r="DU186">
        <f>(DU26-DU107)^2</f>
        <v/>
      </c>
      <c r="DV186">
        <f>(DV26-DV107)^2</f>
        <v/>
      </c>
      <c r="DW186">
        <f>(DW26-DW107)^2</f>
        <v/>
      </c>
      <c r="DX186">
        <f>(DX26-DX107)^2</f>
        <v/>
      </c>
      <c r="DY186">
        <f>(DY26-DY107)^2</f>
        <v/>
      </c>
      <c r="DZ186">
        <f>(DZ26-DZ107)^2</f>
        <v/>
      </c>
      <c r="EA186">
        <f>(EA26-EA107)^2</f>
        <v/>
      </c>
      <c r="EB186">
        <f>(EB26-EB107)^2</f>
        <v/>
      </c>
      <c r="EC186">
        <f>(EC26-EC107)^2</f>
        <v/>
      </c>
      <c r="ED186">
        <f>(ED26-ED107)^2</f>
        <v/>
      </c>
      <c r="EE186">
        <f>(EE26-EE107)^2</f>
        <v/>
      </c>
      <c r="EF186">
        <f>(EF26-EF107)^2</f>
        <v/>
      </c>
      <c r="EG186">
        <f>(EG26-EG107)^2</f>
        <v/>
      </c>
      <c r="EH186">
        <f>(EH26-EH107)^2</f>
        <v/>
      </c>
      <c r="EI186">
        <f>(EI26-EI107)^2</f>
        <v/>
      </c>
      <c r="EJ186">
        <f>(EJ26-EJ107)^2</f>
        <v/>
      </c>
      <c r="EK186">
        <f>(EK26-EK107)^2</f>
        <v/>
      </c>
      <c r="EL186">
        <f>(EL26-EL107)^2</f>
        <v/>
      </c>
      <c r="EM186">
        <f>(EM26-EM107)^2</f>
        <v/>
      </c>
      <c r="EN186">
        <f>(EN26-EN107)^2</f>
        <v/>
      </c>
      <c r="EO186">
        <f>(EO26-EO107)^2</f>
        <v/>
      </c>
      <c r="EP186">
        <f>(EP26-EP107)^2</f>
        <v/>
      </c>
      <c r="EQ186">
        <f>(EQ26-EQ107)^2</f>
        <v/>
      </c>
      <c r="ER186">
        <f>(ER26-ER107)^2</f>
        <v/>
      </c>
      <c r="ES186">
        <f>(ES26-ES107)^2</f>
        <v/>
      </c>
      <c r="ET186">
        <f>(ET26-ET107)^2</f>
        <v/>
      </c>
      <c r="EU186">
        <f>(EU26-EU107)^2</f>
        <v/>
      </c>
      <c r="EV186">
        <f>(EV26-EV107)^2</f>
        <v/>
      </c>
      <c r="EW186">
        <f>(EW26-EW107)^2</f>
        <v/>
      </c>
      <c r="EX186">
        <f>(EX26-EX107)^2</f>
        <v/>
      </c>
      <c r="EY186">
        <f>(EY26-EY107)^2</f>
        <v/>
      </c>
      <c r="EZ186">
        <f>(EZ26-EZ107)^2</f>
        <v/>
      </c>
      <c r="FA186">
        <f>(FA26-FA107)^2</f>
        <v/>
      </c>
      <c r="FB186">
        <f>(FB26-FB107)^2</f>
        <v/>
      </c>
      <c r="FC186">
        <f>(FC26-FC107)^2</f>
        <v/>
      </c>
      <c r="FD186">
        <f>(FD26-FD107)^2</f>
        <v/>
      </c>
      <c r="FE186">
        <f>(FE26-FE107)^2</f>
        <v/>
      </c>
      <c r="FF186">
        <f>(FF26-FF107)^2</f>
        <v/>
      </c>
      <c r="FG186">
        <f>(FG26-FG107)^2</f>
        <v/>
      </c>
      <c r="FH186">
        <f>(FH26-FH107)^2</f>
        <v/>
      </c>
      <c r="FI186">
        <f>(FI26-FI107)^2</f>
        <v/>
      </c>
      <c r="FJ186">
        <f>(FJ26-FJ107)^2</f>
        <v/>
      </c>
      <c r="FK186">
        <f>(FK26-FK107)^2</f>
        <v/>
      </c>
      <c r="FL186">
        <f>(FL26-FL107)^2</f>
        <v/>
      </c>
      <c r="FM186">
        <f>(FM26-FM107)^2</f>
        <v/>
      </c>
      <c r="FN186">
        <f>(FN26-FN107)^2</f>
        <v/>
      </c>
      <c r="FO186">
        <f>(FO26-FO107)^2</f>
        <v/>
      </c>
      <c r="FP186">
        <f>(FP26-FP107)^2</f>
        <v/>
      </c>
      <c r="FQ186">
        <f>(FQ26-FQ107)^2</f>
        <v/>
      </c>
      <c r="FR186">
        <f>(FR26-FR107)^2</f>
        <v/>
      </c>
      <c r="FS186">
        <f>(FS26-FS107)^2</f>
        <v/>
      </c>
      <c r="FT186">
        <f>(FT26-FT107)^2</f>
        <v/>
      </c>
      <c r="FU186">
        <f>(FU26-FU107)^2</f>
        <v/>
      </c>
      <c r="FV186">
        <f>(FV26-FV107)^2</f>
        <v/>
      </c>
      <c r="FW186">
        <f>(FW26-FW107)^2</f>
        <v/>
      </c>
      <c r="FX186">
        <f>(FX26-FX107)^2</f>
        <v/>
      </c>
      <c r="FY186">
        <f>(FY26-FY107)^2</f>
        <v/>
      </c>
      <c r="FZ186">
        <f>(FZ26-FZ107)^2</f>
        <v/>
      </c>
      <c r="GA186">
        <f>(GA26-GA107)^2</f>
        <v/>
      </c>
      <c r="GB186">
        <f>(GB26-GB107)^2</f>
        <v/>
      </c>
      <c r="GC186">
        <f>(GC26-GC107)^2</f>
        <v/>
      </c>
      <c r="GD186">
        <f>(GD26-GD107)^2</f>
        <v/>
      </c>
      <c r="GE186">
        <f>(GE26-GE107)^2</f>
        <v/>
      </c>
      <c r="GF186">
        <f>(GF26-GF107)^2</f>
        <v/>
      </c>
      <c r="GG186">
        <f>(GG26-GG107)^2</f>
        <v/>
      </c>
      <c r="GH186">
        <f>(GH26-GH107)^2</f>
        <v/>
      </c>
      <c r="GI186">
        <f>(GI26-GI107)^2</f>
        <v/>
      </c>
      <c r="GJ186">
        <f>(GJ26-GJ107)^2</f>
        <v/>
      </c>
      <c r="GK186">
        <f>(GK26-GK107)^2</f>
        <v/>
      </c>
      <c r="GL186">
        <f>(GL26-GL107)^2</f>
        <v/>
      </c>
      <c r="GM186">
        <f>(GM26-GM107)^2</f>
        <v/>
      </c>
      <c r="GN186">
        <f>(GN26-GN107)^2</f>
        <v/>
      </c>
      <c r="GO186">
        <f>(GO26-GO107)^2</f>
        <v/>
      </c>
      <c r="GP186">
        <f>(GP26-GP107)^2</f>
        <v/>
      </c>
      <c r="GQ186">
        <f>(GQ26-GQ107)^2</f>
        <v/>
      </c>
      <c r="GR186">
        <f>(GR26-GR107)^2</f>
        <v/>
      </c>
      <c r="GS186">
        <f>(GS26-GS107)^2</f>
        <v/>
      </c>
      <c r="GT186">
        <f>(GT26-GT107)^2</f>
        <v/>
      </c>
      <c r="GU186">
        <f>(GU26-GU107)^2</f>
        <v/>
      </c>
      <c r="GV186">
        <f>(GV26-GV107)^2</f>
        <v/>
      </c>
      <c r="GW186">
        <f>(GW26-GW107)^2</f>
        <v/>
      </c>
      <c r="GX186">
        <f>(GX26-GX107)^2</f>
        <v/>
      </c>
      <c r="GY186">
        <f>(GY26-GY107)^2</f>
        <v/>
      </c>
      <c r="GZ186">
        <f>(GZ26-GZ107)^2</f>
        <v/>
      </c>
      <c r="HA186">
        <f>(HA26-HA107)^2</f>
        <v/>
      </c>
      <c r="HB186">
        <f>(HB26-HB107)^2</f>
        <v/>
      </c>
      <c r="HC186">
        <f>(HC26-HC107)^2</f>
        <v/>
      </c>
      <c r="HD186">
        <f>(HD26-HD107)^2</f>
        <v/>
      </c>
      <c r="HE186">
        <f>(HE26-HE107)^2</f>
        <v/>
      </c>
      <c r="HF186">
        <f>(HF26-HF107)^2</f>
        <v/>
      </c>
      <c r="HG186">
        <f>(HG26-HG107)^2</f>
        <v/>
      </c>
      <c r="HH186">
        <f>(HH26-HH107)^2</f>
        <v/>
      </c>
      <c r="HI186">
        <f>(HI26-HI107)^2</f>
        <v/>
      </c>
      <c r="HJ186">
        <f>(HJ26-HJ107)^2</f>
        <v/>
      </c>
      <c r="HK186">
        <f>(HK26-HK107)^2</f>
        <v/>
      </c>
      <c r="HL186">
        <f>(HL26-HL107)^2</f>
        <v/>
      </c>
      <c r="HM186">
        <f>(HM26-HM107)^2</f>
        <v/>
      </c>
      <c r="HN186">
        <f>(HN26-HN107)^2</f>
        <v/>
      </c>
      <c r="HO186">
        <f>(HO26-HO107)^2</f>
        <v/>
      </c>
      <c r="HP186">
        <f>(HP26-HP107)^2</f>
        <v/>
      </c>
      <c r="HQ186">
        <f>(HQ26-HQ107)^2</f>
        <v/>
      </c>
      <c r="HR186">
        <f>(HR26-HR107)^2</f>
        <v/>
      </c>
      <c r="HS186">
        <f>(HS26-HS107)^2</f>
        <v/>
      </c>
      <c r="HT186">
        <f>(HT26-HT107)^2</f>
        <v/>
      </c>
      <c r="HU186">
        <f>(HU26-HU107)^2</f>
        <v/>
      </c>
      <c r="HV186">
        <f>(HV26-HV107)^2</f>
        <v/>
      </c>
      <c r="HW186">
        <f>(HW26-HW107)^2</f>
        <v/>
      </c>
      <c r="HX186">
        <f>(HX26-HX107)^2</f>
        <v/>
      </c>
      <c r="HY186">
        <f>(HY26-HY107)^2</f>
        <v/>
      </c>
      <c r="HZ186">
        <f>(HZ26-HZ107)^2</f>
        <v/>
      </c>
      <c r="IA186">
        <f>(IA26-IA107)^2</f>
        <v/>
      </c>
      <c r="IB186">
        <f>(IB26-IB107)^2</f>
        <v/>
      </c>
      <c r="IC186">
        <f>(IC26-IC107)^2</f>
        <v/>
      </c>
      <c r="ID186">
        <f>(ID26-ID107)^2</f>
        <v/>
      </c>
      <c r="IE186">
        <f>(IE26-IE107)^2</f>
        <v/>
      </c>
      <c r="IF186">
        <f>(IF26-IF107)^2</f>
        <v/>
      </c>
      <c r="IG186">
        <f>(IG26-IG107)^2</f>
        <v/>
      </c>
      <c r="IH186">
        <f>(IH26-IH107)^2</f>
        <v/>
      </c>
      <c r="II186">
        <f>(II26-II107)^2</f>
        <v/>
      </c>
      <c r="IJ186">
        <f>(IJ26-IJ107)^2</f>
        <v/>
      </c>
      <c r="IK186">
        <f>(IK26-IK107)^2</f>
        <v/>
      </c>
      <c r="IL186">
        <f>(IL26-IL107)^2</f>
        <v/>
      </c>
      <c r="IM186">
        <f>(IM26-IM107)^2</f>
        <v/>
      </c>
      <c r="IN186">
        <f>(IN26-IN107)^2</f>
        <v/>
      </c>
      <c r="IO186">
        <f>(IO26-IO107)^2</f>
        <v/>
      </c>
      <c r="IP186">
        <f>(IP26-IP107)^2</f>
        <v/>
      </c>
      <c r="IQ186">
        <f>(IQ26-IQ107)^2</f>
        <v/>
      </c>
      <c r="IR186">
        <f>(IR26-IR107)^2</f>
        <v/>
      </c>
      <c r="IS186">
        <f>(IS26-IS107)^2</f>
        <v/>
      </c>
      <c r="IT186">
        <f>(IT26-IT107)^2</f>
        <v/>
      </c>
      <c r="IU186">
        <f>(IU26-IU107)^2</f>
        <v/>
      </c>
      <c r="IV186">
        <f>(IV26-IV107)^2</f>
        <v/>
      </c>
      <c r="IW186">
        <f>(IW26-IW107)^2</f>
        <v/>
      </c>
      <c r="IX186">
        <f>(IX26-IX107)^2</f>
        <v/>
      </c>
      <c r="IY186">
        <f>(IY26-IY107)^2</f>
        <v/>
      </c>
      <c r="IZ186">
        <f>(IZ26-IZ107)^2</f>
        <v/>
      </c>
      <c r="JA186">
        <f>(JA26-JA107)^2</f>
        <v/>
      </c>
      <c r="JB186">
        <f>(JB26-JB107)^2</f>
        <v/>
      </c>
      <c r="JC186">
        <f>(JC26-JC107)^2</f>
        <v/>
      </c>
      <c r="JD186">
        <f>(JD26-JD107)^2</f>
        <v/>
      </c>
      <c r="JE186">
        <f>(JE26-JE107)^2</f>
        <v/>
      </c>
      <c r="JF186">
        <f>(JF26-JF107)^2</f>
        <v/>
      </c>
      <c r="JG186">
        <f>(JG26-JG107)^2</f>
        <v/>
      </c>
      <c r="JH186">
        <f>(JH26-JH107)^2</f>
        <v/>
      </c>
      <c r="JI186">
        <f>(JI26-JI107)^2</f>
        <v/>
      </c>
      <c r="JJ186">
        <f>(JJ26-JJ107)^2</f>
        <v/>
      </c>
      <c r="JK186">
        <f>(JK26-JK107)^2</f>
        <v/>
      </c>
      <c r="JL186">
        <f>(JL26-JL107)^2</f>
        <v/>
      </c>
      <c r="JM186">
        <f>(JM26-JM107)^2</f>
        <v/>
      </c>
      <c r="JN186">
        <f>(JN26-JN107)^2</f>
        <v/>
      </c>
      <c r="JO186">
        <f>(JO26-JO107)^2</f>
        <v/>
      </c>
      <c r="JP186">
        <f>(JP26-JP107)^2</f>
        <v/>
      </c>
      <c r="JQ186">
        <f>(JQ26-JQ107)^2</f>
        <v/>
      </c>
      <c r="JR186">
        <f>(JR26-JR107)^2</f>
        <v/>
      </c>
      <c r="JS186">
        <f>(JS26-JS107)^2</f>
        <v/>
      </c>
      <c r="JT186">
        <f>(JT26-JT107)^2</f>
        <v/>
      </c>
      <c r="JU186">
        <f>(JU26-JU107)^2</f>
        <v/>
      </c>
      <c r="JV186">
        <f>(JV26-JV107)^2</f>
        <v/>
      </c>
      <c r="JW186">
        <f>(JW26-JW107)^2</f>
        <v/>
      </c>
      <c r="JX186">
        <f>(JX26-JX107)^2</f>
        <v/>
      </c>
      <c r="JY186">
        <f>(JY26-JY107)^2</f>
        <v/>
      </c>
      <c r="JZ186">
        <f>(JZ26-JZ107)^2</f>
        <v/>
      </c>
      <c r="KA186">
        <f>(KA26-KA107)^2</f>
        <v/>
      </c>
      <c r="KB186">
        <f>(KB26-KB107)^2</f>
        <v/>
      </c>
      <c r="KC186">
        <f>(KC26-KC107)^2</f>
        <v/>
      </c>
      <c r="KD186">
        <f>(KD26-KD107)^2</f>
        <v/>
      </c>
      <c r="KE186">
        <f>(KE26-KE107)^2</f>
        <v/>
      </c>
      <c r="KF186">
        <f>(KF26-KF107)^2</f>
        <v/>
      </c>
      <c r="KG186">
        <f>(KG26-KG107)^2</f>
        <v/>
      </c>
      <c r="KH186">
        <f>(KH26-KH107)^2</f>
        <v/>
      </c>
      <c r="KI186">
        <f>(KI26-KI107)^2</f>
        <v/>
      </c>
      <c r="KJ186">
        <f>(KJ26-KJ107)^2</f>
        <v/>
      </c>
      <c r="KK186">
        <f>(KK26-KK107)^2</f>
        <v/>
      </c>
      <c r="KL186">
        <f>(KL26-KL107)^2</f>
        <v/>
      </c>
      <c r="KM186">
        <f>(KM26-KM107)^2</f>
        <v/>
      </c>
      <c r="KN186">
        <f>(KN26-KN107)^2</f>
        <v/>
      </c>
      <c r="KO186">
        <f>(KO26-KO107)^2</f>
        <v/>
      </c>
      <c r="KP186">
        <f>(KP26-KP107)^2</f>
        <v/>
      </c>
      <c r="KQ186">
        <f>(KQ26-KQ107)^2</f>
        <v/>
      </c>
      <c r="KR186">
        <f>(KR26-KR107)^2</f>
        <v/>
      </c>
      <c r="KS186">
        <f>(KS26-KS107)^2</f>
        <v/>
      </c>
      <c r="KT186">
        <f>(KT26-KT107)^2</f>
        <v/>
      </c>
    </row>
    <row r="187" spans="1:306">
      <c r="B187" t="s">
        <v>17</v>
      </c>
      <c r="C187" t="s">
        <v>35</v>
      </c>
      <c r="D187" t="s">
        <v>66</v>
      </c>
      <c r="G187">
        <f>(G27-G108)^2</f>
        <v/>
      </c>
      <c r="H187">
        <f>(H27-H108)^2</f>
        <v/>
      </c>
      <c r="I187">
        <f>(I27-I108)^2</f>
        <v/>
      </c>
      <c r="J187">
        <f>(J27-J108)^2</f>
        <v/>
      </c>
      <c r="K187">
        <f>(K27-K108)^2</f>
        <v/>
      </c>
      <c r="L187">
        <f>(L27-L108)^2</f>
        <v/>
      </c>
      <c r="M187">
        <f>(M27-M108)^2</f>
        <v/>
      </c>
      <c r="N187">
        <f>(N27-N108)^2</f>
        <v/>
      </c>
      <c r="O187">
        <f>(O27-O108)^2</f>
        <v/>
      </c>
      <c r="P187">
        <f>(P27-P108)^2</f>
        <v/>
      </c>
      <c r="Q187">
        <f>(Q27-Q108)^2</f>
        <v/>
      </c>
      <c r="R187">
        <f>(R27-R108)^2</f>
        <v/>
      </c>
      <c r="S187">
        <f>(S27-S108)^2</f>
        <v/>
      </c>
      <c r="T187">
        <f>(T27-T108)^2</f>
        <v/>
      </c>
      <c r="U187">
        <f>(U27-U108)^2</f>
        <v/>
      </c>
      <c r="V187">
        <f>(V27-V108)^2</f>
        <v/>
      </c>
      <c r="W187">
        <f>(W27-W108)^2</f>
        <v/>
      </c>
      <c r="X187">
        <f>(X27-X108)^2</f>
        <v/>
      </c>
      <c r="Y187">
        <f>(Y27-Y108)^2</f>
        <v/>
      </c>
      <c r="Z187">
        <f>(Z27-Z108)^2</f>
        <v/>
      </c>
      <c r="AA187">
        <f>(AA27-AA108)^2</f>
        <v/>
      </c>
      <c r="AB187">
        <f>(AB27-AB108)^2</f>
        <v/>
      </c>
      <c r="AC187">
        <f>(AC27-AC108)^2</f>
        <v/>
      </c>
      <c r="AD187">
        <f>(AD27-AD108)^2</f>
        <v/>
      </c>
      <c r="AE187">
        <f>(AE27-AE108)^2</f>
        <v/>
      </c>
      <c r="AF187">
        <f>(AF27-AF108)^2</f>
        <v/>
      </c>
      <c r="AG187">
        <f>(AG27-AG108)^2</f>
        <v/>
      </c>
      <c r="AH187">
        <f>(AH27-AH108)^2</f>
        <v/>
      </c>
      <c r="AI187">
        <f>(AI27-AI108)^2</f>
        <v/>
      </c>
      <c r="AJ187">
        <f>(AJ27-AJ108)^2</f>
        <v/>
      </c>
      <c r="AK187">
        <f>(AK27-AK108)^2</f>
        <v/>
      </c>
      <c r="AL187">
        <f>(AL27-AL108)^2</f>
        <v/>
      </c>
      <c r="AM187">
        <f>(AM27-AM108)^2</f>
        <v/>
      </c>
      <c r="AN187">
        <f>(AN27-AN108)^2</f>
        <v/>
      </c>
      <c r="AO187">
        <f>(AO27-AO108)^2</f>
        <v/>
      </c>
      <c r="AP187">
        <f>(AP27-AP108)^2</f>
        <v/>
      </c>
      <c r="AQ187">
        <f>(AQ27-AQ108)^2</f>
        <v/>
      </c>
      <c r="AR187">
        <f>(AR27-AR108)^2</f>
        <v/>
      </c>
      <c r="AS187">
        <f>(AS27-AS108)^2</f>
        <v/>
      </c>
      <c r="AT187">
        <f>(AT27-AT108)^2</f>
        <v/>
      </c>
      <c r="AU187">
        <f>(AU27-AU108)^2</f>
        <v/>
      </c>
      <c r="AV187">
        <f>(AV27-AV108)^2</f>
        <v/>
      </c>
      <c r="AW187">
        <f>(AW27-AW108)^2</f>
        <v/>
      </c>
      <c r="AX187">
        <f>(AX27-AX108)^2</f>
        <v/>
      </c>
      <c r="AY187">
        <f>(AY27-AY108)^2</f>
        <v/>
      </c>
      <c r="AZ187">
        <f>(AZ27-AZ108)^2</f>
        <v/>
      </c>
      <c r="BA187">
        <f>(BA27-BA108)^2</f>
        <v/>
      </c>
      <c r="BB187">
        <f>(BB27-BB108)^2</f>
        <v/>
      </c>
      <c r="BC187">
        <f>(BC27-BC108)^2</f>
        <v/>
      </c>
      <c r="BD187">
        <f>(BD27-BD108)^2</f>
        <v/>
      </c>
      <c r="BE187">
        <f>(BE27-BE108)^2</f>
        <v/>
      </c>
      <c r="BF187">
        <f>(BF27-BF108)^2</f>
        <v/>
      </c>
      <c r="BG187">
        <f>(BG27-BG108)^2</f>
        <v/>
      </c>
      <c r="BH187">
        <f>(BH27-BH108)^2</f>
        <v/>
      </c>
      <c r="BI187">
        <f>(BI27-BI108)^2</f>
        <v/>
      </c>
      <c r="BJ187">
        <f>(BJ27-BJ108)^2</f>
        <v/>
      </c>
      <c r="BK187">
        <f>(BK27-BK108)^2</f>
        <v/>
      </c>
      <c r="BL187">
        <f>(BL27-BL108)^2</f>
        <v/>
      </c>
      <c r="BM187">
        <f>(BM27-BM108)^2</f>
        <v/>
      </c>
      <c r="BN187">
        <f>(BN27-BN108)^2</f>
        <v/>
      </c>
      <c r="BO187">
        <f>(BO27-BO108)^2</f>
        <v/>
      </c>
      <c r="BP187">
        <f>(BP27-BP108)^2</f>
        <v/>
      </c>
      <c r="BQ187">
        <f>(BQ27-BQ108)^2</f>
        <v/>
      </c>
      <c r="BR187">
        <f>(BR27-BR108)^2</f>
        <v/>
      </c>
      <c r="BS187">
        <f>(BS27-BS108)^2</f>
        <v/>
      </c>
      <c r="BT187">
        <f>(BT27-BT108)^2</f>
        <v/>
      </c>
      <c r="BU187">
        <f>(BU27-BU108)^2</f>
        <v/>
      </c>
      <c r="BV187">
        <f>(BV27-BV108)^2</f>
        <v/>
      </c>
      <c r="BW187">
        <f>(BW27-BW108)^2</f>
        <v/>
      </c>
      <c r="BX187">
        <f>(BX27-BX108)^2</f>
        <v/>
      </c>
      <c r="BY187">
        <f>(BY27-BY108)^2</f>
        <v/>
      </c>
      <c r="BZ187">
        <f>(BZ27-BZ108)^2</f>
        <v/>
      </c>
      <c r="CA187">
        <f>(CA27-CA108)^2</f>
        <v/>
      </c>
      <c r="CB187">
        <f>(CB27-CB108)^2</f>
        <v/>
      </c>
      <c r="CC187">
        <f>(CC27-CC108)^2</f>
        <v/>
      </c>
      <c r="CD187">
        <f>(CD27-CD108)^2</f>
        <v/>
      </c>
      <c r="CE187">
        <f>(CE27-CE108)^2</f>
        <v/>
      </c>
      <c r="CF187">
        <f>(CF27-CF108)^2</f>
        <v/>
      </c>
      <c r="CG187">
        <f>(CG27-CG108)^2</f>
        <v/>
      </c>
      <c r="CH187">
        <f>(CH27-CH108)^2</f>
        <v/>
      </c>
      <c r="CI187">
        <f>(CI27-CI108)^2</f>
        <v/>
      </c>
      <c r="CJ187">
        <f>(CJ27-CJ108)^2</f>
        <v/>
      </c>
      <c r="CK187">
        <f>(CK27-CK108)^2</f>
        <v/>
      </c>
      <c r="CL187">
        <f>(CL27-CL108)^2</f>
        <v/>
      </c>
      <c r="CM187">
        <f>(CM27-CM108)^2</f>
        <v/>
      </c>
      <c r="CN187">
        <f>(CN27-CN108)^2</f>
        <v/>
      </c>
      <c r="CO187">
        <f>(CO27-CO108)^2</f>
        <v/>
      </c>
      <c r="CP187">
        <f>(CP27-CP108)^2</f>
        <v/>
      </c>
      <c r="CQ187">
        <f>(CQ27-CQ108)^2</f>
        <v/>
      </c>
      <c r="CR187">
        <f>(CR27-CR108)^2</f>
        <v/>
      </c>
      <c r="CS187">
        <f>(CS27-CS108)^2</f>
        <v/>
      </c>
      <c r="CT187">
        <f>(CT27-CT108)^2</f>
        <v/>
      </c>
      <c r="CU187">
        <f>(CU27-CU108)^2</f>
        <v/>
      </c>
      <c r="CV187">
        <f>(CV27-CV108)^2</f>
        <v/>
      </c>
      <c r="CW187">
        <f>(CW27-CW108)^2</f>
        <v/>
      </c>
      <c r="CX187">
        <f>(CX27-CX108)^2</f>
        <v/>
      </c>
      <c r="CY187">
        <f>(CY27-CY108)^2</f>
        <v/>
      </c>
      <c r="CZ187">
        <f>(CZ27-CZ108)^2</f>
        <v/>
      </c>
      <c r="DA187">
        <f>(DA27-DA108)^2</f>
        <v/>
      </c>
      <c r="DB187">
        <f>(DB27-DB108)^2</f>
        <v/>
      </c>
      <c r="DC187">
        <f>(DC27-DC108)^2</f>
        <v/>
      </c>
      <c r="DD187">
        <f>(DD27-DD108)^2</f>
        <v/>
      </c>
      <c r="DE187">
        <f>(DE27-DE108)^2</f>
        <v/>
      </c>
      <c r="DF187">
        <f>(DF27-DF108)^2</f>
        <v/>
      </c>
      <c r="DG187">
        <f>(DG27-DG108)^2</f>
        <v/>
      </c>
      <c r="DH187">
        <f>(DH27-DH108)^2</f>
        <v/>
      </c>
      <c r="DI187">
        <f>(DI27-DI108)^2</f>
        <v/>
      </c>
      <c r="DJ187">
        <f>(DJ27-DJ108)^2</f>
        <v/>
      </c>
      <c r="DK187">
        <f>(DK27-DK108)^2</f>
        <v/>
      </c>
      <c r="DL187">
        <f>(DL27-DL108)^2</f>
        <v/>
      </c>
      <c r="DM187">
        <f>(DM27-DM108)^2</f>
        <v/>
      </c>
      <c r="DN187">
        <f>(DN27-DN108)^2</f>
        <v/>
      </c>
      <c r="DO187">
        <f>(DO27-DO108)^2</f>
        <v/>
      </c>
      <c r="DP187">
        <f>(DP27-DP108)^2</f>
        <v/>
      </c>
      <c r="DQ187">
        <f>(DQ27-DQ108)^2</f>
        <v/>
      </c>
      <c r="DR187">
        <f>(DR27-DR108)^2</f>
        <v/>
      </c>
      <c r="DS187">
        <f>(DS27-DS108)^2</f>
        <v/>
      </c>
      <c r="DT187">
        <f>(DT27-DT108)^2</f>
        <v/>
      </c>
      <c r="DU187">
        <f>(DU27-DU108)^2</f>
        <v/>
      </c>
      <c r="DV187">
        <f>(DV27-DV108)^2</f>
        <v/>
      </c>
      <c r="DW187">
        <f>(DW27-DW108)^2</f>
        <v/>
      </c>
      <c r="DX187">
        <f>(DX27-DX108)^2</f>
        <v/>
      </c>
      <c r="DY187">
        <f>(DY27-DY108)^2</f>
        <v/>
      </c>
      <c r="DZ187">
        <f>(DZ27-DZ108)^2</f>
        <v/>
      </c>
      <c r="EA187">
        <f>(EA27-EA108)^2</f>
        <v/>
      </c>
      <c r="EB187">
        <f>(EB27-EB108)^2</f>
        <v/>
      </c>
      <c r="EC187">
        <f>(EC27-EC108)^2</f>
        <v/>
      </c>
      <c r="ED187">
        <f>(ED27-ED108)^2</f>
        <v/>
      </c>
      <c r="EE187">
        <f>(EE27-EE108)^2</f>
        <v/>
      </c>
      <c r="EF187">
        <f>(EF27-EF108)^2</f>
        <v/>
      </c>
      <c r="EG187">
        <f>(EG27-EG108)^2</f>
        <v/>
      </c>
      <c r="EH187">
        <f>(EH27-EH108)^2</f>
        <v/>
      </c>
      <c r="EI187">
        <f>(EI27-EI108)^2</f>
        <v/>
      </c>
      <c r="EJ187">
        <f>(EJ27-EJ108)^2</f>
        <v/>
      </c>
      <c r="EK187">
        <f>(EK27-EK108)^2</f>
        <v/>
      </c>
      <c r="EL187">
        <f>(EL27-EL108)^2</f>
        <v/>
      </c>
      <c r="EM187">
        <f>(EM27-EM108)^2</f>
        <v/>
      </c>
      <c r="EN187">
        <f>(EN27-EN108)^2</f>
        <v/>
      </c>
      <c r="EO187">
        <f>(EO27-EO108)^2</f>
        <v/>
      </c>
      <c r="EP187">
        <f>(EP27-EP108)^2</f>
        <v/>
      </c>
      <c r="EQ187">
        <f>(EQ27-EQ108)^2</f>
        <v/>
      </c>
      <c r="ER187">
        <f>(ER27-ER108)^2</f>
        <v/>
      </c>
      <c r="ES187">
        <f>(ES27-ES108)^2</f>
        <v/>
      </c>
      <c r="ET187">
        <f>(ET27-ET108)^2</f>
        <v/>
      </c>
      <c r="EU187">
        <f>(EU27-EU108)^2</f>
        <v/>
      </c>
      <c r="EV187">
        <f>(EV27-EV108)^2</f>
        <v/>
      </c>
      <c r="EW187">
        <f>(EW27-EW108)^2</f>
        <v/>
      </c>
      <c r="EX187">
        <f>(EX27-EX108)^2</f>
        <v/>
      </c>
      <c r="EY187">
        <f>(EY27-EY108)^2</f>
        <v/>
      </c>
      <c r="EZ187">
        <f>(EZ27-EZ108)^2</f>
        <v/>
      </c>
      <c r="FA187">
        <f>(FA27-FA108)^2</f>
        <v/>
      </c>
      <c r="FB187">
        <f>(FB27-FB108)^2</f>
        <v/>
      </c>
      <c r="FC187">
        <f>(FC27-FC108)^2</f>
        <v/>
      </c>
      <c r="FD187">
        <f>(FD27-FD108)^2</f>
        <v/>
      </c>
      <c r="FE187">
        <f>(FE27-FE108)^2</f>
        <v/>
      </c>
      <c r="FF187">
        <f>(FF27-FF108)^2</f>
        <v/>
      </c>
      <c r="FG187">
        <f>(FG27-FG108)^2</f>
        <v/>
      </c>
      <c r="FH187">
        <f>(FH27-FH108)^2</f>
        <v/>
      </c>
      <c r="FI187">
        <f>(FI27-FI108)^2</f>
        <v/>
      </c>
      <c r="FJ187">
        <f>(FJ27-FJ108)^2</f>
        <v/>
      </c>
      <c r="FK187">
        <f>(FK27-FK108)^2</f>
        <v/>
      </c>
      <c r="FL187">
        <f>(FL27-FL108)^2</f>
        <v/>
      </c>
      <c r="FM187">
        <f>(FM27-FM108)^2</f>
        <v/>
      </c>
      <c r="FN187">
        <f>(FN27-FN108)^2</f>
        <v/>
      </c>
      <c r="FO187">
        <f>(FO27-FO108)^2</f>
        <v/>
      </c>
      <c r="FP187">
        <f>(FP27-FP108)^2</f>
        <v/>
      </c>
      <c r="FQ187">
        <f>(FQ27-FQ108)^2</f>
        <v/>
      </c>
      <c r="FR187">
        <f>(FR27-FR108)^2</f>
        <v/>
      </c>
      <c r="FS187">
        <f>(FS27-FS108)^2</f>
        <v/>
      </c>
      <c r="FT187">
        <f>(FT27-FT108)^2</f>
        <v/>
      </c>
      <c r="FU187">
        <f>(FU27-FU108)^2</f>
        <v/>
      </c>
      <c r="FV187">
        <f>(FV27-FV108)^2</f>
        <v/>
      </c>
      <c r="FW187">
        <f>(FW27-FW108)^2</f>
        <v/>
      </c>
      <c r="FX187">
        <f>(FX27-FX108)^2</f>
        <v/>
      </c>
      <c r="FY187">
        <f>(FY27-FY108)^2</f>
        <v/>
      </c>
      <c r="FZ187">
        <f>(FZ27-FZ108)^2</f>
        <v/>
      </c>
      <c r="GA187">
        <f>(GA27-GA108)^2</f>
        <v/>
      </c>
      <c r="GB187">
        <f>(GB27-GB108)^2</f>
        <v/>
      </c>
      <c r="GC187">
        <f>(GC27-GC108)^2</f>
        <v/>
      </c>
      <c r="GD187">
        <f>(GD27-GD108)^2</f>
        <v/>
      </c>
      <c r="GE187">
        <f>(GE27-GE108)^2</f>
        <v/>
      </c>
      <c r="GF187">
        <f>(GF27-GF108)^2</f>
        <v/>
      </c>
      <c r="GG187">
        <f>(GG27-GG108)^2</f>
        <v/>
      </c>
      <c r="GH187">
        <f>(GH27-GH108)^2</f>
        <v/>
      </c>
      <c r="GI187">
        <f>(GI27-GI108)^2</f>
        <v/>
      </c>
      <c r="GJ187">
        <f>(GJ27-GJ108)^2</f>
        <v/>
      </c>
      <c r="GK187">
        <f>(GK27-GK108)^2</f>
        <v/>
      </c>
      <c r="GL187">
        <f>(GL27-GL108)^2</f>
        <v/>
      </c>
      <c r="GM187">
        <f>(GM27-GM108)^2</f>
        <v/>
      </c>
      <c r="GN187">
        <f>(GN27-GN108)^2</f>
        <v/>
      </c>
      <c r="GO187">
        <f>(GO27-GO108)^2</f>
        <v/>
      </c>
      <c r="GP187">
        <f>(GP27-GP108)^2</f>
        <v/>
      </c>
      <c r="GQ187">
        <f>(GQ27-GQ108)^2</f>
        <v/>
      </c>
      <c r="GR187">
        <f>(GR27-GR108)^2</f>
        <v/>
      </c>
      <c r="GS187">
        <f>(GS27-GS108)^2</f>
        <v/>
      </c>
      <c r="GT187">
        <f>(GT27-GT108)^2</f>
        <v/>
      </c>
      <c r="GU187">
        <f>(GU27-GU108)^2</f>
        <v/>
      </c>
      <c r="GV187">
        <f>(GV27-GV108)^2</f>
        <v/>
      </c>
      <c r="GW187">
        <f>(GW27-GW108)^2</f>
        <v/>
      </c>
      <c r="GX187">
        <f>(GX27-GX108)^2</f>
        <v/>
      </c>
      <c r="GY187">
        <f>(GY27-GY108)^2</f>
        <v/>
      </c>
      <c r="GZ187">
        <f>(GZ27-GZ108)^2</f>
        <v/>
      </c>
      <c r="HA187">
        <f>(HA27-HA108)^2</f>
        <v/>
      </c>
      <c r="HB187">
        <f>(HB27-HB108)^2</f>
        <v/>
      </c>
      <c r="HC187">
        <f>(HC27-HC108)^2</f>
        <v/>
      </c>
      <c r="HD187">
        <f>(HD27-HD108)^2</f>
        <v/>
      </c>
      <c r="HE187">
        <f>(HE27-HE108)^2</f>
        <v/>
      </c>
      <c r="HF187">
        <f>(HF27-HF108)^2</f>
        <v/>
      </c>
      <c r="HG187">
        <f>(HG27-HG108)^2</f>
        <v/>
      </c>
      <c r="HH187">
        <f>(HH27-HH108)^2</f>
        <v/>
      </c>
      <c r="HI187">
        <f>(HI27-HI108)^2</f>
        <v/>
      </c>
      <c r="HJ187">
        <f>(HJ27-HJ108)^2</f>
        <v/>
      </c>
      <c r="HK187">
        <f>(HK27-HK108)^2</f>
        <v/>
      </c>
      <c r="HL187">
        <f>(HL27-HL108)^2</f>
        <v/>
      </c>
      <c r="HM187">
        <f>(HM27-HM108)^2</f>
        <v/>
      </c>
      <c r="HN187">
        <f>(HN27-HN108)^2</f>
        <v/>
      </c>
      <c r="HO187">
        <f>(HO27-HO108)^2</f>
        <v/>
      </c>
      <c r="HP187">
        <f>(HP27-HP108)^2</f>
        <v/>
      </c>
      <c r="HQ187">
        <f>(HQ27-HQ108)^2</f>
        <v/>
      </c>
      <c r="HR187">
        <f>(HR27-HR108)^2</f>
        <v/>
      </c>
      <c r="HS187">
        <f>(HS27-HS108)^2</f>
        <v/>
      </c>
      <c r="HT187">
        <f>(HT27-HT108)^2</f>
        <v/>
      </c>
      <c r="HU187">
        <f>(HU27-HU108)^2</f>
        <v/>
      </c>
      <c r="HV187">
        <f>(HV27-HV108)^2</f>
        <v/>
      </c>
      <c r="HW187">
        <f>(HW27-HW108)^2</f>
        <v/>
      </c>
      <c r="HX187">
        <f>(HX27-HX108)^2</f>
        <v/>
      </c>
      <c r="HY187">
        <f>(HY27-HY108)^2</f>
        <v/>
      </c>
      <c r="HZ187">
        <f>(HZ27-HZ108)^2</f>
        <v/>
      </c>
      <c r="IA187">
        <f>(IA27-IA108)^2</f>
        <v/>
      </c>
      <c r="IB187">
        <f>(IB27-IB108)^2</f>
        <v/>
      </c>
      <c r="IC187">
        <f>(IC27-IC108)^2</f>
        <v/>
      </c>
      <c r="ID187">
        <f>(ID27-ID108)^2</f>
        <v/>
      </c>
      <c r="IE187">
        <f>(IE27-IE108)^2</f>
        <v/>
      </c>
      <c r="IF187">
        <f>(IF27-IF108)^2</f>
        <v/>
      </c>
      <c r="IG187">
        <f>(IG27-IG108)^2</f>
        <v/>
      </c>
      <c r="IH187">
        <f>(IH27-IH108)^2</f>
        <v/>
      </c>
      <c r="II187">
        <f>(II27-II108)^2</f>
        <v/>
      </c>
      <c r="IJ187">
        <f>(IJ27-IJ108)^2</f>
        <v/>
      </c>
      <c r="IK187">
        <f>(IK27-IK108)^2</f>
        <v/>
      </c>
      <c r="IL187">
        <f>(IL27-IL108)^2</f>
        <v/>
      </c>
      <c r="IM187">
        <f>(IM27-IM108)^2</f>
        <v/>
      </c>
      <c r="IN187">
        <f>(IN27-IN108)^2</f>
        <v/>
      </c>
      <c r="IO187">
        <f>(IO27-IO108)^2</f>
        <v/>
      </c>
      <c r="IP187">
        <f>(IP27-IP108)^2</f>
        <v/>
      </c>
      <c r="IQ187">
        <f>(IQ27-IQ108)^2</f>
        <v/>
      </c>
      <c r="IR187">
        <f>(IR27-IR108)^2</f>
        <v/>
      </c>
      <c r="IS187">
        <f>(IS27-IS108)^2</f>
        <v/>
      </c>
      <c r="IT187">
        <f>(IT27-IT108)^2</f>
        <v/>
      </c>
      <c r="IU187">
        <f>(IU27-IU108)^2</f>
        <v/>
      </c>
      <c r="IV187">
        <f>(IV27-IV108)^2</f>
        <v/>
      </c>
      <c r="IW187">
        <f>(IW27-IW108)^2</f>
        <v/>
      </c>
      <c r="IX187">
        <f>(IX27-IX108)^2</f>
        <v/>
      </c>
      <c r="IY187">
        <f>(IY27-IY108)^2</f>
        <v/>
      </c>
      <c r="IZ187">
        <f>(IZ27-IZ108)^2</f>
        <v/>
      </c>
      <c r="JA187">
        <f>(JA27-JA108)^2</f>
        <v/>
      </c>
      <c r="JB187">
        <f>(JB27-JB108)^2</f>
        <v/>
      </c>
      <c r="JC187">
        <f>(JC27-JC108)^2</f>
        <v/>
      </c>
      <c r="JD187">
        <f>(JD27-JD108)^2</f>
        <v/>
      </c>
      <c r="JE187">
        <f>(JE27-JE108)^2</f>
        <v/>
      </c>
      <c r="JF187">
        <f>(JF27-JF108)^2</f>
        <v/>
      </c>
      <c r="JG187">
        <f>(JG27-JG108)^2</f>
        <v/>
      </c>
      <c r="JH187">
        <f>(JH27-JH108)^2</f>
        <v/>
      </c>
      <c r="JI187">
        <f>(JI27-JI108)^2</f>
        <v/>
      </c>
      <c r="JJ187">
        <f>(JJ27-JJ108)^2</f>
        <v/>
      </c>
      <c r="JK187">
        <f>(JK27-JK108)^2</f>
        <v/>
      </c>
      <c r="JL187">
        <f>(JL27-JL108)^2</f>
        <v/>
      </c>
      <c r="JM187">
        <f>(JM27-JM108)^2</f>
        <v/>
      </c>
      <c r="JN187">
        <f>(JN27-JN108)^2</f>
        <v/>
      </c>
      <c r="JO187">
        <f>(JO27-JO108)^2</f>
        <v/>
      </c>
      <c r="JP187">
        <f>(JP27-JP108)^2</f>
        <v/>
      </c>
      <c r="JQ187">
        <f>(JQ27-JQ108)^2</f>
        <v/>
      </c>
      <c r="JR187">
        <f>(JR27-JR108)^2</f>
        <v/>
      </c>
      <c r="JS187">
        <f>(JS27-JS108)^2</f>
        <v/>
      </c>
      <c r="JT187">
        <f>(JT27-JT108)^2</f>
        <v/>
      </c>
      <c r="JU187">
        <f>(JU27-JU108)^2</f>
        <v/>
      </c>
      <c r="JV187">
        <f>(JV27-JV108)^2</f>
        <v/>
      </c>
      <c r="JW187">
        <f>(JW27-JW108)^2</f>
        <v/>
      </c>
      <c r="JX187">
        <f>(JX27-JX108)^2</f>
        <v/>
      </c>
      <c r="JY187">
        <f>(JY27-JY108)^2</f>
        <v/>
      </c>
      <c r="JZ187">
        <f>(JZ27-JZ108)^2</f>
        <v/>
      </c>
      <c r="KA187">
        <f>(KA27-KA108)^2</f>
        <v/>
      </c>
      <c r="KB187">
        <f>(KB27-KB108)^2</f>
        <v/>
      </c>
      <c r="KC187">
        <f>(KC27-KC108)^2</f>
        <v/>
      </c>
      <c r="KD187">
        <f>(KD27-KD108)^2</f>
        <v/>
      </c>
      <c r="KE187">
        <f>(KE27-KE108)^2</f>
        <v/>
      </c>
      <c r="KF187">
        <f>(KF27-KF108)^2</f>
        <v/>
      </c>
      <c r="KG187">
        <f>(KG27-KG108)^2</f>
        <v/>
      </c>
      <c r="KH187">
        <f>(KH27-KH108)^2</f>
        <v/>
      </c>
      <c r="KI187">
        <f>(KI27-KI108)^2</f>
        <v/>
      </c>
      <c r="KJ187">
        <f>(KJ27-KJ108)^2</f>
        <v/>
      </c>
      <c r="KK187">
        <f>(KK27-KK108)^2</f>
        <v/>
      </c>
      <c r="KL187">
        <f>(KL27-KL108)^2</f>
        <v/>
      </c>
      <c r="KM187">
        <f>(KM27-KM108)^2</f>
        <v/>
      </c>
      <c r="KN187">
        <f>(KN27-KN108)^2</f>
        <v/>
      </c>
      <c r="KO187">
        <f>(KO27-KO108)^2</f>
        <v/>
      </c>
      <c r="KP187">
        <f>(KP27-KP108)^2</f>
        <v/>
      </c>
      <c r="KQ187">
        <f>(KQ27-KQ108)^2</f>
        <v/>
      </c>
      <c r="KR187">
        <f>(KR27-KR108)^2</f>
        <v/>
      </c>
      <c r="KS187">
        <f>(KS27-KS108)^2</f>
        <v/>
      </c>
      <c r="KT187">
        <f>(KT27-KT108)^2</f>
        <v/>
      </c>
    </row>
    <row r="188" spans="1:306">
      <c r="B188" t="s">
        <v>67</v>
      </c>
      <c r="G188">
        <f>(G28-G109)^2</f>
        <v/>
      </c>
      <c r="H188">
        <f>(H28-H109)^2</f>
        <v/>
      </c>
      <c r="I188">
        <f>(I28-I109)^2</f>
        <v/>
      </c>
      <c r="J188">
        <f>(J28-J109)^2</f>
        <v/>
      </c>
      <c r="K188">
        <f>(K28-K109)^2</f>
        <v/>
      </c>
      <c r="L188">
        <f>(L28-L109)^2</f>
        <v/>
      </c>
      <c r="M188">
        <f>(M28-M109)^2</f>
        <v/>
      </c>
      <c r="N188">
        <f>(N28-N109)^2</f>
        <v/>
      </c>
      <c r="O188">
        <f>(O28-O109)^2</f>
        <v/>
      </c>
      <c r="P188">
        <f>(P28-P109)^2</f>
        <v/>
      </c>
      <c r="Q188">
        <f>(Q28-Q109)^2</f>
        <v/>
      </c>
      <c r="R188">
        <f>(R28-R109)^2</f>
        <v/>
      </c>
      <c r="S188">
        <f>(S28-S109)^2</f>
        <v/>
      </c>
      <c r="T188">
        <f>(T28-T109)^2</f>
        <v/>
      </c>
      <c r="U188">
        <f>(U28-U109)^2</f>
        <v/>
      </c>
      <c r="V188">
        <f>(V28-V109)^2</f>
        <v/>
      </c>
      <c r="W188">
        <f>(W28-W109)^2</f>
        <v/>
      </c>
      <c r="X188">
        <f>(X28-X109)^2</f>
        <v/>
      </c>
      <c r="Y188">
        <f>(Y28-Y109)^2</f>
        <v/>
      </c>
      <c r="Z188">
        <f>(Z28-Z109)^2</f>
        <v/>
      </c>
      <c r="AA188">
        <f>(AA28-AA109)^2</f>
        <v/>
      </c>
      <c r="AB188">
        <f>(AB28-AB109)^2</f>
        <v/>
      </c>
      <c r="AC188">
        <f>(AC28-AC109)^2</f>
        <v/>
      </c>
      <c r="AD188">
        <f>(AD28-AD109)^2</f>
        <v/>
      </c>
      <c r="AE188">
        <f>(AE28-AE109)^2</f>
        <v/>
      </c>
      <c r="AF188">
        <f>(AF28-AF109)^2</f>
        <v/>
      </c>
      <c r="AG188">
        <f>(AG28-AG109)^2</f>
        <v/>
      </c>
      <c r="AH188">
        <f>(AH28-AH109)^2</f>
        <v/>
      </c>
      <c r="AI188">
        <f>(AI28-AI109)^2</f>
        <v/>
      </c>
      <c r="AJ188">
        <f>(AJ28-AJ109)^2</f>
        <v/>
      </c>
      <c r="AK188">
        <f>(AK28-AK109)^2</f>
        <v/>
      </c>
      <c r="AL188">
        <f>(AL28-AL109)^2</f>
        <v/>
      </c>
      <c r="AM188">
        <f>(AM28-AM109)^2</f>
        <v/>
      </c>
      <c r="AN188">
        <f>(AN28-AN109)^2</f>
        <v/>
      </c>
      <c r="AO188">
        <f>(AO28-AO109)^2</f>
        <v/>
      </c>
      <c r="AP188">
        <f>(AP28-AP109)^2</f>
        <v/>
      </c>
      <c r="AQ188">
        <f>(AQ28-AQ109)^2</f>
        <v/>
      </c>
      <c r="AR188">
        <f>(AR28-AR109)^2</f>
        <v/>
      </c>
      <c r="AS188">
        <f>(AS28-AS109)^2</f>
        <v/>
      </c>
      <c r="AT188">
        <f>(AT28-AT109)^2</f>
        <v/>
      </c>
      <c r="AU188">
        <f>(AU28-AU109)^2</f>
        <v/>
      </c>
      <c r="AV188">
        <f>(AV28-AV109)^2</f>
        <v/>
      </c>
      <c r="AW188">
        <f>(AW28-AW109)^2</f>
        <v/>
      </c>
      <c r="AX188">
        <f>(AX28-AX109)^2</f>
        <v/>
      </c>
      <c r="AY188">
        <f>(AY28-AY109)^2</f>
        <v/>
      </c>
      <c r="AZ188">
        <f>(AZ28-AZ109)^2</f>
        <v/>
      </c>
      <c r="BA188">
        <f>(BA28-BA109)^2</f>
        <v/>
      </c>
      <c r="BB188">
        <f>(BB28-BB109)^2</f>
        <v/>
      </c>
      <c r="BC188">
        <f>(BC28-BC109)^2</f>
        <v/>
      </c>
      <c r="BD188">
        <f>(BD28-BD109)^2</f>
        <v/>
      </c>
      <c r="BE188">
        <f>(BE28-BE109)^2</f>
        <v/>
      </c>
      <c r="BF188">
        <f>(BF28-BF109)^2</f>
        <v/>
      </c>
      <c r="BG188">
        <f>(BG28-BG109)^2</f>
        <v/>
      </c>
      <c r="BH188">
        <f>(BH28-BH109)^2</f>
        <v/>
      </c>
      <c r="BI188">
        <f>(BI28-BI109)^2</f>
        <v/>
      </c>
      <c r="BJ188">
        <f>(BJ28-BJ109)^2</f>
        <v/>
      </c>
      <c r="BK188">
        <f>(BK28-BK109)^2</f>
        <v/>
      </c>
      <c r="BL188">
        <f>(BL28-BL109)^2</f>
        <v/>
      </c>
      <c r="BM188">
        <f>(BM28-BM109)^2</f>
        <v/>
      </c>
      <c r="BN188">
        <f>(BN28-BN109)^2</f>
        <v/>
      </c>
      <c r="BO188">
        <f>(BO28-BO109)^2</f>
        <v/>
      </c>
      <c r="BP188">
        <f>(BP28-BP109)^2</f>
        <v/>
      </c>
      <c r="BQ188">
        <f>(BQ28-BQ109)^2</f>
        <v/>
      </c>
      <c r="BR188">
        <f>(BR28-BR109)^2</f>
        <v/>
      </c>
      <c r="BS188">
        <f>(BS28-BS109)^2</f>
        <v/>
      </c>
      <c r="BT188">
        <f>(BT28-BT109)^2</f>
        <v/>
      </c>
      <c r="BU188">
        <f>(BU28-BU109)^2</f>
        <v/>
      </c>
      <c r="BV188">
        <f>(BV28-BV109)^2</f>
        <v/>
      </c>
      <c r="BW188">
        <f>(BW28-BW109)^2</f>
        <v/>
      </c>
      <c r="BX188">
        <f>(BX28-BX109)^2</f>
        <v/>
      </c>
      <c r="BY188">
        <f>(BY28-BY109)^2</f>
        <v/>
      </c>
      <c r="BZ188">
        <f>(BZ28-BZ109)^2</f>
        <v/>
      </c>
      <c r="CA188">
        <f>(CA28-CA109)^2</f>
        <v/>
      </c>
      <c r="CB188">
        <f>(CB28-CB109)^2</f>
        <v/>
      </c>
      <c r="CC188">
        <f>(CC28-CC109)^2</f>
        <v/>
      </c>
      <c r="CD188">
        <f>(CD28-CD109)^2</f>
        <v/>
      </c>
      <c r="CE188">
        <f>(CE28-CE109)^2</f>
        <v/>
      </c>
      <c r="CF188">
        <f>(CF28-CF109)^2</f>
        <v/>
      </c>
      <c r="CG188">
        <f>(CG28-CG109)^2</f>
        <v/>
      </c>
      <c r="CH188">
        <f>(CH28-CH109)^2</f>
        <v/>
      </c>
      <c r="CI188">
        <f>(CI28-CI109)^2</f>
        <v/>
      </c>
      <c r="CJ188">
        <f>(CJ28-CJ109)^2</f>
        <v/>
      </c>
      <c r="CK188">
        <f>(CK28-CK109)^2</f>
        <v/>
      </c>
      <c r="CL188">
        <f>(CL28-CL109)^2</f>
        <v/>
      </c>
      <c r="CM188">
        <f>(CM28-CM109)^2</f>
        <v/>
      </c>
      <c r="CN188">
        <f>(CN28-CN109)^2</f>
        <v/>
      </c>
      <c r="CO188">
        <f>(CO28-CO109)^2</f>
        <v/>
      </c>
      <c r="CP188">
        <f>(CP28-CP109)^2</f>
        <v/>
      </c>
      <c r="CQ188">
        <f>(CQ28-CQ109)^2</f>
        <v/>
      </c>
      <c r="CR188">
        <f>(CR28-CR109)^2</f>
        <v/>
      </c>
      <c r="CS188">
        <f>(CS28-CS109)^2</f>
        <v/>
      </c>
      <c r="CT188">
        <f>(CT28-CT109)^2</f>
        <v/>
      </c>
      <c r="CU188">
        <f>(CU28-CU109)^2</f>
        <v/>
      </c>
      <c r="CV188">
        <f>(CV28-CV109)^2</f>
        <v/>
      </c>
      <c r="CW188">
        <f>(CW28-CW109)^2</f>
        <v/>
      </c>
      <c r="CX188">
        <f>(CX28-CX109)^2</f>
        <v/>
      </c>
      <c r="CY188">
        <f>(CY28-CY109)^2</f>
        <v/>
      </c>
      <c r="CZ188">
        <f>(CZ28-CZ109)^2</f>
        <v/>
      </c>
      <c r="DA188">
        <f>(DA28-DA109)^2</f>
        <v/>
      </c>
      <c r="DB188">
        <f>(DB28-DB109)^2</f>
        <v/>
      </c>
      <c r="DC188">
        <f>(DC28-DC109)^2</f>
        <v/>
      </c>
      <c r="DD188">
        <f>(DD28-DD109)^2</f>
        <v/>
      </c>
      <c r="DE188">
        <f>(DE28-DE109)^2</f>
        <v/>
      </c>
      <c r="DF188">
        <f>(DF28-DF109)^2</f>
        <v/>
      </c>
      <c r="DG188">
        <f>(DG28-DG109)^2</f>
        <v/>
      </c>
      <c r="DH188">
        <f>(DH28-DH109)^2</f>
        <v/>
      </c>
      <c r="DI188">
        <f>(DI28-DI109)^2</f>
        <v/>
      </c>
      <c r="DJ188">
        <f>(DJ28-DJ109)^2</f>
        <v/>
      </c>
      <c r="DK188">
        <f>(DK28-DK109)^2</f>
        <v/>
      </c>
      <c r="DL188">
        <f>(DL28-DL109)^2</f>
        <v/>
      </c>
      <c r="DM188">
        <f>(DM28-DM109)^2</f>
        <v/>
      </c>
      <c r="DN188">
        <f>(DN28-DN109)^2</f>
        <v/>
      </c>
      <c r="DO188">
        <f>(DO28-DO109)^2</f>
        <v/>
      </c>
      <c r="DP188">
        <f>(DP28-DP109)^2</f>
        <v/>
      </c>
      <c r="DQ188">
        <f>(DQ28-DQ109)^2</f>
        <v/>
      </c>
      <c r="DR188">
        <f>(DR28-DR109)^2</f>
        <v/>
      </c>
      <c r="DS188">
        <f>(DS28-DS109)^2</f>
        <v/>
      </c>
      <c r="DT188">
        <f>(DT28-DT109)^2</f>
        <v/>
      </c>
      <c r="DU188">
        <f>(DU28-DU109)^2</f>
        <v/>
      </c>
      <c r="DV188">
        <f>(DV28-DV109)^2</f>
        <v/>
      </c>
      <c r="DW188">
        <f>(DW28-DW109)^2</f>
        <v/>
      </c>
      <c r="DX188">
        <f>(DX28-DX109)^2</f>
        <v/>
      </c>
      <c r="DY188">
        <f>(DY28-DY109)^2</f>
        <v/>
      </c>
      <c r="DZ188">
        <f>(DZ28-DZ109)^2</f>
        <v/>
      </c>
      <c r="EA188">
        <f>(EA28-EA109)^2</f>
        <v/>
      </c>
      <c r="EB188">
        <f>(EB28-EB109)^2</f>
        <v/>
      </c>
      <c r="EC188">
        <f>(EC28-EC109)^2</f>
        <v/>
      </c>
      <c r="ED188">
        <f>(ED28-ED109)^2</f>
        <v/>
      </c>
      <c r="EE188">
        <f>(EE28-EE109)^2</f>
        <v/>
      </c>
      <c r="EF188">
        <f>(EF28-EF109)^2</f>
        <v/>
      </c>
      <c r="EG188">
        <f>(EG28-EG109)^2</f>
        <v/>
      </c>
      <c r="EH188">
        <f>(EH28-EH109)^2</f>
        <v/>
      </c>
      <c r="EI188">
        <f>(EI28-EI109)^2</f>
        <v/>
      </c>
      <c r="EJ188">
        <f>(EJ28-EJ109)^2</f>
        <v/>
      </c>
      <c r="EK188">
        <f>(EK28-EK109)^2</f>
        <v/>
      </c>
      <c r="EL188">
        <f>(EL28-EL109)^2</f>
        <v/>
      </c>
      <c r="EM188">
        <f>(EM28-EM109)^2</f>
        <v/>
      </c>
      <c r="EN188">
        <f>(EN28-EN109)^2</f>
        <v/>
      </c>
      <c r="EO188">
        <f>(EO28-EO109)^2</f>
        <v/>
      </c>
      <c r="EP188">
        <f>(EP28-EP109)^2</f>
        <v/>
      </c>
      <c r="EQ188">
        <f>(EQ28-EQ109)^2</f>
        <v/>
      </c>
      <c r="ER188">
        <f>(ER28-ER109)^2</f>
        <v/>
      </c>
      <c r="ES188">
        <f>(ES28-ES109)^2</f>
        <v/>
      </c>
      <c r="ET188">
        <f>(ET28-ET109)^2</f>
        <v/>
      </c>
      <c r="EU188">
        <f>(EU28-EU109)^2</f>
        <v/>
      </c>
      <c r="EV188">
        <f>(EV28-EV109)^2</f>
        <v/>
      </c>
      <c r="EW188">
        <f>(EW28-EW109)^2</f>
        <v/>
      </c>
      <c r="EX188">
        <f>(EX28-EX109)^2</f>
        <v/>
      </c>
      <c r="EY188">
        <f>(EY28-EY109)^2</f>
        <v/>
      </c>
      <c r="EZ188">
        <f>(EZ28-EZ109)^2</f>
        <v/>
      </c>
      <c r="FA188">
        <f>(FA28-FA109)^2</f>
        <v/>
      </c>
      <c r="FB188">
        <f>(FB28-FB109)^2</f>
        <v/>
      </c>
      <c r="FC188">
        <f>(FC28-FC109)^2</f>
        <v/>
      </c>
      <c r="FD188">
        <f>(FD28-FD109)^2</f>
        <v/>
      </c>
      <c r="FE188">
        <f>(FE28-FE109)^2</f>
        <v/>
      </c>
      <c r="FF188">
        <f>(FF28-FF109)^2</f>
        <v/>
      </c>
      <c r="FG188">
        <f>(FG28-FG109)^2</f>
        <v/>
      </c>
      <c r="FH188">
        <f>(FH28-FH109)^2</f>
        <v/>
      </c>
      <c r="FI188">
        <f>(FI28-FI109)^2</f>
        <v/>
      </c>
      <c r="FJ188">
        <f>(FJ28-FJ109)^2</f>
        <v/>
      </c>
      <c r="FK188">
        <f>(FK28-FK109)^2</f>
        <v/>
      </c>
      <c r="FL188">
        <f>(FL28-FL109)^2</f>
        <v/>
      </c>
      <c r="FM188">
        <f>(FM28-FM109)^2</f>
        <v/>
      </c>
      <c r="FN188">
        <f>(FN28-FN109)^2</f>
        <v/>
      </c>
      <c r="FO188">
        <f>(FO28-FO109)^2</f>
        <v/>
      </c>
      <c r="FP188">
        <f>(FP28-FP109)^2</f>
        <v/>
      </c>
      <c r="FQ188">
        <f>(FQ28-FQ109)^2</f>
        <v/>
      </c>
      <c r="FR188">
        <f>(FR28-FR109)^2</f>
        <v/>
      </c>
      <c r="FS188">
        <f>(FS28-FS109)^2</f>
        <v/>
      </c>
      <c r="FT188">
        <f>(FT28-FT109)^2</f>
        <v/>
      </c>
      <c r="FU188">
        <f>(FU28-FU109)^2</f>
        <v/>
      </c>
      <c r="FV188">
        <f>(FV28-FV109)^2</f>
        <v/>
      </c>
      <c r="FW188">
        <f>(FW28-FW109)^2</f>
        <v/>
      </c>
      <c r="FX188">
        <f>(FX28-FX109)^2</f>
        <v/>
      </c>
      <c r="FY188">
        <f>(FY28-FY109)^2</f>
        <v/>
      </c>
      <c r="FZ188">
        <f>(FZ28-FZ109)^2</f>
        <v/>
      </c>
      <c r="GA188">
        <f>(GA28-GA109)^2</f>
        <v/>
      </c>
      <c r="GB188">
        <f>(GB28-GB109)^2</f>
        <v/>
      </c>
      <c r="GC188">
        <f>(GC28-GC109)^2</f>
        <v/>
      </c>
      <c r="GD188">
        <f>(GD28-GD109)^2</f>
        <v/>
      </c>
      <c r="GE188">
        <f>(GE28-GE109)^2</f>
        <v/>
      </c>
      <c r="GF188">
        <f>(GF28-GF109)^2</f>
        <v/>
      </c>
      <c r="GG188">
        <f>(GG28-GG109)^2</f>
        <v/>
      </c>
      <c r="GH188">
        <f>(GH28-GH109)^2</f>
        <v/>
      </c>
      <c r="GI188">
        <f>(GI28-GI109)^2</f>
        <v/>
      </c>
      <c r="GJ188">
        <f>(GJ28-GJ109)^2</f>
        <v/>
      </c>
      <c r="GK188">
        <f>(GK28-GK109)^2</f>
        <v/>
      </c>
      <c r="GL188">
        <f>(GL28-GL109)^2</f>
        <v/>
      </c>
      <c r="GM188">
        <f>(GM28-GM109)^2</f>
        <v/>
      </c>
      <c r="GN188">
        <f>(GN28-GN109)^2</f>
        <v/>
      </c>
      <c r="GO188">
        <f>(GO28-GO109)^2</f>
        <v/>
      </c>
      <c r="GP188">
        <f>(GP28-GP109)^2</f>
        <v/>
      </c>
      <c r="GQ188">
        <f>(GQ28-GQ109)^2</f>
        <v/>
      </c>
      <c r="GR188">
        <f>(GR28-GR109)^2</f>
        <v/>
      </c>
      <c r="GS188">
        <f>(GS28-GS109)^2</f>
        <v/>
      </c>
      <c r="GT188">
        <f>(GT28-GT109)^2</f>
        <v/>
      </c>
      <c r="GU188">
        <f>(GU28-GU109)^2</f>
        <v/>
      </c>
      <c r="GV188">
        <f>(GV28-GV109)^2</f>
        <v/>
      </c>
      <c r="GW188">
        <f>(GW28-GW109)^2</f>
        <v/>
      </c>
      <c r="GX188">
        <f>(GX28-GX109)^2</f>
        <v/>
      </c>
      <c r="GY188">
        <f>(GY28-GY109)^2</f>
        <v/>
      </c>
      <c r="GZ188">
        <f>(GZ28-GZ109)^2</f>
        <v/>
      </c>
      <c r="HA188">
        <f>(HA28-HA109)^2</f>
        <v/>
      </c>
      <c r="HB188">
        <f>(HB28-HB109)^2</f>
        <v/>
      </c>
      <c r="HC188">
        <f>(HC28-HC109)^2</f>
        <v/>
      </c>
      <c r="HD188">
        <f>(HD28-HD109)^2</f>
        <v/>
      </c>
      <c r="HE188">
        <f>(HE28-HE109)^2</f>
        <v/>
      </c>
      <c r="HF188">
        <f>(HF28-HF109)^2</f>
        <v/>
      </c>
      <c r="HG188">
        <f>(HG28-HG109)^2</f>
        <v/>
      </c>
      <c r="HH188">
        <f>(HH28-HH109)^2</f>
        <v/>
      </c>
      <c r="HI188">
        <f>(HI28-HI109)^2</f>
        <v/>
      </c>
      <c r="HJ188">
        <f>(HJ28-HJ109)^2</f>
        <v/>
      </c>
      <c r="HK188">
        <f>(HK28-HK109)^2</f>
        <v/>
      </c>
      <c r="HL188">
        <f>(HL28-HL109)^2</f>
        <v/>
      </c>
      <c r="HM188">
        <f>(HM28-HM109)^2</f>
        <v/>
      </c>
      <c r="HN188">
        <f>(HN28-HN109)^2</f>
        <v/>
      </c>
      <c r="HO188">
        <f>(HO28-HO109)^2</f>
        <v/>
      </c>
      <c r="HP188">
        <f>(HP28-HP109)^2</f>
        <v/>
      </c>
      <c r="HQ188">
        <f>(HQ28-HQ109)^2</f>
        <v/>
      </c>
      <c r="HR188">
        <f>(HR28-HR109)^2</f>
        <v/>
      </c>
      <c r="HS188">
        <f>(HS28-HS109)^2</f>
        <v/>
      </c>
      <c r="HT188">
        <f>(HT28-HT109)^2</f>
        <v/>
      </c>
      <c r="HU188">
        <f>(HU28-HU109)^2</f>
        <v/>
      </c>
      <c r="HV188">
        <f>(HV28-HV109)^2</f>
        <v/>
      </c>
      <c r="HW188">
        <f>(HW28-HW109)^2</f>
        <v/>
      </c>
      <c r="HX188">
        <f>(HX28-HX109)^2</f>
        <v/>
      </c>
      <c r="HY188">
        <f>(HY28-HY109)^2</f>
        <v/>
      </c>
      <c r="HZ188">
        <f>(HZ28-HZ109)^2</f>
        <v/>
      </c>
      <c r="IA188">
        <f>(IA28-IA109)^2</f>
        <v/>
      </c>
      <c r="IB188">
        <f>(IB28-IB109)^2</f>
        <v/>
      </c>
      <c r="IC188">
        <f>(IC28-IC109)^2</f>
        <v/>
      </c>
      <c r="ID188">
        <f>(ID28-ID109)^2</f>
        <v/>
      </c>
      <c r="IE188">
        <f>(IE28-IE109)^2</f>
        <v/>
      </c>
      <c r="IF188">
        <f>(IF28-IF109)^2</f>
        <v/>
      </c>
      <c r="IG188">
        <f>(IG28-IG109)^2</f>
        <v/>
      </c>
      <c r="IH188">
        <f>(IH28-IH109)^2</f>
        <v/>
      </c>
      <c r="II188">
        <f>(II28-II109)^2</f>
        <v/>
      </c>
      <c r="IJ188">
        <f>(IJ28-IJ109)^2</f>
        <v/>
      </c>
      <c r="IK188">
        <f>(IK28-IK109)^2</f>
        <v/>
      </c>
      <c r="IL188">
        <f>(IL28-IL109)^2</f>
        <v/>
      </c>
      <c r="IM188">
        <f>(IM28-IM109)^2</f>
        <v/>
      </c>
      <c r="IN188">
        <f>(IN28-IN109)^2</f>
        <v/>
      </c>
      <c r="IO188">
        <f>(IO28-IO109)^2</f>
        <v/>
      </c>
      <c r="IP188">
        <f>(IP28-IP109)^2</f>
        <v/>
      </c>
      <c r="IQ188">
        <f>(IQ28-IQ109)^2</f>
        <v/>
      </c>
      <c r="IR188">
        <f>(IR28-IR109)^2</f>
        <v/>
      </c>
      <c r="IS188">
        <f>(IS28-IS109)^2</f>
        <v/>
      </c>
      <c r="IT188">
        <f>(IT28-IT109)^2</f>
        <v/>
      </c>
      <c r="IU188">
        <f>(IU28-IU109)^2</f>
        <v/>
      </c>
      <c r="IV188">
        <f>(IV28-IV109)^2</f>
        <v/>
      </c>
      <c r="IW188">
        <f>(IW28-IW109)^2</f>
        <v/>
      </c>
      <c r="IX188">
        <f>(IX28-IX109)^2</f>
        <v/>
      </c>
      <c r="IY188">
        <f>(IY28-IY109)^2</f>
        <v/>
      </c>
      <c r="IZ188">
        <f>(IZ28-IZ109)^2</f>
        <v/>
      </c>
      <c r="JA188">
        <f>(JA28-JA109)^2</f>
        <v/>
      </c>
      <c r="JB188">
        <f>(JB28-JB109)^2</f>
        <v/>
      </c>
      <c r="JC188">
        <f>(JC28-JC109)^2</f>
        <v/>
      </c>
      <c r="JD188">
        <f>(JD28-JD109)^2</f>
        <v/>
      </c>
      <c r="JE188">
        <f>(JE28-JE109)^2</f>
        <v/>
      </c>
      <c r="JF188">
        <f>(JF28-JF109)^2</f>
        <v/>
      </c>
      <c r="JG188">
        <f>(JG28-JG109)^2</f>
        <v/>
      </c>
      <c r="JH188">
        <f>(JH28-JH109)^2</f>
        <v/>
      </c>
      <c r="JI188">
        <f>(JI28-JI109)^2</f>
        <v/>
      </c>
      <c r="JJ188">
        <f>(JJ28-JJ109)^2</f>
        <v/>
      </c>
      <c r="JK188">
        <f>(JK28-JK109)^2</f>
        <v/>
      </c>
      <c r="JL188">
        <f>(JL28-JL109)^2</f>
        <v/>
      </c>
      <c r="JM188">
        <f>(JM28-JM109)^2</f>
        <v/>
      </c>
      <c r="JN188">
        <f>(JN28-JN109)^2</f>
        <v/>
      </c>
      <c r="JO188">
        <f>(JO28-JO109)^2</f>
        <v/>
      </c>
      <c r="JP188">
        <f>(JP28-JP109)^2</f>
        <v/>
      </c>
      <c r="JQ188">
        <f>(JQ28-JQ109)^2</f>
        <v/>
      </c>
      <c r="JR188">
        <f>(JR28-JR109)^2</f>
        <v/>
      </c>
      <c r="JS188">
        <f>(JS28-JS109)^2</f>
        <v/>
      </c>
      <c r="JT188">
        <f>(JT28-JT109)^2</f>
        <v/>
      </c>
      <c r="JU188">
        <f>(JU28-JU109)^2</f>
        <v/>
      </c>
      <c r="JV188">
        <f>(JV28-JV109)^2</f>
        <v/>
      </c>
      <c r="JW188">
        <f>(JW28-JW109)^2</f>
        <v/>
      </c>
      <c r="JX188">
        <f>(JX28-JX109)^2</f>
        <v/>
      </c>
      <c r="JY188">
        <f>(JY28-JY109)^2</f>
        <v/>
      </c>
      <c r="JZ188">
        <f>(JZ28-JZ109)^2</f>
        <v/>
      </c>
      <c r="KA188">
        <f>(KA28-KA109)^2</f>
        <v/>
      </c>
      <c r="KB188">
        <f>(KB28-KB109)^2</f>
        <v/>
      </c>
      <c r="KC188">
        <f>(KC28-KC109)^2</f>
        <v/>
      </c>
      <c r="KD188">
        <f>(KD28-KD109)^2</f>
        <v/>
      </c>
      <c r="KE188">
        <f>(KE28-KE109)^2</f>
        <v/>
      </c>
      <c r="KF188">
        <f>(KF28-KF109)^2</f>
        <v/>
      </c>
      <c r="KG188">
        <f>(KG28-KG109)^2</f>
        <v/>
      </c>
      <c r="KH188">
        <f>(KH28-KH109)^2</f>
        <v/>
      </c>
      <c r="KI188">
        <f>(KI28-KI109)^2</f>
        <v/>
      </c>
      <c r="KJ188">
        <f>(KJ28-KJ109)^2</f>
        <v/>
      </c>
      <c r="KK188">
        <f>(KK28-KK109)^2</f>
        <v/>
      </c>
      <c r="KL188">
        <f>(KL28-KL109)^2</f>
        <v/>
      </c>
      <c r="KM188">
        <f>(KM28-KM109)^2</f>
        <v/>
      </c>
      <c r="KN188">
        <f>(KN28-KN109)^2</f>
        <v/>
      </c>
      <c r="KO188">
        <f>(KO28-KO109)^2</f>
        <v/>
      </c>
      <c r="KP188">
        <f>(KP28-KP109)^2</f>
        <v/>
      </c>
      <c r="KQ188">
        <f>(KQ28-KQ109)^2</f>
        <v/>
      </c>
      <c r="KR188">
        <f>(KR28-KR109)^2</f>
        <v/>
      </c>
      <c r="KS188">
        <f>(KS28-KS109)^2</f>
        <v/>
      </c>
      <c r="KT188">
        <f>(KT28-KT109)^2</f>
        <v/>
      </c>
    </row>
    <row r="189" spans="1:306">
      <c r="A189" t="s">
        <v>36</v>
      </c>
    </row>
    <row r="190" spans="1:306">
      <c r="A190" t="s">
        <v>37</v>
      </c>
      <c r="B190" t="s">
        <v>9</v>
      </c>
      <c r="C190" t="s">
        <v>68</v>
      </c>
      <c r="D190" t="s">
        <v>66</v>
      </c>
      <c r="G190">
        <f>(G30-G111)^2</f>
        <v/>
      </c>
      <c r="H190">
        <f>(H30-H111)^2</f>
        <v/>
      </c>
      <c r="I190">
        <f>(I30-I111)^2</f>
        <v/>
      </c>
      <c r="J190">
        <f>(J30-J111)^2</f>
        <v/>
      </c>
      <c r="K190">
        <f>(K30-K111)^2</f>
        <v/>
      </c>
      <c r="L190">
        <f>(L30-L111)^2</f>
        <v/>
      </c>
      <c r="M190">
        <f>(M30-M111)^2</f>
        <v/>
      </c>
      <c r="N190">
        <f>(N30-N111)^2</f>
        <v/>
      </c>
      <c r="O190">
        <f>(O30-O111)^2</f>
        <v/>
      </c>
      <c r="P190">
        <f>(P30-P111)^2</f>
        <v/>
      </c>
      <c r="Q190">
        <f>(Q30-Q111)^2</f>
        <v/>
      </c>
      <c r="R190">
        <f>(R30-R111)^2</f>
        <v/>
      </c>
      <c r="S190">
        <f>(S30-S111)^2</f>
        <v/>
      </c>
      <c r="T190">
        <f>(T30-T111)^2</f>
        <v/>
      </c>
      <c r="U190">
        <f>(U30-U111)^2</f>
        <v/>
      </c>
      <c r="V190">
        <f>(V30-V111)^2</f>
        <v/>
      </c>
      <c r="W190">
        <f>(W30-W111)^2</f>
        <v/>
      </c>
      <c r="X190">
        <f>(X30-X111)^2</f>
        <v/>
      </c>
      <c r="Y190">
        <f>(Y30-Y111)^2</f>
        <v/>
      </c>
      <c r="Z190">
        <f>(Z30-Z111)^2</f>
        <v/>
      </c>
      <c r="AA190">
        <f>(AA30-AA111)^2</f>
        <v/>
      </c>
      <c r="AB190">
        <f>(AB30-AB111)^2</f>
        <v/>
      </c>
      <c r="AC190">
        <f>(AC30-AC111)^2</f>
        <v/>
      </c>
      <c r="AD190">
        <f>(AD30-AD111)^2</f>
        <v/>
      </c>
      <c r="AE190">
        <f>(AE30-AE111)^2</f>
        <v/>
      </c>
      <c r="AF190">
        <f>(AF30-AF111)^2</f>
        <v/>
      </c>
      <c r="AG190">
        <f>(AG30-AG111)^2</f>
        <v/>
      </c>
      <c r="AH190">
        <f>(AH30-AH111)^2</f>
        <v/>
      </c>
      <c r="AI190">
        <f>(AI30-AI111)^2</f>
        <v/>
      </c>
      <c r="AJ190">
        <f>(AJ30-AJ111)^2</f>
        <v/>
      </c>
      <c r="AK190">
        <f>(AK30-AK111)^2</f>
        <v/>
      </c>
      <c r="AL190">
        <f>(AL30-AL111)^2</f>
        <v/>
      </c>
      <c r="AM190">
        <f>(AM30-AM111)^2</f>
        <v/>
      </c>
      <c r="AN190">
        <f>(AN30-AN111)^2</f>
        <v/>
      </c>
      <c r="AO190">
        <f>(AO30-AO111)^2</f>
        <v/>
      </c>
      <c r="AP190">
        <f>(AP30-AP111)^2</f>
        <v/>
      </c>
      <c r="AQ190">
        <f>(AQ30-AQ111)^2</f>
        <v/>
      </c>
      <c r="AR190">
        <f>(AR30-AR111)^2</f>
        <v/>
      </c>
      <c r="AS190">
        <f>(AS30-AS111)^2</f>
        <v/>
      </c>
      <c r="AT190">
        <f>(AT30-AT111)^2</f>
        <v/>
      </c>
      <c r="AU190">
        <f>(AU30-AU111)^2</f>
        <v/>
      </c>
      <c r="AV190">
        <f>(AV30-AV111)^2</f>
        <v/>
      </c>
      <c r="AW190">
        <f>(AW30-AW111)^2</f>
        <v/>
      </c>
      <c r="AX190">
        <f>(AX30-AX111)^2</f>
        <v/>
      </c>
      <c r="AY190">
        <f>(AY30-AY111)^2</f>
        <v/>
      </c>
      <c r="AZ190">
        <f>(AZ30-AZ111)^2</f>
        <v/>
      </c>
      <c r="BA190">
        <f>(BA30-BA111)^2</f>
        <v/>
      </c>
      <c r="BB190">
        <f>(BB30-BB111)^2</f>
        <v/>
      </c>
      <c r="BC190">
        <f>(BC30-BC111)^2</f>
        <v/>
      </c>
      <c r="BD190">
        <f>(BD30-BD111)^2</f>
        <v/>
      </c>
      <c r="BE190">
        <f>(BE30-BE111)^2</f>
        <v/>
      </c>
      <c r="BF190">
        <f>(BF30-BF111)^2</f>
        <v/>
      </c>
      <c r="BG190">
        <f>(BG30-BG111)^2</f>
        <v/>
      </c>
      <c r="BH190">
        <f>(BH30-BH111)^2</f>
        <v/>
      </c>
      <c r="BI190">
        <f>(BI30-BI111)^2</f>
        <v/>
      </c>
      <c r="BJ190">
        <f>(BJ30-BJ111)^2</f>
        <v/>
      </c>
      <c r="BK190">
        <f>(BK30-BK111)^2</f>
        <v/>
      </c>
      <c r="BL190">
        <f>(BL30-BL111)^2</f>
        <v/>
      </c>
      <c r="BM190">
        <f>(BM30-BM111)^2</f>
        <v/>
      </c>
      <c r="BN190">
        <f>(BN30-BN111)^2</f>
        <v/>
      </c>
      <c r="BO190">
        <f>(BO30-BO111)^2</f>
        <v/>
      </c>
      <c r="BP190">
        <f>(BP30-BP111)^2</f>
        <v/>
      </c>
      <c r="BQ190">
        <f>(BQ30-BQ111)^2</f>
        <v/>
      </c>
      <c r="BR190">
        <f>(BR30-BR111)^2</f>
        <v/>
      </c>
      <c r="BS190">
        <f>(BS30-BS111)^2</f>
        <v/>
      </c>
      <c r="BT190">
        <f>(BT30-BT111)^2</f>
        <v/>
      </c>
      <c r="BU190">
        <f>(BU30-BU111)^2</f>
        <v/>
      </c>
      <c r="BV190">
        <f>(BV30-BV111)^2</f>
        <v/>
      </c>
      <c r="BW190">
        <f>(BW30-BW111)^2</f>
        <v/>
      </c>
      <c r="BX190">
        <f>(BX30-BX111)^2</f>
        <v/>
      </c>
      <c r="BY190">
        <f>(BY30-BY111)^2</f>
        <v/>
      </c>
      <c r="BZ190">
        <f>(BZ30-BZ111)^2</f>
        <v/>
      </c>
      <c r="CA190">
        <f>(CA30-CA111)^2</f>
        <v/>
      </c>
      <c r="CB190">
        <f>(CB30-CB111)^2</f>
        <v/>
      </c>
      <c r="CC190">
        <f>(CC30-CC111)^2</f>
        <v/>
      </c>
      <c r="CD190">
        <f>(CD30-CD111)^2</f>
        <v/>
      </c>
      <c r="CE190">
        <f>(CE30-CE111)^2</f>
        <v/>
      </c>
      <c r="CF190">
        <f>(CF30-CF111)^2</f>
        <v/>
      </c>
      <c r="CG190">
        <f>(CG30-CG111)^2</f>
        <v/>
      </c>
      <c r="CH190">
        <f>(CH30-CH111)^2</f>
        <v/>
      </c>
      <c r="CI190">
        <f>(CI30-CI111)^2</f>
        <v/>
      </c>
      <c r="CJ190">
        <f>(CJ30-CJ111)^2</f>
        <v/>
      </c>
      <c r="CK190">
        <f>(CK30-CK111)^2</f>
        <v/>
      </c>
      <c r="CL190">
        <f>(CL30-CL111)^2</f>
        <v/>
      </c>
      <c r="CM190">
        <f>(CM30-CM111)^2</f>
        <v/>
      </c>
      <c r="CN190">
        <f>(CN30-CN111)^2</f>
        <v/>
      </c>
      <c r="CO190">
        <f>(CO30-CO111)^2</f>
        <v/>
      </c>
      <c r="CP190">
        <f>(CP30-CP111)^2</f>
        <v/>
      </c>
      <c r="CQ190">
        <f>(CQ30-CQ111)^2</f>
        <v/>
      </c>
      <c r="CR190">
        <f>(CR30-CR111)^2</f>
        <v/>
      </c>
      <c r="CS190">
        <f>(CS30-CS111)^2</f>
        <v/>
      </c>
      <c r="CT190">
        <f>(CT30-CT111)^2</f>
        <v/>
      </c>
      <c r="CU190">
        <f>(CU30-CU111)^2</f>
        <v/>
      </c>
      <c r="CV190">
        <f>(CV30-CV111)^2</f>
        <v/>
      </c>
      <c r="CW190">
        <f>(CW30-CW111)^2</f>
        <v/>
      </c>
      <c r="CX190">
        <f>(CX30-CX111)^2</f>
        <v/>
      </c>
      <c r="CY190">
        <f>(CY30-CY111)^2</f>
        <v/>
      </c>
      <c r="CZ190">
        <f>(CZ30-CZ111)^2</f>
        <v/>
      </c>
      <c r="DA190">
        <f>(DA30-DA111)^2</f>
        <v/>
      </c>
      <c r="DB190">
        <f>(DB30-DB111)^2</f>
        <v/>
      </c>
      <c r="DC190">
        <f>(DC30-DC111)^2</f>
        <v/>
      </c>
      <c r="DD190">
        <f>(DD30-DD111)^2</f>
        <v/>
      </c>
      <c r="DE190">
        <f>(DE30-DE111)^2</f>
        <v/>
      </c>
      <c r="DF190">
        <f>(DF30-DF111)^2</f>
        <v/>
      </c>
      <c r="DG190">
        <f>(DG30-DG111)^2</f>
        <v/>
      </c>
      <c r="DH190">
        <f>(DH30-DH111)^2</f>
        <v/>
      </c>
      <c r="DI190">
        <f>(DI30-DI111)^2</f>
        <v/>
      </c>
      <c r="DJ190">
        <f>(DJ30-DJ111)^2</f>
        <v/>
      </c>
      <c r="DK190">
        <f>(DK30-DK111)^2</f>
        <v/>
      </c>
      <c r="DL190">
        <f>(DL30-DL111)^2</f>
        <v/>
      </c>
      <c r="DM190">
        <f>(DM30-DM111)^2</f>
        <v/>
      </c>
      <c r="DN190">
        <f>(DN30-DN111)^2</f>
        <v/>
      </c>
      <c r="DO190">
        <f>(DO30-DO111)^2</f>
        <v/>
      </c>
      <c r="DP190">
        <f>(DP30-DP111)^2</f>
        <v/>
      </c>
      <c r="DQ190">
        <f>(DQ30-DQ111)^2</f>
        <v/>
      </c>
      <c r="DR190">
        <f>(DR30-DR111)^2</f>
        <v/>
      </c>
      <c r="DS190">
        <f>(DS30-DS111)^2</f>
        <v/>
      </c>
      <c r="DT190">
        <f>(DT30-DT111)^2</f>
        <v/>
      </c>
      <c r="DU190">
        <f>(DU30-DU111)^2</f>
        <v/>
      </c>
      <c r="DV190">
        <f>(DV30-DV111)^2</f>
        <v/>
      </c>
      <c r="DW190">
        <f>(DW30-DW111)^2</f>
        <v/>
      </c>
      <c r="DX190">
        <f>(DX30-DX111)^2</f>
        <v/>
      </c>
      <c r="DY190">
        <f>(DY30-DY111)^2</f>
        <v/>
      </c>
      <c r="DZ190">
        <f>(DZ30-DZ111)^2</f>
        <v/>
      </c>
      <c r="EA190">
        <f>(EA30-EA111)^2</f>
        <v/>
      </c>
      <c r="EB190">
        <f>(EB30-EB111)^2</f>
        <v/>
      </c>
      <c r="EC190">
        <f>(EC30-EC111)^2</f>
        <v/>
      </c>
      <c r="ED190">
        <f>(ED30-ED111)^2</f>
        <v/>
      </c>
      <c r="EE190">
        <f>(EE30-EE111)^2</f>
        <v/>
      </c>
      <c r="EF190">
        <f>(EF30-EF111)^2</f>
        <v/>
      </c>
      <c r="EG190">
        <f>(EG30-EG111)^2</f>
        <v/>
      </c>
      <c r="EH190">
        <f>(EH30-EH111)^2</f>
        <v/>
      </c>
      <c r="EI190">
        <f>(EI30-EI111)^2</f>
        <v/>
      </c>
      <c r="EJ190">
        <f>(EJ30-EJ111)^2</f>
        <v/>
      </c>
      <c r="EK190">
        <f>(EK30-EK111)^2</f>
        <v/>
      </c>
      <c r="EL190">
        <f>(EL30-EL111)^2</f>
        <v/>
      </c>
      <c r="EM190">
        <f>(EM30-EM111)^2</f>
        <v/>
      </c>
      <c r="EN190">
        <f>(EN30-EN111)^2</f>
        <v/>
      </c>
      <c r="EO190">
        <f>(EO30-EO111)^2</f>
        <v/>
      </c>
      <c r="EP190">
        <f>(EP30-EP111)^2</f>
        <v/>
      </c>
      <c r="EQ190">
        <f>(EQ30-EQ111)^2</f>
        <v/>
      </c>
      <c r="ER190">
        <f>(ER30-ER111)^2</f>
        <v/>
      </c>
      <c r="ES190">
        <f>(ES30-ES111)^2</f>
        <v/>
      </c>
      <c r="ET190">
        <f>(ET30-ET111)^2</f>
        <v/>
      </c>
      <c r="EU190">
        <f>(EU30-EU111)^2</f>
        <v/>
      </c>
      <c r="EV190">
        <f>(EV30-EV111)^2</f>
        <v/>
      </c>
      <c r="EW190">
        <f>(EW30-EW111)^2</f>
        <v/>
      </c>
      <c r="EX190">
        <f>(EX30-EX111)^2</f>
        <v/>
      </c>
      <c r="EY190">
        <f>(EY30-EY111)^2</f>
        <v/>
      </c>
      <c r="EZ190">
        <f>(EZ30-EZ111)^2</f>
        <v/>
      </c>
      <c r="FA190">
        <f>(FA30-FA111)^2</f>
        <v/>
      </c>
      <c r="FB190">
        <f>(FB30-FB111)^2</f>
        <v/>
      </c>
      <c r="FC190">
        <f>(FC30-FC111)^2</f>
        <v/>
      </c>
      <c r="FD190">
        <f>(FD30-FD111)^2</f>
        <v/>
      </c>
      <c r="FE190">
        <f>(FE30-FE111)^2</f>
        <v/>
      </c>
      <c r="FF190">
        <f>(FF30-FF111)^2</f>
        <v/>
      </c>
      <c r="FG190">
        <f>(FG30-FG111)^2</f>
        <v/>
      </c>
      <c r="FH190">
        <f>(FH30-FH111)^2</f>
        <v/>
      </c>
      <c r="FI190">
        <f>(FI30-FI111)^2</f>
        <v/>
      </c>
      <c r="FJ190">
        <f>(FJ30-FJ111)^2</f>
        <v/>
      </c>
      <c r="FK190">
        <f>(FK30-FK111)^2</f>
        <v/>
      </c>
      <c r="FL190">
        <f>(FL30-FL111)^2</f>
        <v/>
      </c>
      <c r="FM190">
        <f>(FM30-FM111)^2</f>
        <v/>
      </c>
      <c r="FN190">
        <f>(FN30-FN111)^2</f>
        <v/>
      </c>
      <c r="FO190">
        <f>(FO30-FO111)^2</f>
        <v/>
      </c>
      <c r="FP190">
        <f>(FP30-FP111)^2</f>
        <v/>
      </c>
      <c r="FQ190">
        <f>(FQ30-FQ111)^2</f>
        <v/>
      </c>
      <c r="FR190">
        <f>(FR30-FR111)^2</f>
        <v/>
      </c>
      <c r="FS190">
        <f>(FS30-FS111)^2</f>
        <v/>
      </c>
      <c r="FT190">
        <f>(FT30-FT111)^2</f>
        <v/>
      </c>
      <c r="FU190">
        <f>(FU30-FU111)^2</f>
        <v/>
      </c>
      <c r="FV190">
        <f>(FV30-FV111)^2</f>
        <v/>
      </c>
      <c r="FW190">
        <f>(FW30-FW111)^2</f>
        <v/>
      </c>
      <c r="FX190">
        <f>(FX30-FX111)^2</f>
        <v/>
      </c>
      <c r="FY190">
        <f>(FY30-FY111)^2</f>
        <v/>
      </c>
      <c r="FZ190">
        <f>(FZ30-FZ111)^2</f>
        <v/>
      </c>
      <c r="GA190">
        <f>(GA30-GA111)^2</f>
        <v/>
      </c>
      <c r="GB190">
        <f>(GB30-GB111)^2</f>
        <v/>
      </c>
      <c r="GC190">
        <f>(GC30-GC111)^2</f>
        <v/>
      </c>
      <c r="GD190">
        <f>(GD30-GD111)^2</f>
        <v/>
      </c>
      <c r="GE190">
        <f>(GE30-GE111)^2</f>
        <v/>
      </c>
      <c r="GF190">
        <f>(GF30-GF111)^2</f>
        <v/>
      </c>
      <c r="GG190">
        <f>(GG30-GG111)^2</f>
        <v/>
      </c>
      <c r="GH190">
        <f>(GH30-GH111)^2</f>
        <v/>
      </c>
      <c r="GI190">
        <f>(GI30-GI111)^2</f>
        <v/>
      </c>
      <c r="GJ190">
        <f>(GJ30-GJ111)^2</f>
        <v/>
      </c>
      <c r="GK190">
        <f>(GK30-GK111)^2</f>
        <v/>
      </c>
      <c r="GL190">
        <f>(GL30-GL111)^2</f>
        <v/>
      </c>
      <c r="GM190">
        <f>(GM30-GM111)^2</f>
        <v/>
      </c>
      <c r="GN190">
        <f>(GN30-GN111)^2</f>
        <v/>
      </c>
      <c r="GO190">
        <f>(GO30-GO111)^2</f>
        <v/>
      </c>
      <c r="GP190">
        <f>(GP30-GP111)^2</f>
        <v/>
      </c>
      <c r="GQ190">
        <f>(GQ30-GQ111)^2</f>
        <v/>
      </c>
      <c r="GR190">
        <f>(GR30-GR111)^2</f>
        <v/>
      </c>
      <c r="GS190">
        <f>(GS30-GS111)^2</f>
        <v/>
      </c>
      <c r="GT190">
        <f>(GT30-GT111)^2</f>
        <v/>
      </c>
      <c r="GU190">
        <f>(GU30-GU111)^2</f>
        <v/>
      </c>
      <c r="GV190">
        <f>(GV30-GV111)^2</f>
        <v/>
      </c>
      <c r="GW190">
        <f>(GW30-GW111)^2</f>
        <v/>
      </c>
      <c r="GX190">
        <f>(GX30-GX111)^2</f>
        <v/>
      </c>
      <c r="GY190">
        <f>(GY30-GY111)^2</f>
        <v/>
      </c>
      <c r="GZ190">
        <f>(GZ30-GZ111)^2</f>
        <v/>
      </c>
      <c r="HA190">
        <f>(HA30-HA111)^2</f>
        <v/>
      </c>
      <c r="HB190">
        <f>(HB30-HB111)^2</f>
        <v/>
      </c>
      <c r="HC190">
        <f>(HC30-HC111)^2</f>
        <v/>
      </c>
      <c r="HD190">
        <f>(HD30-HD111)^2</f>
        <v/>
      </c>
      <c r="HE190">
        <f>(HE30-HE111)^2</f>
        <v/>
      </c>
      <c r="HF190">
        <f>(HF30-HF111)^2</f>
        <v/>
      </c>
      <c r="HG190">
        <f>(HG30-HG111)^2</f>
        <v/>
      </c>
      <c r="HH190">
        <f>(HH30-HH111)^2</f>
        <v/>
      </c>
      <c r="HI190">
        <f>(HI30-HI111)^2</f>
        <v/>
      </c>
      <c r="HJ190">
        <f>(HJ30-HJ111)^2</f>
        <v/>
      </c>
      <c r="HK190">
        <f>(HK30-HK111)^2</f>
        <v/>
      </c>
      <c r="HL190">
        <f>(HL30-HL111)^2</f>
        <v/>
      </c>
      <c r="HM190">
        <f>(HM30-HM111)^2</f>
        <v/>
      </c>
      <c r="HN190">
        <f>(HN30-HN111)^2</f>
        <v/>
      </c>
      <c r="HO190">
        <f>(HO30-HO111)^2</f>
        <v/>
      </c>
      <c r="HP190">
        <f>(HP30-HP111)^2</f>
        <v/>
      </c>
      <c r="HQ190">
        <f>(HQ30-HQ111)^2</f>
        <v/>
      </c>
      <c r="HR190">
        <f>(HR30-HR111)^2</f>
        <v/>
      </c>
      <c r="HS190">
        <f>(HS30-HS111)^2</f>
        <v/>
      </c>
      <c r="HT190">
        <f>(HT30-HT111)^2</f>
        <v/>
      </c>
      <c r="HU190">
        <f>(HU30-HU111)^2</f>
        <v/>
      </c>
      <c r="HV190">
        <f>(HV30-HV111)^2</f>
        <v/>
      </c>
      <c r="HW190">
        <f>(HW30-HW111)^2</f>
        <v/>
      </c>
      <c r="HX190">
        <f>(HX30-HX111)^2</f>
        <v/>
      </c>
      <c r="HY190">
        <f>(HY30-HY111)^2</f>
        <v/>
      </c>
      <c r="HZ190">
        <f>(HZ30-HZ111)^2</f>
        <v/>
      </c>
      <c r="IA190">
        <f>(IA30-IA111)^2</f>
        <v/>
      </c>
      <c r="IB190">
        <f>(IB30-IB111)^2</f>
        <v/>
      </c>
      <c r="IC190">
        <f>(IC30-IC111)^2</f>
        <v/>
      </c>
      <c r="ID190">
        <f>(ID30-ID111)^2</f>
        <v/>
      </c>
      <c r="IE190">
        <f>(IE30-IE111)^2</f>
        <v/>
      </c>
      <c r="IF190">
        <f>(IF30-IF111)^2</f>
        <v/>
      </c>
      <c r="IG190">
        <f>(IG30-IG111)^2</f>
        <v/>
      </c>
      <c r="IH190">
        <f>(IH30-IH111)^2</f>
        <v/>
      </c>
      <c r="II190">
        <f>(II30-II111)^2</f>
        <v/>
      </c>
      <c r="IJ190">
        <f>(IJ30-IJ111)^2</f>
        <v/>
      </c>
      <c r="IK190">
        <f>(IK30-IK111)^2</f>
        <v/>
      </c>
      <c r="IL190">
        <f>(IL30-IL111)^2</f>
        <v/>
      </c>
      <c r="IM190">
        <f>(IM30-IM111)^2</f>
        <v/>
      </c>
      <c r="IN190">
        <f>(IN30-IN111)^2</f>
        <v/>
      </c>
      <c r="IO190">
        <f>(IO30-IO111)^2</f>
        <v/>
      </c>
      <c r="IP190">
        <f>(IP30-IP111)^2</f>
        <v/>
      </c>
      <c r="IQ190">
        <f>(IQ30-IQ111)^2</f>
        <v/>
      </c>
      <c r="IR190">
        <f>(IR30-IR111)^2</f>
        <v/>
      </c>
      <c r="IS190">
        <f>(IS30-IS111)^2</f>
        <v/>
      </c>
      <c r="IT190">
        <f>(IT30-IT111)^2</f>
        <v/>
      </c>
      <c r="IU190">
        <f>(IU30-IU111)^2</f>
        <v/>
      </c>
      <c r="IV190">
        <f>(IV30-IV111)^2</f>
        <v/>
      </c>
      <c r="IW190">
        <f>(IW30-IW111)^2</f>
        <v/>
      </c>
      <c r="IX190">
        <f>(IX30-IX111)^2</f>
        <v/>
      </c>
      <c r="IY190">
        <f>(IY30-IY111)^2</f>
        <v/>
      </c>
      <c r="IZ190">
        <f>(IZ30-IZ111)^2</f>
        <v/>
      </c>
      <c r="JA190">
        <f>(JA30-JA111)^2</f>
        <v/>
      </c>
      <c r="JB190">
        <f>(JB30-JB111)^2</f>
        <v/>
      </c>
      <c r="JC190">
        <f>(JC30-JC111)^2</f>
        <v/>
      </c>
      <c r="JD190">
        <f>(JD30-JD111)^2</f>
        <v/>
      </c>
      <c r="JE190">
        <f>(JE30-JE111)^2</f>
        <v/>
      </c>
      <c r="JF190">
        <f>(JF30-JF111)^2</f>
        <v/>
      </c>
      <c r="JG190">
        <f>(JG30-JG111)^2</f>
        <v/>
      </c>
      <c r="JH190">
        <f>(JH30-JH111)^2</f>
        <v/>
      </c>
      <c r="JI190">
        <f>(JI30-JI111)^2</f>
        <v/>
      </c>
      <c r="JJ190">
        <f>(JJ30-JJ111)^2</f>
        <v/>
      </c>
      <c r="JK190">
        <f>(JK30-JK111)^2</f>
        <v/>
      </c>
      <c r="JL190">
        <f>(JL30-JL111)^2</f>
        <v/>
      </c>
      <c r="JM190">
        <f>(JM30-JM111)^2</f>
        <v/>
      </c>
      <c r="JN190">
        <f>(JN30-JN111)^2</f>
        <v/>
      </c>
      <c r="JO190">
        <f>(JO30-JO111)^2</f>
        <v/>
      </c>
      <c r="JP190">
        <f>(JP30-JP111)^2</f>
        <v/>
      </c>
      <c r="JQ190">
        <f>(JQ30-JQ111)^2</f>
        <v/>
      </c>
      <c r="JR190">
        <f>(JR30-JR111)^2</f>
        <v/>
      </c>
      <c r="JS190">
        <f>(JS30-JS111)^2</f>
        <v/>
      </c>
      <c r="JT190">
        <f>(JT30-JT111)^2</f>
        <v/>
      </c>
      <c r="JU190">
        <f>(JU30-JU111)^2</f>
        <v/>
      </c>
      <c r="JV190">
        <f>(JV30-JV111)^2</f>
        <v/>
      </c>
      <c r="JW190">
        <f>(JW30-JW111)^2</f>
        <v/>
      </c>
      <c r="JX190">
        <f>(JX30-JX111)^2</f>
        <v/>
      </c>
      <c r="JY190">
        <f>(JY30-JY111)^2</f>
        <v/>
      </c>
      <c r="JZ190">
        <f>(JZ30-JZ111)^2</f>
        <v/>
      </c>
      <c r="KA190">
        <f>(KA30-KA111)^2</f>
        <v/>
      </c>
      <c r="KB190">
        <f>(KB30-KB111)^2</f>
        <v/>
      </c>
      <c r="KC190">
        <f>(KC30-KC111)^2</f>
        <v/>
      </c>
      <c r="KD190">
        <f>(KD30-KD111)^2</f>
        <v/>
      </c>
      <c r="KE190">
        <f>(KE30-KE111)^2</f>
        <v/>
      </c>
      <c r="KF190">
        <f>(KF30-KF111)^2</f>
        <v/>
      </c>
      <c r="KG190">
        <f>(KG30-KG111)^2</f>
        <v/>
      </c>
      <c r="KH190">
        <f>(KH30-KH111)^2</f>
        <v/>
      </c>
      <c r="KI190">
        <f>(KI30-KI111)^2</f>
        <v/>
      </c>
      <c r="KJ190">
        <f>(KJ30-KJ111)^2</f>
        <v/>
      </c>
      <c r="KK190">
        <f>(KK30-KK111)^2</f>
        <v/>
      </c>
      <c r="KL190">
        <f>(KL30-KL111)^2</f>
        <v/>
      </c>
      <c r="KM190">
        <f>(KM30-KM111)^2</f>
        <v/>
      </c>
      <c r="KN190">
        <f>(KN30-KN111)^2</f>
        <v/>
      </c>
      <c r="KO190">
        <f>(KO30-KO111)^2</f>
        <v/>
      </c>
      <c r="KP190">
        <f>(KP30-KP111)^2</f>
        <v/>
      </c>
      <c r="KQ190">
        <f>(KQ30-KQ111)^2</f>
        <v/>
      </c>
      <c r="KR190">
        <f>(KR30-KR111)^2</f>
        <v/>
      </c>
      <c r="KS190">
        <f>(KS30-KS111)^2</f>
        <v/>
      </c>
      <c r="KT190">
        <f>(KT30-KT111)^2</f>
        <v/>
      </c>
    </row>
    <row r="191" spans="1:306">
      <c r="B191" t="s">
        <v>10</v>
      </c>
      <c r="C191" t="s">
        <v>39</v>
      </c>
      <c r="D191" t="s">
        <v>66</v>
      </c>
      <c r="G191">
        <f>(G31-G112)^2</f>
        <v/>
      </c>
      <c r="H191">
        <f>(H31-H112)^2</f>
        <v/>
      </c>
      <c r="I191">
        <f>(I31-I112)^2</f>
        <v/>
      </c>
      <c r="J191">
        <f>(J31-J112)^2</f>
        <v/>
      </c>
      <c r="K191">
        <f>(K31-K112)^2</f>
        <v/>
      </c>
      <c r="L191">
        <f>(L31-L112)^2</f>
        <v/>
      </c>
      <c r="M191">
        <f>(M31-M112)^2</f>
        <v/>
      </c>
      <c r="N191">
        <f>(N31-N112)^2</f>
        <v/>
      </c>
      <c r="O191">
        <f>(O31-O112)^2</f>
        <v/>
      </c>
      <c r="P191">
        <f>(P31-P112)^2</f>
        <v/>
      </c>
      <c r="Q191">
        <f>(Q31-Q112)^2</f>
        <v/>
      </c>
      <c r="R191">
        <f>(R31-R112)^2</f>
        <v/>
      </c>
      <c r="S191">
        <f>(S31-S112)^2</f>
        <v/>
      </c>
      <c r="T191">
        <f>(T31-T112)^2</f>
        <v/>
      </c>
      <c r="U191">
        <f>(U31-U112)^2</f>
        <v/>
      </c>
      <c r="V191">
        <f>(V31-V112)^2</f>
        <v/>
      </c>
      <c r="W191">
        <f>(W31-W112)^2</f>
        <v/>
      </c>
      <c r="X191">
        <f>(X31-X112)^2</f>
        <v/>
      </c>
      <c r="Y191">
        <f>(Y31-Y112)^2</f>
        <v/>
      </c>
      <c r="Z191">
        <f>(Z31-Z112)^2</f>
        <v/>
      </c>
      <c r="AA191">
        <f>(AA31-AA112)^2</f>
        <v/>
      </c>
      <c r="AB191">
        <f>(AB31-AB112)^2</f>
        <v/>
      </c>
      <c r="AC191">
        <f>(AC31-AC112)^2</f>
        <v/>
      </c>
      <c r="AD191">
        <f>(AD31-AD112)^2</f>
        <v/>
      </c>
      <c r="AE191">
        <f>(AE31-AE112)^2</f>
        <v/>
      </c>
      <c r="AF191">
        <f>(AF31-AF112)^2</f>
        <v/>
      </c>
      <c r="AG191">
        <f>(AG31-AG112)^2</f>
        <v/>
      </c>
      <c r="AH191">
        <f>(AH31-AH112)^2</f>
        <v/>
      </c>
      <c r="AI191">
        <f>(AI31-AI112)^2</f>
        <v/>
      </c>
      <c r="AJ191">
        <f>(AJ31-AJ112)^2</f>
        <v/>
      </c>
      <c r="AK191">
        <f>(AK31-AK112)^2</f>
        <v/>
      </c>
      <c r="AL191">
        <f>(AL31-AL112)^2</f>
        <v/>
      </c>
      <c r="AM191">
        <f>(AM31-AM112)^2</f>
        <v/>
      </c>
      <c r="AN191">
        <f>(AN31-AN112)^2</f>
        <v/>
      </c>
      <c r="AO191">
        <f>(AO31-AO112)^2</f>
        <v/>
      </c>
      <c r="AP191">
        <f>(AP31-AP112)^2</f>
        <v/>
      </c>
      <c r="AQ191">
        <f>(AQ31-AQ112)^2</f>
        <v/>
      </c>
      <c r="AR191">
        <f>(AR31-AR112)^2</f>
        <v/>
      </c>
      <c r="AS191">
        <f>(AS31-AS112)^2</f>
        <v/>
      </c>
      <c r="AT191">
        <f>(AT31-AT112)^2</f>
        <v/>
      </c>
      <c r="AU191">
        <f>(AU31-AU112)^2</f>
        <v/>
      </c>
      <c r="AV191">
        <f>(AV31-AV112)^2</f>
        <v/>
      </c>
      <c r="AW191">
        <f>(AW31-AW112)^2</f>
        <v/>
      </c>
      <c r="AX191">
        <f>(AX31-AX112)^2</f>
        <v/>
      </c>
      <c r="AY191">
        <f>(AY31-AY112)^2</f>
        <v/>
      </c>
      <c r="AZ191">
        <f>(AZ31-AZ112)^2</f>
        <v/>
      </c>
      <c r="BA191">
        <f>(BA31-BA112)^2</f>
        <v/>
      </c>
      <c r="BB191">
        <f>(BB31-BB112)^2</f>
        <v/>
      </c>
      <c r="BC191">
        <f>(BC31-BC112)^2</f>
        <v/>
      </c>
      <c r="BD191">
        <f>(BD31-BD112)^2</f>
        <v/>
      </c>
      <c r="BE191">
        <f>(BE31-BE112)^2</f>
        <v/>
      </c>
      <c r="BF191">
        <f>(BF31-BF112)^2</f>
        <v/>
      </c>
      <c r="BG191">
        <f>(BG31-BG112)^2</f>
        <v/>
      </c>
      <c r="BH191">
        <f>(BH31-BH112)^2</f>
        <v/>
      </c>
      <c r="BI191">
        <f>(BI31-BI112)^2</f>
        <v/>
      </c>
      <c r="BJ191">
        <f>(BJ31-BJ112)^2</f>
        <v/>
      </c>
      <c r="BK191">
        <f>(BK31-BK112)^2</f>
        <v/>
      </c>
      <c r="BL191">
        <f>(BL31-BL112)^2</f>
        <v/>
      </c>
      <c r="BM191">
        <f>(BM31-BM112)^2</f>
        <v/>
      </c>
      <c r="BN191">
        <f>(BN31-BN112)^2</f>
        <v/>
      </c>
      <c r="BO191">
        <f>(BO31-BO112)^2</f>
        <v/>
      </c>
      <c r="BP191">
        <f>(BP31-BP112)^2</f>
        <v/>
      </c>
      <c r="BQ191">
        <f>(BQ31-BQ112)^2</f>
        <v/>
      </c>
      <c r="BR191">
        <f>(BR31-BR112)^2</f>
        <v/>
      </c>
      <c r="BS191">
        <f>(BS31-BS112)^2</f>
        <v/>
      </c>
      <c r="BT191">
        <f>(BT31-BT112)^2</f>
        <v/>
      </c>
      <c r="BU191">
        <f>(BU31-BU112)^2</f>
        <v/>
      </c>
      <c r="BV191">
        <f>(BV31-BV112)^2</f>
        <v/>
      </c>
      <c r="BW191">
        <f>(BW31-BW112)^2</f>
        <v/>
      </c>
      <c r="BX191">
        <f>(BX31-BX112)^2</f>
        <v/>
      </c>
      <c r="BY191">
        <f>(BY31-BY112)^2</f>
        <v/>
      </c>
      <c r="BZ191">
        <f>(BZ31-BZ112)^2</f>
        <v/>
      </c>
      <c r="CA191">
        <f>(CA31-CA112)^2</f>
        <v/>
      </c>
      <c r="CB191">
        <f>(CB31-CB112)^2</f>
        <v/>
      </c>
      <c r="CC191">
        <f>(CC31-CC112)^2</f>
        <v/>
      </c>
      <c r="CD191">
        <f>(CD31-CD112)^2</f>
        <v/>
      </c>
      <c r="CE191">
        <f>(CE31-CE112)^2</f>
        <v/>
      </c>
      <c r="CF191">
        <f>(CF31-CF112)^2</f>
        <v/>
      </c>
      <c r="CG191">
        <f>(CG31-CG112)^2</f>
        <v/>
      </c>
      <c r="CH191">
        <f>(CH31-CH112)^2</f>
        <v/>
      </c>
      <c r="CI191">
        <f>(CI31-CI112)^2</f>
        <v/>
      </c>
      <c r="CJ191">
        <f>(CJ31-CJ112)^2</f>
        <v/>
      </c>
      <c r="CK191">
        <f>(CK31-CK112)^2</f>
        <v/>
      </c>
      <c r="CL191">
        <f>(CL31-CL112)^2</f>
        <v/>
      </c>
      <c r="CM191">
        <f>(CM31-CM112)^2</f>
        <v/>
      </c>
      <c r="CN191">
        <f>(CN31-CN112)^2</f>
        <v/>
      </c>
      <c r="CO191">
        <f>(CO31-CO112)^2</f>
        <v/>
      </c>
      <c r="CP191">
        <f>(CP31-CP112)^2</f>
        <v/>
      </c>
      <c r="CQ191">
        <f>(CQ31-CQ112)^2</f>
        <v/>
      </c>
      <c r="CR191">
        <f>(CR31-CR112)^2</f>
        <v/>
      </c>
      <c r="CS191">
        <f>(CS31-CS112)^2</f>
        <v/>
      </c>
      <c r="CT191">
        <f>(CT31-CT112)^2</f>
        <v/>
      </c>
      <c r="CU191">
        <f>(CU31-CU112)^2</f>
        <v/>
      </c>
      <c r="CV191">
        <f>(CV31-CV112)^2</f>
        <v/>
      </c>
      <c r="CW191">
        <f>(CW31-CW112)^2</f>
        <v/>
      </c>
      <c r="CX191">
        <f>(CX31-CX112)^2</f>
        <v/>
      </c>
      <c r="CY191">
        <f>(CY31-CY112)^2</f>
        <v/>
      </c>
      <c r="CZ191">
        <f>(CZ31-CZ112)^2</f>
        <v/>
      </c>
      <c r="DA191">
        <f>(DA31-DA112)^2</f>
        <v/>
      </c>
      <c r="DB191">
        <f>(DB31-DB112)^2</f>
        <v/>
      </c>
      <c r="DC191">
        <f>(DC31-DC112)^2</f>
        <v/>
      </c>
      <c r="DD191">
        <f>(DD31-DD112)^2</f>
        <v/>
      </c>
      <c r="DE191">
        <f>(DE31-DE112)^2</f>
        <v/>
      </c>
      <c r="DF191">
        <f>(DF31-DF112)^2</f>
        <v/>
      </c>
      <c r="DG191">
        <f>(DG31-DG112)^2</f>
        <v/>
      </c>
      <c r="DH191">
        <f>(DH31-DH112)^2</f>
        <v/>
      </c>
      <c r="DI191">
        <f>(DI31-DI112)^2</f>
        <v/>
      </c>
      <c r="DJ191">
        <f>(DJ31-DJ112)^2</f>
        <v/>
      </c>
      <c r="DK191">
        <f>(DK31-DK112)^2</f>
        <v/>
      </c>
      <c r="DL191">
        <f>(DL31-DL112)^2</f>
        <v/>
      </c>
      <c r="DM191">
        <f>(DM31-DM112)^2</f>
        <v/>
      </c>
      <c r="DN191">
        <f>(DN31-DN112)^2</f>
        <v/>
      </c>
      <c r="DO191">
        <f>(DO31-DO112)^2</f>
        <v/>
      </c>
      <c r="DP191">
        <f>(DP31-DP112)^2</f>
        <v/>
      </c>
      <c r="DQ191">
        <f>(DQ31-DQ112)^2</f>
        <v/>
      </c>
      <c r="DR191">
        <f>(DR31-DR112)^2</f>
        <v/>
      </c>
      <c r="DS191">
        <f>(DS31-DS112)^2</f>
        <v/>
      </c>
      <c r="DT191">
        <f>(DT31-DT112)^2</f>
        <v/>
      </c>
      <c r="DU191">
        <f>(DU31-DU112)^2</f>
        <v/>
      </c>
      <c r="DV191">
        <f>(DV31-DV112)^2</f>
        <v/>
      </c>
      <c r="DW191">
        <f>(DW31-DW112)^2</f>
        <v/>
      </c>
      <c r="DX191">
        <f>(DX31-DX112)^2</f>
        <v/>
      </c>
      <c r="DY191">
        <f>(DY31-DY112)^2</f>
        <v/>
      </c>
      <c r="DZ191">
        <f>(DZ31-DZ112)^2</f>
        <v/>
      </c>
      <c r="EA191">
        <f>(EA31-EA112)^2</f>
        <v/>
      </c>
      <c r="EB191">
        <f>(EB31-EB112)^2</f>
        <v/>
      </c>
      <c r="EC191">
        <f>(EC31-EC112)^2</f>
        <v/>
      </c>
      <c r="ED191">
        <f>(ED31-ED112)^2</f>
        <v/>
      </c>
      <c r="EE191">
        <f>(EE31-EE112)^2</f>
        <v/>
      </c>
      <c r="EF191">
        <f>(EF31-EF112)^2</f>
        <v/>
      </c>
      <c r="EG191">
        <f>(EG31-EG112)^2</f>
        <v/>
      </c>
      <c r="EH191">
        <f>(EH31-EH112)^2</f>
        <v/>
      </c>
      <c r="EI191">
        <f>(EI31-EI112)^2</f>
        <v/>
      </c>
      <c r="EJ191">
        <f>(EJ31-EJ112)^2</f>
        <v/>
      </c>
      <c r="EK191">
        <f>(EK31-EK112)^2</f>
        <v/>
      </c>
      <c r="EL191">
        <f>(EL31-EL112)^2</f>
        <v/>
      </c>
      <c r="EM191">
        <f>(EM31-EM112)^2</f>
        <v/>
      </c>
      <c r="EN191">
        <f>(EN31-EN112)^2</f>
        <v/>
      </c>
      <c r="EO191">
        <f>(EO31-EO112)^2</f>
        <v/>
      </c>
      <c r="EP191">
        <f>(EP31-EP112)^2</f>
        <v/>
      </c>
      <c r="EQ191">
        <f>(EQ31-EQ112)^2</f>
        <v/>
      </c>
      <c r="ER191">
        <f>(ER31-ER112)^2</f>
        <v/>
      </c>
      <c r="ES191">
        <f>(ES31-ES112)^2</f>
        <v/>
      </c>
      <c r="ET191">
        <f>(ET31-ET112)^2</f>
        <v/>
      </c>
      <c r="EU191">
        <f>(EU31-EU112)^2</f>
        <v/>
      </c>
      <c r="EV191">
        <f>(EV31-EV112)^2</f>
        <v/>
      </c>
      <c r="EW191">
        <f>(EW31-EW112)^2</f>
        <v/>
      </c>
      <c r="EX191">
        <f>(EX31-EX112)^2</f>
        <v/>
      </c>
      <c r="EY191">
        <f>(EY31-EY112)^2</f>
        <v/>
      </c>
      <c r="EZ191">
        <f>(EZ31-EZ112)^2</f>
        <v/>
      </c>
      <c r="FA191">
        <f>(FA31-FA112)^2</f>
        <v/>
      </c>
      <c r="FB191">
        <f>(FB31-FB112)^2</f>
        <v/>
      </c>
      <c r="FC191">
        <f>(FC31-FC112)^2</f>
        <v/>
      </c>
      <c r="FD191">
        <f>(FD31-FD112)^2</f>
        <v/>
      </c>
      <c r="FE191">
        <f>(FE31-FE112)^2</f>
        <v/>
      </c>
      <c r="FF191">
        <f>(FF31-FF112)^2</f>
        <v/>
      </c>
      <c r="FG191">
        <f>(FG31-FG112)^2</f>
        <v/>
      </c>
      <c r="FH191">
        <f>(FH31-FH112)^2</f>
        <v/>
      </c>
      <c r="FI191">
        <f>(FI31-FI112)^2</f>
        <v/>
      </c>
      <c r="FJ191">
        <f>(FJ31-FJ112)^2</f>
        <v/>
      </c>
      <c r="FK191">
        <f>(FK31-FK112)^2</f>
        <v/>
      </c>
      <c r="FL191">
        <f>(FL31-FL112)^2</f>
        <v/>
      </c>
      <c r="FM191">
        <f>(FM31-FM112)^2</f>
        <v/>
      </c>
      <c r="FN191">
        <f>(FN31-FN112)^2</f>
        <v/>
      </c>
      <c r="FO191">
        <f>(FO31-FO112)^2</f>
        <v/>
      </c>
      <c r="FP191">
        <f>(FP31-FP112)^2</f>
        <v/>
      </c>
      <c r="FQ191">
        <f>(FQ31-FQ112)^2</f>
        <v/>
      </c>
      <c r="FR191">
        <f>(FR31-FR112)^2</f>
        <v/>
      </c>
      <c r="FS191">
        <f>(FS31-FS112)^2</f>
        <v/>
      </c>
      <c r="FT191">
        <f>(FT31-FT112)^2</f>
        <v/>
      </c>
      <c r="FU191">
        <f>(FU31-FU112)^2</f>
        <v/>
      </c>
      <c r="FV191">
        <f>(FV31-FV112)^2</f>
        <v/>
      </c>
      <c r="FW191">
        <f>(FW31-FW112)^2</f>
        <v/>
      </c>
      <c r="FX191">
        <f>(FX31-FX112)^2</f>
        <v/>
      </c>
      <c r="FY191">
        <f>(FY31-FY112)^2</f>
        <v/>
      </c>
      <c r="FZ191">
        <f>(FZ31-FZ112)^2</f>
        <v/>
      </c>
      <c r="GA191">
        <f>(GA31-GA112)^2</f>
        <v/>
      </c>
      <c r="GB191">
        <f>(GB31-GB112)^2</f>
        <v/>
      </c>
      <c r="GC191">
        <f>(GC31-GC112)^2</f>
        <v/>
      </c>
      <c r="GD191">
        <f>(GD31-GD112)^2</f>
        <v/>
      </c>
      <c r="GE191">
        <f>(GE31-GE112)^2</f>
        <v/>
      </c>
      <c r="GF191">
        <f>(GF31-GF112)^2</f>
        <v/>
      </c>
      <c r="GG191">
        <f>(GG31-GG112)^2</f>
        <v/>
      </c>
      <c r="GH191">
        <f>(GH31-GH112)^2</f>
        <v/>
      </c>
      <c r="GI191">
        <f>(GI31-GI112)^2</f>
        <v/>
      </c>
      <c r="GJ191">
        <f>(GJ31-GJ112)^2</f>
        <v/>
      </c>
      <c r="GK191">
        <f>(GK31-GK112)^2</f>
        <v/>
      </c>
      <c r="GL191">
        <f>(GL31-GL112)^2</f>
        <v/>
      </c>
      <c r="GM191">
        <f>(GM31-GM112)^2</f>
        <v/>
      </c>
      <c r="GN191">
        <f>(GN31-GN112)^2</f>
        <v/>
      </c>
      <c r="GO191">
        <f>(GO31-GO112)^2</f>
        <v/>
      </c>
      <c r="GP191">
        <f>(GP31-GP112)^2</f>
        <v/>
      </c>
      <c r="GQ191">
        <f>(GQ31-GQ112)^2</f>
        <v/>
      </c>
      <c r="GR191">
        <f>(GR31-GR112)^2</f>
        <v/>
      </c>
      <c r="GS191">
        <f>(GS31-GS112)^2</f>
        <v/>
      </c>
      <c r="GT191">
        <f>(GT31-GT112)^2</f>
        <v/>
      </c>
      <c r="GU191">
        <f>(GU31-GU112)^2</f>
        <v/>
      </c>
      <c r="GV191">
        <f>(GV31-GV112)^2</f>
        <v/>
      </c>
      <c r="GW191">
        <f>(GW31-GW112)^2</f>
        <v/>
      </c>
      <c r="GX191">
        <f>(GX31-GX112)^2</f>
        <v/>
      </c>
      <c r="GY191">
        <f>(GY31-GY112)^2</f>
        <v/>
      </c>
      <c r="GZ191">
        <f>(GZ31-GZ112)^2</f>
        <v/>
      </c>
      <c r="HA191">
        <f>(HA31-HA112)^2</f>
        <v/>
      </c>
      <c r="HB191">
        <f>(HB31-HB112)^2</f>
        <v/>
      </c>
      <c r="HC191">
        <f>(HC31-HC112)^2</f>
        <v/>
      </c>
      <c r="HD191">
        <f>(HD31-HD112)^2</f>
        <v/>
      </c>
      <c r="HE191">
        <f>(HE31-HE112)^2</f>
        <v/>
      </c>
      <c r="HF191">
        <f>(HF31-HF112)^2</f>
        <v/>
      </c>
      <c r="HG191">
        <f>(HG31-HG112)^2</f>
        <v/>
      </c>
      <c r="HH191">
        <f>(HH31-HH112)^2</f>
        <v/>
      </c>
      <c r="HI191">
        <f>(HI31-HI112)^2</f>
        <v/>
      </c>
      <c r="HJ191">
        <f>(HJ31-HJ112)^2</f>
        <v/>
      </c>
      <c r="HK191">
        <f>(HK31-HK112)^2</f>
        <v/>
      </c>
      <c r="HL191">
        <f>(HL31-HL112)^2</f>
        <v/>
      </c>
      <c r="HM191">
        <f>(HM31-HM112)^2</f>
        <v/>
      </c>
      <c r="HN191">
        <f>(HN31-HN112)^2</f>
        <v/>
      </c>
      <c r="HO191">
        <f>(HO31-HO112)^2</f>
        <v/>
      </c>
      <c r="HP191">
        <f>(HP31-HP112)^2</f>
        <v/>
      </c>
      <c r="HQ191">
        <f>(HQ31-HQ112)^2</f>
        <v/>
      </c>
      <c r="HR191">
        <f>(HR31-HR112)^2</f>
        <v/>
      </c>
      <c r="HS191">
        <f>(HS31-HS112)^2</f>
        <v/>
      </c>
      <c r="HT191">
        <f>(HT31-HT112)^2</f>
        <v/>
      </c>
      <c r="HU191">
        <f>(HU31-HU112)^2</f>
        <v/>
      </c>
      <c r="HV191">
        <f>(HV31-HV112)^2</f>
        <v/>
      </c>
      <c r="HW191">
        <f>(HW31-HW112)^2</f>
        <v/>
      </c>
      <c r="HX191">
        <f>(HX31-HX112)^2</f>
        <v/>
      </c>
      <c r="HY191">
        <f>(HY31-HY112)^2</f>
        <v/>
      </c>
      <c r="HZ191">
        <f>(HZ31-HZ112)^2</f>
        <v/>
      </c>
      <c r="IA191">
        <f>(IA31-IA112)^2</f>
        <v/>
      </c>
      <c r="IB191">
        <f>(IB31-IB112)^2</f>
        <v/>
      </c>
      <c r="IC191">
        <f>(IC31-IC112)^2</f>
        <v/>
      </c>
      <c r="ID191">
        <f>(ID31-ID112)^2</f>
        <v/>
      </c>
      <c r="IE191">
        <f>(IE31-IE112)^2</f>
        <v/>
      </c>
      <c r="IF191">
        <f>(IF31-IF112)^2</f>
        <v/>
      </c>
      <c r="IG191">
        <f>(IG31-IG112)^2</f>
        <v/>
      </c>
      <c r="IH191">
        <f>(IH31-IH112)^2</f>
        <v/>
      </c>
      <c r="II191">
        <f>(II31-II112)^2</f>
        <v/>
      </c>
      <c r="IJ191">
        <f>(IJ31-IJ112)^2</f>
        <v/>
      </c>
      <c r="IK191">
        <f>(IK31-IK112)^2</f>
        <v/>
      </c>
      <c r="IL191">
        <f>(IL31-IL112)^2</f>
        <v/>
      </c>
      <c r="IM191">
        <f>(IM31-IM112)^2</f>
        <v/>
      </c>
      <c r="IN191">
        <f>(IN31-IN112)^2</f>
        <v/>
      </c>
      <c r="IO191">
        <f>(IO31-IO112)^2</f>
        <v/>
      </c>
      <c r="IP191">
        <f>(IP31-IP112)^2</f>
        <v/>
      </c>
      <c r="IQ191">
        <f>(IQ31-IQ112)^2</f>
        <v/>
      </c>
      <c r="IR191">
        <f>(IR31-IR112)^2</f>
        <v/>
      </c>
      <c r="IS191">
        <f>(IS31-IS112)^2</f>
        <v/>
      </c>
      <c r="IT191">
        <f>(IT31-IT112)^2</f>
        <v/>
      </c>
      <c r="IU191">
        <f>(IU31-IU112)^2</f>
        <v/>
      </c>
      <c r="IV191">
        <f>(IV31-IV112)^2</f>
        <v/>
      </c>
      <c r="IW191">
        <f>(IW31-IW112)^2</f>
        <v/>
      </c>
      <c r="IX191">
        <f>(IX31-IX112)^2</f>
        <v/>
      </c>
      <c r="IY191">
        <f>(IY31-IY112)^2</f>
        <v/>
      </c>
      <c r="IZ191">
        <f>(IZ31-IZ112)^2</f>
        <v/>
      </c>
      <c r="JA191">
        <f>(JA31-JA112)^2</f>
        <v/>
      </c>
      <c r="JB191">
        <f>(JB31-JB112)^2</f>
        <v/>
      </c>
      <c r="JC191">
        <f>(JC31-JC112)^2</f>
        <v/>
      </c>
      <c r="JD191">
        <f>(JD31-JD112)^2</f>
        <v/>
      </c>
      <c r="JE191">
        <f>(JE31-JE112)^2</f>
        <v/>
      </c>
      <c r="JF191">
        <f>(JF31-JF112)^2</f>
        <v/>
      </c>
      <c r="JG191">
        <f>(JG31-JG112)^2</f>
        <v/>
      </c>
      <c r="JH191">
        <f>(JH31-JH112)^2</f>
        <v/>
      </c>
      <c r="JI191">
        <f>(JI31-JI112)^2</f>
        <v/>
      </c>
      <c r="JJ191">
        <f>(JJ31-JJ112)^2</f>
        <v/>
      </c>
      <c r="JK191">
        <f>(JK31-JK112)^2</f>
        <v/>
      </c>
      <c r="JL191">
        <f>(JL31-JL112)^2</f>
        <v/>
      </c>
      <c r="JM191">
        <f>(JM31-JM112)^2</f>
        <v/>
      </c>
      <c r="JN191">
        <f>(JN31-JN112)^2</f>
        <v/>
      </c>
      <c r="JO191">
        <f>(JO31-JO112)^2</f>
        <v/>
      </c>
      <c r="JP191">
        <f>(JP31-JP112)^2</f>
        <v/>
      </c>
      <c r="JQ191">
        <f>(JQ31-JQ112)^2</f>
        <v/>
      </c>
      <c r="JR191">
        <f>(JR31-JR112)^2</f>
        <v/>
      </c>
      <c r="JS191">
        <f>(JS31-JS112)^2</f>
        <v/>
      </c>
      <c r="JT191">
        <f>(JT31-JT112)^2</f>
        <v/>
      </c>
      <c r="JU191">
        <f>(JU31-JU112)^2</f>
        <v/>
      </c>
      <c r="JV191">
        <f>(JV31-JV112)^2</f>
        <v/>
      </c>
      <c r="JW191">
        <f>(JW31-JW112)^2</f>
        <v/>
      </c>
      <c r="JX191">
        <f>(JX31-JX112)^2</f>
        <v/>
      </c>
      <c r="JY191">
        <f>(JY31-JY112)^2</f>
        <v/>
      </c>
      <c r="JZ191">
        <f>(JZ31-JZ112)^2</f>
        <v/>
      </c>
      <c r="KA191">
        <f>(KA31-KA112)^2</f>
        <v/>
      </c>
      <c r="KB191">
        <f>(KB31-KB112)^2</f>
        <v/>
      </c>
      <c r="KC191">
        <f>(KC31-KC112)^2</f>
        <v/>
      </c>
      <c r="KD191">
        <f>(KD31-KD112)^2</f>
        <v/>
      </c>
      <c r="KE191">
        <f>(KE31-KE112)^2</f>
        <v/>
      </c>
      <c r="KF191">
        <f>(KF31-KF112)^2</f>
        <v/>
      </c>
      <c r="KG191">
        <f>(KG31-KG112)^2</f>
        <v/>
      </c>
      <c r="KH191">
        <f>(KH31-KH112)^2</f>
        <v/>
      </c>
      <c r="KI191">
        <f>(KI31-KI112)^2</f>
        <v/>
      </c>
      <c r="KJ191">
        <f>(KJ31-KJ112)^2</f>
        <v/>
      </c>
      <c r="KK191">
        <f>(KK31-KK112)^2</f>
        <v/>
      </c>
      <c r="KL191">
        <f>(KL31-KL112)^2</f>
        <v/>
      </c>
      <c r="KM191">
        <f>(KM31-KM112)^2</f>
        <v/>
      </c>
      <c r="KN191">
        <f>(KN31-KN112)^2</f>
        <v/>
      </c>
      <c r="KO191">
        <f>(KO31-KO112)^2</f>
        <v/>
      </c>
      <c r="KP191">
        <f>(KP31-KP112)^2</f>
        <v/>
      </c>
      <c r="KQ191">
        <f>(KQ31-KQ112)^2</f>
        <v/>
      </c>
      <c r="KR191">
        <f>(KR31-KR112)^2</f>
        <v/>
      </c>
      <c r="KS191">
        <f>(KS31-KS112)^2</f>
        <v/>
      </c>
      <c r="KT191">
        <f>(KT31-KT112)^2</f>
        <v/>
      </c>
    </row>
    <row r="192" spans="1:306">
      <c r="B192" t="s">
        <v>11</v>
      </c>
      <c r="C192" t="s">
        <v>25</v>
      </c>
      <c r="D192" t="s">
        <v>66</v>
      </c>
      <c r="G192">
        <f>(G32-G113)^2</f>
        <v/>
      </c>
      <c r="H192">
        <f>(H32-H113)^2</f>
        <v/>
      </c>
      <c r="I192">
        <f>(I32-I113)^2</f>
        <v/>
      </c>
      <c r="J192">
        <f>(J32-J113)^2</f>
        <v/>
      </c>
      <c r="K192">
        <f>(K32-K113)^2</f>
        <v/>
      </c>
      <c r="L192">
        <f>(L32-L113)^2</f>
        <v/>
      </c>
      <c r="M192">
        <f>(M32-M113)^2</f>
        <v/>
      </c>
      <c r="N192">
        <f>(N32-N113)^2</f>
        <v/>
      </c>
      <c r="O192">
        <f>(O32-O113)^2</f>
        <v/>
      </c>
      <c r="P192">
        <f>(P32-P113)^2</f>
        <v/>
      </c>
      <c r="Q192">
        <f>(Q32-Q113)^2</f>
        <v/>
      </c>
      <c r="R192">
        <f>(R32-R113)^2</f>
        <v/>
      </c>
      <c r="S192">
        <f>(S32-S113)^2</f>
        <v/>
      </c>
      <c r="T192">
        <f>(T32-T113)^2</f>
        <v/>
      </c>
      <c r="U192">
        <f>(U32-U113)^2</f>
        <v/>
      </c>
      <c r="V192">
        <f>(V32-V113)^2</f>
        <v/>
      </c>
      <c r="W192">
        <f>(W32-W113)^2</f>
        <v/>
      </c>
      <c r="X192">
        <f>(X32-X113)^2</f>
        <v/>
      </c>
      <c r="Y192">
        <f>(Y32-Y113)^2</f>
        <v/>
      </c>
      <c r="Z192">
        <f>(Z32-Z113)^2</f>
        <v/>
      </c>
      <c r="AA192">
        <f>(AA32-AA113)^2</f>
        <v/>
      </c>
      <c r="AB192">
        <f>(AB32-AB113)^2</f>
        <v/>
      </c>
      <c r="AC192">
        <f>(AC32-AC113)^2</f>
        <v/>
      </c>
      <c r="AD192">
        <f>(AD32-AD113)^2</f>
        <v/>
      </c>
      <c r="AE192">
        <f>(AE32-AE113)^2</f>
        <v/>
      </c>
      <c r="AF192">
        <f>(AF32-AF113)^2</f>
        <v/>
      </c>
      <c r="AG192">
        <f>(AG32-AG113)^2</f>
        <v/>
      </c>
      <c r="AH192">
        <f>(AH32-AH113)^2</f>
        <v/>
      </c>
      <c r="AI192">
        <f>(AI32-AI113)^2</f>
        <v/>
      </c>
      <c r="AJ192">
        <f>(AJ32-AJ113)^2</f>
        <v/>
      </c>
      <c r="AK192">
        <f>(AK32-AK113)^2</f>
        <v/>
      </c>
      <c r="AL192">
        <f>(AL32-AL113)^2</f>
        <v/>
      </c>
      <c r="AM192">
        <f>(AM32-AM113)^2</f>
        <v/>
      </c>
      <c r="AN192">
        <f>(AN32-AN113)^2</f>
        <v/>
      </c>
      <c r="AO192">
        <f>(AO32-AO113)^2</f>
        <v/>
      </c>
      <c r="AP192">
        <f>(AP32-AP113)^2</f>
        <v/>
      </c>
      <c r="AQ192">
        <f>(AQ32-AQ113)^2</f>
        <v/>
      </c>
      <c r="AR192">
        <f>(AR32-AR113)^2</f>
        <v/>
      </c>
      <c r="AS192">
        <f>(AS32-AS113)^2</f>
        <v/>
      </c>
      <c r="AT192">
        <f>(AT32-AT113)^2</f>
        <v/>
      </c>
      <c r="AU192">
        <f>(AU32-AU113)^2</f>
        <v/>
      </c>
      <c r="AV192">
        <f>(AV32-AV113)^2</f>
        <v/>
      </c>
      <c r="AW192">
        <f>(AW32-AW113)^2</f>
        <v/>
      </c>
      <c r="AX192">
        <f>(AX32-AX113)^2</f>
        <v/>
      </c>
      <c r="AY192">
        <f>(AY32-AY113)^2</f>
        <v/>
      </c>
      <c r="AZ192">
        <f>(AZ32-AZ113)^2</f>
        <v/>
      </c>
      <c r="BA192">
        <f>(BA32-BA113)^2</f>
        <v/>
      </c>
      <c r="BB192">
        <f>(BB32-BB113)^2</f>
        <v/>
      </c>
      <c r="BC192">
        <f>(BC32-BC113)^2</f>
        <v/>
      </c>
      <c r="BD192">
        <f>(BD32-BD113)^2</f>
        <v/>
      </c>
      <c r="BE192">
        <f>(BE32-BE113)^2</f>
        <v/>
      </c>
      <c r="BF192">
        <f>(BF32-BF113)^2</f>
        <v/>
      </c>
      <c r="BG192">
        <f>(BG32-BG113)^2</f>
        <v/>
      </c>
      <c r="BH192">
        <f>(BH32-BH113)^2</f>
        <v/>
      </c>
      <c r="BI192">
        <f>(BI32-BI113)^2</f>
        <v/>
      </c>
      <c r="BJ192">
        <f>(BJ32-BJ113)^2</f>
        <v/>
      </c>
      <c r="BK192">
        <f>(BK32-BK113)^2</f>
        <v/>
      </c>
      <c r="BL192">
        <f>(BL32-BL113)^2</f>
        <v/>
      </c>
      <c r="BM192">
        <f>(BM32-BM113)^2</f>
        <v/>
      </c>
      <c r="BN192">
        <f>(BN32-BN113)^2</f>
        <v/>
      </c>
      <c r="BO192">
        <f>(BO32-BO113)^2</f>
        <v/>
      </c>
      <c r="BP192">
        <f>(BP32-BP113)^2</f>
        <v/>
      </c>
      <c r="BQ192">
        <f>(BQ32-BQ113)^2</f>
        <v/>
      </c>
      <c r="BR192">
        <f>(BR32-BR113)^2</f>
        <v/>
      </c>
      <c r="BS192">
        <f>(BS32-BS113)^2</f>
        <v/>
      </c>
      <c r="BT192">
        <f>(BT32-BT113)^2</f>
        <v/>
      </c>
      <c r="BU192">
        <f>(BU32-BU113)^2</f>
        <v/>
      </c>
      <c r="BV192">
        <f>(BV32-BV113)^2</f>
        <v/>
      </c>
      <c r="BW192">
        <f>(BW32-BW113)^2</f>
        <v/>
      </c>
      <c r="BX192">
        <f>(BX32-BX113)^2</f>
        <v/>
      </c>
      <c r="BY192">
        <f>(BY32-BY113)^2</f>
        <v/>
      </c>
      <c r="BZ192">
        <f>(BZ32-BZ113)^2</f>
        <v/>
      </c>
      <c r="CA192">
        <f>(CA32-CA113)^2</f>
        <v/>
      </c>
      <c r="CB192">
        <f>(CB32-CB113)^2</f>
        <v/>
      </c>
      <c r="CC192">
        <f>(CC32-CC113)^2</f>
        <v/>
      </c>
      <c r="CD192">
        <f>(CD32-CD113)^2</f>
        <v/>
      </c>
      <c r="CE192">
        <f>(CE32-CE113)^2</f>
        <v/>
      </c>
      <c r="CF192">
        <f>(CF32-CF113)^2</f>
        <v/>
      </c>
      <c r="CG192">
        <f>(CG32-CG113)^2</f>
        <v/>
      </c>
      <c r="CH192">
        <f>(CH32-CH113)^2</f>
        <v/>
      </c>
      <c r="CI192">
        <f>(CI32-CI113)^2</f>
        <v/>
      </c>
      <c r="CJ192">
        <f>(CJ32-CJ113)^2</f>
        <v/>
      </c>
      <c r="CK192">
        <f>(CK32-CK113)^2</f>
        <v/>
      </c>
      <c r="CL192">
        <f>(CL32-CL113)^2</f>
        <v/>
      </c>
      <c r="CM192">
        <f>(CM32-CM113)^2</f>
        <v/>
      </c>
      <c r="CN192">
        <f>(CN32-CN113)^2</f>
        <v/>
      </c>
      <c r="CO192">
        <f>(CO32-CO113)^2</f>
        <v/>
      </c>
      <c r="CP192">
        <f>(CP32-CP113)^2</f>
        <v/>
      </c>
      <c r="CQ192">
        <f>(CQ32-CQ113)^2</f>
        <v/>
      </c>
      <c r="CR192">
        <f>(CR32-CR113)^2</f>
        <v/>
      </c>
      <c r="CS192">
        <f>(CS32-CS113)^2</f>
        <v/>
      </c>
      <c r="CT192">
        <f>(CT32-CT113)^2</f>
        <v/>
      </c>
      <c r="CU192">
        <f>(CU32-CU113)^2</f>
        <v/>
      </c>
      <c r="CV192">
        <f>(CV32-CV113)^2</f>
        <v/>
      </c>
      <c r="CW192">
        <f>(CW32-CW113)^2</f>
        <v/>
      </c>
      <c r="CX192">
        <f>(CX32-CX113)^2</f>
        <v/>
      </c>
      <c r="CY192">
        <f>(CY32-CY113)^2</f>
        <v/>
      </c>
      <c r="CZ192">
        <f>(CZ32-CZ113)^2</f>
        <v/>
      </c>
      <c r="DA192">
        <f>(DA32-DA113)^2</f>
        <v/>
      </c>
      <c r="DB192">
        <f>(DB32-DB113)^2</f>
        <v/>
      </c>
      <c r="DC192">
        <f>(DC32-DC113)^2</f>
        <v/>
      </c>
      <c r="DD192">
        <f>(DD32-DD113)^2</f>
        <v/>
      </c>
      <c r="DE192">
        <f>(DE32-DE113)^2</f>
        <v/>
      </c>
      <c r="DF192">
        <f>(DF32-DF113)^2</f>
        <v/>
      </c>
      <c r="DG192">
        <f>(DG32-DG113)^2</f>
        <v/>
      </c>
      <c r="DH192">
        <f>(DH32-DH113)^2</f>
        <v/>
      </c>
      <c r="DI192">
        <f>(DI32-DI113)^2</f>
        <v/>
      </c>
      <c r="DJ192">
        <f>(DJ32-DJ113)^2</f>
        <v/>
      </c>
      <c r="DK192">
        <f>(DK32-DK113)^2</f>
        <v/>
      </c>
      <c r="DL192">
        <f>(DL32-DL113)^2</f>
        <v/>
      </c>
      <c r="DM192">
        <f>(DM32-DM113)^2</f>
        <v/>
      </c>
      <c r="DN192">
        <f>(DN32-DN113)^2</f>
        <v/>
      </c>
      <c r="DO192">
        <f>(DO32-DO113)^2</f>
        <v/>
      </c>
      <c r="DP192">
        <f>(DP32-DP113)^2</f>
        <v/>
      </c>
      <c r="DQ192">
        <f>(DQ32-DQ113)^2</f>
        <v/>
      </c>
      <c r="DR192">
        <f>(DR32-DR113)^2</f>
        <v/>
      </c>
      <c r="DS192">
        <f>(DS32-DS113)^2</f>
        <v/>
      </c>
      <c r="DT192">
        <f>(DT32-DT113)^2</f>
        <v/>
      </c>
      <c r="DU192">
        <f>(DU32-DU113)^2</f>
        <v/>
      </c>
      <c r="DV192">
        <f>(DV32-DV113)^2</f>
        <v/>
      </c>
      <c r="DW192">
        <f>(DW32-DW113)^2</f>
        <v/>
      </c>
      <c r="DX192">
        <f>(DX32-DX113)^2</f>
        <v/>
      </c>
      <c r="DY192">
        <f>(DY32-DY113)^2</f>
        <v/>
      </c>
      <c r="DZ192">
        <f>(DZ32-DZ113)^2</f>
        <v/>
      </c>
      <c r="EA192">
        <f>(EA32-EA113)^2</f>
        <v/>
      </c>
      <c r="EB192">
        <f>(EB32-EB113)^2</f>
        <v/>
      </c>
      <c r="EC192">
        <f>(EC32-EC113)^2</f>
        <v/>
      </c>
      <c r="ED192">
        <f>(ED32-ED113)^2</f>
        <v/>
      </c>
      <c r="EE192">
        <f>(EE32-EE113)^2</f>
        <v/>
      </c>
      <c r="EF192">
        <f>(EF32-EF113)^2</f>
        <v/>
      </c>
      <c r="EG192">
        <f>(EG32-EG113)^2</f>
        <v/>
      </c>
      <c r="EH192">
        <f>(EH32-EH113)^2</f>
        <v/>
      </c>
      <c r="EI192">
        <f>(EI32-EI113)^2</f>
        <v/>
      </c>
      <c r="EJ192">
        <f>(EJ32-EJ113)^2</f>
        <v/>
      </c>
      <c r="EK192">
        <f>(EK32-EK113)^2</f>
        <v/>
      </c>
      <c r="EL192">
        <f>(EL32-EL113)^2</f>
        <v/>
      </c>
      <c r="EM192">
        <f>(EM32-EM113)^2</f>
        <v/>
      </c>
      <c r="EN192">
        <f>(EN32-EN113)^2</f>
        <v/>
      </c>
      <c r="EO192">
        <f>(EO32-EO113)^2</f>
        <v/>
      </c>
      <c r="EP192">
        <f>(EP32-EP113)^2</f>
        <v/>
      </c>
      <c r="EQ192">
        <f>(EQ32-EQ113)^2</f>
        <v/>
      </c>
      <c r="ER192">
        <f>(ER32-ER113)^2</f>
        <v/>
      </c>
      <c r="ES192">
        <f>(ES32-ES113)^2</f>
        <v/>
      </c>
      <c r="ET192">
        <f>(ET32-ET113)^2</f>
        <v/>
      </c>
      <c r="EU192">
        <f>(EU32-EU113)^2</f>
        <v/>
      </c>
      <c r="EV192">
        <f>(EV32-EV113)^2</f>
        <v/>
      </c>
      <c r="EW192">
        <f>(EW32-EW113)^2</f>
        <v/>
      </c>
      <c r="EX192">
        <f>(EX32-EX113)^2</f>
        <v/>
      </c>
      <c r="EY192">
        <f>(EY32-EY113)^2</f>
        <v/>
      </c>
      <c r="EZ192">
        <f>(EZ32-EZ113)^2</f>
        <v/>
      </c>
      <c r="FA192">
        <f>(FA32-FA113)^2</f>
        <v/>
      </c>
      <c r="FB192">
        <f>(FB32-FB113)^2</f>
        <v/>
      </c>
      <c r="FC192">
        <f>(FC32-FC113)^2</f>
        <v/>
      </c>
      <c r="FD192">
        <f>(FD32-FD113)^2</f>
        <v/>
      </c>
      <c r="FE192">
        <f>(FE32-FE113)^2</f>
        <v/>
      </c>
      <c r="FF192">
        <f>(FF32-FF113)^2</f>
        <v/>
      </c>
      <c r="FG192">
        <f>(FG32-FG113)^2</f>
        <v/>
      </c>
      <c r="FH192">
        <f>(FH32-FH113)^2</f>
        <v/>
      </c>
      <c r="FI192">
        <f>(FI32-FI113)^2</f>
        <v/>
      </c>
      <c r="FJ192">
        <f>(FJ32-FJ113)^2</f>
        <v/>
      </c>
      <c r="FK192">
        <f>(FK32-FK113)^2</f>
        <v/>
      </c>
      <c r="FL192">
        <f>(FL32-FL113)^2</f>
        <v/>
      </c>
      <c r="FM192">
        <f>(FM32-FM113)^2</f>
        <v/>
      </c>
      <c r="FN192">
        <f>(FN32-FN113)^2</f>
        <v/>
      </c>
      <c r="FO192">
        <f>(FO32-FO113)^2</f>
        <v/>
      </c>
      <c r="FP192">
        <f>(FP32-FP113)^2</f>
        <v/>
      </c>
      <c r="FQ192">
        <f>(FQ32-FQ113)^2</f>
        <v/>
      </c>
      <c r="FR192">
        <f>(FR32-FR113)^2</f>
        <v/>
      </c>
      <c r="FS192">
        <f>(FS32-FS113)^2</f>
        <v/>
      </c>
      <c r="FT192">
        <f>(FT32-FT113)^2</f>
        <v/>
      </c>
      <c r="FU192">
        <f>(FU32-FU113)^2</f>
        <v/>
      </c>
      <c r="FV192">
        <f>(FV32-FV113)^2</f>
        <v/>
      </c>
      <c r="FW192">
        <f>(FW32-FW113)^2</f>
        <v/>
      </c>
      <c r="FX192">
        <f>(FX32-FX113)^2</f>
        <v/>
      </c>
      <c r="FY192">
        <f>(FY32-FY113)^2</f>
        <v/>
      </c>
      <c r="FZ192">
        <f>(FZ32-FZ113)^2</f>
        <v/>
      </c>
      <c r="GA192">
        <f>(GA32-GA113)^2</f>
        <v/>
      </c>
      <c r="GB192">
        <f>(GB32-GB113)^2</f>
        <v/>
      </c>
      <c r="GC192">
        <f>(GC32-GC113)^2</f>
        <v/>
      </c>
      <c r="GD192">
        <f>(GD32-GD113)^2</f>
        <v/>
      </c>
      <c r="GE192">
        <f>(GE32-GE113)^2</f>
        <v/>
      </c>
      <c r="GF192">
        <f>(GF32-GF113)^2</f>
        <v/>
      </c>
      <c r="GG192">
        <f>(GG32-GG113)^2</f>
        <v/>
      </c>
      <c r="GH192">
        <f>(GH32-GH113)^2</f>
        <v/>
      </c>
      <c r="GI192">
        <f>(GI32-GI113)^2</f>
        <v/>
      </c>
      <c r="GJ192">
        <f>(GJ32-GJ113)^2</f>
        <v/>
      </c>
      <c r="GK192">
        <f>(GK32-GK113)^2</f>
        <v/>
      </c>
      <c r="GL192">
        <f>(GL32-GL113)^2</f>
        <v/>
      </c>
      <c r="GM192">
        <f>(GM32-GM113)^2</f>
        <v/>
      </c>
      <c r="GN192">
        <f>(GN32-GN113)^2</f>
        <v/>
      </c>
      <c r="GO192">
        <f>(GO32-GO113)^2</f>
        <v/>
      </c>
      <c r="GP192">
        <f>(GP32-GP113)^2</f>
        <v/>
      </c>
      <c r="GQ192">
        <f>(GQ32-GQ113)^2</f>
        <v/>
      </c>
      <c r="GR192">
        <f>(GR32-GR113)^2</f>
        <v/>
      </c>
      <c r="GS192">
        <f>(GS32-GS113)^2</f>
        <v/>
      </c>
      <c r="GT192">
        <f>(GT32-GT113)^2</f>
        <v/>
      </c>
      <c r="GU192">
        <f>(GU32-GU113)^2</f>
        <v/>
      </c>
      <c r="GV192">
        <f>(GV32-GV113)^2</f>
        <v/>
      </c>
      <c r="GW192">
        <f>(GW32-GW113)^2</f>
        <v/>
      </c>
      <c r="GX192">
        <f>(GX32-GX113)^2</f>
        <v/>
      </c>
      <c r="GY192">
        <f>(GY32-GY113)^2</f>
        <v/>
      </c>
      <c r="GZ192">
        <f>(GZ32-GZ113)^2</f>
        <v/>
      </c>
      <c r="HA192">
        <f>(HA32-HA113)^2</f>
        <v/>
      </c>
      <c r="HB192">
        <f>(HB32-HB113)^2</f>
        <v/>
      </c>
      <c r="HC192">
        <f>(HC32-HC113)^2</f>
        <v/>
      </c>
      <c r="HD192">
        <f>(HD32-HD113)^2</f>
        <v/>
      </c>
      <c r="HE192">
        <f>(HE32-HE113)^2</f>
        <v/>
      </c>
      <c r="HF192">
        <f>(HF32-HF113)^2</f>
        <v/>
      </c>
      <c r="HG192">
        <f>(HG32-HG113)^2</f>
        <v/>
      </c>
      <c r="HH192">
        <f>(HH32-HH113)^2</f>
        <v/>
      </c>
      <c r="HI192">
        <f>(HI32-HI113)^2</f>
        <v/>
      </c>
      <c r="HJ192">
        <f>(HJ32-HJ113)^2</f>
        <v/>
      </c>
      <c r="HK192">
        <f>(HK32-HK113)^2</f>
        <v/>
      </c>
      <c r="HL192">
        <f>(HL32-HL113)^2</f>
        <v/>
      </c>
      <c r="HM192">
        <f>(HM32-HM113)^2</f>
        <v/>
      </c>
      <c r="HN192">
        <f>(HN32-HN113)^2</f>
        <v/>
      </c>
      <c r="HO192">
        <f>(HO32-HO113)^2</f>
        <v/>
      </c>
      <c r="HP192">
        <f>(HP32-HP113)^2</f>
        <v/>
      </c>
      <c r="HQ192">
        <f>(HQ32-HQ113)^2</f>
        <v/>
      </c>
      <c r="HR192">
        <f>(HR32-HR113)^2</f>
        <v/>
      </c>
      <c r="HS192">
        <f>(HS32-HS113)^2</f>
        <v/>
      </c>
      <c r="HT192">
        <f>(HT32-HT113)^2</f>
        <v/>
      </c>
      <c r="HU192">
        <f>(HU32-HU113)^2</f>
        <v/>
      </c>
      <c r="HV192">
        <f>(HV32-HV113)^2</f>
        <v/>
      </c>
      <c r="HW192">
        <f>(HW32-HW113)^2</f>
        <v/>
      </c>
      <c r="HX192">
        <f>(HX32-HX113)^2</f>
        <v/>
      </c>
      <c r="HY192">
        <f>(HY32-HY113)^2</f>
        <v/>
      </c>
      <c r="HZ192">
        <f>(HZ32-HZ113)^2</f>
        <v/>
      </c>
      <c r="IA192">
        <f>(IA32-IA113)^2</f>
        <v/>
      </c>
      <c r="IB192">
        <f>(IB32-IB113)^2</f>
        <v/>
      </c>
      <c r="IC192">
        <f>(IC32-IC113)^2</f>
        <v/>
      </c>
      <c r="ID192">
        <f>(ID32-ID113)^2</f>
        <v/>
      </c>
      <c r="IE192">
        <f>(IE32-IE113)^2</f>
        <v/>
      </c>
      <c r="IF192">
        <f>(IF32-IF113)^2</f>
        <v/>
      </c>
      <c r="IG192">
        <f>(IG32-IG113)^2</f>
        <v/>
      </c>
      <c r="IH192">
        <f>(IH32-IH113)^2</f>
        <v/>
      </c>
      <c r="II192">
        <f>(II32-II113)^2</f>
        <v/>
      </c>
      <c r="IJ192">
        <f>(IJ32-IJ113)^2</f>
        <v/>
      </c>
      <c r="IK192">
        <f>(IK32-IK113)^2</f>
        <v/>
      </c>
      <c r="IL192">
        <f>(IL32-IL113)^2</f>
        <v/>
      </c>
      <c r="IM192">
        <f>(IM32-IM113)^2</f>
        <v/>
      </c>
      <c r="IN192">
        <f>(IN32-IN113)^2</f>
        <v/>
      </c>
      <c r="IO192">
        <f>(IO32-IO113)^2</f>
        <v/>
      </c>
      <c r="IP192">
        <f>(IP32-IP113)^2</f>
        <v/>
      </c>
      <c r="IQ192">
        <f>(IQ32-IQ113)^2</f>
        <v/>
      </c>
      <c r="IR192">
        <f>(IR32-IR113)^2</f>
        <v/>
      </c>
      <c r="IS192">
        <f>(IS32-IS113)^2</f>
        <v/>
      </c>
      <c r="IT192">
        <f>(IT32-IT113)^2</f>
        <v/>
      </c>
      <c r="IU192">
        <f>(IU32-IU113)^2</f>
        <v/>
      </c>
      <c r="IV192">
        <f>(IV32-IV113)^2</f>
        <v/>
      </c>
      <c r="IW192">
        <f>(IW32-IW113)^2</f>
        <v/>
      </c>
      <c r="IX192">
        <f>(IX32-IX113)^2</f>
        <v/>
      </c>
      <c r="IY192">
        <f>(IY32-IY113)^2</f>
        <v/>
      </c>
      <c r="IZ192">
        <f>(IZ32-IZ113)^2</f>
        <v/>
      </c>
      <c r="JA192">
        <f>(JA32-JA113)^2</f>
        <v/>
      </c>
      <c r="JB192">
        <f>(JB32-JB113)^2</f>
        <v/>
      </c>
      <c r="JC192">
        <f>(JC32-JC113)^2</f>
        <v/>
      </c>
      <c r="JD192">
        <f>(JD32-JD113)^2</f>
        <v/>
      </c>
      <c r="JE192">
        <f>(JE32-JE113)^2</f>
        <v/>
      </c>
      <c r="JF192">
        <f>(JF32-JF113)^2</f>
        <v/>
      </c>
      <c r="JG192">
        <f>(JG32-JG113)^2</f>
        <v/>
      </c>
      <c r="JH192">
        <f>(JH32-JH113)^2</f>
        <v/>
      </c>
      <c r="JI192">
        <f>(JI32-JI113)^2</f>
        <v/>
      </c>
      <c r="JJ192">
        <f>(JJ32-JJ113)^2</f>
        <v/>
      </c>
      <c r="JK192">
        <f>(JK32-JK113)^2</f>
        <v/>
      </c>
      <c r="JL192">
        <f>(JL32-JL113)^2</f>
        <v/>
      </c>
      <c r="JM192">
        <f>(JM32-JM113)^2</f>
        <v/>
      </c>
      <c r="JN192">
        <f>(JN32-JN113)^2</f>
        <v/>
      </c>
      <c r="JO192">
        <f>(JO32-JO113)^2</f>
        <v/>
      </c>
      <c r="JP192">
        <f>(JP32-JP113)^2</f>
        <v/>
      </c>
      <c r="JQ192">
        <f>(JQ32-JQ113)^2</f>
        <v/>
      </c>
      <c r="JR192">
        <f>(JR32-JR113)^2</f>
        <v/>
      </c>
      <c r="JS192">
        <f>(JS32-JS113)^2</f>
        <v/>
      </c>
      <c r="JT192">
        <f>(JT32-JT113)^2</f>
        <v/>
      </c>
      <c r="JU192">
        <f>(JU32-JU113)^2</f>
        <v/>
      </c>
      <c r="JV192">
        <f>(JV32-JV113)^2</f>
        <v/>
      </c>
      <c r="JW192">
        <f>(JW32-JW113)^2</f>
        <v/>
      </c>
      <c r="JX192">
        <f>(JX32-JX113)^2</f>
        <v/>
      </c>
      <c r="JY192">
        <f>(JY32-JY113)^2</f>
        <v/>
      </c>
      <c r="JZ192">
        <f>(JZ32-JZ113)^2</f>
        <v/>
      </c>
      <c r="KA192">
        <f>(KA32-KA113)^2</f>
        <v/>
      </c>
      <c r="KB192">
        <f>(KB32-KB113)^2</f>
        <v/>
      </c>
      <c r="KC192">
        <f>(KC32-KC113)^2</f>
        <v/>
      </c>
      <c r="KD192">
        <f>(KD32-KD113)^2</f>
        <v/>
      </c>
      <c r="KE192">
        <f>(KE32-KE113)^2</f>
        <v/>
      </c>
      <c r="KF192">
        <f>(KF32-KF113)^2</f>
        <v/>
      </c>
      <c r="KG192">
        <f>(KG32-KG113)^2</f>
        <v/>
      </c>
      <c r="KH192">
        <f>(KH32-KH113)^2</f>
        <v/>
      </c>
      <c r="KI192">
        <f>(KI32-KI113)^2</f>
        <v/>
      </c>
      <c r="KJ192">
        <f>(KJ32-KJ113)^2</f>
        <v/>
      </c>
      <c r="KK192">
        <f>(KK32-KK113)^2</f>
        <v/>
      </c>
      <c r="KL192">
        <f>(KL32-KL113)^2</f>
        <v/>
      </c>
      <c r="KM192">
        <f>(KM32-KM113)^2</f>
        <v/>
      </c>
      <c r="KN192">
        <f>(KN32-KN113)^2</f>
        <v/>
      </c>
      <c r="KO192">
        <f>(KO32-KO113)^2</f>
        <v/>
      </c>
      <c r="KP192">
        <f>(KP32-KP113)^2</f>
        <v/>
      </c>
      <c r="KQ192">
        <f>(KQ32-KQ113)^2</f>
        <v/>
      </c>
      <c r="KR192">
        <f>(KR32-KR113)^2</f>
        <v/>
      </c>
      <c r="KS192">
        <f>(KS32-KS113)^2</f>
        <v/>
      </c>
      <c r="KT192">
        <f>(KT32-KT113)^2</f>
        <v/>
      </c>
    </row>
    <row r="193" spans="1:306">
      <c r="B193" t="s">
        <v>12</v>
      </c>
      <c r="C193" t="s">
        <v>69</v>
      </c>
      <c r="D193" t="s">
        <v>66</v>
      </c>
      <c r="G193">
        <f>(G33-G114)^2</f>
        <v/>
      </c>
      <c r="H193">
        <f>(H33-H114)^2</f>
        <v/>
      </c>
      <c r="I193">
        <f>(I33-I114)^2</f>
        <v/>
      </c>
      <c r="J193">
        <f>(J33-J114)^2</f>
        <v/>
      </c>
      <c r="K193">
        <f>(K33-K114)^2</f>
        <v/>
      </c>
      <c r="L193">
        <f>(L33-L114)^2</f>
        <v/>
      </c>
      <c r="M193">
        <f>(M33-M114)^2</f>
        <v/>
      </c>
      <c r="N193">
        <f>(N33-N114)^2</f>
        <v/>
      </c>
      <c r="O193">
        <f>(O33-O114)^2</f>
        <v/>
      </c>
      <c r="P193">
        <f>(P33-P114)^2</f>
        <v/>
      </c>
      <c r="Q193">
        <f>(Q33-Q114)^2</f>
        <v/>
      </c>
      <c r="R193">
        <f>(R33-R114)^2</f>
        <v/>
      </c>
      <c r="S193">
        <f>(S33-S114)^2</f>
        <v/>
      </c>
      <c r="T193">
        <f>(T33-T114)^2</f>
        <v/>
      </c>
      <c r="U193">
        <f>(U33-U114)^2</f>
        <v/>
      </c>
      <c r="V193">
        <f>(V33-V114)^2</f>
        <v/>
      </c>
      <c r="W193">
        <f>(W33-W114)^2</f>
        <v/>
      </c>
      <c r="X193">
        <f>(X33-X114)^2</f>
        <v/>
      </c>
      <c r="Y193">
        <f>(Y33-Y114)^2</f>
        <v/>
      </c>
      <c r="Z193">
        <f>(Z33-Z114)^2</f>
        <v/>
      </c>
      <c r="AA193">
        <f>(AA33-AA114)^2</f>
        <v/>
      </c>
      <c r="AB193">
        <f>(AB33-AB114)^2</f>
        <v/>
      </c>
      <c r="AC193">
        <f>(AC33-AC114)^2</f>
        <v/>
      </c>
      <c r="AD193">
        <f>(AD33-AD114)^2</f>
        <v/>
      </c>
      <c r="AE193">
        <f>(AE33-AE114)^2</f>
        <v/>
      </c>
      <c r="AF193">
        <f>(AF33-AF114)^2</f>
        <v/>
      </c>
      <c r="AG193">
        <f>(AG33-AG114)^2</f>
        <v/>
      </c>
      <c r="AH193">
        <f>(AH33-AH114)^2</f>
        <v/>
      </c>
      <c r="AI193">
        <f>(AI33-AI114)^2</f>
        <v/>
      </c>
      <c r="AJ193">
        <f>(AJ33-AJ114)^2</f>
        <v/>
      </c>
      <c r="AK193">
        <f>(AK33-AK114)^2</f>
        <v/>
      </c>
      <c r="AL193">
        <f>(AL33-AL114)^2</f>
        <v/>
      </c>
      <c r="AM193">
        <f>(AM33-AM114)^2</f>
        <v/>
      </c>
      <c r="AN193">
        <f>(AN33-AN114)^2</f>
        <v/>
      </c>
      <c r="AO193">
        <f>(AO33-AO114)^2</f>
        <v/>
      </c>
      <c r="AP193">
        <f>(AP33-AP114)^2</f>
        <v/>
      </c>
      <c r="AQ193">
        <f>(AQ33-AQ114)^2</f>
        <v/>
      </c>
      <c r="AR193">
        <f>(AR33-AR114)^2</f>
        <v/>
      </c>
      <c r="AS193">
        <f>(AS33-AS114)^2</f>
        <v/>
      </c>
      <c r="AT193">
        <f>(AT33-AT114)^2</f>
        <v/>
      </c>
      <c r="AU193">
        <f>(AU33-AU114)^2</f>
        <v/>
      </c>
      <c r="AV193">
        <f>(AV33-AV114)^2</f>
        <v/>
      </c>
      <c r="AW193">
        <f>(AW33-AW114)^2</f>
        <v/>
      </c>
      <c r="AX193">
        <f>(AX33-AX114)^2</f>
        <v/>
      </c>
      <c r="AY193">
        <f>(AY33-AY114)^2</f>
        <v/>
      </c>
      <c r="AZ193">
        <f>(AZ33-AZ114)^2</f>
        <v/>
      </c>
      <c r="BA193">
        <f>(BA33-BA114)^2</f>
        <v/>
      </c>
      <c r="BB193">
        <f>(BB33-BB114)^2</f>
        <v/>
      </c>
      <c r="BC193">
        <f>(BC33-BC114)^2</f>
        <v/>
      </c>
      <c r="BD193">
        <f>(BD33-BD114)^2</f>
        <v/>
      </c>
      <c r="BE193">
        <f>(BE33-BE114)^2</f>
        <v/>
      </c>
      <c r="BF193">
        <f>(BF33-BF114)^2</f>
        <v/>
      </c>
      <c r="BG193">
        <f>(BG33-BG114)^2</f>
        <v/>
      </c>
      <c r="BH193">
        <f>(BH33-BH114)^2</f>
        <v/>
      </c>
      <c r="BI193">
        <f>(BI33-BI114)^2</f>
        <v/>
      </c>
      <c r="BJ193">
        <f>(BJ33-BJ114)^2</f>
        <v/>
      </c>
      <c r="BK193">
        <f>(BK33-BK114)^2</f>
        <v/>
      </c>
      <c r="BL193">
        <f>(BL33-BL114)^2</f>
        <v/>
      </c>
      <c r="BM193">
        <f>(BM33-BM114)^2</f>
        <v/>
      </c>
      <c r="BN193">
        <f>(BN33-BN114)^2</f>
        <v/>
      </c>
      <c r="BO193">
        <f>(BO33-BO114)^2</f>
        <v/>
      </c>
      <c r="BP193">
        <f>(BP33-BP114)^2</f>
        <v/>
      </c>
      <c r="BQ193">
        <f>(BQ33-BQ114)^2</f>
        <v/>
      </c>
      <c r="BR193">
        <f>(BR33-BR114)^2</f>
        <v/>
      </c>
      <c r="BS193">
        <f>(BS33-BS114)^2</f>
        <v/>
      </c>
      <c r="BT193">
        <f>(BT33-BT114)^2</f>
        <v/>
      </c>
      <c r="BU193">
        <f>(BU33-BU114)^2</f>
        <v/>
      </c>
      <c r="BV193">
        <f>(BV33-BV114)^2</f>
        <v/>
      </c>
      <c r="BW193">
        <f>(BW33-BW114)^2</f>
        <v/>
      </c>
      <c r="BX193">
        <f>(BX33-BX114)^2</f>
        <v/>
      </c>
      <c r="BY193">
        <f>(BY33-BY114)^2</f>
        <v/>
      </c>
      <c r="BZ193">
        <f>(BZ33-BZ114)^2</f>
        <v/>
      </c>
      <c r="CA193">
        <f>(CA33-CA114)^2</f>
        <v/>
      </c>
      <c r="CB193">
        <f>(CB33-CB114)^2</f>
        <v/>
      </c>
      <c r="CC193">
        <f>(CC33-CC114)^2</f>
        <v/>
      </c>
      <c r="CD193">
        <f>(CD33-CD114)^2</f>
        <v/>
      </c>
      <c r="CE193">
        <f>(CE33-CE114)^2</f>
        <v/>
      </c>
      <c r="CF193">
        <f>(CF33-CF114)^2</f>
        <v/>
      </c>
      <c r="CG193">
        <f>(CG33-CG114)^2</f>
        <v/>
      </c>
      <c r="CH193">
        <f>(CH33-CH114)^2</f>
        <v/>
      </c>
      <c r="CI193">
        <f>(CI33-CI114)^2</f>
        <v/>
      </c>
      <c r="CJ193">
        <f>(CJ33-CJ114)^2</f>
        <v/>
      </c>
      <c r="CK193">
        <f>(CK33-CK114)^2</f>
        <v/>
      </c>
      <c r="CL193">
        <f>(CL33-CL114)^2</f>
        <v/>
      </c>
      <c r="CM193">
        <f>(CM33-CM114)^2</f>
        <v/>
      </c>
      <c r="CN193">
        <f>(CN33-CN114)^2</f>
        <v/>
      </c>
      <c r="CO193">
        <f>(CO33-CO114)^2</f>
        <v/>
      </c>
      <c r="CP193">
        <f>(CP33-CP114)^2</f>
        <v/>
      </c>
      <c r="CQ193">
        <f>(CQ33-CQ114)^2</f>
        <v/>
      </c>
      <c r="CR193">
        <f>(CR33-CR114)^2</f>
        <v/>
      </c>
      <c r="CS193">
        <f>(CS33-CS114)^2</f>
        <v/>
      </c>
      <c r="CT193">
        <f>(CT33-CT114)^2</f>
        <v/>
      </c>
      <c r="CU193">
        <f>(CU33-CU114)^2</f>
        <v/>
      </c>
      <c r="CV193">
        <f>(CV33-CV114)^2</f>
        <v/>
      </c>
      <c r="CW193">
        <f>(CW33-CW114)^2</f>
        <v/>
      </c>
      <c r="CX193">
        <f>(CX33-CX114)^2</f>
        <v/>
      </c>
      <c r="CY193">
        <f>(CY33-CY114)^2</f>
        <v/>
      </c>
      <c r="CZ193">
        <f>(CZ33-CZ114)^2</f>
        <v/>
      </c>
      <c r="DA193">
        <f>(DA33-DA114)^2</f>
        <v/>
      </c>
      <c r="DB193">
        <f>(DB33-DB114)^2</f>
        <v/>
      </c>
      <c r="DC193">
        <f>(DC33-DC114)^2</f>
        <v/>
      </c>
      <c r="DD193">
        <f>(DD33-DD114)^2</f>
        <v/>
      </c>
      <c r="DE193">
        <f>(DE33-DE114)^2</f>
        <v/>
      </c>
      <c r="DF193">
        <f>(DF33-DF114)^2</f>
        <v/>
      </c>
      <c r="DG193">
        <f>(DG33-DG114)^2</f>
        <v/>
      </c>
      <c r="DH193">
        <f>(DH33-DH114)^2</f>
        <v/>
      </c>
      <c r="DI193">
        <f>(DI33-DI114)^2</f>
        <v/>
      </c>
      <c r="DJ193">
        <f>(DJ33-DJ114)^2</f>
        <v/>
      </c>
      <c r="DK193">
        <f>(DK33-DK114)^2</f>
        <v/>
      </c>
      <c r="DL193">
        <f>(DL33-DL114)^2</f>
        <v/>
      </c>
      <c r="DM193">
        <f>(DM33-DM114)^2</f>
        <v/>
      </c>
      <c r="DN193">
        <f>(DN33-DN114)^2</f>
        <v/>
      </c>
      <c r="DO193">
        <f>(DO33-DO114)^2</f>
        <v/>
      </c>
      <c r="DP193">
        <f>(DP33-DP114)^2</f>
        <v/>
      </c>
      <c r="DQ193">
        <f>(DQ33-DQ114)^2</f>
        <v/>
      </c>
      <c r="DR193">
        <f>(DR33-DR114)^2</f>
        <v/>
      </c>
      <c r="DS193">
        <f>(DS33-DS114)^2</f>
        <v/>
      </c>
      <c r="DT193">
        <f>(DT33-DT114)^2</f>
        <v/>
      </c>
      <c r="DU193">
        <f>(DU33-DU114)^2</f>
        <v/>
      </c>
      <c r="DV193">
        <f>(DV33-DV114)^2</f>
        <v/>
      </c>
      <c r="DW193">
        <f>(DW33-DW114)^2</f>
        <v/>
      </c>
      <c r="DX193">
        <f>(DX33-DX114)^2</f>
        <v/>
      </c>
      <c r="DY193">
        <f>(DY33-DY114)^2</f>
        <v/>
      </c>
      <c r="DZ193">
        <f>(DZ33-DZ114)^2</f>
        <v/>
      </c>
      <c r="EA193">
        <f>(EA33-EA114)^2</f>
        <v/>
      </c>
      <c r="EB193">
        <f>(EB33-EB114)^2</f>
        <v/>
      </c>
      <c r="EC193">
        <f>(EC33-EC114)^2</f>
        <v/>
      </c>
      <c r="ED193">
        <f>(ED33-ED114)^2</f>
        <v/>
      </c>
      <c r="EE193">
        <f>(EE33-EE114)^2</f>
        <v/>
      </c>
      <c r="EF193">
        <f>(EF33-EF114)^2</f>
        <v/>
      </c>
      <c r="EG193">
        <f>(EG33-EG114)^2</f>
        <v/>
      </c>
      <c r="EH193">
        <f>(EH33-EH114)^2</f>
        <v/>
      </c>
      <c r="EI193">
        <f>(EI33-EI114)^2</f>
        <v/>
      </c>
      <c r="EJ193">
        <f>(EJ33-EJ114)^2</f>
        <v/>
      </c>
      <c r="EK193">
        <f>(EK33-EK114)^2</f>
        <v/>
      </c>
      <c r="EL193">
        <f>(EL33-EL114)^2</f>
        <v/>
      </c>
      <c r="EM193">
        <f>(EM33-EM114)^2</f>
        <v/>
      </c>
      <c r="EN193">
        <f>(EN33-EN114)^2</f>
        <v/>
      </c>
      <c r="EO193">
        <f>(EO33-EO114)^2</f>
        <v/>
      </c>
      <c r="EP193">
        <f>(EP33-EP114)^2</f>
        <v/>
      </c>
      <c r="EQ193">
        <f>(EQ33-EQ114)^2</f>
        <v/>
      </c>
      <c r="ER193">
        <f>(ER33-ER114)^2</f>
        <v/>
      </c>
      <c r="ES193">
        <f>(ES33-ES114)^2</f>
        <v/>
      </c>
      <c r="ET193">
        <f>(ET33-ET114)^2</f>
        <v/>
      </c>
      <c r="EU193">
        <f>(EU33-EU114)^2</f>
        <v/>
      </c>
      <c r="EV193">
        <f>(EV33-EV114)^2</f>
        <v/>
      </c>
      <c r="EW193">
        <f>(EW33-EW114)^2</f>
        <v/>
      </c>
      <c r="EX193">
        <f>(EX33-EX114)^2</f>
        <v/>
      </c>
      <c r="EY193">
        <f>(EY33-EY114)^2</f>
        <v/>
      </c>
      <c r="EZ193">
        <f>(EZ33-EZ114)^2</f>
        <v/>
      </c>
      <c r="FA193">
        <f>(FA33-FA114)^2</f>
        <v/>
      </c>
      <c r="FB193">
        <f>(FB33-FB114)^2</f>
        <v/>
      </c>
      <c r="FC193">
        <f>(FC33-FC114)^2</f>
        <v/>
      </c>
      <c r="FD193">
        <f>(FD33-FD114)^2</f>
        <v/>
      </c>
      <c r="FE193">
        <f>(FE33-FE114)^2</f>
        <v/>
      </c>
      <c r="FF193">
        <f>(FF33-FF114)^2</f>
        <v/>
      </c>
      <c r="FG193">
        <f>(FG33-FG114)^2</f>
        <v/>
      </c>
      <c r="FH193">
        <f>(FH33-FH114)^2</f>
        <v/>
      </c>
      <c r="FI193">
        <f>(FI33-FI114)^2</f>
        <v/>
      </c>
      <c r="FJ193">
        <f>(FJ33-FJ114)^2</f>
        <v/>
      </c>
      <c r="FK193">
        <f>(FK33-FK114)^2</f>
        <v/>
      </c>
      <c r="FL193">
        <f>(FL33-FL114)^2</f>
        <v/>
      </c>
      <c r="FM193">
        <f>(FM33-FM114)^2</f>
        <v/>
      </c>
      <c r="FN193">
        <f>(FN33-FN114)^2</f>
        <v/>
      </c>
      <c r="FO193">
        <f>(FO33-FO114)^2</f>
        <v/>
      </c>
      <c r="FP193">
        <f>(FP33-FP114)^2</f>
        <v/>
      </c>
      <c r="FQ193">
        <f>(FQ33-FQ114)^2</f>
        <v/>
      </c>
      <c r="FR193">
        <f>(FR33-FR114)^2</f>
        <v/>
      </c>
      <c r="FS193">
        <f>(FS33-FS114)^2</f>
        <v/>
      </c>
      <c r="FT193">
        <f>(FT33-FT114)^2</f>
        <v/>
      </c>
      <c r="FU193">
        <f>(FU33-FU114)^2</f>
        <v/>
      </c>
      <c r="FV193">
        <f>(FV33-FV114)^2</f>
        <v/>
      </c>
      <c r="FW193">
        <f>(FW33-FW114)^2</f>
        <v/>
      </c>
      <c r="FX193">
        <f>(FX33-FX114)^2</f>
        <v/>
      </c>
      <c r="FY193">
        <f>(FY33-FY114)^2</f>
        <v/>
      </c>
      <c r="FZ193">
        <f>(FZ33-FZ114)^2</f>
        <v/>
      </c>
      <c r="GA193">
        <f>(GA33-GA114)^2</f>
        <v/>
      </c>
      <c r="GB193">
        <f>(GB33-GB114)^2</f>
        <v/>
      </c>
      <c r="GC193">
        <f>(GC33-GC114)^2</f>
        <v/>
      </c>
      <c r="GD193">
        <f>(GD33-GD114)^2</f>
        <v/>
      </c>
      <c r="GE193">
        <f>(GE33-GE114)^2</f>
        <v/>
      </c>
      <c r="GF193">
        <f>(GF33-GF114)^2</f>
        <v/>
      </c>
      <c r="GG193">
        <f>(GG33-GG114)^2</f>
        <v/>
      </c>
      <c r="GH193">
        <f>(GH33-GH114)^2</f>
        <v/>
      </c>
      <c r="GI193">
        <f>(GI33-GI114)^2</f>
        <v/>
      </c>
      <c r="GJ193">
        <f>(GJ33-GJ114)^2</f>
        <v/>
      </c>
      <c r="GK193">
        <f>(GK33-GK114)^2</f>
        <v/>
      </c>
      <c r="GL193">
        <f>(GL33-GL114)^2</f>
        <v/>
      </c>
      <c r="GM193">
        <f>(GM33-GM114)^2</f>
        <v/>
      </c>
      <c r="GN193">
        <f>(GN33-GN114)^2</f>
        <v/>
      </c>
      <c r="GO193">
        <f>(GO33-GO114)^2</f>
        <v/>
      </c>
      <c r="GP193">
        <f>(GP33-GP114)^2</f>
        <v/>
      </c>
      <c r="GQ193">
        <f>(GQ33-GQ114)^2</f>
        <v/>
      </c>
      <c r="GR193">
        <f>(GR33-GR114)^2</f>
        <v/>
      </c>
      <c r="GS193">
        <f>(GS33-GS114)^2</f>
        <v/>
      </c>
      <c r="GT193">
        <f>(GT33-GT114)^2</f>
        <v/>
      </c>
      <c r="GU193">
        <f>(GU33-GU114)^2</f>
        <v/>
      </c>
      <c r="GV193">
        <f>(GV33-GV114)^2</f>
        <v/>
      </c>
      <c r="GW193">
        <f>(GW33-GW114)^2</f>
        <v/>
      </c>
      <c r="GX193">
        <f>(GX33-GX114)^2</f>
        <v/>
      </c>
      <c r="GY193">
        <f>(GY33-GY114)^2</f>
        <v/>
      </c>
      <c r="GZ193">
        <f>(GZ33-GZ114)^2</f>
        <v/>
      </c>
      <c r="HA193">
        <f>(HA33-HA114)^2</f>
        <v/>
      </c>
      <c r="HB193">
        <f>(HB33-HB114)^2</f>
        <v/>
      </c>
      <c r="HC193">
        <f>(HC33-HC114)^2</f>
        <v/>
      </c>
      <c r="HD193">
        <f>(HD33-HD114)^2</f>
        <v/>
      </c>
      <c r="HE193">
        <f>(HE33-HE114)^2</f>
        <v/>
      </c>
      <c r="HF193">
        <f>(HF33-HF114)^2</f>
        <v/>
      </c>
      <c r="HG193">
        <f>(HG33-HG114)^2</f>
        <v/>
      </c>
      <c r="HH193">
        <f>(HH33-HH114)^2</f>
        <v/>
      </c>
      <c r="HI193">
        <f>(HI33-HI114)^2</f>
        <v/>
      </c>
      <c r="HJ193">
        <f>(HJ33-HJ114)^2</f>
        <v/>
      </c>
      <c r="HK193">
        <f>(HK33-HK114)^2</f>
        <v/>
      </c>
      <c r="HL193">
        <f>(HL33-HL114)^2</f>
        <v/>
      </c>
      <c r="HM193">
        <f>(HM33-HM114)^2</f>
        <v/>
      </c>
      <c r="HN193">
        <f>(HN33-HN114)^2</f>
        <v/>
      </c>
      <c r="HO193">
        <f>(HO33-HO114)^2</f>
        <v/>
      </c>
      <c r="HP193">
        <f>(HP33-HP114)^2</f>
        <v/>
      </c>
      <c r="HQ193">
        <f>(HQ33-HQ114)^2</f>
        <v/>
      </c>
      <c r="HR193">
        <f>(HR33-HR114)^2</f>
        <v/>
      </c>
      <c r="HS193">
        <f>(HS33-HS114)^2</f>
        <v/>
      </c>
      <c r="HT193">
        <f>(HT33-HT114)^2</f>
        <v/>
      </c>
      <c r="HU193">
        <f>(HU33-HU114)^2</f>
        <v/>
      </c>
      <c r="HV193">
        <f>(HV33-HV114)^2</f>
        <v/>
      </c>
      <c r="HW193">
        <f>(HW33-HW114)^2</f>
        <v/>
      </c>
      <c r="HX193">
        <f>(HX33-HX114)^2</f>
        <v/>
      </c>
      <c r="HY193">
        <f>(HY33-HY114)^2</f>
        <v/>
      </c>
      <c r="HZ193">
        <f>(HZ33-HZ114)^2</f>
        <v/>
      </c>
      <c r="IA193">
        <f>(IA33-IA114)^2</f>
        <v/>
      </c>
      <c r="IB193">
        <f>(IB33-IB114)^2</f>
        <v/>
      </c>
      <c r="IC193">
        <f>(IC33-IC114)^2</f>
        <v/>
      </c>
      <c r="ID193">
        <f>(ID33-ID114)^2</f>
        <v/>
      </c>
      <c r="IE193">
        <f>(IE33-IE114)^2</f>
        <v/>
      </c>
      <c r="IF193">
        <f>(IF33-IF114)^2</f>
        <v/>
      </c>
      <c r="IG193">
        <f>(IG33-IG114)^2</f>
        <v/>
      </c>
      <c r="IH193">
        <f>(IH33-IH114)^2</f>
        <v/>
      </c>
      <c r="II193">
        <f>(II33-II114)^2</f>
        <v/>
      </c>
      <c r="IJ193">
        <f>(IJ33-IJ114)^2</f>
        <v/>
      </c>
      <c r="IK193">
        <f>(IK33-IK114)^2</f>
        <v/>
      </c>
      <c r="IL193">
        <f>(IL33-IL114)^2</f>
        <v/>
      </c>
      <c r="IM193">
        <f>(IM33-IM114)^2</f>
        <v/>
      </c>
      <c r="IN193">
        <f>(IN33-IN114)^2</f>
        <v/>
      </c>
      <c r="IO193">
        <f>(IO33-IO114)^2</f>
        <v/>
      </c>
      <c r="IP193">
        <f>(IP33-IP114)^2</f>
        <v/>
      </c>
      <c r="IQ193">
        <f>(IQ33-IQ114)^2</f>
        <v/>
      </c>
      <c r="IR193">
        <f>(IR33-IR114)^2</f>
        <v/>
      </c>
      <c r="IS193">
        <f>(IS33-IS114)^2</f>
        <v/>
      </c>
      <c r="IT193">
        <f>(IT33-IT114)^2</f>
        <v/>
      </c>
      <c r="IU193">
        <f>(IU33-IU114)^2</f>
        <v/>
      </c>
      <c r="IV193">
        <f>(IV33-IV114)^2</f>
        <v/>
      </c>
      <c r="IW193">
        <f>(IW33-IW114)^2</f>
        <v/>
      </c>
      <c r="IX193">
        <f>(IX33-IX114)^2</f>
        <v/>
      </c>
      <c r="IY193">
        <f>(IY33-IY114)^2</f>
        <v/>
      </c>
      <c r="IZ193">
        <f>(IZ33-IZ114)^2</f>
        <v/>
      </c>
      <c r="JA193">
        <f>(JA33-JA114)^2</f>
        <v/>
      </c>
      <c r="JB193">
        <f>(JB33-JB114)^2</f>
        <v/>
      </c>
      <c r="JC193">
        <f>(JC33-JC114)^2</f>
        <v/>
      </c>
      <c r="JD193">
        <f>(JD33-JD114)^2</f>
        <v/>
      </c>
      <c r="JE193">
        <f>(JE33-JE114)^2</f>
        <v/>
      </c>
      <c r="JF193">
        <f>(JF33-JF114)^2</f>
        <v/>
      </c>
      <c r="JG193">
        <f>(JG33-JG114)^2</f>
        <v/>
      </c>
      <c r="JH193">
        <f>(JH33-JH114)^2</f>
        <v/>
      </c>
      <c r="JI193">
        <f>(JI33-JI114)^2</f>
        <v/>
      </c>
      <c r="JJ193">
        <f>(JJ33-JJ114)^2</f>
        <v/>
      </c>
      <c r="JK193">
        <f>(JK33-JK114)^2</f>
        <v/>
      </c>
      <c r="JL193">
        <f>(JL33-JL114)^2</f>
        <v/>
      </c>
      <c r="JM193">
        <f>(JM33-JM114)^2</f>
        <v/>
      </c>
      <c r="JN193">
        <f>(JN33-JN114)^2</f>
        <v/>
      </c>
      <c r="JO193">
        <f>(JO33-JO114)^2</f>
        <v/>
      </c>
      <c r="JP193">
        <f>(JP33-JP114)^2</f>
        <v/>
      </c>
      <c r="JQ193">
        <f>(JQ33-JQ114)^2</f>
        <v/>
      </c>
      <c r="JR193">
        <f>(JR33-JR114)^2</f>
        <v/>
      </c>
      <c r="JS193">
        <f>(JS33-JS114)^2</f>
        <v/>
      </c>
      <c r="JT193">
        <f>(JT33-JT114)^2</f>
        <v/>
      </c>
      <c r="JU193">
        <f>(JU33-JU114)^2</f>
        <v/>
      </c>
      <c r="JV193">
        <f>(JV33-JV114)^2</f>
        <v/>
      </c>
      <c r="JW193">
        <f>(JW33-JW114)^2</f>
        <v/>
      </c>
      <c r="JX193">
        <f>(JX33-JX114)^2</f>
        <v/>
      </c>
      <c r="JY193">
        <f>(JY33-JY114)^2</f>
        <v/>
      </c>
      <c r="JZ193">
        <f>(JZ33-JZ114)^2</f>
        <v/>
      </c>
      <c r="KA193">
        <f>(KA33-KA114)^2</f>
        <v/>
      </c>
      <c r="KB193">
        <f>(KB33-KB114)^2</f>
        <v/>
      </c>
      <c r="KC193">
        <f>(KC33-KC114)^2</f>
        <v/>
      </c>
      <c r="KD193">
        <f>(KD33-KD114)^2</f>
        <v/>
      </c>
      <c r="KE193">
        <f>(KE33-KE114)^2</f>
        <v/>
      </c>
      <c r="KF193">
        <f>(KF33-KF114)^2</f>
        <v/>
      </c>
      <c r="KG193">
        <f>(KG33-KG114)^2</f>
        <v/>
      </c>
      <c r="KH193">
        <f>(KH33-KH114)^2</f>
        <v/>
      </c>
      <c r="KI193">
        <f>(KI33-KI114)^2</f>
        <v/>
      </c>
      <c r="KJ193">
        <f>(KJ33-KJ114)^2</f>
        <v/>
      </c>
      <c r="KK193">
        <f>(KK33-KK114)^2</f>
        <v/>
      </c>
      <c r="KL193">
        <f>(KL33-KL114)^2</f>
        <v/>
      </c>
      <c r="KM193">
        <f>(KM33-KM114)^2</f>
        <v/>
      </c>
      <c r="KN193">
        <f>(KN33-KN114)^2</f>
        <v/>
      </c>
      <c r="KO193">
        <f>(KO33-KO114)^2</f>
        <v/>
      </c>
      <c r="KP193">
        <f>(KP33-KP114)^2</f>
        <v/>
      </c>
      <c r="KQ193">
        <f>(KQ33-KQ114)^2</f>
        <v/>
      </c>
      <c r="KR193">
        <f>(KR33-KR114)^2</f>
        <v/>
      </c>
      <c r="KS193">
        <f>(KS33-KS114)^2</f>
        <v/>
      </c>
      <c r="KT193">
        <f>(KT33-KT114)^2</f>
        <v/>
      </c>
    </row>
    <row r="194" spans="1:306">
      <c r="B194" t="s">
        <v>13</v>
      </c>
      <c r="C194" t="s">
        <v>70</v>
      </c>
      <c r="D194" t="s">
        <v>66</v>
      </c>
      <c r="G194">
        <f>(G34-G115)^2</f>
        <v/>
      </c>
      <c r="H194">
        <f>(H34-H115)^2</f>
        <v/>
      </c>
      <c r="I194">
        <f>(I34-I115)^2</f>
        <v/>
      </c>
      <c r="J194">
        <f>(J34-J115)^2</f>
        <v/>
      </c>
      <c r="K194">
        <f>(K34-K115)^2</f>
        <v/>
      </c>
      <c r="L194">
        <f>(L34-L115)^2</f>
        <v/>
      </c>
      <c r="M194">
        <f>(M34-M115)^2</f>
        <v/>
      </c>
      <c r="N194">
        <f>(N34-N115)^2</f>
        <v/>
      </c>
      <c r="O194">
        <f>(O34-O115)^2</f>
        <v/>
      </c>
      <c r="P194">
        <f>(P34-P115)^2</f>
        <v/>
      </c>
      <c r="Q194">
        <f>(Q34-Q115)^2</f>
        <v/>
      </c>
      <c r="R194">
        <f>(R34-R115)^2</f>
        <v/>
      </c>
      <c r="S194">
        <f>(S34-S115)^2</f>
        <v/>
      </c>
      <c r="T194">
        <f>(T34-T115)^2</f>
        <v/>
      </c>
      <c r="U194">
        <f>(U34-U115)^2</f>
        <v/>
      </c>
      <c r="V194">
        <f>(V34-V115)^2</f>
        <v/>
      </c>
      <c r="W194">
        <f>(W34-W115)^2</f>
        <v/>
      </c>
      <c r="X194">
        <f>(X34-X115)^2</f>
        <v/>
      </c>
      <c r="Y194">
        <f>(Y34-Y115)^2</f>
        <v/>
      </c>
      <c r="Z194">
        <f>(Z34-Z115)^2</f>
        <v/>
      </c>
      <c r="AA194">
        <f>(AA34-AA115)^2</f>
        <v/>
      </c>
      <c r="AB194">
        <f>(AB34-AB115)^2</f>
        <v/>
      </c>
      <c r="AC194">
        <f>(AC34-AC115)^2</f>
        <v/>
      </c>
      <c r="AD194">
        <f>(AD34-AD115)^2</f>
        <v/>
      </c>
      <c r="AE194">
        <f>(AE34-AE115)^2</f>
        <v/>
      </c>
      <c r="AF194">
        <f>(AF34-AF115)^2</f>
        <v/>
      </c>
      <c r="AG194">
        <f>(AG34-AG115)^2</f>
        <v/>
      </c>
      <c r="AH194">
        <f>(AH34-AH115)^2</f>
        <v/>
      </c>
      <c r="AI194">
        <f>(AI34-AI115)^2</f>
        <v/>
      </c>
      <c r="AJ194">
        <f>(AJ34-AJ115)^2</f>
        <v/>
      </c>
      <c r="AK194">
        <f>(AK34-AK115)^2</f>
        <v/>
      </c>
      <c r="AL194">
        <f>(AL34-AL115)^2</f>
        <v/>
      </c>
      <c r="AM194">
        <f>(AM34-AM115)^2</f>
        <v/>
      </c>
      <c r="AN194">
        <f>(AN34-AN115)^2</f>
        <v/>
      </c>
      <c r="AO194">
        <f>(AO34-AO115)^2</f>
        <v/>
      </c>
      <c r="AP194">
        <f>(AP34-AP115)^2</f>
        <v/>
      </c>
      <c r="AQ194">
        <f>(AQ34-AQ115)^2</f>
        <v/>
      </c>
      <c r="AR194">
        <f>(AR34-AR115)^2</f>
        <v/>
      </c>
      <c r="AS194">
        <f>(AS34-AS115)^2</f>
        <v/>
      </c>
      <c r="AT194">
        <f>(AT34-AT115)^2</f>
        <v/>
      </c>
      <c r="AU194">
        <f>(AU34-AU115)^2</f>
        <v/>
      </c>
      <c r="AV194">
        <f>(AV34-AV115)^2</f>
        <v/>
      </c>
      <c r="AW194">
        <f>(AW34-AW115)^2</f>
        <v/>
      </c>
      <c r="AX194">
        <f>(AX34-AX115)^2</f>
        <v/>
      </c>
      <c r="AY194">
        <f>(AY34-AY115)^2</f>
        <v/>
      </c>
      <c r="AZ194">
        <f>(AZ34-AZ115)^2</f>
        <v/>
      </c>
      <c r="BA194">
        <f>(BA34-BA115)^2</f>
        <v/>
      </c>
      <c r="BB194">
        <f>(BB34-BB115)^2</f>
        <v/>
      </c>
      <c r="BC194">
        <f>(BC34-BC115)^2</f>
        <v/>
      </c>
      <c r="BD194">
        <f>(BD34-BD115)^2</f>
        <v/>
      </c>
      <c r="BE194">
        <f>(BE34-BE115)^2</f>
        <v/>
      </c>
      <c r="BF194">
        <f>(BF34-BF115)^2</f>
        <v/>
      </c>
      <c r="BG194">
        <f>(BG34-BG115)^2</f>
        <v/>
      </c>
      <c r="BH194">
        <f>(BH34-BH115)^2</f>
        <v/>
      </c>
      <c r="BI194">
        <f>(BI34-BI115)^2</f>
        <v/>
      </c>
      <c r="BJ194">
        <f>(BJ34-BJ115)^2</f>
        <v/>
      </c>
      <c r="BK194">
        <f>(BK34-BK115)^2</f>
        <v/>
      </c>
      <c r="BL194">
        <f>(BL34-BL115)^2</f>
        <v/>
      </c>
      <c r="BM194">
        <f>(BM34-BM115)^2</f>
        <v/>
      </c>
      <c r="BN194">
        <f>(BN34-BN115)^2</f>
        <v/>
      </c>
      <c r="BO194">
        <f>(BO34-BO115)^2</f>
        <v/>
      </c>
      <c r="BP194">
        <f>(BP34-BP115)^2</f>
        <v/>
      </c>
      <c r="BQ194">
        <f>(BQ34-BQ115)^2</f>
        <v/>
      </c>
      <c r="BR194">
        <f>(BR34-BR115)^2</f>
        <v/>
      </c>
      <c r="BS194">
        <f>(BS34-BS115)^2</f>
        <v/>
      </c>
      <c r="BT194">
        <f>(BT34-BT115)^2</f>
        <v/>
      </c>
      <c r="BU194">
        <f>(BU34-BU115)^2</f>
        <v/>
      </c>
      <c r="BV194">
        <f>(BV34-BV115)^2</f>
        <v/>
      </c>
      <c r="BW194">
        <f>(BW34-BW115)^2</f>
        <v/>
      </c>
      <c r="BX194">
        <f>(BX34-BX115)^2</f>
        <v/>
      </c>
      <c r="BY194">
        <f>(BY34-BY115)^2</f>
        <v/>
      </c>
      <c r="BZ194">
        <f>(BZ34-BZ115)^2</f>
        <v/>
      </c>
      <c r="CA194">
        <f>(CA34-CA115)^2</f>
        <v/>
      </c>
      <c r="CB194">
        <f>(CB34-CB115)^2</f>
        <v/>
      </c>
      <c r="CC194">
        <f>(CC34-CC115)^2</f>
        <v/>
      </c>
      <c r="CD194">
        <f>(CD34-CD115)^2</f>
        <v/>
      </c>
      <c r="CE194">
        <f>(CE34-CE115)^2</f>
        <v/>
      </c>
      <c r="CF194">
        <f>(CF34-CF115)^2</f>
        <v/>
      </c>
      <c r="CG194">
        <f>(CG34-CG115)^2</f>
        <v/>
      </c>
      <c r="CH194">
        <f>(CH34-CH115)^2</f>
        <v/>
      </c>
      <c r="CI194">
        <f>(CI34-CI115)^2</f>
        <v/>
      </c>
      <c r="CJ194">
        <f>(CJ34-CJ115)^2</f>
        <v/>
      </c>
      <c r="CK194">
        <f>(CK34-CK115)^2</f>
        <v/>
      </c>
      <c r="CL194">
        <f>(CL34-CL115)^2</f>
        <v/>
      </c>
      <c r="CM194">
        <f>(CM34-CM115)^2</f>
        <v/>
      </c>
      <c r="CN194">
        <f>(CN34-CN115)^2</f>
        <v/>
      </c>
      <c r="CO194">
        <f>(CO34-CO115)^2</f>
        <v/>
      </c>
      <c r="CP194">
        <f>(CP34-CP115)^2</f>
        <v/>
      </c>
      <c r="CQ194">
        <f>(CQ34-CQ115)^2</f>
        <v/>
      </c>
      <c r="CR194">
        <f>(CR34-CR115)^2</f>
        <v/>
      </c>
      <c r="CS194">
        <f>(CS34-CS115)^2</f>
        <v/>
      </c>
      <c r="CT194">
        <f>(CT34-CT115)^2</f>
        <v/>
      </c>
      <c r="CU194">
        <f>(CU34-CU115)^2</f>
        <v/>
      </c>
      <c r="CV194">
        <f>(CV34-CV115)^2</f>
        <v/>
      </c>
      <c r="CW194">
        <f>(CW34-CW115)^2</f>
        <v/>
      </c>
      <c r="CX194">
        <f>(CX34-CX115)^2</f>
        <v/>
      </c>
      <c r="CY194">
        <f>(CY34-CY115)^2</f>
        <v/>
      </c>
      <c r="CZ194">
        <f>(CZ34-CZ115)^2</f>
        <v/>
      </c>
      <c r="DA194">
        <f>(DA34-DA115)^2</f>
        <v/>
      </c>
      <c r="DB194">
        <f>(DB34-DB115)^2</f>
        <v/>
      </c>
      <c r="DC194">
        <f>(DC34-DC115)^2</f>
        <v/>
      </c>
      <c r="DD194">
        <f>(DD34-DD115)^2</f>
        <v/>
      </c>
      <c r="DE194">
        <f>(DE34-DE115)^2</f>
        <v/>
      </c>
      <c r="DF194">
        <f>(DF34-DF115)^2</f>
        <v/>
      </c>
      <c r="DG194">
        <f>(DG34-DG115)^2</f>
        <v/>
      </c>
      <c r="DH194">
        <f>(DH34-DH115)^2</f>
        <v/>
      </c>
      <c r="DI194">
        <f>(DI34-DI115)^2</f>
        <v/>
      </c>
      <c r="DJ194">
        <f>(DJ34-DJ115)^2</f>
        <v/>
      </c>
      <c r="DK194">
        <f>(DK34-DK115)^2</f>
        <v/>
      </c>
      <c r="DL194">
        <f>(DL34-DL115)^2</f>
        <v/>
      </c>
      <c r="DM194">
        <f>(DM34-DM115)^2</f>
        <v/>
      </c>
      <c r="DN194">
        <f>(DN34-DN115)^2</f>
        <v/>
      </c>
      <c r="DO194">
        <f>(DO34-DO115)^2</f>
        <v/>
      </c>
      <c r="DP194">
        <f>(DP34-DP115)^2</f>
        <v/>
      </c>
      <c r="DQ194">
        <f>(DQ34-DQ115)^2</f>
        <v/>
      </c>
      <c r="DR194">
        <f>(DR34-DR115)^2</f>
        <v/>
      </c>
      <c r="DS194">
        <f>(DS34-DS115)^2</f>
        <v/>
      </c>
      <c r="DT194">
        <f>(DT34-DT115)^2</f>
        <v/>
      </c>
      <c r="DU194">
        <f>(DU34-DU115)^2</f>
        <v/>
      </c>
      <c r="DV194">
        <f>(DV34-DV115)^2</f>
        <v/>
      </c>
      <c r="DW194">
        <f>(DW34-DW115)^2</f>
        <v/>
      </c>
      <c r="DX194">
        <f>(DX34-DX115)^2</f>
        <v/>
      </c>
      <c r="DY194">
        <f>(DY34-DY115)^2</f>
        <v/>
      </c>
      <c r="DZ194">
        <f>(DZ34-DZ115)^2</f>
        <v/>
      </c>
      <c r="EA194">
        <f>(EA34-EA115)^2</f>
        <v/>
      </c>
      <c r="EB194">
        <f>(EB34-EB115)^2</f>
        <v/>
      </c>
      <c r="EC194">
        <f>(EC34-EC115)^2</f>
        <v/>
      </c>
      <c r="ED194">
        <f>(ED34-ED115)^2</f>
        <v/>
      </c>
      <c r="EE194">
        <f>(EE34-EE115)^2</f>
        <v/>
      </c>
      <c r="EF194">
        <f>(EF34-EF115)^2</f>
        <v/>
      </c>
      <c r="EG194">
        <f>(EG34-EG115)^2</f>
        <v/>
      </c>
      <c r="EH194">
        <f>(EH34-EH115)^2</f>
        <v/>
      </c>
      <c r="EI194">
        <f>(EI34-EI115)^2</f>
        <v/>
      </c>
      <c r="EJ194">
        <f>(EJ34-EJ115)^2</f>
        <v/>
      </c>
      <c r="EK194">
        <f>(EK34-EK115)^2</f>
        <v/>
      </c>
      <c r="EL194">
        <f>(EL34-EL115)^2</f>
        <v/>
      </c>
      <c r="EM194">
        <f>(EM34-EM115)^2</f>
        <v/>
      </c>
      <c r="EN194">
        <f>(EN34-EN115)^2</f>
        <v/>
      </c>
      <c r="EO194">
        <f>(EO34-EO115)^2</f>
        <v/>
      </c>
      <c r="EP194">
        <f>(EP34-EP115)^2</f>
        <v/>
      </c>
      <c r="EQ194">
        <f>(EQ34-EQ115)^2</f>
        <v/>
      </c>
      <c r="ER194">
        <f>(ER34-ER115)^2</f>
        <v/>
      </c>
      <c r="ES194">
        <f>(ES34-ES115)^2</f>
        <v/>
      </c>
      <c r="ET194">
        <f>(ET34-ET115)^2</f>
        <v/>
      </c>
      <c r="EU194">
        <f>(EU34-EU115)^2</f>
        <v/>
      </c>
      <c r="EV194">
        <f>(EV34-EV115)^2</f>
        <v/>
      </c>
      <c r="EW194">
        <f>(EW34-EW115)^2</f>
        <v/>
      </c>
      <c r="EX194">
        <f>(EX34-EX115)^2</f>
        <v/>
      </c>
      <c r="EY194">
        <f>(EY34-EY115)^2</f>
        <v/>
      </c>
      <c r="EZ194">
        <f>(EZ34-EZ115)^2</f>
        <v/>
      </c>
      <c r="FA194">
        <f>(FA34-FA115)^2</f>
        <v/>
      </c>
      <c r="FB194">
        <f>(FB34-FB115)^2</f>
        <v/>
      </c>
      <c r="FC194">
        <f>(FC34-FC115)^2</f>
        <v/>
      </c>
      <c r="FD194">
        <f>(FD34-FD115)^2</f>
        <v/>
      </c>
      <c r="FE194">
        <f>(FE34-FE115)^2</f>
        <v/>
      </c>
      <c r="FF194">
        <f>(FF34-FF115)^2</f>
        <v/>
      </c>
      <c r="FG194">
        <f>(FG34-FG115)^2</f>
        <v/>
      </c>
      <c r="FH194">
        <f>(FH34-FH115)^2</f>
        <v/>
      </c>
      <c r="FI194">
        <f>(FI34-FI115)^2</f>
        <v/>
      </c>
      <c r="FJ194">
        <f>(FJ34-FJ115)^2</f>
        <v/>
      </c>
      <c r="FK194">
        <f>(FK34-FK115)^2</f>
        <v/>
      </c>
      <c r="FL194">
        <f>(FL34-FL115)^2</f>
        <v/>
      </c>
      <c r="FM194">
        <f>(FM34-FM115)^2</f>
        <v/>
      </c>
      <c r="FN194">
        <f>(FN34-FN115)^2</f>
        <v/>
      </c>
      <c r="FO194">
        <f>(FO34-FO115)^2</f>
        <v/>
      </c>
      <c r="FP194">
        <f>(FP34-FP115)^2</f>
        <v/>
      </c>
      <c r="FQ194">
        <f>(FQ34-FQ115)^2</f>
        <v/>
      </c>
      <c r="FR194">
        <f>(FR34-FR115)^2</f>
        <v/>
      </c>
      <c r="FS194">
        <f>(FS34-FS115)^2</f>
        <v/>
      </c>
      <c r="FT194">
        <f>(FT34-FT115)^2</f>
        <v/>
      </c>
      <c r="FU194">
        <f>(FU34-FU115)^2</f>
        <v/>
      </c>
      <c r="FV194">
        <f>(FV34-FV115)^2</f>
        <v/>
      </c>
      <c r="FW194">
        <f>(FW34-FW115)^2</f>
        <v/>
      </c>
      <c r="FX194">
        <f>(FX34-FX115)^2</f>
        <v/>
      </c>
      <c r="FY194">
        <f>(FY34-FY115)^2</f>
        <v/>
      </c>
      <c r="FZ194">
        <f>(FZ34-FZ115)^2</f>
        <v/>
      </c>
      <c r="GA194">
        <f>(GA34-GA115)^2</f>
        <v/>
      </c>
      <c r="GB194">
        <f>(GB34-GB115)^2</f>
        <v/>
      </c>
      <c r="GC194">
        <f>(GC34-GC115)^2</f>
        <v/>
      </c>
      <c r="GD194">
        <f>(GD34-GD115)^2</f>
        <v/>
      </c>
      <c r="GE194">
        <f>(GE34-GE115)^2</f>
        <v/>
      </c>
      <c r="GF194">
        <f>(GF34-GF115)^2</f>
        <v/>
      </c>
      <c r="GG194">
        <f>(GG34-GG115)^2</f>
        <v/>
      </c>
      <c r="GH194">
        <f>(GH34-GH115)^2</f>
        <v/>
      </c>
      <c r="GI194">
        <f>(GI34-GI115)^2</f>
        <v/>
      </c>
      <c r="GJ194">
        <f>(GJ34-GJ115)^2</f>
        <v/>
      </c>
      <c r="GK194">
        <f>(GK34-GK115)^2</f>
        <v/>
      </c>
      <c r="GL194">
        <f>(GL34-GL115)^2</f>
        <v/>
      </c>
      <c r="GM194">
        <f>(GM34-GM115)^2</f>
        <v/>
      </c>
      <c r="GN194">
        <f>(GN34-GN115)^2</f>
        <v/>
      </c>
      <c r="GO194">
        <f>(GO34-GO115)^2</f>
        <v/>
      </c>
      <c r="GP194">
        <f>(GP34-GP115)^2</f>
        <v/>
      </c>
      <c r="GQ194">
        <f>(GQ34-GQ115)^2</f>
        <v/>
      </c>
      <c r="GR194">
        <f>(GR34-GR115)^2</f>
        <v/>
      </c>
      <c r="GS194">
        <f>(GS34-GS115)^2</f>
        <v/>
      </c>
      <c r="GT194">
        <f>(GT34-GT115)^2</f>
        <v/>
      </c>
      <c r="GU194">
        <f>(GU34-GU115)^2</f>
        <v/>
      </c>
      <c r="GV194">
        <f>(GV34-GV115)^2</f>
        <v/>
      </c>
      <c r="GW194">
        <f>(GW34-GW115)^2</f>
        <v/>
      </c>
      <c r="GX194">
        <f>(GX34-GX115)^2</f>
        <v/>
      </c>
      <c r="GY194">
        <f>(GY34-GY115)^2</f>
        <v/>
      </c>
      <c r="GZ194">
        <f>(GZ34-GZ115)^2</f>
        <v/>
      </c>
      <c r="HA194">
        <f>(HA34-HA115)^2</f>
        <v/>
      </c>
      <c r="HB194">
        <f>(HB34-HB115)^2</f>
        <v/>
      </c>
      <c r="HC194">
        <f>(HC34-HC115)^2</f>
        <v/>
      </c>
      <c r="HD194">
        <f>(HD34-HD115)^2</f>
        <v/>
      </c>
      <c r="HE194">
        <f>(HE34-HE115)^2</f>
        <v/>
      </c>
      <c r="HF194">
        <f>(HF34-HF115)^2</f>
        <v/>
      </c>
      <c r="HG194">
        <f>(HG34-HG115)^2</f>
        <v/>
      </c>
      <c r="HH194">
        <f>(HH34-HH115)^2</f>
        <v/>
      </c>
      <c r="HI194">
        <f>(HI34-HI115)^2</f>
        <v/>
      </c>
      <c r="HJ194">
        <f>(HJ34-HJ115)^2</f>
        <v/>
      </c>
      <c r="HK194">
        <f>(HK34-HK115)^2</f>
        <v/>
      </c>
      <c r="HL194">
        <f>(HL34-HL115)^2</f>
        <v/>
      </c>
      <c r="HM194">
        <f>(HM34-HM115)^2</f>
        <v/>
      </c>
      <c r="HN194">
        <f>(HN34-HN115)^2</f>
        <v/>
      </c>
      <c r="HO194">
        <f>(HO34-HO115)^2</f>
        <v/>
      </c>
      <c r="HP194">
        <f>(HP34-HP115)^2</f>
        <v/>
      </c>
      <c r="HQ194">
        <f>(HQ34-HQ115)^2</f>
        <v/>
      </c>
      <c r="HR194">
        <f>(HR34-HR115)^2</f>
        <v/>
      </c>
      <c r="HS194">
        <f>(HS34-HS115)^2</f>
        <v/>
      </c>
      <c r="HT194">
        <f>(HT34-HT115)^2</f>
        <v/>
      </c>
      <c r="HU194">
        <f>(HU34-HU115)^2</f>
        <v/>
      </c>
      <c r="HV194">
        <f>(HV34-HV115)^2</f>
        <v/>
      </c>
      <c r="HW194">
        <f>(HW34-HW115)^2</f>
        <v/>
      </c>
      <c r="HX194">
        <f>(HX34-HX115)^2</f>
        <v/>
      </c>
      <c r="HY194">
        <f>(HY34-HY115)^2</f>
        <v/>
      </c>
      <c r="HZ194">
        <f>(HZ34-HZ115)^2</f>
        <v/>
      </c>
      <c r="IA194">
        <f>(IA34-IA115)^2</f>
        <v/>
      </c>
      <c r="IB194">
        <f>(IB34-IB115)^2</f>
        <v/>
      </c>
      <c r="IC194">
        <f>(IC34-IC115)^2</f>
        <v/>
      </c>
      <c r="ID194">
        <f>(ID34-ID115)^2</f>
        <v/>
      </c>
      <c r="IE194">
        <f>(IE34-IE115)^2</f>
        <v/>
      </c>
      <c r="IF194">
        <f>(IF34-IF115)^2</f>
        <v/>
      </c>
      <c r="IG194">
        <f>(IG34-IG115)^2</f>
        <v/>
      </c>
      <c r="IH194">
        <f>(IH34-IH115)^2</f>
        <v/>
      </c>
      <c r="II194">
        <f>(II34-II115)^2</f>
        <v/>
      </c>
      <c r="IJ194">
        <f>(IJ34-IJ115)^2</f>
        <v/>
      </c>
      <c r="IK194">
        <f>(IK34-IK115)^2</f>
        <v/>
      </c>
      <c r="IL194">
        <f>(IL34-IL115)^2</f>
        <v/>
      </c>
      <c r="IM194">
        <f>(IM34-IM115)^2</f>
        <v/>
      </c>
      <c r="IN194">
        <f>(IN34-IN115)^2</f>
        <v/>
      </c>
      <c r="IO194">
        <f>(IO34-IO115)^2</f>
        <v/>
      </c>
      <c r="IP194">
        <f>(IP34-IP115)^2</f>
        <v/>
      </c>
      <c r="IQ194">
        <f>(IQ34-IQ115)^2</f>
        <v/>
      </c>
      <c r="IR194">
        <f>(IR34-IR115)^2</f>
        <v/>
      </c>
      <c r="IS194">
        <f>(IS34-IS115)^2</f>
        <v/>
      </c>
      <c r="IT194">
        <f>(IT34-IT115)^2</f>
        <v/>
      </c>
      <c r="IU194">
        <f>(IU34-IU115)^2</f>
        <v/>
      </c>
      <c r="IV194">
        <f>(IV34-IV115)^2</f>
        <v/>
      </c>
      <c r="IW194">
        <f>(IW34-IW115)^2</f>
        <v/>
      </c>
      <c r="IX194">
        <f>(IX34-IX115)^2</f>
        <v/>
      </c>
      <c r="IY194">
        <f>(IY34-IY115)^2</f>
        <v/>
      </c>
      <c r="IZ194">
        <f>(IZ34-IZ115)^2</f>
        <v/>
      </c>
      <c r="JA194">
        <f>(JA34-JA115)^2</f>
        <v/>
      </c>
      <c r="JB194">
        <f>(JB34-JB115)^2</f>
        <v/>
      </c>
      <c r="JC194">
        <f>(JC34-JC115)^2</f>
        <v/>
      </c>
      <c r="JD194">
        <f>(JD34-JD115)^2</f>
        <v/>
      </c>
      <c r="JE194">
        <f>(JE34-JE115)^2</f>
        <v/>
      </c>
      <c r="JF194">
        <f>(JF34-JF115)^2</f>
        <v/>
      </c>
      <c r="JG194">
        <f>(JG34-JG115)^2</f>
        <v/>
      </c>
      <c r="JH194">
        <f>(JH34-JH115)^2</f>
        <v/>
      </c>
      <c r="JI194">
        <f>(JI34-JI115)^2</f>
        <v/>
      </c>
      <c r="JJ194">
        <f>(JJ34-JJ115)^2</f>
        <v/>
      </c>
      <c r="JK194">
        <f>(JK34-JK115)^2</f>
        <v/>
      </c>
      <c r="JL194">
        <f>(JL34-JL115)^2</f>
        <v/>
      </c>
      <c r="JM194">
        <f>(JM34-JM115)^2</f>
        <v/>
      </c>
      <c r="JN194">
        <f>(JN34-JN115)^2</f>
        <v/>
      </c>
      <c r="JO194">
        <f>(JO34-JO115)^2</f>
        <v/>
      </c>
      <c r="JP194">
        <f>(JP34-JP115)^2</f>
        <v/>
      </c>
      <c r="JQ194">
        <f>(JQ34-JQ115)^2</f>
        <v/>
      </c>
      <c r="JR194">
        <f>(JR34-JR115)^2</f>
        <v/>
      </c>
      <c r="JS194">
        <f>(JS34-JS115)^2</f>
        <v/>
      </c>
      <c r="JT194">
        <f>(JT34-JT115)^2</f>
        <v/>
      </c>
      <c r="JU194">
        <f>(JU34-JU115)^2</f>
        <v/>
      </c>
      <c r="JV194">
        <f>(JV34-JV115)^2</f>
        <v/>
      </c>
      <c r="JW194">
        <f>(JW34-JW115)^2</f>
        <v/>
      </c>
      <c r="JX194">
        <f>(JX34-JX115)^2</f>
        <v/>
      </c>
      <c r="JY194">
        <f>(JY34-JY115)^2</f>
        <v/>
      </c>
      <c r="JZ194">
        <f>(JZ34-JZ115)^2</f>
        <v/>
      </c>
      <c r="KA194">
        <f>(KA34-KA115)^2</f>
        <v/>
      </c>
      <c r="KB194">
        <f>(KB34-KB115)^2</f>
        <v/>
      </c>
      <c r="KC194">
        <f>(KC34-KC115)^2</f>
        <v/>
      </c>
      <c r="KD194">
        <f>(KD34-KD115)^2</f>
        <v/>
      </c>
      <c r="KE194">
        <f>(KE34-KE115)^2</f>
        <v/>
      </c>
      <c r="KF194">
        <f>(KF34-KF115)^2</f>
        <v/>
      </c>
      <c r="KG194">
        <f>(KG34-KG115)^2</f>
        <v/>
      </c>
      <c r="KH194">
        <f>(KH34-KH115)^2</f>
        <v/>
      </c>
      <c r="KI194">
        <f>(KI34-KI115)^2</f>
        <v/>
      </c>
      <c r="KJ194">
        <f>(KJ34-KJ115)^2</f>
        <v/>
      </c>
      <c r="KK194">
        <f>(KK34-KK115)^2</f>
        <v/>
      </c>
      <c r="KL194">
        <f>(KL34-KL115)^2</f>
        <v/>
      </c>
      <c r="KM194">
        <f>(KM34-KM115)^2</f>
        <v/>
      </c>
      <c r="KN194">
        <f>(KN34-KN115)^2</f>
        <v/>
      </c>
      <c r="KO194">
        <f>(KO34-KO115)^2</f>
        <v/>
      </c>
      <c r="KP194">
        <f>(KP34-KP115)^2</f>
        <v/>
      </c>
      <c r="KQ194">
        <f>(KQ34-KQ115)^2</f>
        <v/>
      </c>
      <c r="KR194">
        <f>(KR34-KR115)^2</f>
        <v/>
      </c>
      <c r="KS194">
        <f>(KS34-KS115)^2</f>
        <v/>
      </c>
      <c r="KT194">
        <f>(KT34-KT115)^2</f>
        <v/>
      </c>
    </row>
    <row r="195" spans="1:306">
      <c r="B195" t="s">
        <v>14</v>
      </c>
      <c r="C195" t="s">
        <v>71</v>
      </c>
      <c r="D195" t="s">
        <v>66</v>
      </c>
      <c r="G195">
        <f>(G35-G116)^2</f>
        <v/>
      </c>
      <c r="H195">
        <f>(H35-H116)^2</f>
        <v/>
      </c>
      <c r="I195">
        <f>(I35-I116)^2</f>
        <v/>
      </c>
      <c r="J195">
        <f>(J35-J116)^2</f>
        <v/>
      </c>
      <c r="K195">
        <f>(K35-K116)^2</f>
        <v/>
      </c>
      <c r="L195">
        <f>(L35-L116)^2</f>
        <v/>
      </c>
      <c r="M195">
        <f>(M35-M116)^2</f>
        <v/>
      </c>
      <c r="N195">
        <f>(N35-N116)^2</f>
        <v/>
      </c>
      <c r="O195">
        <f>(O35-O116)^2</f>
        <v/>
      </c>
      <c r="P195">
        <f>(P35-P116)^2</f>
        <v/>
      </c>
      <c r="Q195">
        <f>(Q35-Q116)^2</f>
        <v/>
      </c>
      <c r="R195">
        <f>(R35-R116)^2</f>
        <v/>
      </c>
      <c r="S195">
        <f>(S35-S116)^2</f>
        <v/>
      </c>
      <c r="T195">
        <f>(T35-T116)^2</f>
        <v/>
      </c>
      <c r="U195">
        <f>(U35-U116)^2</f>
        <v/>
      </c>
      <c r="V195">
        <f>(V35-V116)^2</f>
        <v/>
      </c>
      <c r="W195">
        <f>(W35-W116)^2</f>
        <v/>
      </c>
      <c r="X195">
        <f>(X35-X116)^2</f>
        <v/>
      </c>
      <c r="Y195">
        <f>(Y35-Y116)^2</f>
        <v/>
      </c>
      <c r="Z195">
        <f>(Z35-Z116)^2</f>
        <v/>
      </c>
      <c r="AA195">
        <f>(AA35-AA116)^2</f>
        <v/>
      </c>
      <c r="AB195">
        <f>(AB35-AB116)^2</f>
        <v/>
      </c>
      <c r="AC195">
        <f>(AC35-AC116)^2</f>
        <v/>
      </c>
      <c r="AD195">
        <f>(AD35-AD116)^2</f>
        <v/>
      </c>
      <c r="AE195">
        <f>(AE35-AE116)^2</f>
        <v/>
      </c>
      <c r="AF195">
        <f>(AF35-AF116)^2</f>
        <v/>
      </c>
      <c r="AG195">
        <f>(AG35-AG116)^2</f>
        <v/>
      </c>
      <c r="AH195">
        <f>(AH35-AH116)^2</f>
        <v/>
      </c>
      <c r="AI195">
        <f>(AI35-AI116)^2</f>
        <v/>
      </c>
      <c r="AJ195">
        <f>(AJ35-AJ116)^2</f>
        <v/>
      </c>
      <c r="AK195">
        <f>(AK35-AK116)^2</f>
        <v/>
      </c>
      <c r="AL195">
        <f>(AL35-AL116)^2</f>
        <v/>
      </c>
      <c r="AM195">
        <f>(AM35-AM116)^2</f>
        <v/>
      </c>
      <c r="AN195">
        <f>(AN35-AN116)^2</f>
        <v/>
      </c>
      <c r="AO195">
        <f>(AO35-AO116)^2</f>
        <v/>
      </c>
      <c r="AP195">
        <f>(AP35-AP116)^2</f>
        <v/>
      </c>
      <c r="AQ195">
        <f>(AQ35-AQ116)^2</f>
        <v/>
      </c>
      <c r="AR195">
        <f>(AR35-AR116)^2</f>
        <v/>
      </c>
      <c r="AS195">
        <f>(AS35-AS116)^2</f>
        <v/>
      </c>
      <c r="AT195">
        <f>(AT35-AT116)^2</f>
        <v/>
      </c>
      <c r="AU195">
        <f>(AU35-AU116)^2</f>
        <v/>
      </c>
      <c r="AV195">
        <f>(AV35-AV116)^2</f>
        <v/>
      </c>
      <c r="AW195">
        <f>(AW35-AW116)^2</f>
        <v/>
      </c>
      <c r="AX195">
        <f>(AX35-AX116)^2</f>
        <v/>
      </c>
      <c r="AY195">
        <f>(AY35-AY116)^2</f>
        <v/>
      </c>
      <c r="AZ195">
        <f>(AZ35-AZ116)^2</f>
        <v/>
      </c>
      <c r="BA195">
        <f>(BA35-BA116)^2</f>
        <v/>
      </c>
      <c r="BB195">
        <f>(BB35-BB116)^2</f>
        <v/>
      </c>
      <c r="BC195">
        <f>(BC35-BC116)^2</f>
        <v/>
      </c>
      <c r="BD195">
        <f>(BD35-BD116)^2</f>
        <v/>
      </c>
      <c r="BE195">
        <f>(BE35-BE116)^2</f>
        <v/>
      </c>
      <c r="BF195">
        <f>(BF35-BF116)^2</f>
        <v/>
      </c>
      <c r="BG195">
        <f>(BG35-BG116)^2</f>
        <v/>
      </c>
      <c r="BH195">
        <f>(BH35-BH116)^2</f>
        <v/>
      </c>
      <c r="BI195">
        <f>(BI35-BI116)^2</f>
        <v/>
      </c>
      <c r="BJ195">
        <f>(BJ35-BJ116)^2</f>
        <v/>
      </c>
      <c r="BK195">
        <f>(BK35-BK116)^2</f>
        <v/>
      </c>
      <c r="BL195">
        <f>(BL35-BL116)^2</f>
        <v/>
      </c>
      <c r="BM195">
        <f>(BM35-BM116)^2</f>
        <v/>
      </c>
      <c r="BN195">
        <f>(BN35-BN116)^2</f>
        <v/>
      </c>
      <c r="BO195">
        <f>(BO35-BO116)^2</f>
        <v/>
      </c>
      <c r="BP195">
        <f>(BP35-BP116)^2</f>
        <v/>
      </c>
      <c r="BQ195">
        <f>(BQ35-BQ116)^2</f>
        <v/>
      </c>
      <c r="BR195">
        <f>(BR35-BR116)^2</f>
        <v/>
      </c>
      <c r="BS195">
        <f>(BS35-BS116)^2</f>
        <v/>
      </c>
      <c r="BT195">
        <f>(BT35-BT116)^2</f>
        <v/>
      </c>
      <c r="BU195">
        <f>(BU35-BU116)^2</f>
        <v/>
      </c>
      <c r="BV195">
        <f>(BV35-BV116)^2</f>
        <v/>
      </c>
      <c r="BW195">
        <f>(BW35-BW116)^2</f>
        <v/>
      </c>
      <c r="BX195">
        <f>(BX35-BX116)^2</f>
        <v/>
      </c>
      <c r="BY195">
        <f>(BY35-BY116)^2</f>
        <v/>
      </c>
      <c r="BZ195">
        <f>(BZ35-BZ116)^2</f>
        <v/>
      </c>
      <c r="CA195">
        <f>(CA35-CA116)^2</f>
        <v/>
      </c>
      <c r="CB195">
        <f>(CB35-CB116)^2</f>
        <v/>
      </c>
      <c r="CC195">
        <f>(CC35-CC116)^2</f>
        <v/>
      </c>
      <c r="CD195">
        <f>(CD35-CD116)^2</f>
        <v/>
      </c>
      <c r="CE195">
        <f>(CE35-CE116)^2</f>
        <v/>
      </c>
      <c r="CF195">
        <f>(CF35-CF116)^2</f>
        <v/>
      </c>
      <c r="CG195">
        <f>(CG35-CG116)^2</f>
        <v/>
      </c>
      <c r="CH195">
        <f>(CH35-CH116)^2</f>
        <v/>
      </c>
      <c r="CI195">
        <f>(CI35-CI116)^2</f>
        <v/>
      </c>
      <c r="CJ195">
        <f>(CJ35-CJ116)^2</f>
        <v/>
      </c>
      <c r="CK195">
        <f>(CK35-CK116)^2</f>
        <v/>
      </c>
      <c r="CL195">
        <f>(CL35-CL116)^2</f>
        <v/>
      </c>
      <c r="CM195">
        <f>(CM35-CM116)^2</f>
        <v/>
      </c>
      <c r="CN195">
        <f>(CN35-CN116)^2</f>
        <v/>
      </c>
      <c r="CO195">
        <f>(CO35-CO116)^2</f>
        <v/>
      </c>
      <c r="CP195">
        <f>(CP35-CP116)^2</f>
        <v/>
      </c>
      <c r="CQ195">
        <f>(CQ35-CQ116)^2</f>
        <v/>
      </c>
      <c r="CR195">
        <f>(CR35-CR116)^2</f>
        <v/>
      </c>
      <c r="CS195">
        <f>(CS35-CS116)^2</f>
        <v/>
      </c>
      <c r="CT195">
        <f>(CT35-CT116)^2</f>
        <v/>
      </c>
      <c r="CU195">
        <f>(CU35-CU116)^2</f>
        <v/>
      </c>
      <c r="CV195">
        <f>(CV35-CV116)^2</f>
        <v/>
      </c>
      <c r="CW195">
        <f>(CW35-CW116)^2</f>
        <v/>
      </c>
      <c r="CX195">
        <f>(CX35-CX116)^2</f>
        <v/>
      </c>
      <c r="CY195">
        <f>(CY35-CY116)^2</f>
        <v/>
      </c>
      <c r="CZ195">
        <f>(CZ35-CZ116)^2</f>
        <v/>
      </c>
      <c r="DA195">
        <f>(DA35-DA116)^2</f>
        <v/>
      </c>
      <c r="DB195">
        <f>(DB35-DB116)^2</f>
        <v/>
      </c>
      <c r="DC195">
        <f>(DC35-DC116)^2</f>
        <v/>
      </c>
      <c r="DD195">
        <f>(DD35-DD116)^2</f>
        <v/>
      </c>
      <c r="DE195">
        <f>(DE35-DE116)^2</f>
        <v/>
      </c>
      <c r="DF195">
        <f>(DF35-DF116)^2</f>
        <v/>
      </c>
      <c r="DG195">
        <f>(DG35-DG116)^2</f>
        <v/>
      </c>
      <c r="DH195">
        <f>(DH35-DH116)^2</f>
        <v/>
      </c>
      <c r="DI195">
        <f>(DI35-DI116)^2</f>
        <v/>
      </c>
      <c r="DJ195">
        <f>(DJ35-DJ116)^2</f>
        <v/>
      </c>
      <c r="DK195">
        <f>(DK35-DK116)^2</f>
        <v/>
      </c>
      <c r="DL195">
        <f>(DL35-DL116)^2</f>
        <v/>
      </c>
      <c r="DM195">
        <f>(DM35-DM116)^2</f>
        <v/>
      </c>
      <c r="DN195">
        <f>(DN35-DN116)^2</f>
        <v/>
      </c>
      <c r="DO195">
        <f>(DO35-DO116)^2</f>
        <v/>
      </c>
      <c r="DP195">
        <f>(DP35-DP116)^2</f>
        <v/>
      </c>
      <c r="DQ195">
        <f>(DQ35-DQ116)^2</f>
        <v/>
      </c>
      <c r="DR195">
        <f>(DR35-DR116)^2</f>
        <v/>
      </c>
      <c r="DS195">
        <f>(DS35-DS116)^2</f>
        <v/>
      </c>
      <c r="DT195">
        <f>(DT35-DT116)^2</f>
        <v/>
      </c>
      <c r="DU195">
        <f>(DU35-DU116)^2</f>
        <v/>
      </c>
      <c r="DV195">
        <f>(DV35-DV116)^2</f>
        <v/>
      </c>
      <c r="DW195">
        <f>(DW35-DW116)^2</f>
        <v/>
      </c>
      <c r="DX195">
        <f>(DX35-DX116)^2</f>
        <v/>
      </c>
      <c r="DY195">
        <f>(DY35-DY116)^2</f>
        <v/>
      </c>
      <c r="DZ195">
        <f>(DZ35-DZ116)^2</f>
        <v/>
      </c>
      <c r="EA195">
        <f>(EA35-EA116)^2</f>
        <v/>
      </c>
      <c r="EB195">
        <f>(EB35-EB116)^2</f>
        <v/>
      </c>
      <c r="EC195">
        <f>(EC35-EC116)^2</f>
        <v/>
      </c>
      <c r="ED195">
        <f>(ED35-ED116)^2</f>
        <v/>
      </c>
      <c r="EE195">
        <f>(EE35-EE116)^2</f>
        <v/>
      </c>
      <c r="EF195">
        <f>(EF35-EF116)^2</f>
        <v/>
      </c>
      <c r="EG195">
        <f>(EG35-EG116)^2</f>
        <v/>
      </c>
      <c r="EH195">
        <f>(EH35-EH116)^2</f>
        <v/>
      </c>
      <c r="EI195">
        <f>(EI35-EI116)^2</f>
        <v/>
      </c>
      <c r="EJ195">
        <f>(EJ35-EJ116)^2</f>
        <v/>
      </c>
      <c r="EK195">
        <f>(EK35-EK116)^2</f>
        <v/>
      </c>
      <c r="EL195">
        <f>(EL35-EL116)^2</f>
        <v/>
      </c>
      <c r="EM195">
        <f>(EM35-EM116)^2</f>
        <v/>
      </c>
      <c r="EN195">
        <f>(EN35-EN116)^2</f>
        <v/>
      </c>
      <c r="EO195">
        <f>(EO35-EO116)^2</f>
        <v/>
      </c>
      <c r="EP195">
        <f>(EP35-EP116)^2</f>
        <v/>
      </c>
      <c r="EQ195">
        <f>(EQ35-EQ116)^2</f>
        <v/>
      </c>
      <c r="ER195">
        <f>(ER35-ER116)^2</f>
        <v/>
      </c>
      <c r="ES195">
        <f>(ES35-ES116)^2</f>
        <v/>
      </c>
      <c r="ET195">
        <f>(ET35-ET116)^2</f>
        <v/>
      </c>
      <c r="EU195">
        <f>(EU35-EU116)^2</f>
        <v/>
      </c>
      <c r="EV195">
        <f>(EV35-EV116)^2</f>
        <v/>
      </c>
      <c r="EW195">
        <f>(EW35-EW116)^2</f>
        <v/>
      </c>
      <c r="EX195">
        <f>(EX35-EX116)^2</f>
        <v/>
      </c>
      <c r="EY195">
        <f>(EY35-EY116)^2</f>
        <v/>
      </c>
      <c r="EZ195">
        <f>(EZ35-EZ116)^2</f>
        <v/>
      </c>
      <c r="FA195">
        <f>(FA35-FA116)^2</f>
        <v/>
      </c>
      <c r="FB195">
        <f>(FB35-FB116)^2</f>
        <v/>
      </c>
      <c r="FC195">
        <f>(FC35-FC116)^2</f>
        <v/>
      </c>
      <c r="FD195">
        <f>(FD35-FD116)^2</f>
        <v/>
      </c>
      <c r="FE195">
        <f>(FE35-FE116)^2</f>
        <v/>
      </c>
      <c r="FF195">
        <f>(FF35-FF116)^2</f>
        <v/>
      </c>
      <c r="FG195">
        <f>(FG35-FG116)^2</f>
        <v/>
      </c>
      <c r="FH195">
        <f>(FH35-FH116)^2</f>
        <v/>
      </c>
      <c r="FI195">
        <f>(FI35-FI116)^2</f>
        <v/>
      </c>
      <c r="FJ195">
        <f>(FJ35-FJ116)^2</f>
        <v/>
      </c>
      <c r="FK195">
        <f>(FK35-FK116)^2</f>
        <v/>
      </c>
      <c r="FL195">
        <f>(FL35-FL116)^2</f>
        <v/>
      </c>
      <c r="FM195">
        <f>(FM35-FM116)^2</f>
        <v/>
      </c>
      <c r="FN195">
        <f>(FN35-FN116)^2</f>
        <v/>
      </c>
      <c r="FO195">
        <f>(FO35-FO116)^2</f>
        <v/>
      </c>
      <c r="FP195">
        <f>(FP35-FP116)^2</f>
        <v/>
      </c>
      <c r="FQ195">
        <f>(FQ35-FQ116)^2</f>
        <v/>
      </c>
      <c r="FR195">
        <f>(FR35-FR116)^2</f>
        <v/>
      </c>
      <c r="FS195">
        <f>(FS35-FS116)^2</f>
        <v/>
      </c>
      <c r="FT195">
        <f>(FT35-FT116)^2</f>
        <v/>
      </c>
      <c r="FU195">
        <f>(FU35-FU116)^2</f>
        <v/>
      </c>
      <c r="FV195">
        <f>(FV35-FV116)^2</f>
        <v/>
      </c>
      <c r="FW195">
        <f>(FW35-FW116)^2</f>
        <v/>
      </c>
      <c r="FX195">
        <f>(FX35-FX116)^2</f>
        <v/>
      </c>
      <c r="FY195">
        <f>(FY35-FY116)^2</f>
        <v/>
      </c>
      <c r="FZ195">
        <f>(FZ35-FZ116)^2</f>
        <v/>
      </c>
      <c r="GA195">
        <f>(GA35-GA116)^2</f>
        <v/>
      </c>
      <c r="GB195">
        <f>(GB35-GB116)^2</f>
        <v/>
      </c>
      <c r="GC195">
        <f>(GC35-GC116)^2</f>
        <v/>
      </c>
      <c r="GD195">
        <f>(GD35-GD116)^2</f>
        <v/>
      </c>
      <c r="GE195">
        <f>(GE35-GE116)^2</f>
        <v/>
      </c>
      <c r="GF195">
        <f>(GF35-GF116)^2</f>
        <v/>
      </c>
      <c r="GG195">
        <f>(GG35-GG116)^2</f>
        <v/>
      </c>
      <c r="GH195">
        <f>(GH35-GH116)^2</f>
        <v/>
      </c>
      <c r="GI195">
        <f>(GI35-GI116)^2</f>
        <v/>
      </c>
      <c r="GJ195">
        <f>(GJ35-GJ116)^2</f>
        <v/>
      </c>
      <c r="GK195">
        <f>(GK35-GK116)^2</f>
        <v/>
      </c>
      <c r="GL195">
        <f>(GL35-GL116)^2</f>
        <v/>
      </c>
      <c r="GM195">
        <f>(GM35-GM116)^2</f>
        <v/>
      </c>
      <c r="GN195">
        <f>(GN35-GN116)^2</f>
        <v/>
      </c>
      <c r="GO195">
        <f>(GO35-GO116)^2</f>
        <v/>
      </c>
      <c r="GP195">
        <f>(GP35-GP116)^2</f>
        <v/>
      </c>
      <c r="GQ195">
        <f>(GQ35-GQ116)^2</f>
        <v/>
      </c>
      <c r="GR195">
        <f>(GR35-GR116)^2</f>
        <v/>
      </c>
      <c r="GS195">
        <f>(GS35-GS116)^2</f>
        <v/>
      </c>
      <c r="GT195">
        <f>(GT35-GT116)^2</f>
        <v/>
      </c>
      <c r="GU195">
        <f>(GU35-GU116)^2</f>
        <v/>
      </c>
      <c r="GV195">
        <f>(GV35-GV116)^2</f>
        <v/>
      </c>
      <c r="GW195">
        <f>(GW35-GW116)^2</f>
        <v/>
      </c>
      <c r="GX195">
        <f>(GX35-GX116)^2</f>
        <v/>
      </c>
      <c r="GY195">
        <f>(GY35-GY116)^2</f>
        <v/>
      </c>
      <c r="GZ195">
        <f>(GZ35-GZ116)^2</f>
        <v/>
      </c>
      <c r="HA195">
        <f>(HA35-HA116)^2</f>
        <v/>
      </c>
      <c r="HB195">
        <f>(HB35-HB116)^2</f>
        <v/>
      </c>
      <c r="HC195">
        <f>(HC35-HC116)^2</f>
        <v/>
      </c>
      <c r="HD195">
        <f>(HD35-HD116)^2</f>
        <v/>
      </c>
      <c r="HE195">
        <f>(HE35-HE116)^2</f>
        <v/>
      </c>
      <c r="HF195">
        <f>(HF35-HF116)^2</f>
        <v/>
      </c>
      <c r="HG195">
        <f>(HG35-HG116)^2</f>
        <v/>
      </c>
      <c r="HH195">
        <f>(HH35-HH116)^2</f>
        <v/>
      </c>
      <c r="HI195">
        <f>(HI35-HI116)^2</f>
        <v/>
      </c>
      <c r="HJ195">
        <f>(HJ35-HJ116)^2</f>
        <v/>
      </c>
      <c r="HK195">
        <f>(HK35-HK116)^2</f>
        <v/>
      </c>
      <c r="HL195">
        <f>(HL35-HL116)^2</f>
        <v/>
      </c>
      <c r="HM195">
        <f>(HM35-HM116)^2</f>
        <v/>
      </c>
      <c r="HN195">
        <f>(HN35-HN116)^2</f>
        <v/>
      </c>
      <c r="HO195">
        <f>(HO35-HO116)^2</f>
        <v/>
      </c>
      <c r="HP195">
        <f>(HP35-HP116)^2</f>
        <v/>
      </c>
      <c r="HQ195">
        <f>(HQ35-HQ116)^2</f>
        <v/>
      </c>
      <c r="HR195">
        <f>(HR35-HR116)^2</f>
        <v/>
      </c>
      <c r="HS195">
        <f>(HS35-HS116)^2</f>
        <v/>
      </c>
      <c r="HT195">
        <f>(HT35-HT116)^2</f>
        <v/>
      </c>
      <c r="HU195">
        <f>(HU35-HU116)^2</f>
        <v/>
      </c>
      <c r="HV195">
        <f>(HV35-HV116)^2</f>
        <v/>
      </c>
      <c r="HW195">
        <f>(HW35-HW116)^2</f>
        <v/>
      </c>
      <c r="HX195">
        <f>(HX35-HX116)^2</f>
        <v/>
      </c>
      <c r="HY195">
        <f>(HY35-HY116)^2</f>
        <v/>
      </c>
      <c r="HZ195">
        <f>(HZ35-HZ116)^2</f>
        <v/>
      </c>
      <c r="IA195">
        <f>(IA35-IA116)^2</f>
        <v/>
      </c>
      <c r="IB195">
        <f>(IB35-IB116)^2</f>
        <v/>
      </c>
      <c r="IC195">
        <f>(IC35-IC116)^2</f>
        <v/>
      </c>
      <c r="ID195">
        <f>(ID35-ID116)^2</f>
        <v/>
      </c>
      <c r="IE195">
        <f>(IE35-IE116)^2</f>
        <v/>
      </c>
      <c r="IF195">
        <f>(IF35-IF116)^2</f>
        <v/>
      </c>
      <c r="IG195">
        <f>(IG35-IG116)^2</f>
        <v/>
      </c>
      <c r="IH195">
        <f>(IH35-IH116)^2</f>
        <v/>
      </c>
      <c r="II195">
        <f>(II35-II116)^2</f>
        <v/>
      </c>
      <c r="IJ195">
        <f>(IJ35-IJ116)^2</f>
        <v/>
      </c>
      <c r="IK195">
        <f>(IK35-IK116)^2</f>
        <v/>
      </c>
      <c r="IL195">
        <f>(IL35-IL116)^2</f>
        <v/>
      </c>
      <c r="IM195">
        <f>(IM35-IM116)^2</f>
        <v/>
      </c>
      <c r="IN195">
        <f>(IN35-IN116)^2</f>
        <v/>
      </c>
      <c r="IO195">
        <f>(IO35-IO116)^2</f>
        <v/>
      </c>
      <c r="IP195">
        <f>(IP35-IP116)^2</f>
        <v/>
      </c>
      <c r="IQ195">
        <f>(IQ35-IQ116)^2</f>
        <v/>
      </c>
      <c r="IR195">
        <f>(IR35-IR116)^2</f>
        <v/>
      </c>
      <c r="IS195">
        <f>(IS35-IS116)^2</f>
        <v/>
      </c>
      <c r="IT195">
        <f>(IT35-IT116)^2</f>
        <v/>
      </c>
      <c r="IU195">
        <f>(IU35-IU116)^2</f>
        <v/>
      </c>
      <c r="IV195">
        <f>(IV35-IV116)^2</f>
        <v/>
      </c>
      <c r="IW195">
        <f>(IW35-IW116)^2</f>
        <v/>
      </c>
      <c r="IX195">
        <f>(IX35-IX116)^2</f>
        <v/>
      </c>
      <c r="IY195">
        <f>(IY35-IY116)^2</f>
        <v/>
      </c>
      <c r="IZ195">
        <f>(IZ35-IZ116)^2</f>
        <v/>
      </c>
      <c r="JA195">
        <f>(JA35-JA116)^2</f>
        <v/>
      </c>
      <c r="JB195">
        <f>(JB35-JB116)^2</f>
        <v/>
      </c>
      <c r="JC195">
        <f>(JC35-JC116)^2</f>
        <v/>
      </c>
      <c r="JD195">
        <f>(JD35-JD116)^2</f>
        <v/>
      </c>
      <c r="JE195">
        <f>(JE35-JE116)^2</f>
        <v/>
      </c>
      <c r="JF195">
        <f>(JF35-JF116)^2</f>
        <v/>
      </c>
      <c r="JG195">
        <f>(JG35-JG116)^2</f>
        <v/>
      </c>
      <c r="JH195">
        <f>(JH35-JH116)^2</f>
        <v/>
      </c>
      <c r="JI195">
        <f>(JI35-JI116)^2</f>
        <v/>
      </c>
      <c r="JJ195">
        <f>(JJ35-JJ116)^2</f>
        <v/>
      </c>
      <c r="JK195">
        <f>(JK35-JK116)^2</f>
        <v/>
      </c>
      <c r="JL195">
        <f>(JL35-JL116)^2</f>
        <v/>
      </c>
      <c r="JM195">
        <f>(JM35-JM116)^2</f>
        <v/>
      </c>
      <c r="JN195">
        <f>(JN35-JN116)^2</f>
        <v/>
      </c>
      <c r="JO195">
        <f>(JO35-JO116)^2</f>
        <v/>
      </c>
      <c r="JP195">
        <f>(JP35-JP116)^2</f>
        <v/>
      </c>
      <c r="JQ195">
        <f>(JQ35-JQ116)^2</f>
        <v/>
      </c>
      <c r="JR195">
        <f>(JR35-JR116)^2</f>
        <v/>
      </c>
      <c r="JS195">
        <f>(JS35-JS116)^2</f>
        <v/>
      </c>
      <c r="JT195">
        <f>(JT35-JT116)^2</f>
        <v/>
      </c>
      <c r="JU195">
        <f>(JU35-JU116)^2</f>
        <v/>
      </c>
      <c r="JV195">
        <f>(JV35-JV116)^2</f>
        <v/>
      </c>
      <c r="JW195">
        <f>(JW35-JW116)^2</f>
        <v/>
      </c>
      <c r="JX195">
        <f>(JX35-JX116)^2</f>
        <v/>
      </c>
      <c r="JY195">
        <f>(JY35-JY116)^2</f>
        <v/>
      </c>
      <c r="JZ195">
        <f>(JZ35-JZ116)^2</f>
        <v/>
      </c>
      <c r="KA195">
        <f>(KA35-KA116)^2</f>
        <v/>
      </c>
      <c r="KB195">
        <f>(KB35-KB116)^2</f>
        <v/>
      </c>
      <c r="KC195">
        <f>(KC35-KC116)^2</f>
        <v/>
      </c>
      <c r="KD195">
        <f>(KD35-KD116)^2</f>
        <v/>
      </c>
      <c r="KE195">
        <f>(KE35-KE116)^2</f>
        <v/>
      </c>
      <c r="KF195">
        <f>(KF35-KF116)^2</f>
        <v/>
      </c>
      <c r="KG195">
        <f>(KG35-KG116)^2</f>
        <v/>
      </c>
      <c r="KH195">
        <f>(KH35-KH116)^2</f>
        <v/>
      </c>
      <c r="KI195">
        <f>(KI35-KI116)^2</f>
        <v/>
      </c>
      <c r="KJ195">
        <f>(KJ35-KJ116)^2</f>
        <v/>
      </c>
      <c r="KK195">
        <f>(KK35-KK116)^2</f>
        <v/>
      </c>
      <c r="KL195">
        <f>(KL35-KL116)^2</f>
        <v/>
      </c>
      <c r="KM195">
        <f>(KM35-KM116)^2</f>
        <v/>
      </c>
      <c r="KN195">
        <f>(KN35-KN116)^2</f>
        <v/>
      </c>
      <c r="KO195">
        <f>(KO35-KO116)^2</f>
        <v/>
      </c>
      <c r="KP195">
        <f>(KP35-KP116)^2</f>
        <v/>
      </c>
      <c r="KQ195">
        <f>(KQ35-KQ116)^2</f>
        <v/>
      </c>
      <c r="KR195">
        <f>(KR35-KR116)^2</f>
        <v/>
      </c>
      <c r="KS195">
        <f>(KS35-KS116)^2</f>
        <v/>
      </c>
      <c r="KT195">
        <f>(KT35-KT116)^2</f>
        <v/>
      </c>
    </row>
    <row r="196" spans="1:306">
      <c r="B196" t="s">
        <v>15</v>
      </c>
      <c r="C196" t="s">
        <v>72</v>
      </c>
      <c r="D196" t="s">
        <v>66</v>
      </c>
      <c r="G196">
        <f>(G36-G117)^2</f>
        <v/>
      </c>
      <c r="H196">
        <f>(H36-H117)^2</f>
        <v/>
      </c>
      <c r="I196">
        <f>(I36-I117)^2</f>
        <v/>
      </c>
      <c r="J196">
        <f>(J36-J117)^2</f>
        <v/>
      </c>
      <c r="K196">
        <f>(K36-K117)^2</f>
        <v/>
      </c>
      <c r="L196">
        <f>(L36-L117)^2</f>
        <v/>
      </c>
      <c r="M196">
        <f>(M36-M117)^2</f>
        <v/>
      </c>
      <c r="N196">
        <f>(N36-N117)^2</f>
        <v/>
      </c>
      <c r="O196">
        <f>(O36-O117)^2</f>
        <v/>
      </c>
      <c r="P196">
        <f>(P36-P117)^2</f>
        <v/>
      </c>
      <c r="Q196">
        <f>(Q36-Q117)^2</f>
        <v/>
      </c>
      <c r="R196">
        <f>(R36-R117)^2</f>
        <v/>
      </c>
      <c r="S196">
        <f>(S36-S117)^2</f>
        <v/>
      </c>
      <c r="T196">
        <f>(T36-T117)^2</f>
        <v/>
      </c>
      <c r="U196">
        <f>(U36-U117)^2</f>
        <v/>
      </c>
      <c r="V196">
        <f>(V36-V117)^2</f>
        <v/>
      </c>
      <c r="W196">
        <f>(W36-W117)^2</f>
        <v/>
      </c>
      <c r="X196">
        <f>(X36-X117)^2</f>
        <v/>
      </c>
      <c r="Y196">
        <f>(Y36-Y117)^2</f>
        <v/>
      </c>
      <c r="Z196">
        <f>(Z36-Z117)^2</f>
        <v/>
      </c>
      <c r="AA196">
        <f>(AA36-AA117)^2</f>
        <v/>
      </c>
      <c r="AB196">
        <f>(AB36-AB117)^2</f>
        <v/>
      </c>
      <c r="AC196">
        <f>(AC36-AC117)^2</f>
        <v/>
      </c>
      <c r="AD196">
        <f>(AD36-AD117)^2</f>
        <v/>
      </c>
      <c r="AE196">
        <f>(AE36-AE117)^2</f>
        <v/>
      </c>
      <c r="AF196">
        <f>(AF36-AF117)^2</f>
        <v/>
      </c>
      <c r="AG196">
        <f>(AG36-AG117)^2</f>
        <v/>
      </c>
      <c r="AH196">
        <f>(AH36-AH117)^2</f>
        <v/>
      </c>
      <c r="AI196">
        <f>(AI36-AI117)^2</f>
        <v/>
      </c>
      <c r="AJ196">
        <f>(AJ36-AJ117)^2</f>
        <v/>
      </c>
      <c r="AK196">
        <f>(AK36-AK117)^2</f>
        <v/>
      </c>
      <c r="AL196">
        <f>(AL36-AL117)^2</f>
        <v/>
      </c>
      <c r="AM196">
        <f>(AM36-AM117)^2</f>
        <v/>
      </c>
      <c r="AN196">
        <f>(AN36-AN117)^2</f>
        <v/>
      </c>
      <c r="AO196">
        <f>(AO36-AO117)^2</f>
        <v/>
      </c>
      <c r="AP196">
        <f>(AP36-AP117)^2</f>
        <v/>
      </c>
      <c r="AQ196">
        <f>(AQ36-AQ117)^2</f>
        <v/>
      </c>
      <c r="AR196">
        <f>(AR36-AR117)^2</f>
        <v/>
      </c>
      <c r="AS196">
        <f>(AS36-AS117)^2</f>
        <v/>
      </c>
      <c r="AT196">
        <f>(AT36-AT117)^2</f>
        <v/>
      </c>
      <c r="AU196">
        <f>(AU36-AU117)^2</f>
        <v/>
      </c>
      <c r="AV196">
        <f>(AV36-AV117)^2</f>
        <v/>
      </c>
      <c r="AW196">
        <f>(AW36-AW117)^2</f>
        <v/>
      </c>
      <c r="AX196">
        <f>(AX36-AX117)^2</f>
        <v/>
      </c>
      <c r="AY196">
        <f>(AY36-AY117)^2</f>
        <v/>
      </c>
      <c r="AZ196">
        <f>(AZ36-AZ117)^2</f>
        <v/>
      </c>
      <c r="BA196">
        <f>(BA36-BA117)^2</f>
        <v/>
      </c>
      <c r="BB196">
        <f>(BB36-BB117)^2</f>
        <v/>
      </c>
      <c r="BC196">
        <f>(BC36-BC117)^2</f>
        <v/>
      </c>
      <c r="BD196">
        <f>(BD36-BD117)^2</f>
        <v/>
      </c>
      <c r="BE196">
        <f>(BE36-BE117)^2</f>
        <v/>
      </c>
      <c r="BF196">
        <f>(BF36-BF117)^2</f>
        <v/>
      </c>
      <c r="BG196">
        <f>(BG36-BG117)^2</f>
        <v/>
      </c>
      <c r="BH196">
        <f>(BH36-BH117)^2</f>
        <v/>
      </c>
      <c r="BI196">
        <f>(BI36-BI117)^2</f>
        <v/>
      </c>
      <c r="BJ196">
        <f>(BJ36-BJ117)^2</f>
        <v/>
      </c>
      <c r="BK196">
        <f>(BK36-BK117)^2</f>
        <v/>
      </c>
      <c r="BL196">
        <f>(BL36-BL117)^2</f>
        <v/>
      </c>
      <c r="BM196">
        <f>(BM36-BM117)^2</f>
        <v/>
      </c>
      <c r="BN196">
        <f>(BN36-BN117)^2</f>
        <v/>
      </c>
      <c r="BO196">
        <f>(BO36-BO117)^2</f>
        <v/>
      </c>
      <c r="BP196">
        <f>(BP36-BP117)^2</f>
        <v/>
      </c>
      <c r="BQ196">
        <f>(BQ36-BQ117)^2</f>
        <v/>
      </c>
      <c r="BR196">
        <f>(BR36-BR117)^2</f>
        <v/>
      </c>
      <c r="BS196">
        <f>(BS36-BS117)^2</f>
        <v/>
      </c>
      <c r="BT196">
        <f>(BT36-BT117)^2</f>
        <v/>
      </c>
      <c r="BU196">
        <f>(BU36-BU117)^2</f>
        <v/>
      </c>
      <c r="BV196">
        <f>(BV36-BV117)^2</f>
        <v/>
      </c>
      <c r="BW196">
        <f>(BW36-BW117)^2</f>
        <v/>
      </c>
      <c r="BX196">
        <f>(BX36-BX117)^2</f>
        <v/>
      </c>
      <c r="BY196">
        <f>(BY36-BY117)^2</f>
        <v/>
      </c>
      <c r="BZ196">
        <f>(BZ36-BZ117)^2</f>
        <v/>
      </c>
      <c r="CA196">
        <f>(CA36-CA117)^2</f>
        <v/>
      </c>
      <c r="CB196">
        <f>(CB36-CB117)^2</f>
        <v/>
      </c>
      <c r="CC196">
        <f>(CC36-CC117)^2</f>
        <v/>
      </c>
      <c r="CD196">
        <f>(CD36-CD117)^2</f>
        <v/>
      </c>
      <c r="CE196">
        <f>(CE36-CE117)^2</f>
        <v/>
      </c>
      <c r="CF196">
        <f>(CF36-CF117)^2</f>
        <v/>
      </c>
      <c r="CG196">
        <f>(CG36-CG117)^2</f>
        <v/>
      </c>
      <c r="CH196">
        <f>(CH36-CH117)^2</f>
        <v/>
      </c>
      <c r="CI196">
        <f>(CI36-CI117)^2</f>
        <v/>
      </c>
      <c r="CJ196">
        <f>(CJ36-CJ117)^2</f>
        <v/>
      </c>
      <c r="CK196">
        <f>(CK36-CK117)^2</f>
        <v/>
      </c>
      <c r="CL196">
        <f>(CL36-CL117)^2</f>
        <v/>
      </c>
      <c r="CM196">
        <f>(CM36-CM117)^2</f>
        <v/>
      </c>
      <c r="CN196">
        <f>(CN36-CN117)^2</f>
        <v/>
      </c>
      <c r="CO196">
        <f>(CO36-CO117)^2</f>
        <v/>
      </c>
      <c r="CP196">
        <f>(CP36-CP117)^2</f>
        <v/>
      </c>
      <c r="CQ196">
        <f>(CQ36-CQ117)^2</f>
        <v/>
      </c>
      <c r="CR196">
        <f>(CR36-CR117)^2</f>
        <v/>
      </c>
      <c r="CS196">
        <f>(CS36-CS117)^2</f>
        <v/>
      </c>
      <c r="CT196">
        <f>(CT36-CT117)^2</f>
        <v/>
      </c>
      <c r="CU196">
        <f>(CU36-CU117)^2</f>
        <v/>
      </c>
      <c r="CV196">
        <f>(CV36-CV117)^2</f>
        <v/>
      </c>
      <c r="CW196">
        <f>(CW36-CW117)^2</f>
        <v/>
      </c>
      <c r="CX196">
        <f>(CX36-CX117)^2</f>
        <v/>
      </c>
      <c r="CY196">
        <f>(CY36-CY117)^2</f>
        <v/>
      </c>
      <c r="CZ196">
        <f>(CZ36-CZ117)^2</f>
        <v/>
      </c>
      <c r="DA196">
        <f>(DA36-DA117)^2</f>
        <v/>
      </c>
      <c r="DB196">
        <f>(DB36-DB117)^2</f>
        <v/>
      </c>
      <c r="DC196">
        <f>(DC36-DC117)^2</f>
        <v/>
      </c>
      <c r="DD196">
        <f>(DD36-DD117)^2</f>
        <v/>
      </c>
      <c r="DE196">
        <f>(DE36-DE117)^2</f>
        <v/>
      </c>
      <c r="DF196">
        <f>(DF36-DF117)^2</f>
        <v/>
      </c>
      <c r="DG196">
        <f>(DG36-DG117)^2</f>
        <v/>
      </c>
      <c r="DH196">
        <f>(DH36-DH117)^2</f>
        <v/>
      </c>
      <c r="DI196">
        <f>(DI36-DI117)^2</f>
        <v/>
      </c>
      <c r="DJ196">
        <f>(DJ36-DJ117)^2</f>
        <v/>
      </c>
      <c r="DK196">
        <f>(DK36-DK117)^2</f>
        <v/>
      </c>
      <c r="DL196">
        <f>(DL36-DL117)^2</f>
        <v/>
      </c>
      <c r="DM196">
        <f>(DM36-DM117)^2</f>
        <v/>
      </c>
      <c r="DN196">
        <f>(DN36-DN117)^2</f>
        <v/>
      </c>
      <c r="DO196">
        <f>(DO36-DO117)^2</f>
        <v/>
      </c>
      <c r="DP196">
        <f>(DP36-DP117)^2</f>
        <v/>
      </c>
      <c r="DQ196">
        <f>(DQ36-DQ117)^2</f>
        <v/>
      </c>
      <c r="DR196">
        <f>(DR36-DR117)^2</f>
        <v/>
      </c>
      <c r="DS196">
        <f>(DS36-DS117)^2</f>
        <v/>
      </c>
      <c r="DT196">
        <f>(DT36-DT117)^2</f>
        <v/>
      </c>
      <c r="DU196">
        <f>(DU36-DU117)^2</f>
        <v/>
      </c>
      <c r="DV196">
        <f>(DV36-DV117)^2</f>
        <v/>
      </c>
      <c r="DW196">
        <f>(DW36-DW117)^2</f>
        <v/>
      </c>
      <c r="DX196">
        <f>(DX36-DX117)^2</f>
        <v/>
      </c>
      <c r="DY196">
        <f>(DY36-DY117)^2</f>
        <v/>
      </c>
      <c r="DZ196">
        <f>(DZ36-DZ117)^2</f>
        <v/>
      </c>
      <c r="EA196">
        <f>(EA36-EA117)^2</f>
        <v/>
      </c>
      <c r="EB196">
        <f>(EB36-EB117)^2</f>
        <v/>
      </c>
      <c r="EC196">
        <f>(EC36-EC117)^2</f>
        <v/>
      </c>
      <c r="ED196">
        <f>(ED36-ED117)^2</f>
        <v/>
      </c>
      <c r="EE196">
        <f>(EE36-EE117)^2</f>
        <v/>
      </c>
      <c r="EF196">
        <f>(EF36-EF117)^2</f>
        <v/>
      </c>
      <c r="EG196">
        <f>(EG36-EG117)^2</f>
        <v/>
      </c>
      <c r="EH196">
        <f>(EH36-EH117)^2</f>
        <v/>
      </c>
      <c r="EI196">
        <f>(EI36-EI117)^2</f>
        <v/>
      </c>
      <c r="EJ196">
        <f>(EJ36-EJ117)^2</f>
        <v/>
      </c>
      <c r="EK196">
        <f>(EK36-EK117)^2</f>
        <v/>
      </c>
      <c r="EL196">
        <f>(EL36-EL117)^2</f>
        <v/>
      </c>
      <c r="EM196">
        <f>(EM36-EM117)^2</f>
        <v/>
      </c>
      <c r="EN196">
        <f>(EN36-EN117)^2</f>
        <v/>
      </c>
      <c r="EO196">
        <f>(EO36-EO117)^2</f>
        <v/>
      </c>
      <c r="EP196">
        <f>(EP36-EP117)^2</f>
        <v/>
      </c>
      <c r="EQ196">
        <f>(EQ36-EQ117)^2</f>
        <v/>
      </c>
      <c r="ER196">
        <f>(ER36-ER117)^2</f>
        <v/>
      </c>
      <c r="ES196">
        <f>(ES36-ES117)^2</f>
        <v/>
      </c>
      <c r="ET196">
        <f>(ET36-ET117)^2</f>
        <v/>
      </c>
      <c r="EU196">
        <f>(EU36-EU117)^2</f>
        <v/>
      </c>
      <c r="EV196">
        <f>(EV36-EV117)^2</f>
        <v/>
      </c>
      <c r="EW196">
        <f>(EW36-EW117)^2</f>
        <v/>
      </c>
      <c r="EX196">
        <f>(EX36-EX117)^2</f>
        <v/>
      </c>
      <c r="EY196">
        <f>(EY36-EY117)^2</f>
        <v/>
      </c>
      <c r="EZ196">
        <f>(EZ36-EZ117)^2</f>
        <v/>
      </c>
      <c r="FA196">
        <f>(FA36-FA117)^2</f>
        <v/>
      </c>
      <c r="FB196">
        <f>(FB36-FB117)^2</f>
        <v/>
      </c>
      <c r="FC196">
        <f>(FC36-FC117)^2</f>
        <v/>
      </c>
      <c r="FD196">
        <f>(FD36-FD117)^2</f>
        <v/>
      </c>
      <c r="FE196">
        <f>(FE36-FE117)^2</f>
        <v/>
      </c>
      <c r="FF196">
        <f>(FF36-FF117)^2</f>
        <v/>
      </c>
      <c r="FG196">
        <f>(FG36-FG117)^2</f>
        <v/>
      </c>
      <c r="FH196">
        <f>(FH36-FH117)^2</f>
        <v/>
      </c>
      <c r="FI196">
        <f>(FI36-FI117)^2</f>
        <v/>
      </c>
      <c r="FJ196">
        <f>(FJ36-FJ117)^2</f>
        <v/>
      </c>
      <c r="FK196">
        <f>(FK36-FK117)^2</f>
        <v/>
      </c>
      <c r="FL196">
        <f>(FL36-FL117)^2</f>
        <v/>
      </c>
      <c r="FM196">
        <f>(FM36-FM117)^2</f>
        <v/>
      </c>
      <c r="FN196">
        <f>(FN36-FN117)^2</f>
        <v/>
      </c>
      <c r="FO196">
        <f>(FO36-FO117)^2</f>
        <v/>
      </c>
      <c r="FP196">
        <f>(FP36-FP117)^2</f>
        <v/>
      </c>
      <c r="FQ196">
        <f>(FQ36-FQ117)^2</f>
        <v/>
      </c>
      <c r="FR196">
        <f>(FR36-FR117)^2</f>
        <v/>
      </c>
      <c r="FS196">
        <f>(FS36-FS117)^2</f>
        <v/>
      </c>
      <c r="FT196">
        <f>(FT36-FT117)^2</f>
        <v/>
      </c>
      <c r="FU196">
        <f>(FU36-FU117)^2</f>
        <v/>
      </c>
      <c r="FV196">
        <f>(FV36-FV117)^2</f>
        <v/>
      </c>
      <c r="FW196">
        <f>(FW36-FW117)^2</f>
        <v/>
      </c>
      <c r="FX196">
        <f>(FX36-FX117)^2</f>
        <v/>
      </c>
      <c r="FY196">
        <f>(FY36-FY117)^2</f>
        <v/>
      </c>
      <c r="FZ196">
        <f>(FZ36-FZ117)^2</f>
        <v/>
      </c>
      <c r="GA196">
        <f>(GA36-GA117)^2</f>
        <v/>
      </c>
      <c r="GB196">
        <f>(GB36-GB117)^2</f>
        <v/>
      </c>
      <c r="GC196">
        <f>(GC36-GC117)^2</f>
        <v/>
      </c>
      <c r="GD196">
        <f>(GD36-GD117)^2</f>
        <v/>
      </c>
      <c r="GE196">
        <f>(GE36-GE117)^2</f>
        <v/>
      </c>
      <c r="GF196">
        <f>(GF36-GF117)^2</f>
        <v/>
      </c>
      <c r="GG196">
        <f>(GG36-GG117)^2</f>
        <v/>
      </c>
      <c r="GH196">
        <f>(GH36-GH117)^2</f>
        <v/>
      </c>
      <c r="GI196">
        <f>(GI36-GI117)^2</f>
        <v/>
      </c>
      <c r="GJ196">
        <f>(GJ36-GJ117)^2</f>
        <v/>
      </c>
      <c r="GK196">
        <f>(GK36-GK117)^2</f>
        <v/>
      </c>
      <c r="GL196">
        <f>(GL36-GL117)^2</f>
        <v/>
      </c>
      <c r="GM196">
        <f>(GM36-GM117)^2</f>
        <v/>
      </c>
      <c r="GN196">
        <f>(GN36-GN117)^2</f>
        <v/>
      </c>
      <c r="GO196">
        <f>(GO36-GO117)^2</f>
        <v/>
      </c>
      <c r="GP196">
        <f>(GP36-GP117)^2</f>
        <v/>
      </c>
      <c r="GQ196">
        <f>(GQ36-GQ117)^2</f>
        <v/>
      </c>
      <c r="GR196">
        <f>(GR36-GR117)^2</f>
        <v/>
      </c>
      <c r="GS196">
        <f>(GS36-GS117)^2</f>
        <v/>
      </c>
      <c r="GT196">
        <f>(GT36-GT117)^2</f>
        <v/>
      </c>
      <c r="GU196">
        <f>(GU36-GU117)^2</f>
        <v/>
      </c>
      <c r="GV196">
        <f>(GV36-GV117)^2</f>
        <v/>
      </c>
      <c r="GW196">
        <f>(GW36-GW117)^2</f>
        <v/>
      </c>
      <c r="GX196">
        <f>(GX36-GX117)^2</f>
        <v/>
      </c>
      <c r="GY196">
        <f>(GY36-GY117)^2</f>
        <v/>
      </c>
      <c r="GZ196">
        <f>(GZ36-GZ117)^2</f>
        <v/>
      </c>
      <c r="HA196">
        <f>(HA36-HA117)^2</f>
        <v/>
      </c>
      <c r="HB196">
        <f>(HB36-HB117)^2</f>
        <v/>
      </c>
      <c r="HC196">
        <f>(HC36-HC117)^2</f>
        <v/>
      </c>
      <c r="HD196">
        <f>(HD36-HD117)^2</f>
        <v/>
      </c>
      <c r="HE196">
        <f>(HE36-HE117)^2</f>
        <v/>
      </c>
      <c r="HF196">
        <f>(HF36-HF117)^2</f>
        <v/>
      </c>
      <c r="HG196">
        <f>(HG36-HG117)^2</f>
        <v/>
      </c>
      <c r="HH196">
        <f>(HH36-HH117)^2</f>
        <v/>
      </c>
      <c r="HI196">
        <f>(HI36-HI117)^2</f>
        <v/>
      </c>
      <c r="HJ196">
        <f>(HJ36-HJ117)^2</f>
        <v/>
      </c>
      <c r="HK196">
        <f>(HK36-HK117)^2</f>
        <v/>
      </c>
      <c r="HL196">
        <f>(HL36-HL117)^2</f>
        <v/>
      </c>
      <c r="HM196">
        <f>(HM36-HM117)^2</f>
        <v/>
      </c>
      <c r="HN196">
        <f>(HN36-HN117)^2</f>
        <v/>
      </c>
      <c r="HO196">
        <f>(HO36-HO117)^2</f>
        <v/>
      </c>
      <c r="HP196">
        <f>(HP36-HP117)^2</f>
        <v/>
      </c>
      <c r="HQ196">
        <f>(HQ36-HQ117)^2</f>
        <v/>
      </c>
      <c r="HR196">
        <f>(HR36-HR117)^2</f>
        <v/>
      </c>
      <c r="HS196">
        <f>(HS36-HS117)^2</f>
        <v/>
      </c>
      <c r="HT196">
        <f>(HT36-HT117)^2</f>
        <v/>
      </c>
      <c r="HU196">
        <f>(HU36-HU117)^2</f>
        <v/>
      </c>
      <c r="HV196">
        <f>(HV36-HV117)^2</f>
        <v/>
      </c>
      <c r="HW196">
        <f>(HW36-HW117)^2</f>
        <v/>
      </c>
      <c r="HX196">
        <f>(HX36-HX117)^2</f>
        <v/>
      </c>
      <c r="HY196">
        <f>(HY36-HY117)^2</f>
        <v/>
      </c>
      <c r="HZ196">
        <f>(HZ36-HZ117)^2</f>
        <v/>
      </c>
      <c r="IA196">
        <f>(IA36-IA117)^2</f>
        <v/>
      </c>
      <c r="IB196">
        <f>(IB36-IB117)^2</f>
        <v/>
      </c>
      <c r="IC196">
        <f>(IC36-IC117)^2</f>
        <v/>
      </c>
      <c r="ID196">
        <f>(ID36-ID117)^2</f>
        <v/>
      </c>
      <c r="IE196">
        <f>(IE36-IE117)^2</f>
        <v/>
      </c>
      <c r="IF196">
        <f>(IF36-IF117)^2</f>
        <v/>
      </c>
      <c r="IG196">
        <f>(IG36-IG117)^2</f>
        <v/>
      </c>
      <c r="IH196">
        <f>(IH36-IH117)^2</f>
        <v/>
      </c>
      <c r="II196">
        <f>(II36-II117)^2</f>
        <v/>
      </c>
      <c r="IJ196">
        <f>(IJ36-IJ117)^2</f>
        <v/>
      </c>
      <c r="IK196">
        <f>(IK36-IK117)^2</f>
        <v/>
      </c>
      <c r="IL196">
        <f>(IL36-IL117)^2</f>
        <v/>
      </c>
      <c r="IM196">
        <f>(IM36-IM117)^2</f>
        <v/>
      </c>
      <c r="IN196">
        <f>(IN36-IN117)^2</f>
        <v/>
      </c>
      <c r="IO196">
        <f>(IO36-IO117)^2</f>
        <v/>
      </c>
      <c r="IP196">
        <f>(IP36-IP117)^2</f>
        <v/>
      </c>
      <c r="IQ196">
        <f>(IQ36-IQ117)^2</f>
        <v/>
      </c>
      <c r="IR196">
        <f>(IR36-IR117)^2</f>
        <v/>
      </c>
      <c r="IS196">
        <f>(IS36-IS117)^2</f>
        <v/>
      </c>
      <c r="IT196">
        <f>(IT36-IT117)^2</f>
        <v/>
      </c>
      <c r="IU196">
        <f>(IU36-IU117)^2</f>
        <v/>
      </c>
      <c r="IV196">
        <f>(IV36-IV117)^2</f>
        <v/>
      </c>
      <c r="IW196">
        <f>(IW36-IW117)^2</f>
        <v/>
      </c>
      <c r="IX196">
        <f>(IX36-IX117)^2</f>
        <v/>
      </c>
      <c r="IY196">
        <f>(IY36-IY117)^2</f>
        <v/>
      </c>
      <c r="IZ196">
        <f>(IZ36-IZ117)^2</f>
        <v/>
      </c>
      <c r="JA196">
        <f>(JA36-JA117)^2</f>
        <v/>
      </c>
      <c r="JB196">
        <f>(JB36-JB117)^2</f>
        <v/>
      </c>
      <c r="JC196">
        <f>(JC36-JC117)^2</f>
        <v/>
      </c>
      <c r="JD196">
        <f>(JD36-JD117)^2</f>
        <v/>
      </c>
      <c r="JE196">
        <f>(JE36-JE117)^2</f>
        <v/>
      </c>
      <c r="JF196">
        <f>(JF36-JF117)^2</f>
        <v/>
      </c>
      <c r="JG196">
        <f>(JG36-JG117)^2</f>
        <v/>
      </c>
      <c r="JH196">
        <f>(JH36-JH117)^2</f>
        <v/>
      </c>
      <c r="JI196">
        <f>(JI36-JI117)^2</f>
        <v/>
      </c>
      <c r="JJ196">
        <f>(JJ36-JJ117)^2</f>
        <v/>
      </c>
      <c r="JK196">
        <f>(JK36-JK117)^2</f>
        <v/>
      </c>
      <c r="JL196">
        <f>(JL36-JL117)^2</f>
        <v/>
      </c>
      <c r="JM196">
        <f>(JM36-JM117)^2</f>
        <v/>
      </c>
      <c r="JN196">
        <f>(JN36-JN117)^2</f>
        <v/>
      </c>
      <c r="JO196">
        <f>(JO36-JO117)^2</f>
        <v/>
      </c>
      <c r="JP196">
        <f>(JP36-JP117)^2</f>
        <v/>
      </c>
      <c r="JQ196">
        <f>(JQ36-JQ117)^2</f>
        <v/>
      </c>
      <c r="JR196">
        <f>(JR36-JR117)^2</f>
        <v/>
      </c>
      <c r="JS196">
        <f>(JS36-JS117)^2</f>
        <v/>
      </c>
      <c r="JT196">
        <f>(JT36-JT117)^2</f>
        <v/>
      </c>
      <c r="JU196">
        <f>(JU36-JU117)^2</f>
        <v/>
      </c>
      <c r="JV196">
        <f>(JV36-JV117)^2</f>
        <v/>
      </c>
      <c r="JW196">
        <f>(JW36-JW117)^2</f>
        <v/>
      </c>
      <c r="JX196">
        <f>(JX36-JX117)^2</f>
        <v/>
      </c>
      <c r="JY196">
        <f>(JY36-JY117)^2</f>
        <v/>
      </c>
      <c r="JZ196">
        <f>(JZ36-JZ117)^2</f>
        <v/>
      </c>
      <c r="KA196">
        <f>(KA36-KA117)^2</f>
        <v/>
      </c>
      <c r="KB196">
        <f>(KB36-KB117)^2</f>
        <v/>
      </c>
      <c r="KC196">
        <f>(KC36-KC117)^2</f>
        <v/>
      </c>
      <c r="KD196">
        <f>(KD36-KD117)^2</f>
        <v/>
      </c>
      <c r="KE196">
        <f>(KE36-KE117)^2</f>
        <v/>
      </c>
      <c r="KF196">
        <f>(KF36-KF117)^2</f>
        <v/>
      </c>
      <c r="KG196">
        <f>(KG36-KG117)^2</f>
        <v/>
      </c>
      <c r="KH196">
        <f>(KH36-KH117)^2</f>
        <v/>
      </c>
      <c r="KI196">
        <f>(KI36-KI117)^2</f>
        <v/>
      </c>
      <c r="KJ196">
        <f>(KJ36-KJ117)^2</f>
        <v/>
      </c>
      <c r="KK196">
        <f>(KK36-KK117)^2</f>
        <v/>
      </c>
      <c r="KL196">
        <f>(KL36-KL117)^2</f>
        <v/>
      </c>
      <c r="KM196">
        <f>(KM36-KM117)^2</f>
        <v/>
      </c>
      <c r="KN196">
        <f>(KN36-KN117)^2</f>
        <v/>
      </c>
      <c r="KO196">
        <f>(KO36-KO117)^2</f>
        <v/>
      </c>
      <c r="KP196">
        <f>(KP36-KP117)^2</f>
        <v/>
      </c>
      <c r="KQ196">
        <f>(KQ36-KQ117)^2</f>
        <v/>
      </c>
      <c r="KR196">
        <f>(KR36-KR117)^2</f>
        <v/>
      </c>
      <c r="KS196">
        <f>(KS36-KS117)^2</f>
        <v/>
      </c>
      <c r="KT196">
        <f>(KT36-KT117)^2</f>
        <v/>
      </c>
    </row>
    <row r="197" spans="1:306">
      <c r="B197" t="s">
        <v>16</v>
      </c>
      <c r="C197" t="s">
        <v>25</v>
      </c>
      <c r="D197" t="s">
        <v>66</v>
      </c>
      <c r="G197">
        <f>(G37-G118)^2</f>
        <v/>
      </c>
      <c r="H197">
        <f>(H37-H118)^2</f>
        <v/>
      </c>
      <c r="I197">
        <f>(I37-I118)^2</f>
        <v/>
      </c>
      <c r="J197">
        <f>(J37-J118)^2</f>
        <v/>
      </c>
      <c r="K197">
        <f>(K37-K118)^2</f>
        <v/>
      </c>
      <c r="L197">
        <f>(L37-L118)^2</f>
        <v/>
      </c>
      <c r="M197">
        <f>(M37-M118)^2</f>
        <v/>
      </c>
      <c r="N197">
        <f>(N37-N118)^2</f>
        <v/>
      </c>
      <c r="O197">
        <f>(O37-O118)^2</f>
        <v/>
      </c>
      <c r="P197">
        <f>(P37-P118)^2</f>
        <v/>
      </c>
      <c r="Q197">
        <f>(Q37-Q118)^2</f>
        <v/>
      </c>
      <c r="R197">
        <f>(R37-R118)^2</f>
        <v/>
      </c>
      <c r="S197">
        <f>(S37-S118)^2</f>
        <v/>
      </c>
      <c r="T197">
        <f>(T37-T118)^2</f>
        <v/>
      </c>
      <c r="U197">
        <f>(U37-U118)^2</f>
        <v/>
      </c>
      <c r="V197">
        <f>(V37-V118)^2</f>
        <v/>
      </c>
      <c r="W197">
        <f>(W37-W118)^2</f>
        <v/>
      </c>
      <c r="X197">
        <f>(X37-X118)^2</f>
        <v/>
      </c>
      <c r="Y197">
        <f>(Y37-Y118)^2</f>
        <v/>
      </c>
      <c r="Z197">
        <f>(Z37-Z118)^2</f>
        <v/>
      </c>
      <c r="AA197">
        <f>(AA37-AA118)^2</f>
        <v/>
      </c>
      <c r="AB197">
        <f>(AB37-AB118)^2</f>
        <v/>
      </c>
      <c r="AC197">
        <f>(AC37-AC118)^2</f>
        <v/>
      </c>
      <c r="AD197">
        <f>(AD37-AD118)^2</f>
        <v/>
      </c>
      <c r="AE197">
        <f>(AE37-AE118)^2</f>
        <v/>
      </c>
      <c r="AF197">
        <f>(AF37-AF118)^2</f>
        <v/>
      </c>
      <c r="AG197">
        <f>(AG37-AG118)^2</f>
        <v/>
      </c>
      <c r="AH197">
        <f>(AH37-AH118)^2</f>
        <v/>
      </c>
      <c r="AI197">
        <f>(AI37-AI118)^2</f>
        <v/>
      </c>
      <c r="AJ197">
        <f>(AJ37-AJ118)^2</f>
        <v/>
      </c>
      <c r="AK197">
        <f>(AK37-AK118)^2</f>
        <v/>
      </c>
      <c r="AL197">
        <f>(AL37-AL118)^2</f>
        <v/>
      </c>
      <c r="AM197">
        <f>(AM37-AM118)^2</f>
        <v/>
      </c>
      <c r="AN197">
        <f>(AN37-AN118)^2</f>
        <v/>
      </c>
      <c r="AO197">
        <f>(AO37-AO118)^2</f>
        <v/>
      </c>
      <c r="AP197">
        <f>(AP37-AP118)^2</f>
        <v/>
      </c>
      <c r="AQ197">
        <f>(AQ37-AQ118)^2</f>
        <v/>
      </c>
      <c r="AR197">
        <f>(AR37-AR118)^2</f>
        <v/>
      </c>
      <c r="AS197">
        <f>(AS37-AS118)^2</f>
        <v/>
      </c>
      <c r="AT197">
        <f>(AT37-AT118)^2</f>
        <v/>
      </c>
      <c r="AU197">
        <f>(AU37-AU118)^2</f>
        <v/>
      </c>
      <c r="AV197">
        <f>(AV37-AV118)^2</f>
        <v/>
      </c>
      <c r="AW197">
        <f>(AW37-AW118)^2</f>
        <v/>
      </c>
      <c r="AX197">
        <f>(AX37-AX118)^2</f>
        <v/>
      </c>
      <c r="AY197">
        <f>(AY37-AY118)^2</f>
        <v/>
      </c>
      <c r="AZ197">
        <f>(AZ37-AZ118)^2</f>
        <v/>
      </c>
      <c r="BA197">
        <f>(BA37-BA118)^2</f>
        <v/>
      </c>
      <c r="BB197">
        <f>(BB37-BB118)^2</f>
        <v/>
      </c>
      <c r="BC197">
        <f>(BC37-BC118)^2</f>
        <v/>
      </c>
      <c r="BD197">
        <f>(BD37-BD118)^2</f>
        <v/>
      </c>
      <c r="BE197">
        <f>(BE37-BE118)^2</f>
        <v/>
      </c>
      <c r="BF197">
        <f>(BF37-BF118)^2</f>
        <v/>
      </c>
      <c r="BG197">
        <f>(BG37-BG118)^2</f>
        <v/>
      </c>
      <c r="BH197">
        <f>(BH37-BH118)^2</f>
        <v/>
      </c>
      <c r="BI197">
        <f>(BI37-BI118)^2</f>
        <v/>
      </c>
      <c r="BJ197">
        <f>(BJ37-BJ118)^2</f>
        <v/>
      </c>
      <c r="BK197">
        <f>(BK37-BK118)^2</f>
        <v/>
      </c>
      <c r="BL197">
        <f>(BL37-BL118)^2</f>
        <v/>
      </c>
      <c r="BM197">
        <f>(BM37-BM118)^2</f>
        <v/>
      </c>
      <c r="BN197">
        <f>(BN37-BN118)^2</f>
        <v/>
      </c>
      <c r="BO197">
        <f>(BO37-BO118)^2</f>
        <v/>
      </c>
      <c r="BP197">
        <f>(BP37-BP118)^2</f>
        <v/>
      </c>
      <c r="BQ197">
        <f>(BQ37-BQ118)^2</f>
        <v/>
      </c>
      <c r="BR197">
        <f>(BR37-BR118)^2</f>
        <v/>
      </c>
      <c r="BS197">
        <f>(BS37-BS118)^2</f>
        <v/>
      </c>
      <c r="BT197">
        <f>(BT37-BT118)^2</f>
        <v/>
      </c>
      <c r="BU197">
        <f>(BU37-BU118)^2</f>
        <v/>
      </c>
      <c r="BV197">
        <f>(BV37-BV118)^2</f>
        <v/>
      </c>
      <c r="BW197">
        <f>(BW37-BW118)^2</f>
        <v/>
      </c>
      <c r="BX197">
        <f>(BX37-BX118)^2</f>
        <v/>
      </c>
      <c r="BY197">
        <f>(BY37-BY118)^2</f>
        <v/>
      </c>
      <c r="BZ197">
        <f>(BZ37-BZ118)^2</f>
        <v/>
      </c>
      <c r="CA197">
        <f>(CA37-CA118)^2</f>
        <v/>
      </c>
      <c r="CB197">
        <f>(CB37-CB118)^2</f>
        <v/>
      </c>
      <c r="CC197">
        <f>(CC37-CC118)^2</f>
        <v/>
      </c>
      <c r="CD197">
        <f>(CD37-CD118)^2</f>
        <v/>
      </c>
      <c r="CE197">
        <f>(CE37-CE118)^2</f>
        <v/>
      </c>
      <c r="CF197">
        <f>(CF37-CF118)^2</f>
        <v/>
      </c>
      <c r="CG197">
        <f>(CG37-CG118)^2</f>
        <v/>
      </c>
      <c r="CH197">
        <f>(CH37-CH118)^2</f>
        <v/>
      </c>
      <c r="CI197">
        <f>(CI37-CI118)^2</f>
        <v/>
      </c>
      <c r="CJ197">
        <f>(CJ37-CJ118)^2</f>
        <v/>
      </c>
      <c r="CK197">
        <f>(CK37-CK118)^2</f>
        <v/>
      </c>
      <c r="CL197">
        <f>(CL37-CL118)^2</f>
        <v/>
      </c>
      <c r="CM197">
        <f>(CM37-CM118)^2</f>
        <v/>
      </c>
      <c r="CN197">
        <f>(CN37-CN118)^2</f>
        <v/>
      </c>
      <c r="CO197">
        <f>(CO37-CO118)^2</f>
        <v/>
      </c>
      <c r="CP197">
        <f>(CP37-CP118)^2</f>
        <v/>
      </c>
      <c r="CQ197">
        <f>(CQ37-CQ118)^2</f>
        <v/>
      </c>
      <c r="CR197">
        <f>(CR37-CR118)^2</f>
        <v/>
      </c>
      <c r="CS197">
        <f>(CS37-CS118)^2</f>
        <v/>
      </c>
      <c r="CT197">
        <f>(CT37-CT118)^2</f>
        <v/>
      </c>
      <c r="CU197">
        <f>(CU37-CU118)^2</f>
        <v/>
      </c>
      <c r="CV197">
        <f>(CV37-CV118)^2</f>
        <v/>
      </c>
      <c r="CW197">
        <f>(CW37-CW118)^2</f>
        <v/>
      </c>
      <c r="CX197">
        <f>(CX37-CX118)^2</f>
        <v/>
      </c>
      <c r="CY197">
        <f>(CY37-CY118)^2</f>
        <v/>
      </c>
      <c r="CZ197">
        <f>(CZ37-CZ118)^2</f>
        <v/>
      </c>
      <c r="DA197">
        <f>(DA37-DA118)^2</f>
        <v/>
      </c>
      <c r="DB197">
        <f>(DB37-DB118)^2</f>
        <v/>
      </c>
      <c r="DC197">
        <f>(DC37-DC118)^2</f>
        <v/>
      </c>
      <c r="DD197">
        <f>(DD37-DD118)^2</f>
        <v/>
      </c>
      <c r="DE197">
        <f>(DE37-DE118)^2</f>
        <v/>
      </c>
      <c r="DF197">
        <f>(DF37-DF118)^2</f>
        <v/>
      </c>
      <c r="DG197">
        <f>(DG37-DG118)^2</f>
        <v/>
      </c>
      <c r="DH197">
        <f>(DH37-DH118)^2</f>
        <v/>
      </c>
      <c r="DI197">
        <f>(DI37-DI118)^2</f>
        <v/>
      </c>
      <c r="DJ197">
        <f>(DJ37-DJ118)^2</f>
        <v/>
      </c>
      <c r="DK197">
        <f>(DK37-DK118)^2</f>
        <v/>
      </c>
      <c r="DL197">
        <f>(DL37-DL118)^2</f>
        <v/>
      </c>
      <c r="DM197">
        <f>(DM37-DM118)^2</f>
        <v/>
      </c>
      <c r="DN197">
        <f>(DN37-DN118)^2</f>
        <v/>
      </c>
      <c r="DO197">
        <f>(DO37-DO118)^2</f>
        <v/>
      </c>
      <c r="DP197">
        <f>(DP37-DP118)^2</f>
        <v/>
      </c>
      <c r="DQ197">
        <f>(DQ37-DQ118)^2</f>
        <v/>
      </c>
      <c r="DR197">
        <f>(DR37-DR118)^2</f>
        <v/>
      </c>
      <c r="DS197">
        <f>(DS37-DS118)^2</f>
        <v/>
      </c>
      <c r="DT197">
        <f>(DT37-DT118)^2</f>
        <v/>
      </c>
      <c r="DU197">
        <f>(DU37-DU118)^2</f>
        <v/>
      </c>
      <c r="DV197">
        <f>(DV37-DV118)^2</f>
        <v/>
      </c>
      <c r="DW197">
        <f>(DW37-DW118)^2</f>
        <v/>
      </c>
      <c r="DX197">
        <f>(DX37-DX118)^2</f>
        <v/>
      </c>
      <c r="DY197">
        <f>(DY37-DY118)^2</f>
        <v/>
      </c>
      <c r="DZ197">
        <f>(DZ37-DZ118)^2</f>
        <v/>
      </c>
      <c r="EA197">
        <f>(EA37-EA118)^2</f>
        <v/>
      </c>
      <c r="EB197">
        <f>(EB37-EB118)^2</f>
        <v/>
      </c>
      <c r="EC197">
        <f>(EC37-EC118)^2</f>
        <v/>
      </c>
      <c r="ED197">
        <f>(ED37-ED118)^2</f>
        <v/>
      </c>
      <c r="EE197">
        <f>(EE37-EE118)^2</f>
        <v/>
      </c>
      <c r="EF197">
        <f>(EF37-EF118)^2</f>
        <v/>
      </c>
      <c r="EG197">
        <f>(EG37-EG118)^2</f>
        <v/>
      </c>
      <c r="EH197">
        <f>(EH37-EH118)^2</f>
        <v/>
      </c>
      <c r="EI197">
        <f>(EI37-EI118)^2</f>
        <v/>
      </c>
      <c r="EJ197">
        <f>(EJ37-EJ118)^2</f>
        <v/>
      </c>
      <c r="EK197">
        <f>(EK37-EK118)^2</f>
        <v/>
      </c>
      <c r="EL197">
        <f>(EL37-EL118)^2</f>
        <v/>
      </c>
      <c r="EM197">
        <f>(EM37-EM118)^2</f>
        <v/>
      </c>
      <c r="EN197">
        <f>(EN37-EN118)^2</f>
        <v/>
      </c>
      <c r="EO197">
        <f>(EO37-EO118)^2</f>
        <v/>
      </c>
      <c r="EP197">
        <f>(EP37-EP118)^2</f>
        <v/>
      </c>
      <c r="EQ197">
        <f>(EQ37-EQ118)^2</f>
        <v/>
      </c>
      <c r="ER197">
        <f>(ER37-ER118)^2</f>
        <v/>
      </c>
      <c r="ES197">
        <f>(ES37-ES118)^2</f>
        <v/>
      </c>
      <c r="ET197">
        <f>(ET37-ET118)^2</f>
        <v/>
      </c>
      <c r="EU197">
        <f>(EU37-EU118)^2</f>
        <v/>
      </c>
      <c r="EV197">
        <f>(EV37-EV118)^2</f>
        <v/>
      </c>
      <c r="EW197">
        <f>(EW37-EW118)^2</f>
        <v/>
      </c>
      <c r="EX197">
        <f>(EX37-EX118)^2</f>
        <v/>
      </c>
      <c r="EY197">
        <f>(EY37-EY118)^2</f>
        <v/>
      </c>
      <c r="EZ197">
        <f>(EZ37-EZ118)^2</f>
        <v/>
      </c>
      <c r="FA197">
        <f>(FA37-FA118)^2</f>
        <v/>
      </c>
      <c r="FB197">
        <f>(FB37-FB118)^2</f>
        <v/>
      </c>
      <c r="FC197">
        <f>(FC37-FC118)^2</f>
        <v/>
      </c>
      <c r="FD197">
        <f>(FD37-FD118)^2</f>
        <v/>
      </c>
      <c r="FE197">
        <f>(FE37-FE118)^2</f>
        <v/>
      </c>
      <c r="FF197">
        <f>(FF37-FF118)^2</f>
        <v/>
      </c>
      <c r="FG197">
        <f>(FG37-FG118)^2</f>
        <v/>
      </c>
      <c r="FH197">
        <f>(FH37-FH118)^2</f>
        <v/>
      </c>
      <c r="FI197">
        <f>(FI37-FI118)^2</f>
        <v/>
      </c>
      <c r="FJ197">
        <f>(FJ37-FJ118)^2</f>
        <v/>
      </c>
      <c r="FK197">
        <f>(FK37-FK118)^2</f>
        <v/>
      </c>
      <c r="FL197">
        <f>(FL37-FL118)^2</f>
        <v/>
      </c>
      <c r="FM197">
        <f>(FM37-FM118)^2</f>
        <v/>
      </c>
      <c r="FN197">
        <f>(FN37-FN118)^2</f>
        <v/>
      </c>
      <c r="FO197">
        <f>(FO37-FO118)^2</f>
        <v/>
      </c>
      <c r="FP197">
        <f>(FP37-FP118)^2</f>
        <v/>
      </c>
      <c r="FQ197">
        <f>(FQ37-FQ118)^2</f>
        <v/>
      </c>
      <c r="FR197">
        <f>(FR37-FR118)^2</f>
        <v/>
      </c>
      <c r="FS197">
        <f>(FS37-FS118)^2</f>
        <v/>
      </c>
      <c r="FT197">
        <f>(FT37-FT118)^2</f>
        <v/>
      </c>
      <c r="FU197">
        <f>(FU37-FU118)^2</f>
        <v/>
      </c>
      <c r="FV197">
        <f>(FV37-FV118)^2</f>
        <v/>
      </c>
      <c r="FW197">
        <f>(FW37-FW118)^2</f>
        <v/>
      </c>
      <c r="FX197">
        <f>(FX37-FX118)^2</f>
        <v/>
      </c>
      <c r="FY197">
        <f>(FY37-FY118)^2</f>
        <v/>
      </c>
      <c r="FZ197">
        <f>(FZ37-FZ118)^2</f>
        <v/>
      </c>
      <c r="GA197">
        <f>(GA37-GA118)^2</f>
        <v/>
      </c>
      <c r="GB197">
        <f>(GB37-GB118)^2</f>
        <v/>
      </c>
      <c r="GC197">
        <f>(GC37-GC118)^2</f>
        <v/>
      </c>
      <c r="GD197">
        <f>(GD37-GD118)^2</f>
        <v/>
      </c>
      <c r="GE197">
        <f>(GE37-GE118)^2</f>
        <v/>
      </c>
      <c r="GF197">
        <f>(GF37-GF118)^2</f>
        <v/>
      </c>
      <c r="GG197">
        <f>(GG37-GG118)^2</f>
        <v/>
      </c>
      <c r="GH197">
        <f>(GH37-GH118)^2</f>
        <v/>
      </c>
      <c r="GI197">
        <f>(GI37-GI118)^2</f>
        <v/>
      </c>
      <c r="GJ197">
        <f>(GJ37-GJ118)^2</f>
        <v/>
      </c>
      <c r="GK197">
        <f>(GK37-GK118)^2</f>
        <v/>
      </c>
      <c r="GL197">
        <f>(GL37-GL118)^2</f>
        <v/>
      </c>
      <c r="GM197">
        <f>(GM37-GM118)^2</f>
        <v/>
      </c>
      <c r="GN197">
        <f>(GN37-GN118)^2</f>
        <v/>
      </c>
      <c r="GO197">
        <f>(GO37-GO118)^2</f>
        <v/>
      </c>
      <c r="GP197">
        <f>(GP37-GP118)^2</f>
        <v/>
      </c>
      <c r="GQ197">
        <f>(GQ37-GQ118)^2</f>
        <v/>
      </c>
      <c r="GR197">
        <f>(GR37-GR118)^2</f>
        <v/>
      </c>
      <c r="GS197">
        <f>(GS37-GS118)^2</f>
        <v/>
      </c>
      <c r="GT197">
        <f>(GT37-GT118)^2</f>
        <v/>
      </c>
      <c r="GU197">
        <f>(GU37-GU118)^2</f>
        <v/>
      </c>
      <c r="GV197">
        <f>(GV37-GV118)^2</f>
        <v/>
      </c>
      <c r="GW197">
        <f>(GW37-GW118)^2</f>
        <v/>
      </c>
      <c r="GX197">
        <f>(GX37-GX118)^2</f>
        <v/>
      </c>
      <c r="GY197">
        <f>(GY37-GY118)^2</f>
        <v/>
      </c>
      <c r="GZ197">
        <f>(GZ37-GZ118)^2</f>
        <v/>
      </c>
      <c r="HA197">
        <f>(HA37-HA118)^2</f>
        <v/>
      </c>
      <c r="HB197">
        <f>(HB37-HB118)^2</f>
        <v/>
      </c>
      <c r="HC197">
        <f>(HC37-HC118)^2</f>
        <v/>
      </c>
      <c r="HD197">
        <f>(HD37-HD118)^2</f>
        <v/>
      </c>
      <c r="HE197">
        <f>(HE37-HE118)^2</f>
        <v/>
      </c>
      <c r="HF197">
        <f>(HF37-HF118)^2</f>
        <v/>
      </c>
      <c r="HG197">
        <f>(HG37-HG118)^2</f>
        <v/>
      </c>
      <c r="HH197">
        <f>(HH37-HH118)^2</f>
        <v/>
      </c>
      <c r="HI197">
        <f>(HI37-HI118)^2</f>
        <v/>
      </c>
      <c r="HJ197">
        <f>(HJ37-HJ118)^2</f>
        <v/>
      </c>
      <c r="HK197">
        <f>(HK37-HK118)^2</f>
        <v/>
      </c>
      <c r="HL197">
        <f>(HL37-HL118)^2</f>
        <v/>
      </c>
      <c r="HM197">
        <f>(HM37-HM118)^2</f>
        <v/>
      </c>
      <c r="HN197">
        <f>(HN37-HN118)^2</f>
        <v/>
      </c>
      <c r="HO197">
        <f>(HO37-HO118)^2</f>
        <v/>
      </c>
      <c r="HP197">
        <f>(HP37-HP118)^2</f>
        <v/>
      </c>
      <c r="HQ197">
        <f>(HQ37-HQ118)^2</f>
        <v/>
      </c>
      <c r="HR197">
        <f>(HR37-HR118)^2</f>
        <v/>
      </c>
      <c r="HS197">
        <f>(HS37-HS118)^2</f>
        <v/>
      </c>
      <c r="HT197">
        <f>(HT37-HT118)^2</f>
        <v/>
      </c>
      <c r="HU197">
        <f>(HU37-HU118)^2</f>
        <v/>
      </c>
      <c r="HV197">
        <f>(HV37-HV118)^2</f>
        <v/>
      </c>
      <c r="HW197">
        <f>(HW37-HW118)^2</f>
        <v/>
      </c>
      <c r="HX197">
        <f>(HX37-HX118)^2</f>
        <v/>
      </c>
      <c r="HY197">
        <f>(HY37-HY118)^2</f>
        <v/>
      </c>
      <c r="HZ197">
        <f>(HZ37-HZ118)^2</f>
        <v/>
      </c>
      <c r="IA197">
        <f>(IA37-IA118)^2</f>
        <v/>
      </c>
      <c r="IB197">
        <f>(IB37-IB118)^2</f>
        <v/>
      </c>
      <c r="IC197">
        <f>(IC37-IC118)^2</f>
        <v/>
      </c>
      <c r="ID197">
        <f>(ID37-ID118)^2</f>
        <v/>
      </c>
      <c r="IE197">
        <f>(IE37-IE118)^2</f>
        <v/>
      </c>
      <c r="IF197">
        <f>(IF37-IF118)^2</f>
        <v/>
      </c>
      <c r="IG197">
        <f>(IG37-IG118)^2</f>
        <v/>
      </c>
      <c r="IH197">
        <f>(IH37-IH118)^2</f>
        <v/>
      </c>
      <c r="II197">
        <f>(II37-II118)^2</f>
        <v/>
      </c>
      <c r="IJ197">
        <f>(IJ37-IJ118)^2</f>
        <v/>
      </c>
      <c r="IK197">
        <f>(IK37-IK118)^2</f>
        <v/>
      </c>
      <c r="IL197">
        <f>(IL37-IL118)^2</f>
        <v/>
      </c>
      <c r="IM197">
        <f>(IM37-IM118)^2</f>
        <v/>
      </c>
      <c r="IN197">
        <f>(IN37-IN118)^2</f>
        <v/>
      </c>
      <c r="IO197">
        <f>(IO37-IO118)^2</f>
        <v/>
      </c>
      <c r="IP197">
        <f>(IP37-IP118)^2</f>
        <v/>
      </c>
      <c r="IQ197">
        <f>(IQ37-IQ118)^2</f>
        <v/>
      </c>
      <c r="IR197">
        <f>(IR37-IR118)^2</f>
        <v/>
      </c>
      <c r="IS197">
        <f>(IS37-IS118)^2</f>
        <v/>
      </c>
      <c r="IT197">
        <f>(IT37-IT118)^2</f>
        <v/>
      </c>
      <c r="IU197">
        <f>(IU37-IU118)^2</f>
        <v/>
      </c>
      <c r="IV197">
        <f>(IV37-IV118)^2</f>
        <v/>
      </c>
      <c r="IW197">
        <f>(IW37-IW118)^2</f>
        <v/>
      </c>
      <c r="IX197">
        <f>(IX37-IX118)^2</f>
        <v/>
      </c>
      <c r="IY197">
        <f>(IY37-IY118)^2</f>
        <v/>
      </c>
      <c r="IZ197">
        <f>(IZ37-IZ118)^2</f>
        <v/>
      </c>
      <c r="JA197">
        <f>(JA37-JA118)^2</f>
        <v/>
      </c>
      <c r="JB197">
        <f>(JB37-JB118)^2</f>
        <v/>
      </c>
      <c r="JC197">
        <f>(JC37-JC118)^2</f>
        <v/>
      </c>
      <c r="JD197">
        <f>(JD37-JD118)^2</f>
        <v/>
      </c>
      <c r="JE197">
        <f>(JE37-JE118)^2</f>
        <v/>
      </c>
      <c r="JF197">
        <f>(JF37-JF118)^2</f>
        <v/>
      </c>
      <c r="JG197">
        <f>(JG37-JG118)^2</f>
        <v/>
      </c>
      <c r="JH197">
        <f>(JH37-JH118)^2</f>
        <v/>
      </c>
      <c r="JI197">
        <f>(JI37-JI118)^2</f>
        <v/>
      </c>
      <c r="JJ197">
        <f>(JJ37-JJ118)^2</f>
        <v/>
      </c>
      <c r="JK197">
        <f>(JK37-JK118)^2</f>
        <v/>
      </c>
      <c r="JL197">
        <f>(JL37-JL118)^2</f>
        <v/>
      </c>
      <c r="JM197">
        <f>(JM37-JM118)^2</f>
        <v/>
      </c>
      <c r="JN197">
        <f>(JN37-JN118)^2</f>
        <v/>
      </c>
      <c r="JO197">
        <f>(JO37-JO118)^2</f>
        <v/>
      </c>
      <c r="JP197">
        <f>(JP37-JP118)^2</f>
        <v/>
      </c>
      <c r="JQ197">
        <f>(JQ37-JQ118)^2</f>
        <v/>
      </c>
      <c r="JR197">
        <f>(JR37-JR118)^2</f>
        <v/>
      </c>
      <c r="JS197">
        <f>(JS37-JS118)^2</f>
        <v/>
      </c>
      <c r="JT197">
        <f>(JT37-JT118)^2</f>
        <v/>
      </c>
      <c r="JU197">
        <f>(JU37-JU118)^2</f>
        <v/>
      </c>
      <c r="JV197">
        <f>(JV37-JV118)^2</f>
        <v/>
      </c>
      <c r="JW197">
        <f>(JW37-JW118)^2</f>
        <v/>
      </c>
      <c r="JX197">
        <f>(JX37-JX118)^2</f>
        <v/>
      </c>
      <c r="JY197">
        <f>(JY37-JY118)^2</f>
        <v/>
      </c>
      <c r="JZ197">
        <f>(JZ37-JZ118)^2</f>
        <v/>
      </c>
      <c r="KA197">
        <f>(KA37-KA118)^2</f>
        <v/>
      </c>
      <c r="KB197">
        <f>(KB37-KB118)^2</f>
        <v/>
      </c>
      <c r="KC197">
        <f>(KC37-KC118)^2</f>
        <v/>
      </c>
      <c r="KD197">
        <f>(KD37-KD118)^2</f>
        <v/>
      </c>
      <c r="KE197">
        <f>(KE37-KE118)^2</f>
        <v/>
      </c>
      <c r="KF197">
        <f>(KF37-KF118)^2</f>
        <v/>
      </c>
      <c r="KG197">
        <f>(KG37-KG118)^2</f>
        <v/>
      </c>
      <c r="KH197">
        <f>(KH37-KH118)^2</f>
        <v/>
      </c>
      <c r="KI197">
        <f>(KI37-KI118)^2</f>
        <v/>
      </c>
      <c r="KJ197">
        <f>(KJ37-KJ118)^2</f>
        <v/>
      </c>
      <c r="KK197">
        <f>(KK37-KK118)^2</f>
        <v/>
      </c>
      <c r="KL197">
        <f>(KL37-KL118)^2</f>
        <v/>
      </c>
      <c r="KM197">
        <f>(KM37-KM118)^2</f>
        <v/>
      </c>
      <c r="KN197">
        <f>(KN37-KN118)^2</f>
        <v/>
      </c>
      <c r="KO197">
        <f>(KO37-KO118)^2</f>
        <v/>
      </c>
      <c r="KP197">
        <f>(KP37-KP118)^2</f>
        <v/>
      </c>
      <c r="KQ197">
        <f>(KQ37-KQ118)^2</f>
        <v/>
      </c>
      <c r="KR197">
        <f>(KR37-KR118)^2</f>
        <v/>
      </c>
      <c r="KS197">
        <f>(KS37-KS118)^2</f>
        <v/>
      </c>
      <c r="KT197">
        <f>(KT37-KT118)^2</f>
        <v/>
      </c>
    </row>
    <row r="198" spans="1:306">
      <c r="B198" t="s">
        <v>17</v>
      </c>
      <c r="C198" t="s">
        <v>44</v>
      </c>
      <c r="D198" t="s">
        <v>66</v>
      </c>
      <c r="G198">
        <f>(G38-G119)^2</f>
        <v/>
      </c>
      <c r="H198">
        <f>(H38-H119)^2</f>
        <v/>
      </c>
      <c r="I198">
        <f>(I38-I119)^2</f>
        <v/>
      </c>
      <c r="J198">
        <f>(J38-J119)^2</f>
        <v/>
      </c>
      <c r="K198">
        <f>(K38-K119)^2</f>
        <v/>
      </c>
      <c r="L198">
        <f>(L38-L119)^2</f>
        <v/>
      </c>
      <c r="M198">
        <f>(M38-M119)^2</f>
        <v/>
      </c>
      <c r="N198">
        <f>(N38-N119)^2</f>
        <v/>
      </c>
      <c r="O198">
        <f>(O38-O119)^2</f>
        <v/>
      </c>
      <c r="P198">
        <f>(P38-P119)^2</f>
        <v/>
      </c>
      <c r="Q198">
        <f>(Q38-Q119)^2</f>
        <v/>
      </c>
      <c r="R198">
        <f>(R38-R119)^2</f>
        <v/>
      </c>
      <c r="S198">
        <f>(S38-S119)^2</f>
        <v/>
      </c>
      <c r="T198">
        <f>(T38-T119)^2</f>
        <v/>
      </c>
      <c r="U198">
        <f>(U38-U119)^2</f>
        <v/>
      </c>
      <c r="V198">
        <f>(V38-V119)^2</f>
        <v/>
      </c>
      <c r="W198">
        <f>(W38-W119)^2</f>
        <v/>
      </c>
      <c r="X198">
        <f>(X38-X119)^2</f>
        <v/>
      </c>
      <c r="Y198">
        <f>(Y38-Y119)^2</f>
        <v/>
      </c>
      <c r="Z198">
        <f>(Z38-Z119)^2</f>
        <v/>
      </c>
      <c r="AA198">
        <f>(AA38-AA119)^2</f>
        <v/>
      </c>
      <c r="AB198">
        <f>(AB38-AB119)^2</f>
        <v/>
      </c>
      <c r="AC198">
        <f>(AC38-AC119)^2</f>
        <v/>
      </c>
      <c r="AD198">
        <f>(AD38-AD119)^2</f>
        <v/>
      </c>
      <c r="AE198">
        <f>(AE38-AE119)^2</f>
        <v/>
      </c>
      <c r="AF198">
        <f>(AF38-AF119)^2</f>
        <v/>
      </c>
      <c r="AG198">
        <f>(AG38-AG119)^2</f>
        <v/>
      </c>
      <c r="AH198">
        <f>(AH38-AH119)^2</f>
        <v/>
      </c>
      <c r="AI198">
        <f>(AI38-AI119)^2</f>
        <v/>
      </c>
      <c r="AJ198">
        <f>(AJ38-AJ119)^2</f>
        <v/>
      </c>
      <c r="AK198">
        <f>(AK38-AK119)^2</f>
        <v/>
      </c>
      <c r="AL198">
        <f>(AL38-AL119)^2</f>
        <v/>
      </c>
      <c r="AM198">
        <f>(AM38-AM119)^2</f>
        <v/>
      </c>
      <c r="AN198">
        <f>(AN38-AN119)^2</f>
        <v/>
      </c>
      <c r="AO198">
        <f>(AO38-AO119)^2</f>
        <v/>
      </c>
      <c r="AP198">
        <f>(AP38-AP119)^2</f>
        <v/>
      </c>
      <c r="AQ198">
        <f>(AQ38-AQ119)^2</f>
        <v/>
      </c>
      <c r="AR198">
        <f>(AR38-AR119)^2</f>
        <v/>
      </c>
      <c r="AS198">
        <f>(AS38-AS119)^2</f>
        <v/>
      </c>
      <c r="AT198">
        <f>(AT38-AT119)^2</f>
        <v/>
      </c>
      <c r="AU198">
        <f>(AU38-AU119)^2</f>
        <v/>
      </c>
      <c r="AV198">
        <f>(AV38-AV119)^2</f>
        <v/>
      </c>
      <c r="AW198">
        <f>(AW38-AW119)^2</f>
        <v/>
      </c>
      <c r="AX198">
        <f>(AX38-AX119)^2</f>
        <v/>
      </c>
      <c r="AY198">
        <f>(AY38-AY119)^2</f>
        <v/>
      </c>
      <c r="AZ198">
        <f>(AZ38-AZ119)^2</f>
        <v/>
      </c>
      <c r="BA198">
        <f>(BA38-BA119)^2</f>
        <v/>
      </c>
      <c r="BB198">
        <f>(BB38-BB119)^2</f>
        <v/>
      </c>
      <c r="BC198">
        <f>(BC38-BC119)^2</f>
        <v/>
      </c>
      <c r="BD198">
        <f>(BD38-BD119)^2</f>
        <v/>
      </c>
      <c r="BE198">
        <f>(BE38-BE119)^2</f>
        <v/>
      </c>
      <c r="BF198">
        <f>(BF38-BF119)^2</f>
        <v/>
      </c>
      <c r="BG198">
        <f>(BG38-BG119)^2</f>
        <v/>
      </c>
      <c r="BH198">
        <f>(BH38-BH119)^2</f>
        <v/>
      </c>
      <c r="BI198">
        <f>(BI38-BI119)^2</f>
        <v/>
      </c>
      <c r="BJ198">
        <f>(BJ38-BJ119)^2</f>
        <v/>
      </c>
      <c r="BK198">
        <f>(BK38-BK119)^2</f>
        <v/>
      </c>
      <c r="BL198">
        <f>(BL38-BL119)^2</f>
        <v/>
      </c>
      <c r="BM198">
        <f>(BM38-BM119)^2</f>
        <v/>
      </c>
      <c r="BN198">
        <f>(BN38-BN119)^2</f>
        <v/>
      </c>
      <c r="BO198">
        <f>(BO38-BO119)^2</f>
        <v/>
      </c>
      <c r="BP198">
        <f>(BP38-BP119)^2</f>
        <v/>
      </c>
      <c r="BQ198">
        <f>(BQ38-BQ119)^2</f>
        <v/>
      </c>
      <c r="BR198">
        <f>(BR38-BR119)^2</f>
        <v/>
      </c>
      <c r="BS198">
        <f>(BS38-BS119)^2</f>
        <v/>
      </c>
      <c r="BT198">
        <f>(BT38-BT119)^2</f>
        <v/>
      </c>
      <c r="BU198">
        <f>(BU38-BU119)^2</f>
        <v/>
      </c>
      <c r="BV198">
        <f>(BV38-BV119)^2</f>
        <v/>
      </c>
      <c r="BW198">
        <f>(BW38-BW119)^2</f>
        <v/>
      </c>
      <c r="BX198">
        <f>(BX38-BX119)^2</f>
        <v/>
      </c>
      <c r="BY198">
        <f>(BY38-BY119)^2</f>
        <v/>
      </c>
      <c r="BZ198">
        <f>(BZ38-BZ119)^2</f>
        <v/>
      </c>
      <c r="CA198">
        <f>(CA38-CA119)^2</f>
        <v/>
      </c>
      <c r="CB198">
        <f>(CB38-CB119)^2</f>
        <v/>
      </c>
      <c r="CC198">
        <f>(CC38-CC119)^2</f>
        <v/>
      </c>
      <c r="CD198">
        <f>(CD38-CD119)^2</f>
        <v/>
      </c>
      <c r="CE198">
        <f>(CE38-CE119)^2</f>
        <v/>
      </c>
      <c r="CF198">
        <f>(CF38-CF119)^2</f>
        <v/>
      </c>
      <c r="CG198">
        <f>(CG38-CG119)^2</f>
        <v/>
      </c>
      <c r="CH198">
        <f>(CH38-CH119)^2</f>
        <v/>
      </c>
      <c r="CI198">
        <f>(CI38-CI119)^2</f>
        <v/>
      </c>
      <c r="CJ198">
        <f>(CJ38-CJ119)^2</f>
        <v/>
      </c>
      <c r="CK198">
        <f>(CK38-CK119)^2</f>
        <v/>
      </c>
      <c r="CL198">
        <f>(CL38-CL119)^2</f>
        <v/>
      </c>
      <c r="CM198">
        <f>(CM38-CM119)^2</f>
        <v/>
      </c>
      <c r="CN198">
        <f>(CN38-CN119)^2</f>
        <v/>
      </c>
      <c r="CO198">
        <f>(CO38-CO119)^2</f>
        <v/>
      </c>
      <c r="CP198">
        <f>(CP38-CP119)^2</f>
        <v/>
      </c>
      <c r="CQ198">
        <f>(CQ38-CQ119)^2</f>
        <v/>
      </c>
      <c r="CR198">
        <f>(CR38-CR119)^2</f>
        <v/>
      </c>
      <c r="CS198">
        <f>(CS38-CS119)^2</f>
        <v/>
      </c>
      <c r="CT198">
        <f>(CT38-CT119)^2</f>
        <v/>
      </c>
      <c r="CU198">
        <f>(CU38-CU119)^2</f>
        <v/>
      </c>
      <c r="CV198">
        <f>(CV38-CV119)^2</f>
        <v/>
      </c>
      <c r="CW198">
        <f>(CW38-CW119)^2</f>
        <v/>
      </c>
      <c r="CX198">
        <f>(CX38-CX119)^2</f>
        <v/>
      </c>
      <c r="CY198">
        <f>(CY38-CY119)^2</f>
        <v/>
      </c>
      <c r="CZ198">
        <f>(CZ38-CZ119)^2</f>
        <v/>
      </c>
      <c r="DA198">
        <f>(DA38-DA119)^2</f>
        <v/>
      </c>
      <c r="DB198">
        <f>(DB38-DB119)^2</f>
        <v/>
      </c>
      <c r="DC198">
        <f>(DC38-DC119)^2</f>
        <v/>
      </c>
      <c r="DD198">
        <f>(DD38-DD119)^2</f>
        <v/>
      </c>
      <c r="DE198">
        <f>(DE38-DE119)^2</f>
        <v/>
      </c>
      <c r="DF198">
        <f>(DF38-DF119)^2</f>
        <v/>
      </c>
      <c r="DG198">
        <f>(DG38-DG119)^2</f>
        <v/>
      </c>
      <c r="DH198">
        <f>(DH38-DH119)^2</f>
        <v/>
      </c>
      <c r="DI198">
        <f>(DI38-DI119)^2</f>
        <v/>
      </c>
      <c r="DJ198">
        <f>(DJ38-DJ119)^2</f>
        <v/>
      </c>
      <c r="DK198">
        <f>(DK38-DK119)^2</f>
        <v/>
      </c>
      <c r="DL198">
        <f>(DL38-DL119)^2</f>
        <v/>
      </c>
      <c r="DM198">
        <f>(DM38-DM119)^2</f>
        <v/>
      </c>
      <c r="DN198">
        <f>(DN38-DN119)^2</f>
        <v/>
      </c>
      <c r="DO198">
        <f>(DO38-DO119)^2</f>
        <v/>
      </c>
      <c r="DP198">
        <f>(DP38-DP119)^2</f>
        <v/>
      </c>
      <c r="DQ198">
        <f>(DQ38-DQ119)^2</f>
        <v/>
      </c>
      <c r="DR198">
        <f>(DR38-DR119)^2</f>
        <v/>
      </c>
      <c r="DS198">
        <f>(DS38-DS119)^2</f>
        <v/>
      </c>
      <c r="DT198">
        <f>(DT38-DT119)^2</f>
        <v/>
      </c>
      <c r="DU198">
        <f>(DU38-DU119)^2</f>
        <v/>
      </c>
      <c r="DV198">
        <f>(DV38-DV119)^2</f>
        <v/>
      </c>
      <c r="DW198">
        <f>(DW38-DW119)^2</f>
        <v/>
      </c>
      <c r="DX198">
        <f>(DX38-DX119)^2</f>
        <v/>
      </c>
      <c r="DY198">
        <f>(DY38-DY119)^2</f>
        <v/>
      </c>
      <c r="DZ198">
        <f>(DZ38-DZ119)^2</f>
        <v/>
      </c>
      <c r="EA198">
        <f>(EA38-EA119)^2</f>
        <v/>
      </c>
      <c r="EB198">
        <f>(EB38-EB119)^2</f>
        <v/>
      </c>
      <c r="EC198">
        <f>(EC38-EC119)^2</f>
        <v/>
      </c>
      <c r="ED198">
        <f>(ED38-ED119)^2</f>
        <v/>
      </c>
      <c r="EE198">
        <f>(EE38-EE119)^2</f>
        <v/>
      </c>
      <c r="EF198">
        <f>(EF38-EF119)^2</f>
        <v/>
      </c>
      <c r="EG198">
        <f>(EG38-EG119)^2</f>
        <v/>
      </c>
      <c r="EH198">
        <f>(EH38-EH119)^2</f>
        <v/>
      </c>
      <c r="EI198">
        <f>(EI38-EI119)^2</f>
        <v/>
      </c>
      <c r="EJ198">
        <f>(EJ38-EJ119)^2</f>
        <v/>
      </c>
      <c r="EK198">
        <f>(EK38-EK119)^2</f>
        <v/>
      </c>
      <c r="EL198">
        <f>(EL38-EL119)^2</f>
        <v/>
      </c>
      <c r="EM198">
        <f>(EM38-EM119)^2</f>
        <v/>
      </c>
      <c r="EN198">
        <f>(EN38-EN119)^2</f>
        <v/>
      </c>
      <c r="EO198">
        <f>(EO38-EO119)^2</f>
        <v/>
      </c>
      <c r="EP198">
        <f>(EP38-EP119)^2</f>
        <v/>
      </c>
      <c r="EQ198">
        <f>(EQ38-EQ119)^2</f>
        <v/>
      </c>
      <c r="ER198">
        <f>(ER38-ER119)^2</f>
        <v/>
      </c>
      <c r="ES198">
        <f>(ES38-ES119)^2</f>
        <v/>
      </c>
      <c r="ET198">
        <f>(ET38-ET119)^2</f>
        <v/>
      </c>
      <c r="EU198">
        <f>(EU38-EU119)^2</f>
        <v/>
      </c>
      <c r="EV198">
        <f>(EV38-EV119)^2</f>
        <v/>
      </c>
      <c r="EW198">
        <f>(EW38-EW119)^2</f>
        <v/>
      </c>
      <c r="EX198">
        <f>(EX38-EX119)^2</f>
        <v/>
      </c>
      <c r="EY198">
        <f>(EY38-EY119)^2</f>
        <v/>
      </c>
      <c r="EZ198">
        <f>(EZ38-EZ119)^2</f>
        <v/>
      </c>
      <c r="FA198">
        <f>(FA38-FA119)^2</f>
        <v/>
      </c>
      <c r="FB198">
        <f>(FB38-FB119)^2</f>
        <v/>
      </c>
      <c r="FC198">
        <f>(FC38-FC119)^2</f>
        <v/>
      </c>
      <c r="FD198">
        <f>(FD38-FD119)^2</f>
        <v/>
      </c>
      <c r="FE198">
        <f>(FE38-FE119)^2</f>
        <v/>
      </c>
      <c r="FF198">
        <f>(FF38-FF119)^2</f>
        <v/>
      </c>
      <c r="FG198">
        <f>(FG38-FG119)^2</f>
        <v/>
      </c>
      <c r="FH198">
        <f>(FH38-FH119)^2</f>
        <v/>
      </c>
      <c r="FI198">
        <f>(FI38-FI119)^2</f>
        <v/>
      </c>
      <c r="FJ198">
        <f>(FJ38-FJ119)^2</f>
        <v/>
      </c>
      <c r="FK198">
        <f>(FK38-FK119)^2</f>
        <v/>
      </c>
      <c r="FL198">
        <f>(FL38-FL119)^2</f>
        <v/>
      </c>
      <c r="FM198">
        <f>(FM38-FM119)^2</f>
        <v/>
      </c>
      <c r="FN198">
        <f>(FN38-FN119)^2</f>
        <v/>
      </c>
      <c r="FO198">
        <f>(FO38-FO119)^2</f>
        <v/>
      </c>
      <c r="FP198">
        <f>(FP38-FP119)^2</f>
        <v/>
      </c>
      <c r="FQ198">
        <f>(FQ38-FQ119)^2</f>
        <v/>
      </c>
      <c r="FR198">
        <f>(FR38-FR119)^2</f>
        <v/>
      </c>
      <c r="FS198">
        <f>(FS38-FS119)^2</f>
        <v/>
      </c>
      <c r="FT198">
        <f>(FT38-FT119)^2</f>
        <v/>
      </c>
      <c r="FU198">
        <f>(FU38-FU119)^2</f>
        <v/>
      </c>
      <c r="FV198">
        <f>(FV38-FV119)^2</f>
        <v/>
      </c>
      <c r="FW198">
        <f>(FW38-FW119)^2</f>
        <v/>
      </c>
      <c r="FX198">
        <f>(FX38-FX119)^2</f>
        <v/>
      </c>
      <c r="FY198">
        <f>(FY38-FY119)^2</f>
        <v/>
      </c>
      <c r="FZ198">
        <f>(FZ38-FZ119)^2</f>
        <v/>
      </c>
      <c r="GA198">
        <f>(GA38-GA119)^2</f>
        <v/>
      </c>
      <c r="GB198">
        <f>(GB38-GB119)^2</f>
        <v/>
      </c>
      <c r="GC198">
        <f>(GC38-GC119)^2</f>
        <v/>
      </c>
      <c r="GD198">
        <f>(GD38-GD119)^2</f>
        <v/>
      </c>
      <c r="GE198">
        <f>(GE38-GE119)^2</f>
        <v/>
      </c>
      <c r="GF198">
        <f>(GF38-GF119)^2</f>
        <v/>
      </c>
      <c r="GG198">
        <f>(GG38-GG119)^2</f>
        <v/>
      </c>
      <c r="GH198">
        <f>(GH38-GH119)^2</f>
        <v/>
      </c>
      <c r="GI198">
        <f>(GI38-GI119)^2</f>
        <v/>
      </c>
      <c r="GJ198">
        <f>(GJ38-GJ119)^2</f>
        <v/>
      </c>
      <c r="GK198">
        <f>(GK38-GK119)^2</f>
        <v/>
      </c>
      <c r="GL198">
        <f>(GL38-GL119)^2</f>
        <v/>
      </c>
      <c r="GM198">
        <f>(GM38-GM119)^2</f>
        <v/>
      </c>
      <c r="GN198">
        <f>(GN38-GN119)^2</f>
        <v/>
      </c>
      <c r="GO198">
        <f>(GO38-GO119)^2</f>
        <v/>
      </c>
      <c r="GP198">
        <f>(GP38-GP119)^2</f>
        <v/>
      </c>
      <c r="GQ198">
        <f>(GQ38-GQ119)^2</f>
        <v/>
      </c>
      <c r="GR198">
        <f>(GR38-GR119)^2</f>
        <v/>
      </c>
      <c r="GS198">
        <f>(GS38-GS119)^2</f>
        <v/>
      </c>
      <c r="GT198">
        <f>(GT38-GT119)^2</f>
        <v/>
      </c>
      <c r="GU198">
        <f>(GU38-GU119)^2</f>
        <v/>
      </c>
      <c r="GV198">
        <f>(GV38-GV119)^2</f>
        <v/>
      </c>
      <c r="GW198">
        <f>(GW38-GW119)^2</f>
        <v/>
      </c>
      <c r="GX198">
        <f>(GX38-GX119)^2</f>
        <v/>
      </c>
      <c r="GY198">
        <f>(GY38-GY119)^2</f>
        <v/>
      </c>
      <c r="GZ198">
        <f>(GZ38-GZ119)^2</f>
        <v/>
      </c>
      <c r="HA198">
        <f>(HA38-HA119)^2</f>
        <v/>
      </c>
      <c r="HB198">
        <f>(HB38-HB119)^2</f>
        <v/>
      </c>
      <c r="HC198">
        <f>(HC38-HC119)^2</f>
        <v/>
      </c>
      <c r="HD198">
        <f>(HD38-HD119)^2</f>
        <v/>
      </c>
      <c r="HE198">
        <f>(HE38-HE119)^2</f>
        <v/>
      </c>
      <c r="HF198">
        <f>(HF38-HF119)^2</f>
        <v/>
      </c>
      <c r="HG198">
        <f>(HG38-HG119)^2</f>
        <v/>
      </c>
      <c r="HH198">
        <f>(HH38-HH119)^2</f>
        <v/>
      </c>
      <c r="HI198">
        <f>(HI38-HI119)^2</f>
        <v/>
      </c>
      <c r="HJ198">
        <f>(HJ38-HJ119)^2</f>
        <v/>
      </c>
      <c r="HK198">
        <f>(HK38-HK119)^2</f>
        <v/>
      </c>
      <c r="HL198">
        <f>(HL38-HL119)^2</f>
        <v/>
      </c>
      <c r="HM198">
        <f>(HM38-HM119)^2</f>
        <v/>
      </c>
      <c r="HN198">
        <f>(HN38-HN119)^2</f>
        <v/>
      </c>
      <c r="HO198">
        <f>(HO38-HO119)^2</f>
        <v/>
      </c>
      <c r="HP198">
        <f>(HP38-HP119)^2</f>
        <v/>
      </c>
      <c r="HQ198">
        <f>(HQ38-HQ119)^2</f>
        <v/>
      </c>
      <c r="HR198">
        <f>(HR38-HR119)^2</f>
        <v/>
      </c>
      <c r="HS198">
        <f>(HS38-HS119)^2</f>
        <v/>
      </c>
      <c r="HT198">
        <f>(HT38-HT119)^2</f>
        <v/>
      </c>
      <c r="HU198">
        <f>(HU38-HU119)^2</f>
        <v/>
      </c>
      <c r="HV198">
        <f>(HV38-HV119)^2</f>
        <v/>
      </c>
      <c r="HW198">
        <f>(HW38-HW119)^2</f>
        <v/>
      </c>
      <c r="HX198">
        <f>(HX38-HX119)^2</f>
        <v/>
      </c>
      <c r="HY198">
        <f>(HY38-HY119)^2</f>
        <v/>
      </c>
      <c r="HZ198">
        <f>(HZ38-HZ119)^2</f>
        <v/>
      </c>
      <c r="IA198">
        <f>(IA38-IA119)^2</f>
        <v/>
      </c>
      <c r="IB198">
        <f>(IB38-IB119)^2</f>
        <v/>
      </c>
      <c r="IC198">
        <f>(IC38-IC119)^2</f>
        <v/>
      </c>
      <c r="ID198">
        <f>(ID38-ID119)^2</f>
        <v/>
      </c>
      <c r="IE198">
        <f>(IE38-IE119)^2</f>
        <v/>
      </c>
      <c r="IF198">
        <f>(IF38-IF119)^2</f>
        <v/>
      </c>
      <c r="IG198">
        <f>(IG38-IG119)^2</f>
        <v/>
      </c>
      <c r="IH198">
        <f>(IH38-IH119)^2</f>
        <v/>
      </c>
      <c r="II198">
        <f>(II38-II119)^2</f>
        <v/>
      </c>
      <c r="IJ198">
        <f>(IJ38-IJ119)^2</f>
        <v/>
      </c>
      <c r="IK198">
        <f>(IK38-IK119)^2</f>
        <v/>
      </c>
      <c r="IL198">
        <f>(IL38-IL119)^2</f>
        <v/>
      </c>
      <c r="IM198">
        <f>(IM38-IM119)^2</f>
        <v/>
      </c>
      <c r="IN198">
        <f>(IN38-IN119)^2</f>
        <v/>
      </c>
      <c r="IO198">
        <f>(IO38-IO119)^2</f>
        <v/>
      </c>
      <c r="IP198">
        <f>(IP38-IP119)^2</f>
        <v/>
      </c>
      <c r="IQ198">
        <f>(IQ38-IQ119)^2</f>
        <v/>
      </c>
      <c r="IR198">
        <f>(IR38-IR119)^2</f>
        <v/>
      </c>
      <c r="IS198">
        <f>(IS38-IS119)^2</f>
        <v/>
      </c>
      <c r="IT198">
        <f>(IT38-IT119)^2</f>
        <v/>
      </c>
      <c r="IU198">
        <f>(IU38-IU119)^2</f>
        <v/>
      </c>
      <c r="IV198">
        <f>(IV38-IV119)^2</f>
        <v/>
      </c>
      <c r="IW198">
        <f>(IW38-IW119)^2</f>
        <v/>
      </c>
      <c r="IX198">
        <f>(IX38-IX119)^2</f>
        <v/>
      </c>
      <c r="IY198">
        <f>(IY38-IY119)^2</f>
        <v/>
      </c>
      <c r="IZ198">
        <f>(IZ38-IZ119)^2</f>
        <v/>
      </c>
      <c r="JA198">
        <f>(JA38-JA119)^2</f>
        <v/>
      </c>
      <c r="JB198">
        <f>(JB38-JB119)^2</f>
        <v/>
      </c>
      <c r="JC198">
        <f>(JC38-JC119)^2</f>
        <v/>
      </c>
      <c r="JD198">
        <f>(JD38-JD119)^2</f>
        <v/>
      </c>
      <c r="JE198">
        <f>(JE38-JE119)^2</f>
        <v/>
      </c>
      <c r="JF198">
        <f>(JF38-JF119)^2</f>
        <v/>
      </c>
      <c r="JG198">
        <f>(JG38-JG119)^2</f>
        <v/>
      </c>
      <c r="JH198">
        <f>(JH38-JH119)^2</f>
        <v/>
      </c>
      <c r="JI198">
        <f>(JI38-JI119)^2</f>
        <v/>
      </c>
      <c r="JJ198">
        <f>(JJ38-JJ119)^2</f>
        <v/>
      </c>
      <c r="JK198">
        <f>(JK38-JK119)^2</f>
        <v/>
      </c>
      <c r="JL198">
        <f>(JL38-JL119)^2</f>
        <v/>
      </c>
      <c r="JM198">
        <f>(JM38-JM119)^2</f>
        <v/>
      </c>
      <c r="JN198">
        <f>(JN38-JN119)^2</f>
        <v/>
      </c>
      <c r="JO198">
        <f>(JO38-JO119)^2</f>
        <v/>
      </c>
      <c r="JP198">
        <f>(JP38-JP119)^2</f>
        <v/>
      </c>
      <c r="JQ198">
        <f>(JQ38-JQ119)^2</f>
        <v/>
      </c>
      <c r="JR198">
        <f>(JR38-JR119)^2</f>
        <v/>
      </c>
      <c r="JS198">
        <f>(JS38-JS119)^2</f>
        <v/>
      </c>
      <c r="JT198">
        <f>(JT38-JT119)^2</f>
        <v/>
      </c>
      <c r="JU198">
        <f>(JU38-JU119)^2</f>
        <v/>
      </c>
      <c r="JV198">
        <f>(JV38-JV119)^2</f>
        <v/>
      </c>
      <c r="JW198">
        <f>(JW38-JW119)^2</f>
        <v/>
      </c>
      <c r="JX198">
        <f>(JX38-JX119)^2</f>
        <v/>
      </c>
      <c r="JY198">
        <f>(JY38-JY119)^2</f>
        <v/>
      </c>
      <c r="JZ198">
        <f>(JZ38-JZ119)^2</f>
        <v/>
      </c>
      <c r="KA198">
        <f>(KA38-KA119)^2</f>
        <v/>
      </c>
      <c r="KB198">
        <f>(KB38-KB119)^2</f>
        <v/>
      </c>
      <c r="KC198">
        <f>(KC38-KC119)^2</f>
        <v/>
      </c>
      <c r="KD198">
        <f>(KD38-KD119)^2</f>
        <v/>
      </c>
      <c r="KE198">
        <f>(KE38-KE119)^2</f>
        <v/>
      </c>
      <c r="KF198">
        <f>(KF38-KF119)^2</f>
        <v/>
      </c>
      <c r="KG198">
        <f>(KG38-KG119)^2</f>
        <v/>
      </c>
      <c r="KH198">
        <f>(KH38-KH119)^2</f>
        <v/>
      </c>
      <c r="KI198">
        <f>(KI38-KI119)^2</f>
        <v/>
      </c>
      <c r="KJ198">
        <f>(KJ38-KJ119)^2</f>
        <v/>
      </c>
      <c r="KK198">
        <f>(KK38-KK119)^2</f>
        <v/>
      </c>
      <c r="KL198">
        <f>(KL38-KL119)^2</f>
        <v/>
      </c>
      <c r="KM198">
        <f>(KM38-KM119)^2</f>
        <v/>
      </c>
      <c r="KN198">
        <f>(KN38-KN119)^2</f>
        <v/>
      </c>
      <c r="KO198">
        <f>(KO38-KO119)^2</f>
        <v/>
      </c>
      <c r="KP198">
        <f>(KP38-KP119)^2</f>
        <v/>
      </c>
      <c r="KQ198">
        <f>(KQ38-KQ119)^2</f>
        <v/>
      </c>
      <c r="KR198">
        <f>(KR38-KR119)^2</f>
        <v/>
      </c>
      <c r="KS198">
        <f>(KS38-KS119)^2</f>
        <v/>
      </c>
      <c r="KT198">
        <f>(KT38-KT119)^2</f>
        <v/>
      </c>
    </row>
    <row r="199" spans="1:306">
      <c r="B199" t="s">
        <v>67</v>
      </c>
      <c r="G199">
        <f>(G39-G120)^2</f>
        <v/>
      </c>
      <c r="H199">
        <f>(H39-H120)^2</f>
        <v/>
      </c>
      <c r="I199">
        <f>(I39-I120)^2</f>
        <v/>
      </c>
      <c r="J199">
        <f>(J39-J120)^2</f>
        <v/>
      </c>
      <c r="K199">
        <f>(K39-K120)^2</f>
        <v/>
      </c>
      <c r="L199">
        <f>(L39-L120)^2</f>
        <v/>
      </c>
      <c r="M199">
        <f>(M39-M120)^2</f>
        <v/>
      </c>
      <c r="N199">
        <f>(N39-N120)^2</f>
        <v/>
      </c>
      <c r="O199">
        <f>(O39-O120)^2</f>
        <v/>
      </c>
      <c r="P199">
        <f>(P39-P120)^2</f>
        <v/>
      </c>
      <c r="Q199">
        <f>(Q39-Q120)^2</f>
        <v/>
      </c>
      <c r="R199">
        <f>(R39-R120)^2</f>
        <v/>
      </c>
      <c r="S199">
        <f>(S39-S120)^2</f>
        <v/>
      </c>
      <c r="T199">
        <f>(T39-T120)^2</f>
        <v/>
      </c>
      <c r="U199">
        <f>(U39-U120)^2</f>
        <v/>
      </c>
      <c r="V199">
        <f>(V39-V120)^2</f>
        <v/>
      </c>
      <c r="W199">
        <f>(W39-W120)^2</f>
        <v/>
      </c>
      <c r="X199">
        <f>(X39-X120)^2</f>
        <v/>
      </c>
      <c r="Y199">
        <f>(Y39-Y120)^2</f>
        <v/>
      </c>
      <c r="Z199">
        <f>(Z39-Z120)^2</f>
        <v/>
      </c>
      <c r="AA199">
        <f>(AA39-AA120)^2</f>
        <v/>
      </c>
      <c r="AB199">
        <f>(AB39-AB120)^2</f>
        <v/>
      </c>
      <c r="AC199">
        <f>(AC39-AC120)^2</f>
        <v/>
      </c>
      <c r="AD199">
        <f>(AD39-AD120)^2</f>
        <v/>
      </c>
      <c r="AE199">
        <f>(AE39-AE120)^2</f>
        <v/>
      </c>
      <c r="AF199">
        <f>(AF39-AF120)^2</f>
        <v/>
      </c>
      <c r="AG199">
        <f>(AG39-AG120)^2</f>
        <v/>
      </c>
      <c r="AH199">
        <f>(AH39-AH120)^2</f>
        <v/>
      </c>
      <c r="AI199">
        <f>(AI39-AI120)^2</f>
        <v/>
      </c>
      <c r="AJ199">
        <f>(AJ39-AJ120)^2</f>
        <v/>
      </c>
      <c r="AK199">
        <f>(AK39-AK120)^2</f>
        <v/>
      </c>
      <c r="AL199">
        <f>(AL39-AL120)^2</f>
        <v/>
      </c>
      <c r="AM199">
        <f>(AM39-AM120)^2</f>
        <v/>
      </c>
      <c r="AN199">
        <f>(AN39-AN120)^2</f>
        <v/>
      </c>
      <c r="AO199">
        <f>(AO39-AO120)^2</f>
        <v/>
      </c>
      <c r="AP199">
        <f>(AP39-AP120)^2</f>
        <v/>
      </c>
      <c r="AQ199">
        <f>(AQ39-AQ120)^2</f>
        <v/>
      </c>
      <c r="AR199">
        <f>(AR39-AR120)^2</f>
        <v/>
      </c>
      <c r="AS199">
        <f>(AS39-AS120)^2</f>
        <v/>
      </c>
      <c r="AT199">
        <f>(AT39-AT120)^2</f>
        <v/>
      </c>
      <c r="AU199">
        <f>(AU39-AU120)^2</f>
        <v/>
      </c>
      <c r="AV199">
        <f>(AV39-AV120)^2</f>
        <v/>
      </c>
      <c r="AW199">
        <f>(AW39-AW120)^2</f>
        <v/>
      </c>
      <c r="AX199">
        <f>(AX39-AX120)^2</f>
        <v/>
      </c>
      <c r="AY199">
        <f>(AY39-AY120)^2</f>
        <v/>
      </c>
      <c r="AZ199">
        <f>(AZ39-AZ120)^2</f>
        <v/>
      </c>
      <c r="BA199">
        <f>(BA39-BA120)^2</f>
        <v/>
      </c>
      <c r="BB199">
        <f>(BB39-BB120)^2</f>
        <v/>
      </c>
      <c r="BC199">
        <f>(BC39-BC120)^2</f>
        <v/>
      </c>
      <c r="BD199">
        <f>(BD39-BD120)^2</f>
        <v/>
      </c>
      <c r="BE199">
        <f>(BE39-BE120)^2</f>
        <v/>
      </c>
      <c r="BF199">
        <f>(BF39-BF120)^2</f>
        <v/>
      </c>
      <c r="BG199">
        <f>(BG39-BG120)^2</f>
        <v/>
      </c>
      <c r="BH199">
        <f>(BH39-BH120)^2</f>
        <v/>
      </c>
      <c r="BI199">
        <f>(BI39-BI120)^2</f>
        <v/>
      </c>
      <c r="BJ199">
        <f>(BJ39-BJ120)^2</f>
        <v/>
      </c>
      <c r="BK199">
        <f>(BK39-BK120)^2</f>
        <v/>
      </c>
      <c r="BL199">
        <f>(BL39-BL120)^2</f>
        <v/>
      </c>
      <c r="BM199">
        <f>(BM39-BM120)^2</f>
        <v/>
      </c>
      <c r="BN199">
        <f>(BN39-BN120)^2</f>
        <v/>
      </c>
      <c r="BO199">
        <f>(BO39-BO120)^2</f>
        <v/>
      </c>
      <c r="BP199">
        <f>(BP39-BP120)^2</f>
        <v/>
      </c>
      <c r="BQ199">
        <f>(BQ39-BQ120)^2</f>
        <v/>
      </c>
      <c r="BR199">
        <f>(BR39-BR120)^2</f>
        <v/>
      </c>
      <c r="BS199">
        <f>(BS39-BS120)^2</f>
        <v/>
      </c>
      <c r="BT199">
        <f>(BT39-BT120)^2</f>
        <v/>
      </c>
      <c r="BU199">
        <f>(BU39-BU120)^2</f>
        <v/>
      </c>
      <c r="BV199">
        <f>(BV39-BV120)^2</f>
        <v/>
      </c>
      <c r="BW199">
        <f>(BW39-BW120)^2</f>
        <v/>
      </c>
      <c r="BX199">
        <f>(BX39-BX120)^2</f>
        <v/>
      </c>
      <c r="BY199">
        <f>(BY39-BY120)^2</f>
        <v/>
      </c>
      <c r="BZ199">
        <f>(BZ39-BZ120)^2</f>
        <v/>
      </c>
      <c r="CA199">
        <f>(CA39-CA120)^2</f>
        <v/>
      </c>
      <c r="CB199">
        <f>(CB39-CB120)^2</f>
        <v/>
      </c>
      <c r="CC199">
        <f>(CC39-CC120)^2</f>
        <v/>
      </c>
      <c r="CD199">
        <f>(CD39-CD120)^2</f>
        <v/>
      </c>
      <c r="CE199">
        <f>(CE39-CE120)^2</f>
        <v/>
      </c>
      <c r="CF199">
        <f>(CF39-CF120)^2</f>
        <v/>
      </c>
      <c r="CG199">
        <f>(CG39-CG120)^2</f>
        <v/>
      </c>
      <c r="CH199">
        <f>(CH39-CH120)^2</f>
        <v/>
      </c>
      <c r="CI199">
        <f>(CI39-CI120)^2</f>
        <v/>
      </c>
      <c r="CJ199">
        <f>(CJ39-CJ120)^2</f>
        <v/>
      </c>
      <c r="CK199">
        <f>(CK39-CK120)^2</f>
        <v/>
      </c>
      <c r="CL199">
        <f>(CL39-CL120)^2</f>
        <v/>
      </c>
      <c r="CM199">
        <f>(CM39-CM120)^2</f>
        <v/>
      </c>
      <c r="CN199">
        <f>(CN39-CN120)^2</f>
        <v/>
      </c>
      <c r="CO199">
        <f>(CO39-CO120)^2</f>
        <v/>
      </c>
      <c r="CP199">
        <f>(CP39-CP120)^2</f>
        <v/>
      </c>
      <c r="CQ199">
        <f>(CQ39-CQ120)^2</f>
        <v/>
      </c>
      <c r="CR199">
        <f>(CR39-CR120)^2</f>
        <v/>
      </c>
      <c r="CS199">
        <f>(CS39-CS120)^2</f>
        <v/>
      </c>
      <c r="CT199">
        <f>(CT39-CT120)^2</f>
        <v/>
      </c>
      <c r="CU199">
        <f>(CU39-CU120)^2</f>
        <v/>
      </c>
      <c r="CV199">
        <f>(CV39-CV120)^2</f>
        <v/>
      </c>
      <c r="CW199">
        <f>(CW39-CW120)^2</f>
        <v/>
      </c>
      <c r="CX199">
        <f>(CX39-CX120)^2</f>
        <v/>
      </c>
      <c r="CY199">
        <f>(CY39-CY120)^2</f>
        <v/>
      </c>
      <c r="CZ199">
        <f>(CZ39-CZ120)^2</f>
        <v/>
      </c>
      <c r="DA199">
        <f>(DA39-DA120)^2</f>
        <v/>
      </c>
      <c r="DB199">
        <f>(DB39-DB120)^2</f>
        <v/>
      </c>
      <c r="DC199">
        <f>(DC39-DC120)^2</f>
        <v/>
      </c>
      <c r="DD199">
        <f>(DD39-DD120)^2</f>
        <v/>
      </c>
      <c r="DE199">
        <f>(DE39-DE120)^2</f>
        <v/>
      </c>
      <c r="DF199">
        <f>(DF39-DF120)^2</f>
        <v/>
      </c>
      <c r="DG199">
        <f>(DG39-DG120)^2</f>
        <v/>
      </c>
      <c r="DH199">
        <f>(DH39-DH120)^2</f>
        <v/>
      </c>
      <c r="DI199">
        <f>(DI39-DI120)^2</f>
        <v/>
      </c>
      <c r="DJ199">
        <f>(DJ39-DJ120)^2</f>
        <v/>
      </c>
      <c r="DK199">
        <f>(DK39-DK120)^2</f>
        <v/>
      </c>
      <c r="DL199">
        <f>(DL39-DL120)^2</f>
        <v/>
      </c>
      <c r="DM199">
        <f>(DM39-DM120)^2</f>
        <v/>
      </c>
      <c r="DN199">
        <f>(DN39-DN120)^2</f>
        <v/>
      </c>
      <c r="DO199">
        <f>(DO39-DO120)^2</f>
        <v/>
      </c>
      <c r="DP199">
        <f>(DP39-DP120)^2</f>
        <v/>
      </c>
      <c r="DQ199">
        <f>(DQ39-DQ120)^2</f>
        <v/>
      </c>
      <c r="DR199">
        <f>(DR39-DR120)^2</f>
        <v/>
      </c>
      <c r="DS199">
        <f>(DS39-DS120)^2</f>
        <v/>
      </c>
      <c r="DT199">
        <f>(DT39-DT120)^2</f>
        <v/>
      </c>
      <c r="DU199">
        <f>(DU39-DU120)^2</f>
        <v/>
      </c>
      <c r="DV199">
        <f>(DV39-DV120)^2</f>
        <v/>
      </c>
      <c r="DW199">
        <f>(DW39-DW120)^2</f>
        <v/>
      </c>
      <c r="DX199">
        <f>(DX39-DX120)^2</f>
        <v/>
      </c>
      <c r="DY199">
        <f>(DY39-DY120)^2</f>
        <v/>
      </c>
      <c r="DZ199">
        <f>(DZ39-DZ120)^2</f>
        <v/>
      </c>
      <c r="EA199">
        <f>(EA39-EA120)^2</f>
        <v/>
      </c>
      <c r="EB199">
        <f>(EB39-EB120)^2</f>
        <v/>
      </c>
      <c r="EC199">
        <f>(EC39-EC120)^2</f>
        <v/>
      </c>
      <c r="ED199">
        <f>(ED39-ED120)^2</f>
        <v/>
      </c>
      <c r="EE199">
        <f>(EE39-EE120)^2</f>
        <v/>
      </c>
      <c r="EF199">
        <f>(EF39-EF120)^2</f>
        <v/>
      </c>
      <c r="EG199">
        <f>(EG39-EG120)^2</f>
        <v/>
      </c>
      <c r="EH199">
        <f>(EH39-EH120)^2</f>
        <v/>
      </c>
      <c r="EI199">
        <f>(EI39-EI120)^2</f>
        <v/>
      </c>
      <c r="EJ199">
        <f>(EJ39-EJ120)^2</f>
        <v/>
      </c>
      <c r="EK199">
        <f>(EK39-EK120)^2</f>
        <v/>
      </c>
      <c r="EL199">
        <f>(EL39-EL120)^2</f>
        <v/>
      </c>
      <c r="EM199">
        <f>(EM39-EM120)^2</f>
        <v/>
      </c>
      <c r="EN199">
        <f>(EN39-EN120)^2</f>
        <v/>
      </c>
      <c r="EO199">
        <f>(EO39-EO120)^2</f>
        <v/>
      </c>
      <c r="EP199">
        <f>(EP39-EP120)^2</f>
        <v/>
      </c>
      <c r="EQ199">
        <f>(EQ39-EQ120)^2</f>
        <v/>
      </c>
      <c r="ER199">
        <f>(ER39-ER120)^2</f>
        <v/>
      </c>
      <c r="ES199">
        <f>(ES39-ES120)^2</f>
        <v/>
      </c>
      <c r="ET199">
        <f>(ET39-ET120)^2</f>
        <v/>
      </c>
      <c r="EU199">
        <f>(EU39-EU120)^2</f>
        <v/>
      </c>
      <c r="EV199">
        <f>(EV39-EV120)^2</f>
        <v/>
      </c>
      <c r="EW199">
        <f>(EW39-EW120)^2</f>
        <v/>
      </c>
      <c r="EX199">
        <f>(EX39-EX120)^2</f>
        <v/>
      </c>
      <c r="EY199">
        <f>(EY39-EY120)^2</f>
        <v/>
      </c>
      <c r="EZ199">
        <f>(EZ39-EZ120)^2</f>
        <v/>
      </c>
      <c r="FA199">
        <f>(FA39-FA120)^2</f>
        <v/>
      </c>
      <c r="FB199">
        <f>(FB39-FB120)^2</f>
        <v/>
      </c>
      <c r="FC199">
        <f>(FC39-FC120)^2</f>
        <v/>
      </c>
      <c r="FD199">
        <f>(FD39-FD120)^2</f>
        <v/>
      </c>
      <c r="FE199">
        <f>(FE39-FE120)^2</f>
        <v/>
      </c>
      <c r="FF199">
        <f>(FF39-FF120)^2</f>
        <v/>
      </c>
      <c r="FG199">
        <f>(FG39-FG120)^2</f>
        <v/>
      </c>
      <c r="FH199">
        <f>(FH39-FH120)^2</f>
        <v/>
      </c>
      <c r="FI199">
        <f>(FI39-FI120)^2</f>
        <v/>
      </c>
      <c r="FJ199">
        <f>(FJ39-FJ120)^2</f>
        <v/>
      </c>
      <c r="FK199">
        <f>(FK39-FK120)^2</f>
        <v/>
      </c>
      <c r="FL199">
        <f>(FL39-FL120)^2</f>
        <v/>
      </c>
      <c r="FM199">
        <f>(FM39-FM120)^2</f>
        <v/>
      </c>
      <c r="FN199">
        <f>(FN39-FN120)^2</f>
        <v/>
      </c>
      <c r="FO199">
        <f>(FO39-FO120)^2</f>
        <v/>
      </c>
      <c r="FP199">
        <f>(FP39-FP120)^2</f>
        <v/>
      </c>
      <c r="FQ199">
        <f>(FQ39-FQ120)^2</f>
        <v/>
      </c>
      <c r="FR199">
        <f>(FR39-FR120)^2</f>
        <v/>
      </c>
      <c r="FS199">
        <f>(FS39-FS120)^2</f>
        <v/>
      </c>
      <c r="FT199">
        <f>(FT39-FT120)^2</f>
        <v/>
      </c>
      <c r="FU199">
        <f>(FU39-FU120)^2</f>
        <v/>
      </c>
      <c r="FV199">
        <f>(FV39-FV120)^2</f>
        <v/>
      </c>
      <c r="FW199">
        <f>(FW39-FW120)^2</f>
        <v/>
      </c>
      <c r="FX199">
        <f>(FX39-FX120)^2</f>
        <v/>
      </c>
      <c r="FY199">
        <f>(FY39-FY120)^2</f>
        <v/>
      </c>
      <c r="FZ199">
        <f>(FZ39-FZ120)^2</f>
        <v/>
      </c>
      <c r="GA199">
        <f>(GA39-GA120)^2</f>
        <v/>
      </c>
      <c r="GB199">
        <f>(GB39-GB120)^2</f>
        <v/>
      </c>
      <c r="GC199">
        <f>(GC39-GC120)^2</f>
        <v/>
      </c>
      <c r="GD199">
        <f>(GD39-GD120)^2</f>
        <v/>
      </c>
      <c r="GE199">
        <f>(GE39-GE120)^2</f>
        <v/>
      </c>
      <c r="GF199">
        <f>(GF39-GF120)^2</f>
        <v/>
      </c>
      <c r="GG199">
        <f>(GG39-GG120)^2</f>
        <v/>
      </c>
      <c r="GH199">
        <f>(GH39-GH120)^2</f>
        <v/>
      </c>
      <c r="GI199">
        <f>(GI39-GI120)^2</f>
        <v/>
      </c>
      <c r="GJ199">
        <f>(GJ39-GJ120)^2</f>
        <v/>
      </c>
      <c r="GK199">
        <f>(GK39-GK120)^2</f>
        <v/>
      </c>
      <c r="GL199">
        <f>(GL39-GL120)^2</f>
        <v/>
      </c>
      <c r="GM199">
        <f>(GM39-GM120)^2</f>
        <v/>
      </c>
      <c r="GN199">
        <f>(GN39-GN120)^2</f>
        <v/>
      </c>
      <c r="GO199">
        <f>(GO39-GO120)^2</f>
        <v/>
      </c>
      <c r="GP199">
        <f>(GP39-GP120)^2</f>
        <v/>
      </c>
      <c r="GQ199">
        <f>(GQ39-GQ120)^2</f>
        <v/>
      </c>
      <c r="GR199">
        <f>(GR39-GR120)^2</f>
        <v/>
      </c>
      <c r="GS199">
        <f>(GS39-GS120)^2</f>
        <v/>
      </c>
      <c r="GT199">
        <f>(GT39-GT120)^2</f>
        <v/>
      </c>
      <c r="GU199">
        <f>(GU39-GU120)^2</f>
        <v/>
      </c>
      <c r="GV199">
        <f>(GV39-GV120)^2</f>
        <v/>
      </c>
      <c r="GW199">
        <f>(GW39-GW120)^2</f>
        <v/>
      </c>
      <c r="GX199">
        <f>(GX39-GX120)^2</f>
        <v/>
      </c>
      <c r="GY199">
        <f>(GY39-GY120)^2</f>
        <v/>
      </c>
      <c r="GZ199">
        <f>(GZ39-GZ120)^2</f>
        <v/>
      </c>
      <c r="HA199">
        <f>(HA39-HA120)^2</f>
        <v/>
      </c>
      <c r="HB199">
        <f>(HB39-HB120)^2</f>
        <v/>
      </c>
      <c r="HC199">
        <f>(HC39-HC120)^2</f>
        <v/>
      </c>
      <c r="HD199">
        <f>(HD39-HD120)^2</f>
        <v/>
      </c>
      <c r="HE199">
        <f>(HE39-HE120)^2</f>
        <v/>
      </c>
      <c r="HF199">
        <f>(HF39-HF120)^2</f>
        <v/>
      </c>
      <c r="HG199">
        <f>(HG39-HG120)^2</f>
        <v/>
      </c>
      <c r="HH199">
        <f>(HH39-HH120)^2</f>
        <v/>
      </c>
      <c r="HI199">
        <f>(HI39-HI120)^2</f>
        <v/>
      </c>
      <c r="HJ199">
        <f>(HJ39-HJ120)^2</f>
        <v/>
      </c>
      <c r="HK199">
        <f>(HK39-HK120)^2</f>
        <v/>
      </c>
      <c r="HL199">
        <f>(HL39-HL120)^2</f>
        <v/>
      </c>
      <c r="HM199">
        <f>(HM39-HM120)^2</f>
        <v/>
      </c>
      <c r="HN199">
        <f>(HN39-HN120)^2</f>
        <v/>
      </c>
      <c r="HO199">
        <f>(HO39-HO120)^2</f>
        <v/>
      </c>
      <c r="HP199">
        <f>(HP39-HP120)^2</f>
        <v/>
      </c>
      <c r="HQ199">
        <f>(HQ39-HQ120)^2</f>
        <v/>
      </c>
      <c r="HR199">
        <f>(HR39-HR120)^2</f>
        <v/>
      </c>
      <c r="HS199">
        <f>(HS39-HS120)^2</f>
        <v/>
      </c>
      <c r="HT199">
        <f>(HT39-HT120)^2</f>
        <v/>
      </c>
      <c r="HU199">
        <f>(HU39-HU120)^2</f>
        <v/>
      </c>
      <c r="HV199">
        <f>(HV39-HV120)^2</f>
        <v/>
      </c>
      <c r="HW199">
        <f>(HW39-HW120)^2</f>
        <v/>
      </c>
      <c r="HX199">
        <f>(HX39-HX120)^2</f>
        <v/>
      </c>
      <c r="HY199">
        <f>(HY39-HY120)^2</f>
        <v/>
      </c>
      <c r="HZ199">
        <f>(HZ39-HZ120)^2</f>
        <v/>
      </c>
      <c r="IA199">
        <f>(IA39-IA120)^2</f>
        <v/>
      </c>
      <c r="IB199">
        <f>(IB39-IB120)^2</f>
        <v/>
      </c>
      <c r="IC199">
        <f>(IC39-IC120)^2</f>
        <v/>
      </c>
      <c r="ID199">
        <f>(ID39-ID120)^2</f>
        <v/>
      </c>
      <c r="IE199">
        <f>(IE39-IE120)^2</f>
        <v/>
      </c>
      <c r="IF199">
        <f>(IF39-IF120)^2</f>
        <v/>
      </c>
      <c r="IG199">
        <f>(IG39-IG120)^2</f>
        <v/>
      </c>
      <c r="IH199">
        <f>(IH39-IH120)^2</f>
        <v/>
      </c>
      <c r="II199">
        <f>(II39-II120)^2</f>
        <v/>
      </c>
      <c r="IJ199">
        <f>(IJ39-IJ120)^2</f>
        <v/>
      </c>
      <c r="IK199">
        <f>(IK39-IK120)^2</f>
        <v/>
      </c>
      <c r="IL199">
        <f>(IL39-IL120)^2</f>
        <v/>
      </c>
      <c r="IM199">
        <f>(IM39-IM120)^2</f>
        <v/>
      </c>
      <c r="IN199">
        <f>(IN39-IN120)^2</f>
        <v/>
      </c>
      <c r="IO199">
        <f>(IO39-IO120)^2</f>
        <v/>
      </c>
      <c r="IP199">
        <f>(IP39-IP120)^2</f>
        <v/>
      </c>
      <c r="IQ199">
        <f>(IQ39-IQ120)^2</f>
        <v/>
      </c>
      <c r="IR199">
        <f>(IR39-IR120)^2</f>
        <v/>
      </c>
      <c r="IS199">
        <f>(IS39-IS120)^2</f>
        <v/>
      </c>
      <c r="IT199">
        <f>(IT39-IT120)^2</f>
        <v/>
      </c>
      <c r="IU199">
        <f>(IU39-IU120)^2</f>
        <v/>
      </c>
      <c r="IV199">
        <f>(IV39-IV120)^2</f>
        <v/>
      </c>
      <c r="IW199">
        <f>(IW39-IW120)^2</f>
        <v/>
      </c>
      <c r="IX199">
        <f>(IX39-IX120)^2</f>
        <v/>
      </c>
      <c r="IY199">
        <f>(IY39-IY120)^2</f>
        <v/>
      </c>
      <c r="IZ199">
        <f>(IZ39-IZ120)^2</f>
        <v/>
      </c>
      <c r="JA199">
        <f>(JA39-JA120)^2</f>
        <v/>
      </c>
      <c r="JB199">
        <f>(JB39-JB120)^2</f>
        <v/>
      </c>
      <c r="JC199">
        <f>(JC39-JC120)^2</f>
        <v/>
      </c>
      <c r="JD199">
        <f>(JD39-JD120)^2</f>
        <v/>
      </c>
      <c r="JE199">
        <f>(JE39-JE120)^2</f>
        <v/>
      </c>
      <c r="JF199">
        <f>(JF39-JF120)^2</f>
        <v/>
      </c>
      <c r="JG199">
        <f>(JG39-JG120)^2</f>
        <v/>
      </c>
      <c r="JH199">
        <f>(JH39-JH120)^2</f>
        <v/>
      </c>
      <c r="JI199">
        <f>(JI39-JI120)^2</f>
        <v/>
      </c>
      <c r="JJ199">
        <f>(JJ39-JJ120)^2</f>
        <v/>
      </c>
      <c r="JK199">
        <f>(JK39-JK120)^2</f>
        <v/>
      </c>
      <c r="JL199">
        <f>(JL39-JL120)^2</f>
        <v/>
      </c>
      <c r="JM199">
        <f>(JM39-JM120)^2</f>
        <v/>
      </c>
      <c r="JN199">
        <f>(JN39-JN120)^2</f>
        <v/>
      </c>
      <c r="JO199">
        <f>(JO39-JO120)^2</f>
        <v/>
      </c>
      <c r="JP199">
        <f>(JP39-JP120)^2</f>
        <v/>
      </c>
      <c r="JQ199">
        <f>(JQ39-JQ120)^2</f>
        <v/>
      </c>
      <c r="JR199">
        <f>(JR39-JR120)^2</f>
        <v/>
      </c>
      <c r="JS199">
        <f>(JS39-JS120)^2</f>
        <v/>
      </c>
      <c r="JT199">
        <f>(JT39-JT120)^2</f>
        <v/>
      </c>
      <c r="JU199">
        <f>(JU39-JU120)^2</f>
        <v/>
      </c>
      <c r="JV199">
        <f>(JV39-JV120)^2</f>
        <v/>
      </c>
      <c r="JW199">
        <f>(JW39-JW120)^2</f>
        <v/>
      </c>
      <c r="JX199">
        <f>(JX39-JX120)^2</f>
        <v/>
      </c>
      <c r="JY199">
        <f>(JY39-JY120)^2</f>
        <v/>
      </c>
      <c r="JZ199">
        <f>(JZ39-JZ120)^2</f>
        <v/>
      </c>
      <c r="KA199">
        <f>(KA39-KA120)^2</f>
        <v/>
      </c>
      <c r="KB199">
        <f>(KB39-KB120)^2</f>
        <v/>
      </c>
      <c r="KC199">
        <f>(KC39-KC120)^2</f>
        <v/>
      </c>
      <c r="KD199">
        <f>(KD39-KD120)^2</f>
        <v/>
      </c>
      <c r="KE199">
        <f>(KE39-KE120)^2</f>
        <v/>
      </c>
      <c r="KF199">
        <f>(KF39-KF120)^2</f>
        <v/>
      </c>
      <c r="KG199">
        <f>(KG39-KG120)^2</f>
        <v/>
      </c>
      <c r="KH199">
        <f>(KH39-KH120)^2</f>
        <v/>
      </c>
      <c r="KI199">
        <f>(KI39-KI120)^2</f>
        <v/>
      </c>
      <c r="KJ199">
        <f>(KJ39-KJ120)^2</f>
        <v/>
      </c>
      <c r="KK199">
        <f>(KK39-KK120)^2</f>
        <v/>
      </c>
      <c r="KL199">
        <f>(KL39-KL120)^2</f>
        <v/>
      </c>
      <c r="KM199">
        <f>(KM39-KM120)^2</f>
        <v/>
      </c>
      <c r="KN199">
        <f>(KN39-KN120)^2</f>
        <v/>
      </c>
      <c r="KO199">
        <f>(KO39-KO120)^2</f>
        <v/>
      </c>
      <c r="KP199">
        <f>(KP39-KP120)^2</f>
        <v/>
      </c>
      <c r="KQ199">
        <f>(KQ39-KQ120)^2</f>
        <v/>
      </c>
      <c r="KR199">
        <f>(KR39-KR120)^2</f>
        <v/>
      </c>
      <c r="KS199">
        <f>(KS39-KS120)^2</f>
        <v/>
      </c>
      <c r="KT199">
        <f>(KT39-KT120)^2</f>
        <v/>
      </c>
    </row>
    <row r="200" spans="1:306">
      <c r="A200" t="s">
        <v>5</v>
      </c>
    </row>
    <row r="201" spans="1:306">
      <c r="B201" t="s">
        <v>9</v>
      </c>
      <c r="C201" t="s">
        <v>45</v>
      </c>
      <c r="D201" t="s">
        <v>66</v>
      </c>
      <c r="G201">
        <f>(G41-G122)^2</f>
        <v/>
      </c>
      <c r="H201">
        <f>(H41-H122)^2</f>
        <v/>
      </c>
      <c r="I201">
        <f>(I41-I122)^2</f>
        <v/>
      </c>
      <c r="J201">
        <f>(J41-J122)^2</f>
        <v/>
      </c>
      <c r="K201">
        <f>(K41-K122)^2</f>
        <v/>
      </c>
      <c r="L201">
        <f>(L41-L122)^2</f>
        <v/>
      </c>
      <c r="M201">
        <f>(M41-M122)^2</f>
        <v/>
      </c>
      <c r="N201">
        <f>(N41-N122)^2</f>
        <v/>
      </c>
      <c r="O201">
        <f>(O41-O122)^2</f>
        <v/>
      </c>
      <c r="P201">
        <f>(P41-P122)^2</f>
        <v/>
      </c>
      <c r="Q201">
        <f>(Q41-Q122)^2</f>
        <v/>
      </c>
      <c r="R201">
        <f>(R41-R122)^2</f>
        <v/>
      </c>
      <c r="S201">
        <f>(S41-S122)^2</f>
        <v/>
      </c>
      <c r="T201">
        <f>(T41-T122)^2</f>
        <v/>
      </c>
      <c r="U201">
        <f>(U41-U122)^2</f>
        <v/>
      </c>
      <c r="V201">
        <f>(V41-V122)^2</f>
        <v/>
      </c>
      <c r="W201">
        <f>(W41-W122)^2</f>
        <v/>
      </c>
      <c r="X201">
        <f>(X41-X122)^2</f>
        <v/>
      </c>
      <c r="Y201">
        <f>(Y41-Y122)^2</f>
        <v/>
      </c>
      <c r="Z201">
        <f>(Z41-Z122)^2</f>
        <v/>
      </c>
      <c r="AA201">
        <f>(AA41-AA122)^2</f>
        <v/>
      </c>
      <c r="AB201">
        <f>(AB41-AB122)^2</f>
        <v/>
      </c>
      <c r="AC201">
        <f>(AC41-AC122)^2</f>
        <v/>
      </c>
      <c r="AD201">
        <f>(AD41-AD122)^2</f>
        <v/>
      </c>
      <c r="AE201">
        <f>(AE41-AE122)^2</f>
        <v/>
      </c>
      <c r="AF201">
        <f>(AF41-AF122)^2</f>
        <v/>
      </c>
      <c r="AG201">
        <f>(AG41-AG122)^2</f>
        <v/>
      </c>
      <c r="AH201">
        <f>(AH41-AH122)^2</f>
        <v/>
      </c>
      <c r="AI201">
        <f>(AI41-AI122)^2</f>
        <v/>
      </c>
      <c r="AJ201">
        <f>(AJ41-AJ122)^2</f>
        <v/>
      </c>
      <c r="AK201">
        <f>(AK41-AK122)^2</f>
        <v/>
      </c>
      <c r="AL201">
        <f>(AL41-AL122)^2</f>
        <v/>
      </c>
      <c r="AM201">
        <f>(AM41-AM122)^2</f>
        <v/>
      </c>
      <c r="AN201">
        <f>(AN41-AN122)^2</f>
        <v/>
      </c>
      <c r="AO201">
        <f>(AO41-AO122)^2</f>
        <v/>
      </c>
      <c r="AP201">
        <f>(AP41-AP122)^2</f>
        <v/>
      </c>
      <c r="AQ201">
        <f>(AQ41-AQ122)^2</f>
        <v/>
      </c>
      <c r="AR201">
        <f>(AR41-AR122)^2</f>
        <v/>
      </c>
      <c r="AS201">
        <f>(AS41-AS122)^2</f>
        <v/>
      </c>
      <c r="AT201">
        <f>(AT41-AT122)^2</f>
        <v/>
      </c>
      <c r="AU201">
        <f>(AU41-AU122)^2</f>
        <v/>
      </c>
      <c r="AV201">
        <f>(AV41-AV122)^2</f>
        <v/>
      </c>
      <c r="AW201">
        <f>(AW41-AW122)^2</f>
        <v/>
      </c>
      <c r="AX201">
        <f>(AX41-AX122)^2</f>
        <v/>
      </c>
      <c r="AY201">
        <f>(AY41-AY122)^2</f>
        <v/>
      </c>
      <c r="AZ201">
        <f>(AZ41-AZ122)^2</f>
        <v/>
      </c>
      <c r="BA201">
        <f>(BA41-BA122)^2</f>
        <v/>
      </c>
      <c r="BB201">
        <f>(BB41-BB122)^2</f>
        <v/>
      </c>
      <c r="BC201">
        <f>(BC41-BC122)^2</f>
        <v/>
      </c>
      <c r="BD201">
        <f>(BD41-BD122)^2</f>
        <v/>
      </c>
      <c r="BE201">
        <f>(BE41-BE122)^2</f>
        <v/>
      </c>
      <c r="BF201">
        <f>(BF41-BF122)^2</f>
        <v/>
      </c>
      <c r="BG201">
        <f>(BG41-BG122)^2</f>
        <v/>
      </c>
      <c r="BH201">
        <f>(BH41-BH122)^2</f>
        <v/>
      </c>
      <c r="BI201">
        <f>(BI41-BI122)^2</f>
        <v/>
      </c>
      <c r="BJ201">
        <f>(BJ41-BJ122)^2</f>
        <v/>
      </c>
      <c r="BK201">
        <f>(BK41-BK122)^2</f>
        <v/>
      </c>
      <c r="BL201">
        <f>(BL41-BL122)^2</f>
        <v/>
      </c>
      <c r="BM201">
        <f>(BM41-BM122)^2</f>
        <v/>
      </c>
      <c r="BN201">
        <f>(BN41-BN122)^2</f>
        <v/>
      </c>
      <c r="BO201">
        <f>(BO41-BO122)^2</f>
        <v/>
      </c>
      <c r="BP201">
        <f>(BP41-BP122)^2</f>
        <v/>
      </c>
      <c r="BQ201">
        <f>(BQ41-BQ122)^2</f>
        <v/>
      </c>
      <c r="BR201">
        <f>(BR41-BR122)^2</f>
        <v/>
      </c>
      <c r="BS201">
        <f>(BS41-BS122)^2</f>
        <v/>
      </c>
      <c r="BT201">
        <f>(BT41-BT122)^2</f>
        <v/>
      </c>
      <c r="BU201">
        <f>(BU41-BU122)^2</f>
        <v/>
      </c>
      <c r="BV201">
        <f>(BV41-BV122)^2</f>
        <v/>
      </c>
      <c r="BW201">
        <f>(BW41-BW122)^2</f>
        <v/>
      </c>
      <c r="BX201">
        <f>(BX41-BX122)^2</f>
        <v/>
      </c>
      <c r="BY201">
        <f>(BY41-BY122)^2</f>
        <v/>
      </c>
      <c r="BZ201">
        <f>(BZ41-BZ122)^2</f>
        <v/>
      </c>
      <c r="CA201">
        <f>(CA41-CA122)^2</f>
        <v/>
      </c>
      <c r="CB201">
        <f>(CB41-CB122)^2</f>
        <v/>
      </c>
      <c r="CC201">
        <f>(CC41-CC122)^2</f>
        <v/>
      </c>
      <c r="CD201">
        <f>(CD41-CD122)^2</f>
        <v/>
      </c>
      <c r="CE201">
        <f>(CE41-CE122)^2</f>
        <v/>
      </c>
      <c r="CF201">
        <f>(CF41-CF122)^2</f>
        <v/>
      </c>
      <c r="CG201">
        <f>(CG41-CG122)^2</f>
        <v/>
      </c>
      <c r="CH201">
        <f>(CH41-CH122)^2</f>
        <v/>
      </c>
      <c r="CI201">
        <f>(CI41-CI122)^2</f>
        <v/>
      </c>
      <c r="CJ201">
        <f>(CJ41-CJ122)^2</f>
        <v/>
      </c>
      <c r="CK201">
        <f>(CK41-CK122)^2</f>
        <v/>
      </c>
      <c r="CL201">
        <f>(CL41-CL122)^2</f>
        <v/>
      </c>
      <c r="CM201">
        <f>(CM41-CM122)^2</f>
        <v/>
      </c>
      <c r="CN201">
        <f>(CN41-CN122)^2</f>
        <v/>
      </c>
      <c r="CO201">
        <f>(CO41-CO122)^2</f>
        <v/>
      </c>
      <c r="CP201">
        <f>(CP41-CP122)^2</f>
        <v/>
      </c>
      <c r="CQ201">
        <f>(CQ41-CQ122)^2</f>
        <v/>
      </c>
      <c r="CR201">
        <f>(CR41-CR122)^2</f>
        <v/>
      </c>
      <c r="CS201">
        <f>(CS41-CS122)^2</f>
        <v/>
      </c>
      <c r="CT201">
        <f>(CT41-CT122)^2</f>
        <v/>
      </c>
      <c r="CU201">
        <f>(CU41-CU122)^2</f>
        <v/>
      </c>
      <c r="CV201">
        <f>(CV41-CV122)^2</f>
        <v/>
      </c>
      <c r="CW201">
        <f>(CW41-CW122)^2</f>
        <v/>
      </c>
      <c r="CX201">
        <f>(CX41-CX122)^2</f>
        <v/>
      </c>
      <c r="CY201">
        <f>(CY41-CY122)^2</f>
        <v/>
      </c>
      <c r="CZ201">
        <f>(CZ41-CZ122)^2</f>
        <v/>
      </c>
      <c r="DA201">
        <f>(DA41-DA122)^2</f>
        <v/>
      </c>
      <c r="DB201">
        <f>(DB41-DB122)^2</f>
        <v/>
      </c>
      <c r="DC201">
        <f>(DC41-DC122)^2</f>
        <v/>
      </c>
      <c r="DD201">
        <f>(DD41-DD122)^2</f>
        <v/>
      </c>
      <c r="DE201">
        <f>(DE41-DE122)^2</f>
        <v/>
      </c>
      <c r="DF201">
        <f>(DF41-DF122)^2</f>
        <v/>
      </c>
      <c r="DG201">
        <f>(DG41-DG122)^2</f>
        <v/>
      </c>
      <c r="DH201">
        <f>(DH41-DH122)^2</f>
        <v/>
      </c>
      <c r="DI201">
        <f>(DI41-DI122)^2</f>
        <v/>
      </c>
      <c r="DJ201">
        <f>(DJ41-DJ122)^2</f>
        <v/>
      </c>
      <c r="DK201">
        <f>(DK41-DK122)^2</f>
        <v/>
      </c>
      <c r="DL201">
        <f>(DL41-DL122)^2</f>
        <v/>
      </c>
      <c r="DM201">
        <f>(DM41-DM122)^2</f>
        <v/>
      </c>
      <c r="DN201">
        <f>(DN41-DN122)^2</f>
        <v/>
      </c>
      <c r="DO201">
        <f>(DO41-DO122)^2</f>
        <v/>
      </c>
      <c r="DP201">
        <f>(DP41-DP122)^2</f>
        <v/>
      </c>
      <c r="DQ201">
        <f>(DQ41-DQ122)^2</f>
        <v/>
      </c>
      <c r="DR201">
        <f>(DR41-DR122)^2</f>
        <v/>
      </c>
      <c r="DS201">
        <f>(DS41-DS122)^2</f>
        <v/>
      </c>
      <c r="DT201">
        <f>(DT41-DT122)^2</f>
        <v/>
      </c>
      <c r="DU201">
        <f>(DU41-DU122)^2</f>
        <v/>
      </c>
      <c r="DV201">
        <f>(DV41-DV122)^2</f>
        <v/>
      </c>
      <c r="DW201">
        <f>(DW41-DW122)^2</f>
        <v/>
      </c>
      <c r="DX201">
        <f>(DX41-DX122)^2</f>
        <v/>
      </c>
      <c r="DY201">
        <f>(DY41-DY122)^2</f>
        <v/>
      </c>
      <c r="DZ201">
        <f>(DZ41-DZ122)^2</f>
        <v/>
      </c>
      <c r="EA201">
        <f>(EA41-EA122)^2</f>
        <v/>
      </c>
      <c r="EB201">
        <f>(EB41-EB122)^2</f>
        <v/>
      </c>
      <c r="EC201">
        <f>(EC41-EC122)^2</f>
        <v/>
      </c>
      <c r="ED201">
        <f>(ED41-ED122)^2</f>
        <v/>
      </c>
      <c r="EE201">
        <f>(EE41-EE122)^2</f>
        <v/>
      </c>
      <c r="EF201">
        <f>(EF41-EF122)^2</f>
        <v/>
      </c>
      <c r="EG201">
        <f>(EG41-EG122)^2</f>
        <v/>
      </c>
      <c r="EH201">
        <f>(EH41-EH122)^2</f>
        <v/>
      </c>
      <c r="EI201">
        <f>(EI41-EI122)^2</f>
        <v/>
      </c>
      <c r="EJ201">
        <f>(EJ41-EJ122)^2</f>
        <v/>
      </c>
      <c r="EK201">
        <f>(EK41-EK122)^2</f>
        <v/>
      </c>
      <c r="EL201">
        <f>(EL41-EL122)^2</f>
        <v/>
      </c>
      <c r="EM201">
        <f>(EM41-EM122)^2</f>
        <v/>
      </c>
      <c r="EN201">
        <f>(EN41-EN122)^2</f>
        <v/>
      </c>
      <c r="EO201">
        <f>(EO41-EO122)^2</f>
        <v/>
      </c>
      <c r="EP201">
        <f>(EP41-EP122)^2</f>
        <v/>
      </c>
      <c r="EQ201">
        <f>(EQ41-EQ122)^2</f>
        <v/>
      </c>
      <c r="ER201">
        <f>(ER41-ER122)^2</f>
        <v/>
      </c>
      <c r="ES201">
        <f>(ES41-ES122)^2</f>
        <v/>
      </c>
      <c r="ET201">
        <f>(ET41-ET122)^2</f>
        <v/>
      </c>
      <c r="EU201">
        <f>(EU41-EU122)^2</f>
        <v/>
      </c>
      <c r="EV201">
        <f>(EV41-EV122)^2</f>
        <v/>
      </c>
      <c r="EW201">
        <f>(EW41-EW122)^2</f>
        <v/>
      </c>
      <c r="EX201">
        <f>(EX41-EX122)^2</f>
        <v/>
      </c>
      <c r="EY201">
        <f>(EY41-EY122)^2</f>
        <v/>
      </c>
      <c r="EZ201">
        <f>(EZ41-EZ122)^2</f>
        <v/>
      </c>
      <c r="FA201">
        <f>(FA41-FA122)^2</f>
        <v/>
      </c>
      <c r="FB201">
        <f>(FB41-FB122)^2</f>
        <v/>
      </c>
      <c r="FC201">
        <f>(FC41-FC122)^2</f>
        <v/>
      </c>
      <c r="FD201">
        <f>(FD41-FD122)^2</f>
        <v/>
      </c>
      <c r="FE201">
        <f>(FE41-FE122)^2</f>
        <v/>
      </c>
      <c r="FF201">
        <f>(FF41-FF122)^2</f>
        <v/>
      </c>
      <c r="FG201">
        <f>(FG41-FG122)^2</f>
        <v/>
      </c>
      <c r="FH201">
        <f>(FH41-FH122)^2</f>
        <v/>
      </c>
      <c r="FI201">
        <f>(FI41-FI122)^2</f>
        <v/>
      </c>
      <c r="FJ201">
        <f>(FJ41-FJ122)^2</f>
        <v/>
      </c>
      <c r="FK201">
        <f>(FK41-FK122)^2</f>
        <v/>
      </c>
      <c r="FL201">
        <f>(FL41-FL122)^2</f>
        <v/>
      </c>
      <c r="FM201">
        <f>(FM41-FM122)^2</f>
        <v/>
      </c>
      <c r="FN201">
        <f>(FN41-FN122)^2</f>
        <v/>
      </c>
      <c r="FO201">
        <f>(FO41-FO122)^2</f>
        <v/>
      </c>
      <c r="FP201">
        <f>(FP41-FP122)^2</f>
        <v/>
      </c>
      <c r="FQ201">
        <f>(FQ41-FQ122)^2</f>
        <v/>
      </c>
      <c r="FR201">
        <f>(FR41-FR122)^2</f>
        <v/>
      </c>
      <c r="FS201">
        <f>(FS41-FS122)^2</f>
        <v/>
      </c>
      <c r="FT201">
        <f>(FT41-FT122)^2</f>
        <v/>
      </c>
      <c r="FU201">
        <f>(FU41-FU122)^2</f>
        <v/>
      </c>
      <c r="FV201">
        <f>(FV41-FV122)^2</f>
        <v/>
      </c>
      <c r="FW201">
        <f>(FW41-FW122)^2</f>
        <v/>
      </c>
      <c r="FX201">
        <f>(FX41-FX122)^2</f>
        <v/>
      </c>
      <c r="FY201">
        <f>(FY41-FY122)^2</f>
        <v/>
      </c>
      <c r="FZ201">
        <f>(FZ41-FZ122)^2</f>
        <v/>
      </c>
      <c r="GA201">
        <f>(GA41-GA122)^2</f>
        <v/>
      </c>
      <c r="GB201">
        <f>(GB41-GB122)^2</f>
        <v/>
      </c>
      <c r="GC201">
        <f>(GC41-GC122)^2</f>
        <v/>
      </c>
      <c r="GD201">
        <f>(GD41-GD122)^2</f>
        <v/>
      </c>
      <c r="GE201">
        <f>(GE41-GE122)^2</f>
        <v/>
      </c>
      <c r="GF201">
        <f>(GF41-GF122)^2</f>
        <v/>
      </c>
      <c r="GG201">
        <f>(GG41-GG122)^2</f>
        <v/>
      </c>
      <c r="GH201">
        <f>(GH41-GH122)^2</f>
        <v/>
      </c>
      <c r="GI201">
        <f>(GI41-GI122)^2</f>
        <v/>
      </c>
      <c r="GJ201">
        <f>(GJ41-GJ122)^2</f>
        <v/>
      </c>
      <c r="GK201">
        <f>(GK41-GK122)^2</f>
        <v/>
      </c>
      <c r="GL201">
        <f>(GL41-GL122)^2</f>
        <v/>
      </c>
      <c r="GM201">
        <f>(GM41-GM122)^2</f>
        <v/>
      </c>
      <c r="GN201">
        <f>(GN41-GN122)^2</f>
        <v/>
      </c>
      <c r="GO201">
        <f>(GO41-GO122)^2</f>
        <v/>
      </c>
      <c r="GP201">
        <f>(GP41-GP122)^2</f>
        <v/>
      </c>
      <c r="GQ201">
        <f>(GQ41-GQ122)^2</f>
        <v/>
      </c>
      <c r="GR201">
        <f>(GR41-GR122)^2</f>
        <v/>
      </c>
      <c r="GS201">
        <f>(GS41-GS122)^2</f>
        <v/>
      </c>
      <c r="GT201">
        <f>(GT41-GT122)^2</f>
        <v/>
      </c>
      <c r="GU201">
        <f>(GU41-GU122)^2</f>
        <v/>
      </c>
      <c r="GV201">
        <f>(GV41-GV122)^2</f>
        <v/>
      </c>
      <c r="GW201">
        <f>(GW41-GW122)^2</f>
        <v/>
      </c>
      <c r="GX201">
        <f>(GX41-GX122)^2</f>
        <v/>
      </c>
      <c r="GY201">
        <f>(GY41-GY122)^2</f>
        <v/>
      </c>
      <c r="GZ201">
        <f>(GZ41-GZ122)^2</f>
        <v/>
      </c>
      <c r="HA201">
        <f>(HA41-HA122)^2</f>
        <v/>
      </c>
      <c r="HB201">
        <f>(HB41-HB122)^2</f>
        <v/>
      </c>
      <c r="HC201">
        <f>(HC41-HC122)^2</f>
        <v/>
      </c>
      <c r="HD201">
        <f>(HD41-HD122)^2</f>
        <v/>
      </c>
      <c r="HE201">
        <f>(HE41-HE122)^2</f>
        <v/>
      </c>
      <c r="HF201">
        <f>(HF41-HF122)^2</f>
        <v/>
      </c>
      <c r="HG201">
        <f>(HG41-HG122)^2</f>
        <v/>
      </c>
      <c r="HH201">
        <f>(HH41-HH122)^2</f>
        <v/>
      </c>
      <c r="HI201">
        <f>(HI41-HI122)^2</f>
        <v/>
      </c>
      <c r="HJ201">
        <f>(HJ41-HJ122)^2</f>
        <v/>
      </c>
      <c r="HK201">
        <f>(HK41-HK122)^2</f>
        <v/>
      </c>
      <c r="HL201">
        <f>(HL41-HL122)^2</f>
        <v/>
      </c>
      <c r="HM201">
        <f>(HM41-HM122)^2</f>
        <v/>
      </c>
      <c r="HN201">
        <f>(HN41-HN122)^2</f>
        <v/>
      </c>
      <c r="HO201">
        <f>(HO41-HO122)^2</f>
        <v/>
      </c>
      <c r="HP201">
        <f>(HP41-HP122)^2</f>
        <v/>
      </c>
      <c r="HQ201">
        <f>(HQ41-HQ122)^2</f>
        <v/>
      </c>
      <c r="HR201">
        <f>(HR41-HR122)^2</f>
        <v/>
      </c>
      <c r="HS201">
        <f>(HS41-HS122)^2</f>
        <v/>
      </c>
      <c r="HT201">
        <f>(HT41-HT122)^2</f>
        <v/>
      </c>
      <c r="HU201">
        <f>(HU41-HU122)^2</f>
        <v/>
      </c>
      <c r="HV201">
        <f>(HV41-HV122)^2</f>
        <v/>
      </c>
      <c r="HW201">
        <f>(HW41-HW122)^2</f>
        <v/>
      </c>
      <c r="HX201">
        <f>(HX41-HX122)^2</f>
        <v/>
      </c>
      <c r="HY201">
        <f>(HY41-HY122)^2</f>
        <v/>
      </c>
      <c r="HZ201">
        <f>(HZ41-HZ122)^2</f>
        <v/>
      </c>
      <c r="IA201">
        <f>(IA41-IA122)^2</f>
        <v/>
      </c>
      <c r="IB201">
        <f>(IB41-IB122)^2</f>
        <v/>
      </c>
      <c r="IC201">
        <f>(IC41-IC122)^2</f>
        <v/>
      </c>
      <c r="ID201">
        <f>(ID41-ID122)^2</f>
        <v/>
      </c>
      <c r="IE201">
        <f>(IE41-IE122)^2</f>
        <v/>
      </c>
      <c r="IF201">
        <f>(IF41-IF122)^2</f>
        <v/>
      </c>
      <c r="IG201">
        <f>(IG41-IG122)^2</f>
        <v/>
      </c>
      <c r="IH201">
        <f>(IH41-IH122)^2</f>
        <v/>
      </c>
      <c r="II201">
        <f>(II41-II122)^2</f>
        <v/>
      </c>
      <c r="IJ201">
        <f>(IJ41-IJ122)^2</f>
        <v/>
      </c>
      <c r="IK201">
        <f>(IK41-IK122)^2</f>
        <v/>
      </c>
      <c r="IL201">
        <f>(IL41-IL122)^2</f>
        <v/>
      </c>
      <c r="IM201">
        <f>(IM41-IM122)^2</f>
        <v/>
      </c>
      <c r="IN201">
        <f>(IN41-IN122)^2</f>
        <v/>
      </c>
      <c r="IO201">
        <f>(IO41-IO122)^2</f>
        <v/>
      </c>
      <c r="IP201">
        <f>(IP41-IP122)^2</f>
        <v/>
      </c>
      <c r="IQ201">
        <f>(IQ41-IQ122)^2</f>
        <v/>
      </c>
      <c r="IR201">
        <f>(IR41-IR122)^2</f>
        <v/>
      </c>
      <c r="IS201">
        <f>(IS41-IS122)^2</f>
        <v/>
      </c>
      <c r="IT201">
        <f>(IT41-IT122)^2</f>
        <v/>
      </c>
      <c r="IU201">
        <f>(IU41-IU122)^2</f>
        <v/>
      </c>
      <c r="IV201">
        <f>(IV41-IV122)^2</f>
        <v/>
      </c>
      <c r="IW201">
        <f>(IW41-IW122)^2</f>
        <v/>
      </c>
      <c r="IX201">
        <f>(IX41-IX122)^2</f>
        <v/>
      </c>
      <c r="IY201">
        <f>(IY41-IY122)^2</f>
        <v/>
      </c>
      <c r="IZ201">
        <f>(IZ41-IZ122)^2</f>
        <v/>
      </c>
      <c r="JA201">
        <f>(JA41-JA122)^2</f>
        <v/>
      </c>
      <c r="JB201">
        <f>(JB41-JB122)^2</f>
        <v/>
      </c>
      <c r="JC201">
        <f>(JC41-JC122)^2</f>
        <v/>
      </c>
      <c r="JD201">
        <f>(JD41-JD122)^2</f>
        <v/>
      </c>
      <c r="JE201">
        <f>(JE41-JE122)^2</f>
        <v/>
      </c>
      <c r="JF201">
        <f>(JF41-JF122)^2</f>
        <v/>
      </c>
      <c r="JG201">
        <f>(JG41-JG122)^2</f>
        <v/>
      </c>
      <c r="JH201">
        <f>(JH41-JH122)^2</f>
        <v/>
      </c>
      <c r="JI201">
        <f>(JI41-JI122)^2</f>
        <v/>
      </c>
      <c r="JJ201">
        <f>(JJ41-JJ122)^2</f>
        <v/>
      </c>
      <c r="JK201">
        <f>(JK41-JK122)^2</f>
        <v/>
      </c>
      <c r="JL201">
        <f>(JL41-JL122)^2</f>
        <v/>
      </c>
      <c r="JM201">
        <f>(JM41-JM122)^2</f>
        <v/>
      </c>
      <c r="JN201">
        <f>(JN41-JN122)^2</f>
        <v/>
      </c>
      <c r="JO201">
        <f>(JO41-JO122)^2</f>
        <v/>
      </c>
      <c r="JP201">
        <f>(JP41-JP122)^2</f>
        <v/>
      </c>
      <c r="JQ201">
        <f>(JQ41-JQ122)^2</f>
        <v/>
      </c>
      <c r="JR201">
        <f>(JR41-JR122)^2</f>
        <v/>
      </c>
      <c r="JS201">
        <f>(JS41-JS122)^2</f>
        <v/>
      </c>
      <c r="JT201">
        <f>(JT41-JT122)^2</f>
        <v/>
      </c>
      <c r="JU201">
        <f>(JU41-JU122)^2</f>
        <v/>
      </c>
      <c r="JV201">
        <f>(JV41-JV122)^2</f>
        <v/>
      </c>
      <c r="JW201">
        <f>(JW41-JW122)^2</f>
        <v/>
      </c>
      <c r="JX201">
        <f>(JX41-JX122)^2</f>
        <v/>
      </c>
      <c r="JY201">
        <f>(JY41-JY122)^2</f>
        <v/>
      </c>
      <c r="JZ201">
        <f>(JZ41-JZ122)^2</f>
        <v/>
      </c>
      <c r="KA201">
        <f>(KA41-KA122)^2</f>
        <v/>
      </c>
      <c r="KB201">
        <f>(KB41-KB122)^2</f>
        <v/>
      </c>
      <c r="KC201">
        <f>(KC41-KC122)^2</f>
        <v/>
      </c>
      <c r="KD201">
        <f>(KD41-KD122)^2</f>
        <v/>
      </c>
      <c r="KE201">
        <f>(KE41-KE122)^2</f>
        <v/>
      </c>
      <c r="KF201">
        <f>(KF41-KF122)^2</f>
        <v/>
      </c>
      <c r="KG201">
        <f>(KG41-KG122)^2</f>
        <v/>
      </c>
      <c r="KH201">
        <f>(KH41-KH122)^2</f>
        <v/>
      </c>
      <c r="KI201">
        <f>(KI41-KI122)^2</f>
        <v/>
      </c>
      <c r="KJ201">
        <f>(KJ41-KJ122)^2</f>
        <v/>
      </c>
      <c r="KK201">
        <f>(KK41-KK122)^2</f>
        <v/>
      </c>
      <c r="KL201">
        <f>(KL41-KL122)^2</f>
        <v/>
      </c>
      <c r="KM201">
        <f>(KM41-KM122)^2</f>
        <v/>
      </c>
      <c r="KN201">
        <f>(KN41-KN122)^2</f>
        <v/>
      </c>
      <c r="KO201">
        <f>(KO41-KO122)^2</f>
        <v/>
      </c>
      <c r="KP201">
        <f>(KP41-KP122)^2</f>
        <v/>
      </c>
      <c r="KQ201">
        <f>(KQ41-KQ122)^2</f>
        <v/>
      </c>
      <c r="KR201">
        <f>(KR41-KR122)^2</f>
        <v/>
      </c>
      <c r="KS201">
        <f>(KS41-KS122)^2</f>
        <v/>
      </c>
      <c r="KT201">
        <f>(KT41-KT122)^2</f>
        <v/>
      </c>
    </row>
    <row r="202" spans="1:306">
      <c r="B202" t="s">
        <v>10</v>
      </c>
      <c r="C202" t="s">
        <v>46</v>
      </c>
      <c r="D202" t="s">
        <v>66</v>
      </c>
      <c r="G202">
        <f>(G42-G123)^2</f>
        <v/>
      </c>
      <c r="H202">
        <f>(H42-H123)^2</f>
        <v/>
      </c>
      <c r="I202">
        <f>(I42-I123)^2</f>
        <v/>
      </c>
      <c r="J202">
        <f>(J42-J123)^2</f>
        <v/>
      </c>
      <c r="K202">
        <f>(K42-K123)^2</f>
        <v/>
      </c>
      <c r="L202">
        <f>(L42-L123)^2</f>
        <v/>
      </c>
      <c r="M202">
        <f>(M42-M123)^2</f>
        <v/>
      </c>
      <c r="N202">
        <f>(N42-N123)^2</f>
        <v/>
      </c>
      <c r="O202">
        <f>(O42-O123)^2</f>
        <v/>
      </c>
      <c r="P202">
        <f>(P42-P123)^2</f>
        <v/>
      </c>
      <c r="Q202">
        <f>(Q42-Q123)^2</f>
        <v/>
      </c>
      <c r="R202">
        <f>(R42-R123)^2</f>
        <v/>
      </c>
      <c r="S202">
        <f>(S42-S123)^2</f>
        <v/>
      </c>
      <c r="T202">
        <f>(T42-T123)^2</f>
        <v/>
      </c>
      <c r="U202">
        <f>(U42-U123)^2</f>
        <v/>
      </c>
      <c r="V202">
        <f>(V42-V123)^2</f>
        <v/>
      </c>
      <c r="W202">
        <f>(W42-W123)^2</f>
        <v/>
      </c>
      <c r="X202">
        <f>(X42-X123)^2</f>
        <v/>
      </c>
      <c r="Y202">
        <f>(Y42-Y123)^2</f>
        <v/>
      </c>
      <c r="Z202">
        <f>(Z42-Z123)^2</f>
        <v/>
      </c>
      <c r="AA202">
        <f>(AA42-AA123)^2</f>
        <v/>
      </c>
      <c r="AB202">
        <f>(AB42-AB123)^2</f>
        <v/>
      </c>
      <c r="AC202">
        <f>(AC42-AC123)^2</f>
        <v/>
      </c>
      <c r="AD202">
        <f>(AD42-AD123)^2</f>
        <v/>
      </c>
      <c r="AE202">
        <f>(AE42-AE123)^2</f>
        <v/>
      </c>
      <c r="AF202">
        <f>(AF42-AF123)^2</f>
        <v/>
      </c>
      <c r="AG202">
        <f>(AG42-AG123)^2</f>
        <v/>
      </c>
      <c r="AH202">
        <f>(AH42-AH123)^2</f>
        <v/>
      </c>
      <c r="AI202">
        <f>(AI42-AI123)^2</f>
        <v/>
      </c>
      <c r="AJ202">
        <f>(AJ42-AJ123)^2</f>
        <v/>
      </c>
      <c r="AK202">
        <f>(AK42-AK123)^2</f>
        <v/>
      </c>
      <c r="AL202">
        <f>(AL42-AL123)^2</f>
        <v/>
      </c>
      <c r="AM202">
        <f>(AM42-AM123)^2</f>
        <v/>
      </c>
      <c r="AN202">
        <f>(AN42-AN123)^2</f>
        <v/>
      </c>
      <c r="AO202">
        <f>(AO42-AO123)^2</f>
        <v/>
      </c>
      <c r="AP202">
        <f>(AP42-AP123)^2</f>
        <v/>
      </c>
      <c r="AQ202">
        <f>(AQ42-AQ123)^2</f>
        <v/>
      </c>
      <c r="AR202">
        <f>(AR42-AR123)^2</f>
        <v/>
      </c>
      <c r="AS202">
        <f>(AS42-AS123)^2</f>
        <v/>
      </c>
      <c r="AT202">
        <f>(AT42-AT123)^2</f>
        <v/>
      </c>
      <c r="AU202">
        <f>(AU42-AU123)^2</f>
        <v/>
      </c>
      <c r="AV202">
        <f>(AV42-AV123)^2</f>
        <v/>
      </c>
      <c r="AW202">
        <f>(AW42-AW123)^2</f>
        <v/>
      </c>
      <c r="AX202">
        <f>(AX42-AX123)^2</f>
        <v/>
      </c>
      <c r="AY202">
        <f>(AY42-AY123)^2</f>
        <v/>
      </c>
      <c r="AZ202">
        <f>(AZ42-AZ123)^2</f>
        <v/>
      </c>
      <c r="BA202">
        <f>(BA42-BA123)^2</f>
        <v/>
      </c>
      <c r="BB202">
        <f>(BB42-BB123)^2</f>
        <v/>
      </c>
      <c r="BC202">
        <f>(BC42-BC123)^2</f>
        <v/>
      </c>
      <c r="BD202">
        <f>(BD42-BD123)^2</f>
        <v/>
      </c>
      <c r="BE202">
        <f>(BE42-BE123)^2</f>
        <v/>
      </c>
      <c r="BF202">
        <f>(BF42-BF123)^2</f>
        <v/>
      </c>
      <c r="BG202">
        <f>(BG42-BG123)^2</f>
        <v/>
      </c>
      <c r="BH202">
        <f>(BH42-BH123)^2</f>
        <v/>
      </c>
      <c r="BI202">
        <f>(BI42-BI123)^2</f>
        <v/>
      </c>
      <c r="BJ202">
        <f>(BJ42-BJ123)^2</f>
        <v/>
      </c>
      <c r="BK202">
        <f>(BK42-BK123)^2</f>
        <v/>
      </c>
      <c r="BL202">
        <f>(BL42-BL123)^2</f>
        <v/>
      </c>
      <c r="BM202">
        <f>(BM42-BM123)^2</f>
        <v/>
      </c>
      <c r="BN202">
        <f>(BN42-BN123)^2</f>
        <v/>
      </c>
      <c r="BO202">
        <f>(BO42-BO123)^2</f>
        <v/>
      </c>
      <c r="BP202">
        <f>(BP42-BP123)^2</f>
        <v/>
      </c>
      <c r="BQ202">
        <f>(BQ42-BQ123)^2</f>
        <v/>
      </c>
      <c r="BR202">
        <f>(BR42-BR123)^2</f>
        <v/>
      </c>
      <c r="BS202">
        <f>(BS42-BS123)^2</f>
        <v/>
      </c>
      <c r="BT202">
        <f>(BT42-BT123)^2</f>
        <v/>
      </c>
      <c r="BU202">
        <f>(BU42-BU123)^2</f>
        <v/>
      </c>
      <c r="BV202">
        <f>(BV42-BV123)^2</f>
        <v/>
      </c>
      <c r="BW202">
        <f>(BW42-BW123)^2</f>
        <v/>
      </c>
      <c r="BX202">
        <f>(BX42-BX123)^2</f>
        <v/>
      </c>
      <c r="BY202">
        <f>(BY42-BY123)^2</f>
        <v/>
      </c>
      <c r="BZ202">
        <f>(BZ42-BZ123)^2</f>
        <v/>
      </c>
      <c r="CA202">
        <f>(CA42-CA123)^2</f>
        <v/>
      </c>
      <c r="CB202">
        <f>(CB42-CB123)^2</f>
        <v/>
      </c>
      <c r="CC202">
        <f>(CC42-CC123)^2</f>
        <v/>
      </c>
      <c r="CD202">
        <f>(CD42-CD123)^2</f>
        <v/>
      </c>
      <c r="CE202">
        <f>(CE42-CE123)^2</f>
        <v/>
      </c>
      <c r="CF202">
        <f>(CF42-CF123)^2</f>
        <v/>
      </c>
      <c r="CG202">
        <f>(CG42-CG123)^2</f>
        <v/>
      </c>
      <c r="CH202">
        <f>(CH42-CH123)^2</f>
        <v/>
      </c>
      <c r="CI202">
        <f>(CI42-CI123)^2</f>
        <v/>
      </c>
      <c r="CJ202">
        <f>(CJ42-CJ123)^2</f>
        <v/>
      </c>
      <c r="CK202">
        <f>(CK42-CK123)^2</f>
        <v/>
      </c>
      <c r="CL202">
        <f>(CL42-CL123)^2</f>
        <v/>
      </c>
      <c r="CM202">
        <f>(CM42-CM123)^2</f>
        <v/>
      </c>
      <c r="CN202">
        <f>(CN42-CN123)^2</f>
        <v/>
      </c>
      <c r="CO202">
        <f>(CO42-CO123)^2</f>
        <v/>
      </c>
      <c r="CP202">
        <f>(CP42-CP123)^2</f>
        <v/>
      </c>
      <c r="CQ202">
        <f>(CQ42-CQ123)^2</f>
        <v/>
      </c>
      <c r="CR202">
        <f>(CR42-CR123)^2</f>
        <v/>
      </c>
      <c r="CS202">
        <f>(CS42-CS123)^2</f>
        <v/>
      </c>
      <c r="CT202">
        <f>(CT42-CT123)^2</f>
        <v/>
      </c>
      <c r="CU202">
        <f>(CU42-CU123)^2</f>
        <v/>
      </c>
      <c r="CV202">
        <f>(CV42-CV123)^2</f>
        <v/>
      </c>
      <c r="CW202">
        <f>(CW42-CW123)^2</f>
        <v/>
      </c>
      <c r="CX202">
        <f>(CX42-CX123)^2</f>
        <v/>
      </c>
      <c r="CY202">
        <f>(CY42-CY123)^2</f>
        <v/>
      </c>
      <c r="CZ202">
        <f>(CZ42-CZ123)^2</f>
        <v/>
      </c>
      <c r="DA202">
        <f>(DA42-DA123)^2</f>
        <v/>
      </c>
      <c r="DB202">
        <f>(DB42-DB123)^2</f>
        <v/>
      </c>
      <c r="DC202">
        <f>(DC42-DC123)^2</f>
        <v/>
      </c>
      <c r="DD202">
        <f>(DD42-DD123)^2</f>
        <v/>
      </c>
      <c r="DE202">
        <f>(DE42-DE123)^2</f>
        <v/>
      </c>
      <c r="DF202">
        <f>(DF42-DF123)^2</f>
        <v/>
      </c>
      <c r="DG202">
        <f>(DG42-DG123)^2</f>
        <v/>
      </c>
      <c r="DH202">
        <f>(DH42-DH123)^2</f>
        <v/>
      </c>
      <c r="DI202">
        <f>(DI42-DI123)^2</f>
        <v/>
      </c>
      <c r="DJ202">
        <f>(DJ42-DJ123)^2</f>
        <v/>
      </c>
      <c r="DK202">
        <f>(DK42-DK123)^2</f>
        <v/>
      </c>
      <c r="DL202">
        <f>(DL42-DL123)^2</f>
        <v/>
      </c>
      <c r="DM202">
        <f>(DM42-DM123)^2</f>
        <v/>
      </c>
      <c r="DN202">
        <f>(DN42-DN123)^2</f>
        <v/>
      </c>
      <c r="DO202">
        <f>(DO42-DO123)^2</f>
        <v/>
      </c>
      <c r="DP202">
        <f>(DP42-DP123)^2</f>
        <v/>
      </c>
      <c r="DQ202">
        <f>(DQ42-DQ123)^2</f>
        <v/>
      </c>
      <c r="DR202">
        <f>(DR42-DR123)^2</f>
        <v/>
      </c>
      <c r="DS202">
        <f>(DS42-DS123)^2</f>
        <v/>
      </c>
      <c r="DT202">
        <f>(DT42-DT123)^2</f>
        <v/>
      </c>
      <c r="DU202">
        <f>(DU42-DU123)^2</f>
        <v/>
      </c>
      <c r="DV202">
        <f>(DV42-DV123)^2</f>
        <v/>
      </c>
      <c r="DW202">
        <f>(DW42-DW123)^2</f>
        <v/>
      </c>
      <c r="DX202">
        <f>(DX42-DX123)^2</f>
        <v/>
      </c>
      <c r="DY202">
        <f>(DY42-DY123)^2</f>
        <v/>
      </c>
      <c r="DZ202">
        <f>(DZ42-DZ123)^2</f>
        <v/>
      </c>
      <c r="EA202">
        <f>(EA42-EA123)^2</f>
        <v/>
      </c>
      <c r="EB202">
        <f>(EB42-EB123)^2</f>
        <v/>
      </c>
      <c r="EC202">
        <f>(EC42-EC123)^2</f>
        <v/>
      </c>
      <c r="ED202">
        <f>(ED42-ED123)^2</f>
        <v/>
      </c>
      <c r="EE202">
        <f>(EE42-EE123)^2</f>
        <v/>
      </c>
      <c r="EF202">
        <f>(EF42-EF123)^2</f>
        <v/>
      </c>
      <c r="EG202">
        <f>(EG42-EG123)^2</f>
        <v/>
      </c>
      <c r="EH202">
        <f>(EH42-EH123)^2</f>
        <v/>
      </c>
      <c r="EI202">
        <f>(EI42-EI123)^2</f>
        <v/>
      </c>
      <c r="EJ202">
        <f>(EJ42-EJ123)^2</f>
        <v/>
      </c>
      <c r="EK202">
        <f>(EK42-EK123)^2</f>
        <v/>
      </c>
      <c r="EL202">
        <f>(EL42-EL123)^2</f>
        <v/>
      </c>
      <c r="EM202">
        <f>(EM42-EM123)^2</f>
        <v/>
      </c>
      <c r="EN202">
        <f>(EN42-EN123)^2</f>
        <v/>
      </c>
      <c r="EO202">
        <f>(EO42-EO123)^2</f>
        <v/>
      </c>
      <c r="EP202">
        <f>(EP42-EP123)^2</f>
        <v/>
      </c>
      <c r="EQ202">
        <f>(EQ42-EQ123)^2</f>
        <v/>
      </c>
      <c r="ER202">
        <f>(ER42-ER123)^2</f>
        <v/>
      </c>
      <c r="ES202">
        <f>(ES42-ES123)^2</f>
        <v/>
      </c>
      <c r="ET202">
        <f>(ET42-ET123)^2</f>
        <v/>
      </c>
      <c r="EU202">
        <f>(EU42-EU123)^2</f>
        <v/>
      </c>
      <c r="EV202">
        <f>(EV42-EV123)^2</f>
        <v/>
      </c>
      <c r="EW202">
        <f>(EW42-EW123)^2</f>
        <v/>
      </c>
      <c r="EX202">
        <f>(EX42-EX123)^2</f>
        <v/>
      </c>
      <c r="EY202">
        <f>(EY42-EY123)^2</f>
        <v/>
      </c>
      <c r="EZ202">
        <f>(EZ42-EZ123)^2</f>
        <v/>
      </c>
      <c r="FA202">
        <f>(FA42-FA123)^2</f>
        <v/>
      </c>
      <c r="FB202">
        <f>(FB42-FB123)^2</f>
        <v/>
      </c>
      <c r="FC202">
        <f>(FC42-FC123)^2</f>
        <v/>
      </c>
      <c r="FD202">
        <f>(FD42-FD123)^2</f>
        <v/>
      </c>
      <c r="FE202">
        <f>(FE42-FE123)^2</f>
        <v/>
      </c>
      <c r="FF202">
        <f>(FF42-FF123)^2</f>
        <v/>
      </c>
      <c r="FG202">
        <f>(FG42-FG123)^2</f>
        <v/>
      </c>
      <c r="FH202">
        <f>(FH42-FH123)^2</f>
        <v/>
      </c>
      <c r="FI202">
        <f>(FI42-FI123)^2</f>
        <v/>
      </c>
      <c r="FJ202">
        <f>(FJ42-FJ123)^2</f>
        <v/>
      </c>
      <c r="FK202">
        <f>(FK42-FK123)^2</f>
        <v/>
      </c>
      <c r="FL202">
        <f>(FL42-FL123)^2</f>
        <v/>
      </c>
      <c r="FM202">
        <f>(FM42-FM123)^2</f>
        <v/>
      </c>
      <c r="FN202">
        <f>(FN42-FN123)^2</f>
        <v/>
      </c>
      <c r="FO202">
        <f>(FO42-FO123)^2</f>
        <v/>
      </c>
      <c r="FP202">
        <f>(FP42-FP123)^2</f>
        <v/>
      </c>
      <c r="FQ202">
        <f>(FQ42-FQ123)^2</f>
        <v/>
      </c>
      <c r="FR202">
        <f>(FR42-FR123)^2</f>
        <v/>
      </c>
      <c r="FS202">
        <f>(FS42-FS123)^2</f>
        <v/>
      </c>
      <c r="FT202">
        <f>(FT42-FT123)^2</f>
        <v/>
      </c>
      <c r="FU202">
        <f>(FU42-FU123)^2</f>
        <v/>
      </c>
      <c r="FV202">
        <f>(FV42-FV123)^2</f>
        <v/>
      </c>
      <c r="FW202">
        <f>(FW42-FW123)^2</f>
        <v/>
      </c>
      <c r="FX202">
        <f>(FX42-FX123)^2</f>
        <v/>
      </c>
      <c r="FY202">
        <f>(FY42-FY123)^2</f>
        <v/>
      </c>
      <c r="FZ202">
        <f>(FZ42-FZ123)^2</f>
        <v/>
      </c>
      <c r="GA202">
        <f>(GA42-GA123)^2</f>
        <v/>
      </c>
      <c r="GB202">
        <f>(GB42-GB123)^2</f>
        <v/>
      </c>
      <c r="GC202">
        <f>(GC42-GC123)^2</f>
        <v/>
      </c>
      <c r="GD202">
        <f>(GD42-GD123)^2</f>
        <v/>
      </c>
      <c r="GE202">
        <f>(GE42-GE123)^2</f>
        <v/>
      </c>
      <c r="GF202">
        <f>(GF42-GF123)^2</f>
        <v/>
      </c>
      <c r="GG202">
        <f>(GG42-GG123)^2</f>
        <v/>
      </c>
      <c r="GH202">
        <f>(GH42-GH123)^2</f>
        <v/>
      </c>
      <c r="GI202">
        <f>(GI42-GI123)^2</f>
        <v/>
      </c>
      <c r="GJ202">
        <f>(GJ42-GJ123)^2</f>
        <v/>
      </c>
      <c r="GK202">
        <f>(GK42-GK123)^2</f>
        <v/>
      </c>
      <c r="GL202">
        <f>(GL42-GL123)^2</f>
        <v/>
      </c>
      <c r="GM202">
        <f>(GM42-GM123)^2</f>
        <v/>
      </c>
      <c r="GN202">
        <f>(GN42-GN123)^2</f>
        <v/>
      </c>
      <c r="GO202">
        <f>(GO42-GO123)^2</f>
        <v/>
      </c>
      <c r="GP202">
        <f>(GP42-GP123)^2</f>
        <v/>
      </c>
      <c r="GQ202">
        <f>(GQ42-GQ123)^2</f>
        <v/>
      </c>
      <c r="GR202">
        <f>(GR42-GR123)^2</f>
        <v/>
      </c>
      <c r="GS202">
        <f>(GS42-GS123)^2</f>
        <v/>
      </c>
      <c r="GT202">
        <f>(GT42-GT123)^2</f>
        <v/>
      </c>
      <c r="GU202">
        <f>(GU42-GU123)^2</f>
        <v/>
      </c>
      <c r="GV202">
        <f>(GV42-GV123)^2</f>
        <v/>
      </c>
      <c r="GW202">
        <f>(GW42-GW123)^2</f>
        <v/>
      </c>
      <c r="GX202">
        <f>(GX42-GX123)^2</f>
        <v/>
      </c>
      <c r="GY202">
        <f>(GY42-GY123)^2</f>
        <v/>
      </c>
      <c r="GZ202">
        <f>(GZ42-GZ123)^2</f>
        <v/>
      </c>
      <c r="HA202">
        <f>(HA42-HA123)^2</f>
        <v/>
      </c>
      <c r="HB202">
        <f>(HB42-HB123)^2</f>
        <v/>
      </c>
      <c r="HC202">
        <f>(HC42-HC123)^2</f>
        <v/>
      </c>
      <c r="HD202">
        <f>(HD42-HD123)^2</f>
        <v/>
      </c>
      <c r="HE202">
        <f>(HE42-HE123)^2</f>
        <v/>
      </c>
      <c r="HF202">
        <f>(HF42-HF123)^2</f>
        <v/>
      </c>
      <c r="HG202">
        <f>(HG42-HG123)^2</f>
        <v/>
      </c>
      <c r="HH202">
        <f>(HH42-HH123)^2</f>
        <v/>
      </c>
      <c r="HI202">
        <f>(HI42-HI123)^2</f>
        <v/>
      </c>
      <c r="HJ202">
        <f>(HJ42-HJ123)^2</f>
        <v/>
      </c>
      <c r="HK202">
        <f>(HK42-HK123)^2</f>
        <v/>
      </c>
      <c r="HL202">
        <f>(HL42-HL123)^2</f>
        <v/>
      </c>
      <c r="HM202">
        <f>(HM42-HM123)^2</f>
        <v/>
      </c>
      <c r="HN202">
        <f>(HN42-HN123)^2</f>
        <v/>
      </c>
      <c r="HO202">
        <f>(HO42-HO123)^2</f>
        <v/>
      </c>
      <c r="HP202">
        <f>(HP42-HP123)^2</f>
        <v/>
      </c>
      <c r="HQ202">
        <f>(HQ42-HQ123)^2</f>
        <v/>
      </c>
      <c r="HR202">
        <f>(HR42-HR123)^2</f>
        <v/>
      </c>
      <c r="HS202">
        <f>(HS42-HS123)^2</f>
        <v/>
      </c>
      <c r="HT202">
        <f>(HT42-HT123)^2</f>
        <v/>
      </c>
      <c r="HU202">
        <f>(HU42-HU123)^2</f>
        <v/>
      </c>
      <c r="HV202">
        <f>(HV42-HV123)^2</f>
        <v/>
      </c>
      <c r="HW202">
        <f>(HW42-HW123)^2</f>
        <v/>
      </c>
      <c r="HX202">
        <f>(HX42-HX123)^2</f>
        <v/>
      </c>
      <c r="HY202">
        <f>(HY42-HY123)^2</f>
        <v/>
      </c>
      <c r="HZ202">
        <f>(HZ42-HZ123)^2</f>
        <v/>
      </c>
      <c r="IA202">
        <f>(IA42-IA123)^2</f>
        <v/>
      </c>
      <c r="IB202">
        <f>(IB42-IB123)^2</f>
        <v/>
      </c>
      <c r="IC202">
        <f>(IC42-IC123)^2</f>
        <v/>
      </c>
      <c r="ID202">
        <f>(ID42-ID123)^2</f>
        <v/>
      </c>
      <c r="IE202">
        <f>(IE42-IE123)^2</f>
        <v/>
      </c>
      <c r="IF202">
        <f>(IF42-IF123)^2</f>
        <v/>
      </c>
      <c r="IG202">
        <f>(IG42-IG123)^2</f>
        <v/>
      </c>
      <c r="IH202">
        <f>(IH42-IH123)^2</f>
        <v/>
      </c>
      <c r="II202">
        <f>(II42-II123)^2</f>
        <v/>
      </c>
      <c r="IJ202">
        <f>(IJ42-IJ123)^2</f>
        <v/>
      </c>
      <c r="IK202">
        <f>(IK42-IK123)^2</f>
        <v/>
      </c>
      <c r="IL202">
        <f>(IL42-IL123)^2</f>
        <v/>
      </c>
      <c r="IM202">
        <f>(IM42-IM123)^2</f>
        <v/>
      </c>
      <c r="IN202">
        <f>(IN42-IN123)^2</f>
        <v/>
      </c>
      <c r="IO202">
        <f>(IO42-IO123)^2</f>
        <v/>
      </c>
      <c r="IP202">
        <f>(IP42-IP123)^2</f>
        <v/>
      </c>
      <c r="IQ202">
        <f>(IQ42-IQ123)^2</f>
        <v/>
      </c>
      <c r="IR202">
        <f>(IR42-IR123)^2</f>
        <v/>
      </c>
      <c r="IS202">
        <f>(IS42-IS123)^2</f>
        <v/>
      </c>
      <c r="IT202">
        <f>(IT42-IT123)^2</f>
        <v/>
      </c>
      <c r="IU202">
        <f>(IU42-IU123)^2</f>
        <v/>
      </c>
      <c r="IV202">
        <f>(IV42-IV123)^2</f>
        <v/>
      </c>
      <c r="IW202">
        <f>(IW42-IW123)^2</f>
        <v/>
      </c>
      <c r="IX202">
        <f>(IX42-IX123)^2</f>
        <v/>
      </c>
      <c r="IY202">
        <f>(IY42-IY123)^2</f>
        <v/>
      </c>
      <c r="IZ202">
        <f>(IZ42-IZ123)^2</f>
        <v/>
      </c>
      <c r="JA202">
        <f>(JA42-JA123)^2</f>
        <v/>
      </c>
      <c r="JB202">
        <f>(JB42-JB123)^2</f>
        <v/>
      </c>
      <c r="JC202">
        <f>(JC42-JC123)^2</f>
        <v/>
      </c>
      <c r="JD202">
        <f>(JD42-JD123)^2</f>
        <v/>
      </c>
      <c r="JE202">
        <f>(JE42-JE123)^2</f>
        <v/>
      </c>
      <c r="JF202">
        <f>(JF42-JF123)^2</f>
        <v/>
      </c>
      <c r="JG202">
        <f>(JG42-JG123)^2</f>
        <v/>
      </c>
      <c r="JH202">
        <f>(JH42-JH123)^2</f>
        <v/>
      </c>
      <c r="JI202">
        <f>(JI42-JI123)^2</f>
        <v/>
      </c>
      <c r="JJ202">
        <f>(JJ42-JJ123)^2</f>
        <v/>
      </c>
      <c r="JK202">
        <f>(JK42-JK123)^2</f>
        <v/>
      </c>
      <c r="JL202">
        <f>(JL42-JL123)^2</f>
        <v/>
      </c>
      <c r="JM202">
        <f>(JM42-JM123)^2</f>
        <v/>
      </c>
      <c r="JN202">
        <f>(JN42-JN123)^2</f>
        <v/>
      </c>
      <c r="JO202">
        <f>(JO42-JO123)^2</f>
        <v/>
      </c>
      <c r="JP202">
        <f>(JP42-JP123)^2</f>
        <v/>
      </c>
      <c r="JQ202">
        <f>(JQ42-JQ123)^2</f>
        <v/>
      </c>
      <c r="JR202">
        <f>(JR42-JR123)^2</f>
        <v/>
      </c>
      <c r="JS202">
        <f>(JS42-JS123)^2</f>
        <v/>
      </c>
      <c r="JT202">
        <f>(JT42-JT123)^2</f>
        <v/>
      </c>
      <c r="JU202">
        <f>(JU42-JU123)^2</f>
        <v/>
      </c>
      <c r="JV202">
        <f>(JV42-JV123)^2</f>
        <v/>
      </c>
      <c r="JW202">
        <f>(JW42-JW123)^2</f>
        <v/>
      </c>
      <c r="JX202">
        <f>(JX42-JX123)^2</f>
        <v/>
      </c>
      <c r="JY202">
        <f>(JY42-JY123)^2</f>
        <v/>
      </c>
      <c r="JZ202">
        <f>(JZ42-JZ123)^2</f>
        <v/>
      </c>
      <c r="KA202">
        <f>(KA42-KA123)^2</f>
        <v/>
      </c>
      <c r="KB202">
        <f>(KB42-KB123)^2</f>
        <v/>
      </c>
      <c r="KC202">
        <f>(KC42-KC123)^2</f>
        <v/>
      </c>
      <c r="KD202">
        <f>(KD42-KD123)^2</f>
        <v/>
      </c>
      <c r="KE202">
        <f>(KE42-KE123)^2</f>
        <v/>
      </c>
      <c r="KF202">
        <f>(KF42-KF123)^2</f>
        <v/>
      </c>
      <c r="KG202">
        <f>(KG42-KG123)^2</f>
        <v/>
      </c>
      <c r="KH202">
        <f>(KH42-KH123)^2</f>
        <v/>
      </c>
      <c r="KI202">
        <f>(KI42-KI123)^2</f>
        <v/>
      </c>
      <c r="KJ202">
        <f>(KJ42-KJ123)^2</f>
        <v/>
      </c>
      <c r="KK202">
        <f>(KK42-KK123)^2</f>
        <v/>
      </c>
      <c r="KL202">
        <f>(KL42-KL123)^2</f>
        <v/>
      </c>
      <c r="KM202">
        <f>(KM42-KM123)^2</f>
        <v/>
      </c>
      <c r="KN202">
        <f>(KN42-KN123)^2</f>
        <v/>
      </c>
      <c r="KO202">
        <f>(KO42-KO123)^2</f>
        <v/>
      </c>
      <c r="KP202">
        <f>(KP42-KP123)^2</f>
        <v/>
      </c>
      <c r="KQ202">
        <f>(KQ42-KQ123)^2</f>
        <v/>
      </c>
      <c r="KR202">
        <f>(KR42-KR123)^2</f>
        <v/>
      </c>
      <c r="KS202">
        <f>(KS42-KS123)^2</f>
        <v/>
      </c>
      <c r="KT202">
        <f>(KT42-KT123)^2</f>
        <v/>
      </c>
    </row>
    <row r="203" spans="1:306">
      <c r="B203" t="s">
        <v>11</v>
      </c>
      <c r="C203" t="s">
        <v>25</v>
      </c>
      <c r="D203" t="s">
        <v>66</v>
      </c>
      <c r="G203">
        <f>(G43-G124)^2</f>
        <v/>
      </c>
      <c r="H203">
        <f>(H43-H124)^2</f>
        <v/>
      </c>
      <c r="I203">
        <f>(I43-I124)^2</f>
        <v/>
      </c>
      <c r="J203">
        <f>(J43-J124)^2</f>
        <v/>
      </c>
      <c r="K203">
        <f>(K43-K124)^2</f>
        <v/>
      </c>
      <c r="L203">
        <f>(L43-L124)^2</f>
        <v/>
      </c>
      <c r="M203">
        <f>(M43-M124)^2</f>
        <v/>
      </c>
      <c r="N203">
        <f>(N43-N124)^2</f>
        <v/>
      </c>
      <c r="O203">
        <f>(O43-O124)^2</f>
        <v/>
      </c>
      <c r="P203">
        <f>(P43-P124)^2</f>
        <v/>
      </c>
      <c r="Q203">
        <f>(Q43-Q124)^2</f>
        <v/>
      </c>
      <c r="R203">
        <f>(R43-R124)^2</f>
        <v/>
      </c>
      <c r="S203">
        <f>(S43-S124)^2</f>
        <v/>
      </c>
      <c r="T203">
        <f>(T43-T124)^2</f>
        <v/>
      </c>
      <c r="U203">
        <f>(U43-U124)^2</f>
        <v/>
      </c>
      <c r="V203">
        <f>(V43-V124)^2</f>
        <v/>
      </c>
      <c r="W203">
        <f>(W43-W124)^2</f>
        <v/>
      </c>
      <c r="X203">
        <f>(X43-X124)^2</f>
        <v/>
      </c>
      <c r="Y203">
        <f>(Y43-Y124)^2</f>
        <v/>
      </c>
      <c r="Z203">
        <f>(Z43-Z124)^2</f>
        <v/>
      </c>
      <c r="AA203">
        <f>(AA43-AA124)^2</f>
        <v/>
      </c>
      <c r="AB203">
        <f>(AB43-AB124)^2</f>
        <v/>
      </c>
      <c r="AC203">
        <f>(AC43-AC124)^2</f>
        <v/>
      </c>
      <c r="AD203">
        <f>(AD43-AD124)^2</f>
        <v/>
      </c>
      <c r="AE203">
        <f>(AE43-AE124)^2</f>
        <v/>
      </c>
      <c r="AF203">
        <f>(AF43-AF124)^2</f>
        <v/>
      </c>
      <c r="AG203">
        <f>(AG43-AG124)^2</f>
        <v/>
      </c>
      <c r="AH203">
        <f>(AH43-AH124)^2</f>
        <v/>
      </c>
      <c r="AI203">
        <f>(AI43-AI124)^2</f>
        <v/>
      </c>
      <c r="AJ203">
        <f>(AJ43-AJ124)^2</f>
        <v/>
      </c>
      <c r="AK203">
        <f>(AK43-AK124)^2</f>
        <v/>
      </c>
      <c r="AL203">
        <f>(AL43-AL124)^2</f>
        <v/>
      </c>
      <c r="AM203">
        <f>(AM43-AM124)^2</f>
        <v/>
      </c>
      <c r="AN203">
        <f>(AN43-AN124)^2</f>
        <v/>
      </c>
      <c r="AO203">
        <f>(AO43-AO124)^2</f>
        <v/>
      </c>
      <c r="AP203">
        <f>(AP43-AP124)^2</f>
        <v/>
      </c>
      <c r="AQ203">
        <f>(AQ43-AQ124)^2</f>
        <v/>
      </c>
      <c r="AR203">
        <f>(AR43-AR124)^2</f>
        <v/>
      </c>
      <c r="AS203">
        <f>(AS43-AS124)^2</f>
        <v/>
      </c>
      <c r="AT203">
        <f>(AT43-AT124)^2</f>
        <v/>
      </c>
      <c r="AU203">
        <f>(AU43-AU124)^2</f>
        <v/>
      </c>
      <c r="AV203">
        <f>(AV43-AV124)^2</f>
        <v/>
      </c>
      <c r="AW203">
        <f>(AW43-AW124)^2</f>
        <v/>
      </c>
      <c r="AX203">
        <f>(AX43-AX124)^2</f>
        <v/>
      </c>
      <c r="AY203">
        <f>(AY43-AY124)^2</f>
        <v/>
      </c>
      <c r="AZ203">
        <f>(AZ43-AZ124)^2</f>
        <v/>
      </c>
      <c r="BA203">
        <f>(BA43-BA124)^2</f>
        <v/>
      </c>
      <c r="BB203">
        <f>(BB43-BB124)^2</f>
        <v/>
      </c>
      <c r="BC203">
        <f>(BC43-BC124)^2</f>
        <v/>
      </c>
      <c r="BD203">
        <f>(BD43-BD124)^2</f>
        <v/>
      </c>
      <c r="BE203">
        <f>(BE43-BE124)^2</f>
        <v/>
      </c>
      <c r="BF203">
        <f>(BF43-BF124)^2</f>
        <v/>
      </c>
      <c r="BG203">
        <f>(BG43-BG124)^2</f>
        <v/>
      </c>
      <c r="BH203">
        <f>(BH43-BH124)^2</f>
        <v/>
      </c>
      <c r="BI203">
        <f>(BI43-BI124)^2</f>
        <v/>
      </c>
      <c r="BJ203">
        <f>(BJ43-BJ124)^2</f>
        <v/>
      </c>
      <c r="BK203">
        <f>(BK43-BK124)^2</f>
        <v/>
      </c>
      <c r="BL203">
        <f>(BL43-BL124)^2</f>
        <v/>
      </c>
      <c r="BM203">
        <f>(BM43-BM124)^2</f>
        <v/>
      </c>
      <c r="BN203">
        <f>(BN43-BN124)^2</f>
        <v/>
      </c>
      <c r="BO203">
        <f>(BO43-BO124)^2</f>
        <v/>
      </c>
      <c r="BP203">
        <f>(BP43-BP124)^2</f>
        <v/>
      </c>
      <c r="BQ203">
        <f>(BQ43-BQ124)^2</f>
        <v/>
      </c>
      <c r="BR203">
        <f>(BR43-BR124)^2</f>
        <v/>
      </c>
      <c r="BS203">
        <f>(BS43-BS124)^2</f>
        <v/>
      </c>
      <c r="BT203">
        <f>(BT43-BT124)^2</f>
        <v/>
      </c>
      <c r="BU203">
        <f>(BU43-BU124)^2</f>
        <v/>
      </c>
      <c r="BV203">
        <f>(BV43-BV124)^2</f>
        <v/>
      </c>
      <c r="BW203">
        <f>(BW43-BW124)^2</f>
        <v/>
      </c>
      <c r="BX203">
        <f>(BX43-BX124)^2</f>
        <v/>
      </c>
      <c r="BY203">
        <f>(BY43-BY124)^2</f>
        <v/>
      </c>
      <c r="BZ203">
        <f>(BZ43-BZ124)^2</f>
        <v/>
      </c>
      <c r="CA203">
        <f>(CA43-CA124)^2</f>
        <v/>
      </c>
      <c r="CB203">
        <f>(CB43-CB124)^2</f>
        <v/>
      </c>
      <c r="CC203">
        <f>(CC43-CC124)^2</f>
        <v/>
      </c>
      <c r="CD203">
        <f>(CD43-CD124)^2</f>
        <v/>
      </c>
      <c r="CE203">
        <f>(CE43-CE124)^2</f>
        <v/>
      </c>
      <c r="CF203">
        <f>(CF43-CF124)^2</f>
        <v/>
      </c>
      <c r="CG203">
        <f>(CG43-CG124)^2</f>
        <v/>
      </c>
      <c r="CH203">
        <f>(CH43-CH124)^2</f>
        <v/>
      </c>
      <c r="CI203">
        <f>(CI43-CI124)^2</f>
        <v/>
      </c>
      <c r="CJ203">
        <f>(CJ43-CJ124)^2</f>
        <v/>
      </c>
      <c r="CK203">
        <f>(CK43-CK124)^2</f>
        <v/>
      </c>
      <c r="CL203">
        <f>(CL43-CL124)^2</f>
        <v/>
      </c>
      <c r="CM203">
        <f>(CM43-CM124)^2</f>
        <v/>
      </c>
      <c r="CN203">
        <f>(CN43-CN124)^2</f>
        <v/>
      </c>
      <c r="CO203">
        <f>(CO43-CO124)^2</f>
        <v/>
      </c>
      <c r="CP203">
        <f>(CP43-CP124)^2</f>
        <v/>
      </c>
      <c r="CQ203">
        <f>(CQ43-CQ124)^2</f>
        <v/>
      </c>
      <c r="CR203">
        <f>(CR43-CR124)^2</f>
        <v/>
      </c>
      <c r="CS203">
        <f>(CS43-CS124)^2</f>
        <v/>
      </c>
      <c r="CT203">
        <f>(CT43-CT124)^2</f>
        <v/>
      </c>
      <c r="CU203">
        <f>(CU43-CU124)^2</f>
        <v/>
      </c>
      <c r="CV203">
        <f>(CV43-CV124)^2</f>
        <v/>
      </c>
      <c r="CW203">
        <f>(CW43-CW124)^2</f>
        <v/>
      </c>
      <c r="CX203">
        <f>(CX43-CX124)^2</f>
        <v/>
      </c>
      <c r="CY203">
        <f>(CY43-CY124)^2</f>
        <v/>
      </c>
      <c r="CZ203">
        <f>(CZ43-CZ124)^2</f>
        <v/>
      </c>
      <c r="DA203">
        <f>(DA43-DA124)^2</f>
        <v/>
      </c>
      <c r="DB203">
        <f>(DB43-DB124)^2</f>
        <v/>
      </c>
      <c r="DC203">
        <f>(DC43-DC124)^2</f>
        <v/>
      </c>
      <c r="DD203">
        <f>(DD43-DD124)^2</f>
        <v/>
      </c>
      <c r="DE203">
        <f>(DE43-DE124)^2</f>
        <v/>
      </c>
      <c r="DF203">
        <f>(DF43-DF124)^2</f>
        <v/>
      </c>
      <c r="DG203">
        <f>(DG43-DG124)^2</f>
        <v/>
      </c>
      <c r="DH203">
        <f>(DH43-DH124)^2</f>
        <v/>
      </c>
      <c r="DI203">
        <f>(DI43-DI124)^2</f>
        <v/>
      </c>
      <c r="DJ203">
        <f>(DJ43-DJ124)^2</f>
        <v/>
      </c>
      <c r="DK203">
        <f>(DK43-DK124)^2</f>
        <v/>
      </c>
      <c r="DL203">
        <f>(DL43-DL124)^2</f>
        <v/>
      </c>
      <c r="DM203">
        <f>(DM43-DM124)^2</f>
        <v/>
      </c>
      <c r="DN203">
        <f>(DN43-DN124)^2</f>
        <v/>
      </c>
      <c r="DO203">
        <f>(DO43-DO124)^2</f>
        <v/>
      </c>
      <c r="DP203">
        <f>(DP43-DP124)^2</f>
        <v/>
      </c>
      <c r="DQ203">
        <f>(DQ43-DQ124)^2</f>
        <v/>
      </c>
      <c r="DR203">
        <f>(DR43-DR124)^2</f>
        <v/>
      </c>
      <c r="DS203">
        <f>(DS43-DS124)^2</f>
        <v/>
      </c>
      <c r="DT203">
        <f>(DT43-DT124)^2</f>
        <v/>
      </c>
      <c r="DU203">
        <f>(DU43-DU124)^2</f>
        <v/>
      </c>
      <c r="DV203">
        <f>(DV43-DV124)^2</f>
        <v/>
      </c>
      <c r="DW203">
        <f>(DW43-DW124)^2</f>
        <v/>
      </c>
      <c r="DX203">
        <f>(DX43-DX124)^2</f>
        <v/>
      </c>
      <c r="DY203">
        <f>(DY43-DY124)^2</f>
        <v/>
      </c>
      <c r="DZ203">
        <f>(DZ43-DZ124)^2</f>
        <v/>
      </c>
      <c r="EA203">
        <f>(EA43-EA124)^2</f>
        <v/>
      </c>
      <c r="EB203">
        <f>(EB43-EB124)^2</f>
        <v/>
      </c>
      <c r="EC203">
        <f>(EC43-EC124)^2</f>
        <v/>
      </c>
      <c r="ED203">
        <f>(ED43-ED124)^2</f>
        <v/>
      </c>
      <c r="EE203">
        <f>(EE43-EE124)^2</f>
        <v/>
      </c>
      <c r="EF203">
        <f>(EF43-EF124)^2</f>
        <v/>
      </c>
      <c r="EG203">
        <f>(EG43-EG124)^2</f>
        <v/>
      </c>
      <c r="EH203">
        <f>(EH43-EH124)^2</f>
        <v/>
      </c>
      <c r="EI203">
        <f>(EI43-EI124)^2</f>
        <v/>
      </c>
      <c r="EJ203">
        <f>(EJ43-EJ124)^2</f>
        <v/>
      </c>
      <c r="EK203">
        <f>(EK43-EK124)^2</f>
        <v/>
      </c>
      <c r="EL203">
        <f>(EL43-EL124)^2</f>
        <v/>
      </c>
      <c r="EM203">
        <f>(EM43-EM124)^2</f>
        <v/>
      </c>
      <c r="EN203">
        <f>(EN43-EN124)^2</f>
        <v/>
      </c>
      <c r="EO203">
        <f>(EO43-EO124)^2</f>
        <v/>
      </c>
      <c r="EP203">
        <f>(EP43-EP124)^2</f>
        <v/>
      </c>
      <c r="EQ203">
        <f>(EQ43-EQ124)^2</f>
        <v/>
      </c>
      <c r="ER203">
        <f>(ER43-ER124)^2</f>
        <v/>
      </c>
      <c r="ES203">
        <f>(ES43-ES124)^2</f>
        <v/>
      </c>
      <c r="ET203">
        <f>(ET43-ET124)^2</f>
        <v/>
      </c>
      <c r="EU203">
        <f>(EU43-EU124)^2</f>
        <v/>
      </c>
      <c r="EV203">
        <f>(EV43-EV124)^2</f>
        <v/>
      </c>
      <c r="EW203">
        <f>(EW43-EW124)^2</f>
        <v/>
      </c>
      <c r="EX203">
        <f>(EX43-EX124)^2</f>
        <v/>
      </c>
      <c r="EY203">
        <f>(EY43-EY124)^2</f>
        <v/>
      </c>
      <c r="EZ203">
        <f>(EZ43-EZ124)^2</f>
        <v/>
      </c>
      <c r="FA203">
        <f>(FA43-FA124)^2</f>
        <v/>
      </c>
      <c r="FB203">
        <f>(FB43-FB124)^2</f>
        <v/>
      </c>
      <c r="FC203">
        <f>(FC43-FC124)^2</f>
        <v/>
      </c>
      <c r="FD203">
        <f>(FD43-FD124)^2</f>
        <v/>
      </c>
      <c r="FE203">
        <f>(FE43-FE124)^2</f>
        <v/>
      </c>
      <c r="FF203">
        <f>(FF43-FF124)^2</f>
        <v/>
      </c>
      <c r="FG203">
        <f>(FG43-FG124)^2</f>
        <v/>
      </c>
      <c r="FH203">
        <f>(FH43-FH124)^2</f>
        <v/>
      </c>
      <c r="FI203">
        <f>(FI43-FI124)^2</f>
        <v/>
      </c>
      <c r="FJ203">
        <f>(FJ43-FJ124)^2</f>
        <v/>
      </c>
      <c r="FK203">
        <f>(FK43-FK124)^2</f>
        <v/>
      </c>
      <c r="FL203">
        <f>(FL43-FL124)^2</f>
        <v/>
      </c>
      <c r="FM203">
        <f>(FM43-FM124)^2</f>
        <v/>
      </c>
      <c r="FN203">
        <f>(FN43-FN124)^2</f>
        <v/>
      </c>
      <c r="FO203">
        <f>(FO43-FO124)^2</f>
        <v/>
      </c>
      <c r="FP203">
        <f>(FP43-FP124)^2</f>
        <v/>
      </c>
      <c r="FQ203">
        <f>(FQ43-FQ124)^2</f>
        <v/>
      </c>
      <c r="FR203">
        <f>(FR43-FR124)^2</f>
        <v/>
      </c>
      <c r="FS203">
        <f>(FS43-FS124)^2</f>
        <v/>
      </c>
      <c r="FT203">
        <f>(FT43-FT124)^2</f>
        <v/>
      </c>
      <c r="FU203">
        <f>(FU43-FU124)^2</f>
        <v/>
      </c>
      <c r="FV203">
        <f>(FV43-FV124)^2</f>
        <v/>
      </c>
      <c r="FW203">
        <f>(FW43-FW124)^2</f>
        <v/>
      </c>
      <c r="FX203">
        <f>(FX43-FX124)^2</f>
        <v/>
      </c>
      <c r="FY203">
        <f>(FY43-FY124)^2</f>
        <v/>
      </c>
      <c r="FZ203">
        <f>(FZ43-FZ124)^2</f>
        <v/>
      </c>
      <c r="GA203">
        <f>(GA43-GA124)^2</f>
        <v/>
      </c>
      <c r="GB203">
        <f>(GB43-GB124)^2</f>
        <v/>
      </c>
      <c r="GC203">
        <f>(GC43-GC124)^2</f>
        <v/>
      </c>
      <c r="GD203">
        <f>(GD43-GD124)^2</f>
        <v/>
      </c>
      <c r="GE203">
        <f>(GE43-GE124)^2</f>
        <v/>
      </c>
      <c r="GF203">
        <f>(GF43-GF124)^2</f>
        <v/>
      </c>
      <c r="GG203">
        <f>(GG43-GG124)^2</f>
        <v/>
      </c>
      <c r="GH203">
        <f>(GH43-GH124)^2</f>
        <v/>
      </c>
      <c r="GI203">
        <f>(GI43-GI124)^2</f>
        <v/>
      </c>
      <c r="GJ203">
        <f>(GJ43-GJ124)^2</f>
        <v/>
      </c>
      <c r="GK203">
        <f>(GK43-GK124)^2</f>
        <v/>
      </c>
      <c r="GL203">
        <f>(GL43-GL124)^2</f>
        <v/>
      </c>
      <c r="GM203">
        <f>(GM43-GM124)^2</f>
        <v/>
      </c>
      <c r="GN203">
        <f>(GN43-GN124)^2</f>
        <v/>
      </c>
      <c r="GO203">
        <f>(GO43-GO124)^2</f>
        <v/>
      </c>
      <c r="GP203">
        <f>(GP43-GP124)^2</f>
        <v/>
      </c>
      <c r="GQ203">
        <f>(GQ43-GQ124)^2</f>
        <v/>
      </c>
      <c r="GR203">
        <f>(GR43-GR124)^2</f>
        <v/>
      </c>
      <c r="GS203">
        <f>(GS43-GS124)^2</f>
        <v/>
      </c>
      <c r="GT203">
        <f>(GT43-GT124)^2</f>
        <v/>
      </c>
      <c r="GU203">
        <f>(GU43-GU124)^2</f>
        <v/>
      </c>
      <c r="GV203">
        <f>(GV43-GV124)^2</f>
        <v/>
      </c>
      <c r="GW203">
        <f>(GW43-GW124)^2</f>
        <v/>
      </c>
      <c r="GX203">
        <f>(GX43-GX124)^2</f>
        <v/>
      </c>
      <c r="GY203">
        <f>(GY43-GY124)^2</f>
        <v/>
      </c>
      <c r="GZ203">
        <f>(GZ43-GZ124)^2</f>
        <v/>
      </c>
      <c r="HA203">
        <f>(HA43-HA124)^2</f>
        <v/>
      </c>
      <c r="HB203">
        <f>(HB43-HB124)^2</f>
        <v/>
      </c>
      <c r="HC203">
        <f>(HC43-HC124)^2</f>
        <v/>
      </c>
      <c r="HD203">
        <f>(HD43-HD124)^2</f>
        <v/>
      </c>
      <c r="HE203">
        <f>(HE43-HE124)^2</f>
        <v/>
      </c>
      <c r="HF203">
        <f>(HF43-HF124)^2</f>
        <v/>
      </c>
      <c r="HG203">
        <f>(HG43-HG124)^2</f>
        <v/>
      </c>
      <c r="HH203">
        <f>(HH43-HH124)^2</f>
        <v/>
      </c>
      <c r="HI203">
        <f>(HI43-HI124)^2</f>
        <v/>
      </c>
      <c r="HJ203">
        <f>(HJ43-HJ124)^2</f>
        <v/>
      </c>
      <c r="HK203">
        <f>(HK43-HK124)^2</f>
        <v/>
      </c>
      <c r="HL203">
        <f>(HL43-HL124)^2</f>
        <v/>
      </c>
      <c r="HM203">
        <f>(HM43-HM124)^2</f>
        <v/>
      </c>
      <c r="HN203">
        <f>(HN43-HN124)^2</f>
        <v/>
      </c>
      <c r="HO203">
        <f>(HO43-HO124)^2</f>
        <v/>
      </c>
      <c r="HP203">
        <f>(HP43-HP124)^2</f>
        <v/>
      </c>
      <c r="HQ203">
        <f>(HQ43-HQ124)^2</f>
        <v/>
      </c>
      <c r="HR203">
        <f>(HR43-HR124)^2</f>
        <v/>
      </c>
      <c r="HS203">
        <f>(HS43-HS124)^2</f>
        <v/>
      </c>
      <c r="HT203">
        <f>(HT43-HT124)^2</f>
        <v/>
      </c>
      <c r="HU203">
        <f>(HU43-HU124)^2</f>
        <v/>
      </c>
      <c r="HV203">
        <f>(HV43-HV124)^2</f>
        <v/>
      </c>
      <c r="HW203">
        <f>(HW43-HW124)^2</f>
        <v/>
      </c>
      <c r="HX203">
        <f>(HX43-HX124)^2</f>
        <v/>
      </c>
      <c r="HY203">
        <f>(HY43-HY124)^2</f>
        <v/>
      </c>
      <c r="HZ203">
        <f>(HZ43-HZ124)^2</f>
        <v/>
      </c>
      <c r="IA203">
        <f>(IA43-IA124)^2</f>
        <v/>
      </c>
      <c r="IB203">
        <f>(IB43-IB124)^2</f>
        <v/>
      </c>
      <c r="IC203">
        <f>(IC43-IC124)^2</f>
        <v/>
      </c>
      <c r="ID203">
        <f>(ID43-ID124)^2</f>
        <v/>
      </c>
      <c r="IE203">
        <f>(IE43-IE124)^2</f>
        <v/>
      </c>
      <c r="IF203">
        <f>(IF43-IF124)^2</f>
        <v/>
      </c>
      <c r="IG203">
        <f>(IG43-IG124)^2</f>
        <v/>
      </c>
      <c r="IH203">
        <f>(IH43-IH124)^2</f>
        <v/>
      </c>
      <c r="II203">
        <f>(II43-II124)^2</f>
        <v/>
      </c>
      <c r="IJ203">
        <f>(IJ43-IJ124)^2</f>
        <v/>
      </c>
      <c r="IK203">
        <f>(IK43-IK124)^2</f>
        <v/>
      </c>
      <c r="IL203">
        <f>(IL43-IL124)^2</f>
        <v/>
      </c>
      <c r="IM203">
        <f>(IM43-IM124)^2</f>
        <v/>
      </c>
      <c r="IN203">
        <f>(IN43-IN124)^2</f>
        <v/>
      </c>
      <c r="IO203">
        <f>(IO43-IO124)^2</f>
        <v/>
      </c>
      <c r="IP203">
        <f>(IP43-IP124)^2</f>
        <v/>
      </c>
      <c r="IQ203">
        <f>(IQ43-IQ124)^2</f>
        <v/>
      </c>
      <c r="IR203">
        <f>(IR43-IR124)^2</f>
        <v/>
      </c>
      <c r="IS203">
        <f>(IS43-IS124)^2</f>
        <v/>
      </c>
      <c r="IT203">
        <f>(IT43-IT124)^2</f>
        <v/>
      </c>
      <c r="IU203">
        <f>(IU43-IU124)^2</f>
        <v/>
      </c>
      <c r="IV203">
        <f>(IV43-IV124)^2</f>
        <v/>
      </c>
      <c r="IW203">
        <f>(IW43-IW124)^2</f>
        <v/>
      </c>
      <c r="IX203">
        <f>(IX43-IX124)^2</f>
        <v/>
      </c>
      <c r="IY203">
        <f>(IY43-IY124)^2</f>
        <v/>
      </c>
      <c r="IZ203">
        <f>(IZ43-IZ124)^2</f>
        <v/>
      </c>
      <c r="JA203">
        <f>(JA43-JA124)^2</f>
        <v/>
      </c>
      <c r="JB203">
        <f>(JB43-JB124)^2</f>
        <v/>
      </c>
      <c r="JC203">
        <f>(JC43-JC124)^2</f>
        <v/>
      </c>
      <c r="JD203">
        <f>(JD43-JD124)^2</f>
        <v/>
      </c>
      <c r="JE203">
        <f>(JE43-JE124)^2</f>
        <v/>
      </c>
      <c r="JF203">
        <f>(JF43-JF124)^2</f>
        <v/>
      </c>
      <c r="JG203">
        <f>(JG43-JG124)^2</f>
        <v/>
      </c>
      <c r="JH203">
        <f>(JH43-JH124)^2</f>
        <v/>
      </c>
      <c r="JI203">
        <f>(JI43-JI124)^2</f>
        <v/>
      </c>
      <c r="JJ203">
        <f>(JJ43-JJ124)^2</f>
        <v/>
      </c>
      <c r="JK203">
        <f>(JK43-JK124)^2</f>
        <v/>
      </c>
      <c r="JL203">
        <f>(JL43-JL124)^2</f>
        <v/>
      </c>
      <c r="JM203">
        <f>(JM43-JM124)^2</f>
        <v/>
      </c>
      <c r="JN203">
        <f>(JN43-JN124)^2</f>
        <v/>
      </c>
      <c r="JO203">
        <f>(JO43-JO124)^2</f>
        <v/>
      </c>
      <c r="JP203">
        <f>(JP43-JP124)^2</f>
        <v/>
      </c>
      <c r="JQ203">
        <f>(JQ43-JQ124)^2</f>
        <v/>
      </c>
      <c r="JR203">
        <f>(JR43-JR124)^2</f>
        <v/>
      </c>
      <c r="JS203">
        <f>(JS43-JS124)^2</f>
        <v/>
      </c>
      <c r="JT203">
        <f>(JT43-JT124)^2</f>
        <v/>
      </c>
      <c r="JU203">
        <f>(JU43-JU124)^2</f>
        <v/>
      </c>
      <c r="JV203">
        <f>(JV43-JV124)^2</f>
        <v/>
      </c>
      <c r="JW203">
        <f>(JW43-JW124)^2</f>
        <v/>
      </c>
      <c r="JX203">
        <f>(JX43-JX124)^2</f>
        <v/>
      </c>
      <c r="JY203">
        <f>(JY43-JY124)^2</f>
        <v/>
      </c>
      <c r="JZ203">
        <f>(JZ43-JZ124)^2</f>
        <v/>
      </c>
      <c r="KA203">
        <f>(KA43-KA124)^2</f>
        <v/>
      </c>
      <c r="KB203">
        <f>(KB43-KB124)^2</f>
        <v/>
      </c>
      <c r="KC203">
        <f>(KC43-KC124)^2</f>
        <v/>
      </c>
      <c r="KD203">
        <f>(KD43-KD124)^2</f>
        <v/>
      </c>
      <c r="KE203">
        <f>(KE43-KE124)^2</f>
        <v/>
      </c>
      <c r="KF203">
        <f>(KF43-KF124)^2</f>
        <v/>
      </c>
      <c r="KG203">
        <f>(KG43-KG124)^2</f>
        <v/>
      </c>
      <c r="KH203">
        <f>(KH43-KH124)^2</f>
        <v/>
      </c>
      <c r="KI203">
        <f>(KI43-KI124)^2</f>
        <v/>
      </c>
      <c r="KJ203">
        <f>(KJ43-KJ124)^2</f>
        <v/>
      </c>
      <c r="KK203">
        <f>(KK43-KK124)^2</f>
        <v/>
      </c>
      <c r="KL203">
        <f>(KL43-KL124)^2</f>
        <v/>
      </c>
      <c r="KM203">
        <f>(KM43-KM124)^2</f>
        <v/>
      </c>
      <c r="KN203">
        <f>(KN43-KN124)^2</f>
        <v/>
      </c>
      <c r="KO203">
        <f>(KO43-KO124)^2</f>
        <v/>
      </c>
      <c r="KP203">
        <f>(KP43-KP124)^2</f>
        <v/>
      </c>
      <c r="KQ203">
        <f>(KQ43-KQ124)^2</f>
        <v/>
      </c>
      <c r="KR203">
        <f>(KR43-KR124)^2</f>
        <v/>
      </c>
      <c r="KS203">
        <f>(KS43-KS124)^2</f>
        <v/>
      </c>
      <c r="KT203">
        <f>(KT43-KT124)^2</f>
        <v/>
      </c>
    </row>
    <row r="204" spans="1:306">
      <c r="B204" t="s">
        <v>12</v>
      </c>
      <c r="C204" t="s">
        <v>47</v>
      </c>
      <c r="D204" t="s">
        <v>66</v>
      </c>
      <c r="G204">
        <f>(G44-G125)^2</f>
        <v/>
      </c>
      <c r="H204">
        <f>(H44-H125)^2</f>
        <v/>
      </c>
      <c r="I204">
        <f>(I44-I125)^2</f>
        <v/>
      </c>
      <c r="J204">
        <f>(J44-J125)^2</f>
        <v/>
      </c>
      <c r="K204">
        <f>(K44-K125)^2</f>
        <v/>
      </c>
      <c r="L204">
        <f>(L44-L125)^2</f>
        <v/>
      </c>
      <c r="M204">
        <f>(M44-M125)^2</f>
        <v/>
      </c>
      <c r="N204">
        <f>(N44-N125)^2</f>
        <v/>
      </c>
      <c r="O204">
        <f>(O44-O125)^2</f>
        <v/>
      </c>
      <c r="P204">
        <f>(P44-P125)^2</f>
        <v/>
      </c>
      <c r="Q204">
        <f>(Q44-Q125)^2</f>
        <v/>
      </c>
      <c r="R204">
        <f>(R44-R125)^2</f>
        <v/>
      </c>
      <c r="S204">
        <f>(S44-S125)^2</f>
        <v/>
      </c>
      <c r="T204">
        <f>(T44-T125)^2</f>
        <v/>
      </c>
      <c r="U204">
        <f>(U44-U125)^2</f>
        <v/>
      </c>
      <c r="V204">
        <f>(V44-V125)^2</f>
        <v/>
      </c>
      <c r="W204">
        <f>(W44-W125)^2</f>
        <v/>
      </c>
      <c r="X204">
        <f>(X44-X125)^2</f>
        <v/>
      </c>
      <c r="Y204">
        <f>(Y44-Y125)^2</f>
        <v/>
      </c>
      <c r="Z204">
        <f>(Z44-Z125)^2</f>
        <v/>
      </c>
      <c r="AA204">
        <f>(AA44-AA125)^2</f>
        <v/>
      </c>
      <c r="AB204">
        <f>(AB44-AB125)^2</f>
        <v/>
      </c>
      <c r="AC204">
        <f>(AC44-AC125)^2</f>
        <v/>
      </c>
      <c r="AD204">
        <f>(AD44-AD125)^2</f>
        <v/>
      </c>
      <c r="AE204">
        <f>(AE44-AE125)^2</f>
        <v/>
      </c>
      <c r="AF204">
        <f>(AF44-AF125)^2</f>
        <v/>
      </c>
      <c r="AG204">
        <f>(AG44-AG125)^2</f>
        <v/>
      </c>
      <c r="AH204">
        <f>(AH44-AH125)^2</f>
        <v/>
      </c>
      <c r="AI204">
        <f>(AI44-AI125)^2</f>
        <v/>
      </c>
      <c r="AJ204">
        <f>(AJ44-AJ125)^2</f>
        <v/>
      </c>
      <c r="AK204">
        <f>(AK44-AK125)^2</f>
        <v/>
      </c>
      <c r="AL204">
        <f>(AL44-AL125)^2</f>
        <v/>
      </c>
      <c r="AM204">
        <f>(AM44-AM125)^2</f>
        <v/>
      </c>
      <c r="AN204">
        <f>(AN44-AN125)^2</f>
        <v/>
      </c>
      <c r="AO204">
        <f>(AO44-AO125)^2</f>
        <v/>
      </c>
      <c r="AP204">
        <f>(AP44-AP125)^2</f>
        <v/>
      </c>
      <c r="AQ204">
        <f>(AQ44-AQ125)^2</f>
        <v/>
      </c>
      <c r="AR204">
        <f>(AR44-AR125)^2</f>
        <v/>
      </c>
      <c r="AS204">
        <f>(AS44-AS125)^2</f>
        <v/>
      </c>
      <c r="AT204">
        <f>(AT44-AT125)^2</f>
        <v/>
      </c>
      <c r="AU204">
        <f>(AU44-AU125)^2</f>
        <v/>
      </c>
      <c r="AV204">
        <f>(AV44-AV125)^2</f>
        <v/>
      </c>
      <c r="AW204">
        <f>(AW44-AW125)^2</f>
        <v/>
      </c>
      <c r="AX204">
        <f>(AX44-AX125)^2</f>
        <v/>
      </c>
      <c r="AY204">
        <f>(AY44-AY125)^2</f>
        <v/>
      </c>
      <c r="AZ204">
        <f>(AZ44-AZ125)^2</f>
        <v/>
      </c>
      <c r="BA204">
        <f>(BA44-BA125)^2</f>
        <v/>
      </c>
      <c r="BB204">
        <f>(BB44-BB125)^2</f>
        <v/>
      </c>
      <c r="BC204">
        <f>(BC44-BC125)^2</f>
        <v/>
      </c>
      <c r="BD204">
        <f>(BD44-BD125)^2</f>
        <v/>
      </c>
      <c r="BE204">
        <f>(BE44-BE125)^2</f>
        <v/>
      </c>
      <c r="BF204">
        <f>(BF44-BF125)^2</f>
        <v/>
      </c>
      <c r="BG204">
        <f>(BG44-BG125)^2</f>
        <v/>
      </c>
      <c r="BH204">
        <f>(BH44-BH125)^2</f>
        <v/>
      </c>
      <c r="BI204">
        <f>(BI44-BI125)^2</f>
        <v/>
      </c>
      <c r="BJ204">
        <f>(BJ44-BJ125)^2</f>
        <v/>
      </c>
      <c r="BK204">
        <f>(BK44-BK125)^2</f>
        <v/>
      </c>
      <c r="BL204">
        <f>(BL44-BL125)^2</f>
        <v/>
      </c>
      <c r="BM204">
        <f>(BM44-BM125)^2</f>
        <v/>
      </c>
      <c r="BN204">
        <f>(BN44-BN125)^2</f>
        <v/>
      </c>
      <c r="BO204">
        <f>(BO44-BO125)^2</f>
        <v/>
      </c>
      <c r="BP204">
        <f>(BP44-BP125)^2</f>
        <v/>
      </c>
      <c r="BQ204">
        <f>(BQ44-BQ125)^2</f>
        <v/>
      </c>
      <c r="BR204">
        <f>(BR44-BR125)^2</f>
        <v/>
      </c>
      <c r="BS204">
        <f>(BS44-BS125)^2</f>
        <v/>
      </c>
      <c r="BT204">
        <f>(BT44-BT125)^2</f>
        <v/>
      </c>
      <c r="BU204">
        <f>(BU44-BU125)^2</f>
        <v/>
      </c>
      <c r="BV204">
        <f>(BV44-BV125)^2</f>
        <v/>
      </c>
      <c r="BW204">
        <f>(BW44-BW125)^2</f>
        <v/>
      </c>
      <c r="BX204">
        <f>(BX44-BX125)^2</f>
        <v/>
      </c>
      <c r="BY204">
        <f>(BY44-BY125)^2</f>
        <v/>
      </c>
      <c r="BZ204">
        <f>(BZ44-BZ125)^2</f>
        <v/>
      </c>
      <c r="CA204">
        <f>(CA44-CA125)^2</f>
        <v/>
      </c>
      <c r="CB204">
        <f>(CB44-CB125)^2</f>
        <v/>
      </c>
      <c r="CC204">
        <f>(CC44-CC125)^2</f>
        <v/>
      </c>
      <c r="CD204">
        <f>(CD44-CD125)^2</f>
        <v/>
      </c>
      <c r="CE204">
        <f>(CE44-CE125)^2</f>
        <v/>
      </c>
      <c r="CF204">
        <f>(CF44-CF125)^2</f>
        <v/>
      </c>
      <c r="CG204">
        <f>(CG44-CG125)^2</f>
        <v/>
      </c>
      <c r="CH204">
        <f>(CH44-CH125)^2</f>
        <v/>
      </c>
      <c r="CI204">
        <f>(CI44-CI125)^2</f>
        <v/>
      </c>
      <c r="CJ204">
        <f>(CJ44-CJ125)^2</f>
        <v/>
      </c>
      <c r="CK204">
        <f>(CK44-CK125)^2</f>
        <v/>
      </c>
      <c r="CL204">
        <f>(CL44-CL125)^2</f>
        <v/>
      </c>
      <c r="CM204">
        <f>(CM44-CM125)^2</f>
        <v/>
      </c>
      <c r="CN204">
        <f>(CN44-CN125)^2</f>
        <v/>
      </c>
      <c r="CO204">
        <f>(CO44-CO125)^2</f>
        <v/>
      </c>
      <c r="CP204">
        <f>(CP44-CP125)^2</f>
        <v/>
      </c>
      <c r="CQ204">
        <f>(CQ44-CQ125)^2</f>
        <v/>
      </c>
      <c r="CR204">
        <f>(CR44-CR125)^2</f>
        <v/>
      </c>
      <c r="CS204">
        <f>(CS44-CS125)^2</f>
        <v/>
      </c>
      <c r="CT204">
        <f>(CT44-CT125)^2</f>
        <v/>
      </c>
      <c r="CU204">
        <f>(CU44-CU125)^2</f>
        <v/>
      </c>
      <c r="CV204">
        <f>(CV44-CV125)^2</f>
        <v/>
      </c>
      <c r="CW204">
        <f>(CW44-CW125)^2</f>
        <v/>
      </c>
      <c r="CX204">
        <f>(CX44-CX125)^2</f>
        <v/>
      </c>
      <c r="CY204">
        <f>(CY44-CY125)^2</f>
        <v/>
      </c>
      <c r="CZ204">
        <f>(CZ44-CZ125)^2</f>
        <v/>
      </c>
      <c r="DA204">
        <f>(DA44-DA125)^2</f>
        <v/>
      </c>
      <c r="DB204">
        <f>(DB44-DB125)^2</f>
        <v/>
      </c>
      <c r="DC204">
        <f>(DC44-DC125)^2</f>
        <v/>
      </c>
      <c r="DD204">
        <f>(DD44-DD125)^2</f>
        <v/>
      </c>
      <c r="DE204">
        <f>(DE44-DE125)^2</f>
        <v/>
      </c>
      <c r="DF204">
        <f>(DF44-DF125)^2</f>
        <v/>
      </c>
      <c r="DG204">
        <f>(DG44-DG125)^2</f>
        <v/>
      </c>
      <c r="DH204">
        <f>(DH44-DH125)^2</f>
        <v/>
      </c>
      <c r="DI204">
        <f>(DI44-DI125)^2</f>
        <v/>
      </c>
      <c r="DJ204">
        <f>(DJ44-DJ125)^2</f>
        <v/>
      </c>
      <c r="DK204">
        <f>(DK44-DK125)^2</f>
        <v/>
      </c>
      <c r="DL204">
        <f>(DL44-DL125)^2</f>
        <v/>
      </c>
      <c r="DM204">
        <f>(DM44-DM125)^2</f>
        <v/>
      </c>
      <c r="DN204">
        <f>(DN44-DN125)^2</f>
        <v/>
      </c>
      <c r="DO204">
        <f>(DO44-DO125)^2</f>
        <v/>
      </c>
      <c r="DP204">
        <f>(DP44-DP125)^2</f>
        <v/>
      </c>
      <c r="DQ204">
        <f>(DQ44-DQ125)^2</f>
        <v/>
      </c>
      <c r="DR204">
        <f>(DR44-DR125)^2</f>
        <v/>
      </c>
      <c r="DS204">
        <f>(DS44-DS125)^2</f>
        <v/>
      </c>
      <c r="DT204">
        <f>(DT44-DT125)^2</f>
        <v/>
      </c>
      <c r="DU204">
        <f>(DU44-DU125)^2</f>
        <v/>
      </c>
      <c r="DV204">
        <f>(DV44-DV125)^2</f>
        <v/>
      </c>
      <c r="DW204">
        <f>(DW44-DW125)^2</f>
        <v/>
      </c>
      <c r="DX204">
        <f>(DX44-DX125)^2</f>
        <v/>
      </c>
      <c r="DY204">
        <f>(DY44-DY125)^2</f>
        <v/>
      </c>
      <c r="DZ204">
        <f>(DZ44-DZ125)^2</f>
        <v/>
      </c>
      <c r="EA204">
        <f>(EA44-EA125)^2</f>
        <v/>
      </c>
      <c r="EB204">
        <f>(EB44-EB125)^2</f>
        <v/>
      </c>
      <c r="EC204">
        <f>(EC44-EC125)^2</f>
        <v/>
      </c>
      <c r="ED204">
        <f>(ED44-ED125)^2</f>
        <v/>
      </c>
      <c r="EE204">
        <f>(EE44-EE125)^2</f>
        <v/>
      </c>
      <c r="EF204">
        <f>(EF44-EF125)^2</f>
        <v/>
      </c>
      <c r="EG204">
        <f>(EG44-EG125)^2</f>
        <v/>
      </c>
      <c r="EH204">
        <f>(EH44-EH125)^2</f>
        <v/>
      </c>
      <c r="EI204">
        <f>(EI44-EI125)^2</f>
        <v/>
      </c>
      <c r="EJ204">
        <f>(EJ44-EJ125)^2</f>
        <v/>
      </c>
      <c r="EK204">
        <f>(EK44-EK125)^2</f>
        <v/>
      </c>
      <c r="EL204">
        <f>(EL44-EL125)^2</f>
        <v/>
      </c>
      <c r="EM204">
        <f>(EM44-EM125)^2</f>
        <v/>
      </c>
      <c r="EN204">
        <f>(EN44-EN125)^2</f>
        <v/>
      </c>
      <c r="EO204">
        <f>(EO44-EO125)^2</f>
        <v/>
      </c>
      <c r="EP204">
        <f>(EP44-EP125)^2</f>
        <v/>
      </c>
      <c r="EQ204">
        <f>(EQ44-EQ125)^2</f>
        <v/>
      </c>
      <c r="ER204">
        <f>(ER44-ER125)^2</f>
        <v/>
      </c>
      <c r="ES204">
        <f>(ES44-ES125)^2</f>
        <v/>
      </c>
      <c r="ET204">
        <f>(ET44-ET125)^2</f>
        <v/>
      </c>
      <c r="EU204">
        <f>(EU44-EU125)^2</f>
        <v/>
      </c>
      <c r="EV204">
        <f>(EV44-EV125)^2</f>
        <v/>
      </c>
      <c r="EW204">
        <f>(EW44-EW125)^2</f>
        <v/>
      </c>
      <c r="EX204">
        <f>(EX44-EX125)^2</f>
        <v/>
      </c>
      <c r="EY204">
        <f>(EY44-EY125)^2</f>
        <v/>
      </c>
      <c r="EZ204">
        <f>(EZ44-EZ125)^2</f>
        <v/>
      </c>
      <c r="FA204">
        <f>(FA44-FA125)^2</f>
        <v/>
      </c>
      <c r="FB204">
        <f>(FB44-FB125)^2</f>
        <v/>
      </c>
      <c r="FC204">
        <f>(FC44-FC125)^2</f>
        <v/>
      </c>
      <c r="FD204">
        <f>(FD44-FD125)^2</f>
        <v/>
      </c>
      <c r="FE204">
        <f>(FE44-FE125)^2</f>
        <v/>
      </c>
      <c r="FF204">
        <f>(FF44-FF125)^2</f>
        <v/>
      </c>
      <c r="FG204">
        <f>(FG44-FG125)^2</f>
        <v/>
      </c>
      <c r="FH204">
        <f>(FH44-FH125)^2</f>
        <v/>
      </c>
      <c r="FI204">
        <f>(FI44-FI125)^2</f>
        <v/>
      </c>
      <c r="FJ204">
        <f>(FJ44-FJ125)^2</f>
        <v/>
      </c>
      <c r="FK204">
        <f>(FK44-FK125)^2</f>
        <v/>
      </c>
      <c r="FL204">
        <f>(FL44-FL125)^2</f>
        <v/>
      </c>
      <c r="FM204">
        <f>(FM44-FM125)^2</f>
        <v/>
      </c>
      <c r="FN204">
        <f>(FN44-FN125)^2</f>
        <v/>
      </c>
      <c r="FO204">
        <f>(FO44-FO125)^2</f>
        <v/>
      </c>
      <c r="FP204">
        <f>(FP44-FP125)^2</f>
        <v/>
      </c>
      <c r="FQ204">
        <f>(FQ44-FQ125)^2</f>
        <v/>
      </c>
      <c r="FR204">
        <f>(FR44-FR125)^2</f>
        <v/>
      </c>
      <c r="FS204">
        <f>(FS44-FS125)^2</f>
        <v/>
      </c>
      <c r="FT204">
        <f>(FT44-FT125)^2</f>
        <v/>
      </c>
      <c r="FU204">
        <f>(FU44-FU125)^2</f>
        <v/>
      </c>
      <c r="FV204">
        <f>(FV44-FV125)^2</f>
        <v/>
      </c>
      <c r="FW204">
        <f>(FW44-FW125)^2</f>
        <v/>
      </c>
      <c r="FX204">
        <f>(FX44-FX125)^2</f>
        <v/>
      </c>
      <c r="FY204">
        <f>(FY44-FY125)^2</f>
        <v/>
      </c>
      <c r="FZ204">
        <f>(FZ44-FZ125)^2</f>
        <v/>
      </c>
      <c r="GA204">
        <f>(GA44-GA125)^2</f>
        <v/>
      </c>
      <c r="GB204">
        <f>(GB44-GB125)^2</f>
        <v/>
      </c>
      <c r="GC204">
        <f>(GC44-GC125)^2</f>
        <v/>
      </c>
      <c r="GD204">
        <f>(GD44-GD125)^2</f>
        <v/>
      </c>
      <c r="GE204">
        <f>(GE44-GE125)^2</f>
        <v/>
      </c>
      <c r="GF204">
        <f>(GF44-GF125)^2</f>
        <v/>
      </c>
      <c r="GG204">
        <f>(GG44-GG125)^2</f>
        <v/>
      </c>
      <c r="GH204">
        <f>(GH44-GH125)^2</f>
        <v/>
      </c>
      <c r="GI204">
        <f>(GI44-GI125)^2</f>
        <v/>
      </c>
      <c r="GJ204">
        <f>(GJ44-GJ125)^2</f>
        <v/>
      </c>
      <c r="GK204">
        <f>(GK44-GK125)^2</f>
        <v/>
      </c>
      <c r="GL204">
        <f>(GL44-GL125)^2</f>
        <v/>
      </c>
      <c r="GM204">
        <f>(GM44-GM125)^2</f>
        <v/>
      </c>
      <c r="GN204">
        <f>(GN44-GN125)^2</f>
        <v/>
      </c>
      <c r="GO204">
        <f>(GO44-GO125)^2</f>
        <v/>
      </c>
      <c r="GP204">
        <f>(GP44-GP125)^2</f>
        <v/>
      </c>
      <c r="GQ204">
        <f>(GQ44-GQ125)^2</f>
        <v/>
      </c>
      <c r="GR204">
        <f>(GR44-GR125)^2</f>
        <v/>
      </c>
      <c r="GS204">
        <f>(GS44-GS125)^2</f>
        <v/>
      </c>
      <c r="GT204">
        <f>(GT44-GT125)^2</f>
        <v/>
      </c>
      <c r="GU204">
        <f>(GU44-GU125)^2</f>
        <v/>
      </c>
      <c r="GV204">
        <f>(GV44-GV125)^2</f>
        <v/>
      </c>
      <c r="GW204">
        <f>(GW44-GW125)^2</f>
        <v/>
      </c>
      <c r="GX204">
        <f>(GX44-GX125)^2</f>
        <v/>
      </c>
      <c r="GY204">
        <f>(GY44-GY125)^2</f>
        <v/>
      </c>
      <c r="GZ204">
        <f>(GZ44-GZ125)^2</f>
        <v/>
      </c>
      <c r="HA204">
        <f>(HA44-HA125)^2</f>
        <v/>
      </c>
      <c r="HB204">
        <f>(HB44-HB125)^2</f>
        <v/>
      </c>
      <c r="HC204">
        <f>(HC44-HC125)^2</f>
        <v/>
      </c>
      <c r="HD204">
        <f>(HD44-HD125)^2</f>
        <v/>
      </c>
      <c r="HE204">
        <f>(HE44-HE125)^2</f>
        <v/>
      </c>
      <c r="HF204">
        <f>(HF44-HF125)^2</f>
        <v/>
      </c>
      <c r="HG204">
        <f>(HG44-HG125)^2</f>
        <v/>
      </c>
      <c r="HH204">
        <f>(HH44-HH125)^2</f>
        <v/>
      </c>
      <c r="HI204">
        <f>(HI44-HI125)^2</f>
        <v/>
      </c>
      <c r="HJ204">
        <f>(HJ44-HJ125)^2</f>
        <v/>
      </c>
      <c r="HK204">
        <f>(HK44-HK125)^2</f>
        <v/>
      </c>
      <c r="HL204">
        <f>(HL44-HL125)^2</f>
        <v/>
      </c>
      <c r="HM204">
        <f>(HM44-HM125)^2</f>
        <v/>
      </c>
      <c r="HN204">
        <f>(HN44-HN125)^2</f>
        <v/>
      </c>
      <c r="HO204">
        <f>(HO44-HO125)^2</f>
        <v/>
      </c>
      <c r="HP204">
        <f>(HP44-HP125)^2</f>
        <v/>
      </c>
      <c r="HQ204">
        <f>(HQ44-HQ125)^2</f>
        <v/>
      </c>
      <c r="HR204">
        <f>(HR44-HR125)^2</f>
        <v/>
      </c>
      <c r="HS204">
        <f>(HS44-HS125)^2</f>
        <v/>
      </c>
      <c r="HT204">
        <f>(HT44-HT125)^2</f>
        <v/>
      </c>
      <c r="HU204">
        <f>(HU44-HU125)^2</f>
        <v/>
      </c>
      <c r="HV204">
        <f>(HV44-HV125)^2</f>
        <v/>
      </c>
      <c r="HW204">
        <f>(HW44-HW125)^2</f>
        <v/>
      </c>
      <c r="HX204">
        <f>(HX44-HX125)^2</f>
        <v/>
      </c>
      <c r="HY204">
        <f>(HY44-HY125)^2</f>
        <v/>
      </c>
      <c r="HZ204">
        <f>(HZ44-HZ125)^2</f>
        <v/>
      </c>
      <c r="IA204">
        <f>(IA44-IA125)^2</f>
        <v/>
      </c>
      <c r="IB204">
        <f>(IB44-IB125)^2</f>
        <v/>
      </c>
      <c r="IC204">
        <f>(IC44-IC125)^2</f>
        <v/>
      </c>
      <c r="ID204">
        <f>(ID44-ID125)^2</f>
        <v/>
      </c>
      <c r="IE204">
        <f>(IE44-IE125)^2</f>
        <v/>
      </c>
      <c r="IF204">
        <f>(IF44-IF125)^2</f>
        <v/>
      </c>
      <c r="IG204">
        <f>(IG44-IG125)^2</f>
        <v/>
      </c>
      <c r="IH204">
        <f>(IH44-IH125)^2</f>
        <v/>
      </c>
      <c r="II204">
        <f>(II44-II125)^2</f>
        <v/>
      </c>
      <c r="IJ204">
        <f>(IJ44-IJ125)^2</f>
        <v/>
      </c>
      <c r="IK204">
        <f>(IK44-IK125)^2</f>
        <v/>
      </c>
      <c r="IL204">
        <f>(IL44-IL125)^2</f>
        <v/>
      </c>
      <c r="IM204">
        <f>(IM44-IM125)^2</f>
        <v/>
      </c>
      <c r="IN204">
        <f>(IN44-IN125)^2</f>
        <v/>
      </c>
      <c r="IO204">
        <f>(IO44-IO125)^2</f>
        <v/>
      </c>
      <c r="IP204">
        <f>(IP44-IP125)^2</f>
        <v/>
      </c>
      <c r="IQ204">
        <f>(IQ44-IQ125)^2</f>
        <v/>
      </c>
      <c r="IR204">
        <f>(IR44-IR125)^2</f>
        <v/>
      </c>
      <c r="IS204">
        <f>(IS44-IS125)^2</f>
        <v/>
      </c>
      <c r="IT204">
        <f>(IT44-IT125)^2</f>
        <v/>
      </c>
      <c r="IU204">
        <f>(IU44-IU125)^2</f>
        <v/>
      </c>
      <c r="IV204">
        <f>(IV44-IV125)^2</f>
        <v/>
      </c>
      <c r="IW204">
        <f>(IW44-IW125)^2</f>
        <v/>
      </c>
      <c r="IX204">
        <f>(IX44-IX125)^2</f>
        <v/>
      </c>
      <c r="IY204">
        <f>(IY44-IY125)^2</f>
        <v/>
      </c>
      <c r="IZ204">
        <f>(IZ44-IZ125)^2</f>
        <v/>
      </c>
      <c r="JA204">
        <f>(JA44-JA125)^2</f>
        <v/>
      </c>
      <c r="JB204">
        <f>(JB44-JB125)^2</f>
        <v/>
      </c>
      <c r="JC204">
        <f>(JC44-JC125)^2</f>
        <v/>
      </c>
      <c r="JD204">
        <f>(JD44-JD125)^2</f>
        <v/>
      </c>
      <c r="JE204">
        <f>(JE44-JE125)^2</f>
        <v/>
      </c>
      <c r="JF204">
        <f>(JF44-JF125)^2</f>
        <v/>
      </c>
      <c r="JG204">
        <f>(JG44-JG125)^2</f>
        <v/>
      </c>
      <c r="JH204">
        <f>(JH44-JH125)^2</f>
        <v/>
      </c>
      <c r="JI204">
        <f>(JI44-JI125)^2</f>
        <v/>
      </c>
      <c r="JJ204">
        <f>(JJ44-JJ125)^2</f>
        <v/>
      </c>
      <c r="JK204">
        <f>(JK44-JK125)^2</f>
        <v/>
      </c>
      <c r="JL204">
        <f>(JL44-JL125)^2</f>
        <v/>
      </c>
      <c r="JM204">
        <f>(JM44-JM125)^2</f>
        <v/>
      </c>
      <c r="JN204">
        <f>(JN44-JN125)^2</f>
        <v/>
      </c>
      <c r="JO204">
        <f>(JO44-JO125)^2</f>
        <v/>
      </c>
      <c r="JP204">
        <f>(JP44-JP125)^2</f>
        <v/>
      </c>
      <c r="JQ204">
        <f>(JQ44-JQ125)^2</f>
        <v/>
      </c>
      <c r="JR204">
        <f>(JR44-JR125)^2</f>
        <v/>
      </c>
      <c r="JS204">
        <f>(JS44-JS125)^2</f>
        <v/>
      </c>
      <c r="JT204">
        <f>(JT44-JT125)^2</f>
        <v/>
      </c>
      <c r="JU204">
        <f>(JU44-JU125)^2</f>
        <v/>
      </c>
      <c r="JV204">
        <f>(JV44-JV125)^2</f>
        <v/>
      </c>
      <c r="JW204">
        <f>(JW44-JW125)^2</f>
        <v/>
      </c>
      <c r="JX204">
        <f>(JX44-JX125)^2</f>
        <v/>
      </c>
      <c r="JY204">
        <f>(JY44-JY125)^2</f>
        <v/>
      </c>
      <c r="JZ204">
        <f>(JZ44-JZ125)^2</f>
        <v/>
      </c>
      <c r="KA204">
        <f>(KA44-KA125)^2</f>
        <v/>
      </c>
      <c r="KB204">
        <f>(KB44-KB125)^2</f>
        <v/>
      </c>
      <c r="KC204">
        <f>(KC44-KC125)^2</f>
        <v/>
      </c>
      <c r="KD204">
        <f>(KD44-KD125)^2</f>
        <v/>
      </c>
      <c r="KE204">
        <f>(KE44-KE125)^2</f>
        <v/>
      </c>
      <c r="KF204">
        <f>(KF44-KF125)^2</f>
        <v/>
      </c>
      <c r="KG204">
        <f>(KG44-KG125)^2</f>
        <v/>
      </c>
      <c r="KH204">
        <f>(KH44-KH125)^2</f>
        <v/>
      </c>
      <c r="KI204">
        <f>(KI44-KI125)^2</f>
        <v/>
      </c>
      <c r="KJ204">
        <f>(KJ44-KJ125)^2</f>
        <v/>
      </c>
      <c r="KK204">
        <f>(KK44-KK125)^2</f>
        <v/>
      </c>
      <c r="KL204">
        <f>(KL44-KL125)^2</f>
        <v/>
      </c>
      <c r="KM204">
        <f>(KM44-KM125)^2</f>
        <v/>
      </c>
      <c r="KN204">
        <f>(KN44-KN125)^2</f>
        <v/>
      </c>
      <c r="KO204">
        <f>(KO44-KO125)^2</f>
        <v/>
      </c>
      <c r="KP204">
        <f>(KP44-KP125)^2</f>
        <v/>
      </c>
      <c r="KQ204">
        <f>(KQ44-KQ125)^2</f>
        <v/>
      </c>
      <c r="KR204">
        <f>(KR44-KR125)^2</f>
        <v/>
      </c>
      <c r="KS204">
        <f>(KS44-KS125)^2</f>
        <v/>
      </c>
      <c r="KT204">
        <f>(KT44-KT125)^2</f>
        <v/>
      </c>
    </row>
    <row r="205" spans="1:306">
      <c r="B205" t="s">
        <v>13</v>
      </c>
      <c r="C205" t="s">
        <v>48</v>
      </c>
      <c r="D205" t="s">
        <v>66</v>
      </c>
      <c r="G205">
        <f>(G45-G126)^2</f>
        <v/>
      </c>
      <c r="H205">
        <f>(H45-H126)^2</f>
        <v/>
      </c>
      <c r="I205">
        <f>(I45-I126)^2</f>
        <v/>
      </c>
      <c r="J205">
        <f>(J45-J126)^2</f>
        <v/>
      </c>
      <c r="K205">
        <f>(K45-K126)^2</f>
        <v/>
      </c>
      <c r="L205">
        <f>(L45-L126)^2</f>
        <v/>
      </c>
      <c r="M205">
        <f>(M45-M126)^2</f>
        <v/>
      </c>
      <c r="N205">
        <f>(N45-N126)^2</f>
        <v/>
      </c>
      <c r="O205">
        <f>(O45-O126)^2</f>
        <v/>
      </c>
      <c r="P205">
        <f>(P45-P126)^2</f>
        <v/>
      </c>
      <c r="Q205">
        <f>(Q45-Q126)^2</f>
        <v/>
      </c>
      <c r="R205">
        <f>(R45-R126)^2</f>
        <v/>
      </c>
      <c r="S205">
        <f>(S45-S126)^2</f>
        <v/>
      </c>
      <c r="T205">
        <f>(T45-T126)^2</f>
        <v/>
      </c>
      <c r="U205">
        <f>(U45-U126)^2</f>
        <v/>
      </c>
      <c r="V205">
        <f>(V45-V126)^2</f>
        <v/>
      </c>
      <c r="W205">
        <f>(W45-W126)^2</f>
        <v/>
      </c>
      <c r="X205">
        <f>(X45-X126)^2</f>
        <v/>
      </c>
      <c r="Y205">
        <f>(Y45-Y126)^2</f>
        <v/>
      </c>
      <c r="Z205">
        <f>(Z45-Z126)^2</f>
        <v/>
      </c>
      <c r="AA205">
        <f>(AA45-AA126)^2</f>
        <v/>
      </c>
      <c r="AB205">
        <f>(AB45-AB126)^2</f>
        <v/>
      </c>
      <c r="AC205">
        <f>(AC45-AC126)^2</f>
        <v/>
      </c>
      <c r="AD205">
        <f>(AD45-AD126)^2</f>
        <v/>
      </c>
      <c r="AE205">
        <f>(AE45-AE126)^2</f>
        <v/>
      </c>
      <c r="AF205">
        <f>(AF45-AF126)^2</f>
        <v/>
      </c>
      <c r="AG205">
        <f>(AG45-AG126)^2</f>
        <v/>
      </c>
      <c r="AH205">
        <f>(AH45-AH126)^2</f>
        <v/>
      </c>
      <c r="AI205">
        <f>(AI45-AI126)^2</f>
        <v/>
      </c>
      <c r="AJ205">
        <f>(AJ45-AJ126)^2</f>
        <v/>
      </c>
      <c r="AK205">
        <f>(AK45-AK126)^2</f>
        <v/>
      </c>
      <c r="AL205">
        <f>(AL45-AL126)^2</f>
        <v/>
      </c>
      <c r="AM205">
        <f>(AM45-AM126)^2</f>
        <v/>
      </c>
      <c r="AN205">
        <f>(AN45-AN126)^2</f>
        <v/>
      </c>
      <c r="AO205">
        <f>(AO45-AO126)^2</f>
        <v/>
      </c>
      <c r="AP205">
        <f>(AP45-AP126)^2</f>
        <v/>
      </c>
      <c r="AQ205">
        <f>(AQ45-AQ126)^2</f>
        <v/>
      </c>
      <c r="AR205">
        <f>(AR45-AR126)^2</f>
        <v/>
      </c>
      <c r="AS205">
        <f>(AS45-AS126)^2</f>
        <v/>
      </c>
      <c r="AT205">
        <f>(AT45-AT126)^2</f>
        <v/>
      </c>
      <c r="AU205">
        <f>(AU45-AU126)^2</f>
        <v/>
      </c>
      <c r="AV205">
        <f>(AV45-AV126)^2</f>
        <v/>
      </c>
      <c r="AW205">
        <f>(AW45-AW126)^2</f>
        <v/>
      </c>
      <c r="AX205">
        <f>(AX45-AX126)^2</f>
        <v/>
      </c>
      <c r="AY205">
        <f>(AY45-AY126)^2</f>
        <v/>
      </c>
      <c r="AZ205">
        <f>(AZ45-AZ126)^2</f>
        <v/>
      </c>
      <c r="BA205">
        <f>(BA45-BA126)^2</f>
        <v/>
      </c>
      <c r="BB205">
        <f>(BB45-BB126)^2</f>
        <v/>
      </c>
      <c r="BC205">
        <f>(BC45-BC126)^2</f>
        <v/>
      </c>
      <c r="BD205">
        <f>(BD45-BD126)^2</f>
        <v/>
      </c>
      <c r="BE205">
        <f>(BE45-BE126)^2</f>
        <v/>
      </c>
      <c r="BF205">
        <f>(BF45-BF126)^2</f>
        <v/>
      </c>
      <c r="BG205">
        <f>(BG45-BG126)^2</f>
        <v/>
      </c>
      <c r="BH205">
        <f>(BH45-BH126)^2</f>
        <v/>
      </c>
      <c r="BI205">
        <f>(BI45-BI126)^2</f>
        <v/>
      </c>
      <c r="BJ205">
        <f>(BJ45-BJ126)^2</f>
        <v/>
      </c>
      <c r="BK205">
        <f>(BK45-BK126)^2</f>
        <v/>
      </c>
      <c r="BL205">
        <f>(BL45-BL126)^2</f>
        <v/>
      </c>
      <c r="BM205">
        <f>(BM45-BM126)^2</f>
        <v/>
      </c>
      <c r="BN205">
        <f>(BN45-BN126)^2</f>
        <v/>
      </c>
      <c r="BO205">
        <f>(BO45-BO126)^2</f>
        <v/>
      </c>
      <c r="BP205">
        <f>(BP45-BP126)^2</f>
        <v/>
      </c>
      <c r="BQ205">
        <f>(BQ45-BQ126)^2</f>
        <v/>
      </c>
      <c r="BR205">
        <f>(BR45-BR126)^2</f>
        <v/>
      </c>
      <c r="BS205">
        <f>(BS45-BS126)^2</f>
        <v/>
      </c>
      <c r="BT205">
        <f>(BT45-BT126)^2</f>
        <v/>
      </c>
      <c r="BU205">
        <f>(BU45-BU126)^2</f>
        <v/>
      </c>
      <c r="BV205">
        <f>(BV45-BV126)^2</f>
        <v/>
      </c>
      <c r="BW205">
        <f>(BW45-BW126)^2</f>
        <v/>
      </c>
      <c r="BX205">
        <f>(BX45-BX126)^2</f>
        <v/>
      </c>
      <c r="BY205">
        <f>(BY45-BY126)^2</f>
        <v/>
      </c>
      <c r="BZ205">
        <f>(BZ45-BZ126)^2</f>
        <v/>
      </c>
      <c r="CA205">
        <f>(CA45-CA126)^2</f>
        <v/>
      </c>
      <c r="CB205">
        <f>(CB45-CB126)^2</f>
        <v/>
      </c>
      <c r="CC205">
        <f>(CC45-CC126)^2</f>
        <v/>
      </c>
      <c r="CD205">
        <f>(CD45-CD126)^2</f>
        <v/>
      </c>
      <c r="CE205">
        <f>(CE45-CE126)^2</f>
        <v/>
      </c>
      <c r="CF205">
        <f>(CF45-CF126)^2</f>
        <v/>
      </c>
      <c r="CG205">
        <f>(CG45-CG126)^2</f>
        <v/>
      </c>
      <c r="CH205">
        <f>(CH45-CH126)^2</f>
        <v/>
      </c>
      <c r="CI205">
        <f>(CI45-CI126)^2</f>
        <v/>
      </c>
      <c r="CJ205">
        <f>(CJ45-CJ126)^2</f>
        <v/>
      </c>
      <c r="CK205">
        <f>(CK45-CK126)^2</f>
        <v/>
      </c>
      <c r="CL205">
        <f>(CL45-CL126)^2</f>
        <v/>
      </c>
      <c r="CM205">
        <f>(CM45-CM126)^2</f>
        <v/>
      </c>
      <c r="CN205">
        <f>(CN45-CN126)^2</f>
        <v/>
      </c>
      <c r="CO205">
        <f>(CO45-CO126)^2</f>
        <v/>
      </c>
      <c r="CP205">
        <f>(CP45-CP126)^2</f>
        <v/>
      </c>
      <c r="CQ205">
        <f>(CQ45-CQ126)^2</f>
        <v/>
      </c>
      <c r="CR205">
        <f>(CR45-CR126)^2</f>
        <v/>
      </c>
      <c r="CS205">
        <f>(CS45-CS126)^2</f>
        <v/>
      </c>
      <c r="CT205">
        <f>(CT45-CT126)^2</f>
        <v/>
      </c>
      <c r="CU205">
        <f>(CU45-CU126)^2</f>
        <v/>
      </c>
      <c r="CV205">
        <f>(CV45-CV126)^2</f>
        <v/>
      </c>
      <c r="CW205">
        <f>(CW45-CW126)^2</f>
        <v/>
      </c>
      <c r="CX205">
        <f>(CX45-CX126)^2</f>
        <v/>
      </c>
      <c r="CY205">
        <f>(CY45-CY126)^2</f>
        <v/>
      </c>
      <c r="CZ205">
        <f>(CZ45-CZ126)^2</f>
        <v/>
      </c>
      <c r="DA205">
        <f>(DA45-DA126)^2</f>
        <v/>
      </c>
      <c r="DB205">
        <f>(DB45-DB126)^2</f>
        <v/>
      </c>
      <c r="DC205">
        <f>(DC45-DC126)^2</f>
        <v/>
      </c>
      <c r="DD205">
        <f>(DD45-DD126)^2</f>
        <v/>
      </c>
      <c r="DE205">
        <f>(DE45-DE126)^2</f>
        <v/>
      </c>
      <c r="DF205">
        <f>(DF45-DF126)^2</f>
        <v/>
      </c>
      <c r="DG205">
        <f>(DG45-DG126)^2</f>
        <v/>
      </c>
      <c r="DH205">
        <f>(DH45-DH126)^2</f>
        <v/>
      </c>
      <c r="DI205">
        <f>(DI45-DI126)^2</f>
        <v/>
      </c>
      <c r="DJ205">
        <f>(DJ45-DJ126)^2</f>
        <v/>
      </c>
      <c r="DK205">
        <f>(DK45-DK126)^2</f>
        <v/>
      </c>
      <c r="DL205">
        <f>(DL45-DL126)^2</f>
        <v/>
      </c>
      <c r="DM205">
        <f>(DM45-DM126)^2</f>
        <v/>
      </c>
      <c r="DN205">
        <f>(DN45-DN126)^2</f>
        <v/>
      </c>
      <c r="DO205">
        <f>(DO45-DO126)^2</f>
        <v/>
      </c>
      <c r="DP205">
        <f>(DP45-DP126)^2</f>
        <v/>
      </c>
      <c r="DQ205">
        <f>(DQ45-DQ126)^2</f>
        <v/>
      </c>
      <c r="DR205">
        <f>(DR45-DR126)^2</f>
        <v/>
      </c>
      <c r="DS205">
        <f>(DS45-DS126)^2</f>
        <v/>
      </c>
      <c r="DT205">
        <f>(DT45-DT126)^2</f>
        <v/>
      </c>
      <c r="DU205">
        <f>(DU45-DU126)^2</f>
        <v/>
      </c>
      <c r="DV205">
        <f>(DV45-DV126)^2</f>
        <v/>
      </c>
      <c r="DW205">
        <f>(DW45-DW126)^2</f>
        <v/>
      </c>
      <c r="DX205">
        <f>(DX45-DX126)^2</f>
        <v/>
      </c>
      <c r="DY205">
        <f>(DY45-DY126)^2</f>
        <v/>
      </c>
      <c r="DZ205">
        <f>(DZ45-DZ126)^2</f>
        <v/>
      </c>
      <c r="EA205">
        <f>(EA45-EA126)^2</f>
        <v/>
      </c>
      <c r="EB205">
        <f>(EB45-EB126)^2</f>
        <v/>
      </c>
      <c r="EC205">
        <f>(EC45-EC126)^2</f>
        <v/>
      </c>
      <c r="ED205">
        <f>(ED45-ED126)^2</f>
        <v/>
      </c>
      <c r="EE205">
        <f>(EE45-EE126)^2</f>
        <v/>
      </c>
      <c r="EF205">
        <f>(EF45-EF126)^2</f>
        <v/>
      </c>
      <c r="EG205">
        <f>(EG45-EG126)^2</f>
        <v/>
      </c>
      <c r="EH205">
        <f>(EH45-EH126)^2</f>
        <v/>
      </c>
      <c r="EI205">
        <f>(EI45-EI126)^2</f>
        <v/>
      </c>
      <c r="EJ205">
        <f>(EJ45-EJ126)^2</f>
        <v/>
      </c>
      <c r="EK205">
        <f>(EK45-EK126)^2</f>
        <v/>
      </c>
      <c r="EL205">
        <f>(EL45-EL126)^2</f>
        <v/>
      </c>
      <c r="EM205">
        <f>(EM45-EM126)^2</f>
        <v/>
      </c>
      <c r="EN205">
        <f>(EN45-EN126)^2</f>
        <v/>
      </c>
      <c r="EO205">
        <f>(EO45-EO126)^2</f>
        <v/>
      </c>
      <c r="EP205">
        <f>(EP45-EP126)^2</f>
        <v/>
      </c>
      <c r="EQ205">
        <f>(EQ45-EQ126)^2</f>
        <v/>
      </c>
      <c r="ER205">
        <f>(ER45-ER126)^2</f>
        <v/>
      </c>
      <c r="ES205">
        <f>(ES45-ES126)^2</f>
        <v/>
      </c>
      <c r="ET205">
        <f>(ET45-ET126)^2</f>
        <v/>
      </c>
      <c r="EU205">
        <f>(EU45-EU126)^2</f>
        <v/>
      </c>
      <c r="EV205">
        <f>(EV45-EV126)^2</f>
        <v/>
      </c>
      <c r="EW205">
        <f>(EW45-EW126)^2</f>
        <v/>
      </c>
      <c r="EX205">
        <f>(EX45-EX126)^2</f>
        <v/>
      </c>
      <c r="EY205">
        <f>(EY45-EY126)^2</f>
        <v/>
      </c>
      <c r="EZ205">
        <f>(EZ45-EZ126)^2</f>
        <v/>
      </c>
      <c r="FA205">
        <f>(FA45-FA126)^2</f>
        <v/>
      </c>
      <c r="FB205">
        <f>(FB45-FB126)^2</f>
        <v/>
      </c>
      <c r="FC205">
        <f>(FC45-FC126)^2</f>
        <v/>
      </c>
      <c r="FD205">
        <f>(FD45-FD126)^2</f>
        <v/>
      </c>
      <c r="FE205">
        <f>(FE45-FE126)^2</f>
        <v/>
      </c>
      <c r="FF205">
        <f>(FF45-FF126)^2</f>
        <v/>
      </c>
      <c r="FG205">
        <f>(FG45-FG126)^2</f>
        <v/>
      </c>
      <c r="FH205">
        <f>(FH45-FH126)^2</f>
        <v/>
      </c>
      <c r="FI205">
        <f>(FI45-FI126)^2</f>
        <v/>
      </c>
      <c r="FJ205">
        <f>(FJ45-FJ126)^2</f>
        <v/>
      </c>
      <c r="FK205">
        <f>(FK45-FK126)^2</f>
        <v/>
      </c>
      <c r="FL205">
        <f>(FL45-FL126)^2</f>
        <v/>
      </c>
      <c r="FM205">
        <f>(FM45-FM126)^2</f>
        <v/>
      </c>
      <c r="FN205">
        <f>(FN45-FN126)^2</f>
        <v/>
      </c>
      <c r="FO205">
        <f>(FO45-FO126)^2</f>
        <v/>
      </c>
      <c r="FP205">
        <f>(FP45-FP126)^2</f>
        <v/>
      </c>
      <c r="FQ205">
        <f>(FQ45-FQ126)^2</f>
        <v/>
      </c>
      <c r="FR205">
        <f>(FR45-FR126)^2</f>
        <v/>
      </c>
      <c r="FS205">
        <f>(FS45-FS126)^2</f>
        <v/>
      </c>
      <c r="FT205">
        <f>(FT45-FT126)^2</f>
        <v/>
      </c>
      <c r="FU205">
        <f>(FU45-FU126)^2</f>
        <v/>
      </c>
      <c r="FV205">
        <f>(FV45-FV126)^2</f>
        <v/>
      </c>
      <c r="FW205">
        <f>(FW45-FW126)^2</f>
        <v/>
      </c>
      <c r="FX205">
        <f>(FX45-FX126)^2</f>
        <v/>
      </c>
      <c r="FY205">
        <f>(FY45-FY126)^2</f>
        <v/>
      </c>
      <c r="FZ205">
        <f>(FZ45-FZ126)^2</f>
        <v/>
      </c>
      <c r="GA205">
        <f>(GA45-GA126)^2</f>
        <v/>
      </c>
      <c r="GB205">
        <f>(GB45-GB126)^2</f>
        <v/>
      </c>
      <c r="GC205">
        <f>(GC45-GC126)^2</f>
        <v/>
      </c>
      <c r="GD205">
        <f>(GD45-GD126)^2</f>
        <v/>
      </c>
      <c r="GE205">
        <f>(GE45-GE126)^2</f>
        <v/>
      </c>
      <c r="GF205">
        <f>(GF45-GF126)^2</f>
        <v/>
      </c>
      <c r="GG205">
        <f>(GG45-GG126)^2</f>
        <v/>
      </c>
      <c r="GH205">
        <f>(GH45-GH126)^2</f>
        <v/>
      </c>
      <c r="GI205">
        <f>(GI45-GI126)^2</f>
        <v/>
      </c>
      <c r="GJ205">
        <f>(GJ45-GJ126)^2</f>
        <v/>
      </c>
      <c r="GK205">
        <f>(GK45-GK126)^2</f>
        <v/>
      </c>
      <c r="GL205">
        <f>(GL45-GL126)^2</f>
        <v/>
      </c>
      <c r="GM205">
        <f>(GM45-GM126)^2</f>
        <v/>
      </c>
      <c r="GN205">
        <f>(GN45-GN126)^2</f>
        <v/>
      </c>
      <c r="GO205">
        <f>(GO45-GO126)^2</f>
        <v/>
      </c>
      <c r="GP205">
        <f>(GP45-GP126)^2</f>
        <v/>
      </c>
      <c r="GQ205">
        <f>(GQ45-GQ126)^2</f>
        <v/>
      </c>
      <c r="GR205">
        <f>(GR45-GR126)^2</f>
        <v/>
      </c>
      <c r="GS205">
        <f>(GS45-GS126)^2</f>
        <v/>
      </c>
      <c r="GT205">
        <f>(GT45-GT126)^2</f>
        <v/>
      </c>
      <c r="GU205">
        <f>(GU45-GU126)^2</f>
        <v/>
      </c>
      <c r="GV205">
        <f>(GV45-GV126)^2</f>
        <v/>
      </c>
      <c r="GW205">
        <f>(GW45-GW126)^2</f>
        <v/>
      </c>
      <c r="GX205">
        <f>(GX45-GX126)^2</f>
        <v/>
      </c>
      <c r="GY205">
        <f>(GY45-GY126)^2</f>
        <v/>
      </c>
      <c r="GZ205">
        <f>(GZ45-GZ126)^2</f>
        <v/>
      </c>
      <c r="HA205">
        <f>(HA45-HA126)^2</f>
        <v/>
      </c>
      <c r="HB205">
        <f>(HB45-HB126)^2</f>
        <v/>
      </c>
      <c r="HC205">
        <f>(HC45-HC126)^2</f>
        <v/>
      </c>
      <c r="HD205">
        <f>(HD45-HD126)^2</f>
        <v/>
      </c>
      <c r="HE205">
        <f>(HE45-HE126)^2</f>
        <v/>
      </c>
      <c r="HF205">
        <f>(HF45-HF126)^2</f>
        <v/>
      </c>
      <c r="HG205">
        <f>(HG45-HG126)^2</f>
        <v/>
      </c>
      <c r="HH205">
        <f>(HH45-HH126)^2</f>
        <v/>
      </c>
      <c r="HI205">
        <f>(HI45-HI126)^2</f>
        <v/>
      </c>
      <c r="HJ205">
        <f>(HJ45-HJ126)^2</f>
        <v/>
      </c>
      <c r="HK205">
        <f>(HK45-HK126)^2</f>
        <v/>
      </c>
      <c r="HL205">
        <f>(HL45-HL126)^2</f>
        <v/>
      </c>
      <c r="HM205">
        <f>(HM45-HM126)^2</f>
        <v/>
      </c>
      <c r="HN205">
        <f>(HN45-HN126)^2</f>
        <v/>
      </c>
      <c r="HO205">
        <f>(HO45-HO126)^2</f>
        <v/>
      </c>
      <c r="HP205">
        <f>(HP45-HP126)^2</f>
        <v/>
      </c>
      <c r="HQ205">
        <f>(HQ45-HQ126)^2</f>
        <v/>
      </c>
      <c r="HR205">
        <f>(HR45-HR126)^2</f>
        <v/>
      </c>
      <c r="HS205">
        <f>(HS45-HS126)^2</f>
        <v/>
      </c>
      <c r="HT205">
        <f>(HT45-HT126)^2</f>
        <v/>
      </c>
      <c r="HU205">
        <f>(HU45-HU126)^2</f>
        <v/>
      </c>
      <c r="HV205">
        <f>(HV45-HV126)^2</f>
        <v/>
      </c>
      <c r="HW205">
        <f>(HW45-HW126)^2</f>
        <v/>
      </c>
      <c r="HX205">
        <f>(HX45-HX126)^2</f>
        <v/>
      </c>
      <c r="HY205">
        <f>(HY45-HY126)^2</f>
        <v/>
      </c>
      <c r="HZ205">
        <f>(HZ45-HZ126)^2</f>
        <v/>
      </c>
      <c r="IA205">
        <f>(IA45-IA126)^2</f>
        <v/>
      </c>
      <c r="IB205">
        <f>(IB45-IB126)^2</f>
        <v/>
      </c>
      <c r="IC205">
        <f>(IC45-IC126)^2</f>
        <v/>
      </c>
      <c r="ID205">
        <f>(ID45-ID126)^2</f>
        <v/>
      </c>
      <c r="IE205">
        <f>(IE45-IE126)^2</f>
        <v/>
      </c>
      <c r="IF205">
        <f>(IF45-IF126)^2</f>
        <v/>
      </c>
      <c r="IG205">
        <f>(IG45-IG126)^2</f>
        <v/>
      </c>
      <c r="IH205">
        <f>(IH45-IH126)^2</f>
        <v/>
      </c>
      <c r="II205">
        <f>(II45-II126)^2</f>
        <v/>
      </c>
      <c r="IJ205">
        <f>(IJ45-IJ126)^2</f>
        <v/>
      </c>
      <c r="IK205">
        <f>(IK45-IK126)^2</f>
        <v/>
      </c>
      <c r="IL205">
        <f>(IL45-IL126)^2</f>
        <v/>
      </c>
      <c r="IM205">
        <f>(IM45-IM126)^2</f>
        <v/>
      </c>
      <c r="IN205">
        <f>(IN45-IN126)^2</f>
        <v/>
      </c>
      <c r="IO205">
        <f>(IO45-IO126)^2</f>
        <v/>
      </c>
      <c r="IP205">
        <f>(IP45-IP126)^2</f>
        <v/>
      </c>
      <c r="IQ205">
        <f>(IQ45-IQ126)^2</f>
        <v/>
      </c>
      <c r="IR205">
        <f>(IR45-IR126)^2</f>
        <v/>
      </c>
      <c r="IS205">
        <f>(IS45-IS126)^2</f>
        <v/>
      </c>
      <c r="IT205">
        <f>(IT45-IT126)^2</f>
        <v/>
      </c>
      <c r="IU205">
        <f>(IU45-IU126)^2</f>
        <v/>
      </c>
      <c r="IV205">
        <f>(IV45-IV126)^2</f>
        <v/>
      </c>
      <c r="IW205">
        <f>(IW45-IW126)^2</f>
        <v/>
      </c>
      <c r="IX205">
        <f>(IX45-IX126)^2</f>
        <v/>
      </c>
      <c r="IY205">
        <f>(IY45-IY126)^2</f>
        <v/>
      </c>
      <c r="IZ205">
        <f>(IZ45-IZ126)^2</f>
        <v/>
      </c>
      <c r="JA205">
        <f>(JA45-JA126)^2</f>
        <v/>
      </c>
      <c r="JB205">
        <f>(JB45-JB126)^2</f>
        <v/>
      </c>
      <c r="JC205">
        <f>(JC45-JC126)^2</f>
        <v/>
      </c>
      <c r="JD205">
        <f>(JD45-JD126)^2</f>
        <v/>
      </c>
      <c r="JE205">
        <f>(JE45-JE126)^2</f>
        <v/>
      </c>
      <c r="JF205">
        <f>(JF45-JF126)^2</f>
        <v/>
      </c>
      <c r="JG205">
        <f>(JG45-JG126)^2</f>
        <v/>
      </c>
      <c r="JH205">
        <f>(JH45-JH126)^2</f>
        <v/>
      </c>
      <c r="JI205">
        <f>(JI45-JI126)^2</f>
        <v/>
      </c>
      <c r="JJ205">
        <f>(JJ45-JJ126)^2</f>
        <v/>
      </c>
      <c r="JK205">
        <f>(JK45-JK126)^2</f>
        <v/>
      </c>
      <c r="JL205">
        <f>(JL45-JL126)^2</f>
        <v/>
      </c>
      <c r="JM205">
        <f>(JM45-JM126)^2</f>
        <v/>
      </c>
      <c r="JN205">
        <f>(JN45-JN126)^2</f>
        <v/>
      </c>
      <c r="JO205">
        <f>(JO45-JO126)^2</f>
        <v/>
      </c>
      <c r="JP205">
        <f>(JP45-JP126)^2</f>
        <v/>
      </c>
      <c r="JQ205">
        <f>(JQ45-JQ126)^2</f>
        <v/>
      </c>
      <c r="JR205">
        <f>(JR45-JR126)^2</f>
        <v/>
      </c>
      <c r="JS205">
        <f>(JS45-JS126)^2</f>
        <v/>
      </c>
      <c r="JT205">
        <f>(JT45-JT126)^2</f>
        <v/>
      </c>
      <c r="JU205">
        <f>(JU45-JU126)^2</f>
        <v/>
      </c>
      <c r="JV205">
        <f>(JV45-JV126)^2</f>
        <v/>
      </c>
      <c r="JW205">
        <f>(JW45-JW126)^2</f>
        <v/>
      </c>
      <c r="JX205">
        <f>(JX45-JX126)^2</f>
        <v/>
      </c>
      <c r="JY205">
        <f>(JY45-JY126)^2</f>
        <v/>
      </c>
      <c r="JZ205">
        <f>(JZ45-JZ126)^2</f>
        <v/>
      </c>
      <c r="KA205">
        <f>(KA45-KA126)^2</f>
        <v/>
      </c>
      <c r="KB205">
        <f>(KB45-KB126)^2</f>
        <v/>
      </c>
      <c r="KC205">
        <f>(KC45-KC126)^2</f>
        <v/>
      </c>
      <c r="KD205">
        <f>(KD45-KD126)^2</f>
        <v/>
      </c>
      <c r="KE205">
        <f>(KE45-KE126)^2</f>
        <v/>
      </c>
      <c r="KF205">
        <f>(KF45-KF126)^2</f>
        <v/>
      </c>
      <c r="KG205">
        <f>(KG45-KG126)^2</f>
        <v/>
      </c>
      <c r="KH205">
        <f>(KH45-KH126)^2</f>
        <v/>
      </c>
      <c r="KI205">
        <f>(KI45-KI126)^2</f>
        <v/>
      </c>
      <c r="KJ205">
        <f>(KJ45-KJ126)^2</f>
        <v/>
      </c>
      <c r="KK205">
        <f>(KK45-KK126)^2</f>
        <v/>
      </c>
      <c r="KL205">
        <f>(KL45-KL126)^2</f>
        <v/>
      </c>
      <c r="KM205">
        <f>(KM45-KM126)^2</f>
        <v/>
      </c>
      <c r="KN205">
        <f>(KN45-KN126)^2</f>
        <v/>
      </c>
      <c r="KO205">
        <f>(KO45-KO126)^2</f>
        <v/>
      </c>
      <c r="KP205">
        <f>(KP45-KP126)^2</f>
        <v/>
      </c>
      <c r="KQ205">
        <f>(KQ45-KQ126)^2</f>
        <v/>
      </c>
      <c r="KR205">
        <f>(KR45-KR126)^2</f>
        <v/>
      </c>
      <c r="KS205">
        <f>(KS45-KS126)^2</f>
        <v/>
      </c>
      <c r="KT205">
        <f>(KT45-KT126)^2</f>
        <v/>
      </c>
    </row>
    <row r="206" spans="1:306">
      <c r="B206" t="s">
        <v>14</v>
      </c>
      <c r="C206" t="s">
        <v>49</v>
      </c>
      <c r="D206" t="s">
        <v>66</v>
      </c>
      <c r="G206">
        <f>(G46-G127)^2</f>
        <v/>
      </c>
      <c r="H206">
        <f>(H46-H127)^2</f>
        <v/>
      </c>
      <c r="I206">
        <f>(I46-I127)^2</f>
        <v/>
      </c>
      <c r="J206">
        <f>(J46-J127)^2</f>
        <v/>
      </c>
      <c r="K206">
        <f>(K46-K127)^2</f>
        <v/>
      </c>
      <c r="L206">
        <f>(L46-L127)^2</f>
        <v/>
      </c>
      <c r="M206">
        <f>(M46-M127)^2</f>
        <v/>
      </c>
      <c r="N206">
        <f>(N46-N127)^2</f>
        <v/>
      </c>
      <c r="O206">
        <f>(O46-O127)^2</f>
        <v/>
      </c>
      <c r="P206">
        <f>(P46-P127)^2</f>
        <v/>
      </c>
      <c r="Q206">
        <f>(Q46-Q127)^2</f>
        <v/>
      </c>
      <c r="R206">
        <f>(R46-R127)^2</f>
        <v/>
      </c>
      <c r="S206">
        <f>(S46-S127)^2</f>
        <v/>
      </c>
      <c r="T206">
        <f>(T46-T127)^2</f>
        <v/>
      </c>
      <c r="U206">
        <f>(U46-U127)^2</f>
        <v/>
      </c>
      <c r="V206">
        <f>(V46-V127)^2</f>
        <v/>
      </c>
      <c r="W206">
        <f>(W46-W127)^2</f>
        <v/>
      </c>
      <c r="X206">
        <f>(X46-X127)^2</f>
        <v/>
      </c>
      <c r="Y206">
        <f>(Y46-Y127)^2</f>
        <v/>
      </c>
      <c r="Z206">
        <f>(Z46-Z127)^2</f>
        <v/>
      </c>
      <c r="AA206">
        <f>(AA46-AA127)^2</f>
        <v/>
      </c>
      <c r="AB206">
        <f>(AB46-AB127)^2</f>
        <v/>
      </c>
      <c r="AC206">
        <f>(AC46-AC127)^2</f>
        <v/>
      </c>
      <c r="AD206">
        <f>(AD46-AD127)^2</f>
        <v/>
      </c>
      <c r="AE206">
        <f>(AE46-AE127)^2</f>
        <v/>
      </c>
      <c r="AF206">
        <f>(AF46-AF127)^2</f>
        <v/>
      </c>
      <c r="AG206">
        <f>(AG46-AG127)^2</f>
        <v/>
      </c>
      <c r="AH206">
        <f>(AH46-AH127)^2</f>
        <v/>
      </c>
      <c r="AI206">
        <f>(AI46-AI127)^2</f>
        <v/>
      </c>
      <c r="AJ206">
        <f>(AJ46-AJ127)^2</f>
        <v/>
      </c>
      <c r="AK206">
        <f>(AK46-AK127)^2</f>
        <v/>
      </c>
      <c r="AL206">
        <f>(AL46-AL127)^2</f>
        <v/>
      </c>
      <c r="AM206">
        <f>(AM46-AM127)^2</f>
        <v/>
      </c>
      <c r="AN206">
        <f>(AN46-AN127)^2</f>
        <v/>
      </c>
      <c r="AO206">
        <f>(AO46-AO127)^2</f>
        <v/>
      </c>
      <c r="AP206">
        <f>(AP46-AP127)^2</f>
        <v/>
      </c>
      <c r="AQ206">
        <f>(AQ46-AQ127)^2</f>
        <v/>
      </c>
      <c r="AR206">
        <f>(AR46-AR127)^2</f>
        <v/>
      </c>
      <c r="AS206">
        <f>(AS46-AS127)^2</f>
        <v/>
      </c>
      <c r="AT206">
        <f>(AT46-AT127)^2</f>
        <v/>
      </c>
      <c r="AU206">
        <f>(AU46-AU127)^2</f>
        <v/>
      </c>
      <c r="AV206">
        <f>(AV46-AV127)^2</f>
        <v/>
      </c>
      <c r="AW206">
        <f>(AW46-AW127)^2</f>
        <v/>
      </c>
      <c r="AX206">
        <f>(AX46-AX127)^2</f>
        <v/>
      </c>
      <c r="AY206">
        <f>(AY46-AY127)^2</f>
        <v/>
      </c>
      <c r="AZ206">
        <f>(AZ46-AZ127)^2</f>
        <v/>
      </c>
      <c r="BA206">
        <f>(BA46-BA127)^2</f>
        <v/>
      </c>
      <c r="BB206">
        <f>(BB46-BB127)^2</f>
        <v/>
      </c>
      <c r="BC206">
        <f>(BC46-BC127)^2</f>
        <v/>
      </c>
      <c r="BD206">
        <f>(BD46-BD127)^2</f>
        <v/>
      </c>
      <c r="BE206">
        <f>(BE46-BE127)^2</f>
        <v/>
      </c>
      <c r="BF206">
        <f>(BF46-BF127)^2</f>
        <v/>
      </c>
      <c r="BG206">
        <f>(BG46-BG127)^2</f>
        <v/>
      </c>
      <c r="BH206">
        <f>(BH46-BH127)^2</f>
        <v/>
      </c>
      <c r="BI206">
        <f>(BI46-BI127)^2</f>
        <v/>
      </c>
      <c r="BJ206">
        <f>(BJ46-BJ127)^2</f>
        <v/>
      </c>
      <c r="BK206">
        <f>(BK46-BK127)^2</f>
        <v/>
      </c>
      <c r="BL206">
        <f>(BL46-BL127)^2</f>
        <v/>
      </c>
      <c r="BM206">
        <f>(BM46-BM127)^2</f>
        <v/>
      </c>
      <c r="BN206">
        <f>(BN46-BN127)^2</f>
        <v/>
      </c>
      <c r="BO206">
        <f>(BO46-BO127)^2</f>
        <v/>
      </c>
      <c r="BP206">
        <f>(BP46-BP127)^2</f>
        <v/>
      </c>
      <c r="BQ206">
        <f>(BQ46-BQ127)^2</f>
        <v/>
      </c>
      <c r="BR206">
        <f>(BR46-BR127)^2</f>
        <v/>
      </c>
      <c r="BS206">
        <f>(BS46-BS127)^2</f>
        <v/>
      </c>
      <c r="BT206">
        <f>(BT46-BT127)^2</f>
        <v/>
      </c>
      <c r="BU206">
        <f>(BU46-BU127)^2</f>
        <v/>
      </c>
      <c r="BV206">
        <f>(BV46-BV127)^2</f>
        <v/>
      </c>
      <c r="BW206">
        <f>(BW46-BW127)^2</f>
        <v/>
      </c>
      <c r="BX206">
        <f>(BX46-BX127)^2</f>
        <v/>
      </c>
      <c r="BY206">
        <f>(BY46-BY127)^2</f>
        <v/>
      </c>
      <c r="BZ206">
        <f>(BZ46-BZ127)^2</f>
        <v/>
      </c>
      <c r="CA206">
        <f>(CA46-CA127)^2</f>
        <v/>
      </c>
      <c r="CB206">
        <f>(CB46-CB127)^2</f>
        <v/>
      </c>
      <c r="CC206">
        <f>(CC46-CC127)^2</f>
        <v/>
      </c>
      <c r="CD206">
        <f>(CD46-CD127)^2</f>
        <v/>
      </c>
      <c r="CE206">
        <f>(CE46-CE127)^2</f>
        <v/>
      </c>
      <c r="CF206">
        <f>(CF46-CF127)^2</f>
        <v/>
      </c>
      <c r="CG206">
        <f>(CG46-CG127)^2</f>
        <v/>
      </c>
      <c r="CH206">
        <f>(CH46-CH127)^2</f>
        <v/>
      </c>
      <c r="CI206">
        <f>(CI46-CI127)^2</f>
        <v/>
      </c>
      <c r="CJ206">
        <f>(CJ46-CJ127)^2</f>
        <v/>
      </c>
      <c r="CK206">
        <f>(CK46-CK127)^2</f>
        <v/>
      </c>
      <c r="CL206">
        <f>(CL46-CL127)^2</f>
        <v/>
      </c>
      <c r="CM206">
        <f>(CM46-CM127)^2</f>
        <v/>
      </c>
      <c r="CN206">
        <f>(CN46-CN127)^2</f>
        <v/>
      </c>
      <c r="CO206">
        <f>(CO46-CO127)^2</f>
        <v/>
      </c>
      <c r="CP206">
        <f>(CP46-CP127)^2</f>
        <v/>
      </c>
      <c r="CQ206">
        <f>(CQ46-CQ127)^2</f>
        <v/>
      </c>
      <c r="CR206">
        <f>(CR46-CR127)^2</f>
        <v/>
      </c>
      <c r="CS206">
        <f>(CS46-CS127)^2</f>
        <v/>
      </c>
      <c r="CT206">
        <f>(CT46-CT127)^2</f>
        <v/>
      </c>
      <c r="CU206">
        <f>(CU46-CU127)^2</f>
        <v/>
      </c>
      <c r="CV206">
        <f>(CV46-CV127)^2</f>
        <v/>
      </c>
      <c r="CW206">
        <f>(CW46-CW127)^2</f>
        <v/>
      </c>
      <c r="CX206">
        <f>(CX46-CX127)^2</f>
        <v/>
      </c>
      <c r="CY206">
        <f>(CY46-CY127)^2</f>
        <v/>
      </c>
      <c r="CZ206">
        <f>(CZ46-CZ127)^2</f>
        <v/>
      </c>
      <c r="DA206">
        <f>(DA46-DA127)^2</f>
        <v/>
      </c>
      <c r="DB206">
        <f>(DB46-DB127)^2</f>
        <v/>
      </c>
      <c r="DC206">
        <f>(DC46-DC127)^2</f>
        <v/>
      </c>
      <c r="DD206">
        <f>(DD46-DD127)^2</f>
        <v/>
      </c>
      <c r="DE206">
        <f>(DE46-DE127)^2</f>
        <v/>
      </c>
      <c r="DF206">
        <f>(DF46-DF127)^2</f>
        <v/>
      </c>
      <c r="DG206">
        <f>(DG46-DG127)^2</f>
        <v/>
      </c>
      <c r="DH206">
        <f>(DH46-DH127)^2</f>
        <v/>
      </c>
      <c r="DI206">
        <f>(DI46-DI127)^2</f>
        <v/>
      </c>
      <c r="DJ206">
        <f>(DJ46-DJ127)^2</f>
        <v/>
      </c>
      <c r="DK206">
        <f>(DK46-DK127)^2</f>
        <v/>
      </c>
      <c r="DL206">
        <f>(DL46-DL127)^2</f>
        <v/>
      </c>
      <c r="DM206">
        <f>(DM46-DM127)^2</f>
        <v/>
      </c>
      <c r="DN206">
        <f>(DN46-DN127)^2</f>
        <v/>
      </c>
      <c r="DO206">
        <f>(DO46-DO127)^2</f>
        <v/>
      </c>
      <c r="DP206">
        <f>(DP46-DP127)^2</f>
        <v/>
      </c>
      <c r="DQ206">
        <f>(DQ46-DQ127)^2</f>
        <v/>
      </c>
      <c r="DR206">
        <f>(DR46-DR127)^2</f>
        <v/>
      </c>
      <c r="DS206">
        <f>(DS46-DS127)^2</f>
        <v/>
      </c>
      <c r="DT206">
        <f>(DT46-DT127)^2</f>
        <v/>
      </c>
      <c r="DU206">
        <f>(DU46-DU127)^2</f>
        <v/>
      </c>
      <c r="DV206">
        <f>(DV46-DV127)^2</f>
        <v/>
      </c>
      <c r="DW206">
        <f>(DW46-DW127)^2</f>
        <v/>
      </c>
      <c r="DX206">
        <f>(DX46-DX127)^2</f>
        <v/>
      </c>
      <c r="DY206">
        <f>(DY46-DY127)^2</f>
        <v/>
      </c>
      <c r="DZ206">
        <f>(DZ46-DZ127)^2</f>
        <v/>
      </c>
      <c r="EA206">
        <f>(EA46-EA127)^2</f>
        <v/>
      </c>
      <c r="EB206">
        <f>(EB46-EB127)^2</f>
        <v/>
      </c>
      <c r="EC206">
        <f>(EC46-EC127)^2</f>
        <v/>
      </c>
      <c r="ED206">
        <f>(ED46-ED127)^2</f>
        <v/>
      </c>
      <c r="EE206">
        <f>(EE46-EE127)^2</f>
        <v/>
      </c>
      <c r="EF206">
        <f>(EF46-EF127)^2</f>
        <v/>
      </c>
      <c r="EG206">
        <f>(EG46-EG127)^2</f>
        <v/>
      </c>
      <c r="EH206">
        <f>(EH46-EH127)^2</f>
        <v/>
      </c>
      <c r="EI206">
        <f>(EI46-EI127)^2</f>
        <v/>
      </c>
      <c r="EJ206">
        <f>(EJ46-EJ127)^2</f>
        <v/>
      </c>
      <c r="EK206">
        <f>(EK46-EK127)^2</f>
        <v/>
      </c>
      <c r="EL206">
        <f>(EL46-EL127)^2</f>
        <v/>
      </c>
      <c r="EM206">
        <f>(EM46-EM127)^2</f>
        <v/>
      </c>
      <c r="EN206">
        <f>(EN46-EN127)^2</f>
        <v/>
      </c>
      <c r="EO206">
        <f>(EO46-EO127)^2</f>
        <v/>
      </c>
      <c r="EP206">
        <f>(EP46-EP127)^2</f>
        <v/>
      </c>
      <c r="EQ206">
        <f>(EQ46-EQ127)^2</f>
        <v/>
      </c>
      <c r="ER206">
        <f>(ER46-ER127)^2</f>
        <v/>
      </c>
      <c r="ES206">
        <f>(ES46-ES127)^2</f>
        <v/>
      </c>
      <c r="ET206">
        <f>(ET46-ET127)^2</f>
        <v/>
      </c>
      <c r="EU206">
        <f>(EU46-EU127)^2</f>
        <v/>
      </c>
      <c r="EV206">
        <f>(EV46-EV127)^2</f>
        <v/>
      </c>
      <c r="EW206">
        <f>(EW46-EW127)^2</f>
        <v/>
      </c>
      <c r="EX206">
        <f>(EX46-EX127)^2</f>
        <v/>
      </c>
      <c r="EY206">
        <f>(EY46-EY127)^2</f>
        <v/>
      </c>
      <c r="EZ206">
        <f>(EZ46-EZ127)^2</f>
        <v/>
      </c>
      <c r="FA206">
        <f>(FA46-FA127)^2</f>
        <v/>
      </c>
      <c r="FB206">
        <f>(FB46-FB127)^2</f>
        <v/>
      </c>
      <c r="FC206">
        <f>(FC46-FC127)^2</f>
        <v/>
      </c>
      <c r="FD206">
        <f>(FD46-FD127)^2</f>
        <v/>
      </c>
      <c r="FE206">
        <f>(FE46-FE127)^2</f>
        <v/>
      </c>
      <c r="FF206">
        <f>(FF46-FF127)^2</f>
        <v/>
      </c>
      <c r="FG206">
        <f>(FG46-FG127)^2</f>
        <v/>
      </c>
      <c r="FH206">
        <f>(FH46-FH127)^2</f>
        <v/>
      </c>
      <c r="FI206">
        <f>(FI46-FI127)^2</f>
        <v/>
      </c>
      <c r="FJ206">
        <f>(FJ46-FJ127)^2</f>
        <v/>
      </c>
      <c r="FK206">
        <f>(FK46-FK127)^2</f>
        <v/>
      </c>
      <c r="FL206">
        <f>(FL46-FL127)^2</f>
        <v/>
      </c>
      <c r="FM206">
        <f>(FM46-FM127)^2</f>
        <v/>
      </c>
      <c r="FN206">
        <f>(FN46-FN127)^2</f>
        <v/>
      </c>
      <c r="FO206">
        <f>(FO46-FO127)^2</f>
        <v/>
      </c>
      <c r="FP206">
        <f>(FP46-FP127)^2</f>
        <v/>
      </c>
      <c r="FQ206">
        <f>(FQ46-FQ127)^2</f>
        <v/>
      </c>
      <c r="FR206">
        <f>(FR46-FR127)^2</f>
        <v/>
      </c>
      <c r="FS206">
        <f>(FS46-FS127)^2</f>
        <v/>
      </c>
      <c r="FT206">
        <f>(FT46-FT127)^2</f>
        <v/>
      </c>
      <c r="FU206">
        <f>(FU46-FU127)^2</f>
        <v/>
      </c>
      <c r="FV206">
        <f>(FV46-FV127)^2</f>
        <v/>
      </c>
      <c r="FW206">
        <f>(FW46-FW127)^2</f>
        <v/>
      </c>
      <c r="FX206">
        <f>(FX46-FX127)^2</f>
        <v/>
      </c>
      <c r="FY206">
        <f>(FY46-FY127)^2</f>
        <v/>
      </c>
      <c r="FZ206">
        <f>(FZ46-FZ127)^2</f>
        <v/>
      </c>
      <c r="GA206">
        <f>(GA46-GA127)^2</f>
        <v/>
      </c>
      <c r="GB206">
        <f>(GB46-GB127)^2</f>
        <v/>
      </c>
      <c r="GC206">
        <f>(GC46-GC127)^2</f>
        <v/>
      </c>
      <c r="GD206">
        <f>(GD46-GD127)^2</f>
        <v/>
      </c>
      <c r="GE206">
        <f>(GE46-GE127)^2</f>
        <v/>
      </c>
      <c r="GF206">
        <f>(GF46-GF127)^2</f>
        <v/>
      </c>
      <c r="GG206">
        <f>(GG46-GG127)^2</f>
        <v/>
      </c>
      <c r="GH206">
        <f>(GH46-GH127)^2</f>
        <v/>
      </c>
      <c r="GI206">
        <f>(GI46-GI127)^2</f>
        <v/>
      </c>
      <c r="GJ206">
        <f>(GJ46-GJ127)^2</f>
        <v/>
      </c>
      <c r="GK206">
        <f>(GK46-GK127)^2</f>
        <v/>
      </c>
      <c r="GL206">
        <f>(GL46-GL127)^2</f>
        <v/>
      </c>
      <c r="GM206">
        <f>(GM46-GM127)^2</f>
        <v/>
      </c>
      <c r="GN206">
        <f>(GN46-GN127)^2</f>
        <v/>
      </c>
      <c r="GO206">
        <f>(GO46-GO127)^2</f>
        <v/>
      </c>
      <c r="GP206">
        <f>(GP46-GP127)^2</f>
        <v/>
      </c>
      <c r="GQ206">
        <f>(GQ46-GQ127)^2</f>
        <v/>
      </c>
      <c r="GR206">
        <f>(GR46-GR127)^2</f>
        <v/>
      </c>
      <c r="GS206">
        <f>(GS46-GS127)^2</f>
        <v/>
      </c>
      <c r="GT206">
        <f>(GT46-GT127)^2</f>
        <v/>
      </c>
      <c r="GU206">
        <f>(GU46-GU127)^2</f>
        <v/>
      </c>
      <c r="GV206">
        <f>(GV46-GV127)^2</f>
        <v/>
      </c>
      <c r="GW206">
        <f>(GW46-GW127)^2</f>
        <v/>
      </c>
      <c r="GX206">
        <f>(GX46-GX127)^2</f>
        <v/>
      </c>
      <c r="GY206">
        <f>(GY46-GY127)^2</f>
        <v/>
      </c>
      <c r="GZ206">
        <f>(GZ46-GZ127)^2</f>
        <v/>
      </c>
      <c r="HA206">
        <f>(HA46-HA127)^2</f>
        <v/>
      </c>
      <c r="HB206">
        <f>(HB46-HB127)^2</f>
        <v/>
      </c>
      <c r="HC206">
        <f>(HC46-HC127)^2</f>
        <v/>
      </c>
      <c r="HD206">
        <f>(HD46-HD127)^2</f>
        <v/>
      </c>
      <c r="HE206">
        <f>(HE46-HE127)^2</f>
        <v/>
      </c>
      <c r="HF206">
        <f>(HF46-HF127)^2</f>
        <v/>
      </c>
      <c r="HG206">
        <f>(HG46-HG127)^2</f>
        <v/>
      </c>
      <c r="HH206">
        <f>(HH46-HH127)^2</f>
        <v/>
      </c>
      <c r="HI206">
        <f>(HI46-HI127)^2</f>
        <v/>
      </c>
      <c r="HJ206">
        <f>(HJ46-HJ127)^2</f>
        <v/>
      </c>
      <c r="HK206">
        <f>(HK46-HK127)^2</f>
        <v/>
      </c>
      <c r="HL206">
        <f>(HL46-HL127)^2</f>
        <v/>
      </c>
      <c r="HM206">
        <f>(HM46-HM127)^2</f>
        <v/>
      </c>
      <c r="HN206">
        <f>(HN46-HN127)^2</f>
        <v/>
      </c>
      <c r="HO206">
        <f>(HO46-HO127)^2</f>
        <v/>
      </c>
      <c r="HP206">
        <f>(HP46-HP127)^2</f>
        <v/>
      </c>
      <c r="HQ206">
        <f>(HQ46-HQ127)^2</f>
        <v/>
      </c>
      <c r="HR206">
        <f>(HR46-HR127)^2</f>
        <v/>
      </c>
      <c r="HS206">
        <f>(HS46-HS127)^2</f>
        <v/>
      </c>
      <c r="HT206">
        <f>(HT46-HT127)^2</f>
        <v/>
      </c>
      <c r="HU206">
        <f>(HU46-HU127)^2</f>
        <v/>
      </c>
      <c r="HV206">
        <f>(HV46-HV127)^2</f>
        <v/>
      </c>
      <c r="HW206">
        <f>(HW46-HW127)^2</f>
        <v/>
      </c>
      <c r="HX206">
        <f>(HX46-HX127)^2</f>
        <v/>
      </c>
      <c r="HY206">
        <f>(HY46-HY127)^2</f>
        <v/>
      </c>
      <c r="HZ206">
        <f>(HZ46-HZ127)^2</f>
        <v/>
      </c>
      <c r="IA206">
        <f>(IA46-IA127)^2</f>
        <v/>
      </c>
      <c r="IB206">
        <f>(IB46-IB127)^2</f>
        <v/>
      </c>
      <c r="IC206">
        <f>(IC46-IC127)^2</f>
        <v/>
      </c>
      <c r="ID206">
        <f>(ID46-ID127)^2</f>
        <v/>
      </c>
      <c r="IE206">
        <f>(IE46-IE127)^2</f>
        <v/>
      </c>
      <c r="IF206">
        <f>(IF46-IF127)^2</f>
        <v/>
      </c>
      <c r="IG206">
        <f>(IG46-IG127)^2</f>
        <v/>
      </c>
      <c r="IH206">
        <f>(IH46-IH127)^2</f>
        <v/>
      </c>
      <c r="II206">
        <f>(II46-II127)^2</f>
        <v/>
      </c>
      <c r="IJ206">
        <f>(IJ46-IJ127)^2</f>
        <v/>
      </c>
      <c r="IK206">
        <f>(IK46-IK127)^2</f>
        <v/>
      </c>
      <c r="IL206">
        <f>(IL46-IL127)^2</f>
        <v/>
      </c>
      <c r="IM206">
        <f>(IM46-IM127)^2</f>
        <v/>
      </c>
      <c r="IN206">
        <f>(IN46-IN127)^2</f>
        <v/>
      </c>
      <c r="IO206">
        <f>(IO46-IO127)^2</f>
        <v/>
      </c>
      <c r="IP206">
        <f>(IP46-IP127)^2</f>
        <v/>
      </c>
      <c r="IQ206">
        <f>(IQ46-IQ127)^2</f>
        <v/>
      </c>
      <c r="IR206">
        <f>(IR46-IR127)^2</f>
        <v/>
      </c>
      <c r="IS206">
        <f>(IS46-IS127)^2</f>
        <v/>
      </c>
      <c r="IT206">
        <f>(IT46-IT127)^2</f>
        <v/>
      </c>
      <c r="IU206">
        <f>(IU46-IU127)^2</f>
        <v/>
      </c>
      <c r="IV206">
        <f>(IV46-IV127)^2</f>
        <v/>
      </c>
      <c r="IW206">
        <f>(IW46-IW127)^2</f>
        <v/>
      </c>
      <c r="IX206">
        <f>(IX46-IX127)^2</f>
        <v/>
      </c>
      <c r="IY206">
        <f>(IY46-IY127)^2</f>
        <v/>
      </c>
      <c r="IZ206">
        <f>(IZ46-IZ127)^2</f>
        <v/>
      </c>
      <c r="JA206">
        <f>(JA46-JA127)^2</f>
        <v/>
      </c>
      <c r="JB206">
        <f>(JB46-JB127)^2</f>
        <v/>
      </c>
      <c r="JC206">
        <f>(JC46-JC127)^2</f>
        <v/>
      </c>
      <c r="JD206">
        <f>(JD46-JD127)^2</f>
        <v/>
      </c>
      <c r="JE206">
        <f>(JE46-JE127)^2</f>
        <v/>
      </c>
      <c r="JF206">
        <f>(JF46-JF127)^2</f>
        <v/>
      </c>
      <c r="JG206">
        <f>(JG46-JG127)^2</f>
        <v/>
      </c>
      <c r="JH206">
        <f>(JH46-JH127)^2</f>
        <v/>
      </c>
      <c r="JI206">
        <f>(JI46-JI127)^2</f>
        <v/>
      </c>
      <c r="JJ206">
        <f>(JJ46-JJ127)^2</f>
        <v/>
      </c>
      <c r="JK206">
        <f>(JK46-JK127)^2</f>
        <v/>
      </c>
      <c r="JL206">
        <f>(JL46-JL127)^2</f>
        <v/>
      </c>
      <c r="JM206">
        <f>(JM46-JM127)^2</f>
        <v/>
      </c>
      <c r="JN206">
        <f>(JN46-JN127)^2</f>
        <v/>
      </c>
      <c r="JO206">
        <f>(JO46-JO127)^2</f>
        <v/>
      </c>
      <c r="JP206">
        <f>(JP46-JP127)^2</f>
        <v/>
      </c>
      <c r="JQ206">
        <f>(JQ46-JQ127)^2</f>
        <v/>
      </c>
      <c r="JR206">
        <f>(JR46-JR127)^2</f>
        <v/>
      </c>
      <c r="JS206">
        <f>(JS46-JS127)^2</f>
        <v/>
      </c>
      <c r="JT206">
        <f>(JT46-JT127)^2</f>
        <v/>
      </c>
      <c r="JU206">
        <f>(JU46-JU127)^2</f>
        <v/>
      </c>
      <c r="JV206">
        <f>(JV46-JV127)^2</f>
        <v/>
      </c>
      <c r="JW206">
        <f>(JW46-JW127)^2</f>
        <v/>
      </c>
      <c r="JX206">
        <f>(JX46-JX127)^2</f>
        <v/>
      </c>
      <c r="JY206">
        <f>(JY46-JY127)^2</f>
        <v/>
      </c>
      <c r="JZ206">
        <f>(JZ46-JZ127)^2</f>
        <v/>
      </c>
      <c r="KA206">
        <f>(KA46-KA127)^2</f>
        <v/>
      </c>
      <c r="KB206">
        <f>(KB46-KB127)^2</f>
        <v/>
      </c>
      <c r="KC206">
        <f>(KC46-KC127)^2</f>
        <v/>
      </c>
      <c r="KD206">
        <f>(KD46-KD127)^2</f>
        <v/>
      </c>
      <c r="KE206">
        <f>(KE46-KE127)^2</f>
        <v/>
      </c>
      <c r="KF206">
        <f>(KF46-KF127)^2</f>
        <v/>
      </c>
      <c r="KG206">
        <f>(KG46-KG127)^2</f>
        <v/>
      </c>
      <c r="KH206">
        <f>(KH46-KH127)^2</f>
        <v/>
      </c>
      <c r="KI206">
        <f>(KI46-KI127)^2</f>
        <v/>
      </c>
      <c r="KJ206">
        <f>(KJ46-KJ127)^2</f>
        <v/>
      </c>
      <c r="KK206">
        <f>(KK46-KK127)^2</f>
        <v/>
      </c>
      <c r="KL206">
        <f>(KL46-KL127)^2</f>
        <v/>
      </c>
      <c r="KM206">
        <f>(KM46-KM127)^2</f>
        <v/>
      </c>
      <c r="KN206">
        <f>(KN46-KN127)^2</f>
        <v/>
      </c>
      <c r="KO206">
        <f>(KO46-KO127)^2</f>
        <v/>
      </c>
      <c r="KP206">
        <f>(KP46-KP127)^2</f>
        <v/>
      </c>
      <c r="KQ206">
        <f>(KQ46-KQ127)^2</f>
        <v/>
      </c>
      <c r="KR206">
        <f>(KR46-KR127)^2</f>
        <v/>
      </c>
      <c r="KS206">
        <f>(KS46-KS127)^2</f>
        <v/>
      </c>
      <c r="KT206">
        <f>(KT46-KT127)^2</f>
        <v/>
      </c>
    </row>
    <row r="207" spans="1:306">
      <c r="B207" t="s">
        <v>15</v>
      </c>
      <c r="C207" t="s">
        <v>50</v>
      </c>
      <c r="D207" t="s">
        <v>66</v>
      </c>
      <c r="G207">
        <f>(G47-G128)^2</f>
        <v/>
      </c>
      <c r="H207">
        <f>(H47-H128)^2</f>
        <v/>
      </c>
      <c r="I207">
        <f>(I47-I128)^2</f>
        <v/>
      </c>
      <c r="J207">
        <f>(J47-J128)^2</f>
        <v/>
      </c>
      <c r="K207">
        <f>(K47-K128)^2</f>
        <v/>
      </c>
      <c r="L207">
        <f>(L47-L128)^2</f>
        <v/>
      </c>
      <c r="M207">
        <f>(M47-M128)^2</f>
        <v/>
      </c>
      <c r="N207">
        <f>(N47-N128)^2</f>
        <v/>
      </c>
      <c r="O207">
        <f>(O47-O128)^2</f>
        <v/>
      </c>
      <c r="P207">
        <f>(P47-P128)^2</f>
        <v/>
      </c>
      <c r="Q207">
        <f>(Q47-Q128)^2</f>
        <v/>
      </c>
      <c r="R207">
        <f>(R47-R128)^2</f>
        <v/>
      </c>
      <c r="S207">
        <f>(S47-S128)^2</f>
        <v/>
      </c>
      <c r="T207">
        <f>(T47-T128)^2</f>
        <v/>
      </c>
      <c r="U207">
        <f>(U47-U128)^2</f>
        <v/>
      </c>
      <c r="V207">
        <f>(V47-V128)^2</f>
        <v/>
      </c>
      <c r="W207">
        <f>(W47-W128)^2</f>
        <v/>
      </c>
      <c r="X207">
        <f>(X47-X128)^2</f>
        <v/>
      </c>
      <c r="Y207">
        <f>(Y47-Y128)^2</f>
        <v/>
      </c>
      <c r="Z207">
        <f>(Z47-Z128)^2</f>
        <v/>
      </c>
      <c r="AA207">
        <f>(AA47-AA128)^2</f>
        <v/>
      </c>
      <c r="AB207">
        <f>(AB47-AB128)^2</f>
        <v/>
      </c>
      <c r="AC207">
        <f>(AC47-AC128)^2</f>
        <v/>
      </c>
      <c r="AD207">
        <f>(AD47-AD128)^2</f>
        <v/>
      </c>
      <c r="AE207">
        <f>(AE47-AE128)^2</f>
        <v/>
      </c>
      <c r="AF207">
        <f>(AF47-AF128)^2</f>
        <v/>
      </c>
      <c r="AG207">
        <f>(AG47-AG128)^2</f>
        <v/>
      </c>
      <c r="AH207">
        <f>(AH47-AH128)^2</f>
        <v/>
      </c>
      <c r="AI207">
        <f>(AI47-AI128)^2</f>
        <v/>
      </c>
      <c r="AJ207">
        <f>(AJ47-AJ128)^2</f>
        <v/>
      </c>
      <c r="AK207">
        <f>(AK47-AK128)^2</f>
        <v/>
      </c>
      <c r="AL207">
        <f>(AL47-AL128)^2</f>
        <v/>
      </c>
      <c r="AM207">
        <f>(AM47-AM128)^2</f>
        <v/>
      </c>
      <c r="AN207">
        <f>(AN47-AN128)^2</f>
        <v/>
      </c>
      <c r="AO207">
        <f>(AO47-AO128)^2</f>
        <v/>
      </c>
      <c r="AP207">
        <f>(AP47-AP128)^2</f>
        <v/>
      </c>
      <c r="AQ207">
        <f>(AQ47-AQ128)^2</f>
        <v/>
      </c>
      <c r="AR207">
        <f>(AR47-AR128)^2</f>
        <v/>
      </c>
      <c r="AS207">
        <f>(AS47-AS128)^2</f>
        <v/>
      </c>
      <c r="AT207">
        <f>(AT47-AT128)^2</f>
        <v/>
      </c>
      <c r="AU207">
        <f>(AU47-AU128)^2</f>
        <v/>
      </c>
      <c r="AV207">
        <f>(AV47-AV128)^2</f>
        <v/>
      </c>
      <c r="AW207">
        <f>(AW47-AW128)^2</f>
        <v/>
      </c>
      <c r="AX207">
        <f>(AX47-AX128)^2</f>
        <v/>
      </c>
      <c r="AY207">
        <f>(AY47-AY128)^2</f>
        <v/>
      </c>
      <c r="AZ207">
        <f>(AZ47-AZ128)^2</f>
        <v/>
      </c>
      <c r="BA207">
        <f>(BA47-BA128)^2</f>
        <v/>
      </c>
      <c r="BB207">
        <f>(BB47-BB128)^2</f>
        <v/>
      </c>
      <c r="BC207">
        <f>(BC47-BC128)^2</f>
        <v/>
      </c>
      <c r="BD207">
        <f>(BD47-BD128)^2</f>
        <v/>
      </c>
      <c r="BE207">
        <f>(BE47-BE128)^2</f>
        <v/>
      </c>
      <c r="BF207">
        <f>(BF47-BF128)^2</f>
        <v/>
      </c>
      <c r="BG207">
        <f>(BG47-BG128)^2</f>
        <v/>
      </c>
      <c r="BH207">
        <f>(BH47-BH128)^2</f>
        <v/>
      </c>
      <c r="BI207">
        <f>(BI47-BI128)^2</f>
        <v/>
      </c>
      <c r="BJ207">
        <f>(BJ47-BJ128)^2</f>
        <v/>
      </c>
      <c r="BK207">
        <f>(BK47-BK128)^2</f>
        <v/>
      </c>
      <c r="BL207">
        <f>(BL47-BL128)^2</f>
        <v/>
      </c>
      <c r="BM207">
        <f>(BM47-BM128)^2</f>
        <v/>
      </c>
      <c r="BN207">
        <f>(BN47-BN128)^2</f>
        <v/>
      </c>
      <c r="BO207">
        <f>(BO47-BO128)^2</f>
        <v/>
      </c>
      <c r="BP207">
        <f>(BP47-BP128)^2</f>
        <v/>
      </c>
      <c r="BQ207">
        <f>(BQ47-BQ128)^2</f>
        <v/>
      </c>
      <c r="BR207">
        <f>(BR47-BR128)^2</f>
        <v/>
      </c>
      <c r="BS207">
        <f>(BS47-BS128)^2</f>
        <v/>
      </c>
      <c r="BT207">
        <f>(BT47-BT128)^2</f>
        <v/>
      </c>
      <c r="BU207">
        <f>(BU47-BU128)^2</f>
        <v/>
      </c>
      <c r="BV207">
        <f>(BV47-BV128)^2</f>
        <v/>
      </c>
      <c r="BW207">
        <f>(BW47-BW128)^2</f>
        <v/>
      </c>
      <c r="BX207">
        <f>(BX47-BX128)^2</f>
        <v/>
      </c>
      <c r="BY207">
        <f>(BY47-BY128)^2</f>
        <v/>
      </c>
      <c r="BZ207">
        <f>(BZ47-BZ128)^2</f>
        <v/>
      </c>
      <c r="CA207">
        <f>(CA47-CA128)^2</f>
        <v/>
      </c>
      <c r="CB207">
        <f>(CB47-CB128)^2</f>
        <v/>
      </c>
      <c r="CC207">
        <f>(CC47-CC128)^2</f>
        <v/>
      </c>
      <c r="CD207">
        <f>(CD47-CD128)^2</f>
        <v/>
      </c>
      <c r="CE207">
        <f>(CE47-CE128)^2</f>
        <v/>
      </c>
      <c r="CF207">
        <f>(CF47-CF128)^2</f>
        <v/>
      </c>
      <c r="CG207">
        <f>(CG47-CG128)^2</f>
        <v/>
      </c>
      <c r="CH207">
        <f>(CH47-CH128)^2</f>
        <v/>
      </c>
      <c r="CI207">
        <f>(CI47-CI128)^2</f>
        <v/>
      </c>
      <c r="CJ207">
        <f>(CJ47-CJ128)^2</f>
        <v/>
      </c>
      <c r="CK207">
        <f>(CK47-CK128)^2</f>
        <v/>
      </c>
      <c r="CL207">
        <f>(CL47-CL128)^2</f>
        <v/>
      </c>
      <c r="CM207">
        <f>(CM47-CM128)^2</f>
        <v/>
      </c>
      <c r="CN207">
        <f>(CN47-CN128)^2</f>
        <v/>
      </c>
      <c r="CO207">
        <f>(CO47-CO128)^2</f>
        <v/>
      </c>
      <c r="CP207">
        <f>(CP47-CP128)^2</f>
        <v/>
      </c>
      <c r="CQ207">
        <f>(CQ47-CQ128)^2</f>
        <v/>
      </c>
      <c r="CR207">
        <f>(CR47-CR128)^2</f>
        <v/>
      </c>
      <c r="CS207">
        <f>(CS47-CS128)^2</f>
        <v/>
      </c>
      <c r="CT207">
        <f>(CT47-CT128)^2</f>
        <v/>
      </c>
      <c r="CU207">
        <f>(CU47-CU128)^2</f>
        <v/>
      </c>
      <c r="CV207">
        <f>(CV47-CV128)^2</f>
        <v/>
      </c>
      <c r="CW207">
        <f>(CW47-CW128)^2</f>
        <v/>
      </c>
      <c r="CX207">
        <f>(CX47-CX128)^2</f>
        <v/>
      </c>
      <c r="CY207">
        <f>(CY47-CY128)^2</f>
        <v/>
      </c>
      <c r="CZ207">
        <f>(CZ47-CZ128)^2</f>
        <v/>
      </c>
      <c r="DA207">
        <f>(DA47-DA128)^2</f>
        <v/>
      </c>
      <c r="DB207">
        <f>(DB47-DB128)^2</f>
        <v/>
      </c>
      <c r="DC207">
        <f>(DC47-DC128)^2</f>
        <v/>
      </c>
      <c r="DD207">
        <f>(DD47-DD128)^2</f>
        <v/>
      </c>
      <c r="DE207">
        <f>(DE47-DE128)^2</f>
        <v/>
      </c>
      <c r="DF207">
        <f>(DF47-DF128)^2</f>
        <v/>
      </c>
      <c r="DG207">
        <f>(DG47-DG128)^2</f>
        <v/>
      </c>
      <c r="DH207">
        <f>(DH47-DH128)^2</f>
        <v/>
      </c>
      <c r="DI207">
        <f>(DI47-DI128)^2</f>
        <v/>
      </c>
      <c r="DJ207">
        <f>(DJ47-DJ128)^2</f>
        <v/>
      </c>
      <c r="DK207">
        <f>(DK47-DK128)^2</f>
        <v/>
      </c>
      <c r="DL207">
        <f>(DL47-DL128)^2</f>
        <v/>
      </c>
      <c r="DM207">
        <f>(DM47-DM128)^2</f>
        <v/>
      </c>
      <c r="DN207">
        <f>(DN47-DN128)^2</f>
        <v/>
      </c>
      <c r="DO207">
        <f>(DO47-DO128)^2</f>
        <v/>
      </c>
      <c r="DP207">
        <f>(DP47-DP128)^2</f>
        <v/>
      </c>
      <c r="DQ207">
        <f>(DQ47-DQ128)^2</f>
        <v/>
      </c>
      <c r="DR207">
        <f>(DR47-DR128)^2</f>
        <v/>
      </c>
      <c r="DS207">
        <f>(DS47-DS128)^2</f>
        <v/>
      </c>
      <c r="DT207">
        <f>(DT47-DT128)^2</f>
        <v/>
      </c>
      <c r="DU207">
        <f>(DU47-DU128)^2</f>
        <v/>
      </c>
      <c r="DV207">
        <f>(DV47-DV128)^2</f>
        <v/>
      </c>
      <c r="DW207">
        <f>(DW47-DW128)^2</f>
        <v/>
      </c>
      <c r="DX207">
        <f>(DX47-DX128)^2</f>
        <v/>
      </c>
      <c r="DY207">
        <f>(DY47-DY128)^2</f>
        <v/>
      </c>
      <c r="DZ207">
        <f>(DZ47-DZ128)^2</f>
        <v/>
      </c>
      <c r="EA207">
        <f>(EA47-EA128)^2</f>
        <v/>
      </c>
      <c r="EB207">
        <f>(EB47-EB128)^2</f>
        <v/>
      </c>
      <c r="EC207">
        <f>(EC47-EC128)^2</f>
        <v/>
      </c>
      <c r="ED207">
        <f>(ED47-ED128)^2</f>
        <v/>
      </c>
      <c r="EE207">
        <f>(EE47-EE128)^2</f>
        <v/>
      </c>
      <c r="EF207">
        <f>(EF47-EF128)^2</f>
        <v/>
      </c>
      <c r="EG207">
        <f>(EG47-EG128)^2</f>
        <v/>
      </c>
      <c r="EH207">
        <f>(EH47-EH128)^2</f>
        <v/>
      </c>
      <c r="EI207">
        <f>(EI47-EI128)^2</f>
        <v/>
      </c>
      <c r="EJ207">
        <f>(EJ47-EJ128)^2</f>
        <v/>
      </c>
      <c r="EK207">
        <f>(EK47-EK128)^2</f>
        <v/>
      </c>
      <c r="EL207">
        <f>(EL47-EL128)^2</f>
        <v/>
      </c>
      <c r="EM207">
        <f>(EM47-EM128)^2</f>
        <v/>
      </c>
      <c r="EN207">
        <f>(EN47-EN128)^2</f>
        <v/>
      </c>
      <c r="EO207">
        <f>(EO47-EO128)^2</f>
        <v/>
      </c>
      <c r="EP207">
        <f>(EP47-EP128)^2</f>
        <v/>
      </c>
      <c r="EQ207">
        <f>(EQ47-EQ128)^2</f>
        <v/>
      </c>
      <c r="ER207">
        <f>(ER47-ER128)^2</f>
        <v/>
      </c>
      <c r="ES207">
        <f>(ES47-ES128)^2</f>
        <v/>
      </c>
      <c r="ET207">
        <f>(ET47-ET128)^2</f>
        <v/>
      </c>
      <c r="EU207">
        <f>(EU47-EU128)^2</f>
        <v/>
      </c>
      <c r="EV207">
        <f>(EV47-EV128)^2</f>
        <v/>
      </c>
      <c r="EW207">
        <f>(EW47-EW128)^2</f>
        <v/>
      </c>
      <c r="EX207">
        <f>(EX47-EX128)^2</f>
        <v/>
      </c>
      <c r="EY207">
        <f>(EY47-EY128)^2</f>
        <v/>
      </c>
      <c r="EZ207">
        <f>(EZ47-EZ128)^2</f>
        <v/>
      </c>
      <c r="FA207">
        <f>(FA47-FA128)^2</f>
        <v/>
      </c>
      <c r="FB207">
        <f>(FB47-FB128)^2</f>
        <v/>
      </c>
      <c r="FC207">
        <f>(FC47-FC128)^2</f>
        <v/>
      </c>
      <c r="FD207">
        <f>(FD47-FD128)^2</f>
        <v/>
      </c>
      <c r="FE207">
        <f>(FE47-FE128)^2</f>
        <v/>
      </c>
      <c r="FF207">
        <f>(FF47-FF128)^2</f>
        <v/>
      </c>
      <c r="FG207">
        <f>(FG47-FG128)^2</f>
        <v/>
      </c>
      <c r="FH207">
        <f>(FH47-FH128)^2</f>
        <v/>
      </c>
      <c r="FI207">
        <f>(FI47-FI128)^2</f>
        <v/>
      </c>
      <c r="FJ207">
        <f>(FJ47-FJ128)^2</f>
        <v/>
      </c>
      <c r="FK207">
        <f>(FK47-FK128)^2</f>
        <v/>
      </c>
      <c r="FL207">
        <f>(FL47-FL128)^2</f>
        <v/>
      </c>
      <c r="FM207">
        <f>(FM47-FM128)^2</f>
        <v/>
      </c>
      <c r="FN207">
        <f>(FN47-FN128)^2</f>
        <v/>
      </c>
      <c r="FO207">
        <f>(FO47-FO128)^2</f>
        <v/>
      </c>
      <c r="FP207">
        <f>(FP47-FP128)^2</f>
        <v/>
      </c>
      <c r="FQ207">
        <f>(FQ47-FQ128)^2</f>
        <v/>
      </c>
      <c r="FR207">
        <f>(FR47-FR128)^2</f>
        <v/>
      </c>
      <c r="FS207">
        <f>(FS47-FS128)^2</f>
        <v/>
      </c>
      <c r="FT207">
        <f>(FT47-FT128)^2</f>
        <v/>
      </c>
      <c r="FU207">
        <f>(FU47-FU128)^2</f>
        <v/>
      </c>
      <c r="FV207">
        <f>(FV47-FV128)^2</f>
        <v/>
      </c>
      <c r="FW207">
        <f>(FW47-FW128)^2</f>
        <v/>
      </c>
      <c r="FX207">
        <f>(FX47-FX128)^2</f>
        <v/>
      </c>
      <c r="FY207">
        <f>(FY47-FY128)^2</f>
        <v/>
      </c>
      <c r="FZ207">
        <f>(FZ47-FZ128)^2</f>
        <v/>
      </c>
      <c r="GA207">
        <f>(GA47-GA128)^2</f>
        <v/>
      </c>
      <c r="GB207">
        <f>(GB47-GB128)^2</f>
        <v/>
      </c>
      <c r="GC207">
        <f>(GC47-GC128)^2</f>
        <v/>
      </c>
      <c r="GD207">
        <f>(GD47-GD128)^2</f>
        <v/>
      </c>
      <c r="GE207">
        <f>(GE47-GE128)^2</f>
        <v/>
      </c>
      <c r="GF207">
        <f>(GF47-GF128)^2</f>
        <v/>
      </c>
      <c r="GG207">
        <f>(GG47-GG128)^2</f>
        <v/>
      </c>
      <c r="GH207">
        <f>(GH47-GH128)^2</f>
        <v/>
      </c>
      <c r="GI207">
        <f>(GI47-GI128)^2</f>
        <v/>
      </c>
      <c r="GJ207">
        <f>(GJ47-GJ128)^2</f>
        <v/>
      </c>
      <c r="GK207">
        <f>(GK47-GK128)^2</f>
        <v/>
      </c>
      <c r="GL207">
        <f>(GL47-GL128)^2</f>
        <v/>
      </c>
      <c r="GM207">
        <f>(GM47-GM128)^2</f>
        <v/>
      </c>
      <c r="GN207">
        <f>(GN47-GN128)^2</f>
        <v/>
      </c>
      <c r="GO207">
        <f>(GO47-GO128)^2</f>
        <v/>
      </c>
      <c r="GP207">
        <f>(GP47-GP128)^2</f>
        <v/>
      </c>
      <c r="GQ207">
        <f>(GQ47-GQ128)^2</f>
        <v/>
      </c>
      <c r="GR207">
        <f>(GR47-GR128)^2</f>
        <v/>
      </c>
      <c r="GS207">
        <f>(GS47-GS128)^2</f>
        <v/>
      </c>
      <c r="GT207">
        <f>(GT47-GT128)^2</f>
        <v/>
      </c>
      <c r="GU207">
        <f>(GU47-GU128)^2</f>
        <v/>
      </c>
      <c r="GV207">
        <f>(GV47-GV128)^2</f>
        <v/>
      </c>
      <c r="GW207">
        <f>(GW47-GW128)^2</f>
        <v/>
      </c>
      <c r="GX207">
        <f>(GX47-GX128)^2</f>
        <v/>
      </c>
      <c r="GY207">
        <f>(GY47-GY128)^2</f>
        <v/>
      </c>
      <c r="GZ207">
        <f>(GZ47-GZ128)^2</f>
        <v/>
      </c>
      <c r="HA207">
        <f>(HA47-HA128)^2</f>
        <v/>
      </c>
      <c r="HB207">
        <f>(HB47-HB128)^2</f>
        <v/>
      </c>
      <c r="HC207">
        <f>(HC47-HC128)^2</f>
        <v/>
      </c>
      <c r="HD207">
        <f>(HD47-HD128)^2</f>
        <v/>
      </c>
      <c r="HE207">
        <f>(HE47-HE128)^2</f>
        <v/>
      </c>
      <c r="HF207">
        <f>(HF47-HF128)^2</f>
        <v/>
      </c>
      <c r="HG207">
        <f>(HG47-HG128)^2</f>
        <v/>
      </c>
      <c r="HH207">
        <f>(HH47-HH128)^2</f>
        <v/>
      </c>
      <c r="HI207">
        <f>(HI47-HI128)^2</f>
        <v/>
      </c>
      <c r="HJ207">
        <f>(HJ47-HJ128)^2</f>
        <v/>
      </c>
      <c r="HK207">
        <f>(HK47-HK128)^2</f>
        <v/>
      </c>
      <c r="HL207">
        <f>(HL47-HL128)^2</f>
        <v/>
      </c>
      <c r="HM207">
        <f>(HM47-HM128)^2</f>
        <v/>
      </c>
      <c r="HN207">
        <f>(HN47-HN128)^2</f>
        <v/>
      </c>
      <c r="HO207">
        <f>(HO47-HO128)^2</f>
        <v/>
      </c>
      <c r="HP207">
        <f>(HP47-HP128)^2</f>
        <v/>
      </c>
      <c r="HQ207">
        <f>(HQ47-HQ128)^2</f>
        <v/>
      </c>
      <c r="HR207">
        <f>(HR47-HR128)^2</f>
        <v/>
      </c>
      <c r="HS207">
        <f>(HS47-HS128)^2</f>
        <v/>
      </c>
      <c r="HT207">
        <f>(HT47-HT128)^2</f>
        <v/>
      </c>
      <c r="HU207">
        <f>(HU47-HU128)^2</f>
        <v/>
      </c>
      <c r="HV207">
        <f>(HV47-HV128)^2</f>
        <v/>
      </c>
      <c r="HW207">
        <f>(HW47-HW128)^2</f>
        <v/>
      </c>
      <c r="HX207">
        <f>(HX47-HX128)^2</f>
        <v/>
      </c>
      <c r="HY207">
        <f>(HY47-HY128)^2</f>
        <v/>
      </c>
      <c r="HZ207">
        <f>(HZ47-HZ128)^2</f>
        <v/>
      </c>
      <c r="IA207">
        <f>(IA47-IA128)^2</f>
        <v/>
      </c>
      <c r="IB207">
        <f>(IB47-IB128)^2</f>
        <v/>
      </c>
      <c r="IC207">
        <f>(IC47-IC128)^2</f>
        <v/>
      </c>
      <c r="ID207">
        <f>(ID47-ID128)^2</f>
        <v/>
      </c>
      <c r="IE207">
        <f>(IE47-IE128)^2</f>
        <v/>
      </c>
      <c r="IF207">
        <f>(IF47-IF128)^2</f>
        <v/>
      </c>
      <c r="IG207">
        <f>(IG47-IG128)^2</f>
        <v/>
      </c>
      <c r="IH207">
        <f>(IH47-IH128)^2</f>
        <v/>
      </c>
      <c r="II207">
        <f>(II47-II128)^2</f>
        <v/>
      </c>
      <c r="IJ207">
        <f>(IJ47-IJ128)^2</f>
        <v/>
      </c>
      <c r="IK207">
        <f>(IK47-IK128)^2</f>
        <v/>
      </c>
      <c r="IL207">
        <f>(IL47-IL128)^2</f>
        <v/>
      </c>
      <c r="IM207">
        <f>(IM47-IM128)^2</f>
        <v/>
      </c>
      <c r="IN207">
        <f>(IN47-IN128)^2</f>
        <v/>
      </c>
      <c r="IO207">
        <f>(IO47-IO128)^2</f>
        <v/>
      </c>
      <c r="IP207">
        <f>(IP47-IP128)^2</f>
        <v/>
      </c>
      <c r="IQ207">
        <f>(IQ47-IQ128)^2</f>
        <v/>
      </c>
      <c r="IR207">
        <f>(IR47-IR128)^2</f>
        <v/>
      </c>
      <c r="IS207">
        <f>(IS47-IS128)^2</f>
        <v/>
      </c>
      <c r="IT207">
        <f>(IT47-IT128)^2</f>
        <v/>
      </c>
      <c r="IU207">
        <f>(IU47-IU128)^2</f>
        <v/>
      </c>
      <c r="IV207">
        <f>(IV47-IV128)^2</f>
        <v/>
      </c>
      <c r="IW207">
        <f>(IW47-IW128)^2</f>
        <v/>
      </c>
      <c r="IX207">
        <f>(IX47-IX128)^2</f>
        <v/>
      </c>
      <c r="IY207">
        <f>(IY47-IY128)^2</f>
        <v/>
      </c>
      <c r="IZ207">
        <f>(IZ47-IZ128)^2</f>
        <v/>
      </c>
      <c r="JA207">
        <f>(JA47-JA128)^2</f>
        <v/>
      </c>
      <c r="JB207">
        <f>(JB47-JB128)^2</f>
        <v/>
      </c>
      <c r="JC207">
        <f>(JC47-JC128)^2</f>
        <v/>
      </c>
      <c r="JD207">
        <f>(JD47-JD128)^2</f>
        <v/>
      </c>
      <c r="JE207">
        <f>(JE47-JE128)^2</f>
        <v/>
      </c>
      <c r="JF207">
        <f>(JF47-JF128)^2</f>
        <v/>
      </c>
      <c r="JG207">
        <f>(JG47-JG128)^2</f>
        <v/>
      </c>
      <c r="JH207">
        <f>(JH47-JH128)^2</f>
        <v/>
      </c>
      <c r="JI207">
        <f>(JI47-JI128)^2</f>
        <v/>
      </c>
      <c r="JJ207">
        <f>(JJ47-JJ128)^2</f>
        <v/>
      </c>
      <c r="JK207">
        <f>(JK47-JK128)^2</f>
        <v/>
      </c>
      <c r="JL207">
        <f>(JL47-JL128)^2</f>
        <v/>
      </c>
      <c r="JM207">
        <f>(JM47-JM128)^2</f>
        <v/>
      </c>
      <c r="JN207">
        <f>(JN47-JN128)^2</f>
        <v/>
      </c>
      <c r="JO207">
        <f>(JO47-JO128)^2</f>
        <v/>
      </c>
      <c r="JP207">
        <f>(JP47-JP128)^2</f>
        <v/>
      </c>
      <c r="JQ207">
        <f>(JQ47-JQ128)^2</f>
        <v/>
      </c>
      <c r="JR207">
        <f>(JR47-JR128)^2</f>
        <v/>
      </c>
      <c r="JS207">
        <f>(JS47-JS128)^2</f>
        <v/>
      </c>
      <c r="JT207">
        <f>(JT47-JT128)^2</f>
        <v/>
      </c>
      <c r="JU207">
        <f>(JU47-JU128)^2</f>
        <v/>
      </c>
      <c r="JV207">
        <f>(JV47-JV128)^2</f>
        <v/>
      </c>
      <c r="JW207">
        <f>(JW47-JW128)^2</f>
        <v/>
      </c>
      <c r="JX207">
        <f>(JX47-JX128)^2</f>
        <v/>
      </c>
      <c r="JY207">
        <f>(JY47-JY128)^2</f>
        <v/>
      </c>
      <c r="JZ207">
        <f>(JZ47-JZ128)^2</f>
        <v/>
      </c>
      <c r="KA207">
        <f>(KA47-KA128)^2</f>
        <v/>
      </c>
      <c r="KB207">
        <f>(KB47-KB128)^2</f>
        <v/>
      </c>
      <c r="KC207">
        <f>(KC47-KC128)^2</f>
        <v/>
      </c>
      <c r="KD207">
        <f>(KD47-KD128)^2</f>
        <v/>
      </c>
      <c r="KE207">
        <f>(KE47-KE128)^2</f>
        <v/>
      </c>
      <c r="KF207">
        <f>(KF47-KF128)^2</f>
        <v/>
      </c>
      <c r="KG207">
        <f>(KG47-KG128)^2</f>
        <v/>
      </c>
      <c r="KH207">
        <f>(KH47-KH128)^2</f>
        <v/>
      </c>
      <c r="KI207">
        <f>(KI47-KI128)^2</f>
        <v/>
      </c>
      <c r="KJ207">
        <f>(KJ47-KJ128)^2</f>
        <v/>
      </c>
      <c r="KK207">
        <f>(KK47-KK128)^2</f>
        <v/>
      </c>
      <c r="KL207">
        <f>(KL47-KL128)^2</f>
        <v/>
      </c>
      <c r="KM207">
        <f>(KM47-KM128)^2</f>
        <v/>
      </c>
      <c r="KN207">
        <f>(KN47-KN128)^2</f>
        <v/>
      </c>
      <c r="KO207">
        <f>(KO47-KO128)^2</f>
        <v/>
      </c>
      <c r="KP207">
        <f>(KP47-KP128)^2</f>
        <v/>
      </c>
      <c r="KQ207">
        <f>(KQ47-KQ128)^2</f>
        <v/>
      </c>
      <c r="KR207">
        <f>(KR47-KR128)^2</f>
        <v/>
      </c>
      <c r="KS207">
        <f>(KS47-KS128)^2</f>
        <v/>
      </c>
      <c r="KT207">
        <f>(KT47-KT128)^2</f>
        <v/>
      </c>
    </row>
    <row r="208" spans="1:306">
      <c r="B208" t="s">
        <v>16</v>
      </c>
      <c r="D208" t="s">
        <v>66</v>
      </c>
      <c r="E208" t="n">
        <v>0.55</v>
      </c>
    </row>
    <row r="209" spans="1:306">
      <c r="B209" t="s">
        <v>17</v>
      </c>
      <c r="C209" t="s">
        <v>51</v>
      </c>
      <c r="D209" t="s">
        <v>66</v>
      </c>
      <c r="G209">
        <f>(G49-G130)^2</f>
        <v/>
      </c>
      <c r="H209">
        <f>(H49-H130)^2</f>
        <v/>
      </c>
      <c r="I209">
        <f>(I49-I130)^2</f>
        <v/>
      </c>
      <c r="J209">
        <f>(J49-J130)^2</f>
        <v/>
      </c>
      <c r="K209">
        <f>(K49-K130)^2</f>
        <v/>
      </c>
      <c r="L209">
        <f>(L49-L130)^2</f>
        <v/>
      </c>
      <c r="M209">
        <f>(M49-M130)^2</f>
        <v/>
      </c>
      <c r="N209">
        <f>(N49-N130)^2</f>
        <v/>
      </c>
      <c r="O209">
        <f>(O49-O130)^2</f>
        <v/>
      </c>
      <c r="P209">
        <f>(P49-P130)^2</f>
        <v/>
      </c>
      <c r="Q209">
        <f>(Q49-Q130)^2</f>
        <v/>
      </c>
      <c r="R209">
        <f>(R49-R130)^2</f>
        <v/>
      </c>
      <c r="S209">
        <f>(S49-S130)^2</f>
        <v/>
      </c>
      <c r="T209">
        <f>(T49-T130)^2</f>
        <v/>
      </c>
      <c r="U209">
        <f>(U49-U130)^2</f>
        <v/>
      </c>
      <c r="V209">
        <f>(V49-V130)^2</f>
        <v/>
      </c>
      <c r="W209">
        <f>(W49-W130)^2</f>
        <v/>
      </c>
      <c r="X209">
        <f>(X49-X130)^2</f>
        <v/>
      </c>
      <c r="Y209">
        <f>(Y49-Y130)^2</f>
        <v/>
      </c>
      <c r="Z209">
        <f>(Z49-Z130)^2</f>
        <v/>
      </c>
      <c r="AA209">
        <f>(AA49-AA130)^2</f>
        <v/>
      </c>
      <c r="AB209">
        <f>(AB49-AB130)^2</f>
        <v/>
      </c>
      <c r="AC209">
        <f>(AC49-AC130)^2</f>
        <v/>
      </c>
      <c r="AD209">
        <f>(AD49-AD130)^2</f>
        <v/>
      </c>
      <c r="AE209">
        <f>(AE49-AE130)^2</f>
        <v/>
      </c>
      <c r="AF209">
        <f>(AF49-AF130)^2</f>
        <v/>
      </c>
      <c r="AG209">
        <f>(AG49-AG130)^2</f>
        <v/>
      </c>
      <c r="AH209">
        <f>(AH49-AH130)^2</f>
        <v/>
      </c>
      <c r="AI209">
        <f>(AI49-AI130)^2</f>
        <v/>
      </c>
      <c r="AJ209">
        <f>(AJ49-AJ130)^2</f>
        <v/>
      </c>
      <c r="AK209">
        <f>(AK49-AK130)^2</f>
        <v/>
      </c>
      <c r="AL209">
        <f>(AL49-AL130)^2</f>
        <v/>
      </c>
      <c r="AM209">
        <f>(AM49-AM130)^2</f>
        <v/>
      </c>
      <c r="AN209">
        <f>(AN49-AN130)^2</f>
        <v/>
      </c>
      <c r="AO209">
        <f>(AO49-AO130)^2</f>
        <v/>
      </c>
      <c r="AP209">
        <f>(AP49-AP130)^2</f>
        <v/>
      </c>
      <c r="AQ209">
        <f>(AQ49-AQ130)^2</f>
        <v/>
      </c>
      <c r="AR209">
        <f>(AR49-AR130)^2</f>
        <v/>
      </c>
      <c r="AS209">
        <f>(AS49-AS130)^2</f>
        <v/>
      </c>
      <c r="AT209">
        <f>(AT49-AT130)^2</f>
        <v/>
      </c>
      <c r="AU209">
        <f>(AU49-AU130)^2</f>
        <v/>
      </c>
      <c r="AV209">
        <f>(AV49-AV130)^2</f>
        <v/>
      </c>
      <c r="AW209">
        <f>(AW49-AW130)^2</f>
        <v/>
      </c>
      <c r="AX209">
        <f>(AX49-AX130)^2</f>
        <v/>
      </c>
      <c r="AY209">
        <f>(AY49-AY130)^2</f>
        <v/>
      </c>
      <c r="AZ209">
        <f>(AZ49-AZ130)^2</f>
        <v/>
      </c>
      <c r="BA209">
        <f>(BA49-BA130)^2</f>
        <v/>
      </c>
      <c r="BB209">
        <f>(BB49-BB130)^2</f>
        <v/>
      </c>
      <c r="BC209">
        <f>(BC49-BC130)^2</f>
        <v/>
      </c>
      <c r="BD209">
        <f>(BD49-BD130)^2</f>
        <v/>
      </c>
      <c r="BE209">
        <f>(BE49-BE130)^2</f>
        <v/>
      </c>
      <c r="BF209">
        <f>(BF49-BF130)^2</f>
        <v/>
      </c>
      <c r="BG209">
        <f>(BG49-BG130)^2</f>
        <v/>
      </c>
      <c r="BH209">
        <f>(BH49-BH130)^2</f>
        <v/>
      </c>
      <c r="BI209">
        <f>(BI49-BI130)^2</f>
        <v/>
      </c>
      <c r="BJ209">
        <f>(BJ49-BJ130)^2</f>
        <v/>
      </c>
      <c r="BK209">
        <f>(BK49-BK130)^2</f>
        <v/>
      </c>
      <c r="BL209">
        <f>(BL49-BL130)^2</f>
        <v/>
      </c>
      <c r="BM209">
        <f>(BM49-BM130)^2</f>
        <v/>
      </c>
      <c r="BN209">
        <f>(BN49-BN130)^2</f>
        <v/>
      </c>
      <c r="BO209">
        <f>(BO49-BO130)^2</f>
        <v/>
      </c>
      <c r="BP209">
        <f>(BP49-BP130)^2</f>
        <v/>
      </c>
      <c r="BQ209">
        <f>(BQ49-BQ130)^2</f>
        <v/>
      </c>
      <c r="BR209">
        <f>(BR49-BR130)^2</f>
        <v/>
      </c>
      <c r="BS209">
        <f>(BS49-BS130)^2</f>
        <v/>
      </c>
      <c r="BT209">
        <f>(BT49-BT130)^2</f>
        <v/>
      </c>
      <c r="BU209">
        <f>(BU49-BU130)^2</f>
        <v/>
      </c>
      <c r="BV209">
        <f>(BV49-BV130)^2</f>
        <v/>
      </c>
      <c r="BW209">
        <f>(BW49-BW130)^2</f>
        <v/>
      </c>
      <c r="BX209">
        <f>(BX49-BX130)^2</f>
        <v/>
      </c>
      <c r="BY209">
        <f>(BY49-BY130)^2</f>
        <v/>
      </c>
      <c r="BZ209">
        <f>(BZ49-BZ130)^2</f>
        <v/>
      </c>
      <c r="CA209">
        <f>(CA49-CA130)^2</f>
        <v/>
      </c>
      <c r="CB209">
        <f>(CB49-CB130)^2</f>
        <v/>
      </c>
      <c r="CC209">
        <f>(CC49-CC130)^2</f>
        <v/>
      </c>
      <c r="CD209">
        <f>(CD49-CD130)^2</f>
        <v/>
      </c>
      <c r="CE209">
        <f>(CE49-CE130)^2</f>
        <v/>
      </c>
      <c r="CF209">
        <f>(CF49-CF130)^2</f>
        <v/>
      </c>
      <c r="CG209">
        <f>(CG49-CG130)^2</f>
        <v/>
      </c>
      <c r="CH209">
        <f>(CH49-CH130)^2</f>
        <v/>
      </c>
      <c r="CI209">
        <f>(CI49-CI130)^2</f>
        <v/>
      </c>
      <c r="CJ209">
        <f>(CJ49-CJ130)^2</f>
        <v/>
      </c>
      <c r="CK209">
        <f>(CK49-CK130)^2</f>
        <v/>
      </c>
      <c r="CL209">
        <f>(CL49-CL130)^2</f>
        <v/>
      </c>
      <c r="CM209">
        <f>(CM49-CM130)^2</f>
        <v/>
      </c>
      <c r="CN209">
        <f>(CN49-CN130)^2</f>
        <v/>
      </c>
      <c r="CO209">
        <f>(CO49-CO130)^2</f>
        <v/>
      </c>
      <c r="CP209">
        <f>(CP49-CP130)^2</f>
        <v/>
      </c>
      <c r="CQ209">
        <f>(CQ49-CQ130)^2</f>
        <v/>
      </c>
      <c r="CR209">
        <f>(CR49-CR130)^2</f>
        <v/>
      </c>
      <c r="CS209">
        <f>(CS49-CS130)^2</f>
        <v/>
      </c>
      <c r="CT209">
        <f>(CT49-CT130)^2</f>
        <v/>
      </c>
      <c r="CU209">
        <f>(CU49-CU130)^2</f>
        <v/>
      </c>
      <c r="CV209">
        <f>(CV49-CV130)^2</f>
        <v/>
      </c>
      <c r="CW209">
        <f>(CW49-CW130)^2</f>
        <v/>
      </c>
      <c r="CX209">
        <f>(CX49-CX130)^2</f>
        <v/>
      </c>
      <c r="CY209">
        <f>(CY49-CY130)^2</f>
        <v/>
      </c>
      <c r="CZ209">
        <f>(CZ49-CZ130)^2</f>
        <v/>
      </c>
      <c r="DA209">
        <f>(DA49-DA130)^2</f>
        <v/>
      </c>
      <c r="DB209">
        <f>(DB49-DB130)^2</f>
        <v/>
      </c>
      <c r="DC209">
        <f>(DC49-DC130)^2</f>
        <v/>
      </c>
      <c r="DD209">
        <f>(DD49-DD130)^2</f>
        <v/>
      </c>
      <c r="DE209">
        <f>(DE49-DE130)^2</f>
        <v/>
      </c>
      <c r="DF209">
        <f>(DF49-DF130)^2</f>
        <v/>
      </c>
      <c r="DG209">
        <f>(DG49-DG130)^2</f>
        <v/>
      </c>
      <c r="DH209">
        <f>(DH49-DH130)^2</f>
        <v/>
      </c>
      <c r="DI209">
        <f>(DI49-DI130)^2</f>
        <v/>
      </c>
      <c r="DJ209">
        <f>(DJ49-DJ130)^2</f>
        <v/>
      </c>
      <c r="DK209">
        <f>(DK49-DK130)^2</f>
        <v/>
      </c>
      <c r="DL209">
        <f>(DL49-DL130)^2</f>
        <v/>
      </c>
      <c r="DM209">
        <f>(DM49-DM130)^2</f>
        <v/>
      </c>
      <c r="DN209">
        <f>(DN49-DN130)^2</f>
        <v/>
      </c>
      <c r="DO209">
        <f>(DO49-DO130)^2</f>
        <v/>
      </c>
      <c r="DP209">
        <f>(DP49-DP130)^2</f>
        <v/>
      </c>
      <c r="DQ209">
        <f>(DQ49-DQ130)^2</f>
        <v/>
      </c>
      <c r="DR209">
        <f>(DR49-DR130)^2</f>
        <v/>
      </c>
      <c r="DS209">
        <f>(DS49-DS130)^2</f>
        <v/>
      </c>
      <c r="DT209">
        <f>(DT49-DT130)^2</f>
        <v/>
      </c>
      <c r="DU209">
        <f>(DU49-DU130)^2</f>
        <v/>
      </c>
      <c r="DV209">
        <f>(DV49-DV130)^2</f>
        <v/>
      </c>
      <c r="DW209">
        <f>(DW49-DW130)^2</f>
        <v/>
      </c>
      <c r="DX209">
        <f>(DX49-DX130)^2</f>
        <v/>
      </c>
      <c r="DY209">
        <f>(DY49-DY130)^2</f>
        <v/>
      </c>
      <c r="DZ209">
        <f>(DZ49-DZ130)^2</f>
        <v/>
      </c>
      <c r="EA209">
        <f>(EA49-EA130)^2</f>
        <v/>
      </c>
      <c r="EB209">
        <f>(EB49-EB130)^2</f>
        <v/>
      </c>
      <c r="EC209">
        <f>(EC49-EC130)^2</f>
        <v/>
      </c>
      <c r="ED209">
        <f>(ED49-ED130)^2</f>
        <v/>
      </c>
      <c r="EE209">
        <f>(EE49-EE130)^2</f>
        <v/>
      </c>
      <c r="EF209">
        <f>(EF49-EF130)^2</f>
        <v/>
      </c>
      <c r="EG209">
        <f>(EG49-EG130)^2</f>
        <v/>
      </c>
      <c r="EH209">
        <f>(EH49-EH130)^2</f>
        <v/>
      </c>
      <c r="EI209">
        <f>(EI49-EI130)^2</f>
        <v/>
      </c>
      <c r="EJ209">
        <f>(EJ49-EJ130)^2</f>
        <v/>
      </c>
      <c r="EK209">
        <f>(EK49-EK130)^2</f>
        <v/>
      </c>
      <c r="EL209">
        <f>(EL49-EL130)^2</f>
        <v/>
      </c>
      <c r="EM209">
        <f>(EM49-EM130)^2</f>
        <v/>
      </c>
      <c r="EN209">
        <f>(EN49-EN130)^2</f>
        <v/>
      </c>
      <c r="EO209">
        <f>(EO49-EO130)^2</f>
        <v/>
      </c>
      <c r="EP209">
        <f>(EP49-EP130)^2</f>
        <v/>
      </c>
      <c r="EQ209">
        <f>(EQ49-EQ130)^2</f>
        <v/>
      </c>
      <c r="ER209">
        <f>(ER49-ER130)^2</f>
        <v/>
      </c>
      <c r="ES209">
        <f>(ES49-ES130)^2</f>
        <v/>
      </c>
      <c r="ET209">
        <f>(ET49-ET130)^2</f>
        <v/>
      </c>
      <c r="EU209">
        <f>(EU49-EU130)^2</f>
        <v/>
      </c>
      <c r="EV209">
        <f>(EV49-EV130)^2</f>
        <v/>
      </c>
      <c r="EW209">
        <f>(EW49-EW130)^2</f>
        <v/>
      </c>
      <c r="EX209">
        <f>(EX49-EX130)^2</f>
        <v/>
      </c>
      <c r="EY209">
        <f>(EY49-EY130)^2</f>
        <v/>
      </c>
      <c r="EZ209">
        <f>(EZ49-EZ130)^2</f>
        <v/>
      </c>
      <c r="FA209">
        <f>(FA49-FA130)^2</f>
        <v/>
      </c>
      <c r="FB209">
        <f>(FB49-FB130)^2</f>
        <v/>
      </c>
      <c r="FC209">
        <f>(FC49-FC130)^2</f>
        <v/>
      </c>
      <c r="FD209">
        <f>(FD49-FD130)^2</f>
        <v/>
      </c>
      <c r="FE209">
        <f>(FE49-FE130)^2</f>
        <v/>
      </c>
      <c r="FF209">
        <f>(FF49-FF130)^2</f>
        <v/>
      </c>
      <c r="FG209">
        <f>(FG49-FG130)^2</f>
        <v/>
      </c>
      <c r="FH209">
        <f>(FH49-FH130)^2</f>
        <v/>
      </c>
      <c r="FI209">
        <f>(FI49-FI130)^2</f>
        <v/>
      </c>
      <c r="FJ209">
        <f>(FJ49-FJ130)^2</f>
        <v/>
      </c>
      <c r="FK209">
        <f>(FK49-FK130)^2</f>
        <v/>
      </c>
      <c r="FL209">
        <f>(FL49-FL130)^2</f>
        <v/>
      </c>
      <c r="FM209">
        <f>(FM49-FM130)^2</f>
        <v/>
      </c>
      <c r="FN209">
        <f>(FN49-FN130)^2</f>
        <v/>
      </c>
      <c r="FO209">
        <f>(FO49-FO130)^2</f>
        <v/>
      </c>
      <c r="FP209">
        <f>(FP49-FP130)^2</f>
        <v/>
      </c>
      <c r="FQ209">
        <f>(FQ49-FQ130)^2</f>
        <v/>
      </c>
      <c r="FR209">
        <f>(FR49-FR130)^2</f>
        <v/>
      </c>
      <c r="FS209">
        <f>(FS49-FS130)^2</f>
        <v/>
      </c>
      <c r="FT209">
        <f>(FT49-FT130)^2</f>
        <v/>
      </c>
      <c r="FU209">
        <f>(FU49-FU130)^2</f>
        <v/>
      </c>
      <c r="FV209">
        <f>(FV49-FV130)^2</f>
        <v/>
      </c>
      <c r="FW209">
        <f>(FW49-FW130)^2</f>
        <v/>
      </c>
      <c r="FX209">
        <f>(FX49-FX130)^2</f>
        <v/>
      </c>
      <c r="FY209">
        <f>(FY49-FY130)^2</f>
        <v/>
      </c>
      <c r="FZ209">
        <f>(FZ49-FZ130)^2</f>
        <v/>
      </c>
      <c r="GA209">
        <f>(GA49-GA130)^2</f>
        <v/>
      </c>
      <c r="GB209">
        <f>(GB49-GB130)^2</f>
        <v/>
      </c>
      <c r="GC209">
        <f>(GC49-GC130)^2</f>
        <v/>
      </c>
      <c r="GD209">
        <f>(GD49-GD130)^2</f>
        <v/>
      </c>
      <c r="GE209">
        <f>(GE49-GE130)^2</f>
        <v/>
      </c>
      <c r="GF209">
        <f>(GF49-GF130)^2</f>
        <v/>
      </c>
      <c r="GG209">
        <f>(GG49-GG130)^2</f>
        <v/>
      </c>
      <c r="GH209">
        <f>(GH49-GH130)^2</f>
        <v/>
      </c>
      <c r="GI209">
        <f>(GI49-GI130)^2</f>
        <v/>
      </c>
      <c r="GJ209">
        <f>(GJ49-GJ130)^2</f>
        <v/>
      </c>
      <c r="GK209">
        <f>(GK49-GK130)^2</f>
        <v/>
      </c>
      <c r="GL209">
        <f>(GL49-GL130)^2</f>
        <v/>
      </c>
      <c r="GM209">
        <f>(GM49-GM130)^2</f>
        <v/>
      </c>
      <c r="GN209">
        <f>(GN49-GN130)^2</f>
        <v/>
      </c>
      <c r="GO209">
        <f>(GO49-GO130)^2</f>
        <v/>
      </c>
      <c r="GP209">
        <f>(GP49-GP130)^2</f>
        <v/>
      </c>
      <c r="GQ209">
        <f>(GQ49-GQ130)^2</f>
        <v/>
      </c>
      <c r="GR209">
        <f>(GR49-GR130)^2</f>
        <v/>
      </c>
      <c r="GS209">
        <f>(GS49-GS130)^2</f>
        <v/>
      </c>
      <c r="GT209">
        <f>(GT49-GT130)^2</f>
        <v/>
      </c>
      <c r="GU209">
        <f>(GU49-GU130)^2</f>
        <v/>
      </c>
      <c r="GV209">
        <f>(GV49-GV130)^2</f>
        <v/>
      </c>
      <c r="GW209">
        <f>(GW49-GW130)^2</f>
        <v/>
      </c>
      <c r="GX209">
        <f>(GX49-GX130)^2</f>
        <v/>
      </c>
      <c r="GY209">
        <f>(GY49-GY130)^2</f>
        <v/>
      </c>
      <c r="GZ209">
        <f>(GZ49-GZ130)^2</f>
        <v/>
      </c>
      <c r="HA209">
        <f>(HA49-HA130)^2</f>
        <v/>
      </c>
      <c r="HB209">
        <f>(HB49-HB130)^2</f>
        <v/>
      </c>
      <c r="HC209">
        <f>(HC49-HC130)^2</f>
        <v/>
      </c>
      <c r="HD209">
        <f>(HD49-HD130)^2</f>
        <v/>
      </c>
      <c r="HE209">
        <f>(HE49-HE130)^2</f>
        <v/>
      </c>
      <c r="HF209">
        <f>(HF49-HF130)^2</f>
        <v/>
      </c>
      <c r="HG209">
        <f>(HG49-HG130)^2</f>
        <v/>
      </c>
      <c r="HH209">
        <f>(HH49-HH130)^2</f>
        <v/>
      </c>
      <c r="HI209">
        <f>(HI49-HI130)^2</f>
        <v/>
      </c>
      <c r="HJ209">
        <f>(HJ49-HJ130)^2</f>
        <v/>
      </c>
      <c r="HK209">
        <f>(HK49-HK130)^2</f>
        <v/>
      </c>
      <c r="HL209">
        <f>(HL49-HL130)^2</f>
        <v/>
      </c>
      <c r="HM209">
        <f>(HM49-HM130)^2</f>
        <v/>
      </c>
      <c r="HN209">
        <f>(HN49-HN130)^2</f>
        <v/>
      </c>
      <c r="HO209">
        <f>(HO49-HO130)^2</f>
        <v/>
      </c>
      <c r="HP209">
        <f>(HP49-HP130)^2</f>
        <v/>
      </c>
      <c r="HQ209">
        <f>(HQ49-HQ130)^2</f>
        <v/>
      </c>
      <c r="HR209">
        <f>(HR49-HR130)^2</f>
        <v/>
      </c>
      <c r="HS209">
        <f>(HS49-HS130)^2</f>
        <v/>
      </c>
      <c r="HT209">
        <f>(HT49-HT130)^2</f>
        <v/>
      </c>
      <c r="HU209">
        <f>(HU49-HU130)^2</f>
        <v/>
      </c>
      <c r="HV209">
        <f>(HV49-HV130)^2</f>
        <v/>
      </c>
      <c r="HW209">
        <f>(HW49-HW130)^2</f>
        <v/>
      </c>
      <c r="HX209">
        <f>(HX49-HX130)^2</f>
        <v/>
      </c>
      <c r="HY209">
        <f>(HY49-HY130)^2</f>
        <v/>
      </c>
      <c r="HZ209">
        <f>(HZ49-HZ130)^2</f>
        <v/>
      </c>
      <c r="IA209">
        <f>(IA49-IA130)^2</f>
        <v/>
      </c>
      <c r="IB209">
        <f>(IB49-IB130)^2</f>
        <v/>
      </c>
      <c r="IC209">
        <f>(IC49-IC130)^2</f>
        <v/>
      </c>
      <c r="ID209">
        <f>(ID49-ID130)^2</f>
        <v/>
      </c>
      <c r="IE209">
        <f>(IE49-IE130)^2</f>
        <v/>
      </c>
      <c r="IF209">
        <f>(IF49-IF130)^2</f>
        <v/>
      </c>
      <c r="IG209">
        <f>(IG49-IG130)^2</f>
        <v/>
      </c>
      <c r="IH209">
        <f>(IH49-IH130)^2</f>
        <v/>
      </c>
      <c r="II209">
        <f>(II49-II130)^2</f>
        <v/>
      </c>
      <c r="IJ209">
        <f>(IJ49-IJ130)^2</f>
        <v/>
      </c>
      <c r="IK209">
        <f>(IK49-IK130)^2</f>
        <v/>
      </c>
      <c r="IL209">
        <f>(IL49-IL130)^2</f>
        <v/>
      </c>
      <c r="IM209">
        <f>(IM49-IM130)^2</f>
        <v/>
      </c>
      <c r="IN209">
        <f>(IN49-IN130)^2</f>
        <v/>
      </c>
      <c r="IO209">
        <f>(IO49-IO130)^2</f>
        <v/>
      </c>
      <c r="IP209">
        <f>(IP49-IP130)^2</f>
        <v/>
      </c>
      <c r="IQ209">
        <f>(IQ49-IQ130)^2</f>
        <v/>
      </c>
      <c r="IR209">
        <f>(IR49-IR130)^2</f>
        <v/>
      </c>
      <c r="IS209">
        <f>(IS49-IS130)^2</f>
        <v/>
      </c>
      <c r="IT209">
        <f>(IT49-IT130)^2</f>
        <v/>
      </c>
      <c r="IU209">
        <f>(IU49-IU130)^2</f>
        <v/>
      </c>
      <c r="IV209">
        <f>(IV49-IV130)^2</f>
        <v/>
      </c>
      <c r="IW209">
        <f>(IW49-IW130)^2</f>
        <v/>
      </c>
      <c r="IX209">
        <f>(IX49-IX130)^2</f>
        <v/>
      </c>
      <c r="IY209">
        <f>(IY49-IY130)^2</f>
        <v/>
      </c>
      <c r="IZ209">
        <f>(IZ49-IZ130)^2</f>
        <v/>
      </c>
      <c r="JA209">
        <f>(JA49-JA130)^2</f>
        <v/>
      </c>
      <c r="JB209">
        <f>(JB49-JB130)^2</f>
        <v/>
      </c>
      <c r="JC209">
        <f>(JC49-JC130)^2</f>
        <v/>
      </c>
      <c r="JD209">
        <f>(JD49-JD130)^2</f>
        <v/>
      </c>
      <c r="JE209">
        <f>(JE49-JE130)^2</f>
        <v/>
      </c>
      <c r="JF209">
        <f>(JF49-JF130)^2</f>
        <v/>
      </c>
      <c r="JG209">
        <f>(JG49-JG130)^2</f>
        <v/>
      </c>
      <c r="JH209">
        <f>(JH49-JH130)^2</f>
        <v/>
      </c>
      <c r="JI209">
        <f>(JI49-JI130)^2</f>
        <v/>
      </c>
      <c r="JJ209">
        <f>(JJ49-JJ130)^2</f>
        <v/>
      </c>
      <c r="JK209">
        <f>(JK49-JK130)^2</f>
        <v/>
      </c>
      <c r="JL209">
        <f>(JL49-JL130)^2</f>
        <v/>
      </c>
      <c r="JM209">
        <f>(JM49-JM130)^2</f>
        <v/>
      </c>
      <c r="JN209">
        <f>(JN49-JN130)^2</f>
        <v/>
      </c>
      <c r="JO209">
        <f>(JO49-JO130)^2</f>
        <v/>
      </c>
      <c r="JP209">
        <f>(JP49-JP130)^2</f>
        <v/>
      </c>
      <c r="JQ209">
        <f>(JQ49-JQ130)^2</f>
        <v/>
      </c>
      <c r="JR209">
        <f>(JR49-JR130)^2</f>
        <v/>
      </c>
      <c r="JS209">
        <f>(JS49-JS130)^2</f>
        <v/>
      </c>
      <c r="JT209">
        <f>(JT49-JT130)^2</f>
        <v/>
      </c>
      <c r="JU209">
        <f>(JU49-JU130)^2</f>
        <v/>
      </c>
      <c r="JV209">
        <f>(JV49-JV130)^2</f>
        <v/>
      </c>
      <c r="JW209">
        <f>(JW49-JW130)^2</f>
        <v/>
      </c>
      <c r="JX209">
        <f>(JX49-JX130)^2</f>
        <v/>
      </c>
      <c r="JY209">
        <f>(JY49-JY130)^2</f>
        <v/>
      </c>
      <c r="JZ209">
        <f>(JZ49-JZ130)^2</f>
        <v/>
      </c>
      <c r="KA209">
        <f>(KA49-KA130)^2</f>
        <v/>
      </c>
      <c r="KB209">
        <f>(KB49-KB130)^2</f>
        <v/>
      </c>
      <c r="KC209">
        <f>(KC49-KC130)^2</f>
        <v/>
      </c>
      <c r="KD209">
        <f>(KD49-KD130)^2</f>
        <v/>
      </c>
      <c r="KE209">
        <f>(KE49-KE130)^2</f>
        <v/>
      </c>
      <c r="KF209">
        <f>(KF49-KF130)^2</f>
        <v/>
      </c>
      <c r="KG209">
        <f>(KG49-KG130)^2</f>
        <v/>
      </c>
      <c r="KH209">
        <f>(KH49-KH130)^2</f>
        <v/>
      </c>
      <c r="KI209">
        <f>(KI49-KI130)^2</f>
        <v/>
      </c>
      <c r="KJ209">
        <f>(KJ49-KJ130)^2</f>
        <v/>
      </c>
      <c r="KK209">
        <f>(KK49-KK130)^2</f>
        <v/>
      </c>
      <c r="KL209">
        <f>(KL49-KL130)^2</f>
        <v/>
      </c>
      <c r="KM209">
        <f>(KM49-KM130)^2</f>
        <v/>
      </c>
      <c r="KN209">
        <f>(KN49-KN130)^2</f>
        <v/>
      </c>
      <c r="KO209">
        <f>(KO49-KO130)^2</f>
        <v/>
      </c>
      <c r="KP209">
        <f>(KP49-KP130)^2</f>
        <v/>
      </c>
      <c r="KQ209">
        <f>(KQ49-KQ130)^2</f>
        <v/>
      </c>
      <c r="KR209">
        <f>(KR49-KR130)^2</f>
        <v/>
      </c>
      <c r="KS209">
        <f>(KS49-KS130)^2</f>
        <v/>
      </c>
      <c r="KT209">
        <f>(KT49-KT130)^2</f>
        <v/>
      </c>
    </row>
    <row r="210" spans="1:306">
      <c r="B210" t="s">
        <v>67</v>
      </c>
      <c r="G210">
        <f>(G50-G131)^2</f>
        <v/>
      </c>
      <c r="H210">
        <f>(H50-H131)^2</f>
        <v/>
      </c>
      <c r="I210">
        <f>(I50-I131)^2</f>
        <v/>
      </c>
      <c r="J210">
        <f>(J50-J131)^2</f>
        <v/>
      </c>
      <c r="K210">
        <f>(K50-K131)^2</f>
        <v/>
      </c>
      <c r="L210">
        <f>(L50-L131)^2</f>
        <v/>
      </c>
      <c r="M210">
        <f>(M50-M131)^2</f>
        <v/>
      </c>
      <c r="N210">
        <f>(N50-N131)^2</f>
        <v/>
      </c>
      <c r="O210">
        <f>(O50-O131)^2</f>
        <v/>
      </c>
      <c r="P210">
        <f>(P50-P131)^2</f>
        <v/>
      </c>
      <c r="Q210">
        <f>(Q50-Q131)^2</f>
        <v/>
      </c>
      <c r="R210">
        <f>(R50-R131)^2</f>
        <v/>
      </c>
      <c r="S210">
        <f>(S50-S131)^2</f>
        <v/>
      </c>
      <c r="T210">
        <f>(T50-T131)^2</f>
        <v/>
      </c>
      <c r="U210">
        <f>(U50-U131)^2</f>
        <v/>
      </c>
      <c r="V210">
        <f>(V50-V131)^2</f>
        <v/>
      </c>
      <c r="W210">
        <f>(W50-W131)^2</f>
        <v/>
      </c>
      <c r="X210">
        <f>(X50-X131)^2</f>
        <v/>
      </c>
      <c r="Y210">
        <f>(Y50-Y131)^2</f>
        <v/>
      </c>
      <c r="Z210">
        <f>(Z50-Z131)^2</f>
        <v/>
      </c>
      <c r="AA210">
        <f>(AA50-AA131)^2</f>
        <v/>
      </c>
      <c r="AB210">
        <f>(AB50-AB131)^2</f>
        <v/>
      </c>
      <c r="AC210">
        <f>(AC50-AC131)^2</f>
        <v/>
      </c>
      <c r="AD210">
        <f>(AD50-AD131)^2</f>
        <v/>
      </c>
      <c r="AE210">
        <f>(AE50-AE131)^2</f>
        <v/>
      </c>
      <c r="AF210">
        <f>(AF50-AF131)^2</f>
        <v/>
      </c>
      <c r="AG210">
        <f>(AG50-AG131)^2</f>
        <v/>
      </c>
      <c r="AH210">
        <f>(AH50-AH131)^2</f>
        <v/>
      </c>
      <c r="AI210">
        <f>(AI50-AI131)^2</f>
        <v/>
      </c>
      <c r="AJ210">
        <f>(AJ50-AJ131)^2</f>
        <v/>
      </c>
      <c r="AK210">
        <f>(AK50-AK131)^2</f>
        <v/>
      </c>
      <c r="AL210">
        <f>(AL50-AL131)^2</f>
        <v/>
      </c>
      <c r="AM210">
        <f>(AM50-AM131)^2</f>
        <v/>
      </c>
      <c r="AN210">
        <f>(AN50-AN131)^2</f>
        <v/>
      </c>
      <c r="AO210">
        <f>(AO50-AO131)^2</f>
        <v/>
      </c>
      <c r="AP210">
        <f>(AP50-AP131)^2</f>
        <v/>
      </c>
      <c r="AQ210">
        <f>(AQ50-AQ131)^2</f>
        <v/>
      </c>
      <c r="AR210">
        <f>(AR50-AR131)^2</f>
        <v/>
      </c>
      <c r="AS210">
        <f>(AS50-AS131)^2</f>
        <v/>
      </c>
      <c r="AT210">
        <f>(AT50-AT131)^2</f>
        <v/>
      </c>
      <c r="AU210">
        <f>(AU50-AU131)^2</f>
        <v/>
      </c>
      <c r="AV210">
        <f>(AV50-AV131)^2</f>
        <v/>
      </c>
      <c r="AW210">
        <f>(AW50-AW131)^2</f>
        <v/>
      </c>
      <c r="AX210">
        <f>(AX50-AX131)^2</f>
        <v/>
      </c>
      <c r="AY210">
        <f>(AY50-AY131)^2</f>
        <v/>
      </c>
      <c r="AZ210">
        <f>(AZ50-AZ131)^2</f>
        <v/>
      </c>
      <c r="BA210">
        <f>(BA50-BA131)^2</f>
        <v/>
      </c>
      <c r="BB210">
        <f>(BB50-BB131)^2</f>
        <v/>
      </c>
      <c r="BC210">
        <f>(BC50-BC131)^2</f>
        <v/>
      </c>
      <c r="BD210">
        <f>(BD50-BD131)^2</f>
        <v/>
      </c>
      <c r="BE210">
        <f>(BE50-BE131)^2</f>
        <v/>
      </c>
      <c r="BF210">
        <f>(BF50-BF131)^2</f>
        <v/>
      </c>
      <c r="BG210">
        <f>(BG50-BG131)^2</f>
        <v/>
      </c>
      <c r="BH210">
        <f>(BH50-BH131)^2</f>
        <v/>
      </c>
      <c r="BI210">
        <f>(BI50-BI131)^2</f>
        <v/>
      </c>
      <c r="BJ210">
        <f>(BJ50-BJ131)^2</f>
        <v/>
      </c>
      <c r="BK210">
        <f>(BK50-BK131)^2</f>
        <v/>
      </c>
      <c r="BL210">
        <f>(BL50-BL131)^2</f>
        <v/>
      </c>
      <c r="BM210">
        <f>(BM50-BM131)^2</f>
        <v/>
      </c>
      <c r="BN210">
        <f>(BN50-BN131)^2</f>
        <v/>
      </c>
      <c r="BO210">
        <f>(BO50-BO131)^2</f>
        <v/>
      </c>
      <c r="BP210">
        <f>(BP50-BP131)^2</f>
        <v/>
      </c>
      <c r="BQ210">
        <f>(BQ50-BQ131)^2</f>
        <v/>
      </c>
      <c r="BR210">
        <f>(BR50-BR131)^2</f>
        <v/>
      </c>
      <c r="BS210">
        <f>(BS50-BS131)^2</f>
        <v/>
      </c>
      <c r="BT210">
        <f>(BT50-BT131)^2</f>
        <v/>
      </c>
      <c r="BU210">
        <f>(BU50-BU131)^2</f>
        <v/>
      </c>
      <c r="BV210">
        <f>(BV50-BV131)^2</f>
        <v/>
      </c>
      <c r="BW210">
        <f>(BW50-BW131)^2</f>
        <v/>
      </c>
      <c r="BX210">
        <f>(BX50-BX131)^2</f>
        <v/>
      </c>
      <c r="BY210">
        <f>(BY50-BY131)^2</f>
        <v/>
      </c>
      <c r="BZ210">
        <f>(BZ50-BZ131)^2</f>
        <v/>
      </c>
      <c r="CA210">
        <f>(CA50-CA131)^2</f>
        <v/>
      </c>
      <c r="CB210">
        <f>(CB50-CB131)^2</f>
        <v/>
      </c>
      <c r="CC210">
        <f>(CC50-CC131)^2</f>
        <v/>
      </c>
      <c r="CD210">
        <f>(CD50-CD131)^2</f>
        <v/>
      </c>
      <c r="CE210">
        <f>(CE50-CE131)^2</f>
        <v/>
      </c>
      <c r="CF210">
        <f>(CF50-CF131)^2</f>
        <v/>
      </c>
      <c r="CG210">
        <f>(CG50-CG131)^2</f>
        <v/>
      </c>
      <c r="CH210">
        <f>(CH50-CH131)^2</f>
        <v/>
      </c>
      <c r="CI210">
        <f>(CI50-CI131)^2</f>
        <v/>
      </c>
      <c r="CJ210">
        <f>(CJ50-CJ131)^2</f>
        <v/>
      </c>
      <c r="CK210">
        <f>(CK50-CK131)^2</f>
        <v/>
      </c>
      <c r="CL210">
        <f>(CL50-CL131)^2</f>
        <v/>
      </c>
      <c r="CM210">
        <f>(CM50-CM131)^2</f>
        <v/>
      </c>
      <c r="CN210">
        <f>(CN50-CN131)^2</f>
        <v/>
      </c>
      <c r="CO210">
        <f>(CO50-CO131)^2</f>
        <v/>
      </c>
      <c r="CP210">
        <f>(CP50-CP131)^2</f>
        <v/>
      </c>
      <c r="CQ210">
        <f>(CQ50-CQ131)^2</f>
        <v/>
      </c>
      <c r="CR210">
        <f>(CR50-CR131)^2</f>
        <v/>
      </c>
      <c r="CS210">
        <f>(CS50-CS131)^2</f>
        <v/>
      </c>
      <c r="CT210">
        <f>(CT50-CT131)^2</f>
        <v/>
      </c>
      <c r="CU210">
        <f>(CU50-CU131)^2</f>
        <v/>
      </c>
      <c r="CV210">
        <f>(CV50-CV131)^2</f>
        <v/>
      </c>
      <c r="CW210">
        <f>(CW50-CW131)^2</f>
        <v/>
      </c>
      <c r="CX210">
        <f>(CX50-CX131)^2</f>
        <v/>
      </c>
      <c r="CY210">
        <f>(CY50-CY131)^2</f>
        <v/>
      </c>
      <c r="CZ210">
        <f>(CZ50-CZ131)^2</f>
        <v/>
      </c>
      <c r="DA210">
        <f>(DA50-DA131)^2</f>
        <v/>
      </c>
      <c r="DB210">
        <f>(DB50-DB131)^2</f>
        <v/>
      </c>
      <c r="DC210">
        <f>(DC50-DC131)^2</f>
        <v/>
      </c>
      <c r="DD210">
        <f>(DD50-DD131)^2</f>
        <v/>
      </c>
      <c r="DE210">
        <f>(DE50-DE131)^2</f>
        <v/>
      </c>
      <c r="DF210">
        <f>(DF50-DF131)^2</f>
        <v/>
      </c>
      <c r="DG210">
        <f>(DG50-DG131)^2</f>
        <v/>
      </c>
      <c r="DH210">
        <f>(DH50-DH131)^2</f>
        <v/>
      </c>
      <c r="DI210">
        <f>(DI50-DI131)^2</f>
        <v/>
      </c>
      <c r="DJ210">
        <f>(DJ50-DJ131)^2</f>
        <v/>
      </c>
      <c r="DK210">
        <f>(DK50-DK131)^2</f>
        <v/>
      </c>
      <c r="DL210">
        <f>(DL50-DL131)^2</f>
        <v/>
      </c>
      <c r="DM210">
        <f>(DM50-DM131)^2</f>
        <v/>
      </c>
      <c r="DN210">
        <f>(DN50-DN131)^2</f>
        <v/>
      </c>
      <c r="DO210">
        <f>(DO50-DO131)^2</f>
        <v/>
      </c>
      <c r="DP210">
        <f>(DP50-DP131)^2</f>
        <v/>
      </c>
      <c r="DQ210">
        <f>(DQ50-DQ131)^2</f>
        <v/>
      </c>
      <c r="DR210">
        <f>(DR50-DR131)^2</f>
        <v/>
      </c>
      <c r="DS210">
        <f>(DS50-DS131)^2</f>
        <v/>
      </c>
      <c r="DT210">
        <f>(DT50-DT131)^2</f>
        <v/>
      </c>
      <c r="DU210">
        <f>(DU50-DU131)^2</f>
        <v/>
      </c>
      <c r="DV210">
        <f>(DV50-DV131)^2</f>
        <v/>
      </c>
      <c r="DW210">
        <f>(DW50-DW131)^2</f>
        <v/>
      </c>
      <c r="DX210">
        <f>(DX50-DX131)^2</f>
        <v/>
      </c>
      <c r="DY210">
        <f>(DY50-DY131)^2</f>
        <v/>
      </c>
      <c r="DZ210">
        <f>(DZ50-DZ131)^2</f>
        <v/>
      </c>
      <c r="EA210">
        <f>(EA50-EA131)^2</f>
        <v/>
      </c>
      <c r="EB210">
        <f>(EB50-EB131)^2</f>
        <v/>
      </c>
      <c r="EC210">
        <f>(EC50-EC131)^2</f>
        <v/>
      </c>
      <c r="ED210">
        <f>(ED50-ED131)^2</f>
        <v/>
      </c>
      <c r="EE210">
        <f>(EE50-EE131)^2</f>
        <v/>
      </c>
      <c r="EF210">
        <f>(EF50-EF131)^2</f>
        <v/>
      </c>
      <c r="EG210">
        <f>(EG50-EG131)^2</f>
        <v/>
      </c>
      <c r="EH210">
        <f>(EH50-EH131)^2</f>
        <v/>
      </c>
      <c r="EI210">
        <f>(EI50-EI131)^2</f>
        <v/>
      </c>
      <c r="EJ210">
        <f>(EJ50-EJ131)^2</f>
        <v/>
      </c>
      <c r="EK210">
        <f>(EK50-EK131)^2</f>
        <v/>
      </c>
      <c r="EL210">
        <f>(EL50-EL131)^2</f>
        <v/>
      </c>
      <c r="EM210">
        <f>(EM50-EM131)^2</f>
        <v/>
      </c>
      <c r="EN210">
        <f>(EN50-EN131)^2</f>
        <v/>
      </c>
      <c r="EO210">
        <f>(EO50-EO131)^2</f>
        <v/>
      </c>
      <c r="EP210">
        <f>(EP50-EP131)^2</f>
        <v/>
      </c>
      <c r="EQ210">
        <f>(EQ50-EQ131)^2</f>
        <v/>
      </c>
      <c r="ER210">
        <f>(ER50-ER131)^2</f>
        <v/>
      </c>
      <c r="ES210">
        <f>(ES50-ES131)^2</f>
        <v/>
      </c>
      <c r="ET210">
        <f>(ET50-ET131)^2</f>
        <v/>
      </c>
      <c r="EU210">
        <f>(EU50-EU131)^2</f>
        <v/>
      </c>
      <c r="EV210">
        <f>(EV50-EV131)^2</f>
        <v/>
      </c>
      <c r="EW210">
        <f>(EW50-EW131)^2</f>
        <v/>
      </c>
      <c r="EX210">
        <f>(EX50-EX131)^2</f>
        <v/>
      </c>
      <c r="EY210">
        <f>(EY50-EY131)^2</f>
        <v/>
      </c>
      <c r="EZ210">
        <f>(EZ50-EZ131)^2</f>
        <v/>
      </c>
      <c r="FA210">
        <f>(FA50-FA131)^2</f>
        <v/>
      </c>
      <c r="FB210">
        <f>(FB50-FB131)^2</f>
        <v/>
      </c>
      <c r="FC210">
        <f>(FC50-FC131)^2</f>
        <v/>
      </c>
      <c r="FD210">
        <f>(FD50-FD131)^2</f>
        <v/>
      </c>
      <c r="FE210">
        <f>(FE50-FE131)^2</f>
        <v/>
      </c>
      <c r="FF210">
        <f>(FF50-FF131)^2</f>
        <v/>
      </c>
      <c r="FG210">
        <f>(FG50-FG131)^2</f>
        <v/>
      </c>
      <c r="FH210">
        <f>(FH50-FH131)^2</f>
        <v/>
      </c>
      <c r="FI210">
        <f>(FI50-FI131)^2</f>
        <v/>
      </c>
      <c r="FJ210">
        <f>(FJ50-FJ131)^2</f>
        <v/>
      </c>
      <c r="FK210">
        <f>(FK50-FK131)^2</f>
        <v/>
      </c>
      <c r="FL210">
        <f>(FL50-FL131)^2</f>
        <v/>
      </c>
      <c r="FM210">
        <f>(FM50-FM131)^2</f>
        <v/>
      </c>
      <c r="FN210">
        <f>(FN50-FN131)^2</f>
        <v/>
      </c>
      <c r="FO210">
        <f>(FO50-FO131)^2</f>
        <v/>
      </c>
      <c r="FP210">
        <f>(FP50-FP131)^2</f>
        <v/>
      </c>
      <c r="FQ210">
        <f>(FQ50-FQ131)^2</f>
        <v/>
      </c>
      <c r="FR210">
        <f>(FR50-FR131)^2</f>
        <v/>
      </c>
      <c r="FS210">
        <f>(FS50-FS131)^2</f>
        <v/>
      </c>
      <c r="FT210">
        <f>(FT50-FT131)^2</f>
        <v/>
      </c>
      <c r="FU210">
        <f>(FU50-FU131)^2</f>
        <v/>
      </c>
      <c r="FV210">
        <f>(FV50-FV131)^2</f>
        <v/>
      </c>
      <c r="FW210">
        <f>(FW50-FW131)^2</f>
        <v/>
      </c>
      <c r="FX210">
        <f>(FX50-FX131)^2</f>
        <v/>
      </c>
      <c r="FY210">
        <f>(FY50-FY131)^2</f>
        <v/>
      </c>
      <c r="FZ210">
        <f>(FZ50-FZ131)^2</f>
        <v/>
      </c>
      <c r="GA210">
        <f>(GA50-GA131)^2</f>
        <v/>
      </c>
      <c r="GB210">
        <f>(GB50-GB131)^2</f>
        <v/>
      </c>
      <c r="GC210">
        <f>(GC50-GC131)^2</f>
        <v/>
      </c>
      <c r="GD210">
        <f>(GD50-GD131)^2</f>
        <v/>
      </c>
      <c r="GE210">
        <f>(GE50-GE131)^2</f>
        <v/>
      </c>
      <c r="GF210">
        <f>(GF50-GF131)^2</f>
        <v/>
      </c>
      <c r="GG210">
        <f>(GG50-GG131)^2</f>
        <v/>
      </c>
      <c r="GH210">
        <f>(GH50-GH131)^2</f>
        <v/>
      </c>
      <c r="GI210">
        <f>(GI50-GI131)^2</f>
        <v/>
      </c>
      <c r="GJ210">
        <f>(GJ50-GJ131)^2</f>
        <v/>
      </c>
      <c r="GK210">
        <f>(GK50-GK131)^2</f>
        <v/>
      </c>
      <c r="GL210">
        <f>(GL50-GL131)^2</f>
        <v/>
      </c>
      <c r="GM210">
        <f>(GM50-GM131)^2</f>
        <v/>
      </c>
      <c r="GN210">
        <f>(GN50-GN131)^2</f>
        <v/>
      </c>
      <c r="GO210">
        <f>(GO50-GO131)^2</f>
        <v/>
      </c>
      <c r="GP210">
        <f>(GP50-GP131)^2</f>
        <v/>
      </c>
      <c r="GQ210">
        <f>(GQ50-GQ131)^2</f>
        <v/>
      </c>
      <c r="GR210">
        <f>(GR50-GR131)^2</f>
        <v/>
      </c>
      <c r="GS210">
        <f>(GS50-GS131)^2</f>
        <v/>
      </c>
      <c r="GT210">
        <f>(GT50-GT131)^2</f>
        <v/>
      </c>
      <c r="GU210">
        <f>(GU50-GU131)^2</f>
        <v/>
      </c>
      <c r="GV210">
        <f>(GV50-GV131)^2</f>
        <v/>
      </c>
      <c r="GW210">
        <f>(GW50-GW131)^2</f>
        <v/>
      </c>
      <c r="GX210">
        <f>(GX50-GX131)^2</f>
        <v/>
      </c>
      <c r="GY210">
        <f>(GY50-GY131)^2</f>
        <v/>
      </c>
      <c r="GZ210">
        <f>(GZ50-GZ131)^2</f>
        <v/>
      </c>
      <c r="HA210">
        <f>(HA50-HA131)^2</f>
        <v/>
      </c>
      <c r="HB210">
        <f>(HB50-HB131)^2</f>
        <v/>
      </c>
      <c r="HC210">
        <f>(HC50-HC131)^2</f>
        <v/>
      </c>
      <c r="HD210">
        <f>(HD50-HD131)^2</f>
        <v/>
      </c>
      <c r="HE210">
        <f>(HE50-HE131)^2</f>
        <v/>
      </c>
      <c r="HF210">
        <f>(HF50-HF131)^2</f>
        <v/>
      </c>
      <c r="HG210">
        <f>(HG50-HG131)^2</f>
        <v/>
      </c>
      <c r="HH210">
        <f>(HH50-HH131)^2</f>
        <v/>
      </c>
      <c r="HI210">
        <f>(HI50-HI131)^2</f>
        <v/>
      </c>
      <c r="HJ210">
        <f>(HJ50-HJ131)^2</f>
        <v/>
      </c>
      <c r="HK210">
        <f>(HK50-HK131)^2</f>
        <v/>
      </c>
      <c r="HL210">
        <f>(HL50-HL131)^2</f>
        <v/>
      </c>
      <c r="HM210">
        <f>(HM50-HM131)^2</f>
        <v/>
      </c>
      <c r="HN210">
        <f>(HN50-HN131)^2</f>
        <v/>
      </c>
      <c r="HO210">
        <f>(HO50-HO131)^2</f>
        <v/>
      </c>
      <c r="HP210">
        <f>(HP50-HP131)^2</f>
        <v/>
      </c>
      <c r="HQ210">
        <f>(HQ50-HQ131)^2</f>
        <v/>
      </c>
      <c r="HR210">
        <f>(HR50-HR131)^2</f>
        <v/>
      </c>
      <c r="HS210">
        <f>(HS50-HS131)^2</f>
        <v/>
      </c>
      <c r="HT210">
        <f>(HT50-HT131)^2</f>
        <v/>
      </c>
      <c r="HU210">
        <f>(HU50-HU131)^2</f>
        <v/>
      </c>
      <c r="HV210">
        <f>(HV50-HV131)^2</f>
        <v/>
      </c>
      <c r="HW210">
        <f>(HW50-HW131)^2</f>
        <v/>
      </c>
      <c r="HX210">
        <f>(HX50-HX131)^2</f>
        <v/>
      </c>
      <c r="HY210">
        <f>(HY50-HY131)^2</f>
        <v/>
      </c>
      <c r="HZ210">
        <f>(HZ50-HZ131)^2</f>
        <v/>
      </c>
      <c r="IA210">
        <f>(IA50-IA131)^2</f>
        <v/>
      </c>
      <c r="IB210">
        <f>(IB50-IB131)^2</f>
        <v/>
      </c>
      <c r="IC210">
        <f>(IC50-IC131)^2</f>
        <v/>
      </c>
      <c r="ID210">
        <f>(ID50-ID131)^2</f>
        <v/>
      </c>
      <c r="IE210">
        <f>(IE50-IE131)^2</f>
        <v/>
      </c>
      <c r="IF210">
        <f>(IF50-IF131)^2</f>
        <v/>
      </c>
      <c r="IG210">
        <f>(IG50-IG131)^2</f>
        <v/>
      </c>
      <c r="IH210">
        <f>(IH50-IH131)^2</f>
        <v/>
      </c>
      <c r="II210">
        <f>(II50-II131)^2</f>
        <v/>
      </c>
      <c r="IJ210">
        <f>(IJ50-IJ131)^2</f>
        <v/>
      </c>
      <c r="IK210">
        <f>(IK50-IK131)^2</f>
        <v/>
      </c>
      <c r="IL210">
        <f>(IL50-IL131)^2</f>
        <v/>
      </c>
      <c r="IM210">
        <f>(IM50-IM131)^2</f>
        <v/>
      </c>
      <c r="IN210">
        <f>(IN50-IN131)^2</f>
        <v/>
      </c>
      <c r="IO210">
        <f>(IO50-IO131)^2</f>
        <v/>
      </c>
      <c r="IP210">
        <f>(IP50-IP131)^2</f>
        <v/>
      </c>
      <c r="IQ210">
        <f>(IQ50-IQ131)^2</f>
        <v/>
      </c>
      <c r="IR210">
        <f>(IR50-IR131)^2</f>
        <v/>
      </c>
      <c r="IS210">
        <f>(IS50-IS131)^2</f>
        <v/>
      </c>
      <c r="IT210">
        <f>(IT50-IT131)^2</f>
        <v/>
      </c>
      <c r="IU210">
        <f>(IU50-IU131)^2</f>
        <v/>
      </c>
      <c r="IV210">
        <f>(IV50-IV131)^2</f>
        <v/>
      </c>
      <c r="IW210">
        <f>(IW50-IW131)^2</f>
        <v/>
      </c>
      <c r="IX210">
        <f>(IX50-IX131)^2</f>
        <v/>
      </c>
      <c r="IY210">
        <f>(IY50-IY131)^2</f>
        <v/>
      </c>
      <c r="IZ210">
        <f>(IZ50-IZ131)^2</f>
        <v/>
      </c>
      <c r="JA210">
        <f>(JA50-JA131)^2</f>
        <v/>
      </c>
      <c r="JB210">
        <f>(JB50-JB131)^2</f>
        <v/>
      </c>
      <c r="JC210">
        <f>(JC50-JC131)^2</f>
        <v/>
      </c>
      <c r="JD210">
        <f>(JD50-JD131)^2</f>
        <v/>
      </c>
      <c r="JE210">
        <f>(JE50-JE131)^2</f>
        <v/>
      </c>
      <c r="JF210">
        <f>(JF50-JF131)^2</f>
        <v/>
      </c>
      <c r="JG210">
        <f>(JG50-JG131)^2</f>
        <v/>
      </c>
      <c r="JH210">
        <f>(JH50-JH131)^2</f>
        <v/>
      </c>
      <c r="JI210">
        <f>(JI50-JI131)^2</f>
        <v/>
      </c>
      <c r="JJ210">
        <f>(JJ50-JJ131)^2</f>
        <v/>
      </c>
      <c r="JK210">
        <f>(JK50-JK131)^2</f>
        <v/>
      </c>
      <c r="JL210">
        <f>(JL50-JL131)^2</f>
        <v/>
      </c>
      <c r="JM210">
        <f>(JM50-JM131)^2</f>
        <v/>
      </c>
      <c r="JN210">
        <f>(JN50-JN131)^2</f>
        <v/>
      </c>
      <c r="JO210">
        <f>(JO50-JO131)^2</f>
        <v/>
      </c>
      <c r="JP210">
        <f>(JP50-JP131)^2</f>
        <v/>
      </c>
      <c r="JQ210">
        <f>(JQ50-JQ131)^2</f>
        <v/>
      </c>
      <c r="JR210">
        <f>(JR50-JR131)^2</f>
        <v/>
      </c>
      <c r="JS210">
        <f>(JS50-JS131)^2</f>
        <v/>
      </c>
      <c r="JT210">
        <f>(JT50-JT131)^2</f>
        <v/>
      </c>
      <c r="JU210">
        <f>(JU50-JU131)^2</f>
        <v/>
      </c>
      <c r="JV210">
        <f>(JV50-JV131)^2</f>
        <v/>
      </c>
      <c r="JW210">
        <f>(JW50-JW131)^2</f>
        <v/>
      </c>
      <c r="JX210">
        <f>(JX50-JX131)^2</f>
        <v/>
      </c>
      <c r="JY210">
        <f>(JY50-JY131)^2</f>
        <v/>
      </c>
      <c r="JZ210">
        <f>(JZ50-JZ131)^2</f>
        <v/>
      </c>
      <c r="KA210">
        <f>(KA50-KA131)^2</f>
        <v/>
      </c>
      <c r="KB210">
        <f>(KB50-KB131)^2</f>
        <v/>
      </c>
      <c r="KC210">
        <f>(KC50-KC131)^2</f>
        <v/>
      </c>
      <c r="KD210">
        <f>(KD50-KD131)^2</f>
        <v/>
      </c>
      <c r="KE210">
        <f>(KE50-KE131)^2</f>
        <v/>
      </c>
      <c r="KF210">
        <f>(KF50-KF131)^2</f>
        <v/>
      </c>
      <c r="KG210">
        <f>(KG50-KG131)^2</f>
        <v/>
      </c>
      <c r="KH210">
        <f>(KH50-KH131)^2</f>
        <v/>
      </c>
      <c r="KI210">
        <f>(KI50-KI131)^2</f>
        <v/>
      </c>
      <c r="KJ210">
        <f>(KJ50-KJ131)^2</f>
        <v/>
      </c>
      <c r="KK210">
        <f>(KK50-KK131)^2</f>
        <v/>
      </c>
      <c r="KL210">
        <f>(KL50-KL131)^2</f>
        <v/>
      </c>
      <c r="KM210">
        <f>(KM50-KM131)^2</f>
        <v/>
      </c>
      <c r="KN210">
        <f>(KN50-KN131)^2</f>
        <v/>
      </c>
      <c r="KO210">
        <f>(KO50-KO131)^2</f>
        <v/>
      </c>
      <c r="KP210">
        <f>(KP50-KP131)^2</f>
        <v/>
      </c>
      <c r="KQ210">
        <f>(KQ50-KQ131)^2</f>
        <v/>
      </c>
      <c r="KR210">
        <f>(KR50-KR131)^2</f>
        <v/>
      </c>
      <c r="KS210">
        <f>(KS50-KS131)^2</f>
        <v/>
      </c>
      <c r="KT210">
        <f>(KT50-KT131)^2</f>
        <v/>
      </c>
    </row>
    <row r="211" spans="1:306">
      <c r="A211" t="s">
        <v>6</v>
      </c>
    </row>
    <row r="212" spans="1:306">
      <c r="B212" t="s">
        <v>9</v>
      </c>
      <c r="C212" t="s">
        <v>25</v>
      </c>
      <c r="D212" t="s">
        <v>66</v>
      </c>
      <c r="G212">
        <f>(G52-G133)^2</f>
        <v/>
      </c>
      <c r="H212">
        <f>(H52-H133)^2</f>
        <v/>
      </c>
      <c r="I212">
        <f>(I52-I133)^2</f>
        <v/>
      </c>
      <c r="J212">
        <f>(J52-J133)^2</f>
        <v/>
      </c>
      <c r="K212">
        <f>(K52-K133)^2</f>
        <v/>
      </c>
      <c r="L212">
        <f>(L52-L133)^2</f>
        <v/>
      </c>
      <c r="M212">
        <f>(M52-M133)^2</f>
        <v/>
      </c>
      <c r="N212">
        <f>(N52-N133)^2</f>
        <v/>
      </c>
      <c r="O212">
        <f>(O52-O133)^2</f>
        <v/>
      </c>
      <c r="P212">
        <f>(P52-P133)^2</f>
        <v/>
      </c>
      <c r="Q212">
        <f>(Q52-Q133)^2</f>
        <v/>
      </c>
      <c r="R212">
        <f>(R52-R133)^2</f>
        <v/>
      </c>
      <c r="S212">
        <f>(S52-S133)^2</f>
        <v/>
      </c>
      <c r="T212">
        <f>(T52-T133)^2</f>
        <v/>
      </c>
      <c r="U212">
        <f>(U52-U133)^2</f>
        <v/>
      </c>
      <c r="V212">
        <f>(V52-V133)^2</f>
        <v/>
      </c>
      <c r="W212">
        <f>(W52-W133)^2</f>
        <v/>
      </c>
      <c r="X212">
        <f>(X52-X133)^2</f>
        <v/>
      </c>
      <c r="Y212">
        <f>(Y52-Y133)^2</f>
        <v/>
      </c>
      <c r="Z212">
        <f>(Z52-Z133)^2</f>
        <v/>
      </c>
      <c r="AA212">
        <f>(AA52-AA133)^2</f>
        <v/>
      </c>
      <c r="AB212">
        <f>(AB52-AB133)^2</f>
        <v/>
      </c>
      <c r="AC212">
        <f>(AC52-AC133)^2</f>
        <v/>
      </c>
      <c r="AD212">
        <f>(AD52-AD133)^2</f>
        <v/>
      </c>
      <c r="AE212">
        <f>(AE52-AE133)^2</f>
        <v/>
      </c>
      <c r="AF212">
        <f>(AF52-AF133)^2</f>
        <v/>
      </c>
      <c r="AG212">
        <f>(AG52-AG133)^2</f>
        <v/>
      </c>
      <c r="AH212">
        <f>(AH52-AH133)^2</f>
        <v/>
      </c>
      <c r="AI212">
        <f>(AI52-AI133)^2</f>
        <v/>
      </c>
      <c r="AJ212">
        <f>(AJ52-AJ133)^2</f>
        <v/>
      </c>
      <c r="AK212">
        <f>(AK52-AK133)^2</f>
        <v/>
      </c>
      <c r="AL212">
        <f>(AL52-AL133)^2</f>
        <v/>
      </c>
      <c r="AM212">
        <f>(AM52-AM133)^2</f>
        <v/>
      </c>
      <c r="AN212">
        <f>(AN52-AN133)^2</f>
        <v/>
      </c>
      <c r="AO212">
        <f>(AO52-AO133)^2</f>
        <v/>
      </c>
      <c r="AP212">
        <f>(AP52-AP133)^2</f>
        <v/>
      </c>
      <c r="AQ212">
        <f>(AQ52-AQ133)^2</f>
        <v/>
      </c>
      <c r="AR212">
        <f>(AR52-AR133)^2</f>
        <v/>
      </c>
      <c r="AS212">
        <f>(AS52-AS133)^2</f>
        <v/>
      </c>
      <c r="AT212">
        <f>(AT52-AT133)^2</f>
        <v/>
      </c>
      <c r="AU212">
        <f>(AU52-AU133)^2</f>
        <v/>
      </c>
      <c r="AV212">
        <f>(AV52-AV133)^2</f>
        <v/>
      </c>
      <c r="AW212">
        <f>(AW52-AW133)^2</f>
        <v/>
      </c>
      <c r="AX212">
        <f>(AX52-AX133)^2</f>
        <v/>
      </c>
      <c r="AY212">
        <f>(AY52-AY133)^2</f>
        <v/>
      </c>
      <c r="AZ212">
        <f>(AZ52-AZ133)^2</f>
        <v/>
      </c>
      <c r="BA212">
        <f>(BA52-BA133)^2</f>
        <v/>
      </c>
      <c r="BB212">
        <f>(BB52-BB133)^2</f>
        <v/>
      </c>
      <c r="BC212">
        <f>(BC52-BC133)^2</f>
        <v/>
      </c>
      <c r="BD212">
        <f>(BD52-BD133)^2</f>
        <v/>
      </c>
      <c r="BE212">
        <f>(BE52-BE133)^2</f>
        <v/>
      </c>
      <c r="BF212">
        <f>(BF52-BF133)^2</f>
        <v/>
      </c>
      <c r="BG212">
        <f>(BG52-BG133)^2</f>
        <v/>
      </c>
      <c r="BH212">
        <f>(BH52-BH133)^2</f>
        <v/>
      </c>
      <c r="BI212">
        <f>(BI52-BI133)^2</f>
        <v/>
      </c>
      <c r="BJ212">
        <f>(BJ52-BJ133)^2</f>
        <v/>
      </c>
      <c r="BK212">
        <f>(BK52-BK133)^2</f>
        <v/>
      </c>
      <c r="BL212">
        <f>(BL52-BL133)^2</f>
        <v/>
      </c>
      <c r="BM212">
        <f>(BM52-BM133)^2</f>
        <v/>
      </c>
      <c r="BN212">
        <f>(BN52-BN133)^2</f>
        <v/>
      </c>
      <c r="BO212">
        <f>(BO52-BO133)^2</f>
        <v/>
      </c>
      <c r="BP212">
        <f>(BP52-BP133)^2</f>
        <v/>
      </c>
      <c r="BQ212">
        <f>(BQ52-BQ133)^2</f>
        <v/>
      </c>
      <c r="BR212">
        <f>(BR52-BR133)^2</f>
        <v/>
      </c>
      <c r="BS212">
        <f>(BS52-BS133)^2</f>
        <v/>
      </c>
      <c r="BT212">
        <f>(BT52-BT133)^2</f>
        <v/>
      </c>
      <c r="BU212">
        <f>(BU52-BU133)^2</f>
        <v/>
      </c>
      <c r="BV212">
        <f>(BV52-BV133)^2</f>
        <v/>
      </c>
      <c r="BW212">
        <f>(BW52-BW133)^2</f>
        <v/>
      </c>
      <c r="BX212">
        <f>(BX52-BX133)^2</f>
        <v/>
      </c>
      <c r="BY212">
        <f>(BY52-BY133)^2</f>
        <v/>
      </c>
      <c r="BZ212">
        <f>(BZ52-BZ133)^2</f>
        <v/>
      </c>
      <c r="CA212">
        <f>(CA52-CA133)^2</f>
        <v/>
      </c>
      <c r="CB212">
        <f>(CB52-CB133)^2</f>
        <v/>
      </c>
      <c r="CC212">
        <f>(CC52-CC133)^2</f>
        <v/>
      </c>
      <c r="CD212">
        <f>(CD52-CD133)^2</f>
        <v/>
      </c>
      <c r="CE212">
        <f>(CE52-CE133)^2</f>
        <v/>
      </c>
      <c r="CF212">
        <f>(CF52-CF133)^2</f>
        <v/>
      </c>
      <c r="CG212">
        <f>(CG52-CG133)^2</f>
        <v/>
      </c>
      <c r="CH212">
        <f>(CH52-CH133)^2</f>
        <v/>
      </c>
      <c r="CI212">
        <f>(CI52-CI133)^2</f>
        <v/>
      </c>
      <c r="CJ212">
        <f>(CJ52-CJ133)^2</f>
        <v/>
      </c>
      <c r="CK212">
        <f>(CK52-CK133)^2</f>
        <v/>
      </c>
      <c r="CL212">
        <f>(CL52-CL133)^2</f>
        <v/>
      </c>
      <c r="CM212">
        <f>(CM52-CM133)^2</f>
        <v/>
      </c>
      <c r="CN212">
        <f>(CN52-CN133)^2</f>
        <v/>
      </c>
      <c r="CO212">
        <f>(CO52-CO133)^2</f>
        <v/>
      </c>
      <c r="CP212">
        <f>(CP52-CP133)^2</f>
        <v/>
      </c>
      <c r="CQ212">
        <f>(CQ52-CQ133)^2</f>
        <v/>
      </c>
      <c r="CR212">
        <f>(CR52-CR133)^2</f>
        <v/>
      </c>
      <c r="CS212">
        <f>(CS52-CS133)^2</f>
        <v/>
      </c>
      <c r="CT212">
        <f>(CT52-CT133)^2</f>
        <v/>
      </c>
      <c r="CU212">
        <f>(CU52-CU133)^2</f>
        <v/>
      </c>
      <c r="CV212">
        <f>(CV52-CV133)^2</f>
        <v/>
      </c>
      <c r="CW212">
        <f>(CW52-CW133)^2</f>
        <v/>
      </c>
      <c r="CX212">
        <f>(CX52-CX133)^2</f>
        <v/>
      </c>
      <c r="CY212">
        <f>(CY52-CY133)^2</f>
        <v/>
      </c>
      <c r="CZ212">
        <f>(CZ52-CZ133)^2</f>
        <v/>
      </c>
      <c r="DA212">
        <f>(DA52-DA133)^2</f>
        <v/>
      </c>
      <c r="DB212">
        <f>(DB52-DB133)^2</f>
        <v/>
      </c>
      <c r="DC212">
        <f>(DC52-DC133)^2</f>
        <v/>
      </c>
      <c r="DD212">
        <f>(DD52-DD133)^2</f>
        <v/>
      </c>
      <c r="DE212">
        <f>(DE52-DE133)^2</f>
        <v/>
      </c>
      <c r="DF212">
        <f>(DF52-DF133)^2</f>
        <v/>
      </c>
      <c r="DG212">
        <f>(DG52-DG133)^2</f>
        <v/>
      </c>
      <c r="DH212">
        <f>(DH52-DH133)^2</f>
        <v/>
      </c>
      <c r="DI212">
        <f>(DI52-DI133)^2</f>
        <v/>
      </c>
      <c r="DJ212">
        <f>(DJ52-DJ133)^2</f>
        <v/>
      </c>
      <c r="DK212">
        <f>(DK52-DK133)^2</f>
        <v/>
      </c>
      <c r="DL212">
        <f>(DL52-DL133)^2</f>
        <v/>
      </c>
      <c r="DM212">
        <f>(DM52-DM133)^2</f>
        <v/>
      </c>
      <c r="DN212">
        <f>(DN52-DN133)^2</f>
        <v/>
      </c>
      <c r="DO212">
        <f>(DO52-DO133)^2</f>
        <v/>
      </c>
      <c r="DP212">
        <f>(DP52-DP133)^2</f>
        <v/>
      </c>
      <c r="DQ212">
        <f>(DQ52-DQ133)^2</f>
        <v/>
      </c>
      <c r="DR212">
        <f>(DR52-DR133)^2</f>
        <v/>
      </c>
      <c r="DS212">
        <f>(DS52-DS133)^2</f>
        <v/>
      </c>
      <c r="DT212">
        <f>(DT52-DT133)^2</f>
        <v/>
      </c>
      <c r="DU212">
        <f>(DU52-DU133)^2</f>
        <v/>
      </c>
      <c r="DV212">
        <f>(DV52-DV133)^2</f>
        <v/>
      </c>
      <c r="DW212">
        <f>(DW52-DW133)^2</f>
        <v/>
      </c>
      <c r="DX212">
        <f>(DX52-DX133)^2</f>
        <v/>
      </c>
      <c r="DY212">
        <f>(DY52-DY133)^2</f>
        <v/>
      </c>
      <c r="DZ212">
        <f>(DZ52-DZ133)^2</f>
        <v/>
      </c>
      <c r="EA212">
        <f>(EA52-EA133)^2</f>
        <v/>
      </c>
      <c r="EB212">
        <f>(EB52-EB133)^2</f>
        <v/>
      </c>
      <c r="EC212">
        <f>(EC52-EC133)^2</f>
        <v/>
      </c>
      <c r="ED212">
        <f>(ED52-ED133)^2</f>
        <v/>
      </c>
      <c r="EE212">
        <f>(EE52-EE133)^2</f>
        <v/>
      </c>
      <c r="EF212">
        <f>(EF52-EF133)^2</f>
        <v/>
      </c>
      <c r="EG212">
        <f>(EG52-EG133)^2</f>
        <v/>
      </c>
      <c r="EH212">
        <f>(EH52-EH133)^2</f>
        <v/>
      </c>
      <c r="EI212">
        <f>(EI52-EI133)^2</f>
        <v/>
      </c>
      <c r="EJ212">
        <f>(EJ52-EJ133)^2</f>
        <v/>
      </c>
      <c r="EK212">
        <f>(EK52-EK133)^2</f>
        <v/>
      </c>
      <c r="EL212">
        <f>(EL52-EL133)^2</f>
        <v/>
      </c>
      <c r="EM212">
        <f>(EM52-EM133)^2</f>
        <v/>
      </c>
      <c r="EN212">
        <f>(EN52-EN133)^2</f>
        <v/>
      </c>
      <c r="EO212">
        <f>(EO52-EO133)^2</f>
        <v/>
      </c>
      <c r="EP212">
        <f>(EP52-EP133)^2</f>
        <v/>
      </c>
      <c r="EQ212">
        <f>(EQ52-EQ133)^2</f>
        <v/>
      </c>
      <c r="ER212">
        <f>(ER52-ER133)^2</f>
        <v/>
      </c>
      <c r="ES212">
        <f>(ES52-ES133)^2</f>
        <v/>
      </c>
      <c r="ET212">
        <f>(ET52-ET133)^2</f>
        <v/>
      </c>
      <c r="EU212">
        <f>(EU52-EU133)^2</f>
        <v/>
      </c>
      <c r="EV212">
        <f>(EV52-EV133)^2</f>
        <v/>
      </c>
      <c r="EW212">
        <f>(EW52-EW133)^2</f>
        <v/>
      </c>
      <c r="EX212">
        <f>(EX52-EX133)^2</f>
        <v/>
      </c>
      <c r="EY212">
        <f>(EY52-EY133)^2</f>
        <v/>
      </c>
      <c r="EZ212">
        <f>(EZ52-EZ133)^2</f>
        <v/>
      </c>
      <c r="FA212">
        <f>(FA52-FA133)^2</f>
        <v/>
      </c>
      <c r="FB212">
        <f>(FB52-FB133)^2</f>
        <v/>
      </c>
      <c r="FC212">
        <f>(FC52-FC133)^2</f>
        <v/>
      </c>
      <c r="FD212">
        <f>(FD52-FD133)^2</f>
        <v/>
      </c>
      <c r="FE212">
        <f>(FE52-FE133)^2</f>
        <v/>
      </c>
      <c r="FF212">
        <f>(FF52-FF133)^2</f>
        <v/>
      </c>
      <c r="FG212">
        <f>(FG52-FG133)^2</f>
        <v/>
      </c>
      <c r="FH212">
        <f>(FH52-FH133)^2</f>
        <v/>
      </c>
      <c r="FI212">
        <f>(FI52-FI133)^2</f>
        <v/>
      </c>
      <c r="FJ212">
        <f>(FJ52-FJ133)^2</f>
        <v/>
      </c>
      <c r="FK212">
        <f>(FK52-FK133)^2</f>
        <v/>
      </c>
      <c r="FL212">
        <f>(FL52-FL133)^2</f>
        <v/>
      </c>
      <c r="FM212">
        <f>(FM52-FM133)^2</f>
        <v/>
      </c>
      <c r="FN212">
        <f>(FN52-FN133)^2</f>
        <v/>
      </c>
      <c r="FO212">
        <f>(FO52-FO133)^2</f>
        <v/>
      </c>
      <c r="FP212">
        <f>(FP52-FP133)^2</f>
        <v/>
      </c>
      <c r="FQ212">
        <f>(FQ52-FQ133)^2</f>
        <v/>
      </c>
      <c r="FR212">
        <f>(FR52-FR133)^2</f>
        <v/>
      </c>
      <c r="FS212">
        <f>(FS52-FS133)^2</f>
        <v/>
      </c>
      <c r="FT212">
        <f>(FT52-FT133)^2</f>
        <v/>
      </c>
      <c r="FU212">
        <f>(FU52-FU133)^2</f>
        <v/>
      </c>
      <c r="FV212">
        <f>(FV52-FV133)^2</f>
        <v/>
      </c>
      <c r="FW212">
        <f>(FW52-FW133)^2</f>
        <v/>
      </c>
      <c r="FX212">
        <f>(FX52-FX133)^2</f>
        <v/>
      </c>
      <c r="FY212">
        <f>(FY52-FY133)^2</f>
        <v/>
      </c>
      <c r="FZ212">
        <f>(FZ52-FZ133)^2</f>
        <v/>
      </c>
      <c r="GA212">
        <f>(GA52-GA133)^2</f>
        <v/>
      </c>
      <c r="GB212">
        <f>(GB52-GB133)^2</f>
        <v/>
      </c>
      <c r="GC212">
        <f>(GC52-GC133)^2</f>
        <v/>
      </c>
      <c r="GD212">
        <f>(GD52-GD133)^2</f>
        <v/>
      </c>
      <c r="GE212">
        <f>(GE52-GE133)^2</f>
        <v/>
      </c>
      <c r="GF212">
        <f>(GF52-GF133)^2</f>
        <v/>
      </c>
      <c r="GG212">
        <f>(GG52-GG133)^2</f>
        <v/>
      </c>
      <c r="GH212">
        <f>(GH52-GH133)^2</f>
        <v/>
      </c>
      <c r="GI212">
        <f>(GI52-GI133)^2</f>
        <v/>
      </c>
      <c r="GJ212">
        <f>(GJ52-GJ133)^2</f>
        <v/>
      </c>
      <c r="GK212">
        <f>(GK52-GK133)^2</f>
        <v/>
      </c>
      <c r="GL212">
        <f>(GL52-GL133)^2</f>
        <v/>
      </c>
      <c r="GM212">
        <f>(GM52-GM133)^2</f>
        <v/>
      </c>
      <c r="GN212">
        <f>(GN52-GN133)^2</f>
        <v/>
      </c>
      <c r="GO212">
        <f>(GO52-GO133)^2</f>
        <v/>
      </c>
      <c r="GP212">
        <f>(GP52-GP133)^2</f>
        <v/>
      </c>
      <c r="GQ212">
        <f>(GQ52-GQ133)^2</f>
        <v/>
      </c>
      <c r="GR212">
        <f>(GR52-GR133)^2</f>
        <v/>
      </c>
      <c r="GS212">
        <f>(GS52-GS133)^2</f>
        <v/>
      </c>
      <c r="GT212">
        <f>(GT52-GT133)^2</f>
        <v/>
      </c>
      <c r="GU212">
        <f>(GU52-GU133)^2</f>
        <v/>
      </c>
      <c r="GV212">
        <f>(GV52-GV133)^2</f>
        <v/>
      </c>
      <c r="GW212">
        <f>(GW52-GW133)^2</f>
        <v/>
      </c>
      <c r="GX212">
        <f>(GX52-GX133)^2</f>
        <v/>
      </c>
      <c r="GY212">
        <f>(GY52-GY133)^2</f>
        <v/>
      </c>
      <c r="GZ212">
        <f>(GZ52-GZ133)^2</f>
        <v/>
      </c>
      <c r="HA212">
        <f>(HA52-HA133)^2</f>
        <v/>
      </c>
      <c r="HB212">
        <f>(HB52-HB133)^2</f>
        <v/>
      </c>
      <c r="HC212">
        <f>(HC52-HC133)^2</f>
        <v/>
      </c>
      <c r="HD212">
        <f>(HD52-HD133)^2</f>
        <v/>
      </c>
      <c r="HE212">
        <f>(HE52-HE133)^2</f>
        <v/>
      </c>
      <c r="HF212">
        <f>(HF52-HF133)^2</f>
        <v/>
      </c>
      <c r="HG212">
        <f>(HG52-HG133)^2</f>
        <v/>
      </c>
      <c r="HH212">
        <f>(HH52-HH133)^2</f>
        <v/>
      </c>
      <c r="HI212">
        <f>(HI52-HI133)^2</f>
        <v/>
      </c>
      <c r="HJ212">
        <f>(HJ52-HJ133)^2</f>
        <v/>
      </c>
      <c r="HK212">
        <f>(HK52-HK133)^2</f>
        <v/>
      </c>
      <c r="HL212">
        <f>(HL52-HL133)^2</f>
        <v/>
      </c>
      <c r="HM212">
        <f>(HM52-HM133)^2</f>
        <v/>
      </c>
      <c r="HN212">
        <f>(HN52-HN133)^2</f>
        <v/>
      </c>
      <c r="HO212">
        <f>(HO52-HO133)^2</f>
        <v/>
      </c>
      <c r="HP212">
        <f>(HP52-HP133)^2</f>
        <v/>
      </c>
      <c r="HQ212">
        <f>(HQ52-HQ133)^2</f>
        <v/>
      </c>
      <c r="HR212">
        <f>(HR52-HR133)^2</f>
        <v/>
      </c>
      <c r="HS212">
        <f>(HS52-HS133)^2</f>
        <v/>
      </c>
      <c r="HT212">
        <f>(HT52-HT133)^2</f>
        <v/>
      </c>
      <c r="HU212">
        <f>(HU52-HU133)^2</f>
        <v/>
      </c>
      <c r="HV212">
        <f>(HV52-HV133)^2</f>
        <v/>
      </c>
      <c r="HW212">
        <f>(HW52-HW133)^2</f>
        <v/>
      </c>
      <c r="HX212">
        <f>(HX52-HX133)^2</f>
        <v/>
      </c>
      <c r="HY212">
        <f>(HY52-HY133)^2</f>
        <v/>
      </c>
      <c r="HZ212">
        <f>(HZ52-HZ133)^2</f>
        <v/>
      </c>
      <c r="IA212">
        <f>(IA52-IA133)^2</f>
        <v/>
      </c>
      <c r="IB212">
        <f>(IB52-IB133)^2</f>
        <v/>
      </c>
      <c r="IC212">
        <f>(IC52-IC133)^2</f>
        <v/>
      </c>
      <c r="ID212">
        <f>(ID52-ID133)^2</f>
        <v/>
      </c>
      <c r="IE212">
        <f>(IE52-IE133)^2</f>
        <v/>
      </c>
      <c r="IF212">
        <f>(IF52-IF133)^2</f>
        <v/>
      </c>
      <c r="IG212">
        <f>(IG52-IG133)^2</f>
        <v/>
      </c>
      <c r="IH212">
        <f>(IH52-IH133)^2</f>
        <v/>
      </c>
      <c r="II212">
        <f>(II52-II133)^2</f>
        <v/>
      </c>
      <c r="IJ212">
        <f>(IJ52-IJ133)^2</f>
        <v/>
      </c>
      <c r="IK212">
        <f>(IK52-IK133)^2</f>
        <v/>
      </c>
      <c r="IL212">
        <f>(IL52-IL133)^2</f>
        <v/>
      </c>
      <c r="IM212">
        <f>(IM52-IM133)^2</f>
        <v/>
      </c>
      <c r="IN212">
        <f>(IN52-IN133)^2</f>
        <v/>
      </c>
      <c r="IO212">
        <f>(IO52-IO133)^2</f>
        <v/>
      </c>
      <c r="IP212">
        <f>(IP52-IP133)^2</f>
        <v/>
      </c>
      <c r="IQ212">
        <f>(IQ52-IQ133)^2</f>
        <v/>
      </c>
      <c r="IR212">
        <f>(IR52-IR133)^2</f>
        <v/>
      </c>
      <c r="IS212">
        <f>(IS52-IS133)^2</f>
        <v/>
      </c>
      <c r="IT212">
        <f>(IT52-IT133)^2</f>
        <v/>
      </c>
      <c r="IU212">
        <f>(IU52-IU133)^2</f>
        <v/>
      </c>
      <c r="IV212">
        <f>(IV52-IV133)^2</f>
        <v/>
      </c>
      <c r="IW212">
        <f>(IW52-IW133)^2</f>
        <v/>
      </c>
      <c r="IX212">
        <f>(IX52-IX133)^2</f>
        <v/>
      </c>
      <c r="IY212">
        <f>(IY52-IY133)^2</f>
        <v/>
      </c>
      <c r="IZ212">
        <f>(IZ52-IZ133)^2</f>
        <v/>
      </c>
      <c r="JA212">
        <f>(JA52-JA133)^2</f>
        <v/>
      </c>
      <c r="JB212">
        <f>(JB52-JB133)^2</f>
        <v/>
      </c>
      <c r="JC212">
        <f>(JC52-JC133)^2</f>
        <v/>
      </c>
      <c r="JD212">
        <f>(JD52-JD133)^2</f>
        <v/>
      </c>
      <c r="JE212">
        <f>(JE52-JE133)^2</f>
        <v/>
      </c>
      <c r="JF212">
        <f>(JF52-JF133)^2</f>
        <v/>
      </c>
      <c r="JG212">
        <f>(JG52-JG133)^2</f>
        <v/>
      </c>
      <c r="JH212">
        <f>(JH52-JH133)^2</f>
        <v/>
      </c>
      <c r="JI212">
        <f>(JI52-JI133)^2</f>
        <v/>
      </c>
      <c r="JJ212">
        <f>(JJ52-JJ133)^2</f>
        <v/>
      </c>
      <c r="JK212">
        <f>(JK52-JK133)^2</f>
        <v/>
      </c>
      <c r="JL212">
        <f>(JL52-JL133)^2</f>
        <v/>
      </c>
      <c r="JM212">
        <f>(JM52-JM133)^2</f>
        <v/>
      </c>
      <c r="JN212">
        <f>(JN52-JN133)^2</f>
        <v/>
      </c>
      <c r="JO212">
        <f>(JO52-JO133)^2</f>
        <v/>
      </c>
      <c r="JP212">
        <f>(JP52-JP133)^2</f>
        <v/>
      </c>
      <c r="JQ212">
        <f>(JQ52-JQ133)^2</f>
        <v/>
      </c>
      <c r="JR212">
        <f>(JR52-JR133)^2</f>
        <v/>
      </c>
      <c r="JS212">
        <f>(JS52-JS133)^2</f>
        <v/>
      </c>
      <c r="JT212">
        <f>(JT52-JT133)^2</f>
        <v/>
      </c>
      <c r="JU212">
        <f>(JU52-JU133)^2</f>
        <v/>
      </c>
      <c r="JV212">
        <f>(JV52-JV133)^2</f>
        <v/>
      </c>
      <c r="JW212">
        <f>(JW52-JW133)^2</f>
        <v/>
      </c>
      <c r="JX212">
        <f>(JX52-JX133)^2</f>
        <v/>
      </c>
      <c r="JY212">
        <f>(JY52-JY133)^2</f>
        <v/>
      </c>
      <c r="JZ212">
        <f>(JZ52-JZ133)^2</f>
        <v/>
      </c>
      <c r="KA212">
        <f>(KA52-KA133)^2</f>
        <v/>
      </c>
      <c r="KB212">
        <f>(KB52-KB133)^2</f>
        <v/>
      </c>
      <c r="KC212">
        <f>(KC52-KC133)^2</f>
        <v/>
      </c>
      <c r="KD212">
        <f>(KD52-KD133)^2</f>
        <v/>
      </c>
      <c r="KE212">
        <f>(KE52-KE133)^2</f>
        <v/>
      </c>
      <c r="KF212">
        <f>(KF52-KF133)^2</f>
        <v/>
      </c>
      <c r="KG212">
        <f>(KG52-KG133)^2</f>
        <v/>
      </c>
      <c r="KH212">
        <f>(KH52-KH133)^2</f>
        <v/>
      </c>
      <c r="KI212">
        <f>(KI52-KI133)^2</f>
        <v/>
      </c>
      <c r="KJ212">
        <f>(KJ52-KJ133)^2</f>
        <v/>
      </c>
      <c r="KK212">
        <f>(KK52-KK133)^2</f>
        <v/>
      </c>
      <c r="KL212">
        <f>(KL52-KL133)^2</f>
        <v/>
      </c>
      <c r="KM212">
        <f>(KM52-KM133)^2</f>
        <v/>
      </c>
      <c r="KN212">
        <f>(KN52-KN133)^2</f>
        <v/>
      </c>
      <c r="KO212">
        <f>(KO52-KO133)^2</f>
        <v/>
      </c>
      <c r="KP212">
        <f>(KP52-KP133)^2</f>
        <v/>
      </c>
      <c r="KQ212">
        <f>(KQ52-KQ133)^2</f>
        <v/>
      </c>
      <c r="KR212">
        <f>(KR52-KR133)^2</f>
        <v/>
      </c>
      <c r="KS212">
        <f>(KS52-KS133)^2</f>
        <v/>
      </c>
      <c r="KT212">
        <f>(KT52-KT133)^2</f>
        <v/>
      </c>
    </row>
    <row r="213" spans="1:306">
      <c r="B213" t="s">
        <v>10</v>
      </c>
      <c r="C213" t="s">
        <v>25</v>
      </c>
      <c r="D213" t="s">
        <v>66</v>
      </c>
      <c r="G213">
        <f>(G53-G134)^2</f>
        <v/>
      </c>
      <c r="H213">
        <f>(H53-H134)^2</f>
        <v/>
      </c>
      <c r="I213">
        <f>(I53-I134)^2</f>
        <v/>
      </c>
      <c r="J213">
        <f>(J53-J134)^2</f>
        <v/>
      </c>
      <c r="K213">
        <f>(K53-K134)^2</f>
        <v/>
      </c>
      <c r="L213">
        <f>(L53-L134)^2</f>
        <v/>
      </c>
      <c r="M213">
        <f>(M53-M134)^2</f>
        <v/>
      </c>
      <c r="N213">
        <f>(N53-N134)^2</f>
        <v/>
      </c>
      <c r="O213">
        <f>(O53-O134)^2</f>
        <v/>
      </c>
      <c r="P213">
        <f>(P53-P134)^2</f>
        <v/>
      </c>
      <c r="Q213">
        <f>(Q53-Q134)^2</f>
        <v/>
      </c>
      <c r="R213">
        <f>(R53-R134)^2</f>
        <v/>
      </c>
      <c r="S213">
        <f>(S53-S134)^2</f>
        <v/>
      </c>
      <c r="T213">
        <f>(T53-T134)^2</f>
        <v/>
      </c>
      <c r="U213">
        <f>(U53-U134)^2</f>
        <v/>
      </c>
      <c r="V213">
        <f>(V53-V134)^2</f>
        <v/>
      </c>
      <c r="W213">
        <f>(W53-W134)^2</f>
        <v/>
      </c>
      <c r="X213">
        <f>(X53-X134)^2</f>
        <v/>
      </c>
      <c r="Y213">
        <f>(Y53-Y134)^2</f>
        <v/>
      </c>
      <c r="Z213">
        <f>(Z53-Z134)^2</f>
        <v/>
      </c>
      <c r="AA213">
        <f>(AA53-AA134)^2</f>
        <v/>
      </c>
      <c r="AB213">
        <f>(AB53-AB134)^2</f>
        <v/>
      </c>
      <c r="AC213">
        <f>(AC53-AC134)^2</f>
        <v/>
      </c>
      <c r="AD213">
        <f>(AD53-AD134)^2</f>
        <v/>
      </c>
      <c r="AE213">
        <f>(AE53-AE134)^2</f>
        <v/>
      </c>
      <c r="AF213">
        <f>(AF53-AF134)^2</f>
        <v/>
      </c>
      <c r="AG213">
        <f>(AG53-AG134)^2</f>
        <v/>
      </c>
      <c r="AH213">
        <f>(AH53-AH134)^2</f>
        <v/>
      </c>
      <c r="AI213">
        <f>(AI53-AI134)^2</f>
        <v/>
      </c>
      <c r="AJ213">
        <f>(AJ53-AJ134)^2</f>
        <v/>
      </c>
      <c r="AK213">
        <f>(AK53-AK134)^2</f>
        <v/>
      </c>
      <c r="AL213">
        <f>(AL53-AL134)^2</f>
        <v/>
      </c>
      <c r="AM213">
        <f>(AM53-AM134)^2</f>
        <v/>
      </c>
      <c r="AN213">
        <f>(AN53-AN134)^2</f>
        <v/>
      </c>
      <c r="AO213">
        <f>(AO53-AO134)^2</f>
        <v/>
      </c>
      <c r="AP213">
        <f>(AP53-AP134)^2</f>
        <v/>
      </c>
      <c r="AQ213">
        <f>(AQ53-AQ134)^2</f>
        <v/>
      </c>
      <c r="AR213">
        <f>(AR53-AR134)^2</f>
        <v/>
      </c>
      <c r="AS213">
        <f>(AS53-AS134)^2</f>
        <v/>
      </c>
      <c r="AT213">
        <f>(AT53-AT134)^2</f>
        <v/>
      </c>
      <c r="AU213">
        <f>(AU53-AU134)^2</f>
        <v/>
      </c>
      <c r="AV213">
        <f>(AV53-AV134)^2</f>
        <v/>
      </c>
      <c r="AW213">
        <f>(AW53-AW134)^2</f>
        <v/>
      </c>
      <c r="AX213">
        <f>(AX53-AX134)^2</f>
        <v/>
      </c>
      <c r="AY213">
        <f>(AY53-AY134)^2</f>
        <v/>
      </c>
      <c r="AZ213">
        <f>(AZ53-AZ134)^2</f>
        <v/>
      </c>
      <c r="BA213">
        <f>(BA53-BA134)^2</f>
        <v/>
      </c>
      <c r="BB213">
        <f>(BB53-BB134)^2</f>
        <v/>
      </c>
      <c r="BC213">
        <f>(BC53-BC134)^2</f>
        <v/>
      </c>
      <c r="BD213">
        <f>(BD53-BD134)^2</f>
        <v/>
      </c>
      <c r="BE213">
        <f>(BE53-BE134)^2</f>
        <v/>
      </c>
      <c r="BF213">
        <f>(BF53-BF134)^2</f>
        <v/>
      </c>
      <c r="BG213">
        <f>(BG53-BG134)^2</f>
        <v/>
      </c>
      <c r="BH213">
        <f>(BH53-BH134)^2</f>
        <v/>
      </c>
      <c r="BI213">
        <f>(BI53-BI134)^2</f>
        <v/>
      </c>
      <c r="BJ213">
        <f>(BJ53-BJ134)^2</f>
        <v/>
      </c>
      <c r="BK213">
        <f>(BK53-BK134)^2</f>
        <v/>
      </c>
      <c r="BL213">
        <f>(BL53-BL134)^2</f>
        <v/>
      </c>
      <c r="BM213">
        <f>(BM53-BM134)^2</f>
        <v/>
      </c>
      <c r="BN213">
        <f>(BN53-BN134)^2</f>
        <v/>
      </c>
      <c r="BO213">
        <f>(BO53-BO134)^2</f>
        <v/>
      </c>
      <c r="BP213">
        <f>(BP53-BP134)^2</f>
        <v/>
      </c>
      <c r="BQ213">
        <f>(BQ53-BQ134)^2</f>
        <v/>
      </c>
      <c r="BR213">
        <f>(BR53-BR134)^2</f>
        <v/>
      </c>
      <c r="BS213">
        <f>(BS53-BS134)^2</f>
        <v/>
      </c>
      <c r="BT213">
        <f>(BT53-BT134)^2</f>
        <v/>
      </c>
      <c r="BU213">
        <f>(BU53-BU134)^2</f>
        <v/>
      </c>
      <c r="BV213">
        <f>(BV53-BV134)^2</f>
        <v/>
      </c>
      <c r="BW213">
        <f>(BW53-BW134)^2</f>
        <v/>
      </c>
      <c r="BX213">
        <f>(BX53-BX134)^2</f>
        <v/>
      </c>
      <c r="BY213">
        <f>(BY53-BY134)^2</f>
        <v/>
      </c>
      <c r="BZ213">
        <f>(BZ53-BZ134)^2</f>
        <v/>
      </c>
      <c r="CA213">
        <f>(CA53-CA134)^2</f>
        <v/>
      </c>
      <c r="CB213">
        <f>(CB53-CB134)^2</f>
        <v/>
      </c>
      <c r="CC213">
        <f>(CC53-CC134)^2</f>
        <v/>
      </c>
      <c r="CD213">
        <f>(CD53-CD134)^2</f>
        <v/>
      </c>
      <c r="CE213">
        <f>(CE53-CE134)^2</f>
        <v/>
      </c>
      <c r="CF213">
        <f>(CF53-CF134)^2</f>
        <v/>
      </c>
      <c r="CG213">
        <f>(CG53-CG134)^2</f>
        <v/>
      </c>
      <c r="CH213">
        <f>(CH53-CH134)^2</f>
        <v/>
      </c>
      <c r="CI213">
        <f>(CI53-CI134)^2</f>
        <v/>
      </c>
      <c r="CJ213">
        <f>(CJ53-CJ134)^2</f>
        <v/>
      </c>
      <c r="CK213">
        <f>(CK53-CK134)^2</f>
        <v/>
      </c>
      <c r="CL213">
        <f>(CL53-CL134)^2</f>
        <v/>
      </c>
      <c r="CM213">
        <f>(CM53-CM134)^2</f>
        <v/>
      </c>
      <c r="CN213">
        <f>(CN53-CN134)^2</f>
        <v/>
      </c>
      <c r="CO213">
        <f>(CO53-CO134)^2</f>
        <v/>
      </c>
      <c r="CP213">
        <f>(CP53-CP134)^2</f>
        <v/>
      </c>
      <c r="CQ213">
        <f>(CQ53-CQ134)^2</f>
        <v/>
      </c>
      <c r="CR213">
        <f>(CR53-CR134)^2</f>
        <v/>
      </c>
      <c r="CS213">
        <f>(CS53-CS134)^2</f>
        <v/>
      </c>
      <c r="CT213">
        <f>(CT53-CT134)^2</f>
        <v/>
      </c>
      <c r="CU213">
        <f>(CU53-CU134)^2</f>
        <v/>
      </c>
      <c r="CV213">
        <f>(CV53-CV134)^2</f>
        <v/>
      </c>
      <c r="CW213">
        <f>(CW53-CW134)^2</f>
        <v/>
      </c>
      <c r="CX213">
        <f>(CX53-CX134)^2</f>
        <v/>
      </c>
      <c r="CY213">
        <f>(CY53-CY134)^2</f>
        <v/>
      </c>
      <c r="CZ213">
        <f>(CZ53-CZ134)^2</f>
        <v/>
      </c>
      <c r="DA213">
        <f>(DA53-DA134)^2</f>
        <v/>
      </c>
      <c r="DB213">
        <f>(DB53-DB134)^2</f>
        <v/>
      </c>
      <c r="DC213">
        <f>(DC53-DC134)^2</f>
        <v/>
      </c>
      <c r="DD213">
        <f>(DD53-DD134)^2</f>
        <v/>
      </c>
      <c r="DE213">
        <f>(DE53-DE134)^2</f>
        <v/>
      </c>
      <c r="DF213">
        <f>(DF53-DF134)^2</f>
        <v/>
      </c>
      <c r="DG213">
        <f>(DG53-DG134)^2</f>
        <v/>
      </c>
      <c r="DH213">
        <f>(DH53-DH134)^2</f>
        <v/>
      </c>
      <c r="DI213">
        <f>(DI53-DI134)^2</f>
        <v/>
      </c>
      <c r="DJ213">
        <f>(DJ53-DJ134)^2</f>
        <v/>
      </c>
      <c r="DK213">
        <f>(DK53-DK134)^2</f>
        <v/>
      </c>
      <c r="DL213">
        <f>(DL53-DL134)^2</f>
        <v/>
      </c>
      <c r="DM213">
        <f>(DM53-DM134)^2</f>
        <v/>
      </c>
      <c r="DN213">
        <f>(DN53-DN134)^2</f>
        <v/>
      </c>
      <c r="DO213">
        <f>(DO53-DO134)^2</f>
        <v/>
      </c>
      <c r="DP213">
        <f>(DP53-DP134)^2</f>
        <v/>
      </c>
      <c r="DQ213">
        <f>(DQ53-DQ134)^2</f>
        <v/>
      </c>
      <c r="DR213">
        <f>(DR53-DR134)^2</f>
        <v/>
      </c>
      <c r="DS213">
        <f>(DS53-DS134)^2</f>
        <v/>
      </c>
      <c r="DT213">
        <f>(DT53-DT134)^2</f>
        <v/>
      </c>
      <c r="DU213">
        <f>(DU53-DU134)^2</f>
        <v/>
      </c>
      <c r="DV213">
        <f>(DV53-DV134)^2</f>
        <v/>
      </c>
      <c r="DW213">
        <f>(DW53-DW134)^2</f>
        <v/>
      </c>
      <c r="DX213">
        <f>(DX53-DX134)^2</f>
        <v/>
      </c>
      <c r="DY213">
        <f>(DY53-DY134)^2</f>
        <v/>
      </c>
      <c r="DZ213">
        <f>(DZ53-DZ134)^2</f>
        <v/>
      </c>
      <c r="EA213">
        <f>(EA53-EA134)^2</f>
        <v/>
      </c>
      <c r="EB213">
        <f>(EB53-EB134)^2</f>
        <v/>
      </c>
      <c r="EC213">
        <f>(EC53-EC134)^2</f>
        <v/>
      </c>
      <c r="ED213">
        <f>(ED53-ED134)^2</f>
        <v/>
      </c>
      <c r="EE213">
        <f>(EE53-EE134)^2</f>
        <v/>
      </c>
      <c r="EF213">
        <f>(EF53-EF134)^2</f>
        <v/>
      </c>
      <c r="EG213">
        <f>(EG53-EG134)^2</f>
        <v/>
      </c>
      <c r="EH213">
        <f>(EH53-EH134)^2</f>
        <v/>
      </c>
      <c r="EI213">
        <f>(EI53-EI134)^2</f>
        <v/>
      </c>
      <c r="EJ213">
        <f>(EJ53-EJ134)^2</f>
        <v/>
      </c>
      <c r="EK213">
        <f>(EK53-EK134)^2</f>
        <v/>
      </c>
      <c r="EL213">
        <f>(EL53-EL134)^2</f>
        <v/>
      </c>
      <c r="EM213">
        <f>(EM53-EM134)^2</f>
        <v/>
      </c>
      <c r="EN213">
        <f>(EN53-EN134)^2</f>
        <v/>
      </c>
      <c r="EO213">
        <f>(EO53-EO134)^2</f>
        <v/>
      </c>
      <c r="EP213">
        <f>(EP53-EP134)^2</f>
        <v/>
      </c>
      <c r="EQ213">
        <f>(EQ53-EQ134)^2</f>
        <v/>
      </c>
      <c r="ER213">
        <f>(ER53-ER134)^2</f>
        <v/>
      </c>
      <c r="ES213">
        <f>(ES53-ES134)^2</f>
        <v/>
      </c>
      <c r="ET213">
        <f>(ET53-ET134)^2</f>
        <v/>
      </c>
      <c r="EU213">
        <f>(EU53-EU134)^2</f>
        <v/>
      </c>
      <c r="EV213">
        <f>(EV53-EV134)^2</f>
        <v/>
      </c>
      <c r="EW213">
        <f>(EW53-EW134)^2</f>
        <v/>
      </c>
      <c r="EX213">
        <f>(EX53-EX134)^2</f>
        <v/>
      </c>
      <c r="EY213">
        <f>(EY53-EY134)^2</f>
        <v/>
      </c>
      <c r="EZ213">
        <f>(EZ53-EZ134)^2</f>
        <v/>
      </c>
      <c r="FA213">
        <f>(FA53-FA134)^2</f>
        <v/>
      </c>
      <c r="FB213">
        <f>(FB53-FB134)^2</f>
        <v/>
      </c>
      <c r="FC213">
        <f>(FC53-FC134)^2</f>
        <v/>
      </c>
      <c r="FD213">
        <f>(FD53-FD134)^2</f>
        <v/>
      </c>
      <c r="FE213">
        <f>(FE53-FE134)^2</f>
        <v/>
      </c>
      <c r="FF213">
        <f>(FF53-FF134)^2</f>
        <v/>
      </c>
      <c r="FG213">
        <f>(FG53-FG134)^2</f>
        <v/>
      </c>
      <c r="FH213">
        <f>(FH53-FH134)^2</f>
        <v/>
      </c>
      <c r="FI213">
        <f>(FI53-FI134)^2</f>
        <v/>
      </c>
      <c r="FJ213">
        <f>(FJ53-FJ134)^2</f>
        <v/>
      </c>
      <c r="FK213">
        <f>(FK53-FK134)^2</f>
        <v/>
      </c>
      <c r="FL213">
        <f>(FL53-FL134)^2</f>
        <v/>
      </c>
      <c r="FM213">
        <f>(FM53-FM134)^2</f>
        <v/>
      </c>
      <c r="FN213">
        <f>(FN53-FN134)^2</f>
        <v/>
      </c>
      <c r="FO213">
        <f>(FO53-FO134)^2</f>
        <v/>
      </c>
      <c r="FP213">
        <f>(FP53-FP134)^2</f>
        <v/>
      </c>
      <c r="FQ213">
        <f>(FQ53-FQ134)^2</f>
        <v/>
      </c>
      <c r="FR213">
        <f>(FR53-FR134)^2</f>
        <v/>
      </c>
      <c r="FS213">
        <f>(FS53-FS134)^2</f>
        <v/>
      </c>
      <c r="FT213">
        <f>(FT53-FT134)^2</f>
        <v/>
      </c>
      <c r="FU213">
        <f>(FU53-FU134)^2</f>
        <v/>
      </c>
      <c r="FV213">
        <f>(FV53-FV134)^2</f>
        <v/>
      </c>
      <c r="FW213">
        <f>(FW53-FW134)^2</f>
        <v/>
      </c>
      <c r="FX213">
        <f>(FX53-FX134)^2</f>
        <v/>
      </c>
      <c r="FY213">
        <f>(FY53-FY134)^2</f>
        <v/>
      </c>
      <c r="FZ213">
        <f>(FZ53-FZ134)^2</f>
        <v/>
      </c>
      <c r="GA213">
        <f>(GA53-GA134)^2</f>
        <v/>
      </c>
      <c r="GB213">
        <f>(GB53-GB134)^2</f>
        <v/>
      </c>
      <c r="GC213">
        <f>(GC53-GC134)^2</f>
        <v/>
      </c>
      <c r="GD213">
        <f>(GD53-GD134)^2</f>
        <v/>
      </c>
      <c r="GE213">
        <f>(GE53-GE134)^2</f>
        <v/>
      </c>
      <c r="GF213">
        <f>(GF53-GF134)^2</f>
        <v/>
      </c>
      <c r="GG213">
        <f>(GG53-GG134)^2</f>
        <v/>
      </c>
      <c r="GH213">
        <f>(GH53-GH134)^2</f>
        <v/>
      </c>
      <c r="GI213">
        <f>(GI53-GI134)^2</f>
        <v/>
      </c>
      <c r="GJ213">
        <f>(GJ53-GJ134)^2</f>
        <v/>
      </c>
      <c r="GK213">
        <f>(GK53-GK134)^2</f>
        <v/>
      </c>
      <c r="GL213">
        <f>(GL53-GL134)^2</f>
        <v/>
      </c>
      <c r="GM213">
        <f>(GM53-GM134)^2</f>
        <v/>
      </c>
      <c r="GN213">
        <f>(GN53-GN134)^2</f>
        <v/>
      </c>
      <c r="GO213">
        <f>(GO53-GO134)^2</f>
        <v/>
      </c>
      <c r="GP213">
        <f>(GP53-GP134)^2</f>
        <v/>
      </c>
      <c r="GQ213">
        <f>(GQ53-GQ134)^2</f>
        <v/>
      </c>
      <c r="GR213">
        <f>(GR53-GR134)^2</f>
        <v/>
      </c>
      <c r="GS213">
        <f>(GS53-GS134)^2</f>
        <v/>
      </c>
      <c r="GT213">
        <f>(GT53-GT134)^2</f>
        <v/>
      </c>
      <c r="GU213">
        <f>(GU53-GU134)^2</f>
        <v/>
      </c>
      <c r="GV213">
        <f>(GV53-GV134)^2</f>
        <v/>
      </c>
      <c r="GW213">
        <f>(GW53-GW134)^2</f>
        <v/>
      </c>
      <c r="GX213">
        <f>(GX53-GX134)^2</f>
        <v/>
      </c>
      <c r="GY213">
        <f>(GY53-GY134)^2</f>
        <v/>
      </c>
      <c r="GZ213">
        <f>(GZ53-GZ134)^2</f>
        <v/>
      </c>
      <c r="HA213">
        <f>(HA53-HA134)^2</f>
        <v/>
      </c>
      <c r="HB213">
        <f>(HB53-HB134)^2</f>
        <v/>
      </c>
      <c r="HC213">
        <f>(HC53-HC134)^2</f>
        <v/>
      </c>
      <c r="HD213">
        <f>(HD53-HD134)^2</f>
        <v/>
      </c>
      <c r="HE213">
        <f>(HE53-HE134)^2</f>
        <v/>
      </c>
      <c r="HF213">
        <f>(HF53-HF134)^2</f>
        <v/>
      </c>
      <c r="HG213">
        <f>(HG53-HG134)^2</f>
        <v/>
      </c>
      <c r="HH213">
        <f>(HH53-HH134)^2</f>
        <v/>
      </c>
      <c r="HI213">
        <f>(HI53-HI134)^2</f>
        <v/>
      </c>
      <c r="HJ213">
        <f>(HJ53-HJ134)^2</f>
        <v/>
      </c>
      <c r="HK213">
        <f>(HK53-HK134)^2</f>
        <v/>
      </c>
      <c r="HL213">
        <f>(HL53-HL134)^2</f>
        <v/>
      </c>
      <c r="HM213">
        <f>(HM53-HM134)^2</f>
        <v/>
      </c>
      <c r="HN213">
        <f>(HN53-HN134)^2</f>
        <v/>
      </c>
      <c r="HO213">
        <f>(HO53-HO134)^2</f>
        <v/>
      </c>
      <c r="HP213">
        <f>(HP53-HP134)^2</f>
        <v/>
      </c>
      <c r="HQ213">
        <f>(HQ53-HQ134)^2</f>
        <v/>
      </c>
      <c r="HR213">
        <f>(HR53-HR134)^2</f>
        <v/>
      </c>
      <c r="HS213">
        <f>(HS53-HS134)^2</f>
        <v/>
      </c>
      <c r="HT213">
        <f>(HT53-HT134)^2</f>
        <v/>
      </c>
      <c r="HU213">
        <f>(HU53-HU134)^2</f>
        <v/>
      </c>
      <c r="HV213">
        <f>(HV53-HV134)^2</f>
        <v/>
      </c>
      <c r="HW213">
        <f>(HW53-HW134)^2</f>
        <v/>
      </c>
      <c r="HX213">
        <f>(HX53-HX134)^2</f>
        <v/>
      </c>
      <c r="HY213">
        <f>(HY53-HY134)^2</f>
        <v/>
      </c>
      <c r="HZ213">
        <f>(HZ53-HZ134)^2</f>
        <v/>
      </c>
      <c r="IA213">
        <f>(IA53-IA134)^2</f>
        <v/>
      </c>
      <c r="IB213">
        <f>(IB53-IB134)^2</f>
        <v/>
      </c>
      <c r="IC213">
        <f>(IC53-IC134)^2</f>
        <v/>
      </c>
      <c r="ID213">
        <f>(ID53-ID134)^2</f>
        <v/>
      </c>
      <c r="IE213">
        <f>(IE53-IE134)^2</f>
        <v/>
      </c>
      <c r="IF213">
        <f>(IF53-IF134)^2</f>
        <v/>
      </c>
      <c r="IG213">
        <f>(IG53-IG134)^2</f>
        <v/>
      </c>
      <c r="IH213">
        <f>(IH53-IH134)^2</f>
        <v/>
      </c>
      <c r="II213">
        <f>(II53-II134)^2</f>
        <v/>
      </c>
      <c r="IJ213">
        <f>(IJ53-IJ134)^2</f>
        <v/>
      </c>
      <c r="IK213">
        <f>(IK53-IK134)^2</f>
        <v/>
      </c>
      <c r="IL213">
        <f>(IL53-IL134)^2</f>
        <v/>
      </c>
      <c r="IM213">
        <f>(IM53-IM134)^2</f>
        <v/>
      </c>
      <c r="IN213">
        <f>(IN53-IN134)^2</f>
        <v/>
      </c>
      <c r="IO213">
        <f>(IO53-IO134)^2</f>
        <v/>
      </c>
      <c r="IP213">
        <f>(IP53-IP134)^2</f>
        <v/>
      </c>
      <c r="IQ213">
        <f>(IQ53-IQ134)^2</f>
        <v/>
      </c>
      <c r="IR213">
        <f>(IR53-IR134)^2</f>
        <v/>
      </c>
      <c r="IS213">
        <f>(IS53-IS134)^2</f>
        <v/>
      </c>
      <c r="IT213">
        <f>(IT53-IT134)^2</f>
        <v/>
      </c>
      <c r="IU213">
        <f>(IU53-IU134)^2</f>
        <v/>
      </c>
      <c r="IV213">
        <f>(IV53-IV134)^2</f>
        <v/>
      </c>
      <c r="IW213">
        <f>(IW53-IW134)^2</f>
        <v/>
      </c>
      <c r="IX213">
        <f>(IX53-IX134)^2</f>
        <v/>
      </c>
      <c r="IY213">
        <f>(IY53-IY134)^2</f>
        <v/>
      </c>
      <c r="IZ213">
        <f>(IZ53-IZ134)^2</f>
        <v/>
      </c>
      <c r="JA213">
        <f>(JA53-JA134)^2</f>
        <v/>
      </c>
      <c r="JB213">
        <f>(JB53-JB134)^2</f>
        <v/>
      </c>
      <c r="JC213">
        <f>(JC53-JC134)^2</f>
        <v/>
      </c>
      <c r="JD213">
        <f>(JD53-JD134)^2</f>
        <v/>
      </c>
      <c r="JE213">
        <f>(JE53-JE134)^2</f>
        <v/>
      </c>
      <c r="JF213">
        <f>(JF53-JF134)^2</f>
        <v/>
      </c>
      <c r="JG213">
        <f>(JG53-JG134)^2</f>
        <v/>
      </c>
      <c r="JH213">
        <f>(JH53-JH134)^2</f>
        <v/>
      </c>
      <c r="JI213">
        <f>(JI53-JI134)^2</f>
        <v/>
      </c>
      <c r="JJ213">
        <f>(JJ53-JJ134)^2</f>
        <v/>
      </c>
      <c r="JK213">
        <f>(JK53-JK134)^2</f>
        <v/>
      </c>
      <c r="JL213">
        <f>(JL53-JL134)^2</f>
        <v/>
      </c>
      <c r="JM213">
        <f>(JM53-JM134)^2</f>
        <v/>
      </c>
      <c r="JN213">
        <f>(JN53-JN134)^2</f>
        <v/>
      </c>
      <c r="JO213">
        <f>(JO53-JO134)^2</f>
        <v/>
      </c>
      <c r="JP213">
        <f>(JP53-JP134)^2</f>
        <v/>
      </c>
      <c r="JQ213">
        <f>(JQ53-JQ134)^2</f>
        <v/>
      </c>
      <c r="JR213">
        <f>(JR53-JR134)^2</f>
        <v/>
      </c>
      <c r="JS213">
        <f>(JS53-JS134)^2</f>
        <v/>
      </c>
      <c r="JT213">
        <f>(JT53-JT134)^2</f>
        <v/>
      </c>
      <c r="JU213">
        <f>(JU53-JU134)^2</f>
        <v/>
      </c>
      <c r="JV213">
        <f>(JV53-JV134)^2</f>
        <v/>
      </c>
      <c r="JW213">
        <f>(JW53-JW134)^2</f>
        <v/>
      </c>
      <c r="JX213">
        <f>(JX53-JX134)^2</f>
        <v/>
      </c>
      <c r="JY213">
        <f>(JY53-JY134)^2</f>
        <v/>
      </c>
      <c r="JZ213">
        <f>(JZ53-JZ134)^2</f>
        <v/>
      </c>
      <c r="KA213">
        <f>(KA53-KA134)^2</f>
        <v/>
      </c>
      <c r="KB213">
        <f>(KB53-KB134)^2</f>
        <v/>
      </c>
      <c r="KC213">
        <f>(KC53-KC134)^2</f>
        <v/>
      </c>
      <c r="KD213">
        <f>(KD53-KD134)^2</f>
        <v/>
      </c>
      <c r="KE213">
        <f>(KE53-KE134)^2</f>
        <v/>
      </c>
      <c r="KF213">
        <f>(KF53-KF134)^2</f>
        <v/>
      </c>
      <c r="KG213">
        <f>(KG53-KG134)^2</f>
        <v/>
      </c>
      <c r="KH213">
        <f>(KH53-KH134)^2</f>
        <v/>
      </c>
      <c r="KI213">
        <f>(KI53-KI134)^2</f>
        <v/>
      </c>
      <c r="KJ213">
        <f>(KJ53-KJ134)^2</f>
        <v/>
      </c>
      <c r="KK213">
        <f>(KK53-KK134)^2</f>
        <v/>
      </c>
      <c r="KL213">
        <f>(KL53-KL134)^2</f>
        <v/>
      </c>
      <c r="KM213">
        <f>(KM53-KM134)^2</f>
        <v/>
      </c>
      <c r="KN213">
        <f>(KN53-KN134)^2</f>
        <v/>
      </c>
      <c r="KO213">
        <f>(KO53-KO134)^2</f>
        <v/>
      </c>
      <c r="KP213">
        <f>(KP53-KP134)^2</f>
        <v/>
      </c>
      <c r="KQ213">
        <f>(KQ53-KQ134)^2</f>
        <v/>
      </c>
      <c r="KR213">
        <f>(KR53-KR134)^2</f>
        <v/>
      </c>
      <c r="KS213">
        <f>(KS53-KS134)^2</f>
        <v/>
      </c>
      <c r="KT213">
        <f>(KT53-KT134)^2</f>
        <v/>
      </c>
    </row>
    <row r="214" spans="1:306">
      <c r="B214" t="s">
        <v>11</v>
      </c>
      <c r="C214" t="s">
        <v>52</v>
      </c>
      <c r="D214" t="s">
        <v>66</v>
      </c>
      <c r="G214">
        <f>(G54-G135)^2</f>
        <v/>
      </c>
      <c r="H214">
        <f>(H54-H135)^2</f>
        <v/>
      </c>
      <c r="I214">
        <f>(I54-I135)^2</f>
        <v/>
      </c>
      <c r="J214">
        <f>(J54-J135)^2</f>
        <v/>
      </c>
      <c r="K214">
        <f>(K54-K135)^2</f>
        <v/>
      </c>
      <c r="L214">
        <f>(L54-L135)^2</f>
        <v/>
      </c>
      <c r="M214">
        <f>(M54-M135)^2</f>
        <v/>
      </c>
      <c r="N214">
        <f>(N54-N135)^2</f>
        <v/>
      </c>
      <c r="O214">
        <f>(O54-O135)^2</f>
        <v/>
      </c>
      <c r="P214">
        <f>(P54-P135)^2</f>
        <v/>
      </c>
      <c r="Q214">
        <f>(Q54-Q135)^2</f>
        <v/>
      </c>
      <c r="R214">
        <f>(R54-R135)^2</f>
        <v/>
      </c>
      <c r="S214">
        <f>(S54-S135)^2</f>
        <v/>
      </c>
      <c r="T214">
        <f>(T54-T135)^2</f>
        <v/>
      </c>
      <c r="U214">
        <f>(U54-U135)^2</f>
        <v/>
      </c>
      <c r="V214">
        <f>(V54-V135)^2</f>
        <v/>
      </c>
      <c r="W214">
        <f>(W54-W135)^2</f>
        <v/>
      </c>
      <c r="X214">
        <f>(X54-X135)^2</f>
        <v/>
      </c>
      <c r="Y214">
        <f>(Y54-Y135)^2</f>
        <v/>
      </c>
      <c r="Z214">
        <f>(Z54-Z135)^2</f>
        <v/>
      </c>
      <c r="AA214">
        <f>(AA54-AA135)^2</f>
        <v/>
      </c>
      <c r="AB214">
        <f>(AB54-AB135)^2</f>
        <v/>
      </c>
      <c r="AC214">
        <f>(AC54-AC135)^2</f>
        <v/>
      </c>
      <c r="AD214">
        <f>(AD54-AD135)^2</f>
        <v/>
      </c>
      <c r="AE214">
        <f>(AE54-AE135)^2</f>
        <v/>
      </c>
      <c r="AF214">
        <f>(AF54-AF135)^2</f>
        <v/>
      </c>
      <c r="AG214">
        <f>(AG54-AG135)^2</f>
        <v/>
      </c>
      <c r="AH214">
        <f>(AH54-AH135)^2</f>
        <v/>
      </c>
      <c r="AI214">
        <f>(AI54-AI135)^2</f>
        <v/>
      </c>
      <c r="AJ214">
        <f>(AJ54-AJ135)^2</f>
        <v/>
      </c>
      <c r="AK214">
        <f>(AK54-AK135)^2</f>
        <v/>
      </c>
      <c r="AL214">
        <f>(AL54-AL135)^2</f>
        <v/>
      </c>
      <c r="AM214">
        <f>(AM54-AM135)^2</f>
        <v/>
      </c>
      <c r="AN214">
        <f>(AN54-AN135)^2</f>
        <v/>
      </c>
      <c r="AO214">
        <f>(AO54-AO135)^2</f>
        <v/>
      </c>
      <c r="AP214">
        <f>(AP54-AP135)^2</f>
        <v/>
      </c>
      <c r="AQ214">
        <f>(AQ54-AQ135)^2</f>
        <v/>
      </c>
      <c r="AR214">
        <f>(AR54-AR135)^2</f>
        <v/>
      </c>
      <c r="AS214">
        <f>(AS54-AS135)^2</f>
        <v/>
      </c>
      <c r="AT214">
        <f>(AT54-AT135)^2</f>
        <v/>
      </c>
      <c r="AU214">
        <f>(AU54-AU135)^2</f>
        <v/>
      </c>
      <c r="AV214">
        <f>(AV54-AV135)^2</f>
        <v/>
      </c>
      <c r="AW214">
        <f>(AW54-AW135)^2</f>
        <v/>
      </c>
      <c r="AX214">
        <f>(AX54-AX135)^2</f>
        <v/>
      </c>
      <c r="AY214">
        <f>(AY54-AY135)^2</f>
        <v/>
      </c>
      <c r="AZ214">
        <f>(AZ54-AZ135)^2</f>
        <v/>
      </c>
      <c r="BA214">
        <f>(BA54-BA135)^2</f>
        <v/>
      </c>
      <c r="BB214">
        <f>(BB54-BB135)^2</f>
        <v/>
      </c>
      <c r="BC214">
        <f>(BC54-BC135)^2</f>
        <v/>
      </c>
      <c r="BD214">
        <f>(BD54-BD135)^2</f>
        <v/>
      </c>
      <c r="BE214">
        <f>(BE54-BE135)^2</f>
        <v/>
      </c>
      <c r="BF214">
        <f>(BF54-BF135)^2</f>
        <v/>
      </c>
      <c r="BG214">
        <f>(BG54-BG135)^2</f>
        <v/>
      </c>
      <c r="BH214">
        <f>(BH54-BH135)^2</f>
        <v/>
      </c>
      <c r="BI214">
        <f>(BI54-BI135)^2</f>
        <v/>
      </c>
      <c r="BJ214">
        <f>(BJ54-BJ135)^2</f>
        <v/>
      </c>
      <c r="BK214">
        <f>(BK54-BK135)^2</f>
        <v/>
      </c>
      <c r="BL214">
        <f>(BL54-BL135)^2</f>
        <v/>
      </c>
      <c r="BM214">
        <f>(BM54-BM135)^2</f>
        <v/>
      </c>
      <c r="BN214">
        <f>(BN54-BN135)^2</f>
        <v/>
      </c>
      <c r="BO214">
        <f>(BO54-BO135)^2</f>
        <v/>
      </c>
      <c r="BP214">
        <f>(BP54-BP135)^2</f>
        <v/>
      </c>
      <c r="BQ214">
        <f>(BQ54-BQ135)^2</f>
        <v/>
      </c>
      <c r="BR214">
        <f>(BR54-BR135)^2</f>
        <v/>
      </c>
      <c r="BS214">
        <f>(BS54-BS135)^2</f>
        <v/>
      </c>
      <c r="BT214">
        <f>(BT54-BT135)^2</f>
        <v/>
      </c>
      <c r="BU214">
        <f>(BU54-BU135)^2</f>
        <v/>
      </c>
      <c r="BV214">
        <f>(BV54-BV135)^2</f>
        <v/>
      </c>
      <c r="BW214">
        <f>(BW54-BW135)^2</f>
        <v/>
      </c>
      <c r="BX214">
        <f>(BX54-BX135)^2</f>
        <v/>
      </c>
      <c r="BY214">
        <f>(BY54-BY135)^2</f>
        <v/>
      </c>
      <c r="BZ214">
        <f>(BZ54-BZ135)^2</f>
        <v/>
      </c>
      <c r="CA214">
        <f>(CA54-CA135)^2</f>
        <v/>
      </c>
      <c r="CB214">
        <f>(CB54-CB135)^2</f>
        <v/>
      </c>
      <c r="CC214">
        <f>(CC54-CC135)^2</f>
        <v/>
      </c>
      <c r="CD214">
        <f>(CD54-CD135)^2</f>
        <v/>
      </c>
      <c r="CE214">
        <f>(CE54-CE135)^2</f>
        <v/>
      </c>
      <c r="CF214">
        <f>(CF54-CF135)^2</f>
        <v/>
      </c>
      <c r="CG214">
        <f>(CG54-CG135)^2</f>
        <v/>
      </c>
      <c r="CH214">
        <f>(CH54-CH135)^2</f>
        <v/>
      </c>
      <c r="CI214">
        <f>(CI54-CI135)^2</f>
        <v/>
      </c>
      <c r="CJ214">
        <f>(CJ54-CJ135)^2</f>
        <v/>
      </c>
      <c r="CK214">
        <f>(CK54-CK135)^2</f>
        <v/>
      </c>
      <c r="CL214">
        <f>(CL54-CL135)^2</f>
        <v/>
      </c>
      <c r="CM214">
        <f>(CM54-CM135)^2</f>
        <v/>
      </c>
      <c r="CN214">
        <f>(CN54-CN135)^2</f>
        <v/>
      </c>
      <c r="CO214">
        <f>(CO54-CO135)^2</f>
        <v/>
      </c>
      <c r="CP214">
        <f>(CP54-CP135)^2</f>
        <v/>
      </c>
      <c r="CQ214">
        <f>(CQ54-CQ135)^2</f>
        <v/>
      </c>
      <c r="CR214">
        <f>(CR54-CR135)^2</f>
        <v/>
      </c>
      <c r="CS214">
        <f>(CS54-CS135)^2</f>
        <v/>
      </c>
      <c r="CT214">
        <f>(CT54-CT135)^2</f>
        <v/>
      </c>
      <c r="CU214">
        <f>(CU54-CU135)^2</f>
        <v/>
      </c>
      <c r="CV214">
        <f>(CV54-CV135)^2</f>
        <v/>
      </c>
      <c r="CW214">
        <f>(CW54-CW135)^2</f>
        <v/>
      </c>
      <c r="CX214">
        <f>(CX54-CX135)^2</f>
        <v/>
      </c>
      <c r="CY214">
        <f>(CY54-CY135)^2</f>
        <v/>
      </c>
      <c r="CZ214">
        <f>(CZ54-CZ135)^2</f>
        <v/>
      </c>
      <c r="DA214">
        <f>(DA54-DA135)^2</f>
        <v/>
      </c>
      <c r="DB214">
        <f>(DB54-DB135)^2</f>
        <v/>
      </c>
      <c r="DC214">
        <f>(DC54-DC135)^2</f>
        <v/>
      </c>
      <c r="DD214">
        <f>(DD54-DD135)^2</f>
        <v/>
      </c>
      <c r="DE214">
        <f>(DE54-DE135)^2</f>
        <v/>
      </c>
      <c r="DF214">
        <f>(DF54-DF135)^2</f>
        <v/>
      </c>
      <c r="DG214">
        <f>(DG54-DG135)^2</f>
        <v/>
      </c>
      <c r="DH214">
        <f>(DH54-DH135)^2</f>
        <v/>
      </c>
      <c r="DI214">
        <f>(DI54-DI135)^2</f>
        <v/>
      </c>
      <c r="DJ214">
        <f>(DJ54-DJ135)^2</f>
        <v/>
      </c>
      <c r="DK214">
        <f>(DK54-DK135)^2</f>
        <v/>
      </c>
      <c r="DL214">
        <f>(DL54-DL135)^2</f>
        <v/>
      </c>
      <c r="DM214">
        <f>(DM54-DM135)^2</f>
        <v/>
      </c>
      <c r="DN214">
        <f>(DN54-DN135)^2</f>
        <v/>
      </c>
      <c r="DO214">
        <f>(DO54-DO135)^2</f>
        <v/>
      </c>
      <c r="DP214">
        <f>(DP54-DP135)^2</f>
        <v/>
      </c>
      <c r="DQ214">
        <f>(DQ54-DQ135)^2</f>
        <v/>
      </c>
      <c r="DR214">
        <f>(DR54-DR135)^2</f>
        <v/>
      </c>
      <c r="DS214">
        <f>(DS54-DS135)^2</f>
        <v/>
      </c>
      <c r="DT214">
        <f>(DT54-DT135)^2</f>
        <v/>
      </c>
      <c r="DU214">
        <f>(DU54-DU135)^2</f>
        <v/>
      </c>
      <c r="DV214">
        <f>(DV54-DV135)^2</f>
        <v/>
      </c>
      <c r="DW214">
        <f>(DW54-DW135)^2</f>
        <v/>
      </c>
      <c r="DX214">
        <f>(DX54-DX135)^2</f>
        <v/>
      </c>
      <c r="DY214">
        <f>(DY54-DY135)^2</f>
        <v/>
      </c>
      <c r="DZ214">
        <f>(DZ54-DZ135)^2</f>
        <v/>
      </c>
      <c r="EA214">
        <f>(EA54-EA135)^2</f>
        <v/>
      </c>
      <c r="EB214">
        <f>(EB54-EB135)^2</f>
        <v/>
      </c>
      <c r="EC214">
        <f>(EC54-EC135)^2</f>
        <v/>
      </c>
      <c r="ED214">
        <f>(ED54-ED135)^2</f>
        <v/>
      </c>
      <c r="EE214">
        <f>(EE54-EE135)^2</f>
        <v/>
      </c>
      <c r="EF214">
        <f>(EF54-EF135)^2</f>
        <v/>
      </c>
      <c r="EG214">
        <f>(EG54-EG135)^2</f>
        <v/>
      </c>
      <c r="EH214">
        <f>(EH54-EH135)^2</f>
        <v/>
      </c>
      <c r="EI214">
        <f>(EI54-EI135)^2</f>
        <v/>
      </c>
      <c r="EJ214">
        <f>(EJ54-EJ135)^2</f>
        <v/>
      </c>
      <c r="EK214">
        <f>(EK54-EK135)^2</f>
        <v/>
      </c>
      <c r="EL214">
        <f>(EL54-EL135)^2</f>
        <v/>
      </c>
      <c r="EM214">
        <f>(EM54-EM135)^2</f>
        <v/>
      </c>
      <c r="EN214">
        <f>(EN54-EN135)^2</f>
        <v/>
      </c>
      <c r="EO214">
        <f>(EO54-EO135)^2</f>
        <v/>
      </c>
      <c r="EP214">
        <f>(EP54-EP135)^2</f>
        <v/>
      </c>
      <c r="EQ214">
        <f>(EQ54-EQ135)^2</f>
        <v/>
      </c>
      <c r="ER214">
        <f>(ER54-ER135)^2</f>
        <v/>
      </c>
      <c r="ES214">
        <f>(ES54-ES135)^2</f>
        <v/>
      </c>
      <c r="ET214">
        <f>(ET54-ET135)^2</f>
        <v/>
      </c>
      <c r="EU214">
        <f>(EU54-EU135)^2</f>
        <v/>
      </c>
      <c r="EV214">
        <f>(EV54-EV135)^2</f>
        <v/>
      </c>
      <c r="EW214">
        <f>(EW54-EW135)^2</f>
        <v/>
      </c>
      <c r="EX214">
        <f>(EX54-EX135)^2</f>
        <v/>
      </c>
      <c r="EY214">
        <f>(EY54-EY135)^2</f>
        <v/>
      </c>
      <c r="EZ214">
        <f>(EZ54-EZ135)^2</f>
        <v/>
      </c>
      <c r="FA214">
        <f>(FA54-FA135)^2</f>
        <v/>
      </c>
      <c r="FB214">
        <f>(FB54-FB135)^2</f>
        <v/>
      </c>
      <c r="FC214">
        <f>(FC54-FC135)^2</f>
        <v/>
      </c>
      <c r="FD214">
        <f>(FD54-FD135)^2</f>
        <v/>
      </c>
      <c r="FE214">
        <f>(FE54-FE135)^2</f>
        <v/>
      </c>
      <c r="FF214">
        <f>(FF54-FF135)^2</f>
        <v/>
      </c>
      <c r="FG214">
        <f>(FG54-FG135)^2</f>
        <v/>
      </c>
      <c r="FH214">
        <f>(FH54-FH135)^2</f>
        <v/>
      </c>
      <c r="FI214">
        <f>(FI54-FI135)^2</f>
        <v/>
      </c>
      <c r="FJ214">
        <f>(FJ54-FJ135)^2</f>
        <v/>
      </c>
      <c r="FK214">
        <f>(FK54-FK135)^2</f>
        <v/>
      </c>
      <c r="FL214">
        <f>(FL54-FL135)^2</f>
        <v/>
      </c>
      <c r="FM214">
        <f>(FM54-FM135)^2</f>
        <v/>
      </c>
      <c r="FN214">
        <f>(FN54-FN135)^2</f>
        <v/>
      </c>
      <c r="FO214">
        <f>(FO54-FO135)^2</f>
        <v/>
      </c>
      <c r="FP214">
        <f>(FP54-FP135)^2</f>
        <v/>
      </c>
      <c r="FQ214">
        <f>(FQ54-FQ135)^2</f>
        <v/>
      </c>
      <c r="FR214">
        <f>(FR54-FR135)^2</f>
        <v/>
      </c>
      <c r="FS214">
        <f>(FS54-FS135)^2</f>
        <v/>
      </c>
      <c r="FT214">
        <f>(FT54-FT135)^2</f>
        <v/>
      </c>
      <c r="FU214">
        <f>(FU54-FU135)^2</f>
        <v/>
      </c>
      <c r="FV214">
        <f>(FV54-FV135)^2</f>
        <v/>
      </c>
      <c r="FW214">
        <f>(FW54-FW135)^2</f>
        <v/>
      </c>
      <c r="FX214">
        <f>(FX54-FX135)^2</f>
        <v/>
      </c>
      <c r="FY214">
        <f>(FY54-FY135)^2</f>
        <v/>
      </c>
      <c r="FZ214">
        <f>(FZ54-FZ135)^2</f>
        <v/>
      </c>
      <c r="GA214">
        <f>(GA54-GA135)^2</f>
        <v/>
      </c>
      <c r="GB214">
        <f>(GB54-GB135)^2</f>
        <v/>
      </c>
      <c r="GC214">
        <f>(GC54-GC135)^2</f>
        <v/>
      </c>
      <c r="GD214">
        <f>(GD54-GD135)^2</f>
        <v/>
      </c>
      <c r="GE214">
        <f>(GE54-GE135)^2</f>
        <v/>
      </c>
      <c r="GF214">
        <f>(GF54-GF135)^2</f>
        <v/>
      </c>
      <c r="GG214">
        <f>(GG54-GG135)^2</f>
        <v/>
      </c>
      <c r="GH214">
        <f>(GH54-GH135)^2</f>
        <v/>
      </c>
      <c r="GI214">
        <f>(GI54-GI135)^2</f>
        <v/>
      </c>
      <c r="GJ214">
        <f>(GJ54-GJ135)^2</f>
        <v/>
      </c>
      <c r="GK214">
        <f>(GK54-GK135)^2</f>
        <v/>
      </c>
      <c r="GL214">
        <f>(GL54-GL135)^2</f>
        <v/>
      </c>
      <c r="GM214">
        <f>(GM54-GM135)^2</f>
        <v/>
      </c>
      <c r="GN214">
        <f>(GN54-GN135)^2</f>
        <v/>
      </c>
      <c r="GO214">
        <f>(GO54-GO135)^2</f>
        <v/>
      </c>
      <c r="GP214">
        <f>(GP54-GP135)^2</f>
        <v/>
      </c>
      <c r="GQ214">
        <f>(GQ54-GQ135)^2</f>
        <v/>
      </c>
      <c r="GR214">
        <f>(GR54-GR135)^2</f>
        <v/>
      </c>
      <c r="GS214">
        <f>(GS54-GS135)^2</f>
        <v/>
      </c>
      <c r="GT214">
        <f>(GT54-GT135)^2</f>
        <v/>
      </c>
      <c r="GU214">
        <f>(GU54-GU135)^2</f>
        <v/>
      </c>
      <c r="GV214">
        <f>(GV54-GV135)^2</f>
        <v/>
      </c>
      <c r="GW214">
        <f>(GW54-GW135)^2</f>
        <v/>
      </c>
      <c r="GX214">
        <f>(GX54-GX135)^2</f>
        <v/>
      </c>
      <c r="GY214">
        <f>(GY54-GY135)^2</f>
        <v/>
      </c>
      <c r="GZ214">
        <f>(GZ54-GZ135)^2</f>
        <v/>
      </c>
      <c r="HA214">
        <f>(HA54-HA135)^2</f>
        <v/>
      </c>
      <c r="HB214">
        <f>(HB54-HB135)^2</f>
        <v/>
      </c>
      <c r="HC214">
        <f>(HC54-HC135)^2</f>
        <v/>
      </c>
      <c r="HD214">
        <f>(HD54-HD135)^2</f>
        <v/>
      </c>
      <c r="HE214">
        <f>(HE54-HE135)^2</f>
        <v/>
      </c>
      <c r="HF214">
        <f>(HF54-HF135)^2</f>
        <v/>
      </c>
      <c r="HG214">
        <f>(HG54-HG135)^2</f>
        <v/>
      </c>
      <c r="HH214">
        <f>(HH54-HH135)^2</f>
        <v/>
      </c>
      <c r="HI214">
        <f>(HI54-HI135)^2</f>
        <v/>
      </c>
      <c r="HJ214">
        <f>(HJ54-HJ135)^2</f>
        <v/>
      </c>
      <c r="HK214">
        <f>(HK54-HK135)^2</f>
        <v/>
      </c>
      <c r="HL214">
        <f>(HL54-HL135)^2</f>
        <v/>
      </c>
      <c r="HM214">
        <f>(HM54-HM135)^2</f>
        <v/>
      </c>
      <c r="HN214">
        <f>(HN54-HN135)^2</f>
        <v/>
      </c>
      <c r="HO214">
        <f>(HO54-HO135)^2</f>
        <v/>
      </c>
      <c r="HP214">
        <f>(HP54-HP135)^2</f>
        <v/>
      </c>
      <c r="HQ214">
        <f>(HQ54-HQ135)^2</f>
        <v/>
      </c>
      <c r="HR214">
        <f>(HR54-HR135)^2</f>
        <v/>
      </c>
      <c r="HS214">
        <f>(HS54-HS135)^2</f>
        <v/>
      </c>
      <c r="HT214">
        <f>(HT54-HT135)^2</f>
        <v/>
      </c>
      <c r="HU214">
        <f>(HU54-HU135)^2</f>
        <v/>
      </c>
      <c r="HV214">
        <f>(HV54-HV135)^2</f>
        <v/>
      </c>
      <c r="HW214">
        <f>(HW54-HW135)^2</f>
        <v/>
      </c>
      <c r="HX214">
        <f>(HX54-HX135)^2</f>
        <v/>
      </c>
      <c r="HY214">
        <f>(HY54-HY135)^2</f>
        <v/>
      </c>
      <c r="HZ214">
        <f>(HZ54-HZ135)^2</f>
        <v/>
      </c>
      <c r="IA214">
        <f>(IA54-IA135)^2</f>
        <v/>
      </c>
      <c r="IB214">
        <f>(IB54-IB135)^2</f>
        <v/>
      </c>
      <c r="IC214">
        <f>(IC54-IC135)^2</f>
        <v/>
      </c>
      <c r="ID214">
        <f>(ID54-ID135)^2</f>
        <v/>
      </c>
      <c r="IE214">
        <f>(IE54-IE135)^2</f>
        <v/>
      </c>
      <c r="IF214">
        <f>(IF54-IF135)^2</f>
        <v/>
      </c>
      <c r="IG214">
        <f>(IG54-IG135)^2</f>
        <v/>
      </c>
      <c r="IH214">
        <f>(IH54-IH135)^2</f>
        <v/>
      </c>
      <c r="II214">
        <f>(II54-II135)^2</f>
        <v/>
      </c>
      <c r="IJ214">
        <f>(IJ54-IJ135)^2</f>
        <v/>
      </c>
      <c r="IK214">
        <f>(IK54-IK135)^2</f>
        <v/>
      </c>
      <c r="IL214">
        <f>(IL54-IL135)^2</f>
        <v/>
      </c>
      <c r="IM214">
        <f>(IM54-IM135)^2</f>
        <v/>
      </c>
      <c r="IN214">
        <f>(IN54-IN135)^2</f>
        <v/>
      </c>
      <c r="IO214">
        <f>(IO54-IO135)^2</f>
        <v/>
      </c>
      <c r="IP214">
        <f>(IP54-IP135)^2</f>
        <v/>
      </c>
      <c r="IQ214">
        <f>(IQ54-IQ135)^2</f>
        <v/>
      </c>
      <c r="IR214">
        <f>(IR54-IR135)^2</f>
        <v/>
      </c>
      <c r="IS214">
        <f>(IS54-IS135)^2</f>
        <v/>
      </c>
      <c r="IT214">
        <f>(IT54-IT135)^2</f>
        <v/>
      </c>
      <c r="IU214">
        <f>(IU54-IU135)^2</f>
        <v/>
      </c>
      <c r="IV214">
        <f>(IV54-IV135)^2</f>
        <v/>
      </c>
      <c r="IW214">
        <f>(IW54-IW135)^2</f>
        <v/>
      </c>
      <c r="IX214">
        <f>(IX54-IX135)^2</f>
        <v/>
      </c>
      <c r="IY214">
        <f>(IY54-IY135)^2</f>
        <v/>
      </c>
      <c r="IZ214">
        <f>(IZ54-IZ135)^2</f>
        <v/>
      </c>
      <c r="JA214">
        <f>(JA54-JA135)^2</f>
        <v/>
      </c>
      <c r="JB214">
        <f>(JB54-JB135)^2</f>
        <v/>
      </c>
      <c r="JC214">
        <f>(JC54-JC135)^2</f>
        <v/>
      </c>
      <c r="JD214">
        <f>(JD54-JD135)^2</f>
        <v/>
      </c>
      <c r="JE214">
        <f>(JE54-JE135)^2</f>
        <v/>
      </c>
      <c r="JF214">
        <f>(JF54-JF135)^2</f>
        <v/>
      </c>
      <c r="JG214">
        <f>(JG54-JG135)^2</f>
        <v/>
      </c>
      <c r="JH214">
        <f>(JH54-JH135)^2</f>
        <v/>
      </c>
      <c r="JI214">
        <f>(JI54-JI135)^2</f>
        <v/>
      </c>
      <c r="JJ214">
        <f>(JJ54-JJ135)^2</f>
        <v/>
      </c>
      <c r="JK214">
        <f>(JK54-JK135)^2</f>
        <v/>
      </c>
      <c r="JL214">
        <f>(JL54-JL135)^2</f>
        <v/>
      </c>
      <c r="JM214">
        <f>(JM54-JM135)^2</f>
        <v/>
      </c>
      <c r="JN214">
        <f>(JN54-JN135)^2</f>
        <v/>
      </c>
      <c r="JO214">
        <f>(JO54-JO135)^2</f>
        <v/>
      </c>
      <c r="JP214">
        <f>(JP54-JP135)^2</f>
        <v/>
      </c>
      <c r="JQ214">
        <f>(JQ54-JQ135)^2</f>
        <v/>
      </c>
      <c r="JR214">
        <f>(JR54-JR135)^2</f>
        <v/>
      </c>
      <c r="JS214">
        <f>(JS54-JS135)^2</f>
        <v/>
      </c>
      <c r="JT214">
        <f>(JT54-JT135)^2</f>
        <v/>
      </c>
      <c r="JU214">
        <f>(JU54-JU135)^2</f>
        <v/>
      </c>
      <c r="JV214">
        <f>(JV54-JV135)^2</f>
        <v/>
      </c>
      <c r="JW214">
        <f>(JW54-JW135)^2</f>
        <v/>
      </c>
      <c r="JX214">
        <f>(JX54-JX135)^2</f>
        <v/>
      </c>
      <c r="JY214">
        <f>(JY54-JY135)^2</f>
        <v/>
      </c>
      <c r="JZ214">
        <f>(JZ54-JZ135)^2</f>
        <v/>
      </c>
      <c r="KA214">
        <f>(KA54-KA135)^2</f>
        <v/>
      </c>
      <c r="KB214">
        <f>(KB54-KB135)^2</f>
        <v/>
      </c>
      <c r="KC214">
        <f>(KC54-KC135)^2</f>
        <v/>
      </c>
      <c r="KD214">
        <f>(KD54-KD135)^2</f>
        <v/>
      </c>
      <c r="KE214">
        <f>(KE54-KE135)^2</f>
        <v/>
      </c>
      <c r="KF214">
        <f>(KF54-KF135)^2</f>
        <v/>
      </c>
      <c r="KG214">
        <f>(KG54-KG135)^2</f>
        <v/>
      </c>
      <c r="KH214">
        <f>(KH54-KH135)^2</f>
        <v/>
      </c>
      <c r="KI214">
        <f>(KI54-KI135)^2</f>
        <v/>
      </c>
      <c r="KJ214">
        <f>(KJ54-KJ135)^2</f>
        <v/>
      </c>
      <c r="KK214">
        <f>(KK54-KK135)^2</f>
        <v/>
      </c>
      <c r="KL214">
        <f>(KL54-KL135)^2</f>
        <v/>
      </c>
      <c r="KM214">
        <f>(KM54-KM135)^2</f>
        <v/>
      </c>
      <c r="KN214">
        <f>(KN54-KN135)^2</f>
        <v/>
      </c>
      <c r="KO214">
        <f>(KO54-KO135)^2</f>
        <v/>
      </c>
      <c r="KP214">
        <f>(KP54-KP135)^2</f>
        <v/>
      </c>
      <c r="KQ214">
        <f>(KQ54-KQ135)^2</f>
        <v/>
      </c>
      <c r="KR214">
        <f>(KR54-KR135)^2</f>
        <v/>
      </c>
      <c r="KS214">
        <f>(KS54-KS135)^2</f>
        <v/>
      </c>
      <c r="KT214">
        <f>(KT54-KT135)^2</f>
        <v/>
      </c>
    </row>
    <row r="215" spans="1:306">
      <c r="B215" t="s">
        <v>12</v>
      </c>
      <c r="C215" t="s">
        <v>25</v>
      </c>
      <c r="D215" t="s">
        <v>66</v>
      </c>
      <c r="G215">
        <f>(G55-G136)^2</f>
        <v/>
      </c>
      <c r="H215">
        <f>(H55-H136)^2</f>
        <v/>
      </c>
      <c r="I215">
        <f>(I55-I136)^2</f>
        <v/>
      </c>
      <c r="J215">
        <f>(J55-J136)^2</f>
        <v/>
      </c>
      <c r="K215">
        <f>(K55-K136)^2</f>
        <v/>
      </c>
      <c r="L215">
        <f>(L55-L136)^2</f>
        <v/>
      </c>
      <c r="M215">
        <f>(M55-M136)^2</f>
        <v/>
      </c>
      <c r="N215">
        <f>(N55-N136)^2</f>
        <v/>
      </c>
      <c r="O215">
        <f>(O55-O136)^2</f>
        <v/>
      </c>
      <c r="P215">
        <f>(P55-P136)^2</f>
        <v/>
      </c>
      <c r="Q215">
        <f>(Q55-Q136)^2</f>
        <v/>
      </c>
      <c r="R215">
        <f>(R55-R136)^2</f>
        <v/>
      </c>
      <c r="S215">
        <f>(S55-S136)^2</f>
        <v/>
      </c>
      <c r="T215">
        <f>(T55-T136)^2</f>
        <v/>
      </c>
      <c r="U215">
        <f>(U55-U136)^2</f>
        <v/>
      </c>
      <c r="V215">
        <f>(V55-V136)^2</f>
        <v/>
      </c>
      <c r="W215">
        <f>(W55-W136)^2</f>
        <v/>
      </c>
      <c r="X215">
        <f>(X55-X136)^2</f>
        <v/>
      </c>
      <c r="Y215">
        <f>(Y55-Y136)^2</f>
        <v/>
      </c>
      <c r="Z215">
        <f>(Z55-Z136)^2</f>
        <v/>
      </c>
      <c r="AA215">
        <f>(AA55-AA136)^2</f>
        <v/>
      </c>
      <c r="AB215">
        <f>(AB55-AB136)^2</f>
        <v/>
      </c>
      <c r="AC215">
        <f>(AC55-AC136)^2</f>
        <v/>
      </c>
      <c r="AD215">
        <f>(AD55-AD136)^2</f>
        <v/>
      </c>
      <c r="AE215">
        <f>(AE55-AE136)^2</f>
        <v/>
      </c>
      <c r="AF215">
        <f>(AF55-AF136)^2</f>
        <v/>
      </c>
      <c r="AG215">
        <f>(AG55-AG136)^2</f>
        <v/>
      </c>
      <c r="AH215">
        <f>(AH55-AH136)^2</f>
        <v/>
      </c>
      <c r="AI215">
        <f>(AI55-AI136)^2</f>
        <v/>
      </c>
      <c r="AJ215">
        <f>(AJ55-AJ136)^2</f>
        <v/>
      </c>
      <c r="AK215">
        <f>(AK55-AK136)^2</f>
        <v/>
      </c>
      <c r="AL215">
        <f>(AL55-AL136)^2</f>
        <v/>
      </c>
      <c r="AM215">
        <f>(AM55-AM136)^2</f>
        <v/>
      </c>
      <c r="AN215">
        <f>(AN55-AN136)^2</f>
        <v/>
      </c>
      <c r="AO215">
        <f>(AO55-AO136)^2</f>
        <v/>
      </c>
      <c r="AP215">
        <f>(AP55-AP136)^2</f>
        <v/>
      </c>
      <c r="AQ215">
        <f>(AQ55-AQ136)^2</f>
        <v/>
      </c>
      <c r="AR215">
        <f>(AR55-AR136)^2</f>
        <v/>
      </c>
      <c r="AS215">
        <f>(AS55-AS136)^2</f>
        <v/>
      </c>
      <c r="AT215">
        <f>(AT55-AT136)^2</f>
        <v/>
      </c>
      <c r="AU215">
        <f>(AU55-AU136)^2</f>
        <v/>
      </c>
      <c r="AV215">
        <f>(AV55-AV136)^2</f>
        <v/>
      </c>
      <c r="AW215">
        <f>(AW55-AW136)^2</f>
        <v/>
      </c>
      <c r="AX215">
        <f>(AX55-AX136)^2</f>
        <v/>
      </c>
      <c r="AY215">
        <f>(AY55-AY136)^2</f>
        <v/>
      </c>
      <c r="AZ215">
        <f>(AZ55-AZ136)^2</f>
        <v/>
      </c>
      <c r="BA215">
        <f>(BA55-BA136)^2</f>
        <v/>
      </c>
      <c r="BB215">
        <f>(BB55-BB136)^2</f>
        <v/>
      </c>
      <c r="BC215">
        <f>(BC55-BC136)^2</f>
        <v/>
      </c>
      <c r="BD215">
        <f>(BD55-BD136)^2</f>
        <v/>
      </c>
      <c r="BE215">
        <f>(BE55-BE136)^2</f>
        <v/>
      </c>
      <c r="BF215">
        <f>(BF55-BF136)^2</f>
        <v/>
      </c>
      <c r="BG215">
        <f>(BG55-BG136)^2</f>
        <v/>
      </c>
      <c r="BH215">
        <f>(BH55-BH136)^2</f>
        <v/>
      </c>
      <c r="BI215">
        <f>(BI55-BI136)^2</f>
        <v/>
      </c>
      <c r="BJ215">
        <f>(BJ55-BJ136)^2</f>
        <v/>
      </c>
      <c r="BK215">
        <f>(BK55-BK136)^2</f>
        <v/>
      </c>
      <c r="BL215">
        <f>(BL55-BL136)^2</f>
        <v/>
      </c>
      <c r="BM215">
        <f>(BM55-BM136)^2</f>
        <v/>
      </c>
      <c r="BN215">
        <f>(BN55-BN136)^2</f>
        <v/>
      </c>
      <c r="BO215">
        <f>(BO55-BO136)^2</f>
        <v/>
      </c>
      <c r="BP215">
        <f>(BP55-BP136)^2</f>
        <v/>
      </c>
      <c r="BQ215">
        <f>(BQ55-BQ136)^2</f>
        <v/>
      </c>
      <c r="BR215">
        <f>(BR55-BR136)^2</f>
        <v/>
      </c>
      <c r="BS215">
        <f>(BS55-BS136)^2</f>
        <v/>
      </c>
      <c r="BT215">
        <f>(BT55-BT136)^2</f>
        <v/>
      </c>
      <c r="BU215">
        <f>(BU55-BU136)^2</f>
        <v/>
      </c>
      <c r="BV215">
        <f>(BV55-BV136)^2</f>
        <v/>
      </c>
      <c r="BW215">
        <f>(BW55-BW136)^2</f>
        <v/>
      </c>
      <c r="BX215">
        <f>(BX55-BX136)^2</f>
        <v/>
      </c>
      <c r="BY215">
        <f>(BY55-BY136)^2</f>
        <v/>
      </c>
      <c r="BZ215">
        <f>(BZ55-BZ136)^2</f>
        <v/>
      </c>
      <c r="CA215">
        <f>(CA55-CA136)^2</f>
        <v/>
      </c>
      <c r="CB215">
        <f>(CB55-CB136)^2</f>
        <v/>
      </c>
      <c r="CC215">
        <f>(CC55-CC136)^2</f>
        <v/>
      </c>
      <c r="CD215">
        <f>(CD55-CD136)^2</f>
        <v/>
      </c>
      <c r="CE215">
        <f>(CE55-CE136)^2</f>
        <v/>
      </c>
      <c r="CF215">
        <f>(CF55-CF136)^2</f>
        <v/>
      </c>
      <c r="CG215">
        <f>(CG55-CG136)^2</f>
        <v/>
      </c>
      <c r="CH215">
        <f>(CH55-CH136)^2</f>
        <v/>
      </c>
      <c r="CI215">
        <f>(CI55-CI136)^2</f>
        <v/>
      </c>
      <c r="CJ215">
        <f>(CJ55-CJ136)^2</f>
        <v/>
      </c>
      <c r="CK215">
        <f>(CK55-CK136)^2</f>
        <v/>
      </c>
      <c r="CL215">
        <f>(CL55-CL136)^2</f>
        <v/>
      </c>
      <c r="CM215">
        <f>(CM55-CM136)^2</f>
        <v/>
      </c>
      <c r="CN215">
        <f>(CN55-CN136)^2</f>
        <v/>
      </c>
      <c r="CO215">
        <f>(CO55-CO136)^2</f>
        <v/>
      </c>
      <c r="CP215">
        <f>(CP55-CP136)^2</f>
        <v/>
      </c>
      <c r="CQ215">
        <f>(CQ55-CQ136)^2</f>
        <v/>
      </c>
      <c r="CR215">
        <f>(CR55-CR136)^2</f>
        <v/>
      </c>
      <c r="CS215">
        <f>(CS55-CS136)^2</f>
        <v/>
      </c>
      <c r="CT215">
        <f>(CT55-CT136)^2</f>
        <v/>
      </c>
      <c r="CU215">
        <f>(CU55-CU136)^2</f>
        <v/>
      </c>
      <c r="CV215">
        <f>(CV55-CV136)^2</f>
        <v/>
      </c>
      <c r="CW215">
        <f>(CW55-CW136)^2</f>
        <v/>
      </c>
      <c r="CX215">
        <f>(CX55-CX136)^2</f>
        <v/>
      </c>
      <c r="CY215">
        <f>(CY55-CY136)^2</f>
        <v/>
      </c>
      <c r="CZ215">
        <f>(CZ55-CZ136)^2</f>
        <v/>
      </c>
      <c r="DA215">
        <f>(DA55-DA136)^2</f>
        <v/>
      </c>
      <c r="DB215">
        <f>(DB55-DB136)^2</f>
        <v/>
      </c>
      <c r="DC215">
        <f>(DC55-DC136)^2</f>
        <v/>
      </c>
      <c r="DD215">
        <f>(DD55-DD136)^2</f>
        <v/>
      </c>
      <c r="DE215">
        <f>(DE55-DE136)^2</f>
        <v/>
      </c>
      <c r="DF215">
        <f>(DF55-DF136)^2</f>
        <v/>
      </c>
      <c r="DG215">
        <f>(DG55-DG136)^2</f>
        <v/>
      </c>
      <c r="DH215">
        <f>(DH55-DH136)^2</f>
        <v/>
      </c>
      <c r="DI215">
        <f>(DI55-DI136)^2</f>
        <v/>
      </c>
      <c r="DJ215">
        <f>(DJ55-DJ136)^2</f>
        <v/>
      </c>
      <c r="DK215">
        <f>(DK55-DK136)^2</f>
        <v/>
      </c>
      <c r="DL215">
        <f>(DL55-DL136)^2</f>
        <v/>
      </c>
      <c r="DM215">
        <f>(DM55-DM136)^2</f>
        <v/>
      </c>
      <c r="DN215">
        <f>(DN55-DN136)^2</f>
        <v/>
      </c>
      <c r="DO215">
        <f>(DO55-DO136)^2</f>
        <v/>
      </c>
      <c r="DP215">
        <f>(DP55-DP136)^2</f>
        <v/>
      </c>
      <c r="DQ215">
        <f>(DQ55-DQ136)^2</f>
        <v/>
      </c>
      <c r="DR215">
        <f>(DR55-DR136)^2</f>
        <v/>
      </c>
      <c r="DS215">
        <f>(DS55-DS136)^2</f>
        <v/>
      </c>
      <c r="DT215">
        <f>(DT55-DT136)^2</f>
        <v/>
      </c>
      <c r="DU215">
        <f>(DU55-DU136)^2</f>
        <v/>
      </c>
      <c r="DV215">
        <f>(DV55-DV136)^2</f>
        <v/>
      </c>
      <c r="DW215">
        <f>(DW55-DW136)^2</f>
        <v/>
      </c>
      <c r="DX215">
        <f>(DX55-DX136)^2</f>
        <v/>
      </c>
      <c r="DY215">
        <f>(DY55-DY136)^2</f>
        <v/>
      </c>
      <c r="DZ215">
        <f>(DZ55-DZ136)^2</f>
        <v/>
      </c>
      <c r="EA215">
        <f>(EA55-EA136)^2</f>
        <v/>
      </c>
      <c r="EB215">
        <f>(EB55-EB136)^2</f>
        <v/>
      </c>
      <c r="EC215">
        <f>(EC55-EC136)^2</f>
        <v/>
      </c>
      <c r="ED215">
        <f>(ED55-ED136)^2</f>
        <v/>
      </c>
      <c r="EE215">
        <f>(EE55-EE136)^2</f>
        <v/>
      </c>
      <c r="EF215">
        <f>(EF55-EF136)^2</f>
        <v/>
      </c>
      <c r="EG215">
        <f>(EG55-EG136)^2</f>
        <v/>
      </c>
      <c r="EH215">
        <f>(EH55-EH136)^2</f>
        <v/>
      </c>
      <c r="EI215">
        <f>(EI55-EI136)^2</f>
        <v/>
      </c>
      <c r="EJ215">
        <f>(EJ55-EJ136)^2</f>
        <v/>
      </c>
      <c r="EK215">
        <f>(EK55-EK136)^2</f>
        <v/>
      </c>
      <c r="EL215">
        <f>(EL55-EL136)^2</f>
        <v/>
      </c>
      <c r="EM215">
        <f>(EM55-EM136)^2</f>
        <v/>
      </c>
      <c r="EN215">
        <f>(EN55-EN136)^2</f>
        <v/>
      </c>
      <c r="EO215">
        <f>(EO55-EO136)^2</f>
        <v/>
      </c>
      <c r="EP215">
        <f>(EP55-EP136)^2</f>
        <v/>
      </c>
      <c r="EQ215">
        <f>(EQ55-EQ136)^2</f>
        <v/>
      </c>
      <c r="ER215">
        <f>(ER55-ER136)^2</f>
        <v/>
      </c>
      <c r="ES215">
        <f>(ES55-ES136)^2</f>
        <v/>
      </c>
      <c r="ET215">
        <f>(ET55-ET136)^2</f>
        <v/>
      </c>
      <c r="EU215">
        <f>(EU55-EU136)^2</f>
        <v/>
      </c>
      <c r="EV215">
        <f>(EV55-EV136)^2</f>
        <v/>
      </c>
      <c r="EW215">
        <f>(EW55-EW136)^2</f>
        <v/>
      </c>
      <c r="EX215">
        <f>(EX55-EX136)^2</f>
        <v/>
      </c>
      <c r="EY215">
        <f>(EY55-EY136)^2</f>
        <v/>
      </c>
      <c r="EZ215">
        <f>(EZ55-EZ136)^2</f>
        <v/>
      </c>
      <c r="FA215">
        <f>(FA55-FA136)^2</f>
        <v/>
      </c>
      <c r="FB215">
        <f>(FB55-FB136)^2</f>
        <v/>
      </c>
      <c r="FC215">
        <f>(FC55-FC136)^2</f>
        <v/>
      </c>
      <c r="FD215">
        <f>(FD55-FD136)^2</f>
        <v/>
      </c>
      <c r="FE215">
        <f>(FE55-FE136)^2</f>
        <v/>
      </c>
      <c r="FF215">
        <f>(FF55-FF136)^2</f>
        <v/>
      </c>
      <c r="FG215">
        <f>(FG55-FG136)^2</f>
        <v/>
      </c>
      <c r="FH215">
        <f>(FH55-FH136)^2</f>
        <v/>
      </c>
      <c r="FI215">
        <f>(FI55-FI136)^2</f>
        <v/>
      </c>
      <c r="FJ215">
        <f>(FJ55-FJ136)^2</f>
        <v/>
      </c>
      <c r="FK215">
        <f>(FK55-FK136)^2</f>
        <v/>
      </c>
      <c r="FL215">
        <f>(FL55-FL136)^2</f>
        <v/>
      </c>
      <c r="FM215">
        <f>(FM55-FM136)^2</f>
        <v/>
      </c>
      <c r="FN215">
        <f>(FN55-FN136)^2</f>
        <v/>
      </c>
      <c r="FO215">
        <f>(FO55-FO136)^2</f>
        <v/>
      </c>
      <c r="FP215">
        <f>(FP55-FP136)^2</f>
        <v/>
      </c>
      <c r="FQ215">
        <f>(FQ55-FQ136)^2</f>
        <v/>
      </c>
      <c r="FR215">
        <f>(FR55-FR136)^2</f>
        <v/>
      </c>
      <c r="FS215">
        <f>(FS55-FS136)^2</f>
        <v/>
      </c>
      <c r="FT215">
        <f>(FT55-FT136)^2</f>
        <v/>
      </c>
      <c r="FU215">
        <f>(FU55-FU136)^2</f>
        <v/>
      </c>
      <c r="FV215">
        <f>(FV55-FV136)^2</f>
        <v/>
      </c>
      <c r="FW215">
        <f>(FW55-FW136)^2</f>
        <v/>
      </c>
      <c r="FX215">
        <f>(FX55-FX136)^2</f>
        <v/>
      </c>
      <c r="FY215">
        <f>(FY55-FY136)^2</f>
        <v/>
      </c>
      <c r="FZ215">
        <f>(FZ55-FZ136)^2</f>
        <v/>
      </c>
      <c r="GA215">
        <f>(GA55-GA136)^2</f>
        <v/>
      </c>
      <c r="GB215">
        <f>(GB55-GB136)^2</f>
        <v/>
      </c>
      <c r="GC215">
        <f>(GC55-GC136)^2</f>
        <v/>
      </c>
      <c r="GD215">
        <f>(GD55-GD136)^2</f>
        <v/>
      </c>
      <c r="GE215">
        <f>(GE55-GE136)^2</f>
        <v/>
      </c>
      <c r="GF215">
        <f>(GF55-GF136)^2</f>
        <v/>
      </c>
      <c r="GG215">
        <f>(GG55-GG136)^2</f>
        <v/>
      </c>
      <c r="GH215">
        <f>(GH55-GH136)^2</f>
        <v/>
      </c>
      <c r="GI215">
        <f>(GI55-GI136)^2</f>
        <v/>
      </c>
      <c r="GJ215">
        <f>(GJ55-GJ136)^2</f>
        <v/>
      </c>
      <c r="GK215">
        <f>(GK55-GK136)^2</f>
        <v/>
      </c>
      <c r="GL215">
        <f>(GL55-GL136)^2</f>
        <v/>
      </c>
      <c r="GM215">
        <f>(GM55-GM136)^2</f>
        <v/>
      </c>
      <c r="GN215">
        <f>(GN55-GN136)^2</f>
        <v/>
      </c>
      <c r="GO215">
        <f>(GO55-GO136)^2</f>
        <v/>
      </c>
      <c r="GP215">
        <f>(GP55-GP136)^2</f>
        <v/>
      </c>
      <c r="GQ215">
        <f>(GQ55-GQ136)^2</f>
        <v/>
      </c>
      <c r="GR215">
        <f>(GR55-GR136)^2</f>
        <v/>
      </c>
      <c r="GS215">
        <f>(GS55-GS136)^2</f>
        <v/>
      </c>
      <c r="GT215">
        <f>(GT55-GT136)^2</f>
        <v/>
      </c>
      <c r="GU215">
        <f>(GU55-GU136)^2</f>
        <v/>
      </c>
      <c r="GV215">
        <f>(GV55-GV136)^2</f>
        <v/>
      </c>
      <c r="GW215">
        <f>(GW55-GW136)^2</f>
        <v/>
      </c>
      <c r="GX215">
        <f>(GX55-GX136)^2</f>
        <v/>
      </c>
      <c r="GY215">
        <f>(GY55-GY136)^2</f>
        <v/>
      </c>
      <c r="GZ215">
        <f>(GZ55-GZ136)^2</f>
        <v/>
      </c>
      <c r="HA215">
        <f>(HA55-HA136)^2</f>
        <v/>
      </c>
      <c r="HB215">
        <f>(HB55-HB136)^2</f>
        <v/>
      </c>
      <c r="HC215">
        <f>(HC55-HC136)^2</f>
        <v/>
      </c>
      <c r="HD215">
        <f>(HD55-HD136)^2</f>
        <v/>
      </c>
      <c r="HE215">
        <f>(HE55-HE136)^2</f>
        <v/>
      </c>
      <c r="HF215">
        <f>(HF55-HF136)^2</f>
        <v/>
      </c>
      <c r="HG215">
        <f>(HG55-HG136)^2</f>
        <v/>
      </c>
      <c r="HH215">
        <f>(HH55-HH136)^2</f>
        <v/>
      </c>
      <c r="HI215">
        <f>(HI55-HI136)^2</f>
        <v/>
      </c>
      <c r="HJ215">
        <f>(HJ55-HJ136)^2</f>
        <v/>
      </c>
      <c r="HK215">
        <f>(HK55-HK136)^2</f>
        <v/>
      </c>
      <c r="HL215">
        <f>(HL55-HL136)^2</f>
        <v/>
      </c>
      <c r="HM215">
        <f>(HM55-HM136)^2</f>
        <v/>
      </c>
      <c r="HN215">
        <f>(HN55-HN136)^2</f>
        <v/>
      </c>
      <c r="HO215">
        <f>(HO55-HO136)^2</f>
        <v/>
      </c>
      <c r="HP215">
        <f>(HP55-HP136)^2</f>
        <v/>
      </c>
      <c r="HQ215">
        <f>(HQ55-HQ136)^2</f>
        <v/>
      </c>
      <c r="HR215">
        <f>(HR55-HR136)^2</f>
        <v/>
      </c>
      <c r="HS215">
        <f>(HS55-HS136)^2</f>
        <v/>
      </c>
      <c r="HT215">
        <f>(HT55-HT136)^2</f>
        <v/>
      </c>
      <c r="HU215">
        <f>(HU55-HU136)^2</f>
        <v/>
      </c>
      <c r="HV215">
        <f>(HV55-HV136)^2</f>
        <v/>
      </c>
      <c r="HW215">
        <f>(HW55-HW136)^2</f>
        <v/>
      </c>
      <c r="HX215">
        <f>(HX55-HX136)^2</f>
        <v/>
      </c>
      <c r="HY215">
        <f>(HY55-HY136)^2</f>
        <v/>
      </c>
      <c r="HZ215">
        <f>(HZ55-HZ136)^2</f>
        <v/>
      </c>
      <c r="IA215">
        <f>(IA55-IA136)^2</f>
        <v/>
      </c>
      <c r="IB215">
        <f>(IB55-IB136)^2</f>
        <v/>
      </c>
      <c r="IC215">
        <f>(IC55-IC136)^2</f>
        <v/>
      </c>
      <c r="ID215">
        <f>(ID55-ID136)^2</f>
        <v/>
      </c>
      <c r="IE215">
        <f>(IE55-IE136)^2</f>
        <v/>
      </c>
      <c r="IF215">
        <f>(IF55-IF136)^2</f>
        <v/>
      </c>
      <c r="IG215">
        <f>(IG55-IG136)^2</f>
        <v/>
      </c>
      <c r="IH215">
        <f>(IH55-IH136)^2</f>
        <v/>
      </c>
      <c r="II215">
        <f>(II55-II136)^2</f>
        <v/>
      </c>
      <c r="IJ215">
        <f>(IJ55-IJ136)^2</f>
        <v/>
      </c>
      <c r="IK215">
        <f>(IK55-IK136)^2</f>
        <v/>
      </c>
      <c r="IL215">
        <f>(IL55-IL136)^2</f>
        <v/>
      </c>
      <c r="IM215">
        <f>(IM55-IM136)^2</f>
        <v/>
      </c>
      <c r="IN215">
        <f>(IN55-IN136)^2</f>
        <v/>
      </c>
      <c r="IO215">
        <f>(IO55-IO136)^2</f>
        <v/>
      </c>
      <c r="IP215">
        <f>(IP55-IP136)^2</f>
        <v/>
      </c>
      <c r="IQ215">
        <f>(IQ55-IQ136)^2</f>
        <v/>
      </c>
      <c r="IR215">
        <f>(IR55-IR136)^2</f>
        <v/>
      </c>
      <c r="IS215">
        <f>(IS55-IS136)^2</f>
        <v/>
      </c>
      <c r="IT215">
        <f>(IT55-IT136)^2</f>
        <v/>
      </c>
      <c r="IU215">
        <f>(IU55-IU136)^2</f>
        <v/>
      </c>
      <c r="IV215">
        <f>(IV55-IV136)^2</f>
        <v/>
      </c>
      <c r="IW215">
        <f>(IW55-IW136)^2</f>
        <v/>
      </c>
      <c r="IX215">
        <f>(IX55-IX136)^2</f>
        <v/>
      </c>
      <c r="IY215">
        <f>(IY55-IY136)^2</f>
        <v/>
      </c>
      <c r="IZ215">
        <f>(IZ55-IZ136)^2</f>
        <v/>
      </c>
      <c r="JA215">
        <f>(JA55-JA136)^2</f>
        <v/>
      </c>
      <c r="JB215">
        <f>(JB55-JB136)^2</f>
        <v/>
      </c>
      <c r="JC215">
        <f>(JC55-JC136)^2</f>
        <v/>
      </c>
      <c r="JD215">
        <f>(JD55-JD136)^2</f>
        <v/>
      </c>
      <c r="JE215">
        <f>(JE55-JE136)^2</f>
        <v/>
      </c>
      <c r="JF215">
        <f>(JF55-JF136)^2</f>
        <v/>
      </c>
      <c r="JG215">
        <f>(JG55-JG136)^2</f>
        <v/>
      </c>
      <c r="JH215">
        <f>(JH55-JH136)^2</f>
        <v/>
      </c>
      <c r="JI215">
        <f>(JI55-JI136)^2</f>
        <v/>
      </c>
      <c r="JJ215">
        <f>(JJ55-JJ136)^2</f>
        <v/>
      </c>
      <c r="JK215">
        <f>(JK55-JK136)^2</f>
        <v/>
      </c>
      <c r="JL215">
        <f>(JL55-JL136)^2</f>
        <v/>
      </c>
      <c r="JM215">
        <f>(JM55-JM136)^2</f>
        <v/>
      </c>
      <c r="JN215">
        <f>(JN55-JN136)^2</f>
        <v/>
      </c>
      <c r="JO215">
        <f>(JO55-JO136)^2</f>
        <v/>
      </c>
      <c r="JP215">
        <f>(JP55-JP136)^2</f>
        <v/>
      </c>
      <c r="JQ215">
        <f>(JQ55-JQ136)^2</f>
        <v/>
      </c>
      <c r="JR215">
        <f>(JR55-JR136)^2</f>
        <v/>
      </c>
      <c r="JS215">
        <f>(JS55-JS136)^2</f>
        <v/>
      </c>
      <c r="JT215">
        <f>(JT55-JT136)^2</f>
        <v/>
      </c>
      <c r="JU215">
        <f>(JU55-JU136)^2</f>
        <v/>
      </c>
      <c r="JV215">
        <f>(JV55-JV136)^2</f>
        <v/>
      </c>
      <c r="JW215">
        <f>(JW55-JW136)^2</f>
        <v/>
      </c>
      <c r="JX215">
        <f>(JX55-JX136)^2</f>
        <v/>
      </c>
      <c r="JY215">
        <f>(JY55-JY136)^2</f>
        <v/>
      </c>
      <c r="JZ215">
        <f>(JZ55-JZ136)^2</f>
        <v/>
      </c>
      <c r="KA215">
        <f>(KA55-KA136)^2</f>
        <v/>
      </c>
      <c r="KB215">
        <f>(KB55-KB136)^2</f>
        <v/>
      </c>
      <c r="KC215">
        <f>(KC55-KC136)^2</f>
        <v/>
      </c>
      <c r="KD215">
        <f>(KD55-KD136)^2</f>
        <v/>
      </c>
      <c r="KE215">
        <f>(KE55-KE136)^2</f>
        <v/>
      </c>
      <c r="KF215">
        <f>(KF55-KF136)^2</f>
        <v/>
      </c>
      <c r="KG215">
        <f>(KG55-KG136)^2</f>
        <v/>
      </c>
      <c r="KH215">
        <f>(KH55-KH136)^2</f>
        <v/>
      </c>
      <c r="KI215">
        <f>(KI55-KI136)^2</f>
        <v/>
      </c>
      <c r="KJ215">
        <f>(KJ55-KJ136)^2</f>
        <v/>
      </c>
      <c r="KK215">
        <f>(KK55-KK136)^2</f>
        <v/>
      </c>
      <c r="KL215">
        <f>(KL55-KL136)^2</f>
        <v/>
      </c>
      <c r="KM215">
        <f>(KM55-KM136)^2</f>
        <v/>
      </c>
      <c r="KN215">
        <f>(KN55-KN136)^2</f>
        <v/>
      </c>
      <c r="KO215">
        <f>(KO55-KO136)^2</f>
        <v/>
      </c>
      <c r="KP215">
        <f>(KP55-KP136)^2</f>
        <v/>
      </c>
      <c r="KQ215">
        <f>(KQ55-KQ136)^2</f>
        <v/>
      </c>
      <c r="KR215">
        <f>(KR55-KR136)^2</f>
        <v/>
      </c>
      <c r="KS215">
        <f>(KS55-KS136)^2</f>
        <v/>
      </c>
      <c r="KT215">
        <f>(KT55-KT136)^2</f>
        <v/>
      </c>
    </row>
    <row r="216" spans="1:306">
      <c r="B216" t="s">
        <v>13</v>
      </c>
      <c r="C216" t="s">
        <v>25</v>
      </c>
      <c r="D216" t="s">
        <v>66</v>
      </c>
      <c r="G216">
        <f>(G56-G137)^2</f>
        <v/>
      </c>
      <c r="H216">
        <f>(H56-H137)^2</f>
        <v/>
      </c>
      <c r="I216">
        <f>(I56-I137)^2</f>
        <v/>
      </c>
      <c r="J216">
        <f>(J56-J137)^2</f>
        <v/>
      </c>
      <c r="K216">
        <f>(K56-K137)^2</f>
        <v/>
      </c>
      <c r="L216">
        <f>(L56-L137)^2</f>
        <v/>
      </c>
      <c r="M216">
        <f>(M56-M137)^2</f>
        <v/>
      </c>
      <c r="N216">
        <f>(N56-N137)^2</f>
        <v/>
      </c>
      <c r="O216">
        <f>(O56-O137)^2</f>
        <v/>
      </c>
      <c r="P216">
        <f>(P56-P137)^2</f>
        <v/>
      </c>
      <c r="Q216">
        <f>(Q56-Q137)^2</f>
        <v/>
      </c>
      <c r="R216">
        <f>(R56-R137)^2</f>
        <v/>
      </c>
      <c r="S216">
        <f>(S56-S137)^2</f>
        <v/>
      </c>
      <c r="T216">
        <f>(T56-T137)^2</f>
        <v/>
      </c>
      <c r="U216">
        <f>(U56-U137)^2</f>
        <v/>
      </c>
      <c r="V216">
        <f>(V56-V137)^2</f>
        <v/>
      </c>
      <c r="W216">
        <f>(W56-W137)^2</f>
        <v/>
      </c>
      <c r="X216">
        <f>(X56-X137)^2</f>
        <v/>
      </c>
      <c r="Y216">
        <f>(Y56-Y137)^2</f>
        <v/>
      </c>
      <c r="Z216">
        <f>(Z56-Z137)^2</f>
        <v/>
      </c>
      <c r="AA216">
        <f>(AA56-AA137)^2</f>
        <v/>
      </c>
      <c r="AB216">
        <f>(AB56-AB137)^2</f>
        <v/>
      </c>
      <c r="AC216">
        <f>(AC56-AC137)^2</f>
        <v/>
      </c>
      <c r="AD216">
        <f>(AD56-AD137)^2</f>
        <v/>
      </c>
      <c r="AE216">
        <f>(AE56-AE137)^2</f>
        <v/>
      </c>
      <c r="AF216">
        <f>(AF56-AF137)^2</f>
        <v/>
      </c>
      <c r="AG216">
        <f>(AG56-AG137)^2</f>
        <v/>
      </c>
      <c r="AH216">
        <f>(AH56-AH137)^2</f>
        <v/>
      </c>
      <c r="AI216">
        <f>(AI56-AI137)^2</f>
        <v/>
      </c>
      <c r="AJ216">
        <f>(AJ56-AJ137)^2</f>
        <v/>
      </c>
      <c r="AK216">
        <f>(AK56-AK137)^2</f>
        <v/>
      </c>
      <c r="AL216">
        <f>(AL56-AL137)^2</f>
        <v/>
      </c>
      <c r="AM216">
        <f>(AM56-AM137)^2</f>
        <v/>
      </c>
      <c r="AN216">
        <f>(AN56-AN137)^2</f>
        <v/>
      </c>
      <c r="AO216">
        <f>(AO56-AO137)^2</f>
        <v/>
      </c>
      <c r="AP216">
        <f>(AP56-AP137)^2</f>
        <v/>
      </c>
      <c r="AQ216">
        <f>(AQ56-AQ137)^2</f>
        <v/>
      </c>
      <c r="AR216">
        <f>(AR56-AR137)^2</f>
        <v/>
      </c>
      <c r="AS216">
        <f>(AS56-AS137)^2</f>
        <v/>
      </c>
      <c r="AT216">
        <f>(AT56-AT137)^2</f>
        <v/>
      </c>
      <c r="AU216">
        <f>(AU56-AU137)^2</f>
        <v/>
      </c>
      <c r="AV216">
        <f>(AV56-AV137)^2</f>
        <v/>
      </c>
      <c r="AW216">
        <f>(AW56-AW137)^2</f>
        <v/>
      </c>
      <c r="AX216">
        <f>(AX56-AX137)^2</f>
        <v/>
      </c>
      <c r="AY216">
        <f>(AY56-AY137)^2</f>
        <v/>
      </c>
      <c r="AZ216">
        <f>(AZ56-AZ137)^2</f>
        <v/>
      </c>
      <c r="BA216">
        <f>(BA56-BA137)^2</f>
        <v/>
      </c>
      <c r="BB216">
        <f>(BB56-BB137)^2</f>
        <v/>
      </c>
      <c r="BC216">
        <f>(BC56-BC137)^2</f>
        <v/>
      </c>
      <c r="BD216">
        <f>(BD56-BD137)^2</f>
        <v/>
      </c>
      <c r="BE216">
        <f>(BE56-BE137)^2</f>
        <v/>
      </c>
      <c r="BF216">
        <f>(BF56-BF137)^2</f>
        <v/>
      </c>
      <c r="BG216">
        <f>(BG56-BG137)^2</f>
        <v/>
      </c>
      <c r="BH216">
        <f>(BH56-BH137)^2</f>
        <v/>
      </c>
      <c r="BI216">
        <f>(BI56-BI137)^2</f>
        <v/>
      </c>
      <c r="BJ216">
        <f>(BJ56-BJ137)^2</f>
        <v/>
      </c>
      <c r="BK216">
        <f>(BK56-BK137)^2</f>
        <v/>
      </c>
      <c r="BL216">
        <f>(BL56-BL137)^2</f>
        <v/>
      </c>
      <c r="BM216">
        <f>(BM56-BM137)^2</f>
        <v/>
      </c>
      <c r="BN216">
        <f>(BN56-BN137)^2</f>
        <v/>
      </c>
      <c r="BO216">
        <f>(BO56-BO137)^2</f>
        <v/>
      </c>
      <c r="BP216">
        <f>(BP56-BP137)^2</f>
        <v/>
      </c>
      <c r="BQ216">
        <f>(BQ56-BQ137)^2</f>
        <v/>
      </c>
      <c r="BR216">
        <f>(BR56-BR137)^2</f>
        <v/>
      </c>
      <c r="BS216">
        <f>(BS56-BS137)^2</f>
        <v/>
      </c>
      <c r="BT216">
        <f>(BT56-BT137)^2</f>
        <v/>
      </c>
      <c r="BU216">
        <f>(BU56-BU137)^2</f>
        <v/>
      </c>
      <c r="BV216">
        <f>(BV56-BV137)^2</f>
        <v/>
      </c>
      <c r="BW216">
        <f>(BW56-BW137)^2</f>
        <v/>
      </c>
      <c r="BX216">
        <f>(BX56-BX137)^2</f>
        <v/>
      </c>
      <c r="BY216">
        <f>(BY56-BY137)^2</f>
        <v/>
      </c>
      <c r="BZ216">
        <f>(BZ56-BZ137)^2</f>
        <v/>
      </c>
      <c r="CA216">
        <f>(CA56-CA137)^2</f>
        <v/>
      </c>
      <c r="CB216">
        <f>(CB56-CB137)^2</f>
        <v/>
      </c>
      <c r="CC216">
        <f>(CC56-CC137)^2</f>
        <v/>
      </c>
      <c r="CD216">
        <f>(CD56-CD137)^2</f>
        <v/>
      </c>
      <c r="CE216">
        <f>(CE56-CE137)^2</f>
        <v/>
      </c>
      <c r="CF216">
        <f>(CF56-CF137)^2</f>
        <v/>
      </c>
      <c r="CG216">
        <f>(CG56-CG137)^2</f>
        <v/>
      </c>
      <c r="CH216">
        <f>(CH56-CH137)^2</f>
        <v/>
      </c>
      <c r="CI216">
        <f>(CI56-CI137)^2</f>
        <v/>
      </c>
      <c r="CJ216">
        <f>(CJ56-CJ137)^2</f>
        <v/>
      </c>
      <c r="CK216">
        <f>(CK56-CK137)^2</f>
        <v/>
      </c>
      <c r="CL216">
        <f>(CL56-CL137)^2</f>
        <v/>
      </c>
      <c r="CM216">
        <f>(CM56-CM137)^2</f>
        <v/>
      </c>
      <c r="CN216">
        <f>(CN56-CN137)^2</f>
        <v/>
      </c>
      <c r="CO216">
        <f>(CO56-CO137)^2</f>
        <v/>
      </c>
      <c r="CP216">
        <f>(CP56-CP137)^2</f>
        <v/>
      </c>
      <c r="CQ216">
        <f>(CQ56-CQ137)^2</f>
        <v/>
      </c>
      <c r="CR216">
        <f>(CR56-CR137)^2</f>
        <v/>
      </c>
      <c r="CS216">
        <f>(CS56-CS137)^2</f>
        <v/>
      </c>
      <c r="CT216">
        <f>(CT56-CT137)^2</f>
        <v/>
      </c>
      <c r="CU216">
        <f>(CU56-CU137)^2</f>
        <v/>
      </c>
      <c r="CV216">
        <f>(CV56-CV137)^2</f>
        <v/>
      </c>
      <c r="CW216">
        <f>(CW56-CW137)^2</f>
        <v/>
      </c>
      <c r="CX216">
        <f>(CX56-CX137)^2</f>
        <v/>
      </c>
      <c r="CY216">
        <f>(CY56-CY137)^2</f>
        <v/>
      </c>
      <c r="CZ216">
        <f>(CZ56-CZ137)^2</f>
        <v/>
      </c>
      <c r="DA216">
        <f>(DA56-DA137)^2</f>
        <v/>
      </c>
      <c r="DB216">
        <f>(DB56-DB137)^2</f>
        <v/>
      </c>
      <c r="DC216">
        <f>(DC56-DC137)^2</f>
        <v/>
      </c>
      <c r="DD216">
        <f>(DD56-DD137)^2</f>
        <v/>
      </c>
      <c r="DE216">
        <f>(DE56-DE137)^2</f>
        <v/>
      </c>
      <c r="DF216">
        <f>(DF56-DF137)^2</f>
        <v/>
      </c>
      <c r="DG216">
        <f>(DG56-DG137)^2</f>
        <v/>
      </c>
      <c r="DH216">
        <f>(DH56-DH137)^2</f>
        <v/>
      </c>
      <c r="DI216">
        <f>(DI56-DI137)^2</f>
        <v/>
      </c>
      <c r="DJ216">
        <f>(DJ56-DJ137)^2</f>
        <v/>
      </c>
      <c r="DK216">
        <f>(DK56-DK137)^2</f>
        <v/>
      </c>
      <c r="DL216">
        <f>(DL56-DL137)^2</f>
        <v/>
      </c>
      <c r="DM216">
        <f>(DM56-DM137)^2</f>
        <v/>
      </c>
      <c r="DN216">
        <f>(DN56-DN137)^2</f>
        <v/>
      </c>
      <c r="DO216">
        <f>(DO56-DO137)^2</f>
        <v/>
      </c>
      <c r="DP216">
        <f>(DP56-DP137)^2</f>
        <v/>
      </c>
      <c r="DQ216">
        <f>(DQ56-DQ137)^2</f>
        <v/>
      </c>
      <c r="DR216">
        <f>(DR56-DR137)^2</f>
        <v/>
      </c>
      <c r="DS216">
        <f>(DS56-DS137)^2</f>
        <v/>
      </c>
      <c r="DT216">
        <f>(DT56-DT137)^2</f>
        <v/>
      </c>
      <c r="DU216">
        <f>(DU56-DU137)^2</f>
        <v/>
      </c>
      <c r="DV216">
        <f>(DV56-DV137)^2</f>
        <v/>
      </c>
      <c r="DW216">
        <f>(DW56-DW137)^2</f>
        <v/>
      </c>
      <c r="DX216">
        <f>(DX56-DX137)^2</f>
        <v/>
      </c>
      <c r="DY216">
        <f>(DY56-DY137)^2</f>
        <v/>
      </c>
      <c r="DZ216">
        <f>(DZ56-DZ137)^2</f>
        <v/>
      </c>
      <c r="EA216">
        <f>(EA56-EA137)^2</f>
        <v/>
      </c>
      <c r="EB216">
        <f>(EB56-EB137)^2</f>
        <v/>
      </c>
      <c r="EC216">
        <f>(EC56-EC137)^2</f>
        <v/>
      </c>
      <c r="ED216">
        <f>(ED56-ED137)^2</f>
        <v/>
      </c>
      <c r="EE216">
        <f>(EE56-EE137)^2</f>
        <v/>
      </c>
      <c r="EF216">
        <f>(EF56-EF137)^2</f>
        <v/>
      </c>
      <c r="EG216">
        <f>(EG56-EG137)^2</f>
        <v/>
      </c>
      <c r="EH216">
        <f>(EH56-EH137)^2</f>
        <v/>
      </c>
      <c r="EI216">
        <f>(EI56-EI137)^2</f>
        <v/>
      </c>
      <c r="EJ216">
        <f>(EJ56-EJ137)^2</f>
        <v/>
      </c>
      <c r="EK216">
        <f>(EK56-EK137)^2</f>
        <v/>
      </c>
      <c r="EL216">
        <f>(EL56-EL137)^2</f>
        <v/>
      </c>
      <c r="EM216">
        <f>(EM56-EM137)^2</f>
        <v/>
      </c>
      <c r="EN216">
        <f>(EN56-EN137)^2</f>
        <v/>
      </c>
      <c r="EO216">
        <f>(EO56-EO137)^2</f>
        <v/>
      </c>
      <c r="EP216">
        <f>(EP56-EP137)^2</f>
        <v/>
      </c>
      <c r="EQ216">
        <f>(EQ56-EQ137)^2</f>
        <v/>
      </c>
      <c r="ER216">
        <f>(ER56-ER137)^2</f>
        <v/>
      </c>
      <c r="ES216">
        <f>(ES56-ES137)^2</f>
        <v/>
      </c>
      <c r="ET216">
        <f>(ET56-ET137)^2</f>
        <v/>
      </c>
      <c r="EU216">
        <f>(EU56-EU137)^2</f>
        <v/>
      </c>
      <c r="EV216">
        <f>(EV56-EV137)^2</f>
        <v/>
      </c>
      <c r="EW216">
        <f>(EW56-EW137)^2</f>
        <v/>
      </c>
      <c r="EX216">
        <f>(EX56-EX137)^2</f>
        <v/>
      </c>
      <c r="EY216">
        <f>(EY56-EY137)^2</f>
        <v/>
      </c>
      <c r="EZ216">
        <f>(EZ56-EZ137)^2</f>
        <v/>
      </c>
      <c r="FA216">
        <f>(FA56-FA137)^2</f>
        <v/>
      </c>
      <c r="FB216">
        <f>(FB56-FB137)^2</f>
        <v/>
      </c>
      <c r="FC216">
        <f>(FC56-FC137)^2</f>
        <v/>
      </c>
      <c r="FD216">
        <f>(FD56-FD137)^2</f>
        <v/>
      </c>
      <c r="FE216">
        <f>(FE56-FE137)^2</f>
        <v/>
      </c>
      <c r="FF216">
        <f>(FF56-FF137)^2</f>
        <v/>
      </c>
      <c r="FG216">
        <f>(FG56-FG137)^2</f>
        <v/>
      </c>
      <c r="FH216">
        <f>(FH56-FH137)^2</f>
        <v/>
      </c>
      <c r="FI216">
        <f>(FI56-FI137)^2</f>
        <v/>
      </c>
      <c r="FJ216">
        <f>(FJ56-FJ137)^2</f>
        <v/>
      </c>
      <c r="FK216">
        <f>(FK56-FK137)^2</f>
        <v/>
      </c>
      <c r="FL216">
        <f>(FL56-FL137)^2</f>
        <v/>
      </c>
      <c r="FM216">
        <f>(FM56-FM137)^2</f>
        <v/>
      </c>
      <c r="FN216">
        <f>(FN56-FN137)^2</f>
        <v/>
      </c>
      <c r="FO216">
        <f>(FO56-FO137)^2</f>
        <v/>
      </c>
      <c r="FP216">
        <f>(FP56-FP137)^2</f>
        <v/>
      </c>
      <c r="FQ216">
        <f>(FQ56-FQ137)^2</f>
        <v/>
      </c>
      <c r="FR216">
        <f>(FR56-FR137)^2</f>
        <v/>
      </c>
      <c r="FS216">
        <f>(FS56-FS137)^2</f>
        <v/>
      </c>
      <c r="FT216">
        <f>(FT56-FT137)^2</f>
        <v/>
      </c>
      <c r="FU216">
        <f>(FU56-FU137)^2</f>
        <v/>
      </c>
      <c r="FV216">
        <f>(FV56-FV137)^2</f>
        <v/>
      </c>
      <c r="FW216">
        <f>(FW56-FW137)^2</f>
        <v/>
      </c>
      <c r="FX216">
        <f>(FX56-FX137)^2</f>
        <v/>
      </c>
      <c r="FY216">
        <f>(FY56-FY137)^2</f>
        <v/>
      </c>
      <c r="FZ216">
        <f>(FZ56-FZ137)^2</f>
        <v/>
      </c>
      <c r="GA216">
        <f>(GA56-GA137)^2</f>
        <v/>
      </c>
      <c r="GB216">
        <f>(GB56-GB137)^2</f>
        <v/>
      </c>
      <c r="GC216">
        <f>(GC56-GC137)^2</f>
        <v/>
      </c>
      <c r="GD216">
        <f>(GD56-GD137)^2</f>
        <v/>
      </c>
      <c r="GE216">
        <f>(GE56-GE137)^2</f>
        <v/>
      </c>
      <c r="GF216">
        <f>(GF56-GF137)^2</f>
        <v/>
      </c>
      <c r="GG216">
        <f>(GG56-GG137)^2</f>
        <v/>
      </c>
      <c r="GH216">
        <f>(GH56-GH137)^2</f>
        <v/>
      </c>
      <c r="GI216">
        <f>(GI56-GI137)^2</f>
        <v/>
      </c>
      <c r="GJ216">
        <f>(GJ56-GJ137)^2</f>
        <v/>
      </c>
      <c r="GK216">
        <f>(GK56-GK137)^2</f>
        <v/>
      </c>
      <c r="GL216">
        <f>(GL56-GL137)^2</f>
        <v/>
      </c>
      <c r="GM216">
        <f>(GM56-GM137)^2</f>
        <v/>
      </c>
      <c r="GN216">
        <f>(GN56-GN137)^2</f>
        <v/>
      </c>
      <c r="GO216">
        <f>(GO56-GO137)^2</f>
        <v/>
      </c>
      <c r="GP216">
        <f>(GP56-GP137)^2</f>
        <v/>
      </c>
      <c r="GQ216">
        <f>(GQ56-GQ137)^2</f>
        <v/>
      </c>
      <c r="GR216">
        <f>(GR56-GR137)^2</f>
        <v/>
      </c>
      <c r="GS216">
        <f>(GS56-GS137)^2</f>
        <v/>
      </c>
      <c r="GT216">
        <f>(GT56-GT137)^2</f>
        <v/>
      </c>
      <c r="GU216">
        <f>(GU56-GU137)^2</f>
        <v/>
      </c>
      <c r="GV216">
        <f>(GV56-GV137)^2</f>
        <v/>
      </c>
      <c r="GW216">
        <f>(GW56-GW137)^2</f>
        <v/>
      </c>
      <c r="GX216">
        <f>(GX56-GX137)^2</f>
        <v/>
      </c>
      <c r="GY216">
        <f>(GY56-GY137)^2</f>
        <v/>
      </c>
      <c r="GZ216">
        <f>(GZ56-GZ137)^2</f>
        <v/>
      </c>
      <c r="HA216">
        <f>(HA56-HA137)^2</f>
        <v/>
      </c>
      <c r="HB216">
        <f>(HB56-HB137)^2</f>
        <v/>
      </c>
      <c r="HC216">
        <f>(HC56-HC137)^2</f>
        <v/>
      </c>
      <c r="HD216">
        <f>(HD56-HD137)^2</f>
        <v/>
      </c>
      <c r="HE216">
        <f>(HE56-HE137)^2</f>
        <v/>
      </c>
      <c r="HF216">
        <f>(HF56-HF137)^2</f>
        <v/>
      </c>
      <c r="HG216">
        <f>(HG56-HG137)^2</f>
        <v/>
      </c>
      <c r="HH216">
        <f>(HH56-HH137)^2</f>
        <v/>
      </c>
      <c r="HI216">
        <f>(HI56-HI137)^2</f>
        <v/>
      </c>
      <c r="HJ216">
        <f>(HJ56-HJ137)^2</f>
        <v/>
      </c>
      <c r="HK216">
        <f>(HK56-HK137)^2</f>
        <v/>
      </c>
      <c r="HL216">
        <f>(HL56-HL137)^2</f>
        <v/>
      </c>
      <c r="HM216">
        <f>(HM56-HM137)^2</f>
        <v/>
      </c>
      <c r="HN216">
        <f>(HN56-HN137)^2</f>
        <v/>
      </c>
      <c r="HO216">
        <f>(HO56-HO137)^2</f>
        <v/>
      </c>
      <c r="HP216">
        <f>(HP56-HP137)^2</f>
        <v/>
      </c>
      <c r="HQ216">
        <f>(HQ56-HQ137)^2</f>
        <v/>
      </c>
      <c r="HR216">
        <f>(HR56-HR137)^2</f>
        <v/>
      </c>
      <c r="HS216">
        <f>(HS56-HS137)^2</f>
        <v/>
      </c>
      <c r="HT216">
        <f>(HT56-HT137)^2</f>
        <v/>
      </c>
      <c r="HU216">
        <f>(HU56-HU137)^2</f>
        <v/>
      </c>
      <c r="HV216">
        <f>(HV56-HV137)^2</f>
        <v/>
      </c>
      <c r="HW216">
        <f>(HW56-HW137)^2</f>
        <v/>
      </c>
      <c r="HX216">
        <f>(HX56-HX137)^2</f>
        <v/>
      </c>
      <c r="HY216">
        <f>(HY56-HY137)^2</f>
        <v/>
      </c>
      <c r="HZ216">
        <f>(HZ56-HZ137)^2</f>
        <v/>
      </c>
      <c r="IA216">
        <f>(IA56-IA137)^2</f>
        <v/>
      </c>
      <c r="IB216">
        <f>(IB56-IB137)^2</f>
        <v/>
      </c>
      <c r="IC216">
        <f>(IC56-IC137)^2</f>
        <v/>
      </c>
      <c r="ID216">
        <f>(ID56-ID137)^2</f>
        <v/>
      </c>
      <c r="IE216">
        <f>(IE56-IE137)^2</f>
        <v/>
      </c>
      <c r="IF216">
        <f>(IF56-IF137)^2</f>
        <v/>
      </c>
      <c r="IG216">
        <f>(IG56-IG137)^2</f>
        <v/>
      </c>
      <c r="IH216">
        <f>(IH56-IH137)^2</f>
        <v/>
      </c>
      <c r="II216">
        <f>(II56-II137)^2</f>
        <v/>
      </c>
      <c r="IJ216">
        <f>(IJ56-IJ137)^2</f>
        <v/>
      </c>
      <c r="IK216">
        <f>(IK56-IK137)^2</f>
        <v/>
      </c>
      <c r="IL216">
        <f>(IL56-IL137)^2</f>
        <v/>
      </c>
      <c r="IM216">
        <f>(IM56-IM137)^2</f>
        <v/>
      </c>
      <c r="IN216">
        <f>(IN56-IN137)^2</f>
        <v/>
      </c>
      <c r="IO216">
        <f>(IO56-IO137)^2</f>
        <v/>
      </c>
      <c r="IP216">
        <f>(IP56-IP137)^2</f>
        <v/>
      </c>
      <c r="IQ216">
        <f>(IQ56-IQ137)^2</f>
        <v/>
      </c>
      <c r="IR216">
        <f>(IR56-IR137)^2</f>
        <v/>
      </c>
      <c r="IS216">
        <f>(IS56-IS137)^2</f>
        <v/>
      </c>
      <c r="IT216">
        <f>(IT56-IT137)^2</f>
        <v/>
      </c>
      <c r="IU216">
        <f>(IU56-IU137)^2</f>
        <v/>
      </c>
      <c r="IV216">
        <f>(IV56-IV137)^2</f>
        <v/>
      </c>
      <c r="IW216">
        <f>(IW56-IW137)^2</f>
        <v/>
      </c>
      <c r="IX216">
        <f>(IX56-IX137)^2</f>
        <v/>
      </c>
      <c r="IY216">
        <f>(IY56-IY137)^2</f>
        <v/>
      </c>
      <c r="IZ216">
        <f>(IZ56-IZ137)^2</f>
        <v/>
      </c>
      <c r="JA216">
        <f>(JA56-JA137)^2</f>
        <v/>
      </c>
      <c r="JB216">
        <f>(JB56-JB137)^2</f>
        <v/>
      </c>
      <c r="JC216">
        <f>(JC56-JC137)^2</f>
        <v/>
      </c>
      <c r="JD216">
        <f>(JD56-JD137)^2</f>
        <v/>
      </c>
      <c r="JE216">
        <f>(JE56-JE137)^2</f>
        <v/>
      </c>
      <c r="JF216">
        <f>(JF56-JF137)^2</f>
        <v/>
      </c>
      <c r="JG216">
        <f>(JG56-JG137)^2</f>
        <v/>
      </c>
      <c r="JH216">
        <f>(JH56-JH137)^2</f>
        <v/>
      </c>
      <c r="JI216">
        <f>(JI56-JI137)^2</f>
        <v/>
      </c>
      <c r="JJ216">
        <f>(JJ56-JJ137)^2</f>
        <v/>
      </c>
      <c r="JK216">
        <f>(JK56-JK137)^2</f>
        <v/>
      </c>
      <c r="JL216">
        <f>(JL56-JL137)^2</f>
        <v/>
      </c>
      <c r="JM216">
        <f>(JM56-JM137)^2</f>
        <v/>
      </c>
      <c r="JN216">
        <f>(JN56-JN137)^2</f>
        <v/>
      </c>
      <c r="JO216">
        <f>(JO56-JO137)^2</f>
        <v/>
      </c>
      <c r="JP216">
        <f>(JP56-JP137)^2</f>
        <v/>
      </c>
      <c r="JQ216">
        <f>(JQ56-JQ137)^2</f>
        <v/>
      </c>
      <c r="JR216">
        <f>(JR56-JR137)^2</f>
        <v/>
      </c>
      <c r="JS216">
        <f>(JS56-JS137)^2</f>
        <v/>
      </c>
      <c r="JT216">
        <f>(JT56-JT137)^2</f>
        <v/>
      </c>
      <c r="JU216">
        <f>(JU56-JU137)^2</f>
        <v/>
      </c>
      <c r="JV216">
        <f>(JV56-JV137)^2</f>
        <v/>
      </c>
      <c r="JW216">
        <f>(JW56-JW137)^2</f>
        <v/>
      </c>
      <c r="JX216">
        <f>(JX56-JX137)^2</f>
        <v/>
      </c>
      <c r="JY216">
        <f>(JY56-JY137)^2</f>
        <v/>
      </c>
      <c r="JZ216">
        <f>(JZ56-JZ137)^2</f>
        <v/>
      </c>
      <c r="KA216">
        <f>(KA56-KA137)^2</f>
        <v/>
      </c>
      <c r="KB216">
        <f>(KB56-KB137)^2</f>
        <v/>
      </c>
      <c r="KC216">
        <f>(KC56-KC137)^2</f>
        <v/>
      </c>
      <c r="KD216">
        <f>(KD56-KD137)^2</f>
        <v/>
      </c>
      <c r="KE216">
        <f>(KE56-KE137)^2</f>
        <v/>
      </c>
      <c r="KF216">
        <f>(KF56-KF137)^2</f>
        <v/>
      </c>
      <c r="KG216">
        <f>(KG56-KG137)^2</f>
        <v/>
      </c>
      <c r="KH216">
        <f>(KH56-KH137)^2</f>
        <v/>
      </c>
      <c r="KI216">
        <f>(KI56-KI137)^2</f>
        <v/>
      </c>
      <c r="KJ216">
        <f>(KJ56-KJ137)^2</f>
        <v/>
      </c>
      <c r="KK216">
        <f>(KK56-KK137)^2</f>
        <v/>
      </c>
      <c r="KL216">
        <f>(KL56-KL137)^2</f>
        <v/>
      </c>
      <c r="KM216">
        <f>(KM56-KM137)^2</f>
        <v/>
      </c>
      <c r="KN216">
        <f>(KN56-KN137)^2</f>
        <v/>
      </c>
      <c r="KO216">
        <f>(KO56-KO137)^2</f>
        <v/>
      </c>
      <c r="KP216">
        <f>(KP56-KP137)^2</f>
        <v/>
      </c>
      <c r="KQ216">
        <f>(KQ56-KQ137)^2</f>
        <v/>
      </c>
      <c r="KR216">
        <f>(KR56-KR137)^2</f>
        <v/>
      </c>
      <c r="KS216">
        <f>(KS56-KS137)^2</f>
        <v/>
      </c>
      <c r="KT216">
        <f>(KT56-KT137)^2</f>
        <v/>
      </c>
    </row>
    <row r="217" spans="1:306">
      <c r="B217" t="s">
        <v>14</v>
      </c>
      <c r="C217" t="s">
        <v>25</v>
      </c>
      <c r="D217" t="s">
        <v>66</v>
      </c>
      <c r="G217">
        <f>(G57-G138)^2</f>
        <v/>
      </c>
      <c r="H217">
        <f>(H57-H138)^2</f>
        <v/>
      </c>
      <c r="I217">
        <f>(I57-I138)^2</f>
        <v/>
      </c>
      <c r="J217">
        <f>(J57-J138)^2</f>
        <v/>
      </c>
      <c r="K217">
        <f>(K57-K138)^2</f>
        <v/>
      </c>
      <c r="L217">
        <f>(L57-L138)^2</f>
        <v/>
      </c>
      <c r="M217">
        <f>(M57-M138)^2</f>
        <v/>
      </c>
      <c r="N217">
        <f>(N57-N138)^2</f>
        <v/>
      </c>
      <c r="O217">
        <f>(O57-O138)^2</f>
        <v/>
      </c>
      <c r="P217">
        <f>(P57-P138)^2</f>
        <v/>
      </c>
      <c r="Q217">
        <f>(Q57-Q138)^2</f>
        <v/>
      </c>
      <c r="R217">
        <f>(R57-R138)^2</f>
        <v/>
      </c>
      <c r="S217">
        <f>(S57-S138)^2</f>
        <v/>
      </c>
      <c r="T217">
        <f>(T57-T138)^2</f>
        <v/>
      </c>
      <c r="U217">
        <f>(U57-U138)^2</f>
        <v/>
      </c>
      <c r="V217">
        <f>(V57-V138)^2</f>
        <v/>
      </c>
      <c r="W217">
        <f>(W57-W138)^2</f>
        <v/>
      </c>
      <c r="X217">
        <f>(X57-X138)^2</f>
        <v/>
      </c>
      <c r="Y217">
        <f>(Y57-Y138)^2</f>
        <v/>
      </c>
      <c r="Z217">
        <f>(Z57-Z138)^2</f>
        <v/>
      </c>
      <c r="AA217">
        <f>(AA57-AA138)^2</f>
        <v/>
      </c>
      <c r="AB217">
        <f>(AB57-AB138)^2</f>
        <v/>
      </c>
      <c r="AC217">
        <f>(AC57-AC138)^2</f>
        <v/>
      </c>
      <c r="AD217">
        <f>(AD57-AD138)^2</f>
        <v/>
      </c>
      <c r="AE217">
        <f>(AE57-AE138)^2</f>
        <v/>
      </c>
      <c r="AF217">
        <f>(AF57-AF138)^2</f>
        <v/>
      </c>
      <c r="AG217">
        <f>(AG57-AG138)^2</f>
        <v/>
      </c>
      <c r="AH217">
        <f>(AH57-AH138)^2</f>
        <v/>
      </c>
      <c r="AI217">
        <f>(AI57-AI138)^2</f>
        <v/>
      </c>
      <c r="AJ217">
        <f>(AJ57-AJ138)^2</f>
        <v/>
      </c>
      <c r="AK217">
        <f>(AK57-AK138)^2</f>
        <v/>
      </c>
      <c r="AL217">
        <f>(AL57-AL138)^2</f>
        <v/>
      </c>
      <c r="AM217">
        <f>(AM57-AM138)^2</f>
        <v/>
      </c>
      <c r="AN217">
        <f>(AN57-AN138)^2</f>
        <v/>
      </c>
      <c r="AO217">
        <f>(AO57-AO138)^2</f>
        <v/>
      </c>
      <c r="AP217">
        <f>(AP57-AP138)^2</f>
        <v/>
      </c>
      <c r="AQ217">
        <f>(AQ57-AQ138)^2</f>
        <v/>
      </c>
      <c r="AR217">
        <f>(AR57-AR138)^2</f>
        <v/>
      </c>
      <c r="AS217">
        <f>(AS57-AS138)^2</f>
        <v/>
      </c>
      <c r="AT217">
        <f>(AT57-AT138)^2</f>
        <v/>
      </c>
      <c r="AU217">
        <f>(AU57-AU138)^2</f>
        <v/>
      </c>
      <c r="AV217">
        <f>(AV57-AV138)^2</f>
        <v/>
      </c>
      <c r="AW217">
        <f>(AW57-AW138)^2</f>
        <v/>
      </c>
      <c r="AX217">
        <f>(AX57-AX138)^2</f>
        <v/>
      </c>
      <c r="AY217">
        <f>(AY57-AY138)^2</f>
        <v/>
      </c>
      <c r="AZ217">
        <f>(AZ57-AZ138)^2</f>
        <v/>
      </c>
      <c r="BA217">
        <f>(BA57-BA138)^2</f>
        <v/>
      </c>
      <c r="BB217">
        <f>(BB57-BB138)^2</f>
        <v/>
      </c>
      <c r="BC217">
        <f>(BC57-BC138)^2</f>
        <v/>
      </c>
      <c r="BD217">
        <f>(BD57-BD138)^2</f>
        <v/>
      </c>
      <c r="BE217">
        <f>(BE57-BE138)^2</f>
        <v/>
      </c>
      <c r="BF217">
        <f>(BF57-BF138)^2</f>
        <v/>
      </c>
      <c r="BG217">
        <f>(BG57-BG138)^2</f>
        <v/>
      </c>
      <c r="BH217">
        <f>(BH57-BH138)^2</f>
        <v/>
      </c>
      <c r="BI217">
        <f>(BI57-BI138)^2</f>
        <v/>
      </c>
      <c r="BJ217">
        <f>(BJ57-BJ138)^2</f>
        <v/>
      </c>
      <c r="BK217">
        <f>(BK57-BK138)^2</f>
        <v/>
      </c>
      <c r="BL217">
        <f>(BL57-BL138)^2</f>
        <v/>
      </c>
      <c r="BM217">
        <f>(BM57-BM138)^2</f>
        <v/>
      </c>
      <c r="BN217">
        <f>(BN57-BN138)^2</f>
        <v/>
      </c>
      <c r="BO217">
        <f>(BO57-BO138)^2</f>
        <v/>
      </c>
      <c r="BP217">
        <f>(BP57-BP138)^2</f>
        <v/>
      </c>
      <c r="BQ217">
        <f>(BQ57-BQ138)^2</f>
        <v/>
      </c>
      <c r="BR217">
        <f>(BR57-BR138)^2</f>
        <v/>
      </c>
      <c r="BS217">
        <f>(BS57-BS138)^2</f>
        <v/>
      </c>
      <c r="BT217">
        <f>(BT57-BT138)^2</f>
        <v/>
      </c>
      <c r="BU217">
        <f>(BU57-BU138)^2</f>
        <v/>
      </c>
      <c r="BV217">
        <f>(BV57-BV138)^2</f>
        <v/>
      </c>
      <c r="BW217">
        <f>(BW57-BW138)^2</f>
        <v/>
      </c>
      <c r="BX217">
        <f>(BX57-BX138)^2</f>
        <v/>
      </c>
      <c r="BY217">
        <f>(BY57-BY138)^2</f>
        <v/>
      </c>
      <c r="BZ217">
        <f>(BZ57-BZ138)^2</f>
        <v/>
      </c>
      <c r="CA217">
        <f>(CA57-CA138)^2</f>
        <v/>
      </c>
      <c r="CB217">
        <f>(CB57-CB138)^2</f>
        <v/>
      </c>
      <c r="CC217">
        <f>(CC57-CC138)^2</f>
        <v/>
      </c>
      <c r="CD217">
        <f>(CD57-CD138)^2</f>
        <v/>
      </c>
      <c r="CE217">
        <f>(CE57-CE138)^2</f>
        <v/>
      </c>
      <c r="CF217">
        <f>(CF57-CF138)^2</f>
        <v/>
      </c>
      <c r="CG217">
        <f>(CG57-CG138)^2</f>
        <v/>
      </c>
      <c r="CH217">
        <f>(CH57-CH138)^2</f>
        <v/>
      </c>
      <c r="CI217">
        <f>(CI57-CI138)^2</f>
        <v/>
      </c>
      <c r="CJ217">
        <f>(CJ57-CJ138)^2</f>
        <v/>
      </c>
      <c r="CK217">
        <f>(CK57-CK138)^2</f>
        <v/>
      </c>
      <c r="CL217">
        <f>(CL57-CL138)^2</f>
        <v/>
      </c>
      <c r="CM217">
        <f>(CM57-CM138)^2</f>
        <v/>
      </c>
      <c r="CN217">
        <f>(CN57-CN138)^2</f>
        <v/>
      </c>
      <c r="CO217">
        <f>(CO57-CO138)^2</f>
        <v/>
      </c>
      <c r="CP217">
        <f>(CP57-CP138)^2</f>
        <v/>
      </c>
      <c r="CQ217">
        <f>(CQ57-CQ138)^2</f>
        <v/>
      </c>
      <c r="CR217">
        <f>(CR57-CR138)^2</f>
        <v/>
      </c>
      <c r="CS217">
        <f>(CS57-CS138)^2</f>
        <v/>
      </c>
      <c r="CT217">
        <f>(CT57-CT138)^2</f>
        <v/>
      </c>
      <c r="CU217">
        <f>(CU57-CU138)^2</f>
        <v/>
      </c>
      <c r="CV217">
        <f>(CV57-CV138)^2</f>
        <v/>
      </c>
      <c r="CW217">
        <f>(CW57-CW138)^2</f>
        <v/>
      </c>
      <c r="CX217">
        <f>(CX57-CX138)^2</f>
        <v/>
      </c>
      <c r="CY217">
        <f>(CY57-CY138)^2</f>
        <v/>
      </c>
      <c r="CZ217">
        <f>(CZ57-CZ138)^2</f>
        <v/>
      </c>
      <c r="DA217">
        <f>(DA57-DA138)^2</f>
        <v/>
      </c>
      <c r="DB217">
        <f>(DB57-DB138)^2</f>
        <v/>
      </c>
      <c r="DC217">
        <f>(DC57-DC138)^2</f>
        <v/>
      </c>
      <c r="DD217">
        <f>(DD57-DD138)^2</f>
        <v/>
      </c>
      <c r="DE217">
        <f>(DE57-DE138)^2</f>
        <v/>
      </c>
      <c r="DF217">
        <f>(DF57-DF138)^2</f>
        <v/>
      </c>
      <c r="DG217">
        <f>(DG57-DG138)^2</f>
        <v/>
      </c>
      <c r="DH217">
        <f>(DH57-DH138)^2</f>
        <v/>
      </c>
      <c r="DI217">
        <f>(DI57-DI138)^2</f>
        <v/>
      </c>
      <c r="DJ217">
        <f>(DJ57-DJ138)^2</f>
        <v/>
      </c>
      <c r="DK217">
        <f>(DK57-DK138)^2</f>
        <v/>
      </c>
      <c r="DL217">
        <f>(DL57-DL138)^2</f>
        <v/>
      </c>
      <c r="DM217">
        <f>(DM57-DM138)^2</f>
        <v/>
      </c>
      <c r="DN217">
        <f>(DN57-DN138)^2</f>
        <v/>
      </c>
      <c r="DO217">
        <f>(DO57-DO138)^2</f>
        <v/>
      </c>
      <c r="DP217">
        <f>(DP57-DP138)^2</f>
        <v/>
      </c>
      <c r="DQ217">
        <f>(DQ57-DQ138)^2</f>
        <v/>
      </c>
      <c r="DR217">
        <f>(DR57-DR138)^2</f>
        <v/>
      </c>
      <c r="DS217">
        <f>(DS57-DS138)^2</f>
        <v/>
      </c>
      <c r="DT217">
        <f>(DT57-DT138)^2</f>
        <v/>
      </c>
      <c r="DU217">
        <f>(DU57-DU138)^2</f>
        <v/>
      </c>
      <c r="DV217">
        <f>(DV57-DV138)^2</f>
        <v/>
      </c>
      <c r="DW217">
        <f>(DW57-DW138)^2</f>
        <v/>
      </c>
      <c r="DX217">
        <f>(DX57-DX138)^2</f>
        <v/>
      </c>
      <c r="DY217">
        <f>(DY57-DY138)^2</f>
        <v/>
      </c>
      <c r="DZ217">
        <f>(DZ57-DZ138)^2</f>
        <v/>
      </c>
      <c r="EA217">
        <f>(EA57-EA138)^2</f>
        <v/>
      </c>
      <c r="EB217">
        <f>(EB57-EB138)^2</f>
        <v/>
      </c>
      <c r="EC217">
        <f>(EC57-EC138)^2</f>
        <v/>
      </c>
      <c r="ED217">
        <f>(ED57-ED138)^2</f>
        <v/>
      </c>
      <c r="EE217">
        <f>(EE57-EE138)^2</f>
        <v/>
      </c>
      <c r="EF217">
        <f>(EF57-EF138)^2</f>
        <v/>
      </c>
      <c r="EG217">
        <f>(EG57-EG138)^2</f>
        <v/>
      </c>
      <c r="EH217">
        <f>(EH57-EH138)^2</f>
        <v/>
      </c>
      <c r="EI217">
        <f>(EI57-EI138)^2</f>
        <v/>
      </c>
      <c r="EJ217">
        <f>(EJ57-EJ138)^2</f>
        <v/>
      </c>
      <c r="EK217">
        <f>(EK57-EK138)^2</f>
        <v/>
      </c>
      <c r="EL217">
        <f>(EL57-EL138)^2</f>
        <v/>
      </c>
      <c r="EM217">
        <f>(EM57-EM138)^2</f>
        <v/>
      </c>
      <c r="EN217">
        <f>(EN57-EN138)^2</f>
        <v/>
      </c>
      <c r="EO217">
        <f>(EO57-EO138)^2</f>
        <v/>
      </c>
      <c r="EP217">
        <f>(EP57-EP138)^2</f>
        <v/>
      </c>
      <c r="EQ217">
        <f>(EQ57-EQ138)^2</f>
        <v/>
      </c>
      <c r="ER217">
        <f>(ER57-ER138)^2</f>
        <v/>
      </c>
      <c r="ES217">
        <f>(ES57-ES138)^2</f>
        <v/>
      </c>
      <c r="ET217">
        <f>(ET57-ET138)^2</f>
        <v/>
      </c>
      <c r="EU217">
        <f>(EU57-EU138)^2</f>
        <v/>
      </c>
      <c r="EV217">
        <f>(EV57-EV138)^2</f>
        <v/>
      </c>
      <c r="EW217">
        <f>(EW57-EW138)^2</f>
        <v/>
      </c>
      <c r="EX217">
        <f>(EX57-EX138)^2</f>
        <v/>
      </c>
      <c r="EY217">
        <f>(EY57-EY138)^2</f>
        <v/>
      </c>
      <c r="EZ217">
        <f>(EZ57-EZ138)^2</f>
        <v/>
      </c>
      <c r="FA217">
        <f>(FA57-FA138)^2</f>
        <v/>
      </c>
      <c r="FB217">
        <f>(FB57-FB138)^2</f>
        <v/>
      </c>
      <c r="FC217">
        <f>(FC57-FC138)^2</f>
        <v/>
      </c>
      <c r="FD217">
        <f>(FD57-FD138)^2</f>
        <v/>
      </c>
      <c r="FE217">
        <f>(FE57-FE138)^2</f>
        <v/>
      </c>
      <c r="FF217">
        <f>(FF57-FF138)^2</f>
        <v/>
      </c>
      <c r="FG217">
        <f>(FG57-FG138)^2</f>
        <v/>
      </c>
      <c r="FH217">
        <f>(FH57-FH138)^2</f>
        <v/>
      </c>
      <c r="FI217">
        <f>(FI57-FI138)^2</f>
        <v/>
      </c>
      <c r="FJ217">
        <f>(FJ57-FJ138)^2</f>
        <v/>
      </c>
      <c r="FK217">
        <f>(FK57-FK138)^2</f>
        <v/>
      </c>
      <c r="FL217">
        <f>(FL57-FL138)^2</f>
        <v/>
      </c>
      <c r="FM217">
        <f>(FM57-FM138)^2</f>
        <v/>
      </c>
      <c r="FN217">
        <f>(FN57-FN138)^2</f>
        <v/>
      </c>
      <c r="FO217">
        <f>(FO57-FO138)^2</f>
        <v/>
      </c>
      <c r="FP217">
        <f>(FP57-FP138)^2</f>
        <v/>
      </c>
      <c r="FQ217">
        <f>(FQ57-FQ138)^2</f>
        <v/>
      </c>
      <c r="FR217">
        <f>(FR57-FR138)^2</f>
        <v/>
      </c>
      <c r="FS217">
        <f>(FS57-FS138)^2</f>
        <v/>
      </c>
      <c r="FT217">
        <f>(FT57-FT138)^2</f>
        <v/>
      </c>
      <c r="FU217">
        <f>(FU57-FU138)^2</f>
        <v/>
      </c>
      <c r="FV217">
        <f>(FV57-FV138)^2</f>
        <v/>
      </c>
      <c r="FW217">
        <f>(FW57-FW138)^2</f>
        <v/>
      </c>
      <c r="FX217">
        <f>(FX57-FX138)^2</f>
        <v/>
      </c>
      <c r="FY217">
        <f>(FY57-FY138)^2</f>
        <v/>
      </c>
      <c r="FZ217">
        <f>(FZ57-FZ138)^2</f>
        <v/>
      </c>
      <c r="GA217">
        <f>(GA57-GA138)^2</f>
        <v/>
      </c>
      <c r="GB217">
        <f>(GB57-GB138)^2</f>
        <v/>
      </c>
      <c r="GC217">
        <f>(GC57-GC138)^2</f>
        <v/>
      </c>
      <c r="GD217">
        <f>(GD57-GD138)^2</f>
        <v/>
      </c>
      <c r="GE217">
        <f>(GE57-GE138)^2</f>
        <v/>
      </c>
      <c r="GF217">
        <f>(GF57-GF138)^2</f>
        <v/>
      </c>
      <c r="GG217">
        <f>(GG57-GG138)^2</f>
        <v/>
      </c>
      <c r="GH217">
        <f>(GH57-GH138)^2</f>
        <v/>
      </c>
      <c r="GI217">
        <f>(GI57-GI138)^2</f>
        <v/>
      </c>
      <c r="GJ217">
        <f>(GJ57-GJ138)^2</f>
        <v/>
      </c>
      <c r="GK217">
        <f>(GK57-GK138)^2</f>
        <v/>
      </c>
      <c r="GL217">
        <f>(GL57-GL138)^2</f>
        <v/>
      </c>
      <c r="GM217">
        <f>(GM57-GM138)^2</f>
        <v/>
      </c>
      <c r="GN217">
        <f>(GN57-GN138)^2</f>
        <v/>
      </c>
      <c r="GO217">
        <f>(GO57-GO138)^2</f>
        <v/>
      </c>
      <c r="GP217">
        <f>(GP57-GP138)^2</f>
        <v/>
      </c>
      <c r="GQ217">
        <f>(GQ57-GQ138)^2</f>
        <v/>
      </c>
      <c r="GR217">
        <f>(GR57-GR138)^2</f>
        <v/>
      </c>
      <c r="GS217">
        <f>(GS57-GS138)^2</f>
        <v/>
      </c>
      <c r="GT217">
        <f>(GT57-GT138)^2</f>
        <v/>
      </c>
      <c r="GU217">
        <f>(GU57-GU138)^2</f>
        <v/>
      </c>
      <c r="GV217">
        <f>(GV57-GV138)^2</f>
        <v/>
      </c>
      <c r="GW217">
        <f>(GW57-GW138)^2</f>
        <v/>
      </c>
      <c r="GX217">
        <f>(GX57-GX138)^2</f>
        <v/>
      </c>
      <c r="GY217">
        <f>(GY57-GY138)^2</f>
        <v/>
      </c>
      <c r="GZ217">
        <f>(GZ57-GZ138)^2</f>
        <v/>
      </c>
      <c r="HA217">
        <f>(HA57-HA138)^2</f>
        <v/>
      </c>
      <c r="HB217">
        <f>(HB57-HB138)^2</f>
        <v/>
      </c>
      <c r="HC217">
        <f>(HC57-HC138)^2</f>
        <v/>
      </c>
      <c r="HD217">
        <f>(HD57-HD138)^2</f>
        <v/>
      </c>
      <c r="HE217">
        <f>(HE57-HE138)^2</f>
        <v/>
      </c>
      <c r="HF217">
        <f>(HF57-HF138)^2</f>
        <v/>
      </c>
      <c r="HG217">
        <f>(HG57-HG138)^2</f>
        <v/>
      </c>
      <c r="HH217">
        <f>(HH57-HH138)^2</f>
        <v/>
      </c>
      <c r="HI217">
        <f>(HI57-HI138)^2</f>
        <v/>
      </c>
      <c r="HJ217">
        <f>(HJ57-HJ138)^2</f>
        <v/>
      </c>
      <c r="HK217">
        <f>(HK57-HK138)^2</f>
        <v/>
      </c>
      <c r="HL217">
        <f>(HL57-HL138)^2</f>
        <v/>
      </c>
      <c r="HM217">
        <f>(HM57-HM138)^2</f>
        <v/>
      </c>
      <c r="HN217">
        <f>(HN57-HN138)^2</f>
        <v/>
      </c>
      <c r="HO217">
        <f>(HO57-HO138)^2</f>
        <v/>
      </c>
      <c r="HP217">
        <f>(HP57-HP138)^2</f>
        <v/>
      </c>
      <c r="HQ217">
        <f>(HQ57-HQ138)^2</f>
        <v/>
      </c>
      <c r="HR217">
        <f>(HR57-HR138)^2</f>
        <v/>
      </c>
      <c r="HS217">
        <f>(HS57-HS138)^2</f>
        <v/>
      </c>
      <c r="HT217">
        <f>(HT57-HT138)^2</f>
        <v/>
      </c>
      <c r="HU217">
        <f>(HU57-HU138)^2</f>
        <v/>
      </c>
      <c r="HV217">
        <f>(HV57-HV138)^2</f>
        <v/>
      </c>
      <c r="HW217">
        <f>(HW57-HW138)^2</f>
        <v/>
      </c>
      <c r="HX217">
        <f>(HX57-HX138)^2</f>
        <v/>
      </c>
      <c r="HY217">
        <f>(HY57-HY138)^2</f>
        <v/>
      </c>
      <c r="HZ217">
        <f>(HZ57-HZ138)^2</f>
        <v/>
      </c>
      <c r="IA217">
        <f>(IA57-IA138)^2</f>
        <v/>
      </c>
      <c r="IB217">
        <f>(IB57-IB138)^2</f>
        <v/>
      </c>
      <c r="IC217">
        <f>(IC57-IC138)^2</f>
        <v/>
      </c>
      <c r="ID217">
        <f>(ID57-ID138)^2</f>
        <v/>
      </c>
      <c r="IE217">
        <f>(IE57-IE138)^2</f>
        <v/>
      </c>
      <c r="IF217">
        <f>(IF57-IF138)^2</f>
        <v/>
      </c>
      <c r="IG217">
        <f>(IG57-IG138)^2</f>
        <v/>
      </c>
      <c r="IH217">
        <f>(IH57-IH138)^2</f>
        <v/>
      </c>
      <c r="II217">
        <f>(II57-II138)^2</f>
        <v/>
      </c>
      <c r="IJ217">
        <f>(IJ57-IJ138)^2</f>
        <v/>
      </c>
      <c r="IK217">
        <f>(IK57-IK138)^2</f>
        <v/>
      </c>
      <c r="IL217">
        <f>(IL57-IL138)^2</f>
        <v/>
      </c>
      <c r="IM217">
        <f>(IM57-IM138)^2</f>
        <v/>
      </c>
      <c r="IN217">
        <f>(IN57-IN138)^2</f>
        <v/>
      </c>
      <c r="IO217">
        <f>(IO57-IO138)^2</f>
        <v/>
      </c>
      <c r="IP217">
        <f>(IP57-IP138)^2</f>
        <v/>
      </c>
      <c r="IQ217">
        <f>(IQ57-IQ138)^2</f>
        <v/>
      </c>
      <c r="IR217">
        <f>(IR57-IR138)^2</f>
        <v/>
      </c>
      <c r="IS217">
        <f>(IS57-IS138)^2</f>
        <v/>
      </c>
      <c r="IT217">
        <f>(IT57-IT138)^2</f>
        <v/>
      </c>
      <c r="IU217">
        <f>(IU57-IU138)^2</f>
        <v/>
      </c>
      <c r="IV217">
        <f>(IV57-IV138)^2</f>
        <v/>
      </c>
      <c r="IW217">
        <f>(IW57-IW138)^2</f>
        <v/>
      </c>
      <c r="IX217">
        <f>(IX57-IX138)^2</f>
        <v/>
      </c>
      <c r="IY217">
        <f>(IY57-IY138)^2</f>
        <v/>
      </c>
      <c r="IZ217">
        <f>(IZ57-IZ138)^2</f>
        <v/>
      </c>
      <c r="JA217">
        <f>(JA57-JA138)^2</f>
        <v/>
      </c>
      <c r="JB217">
        <f>(JB57-JB138)^2</f>
        <v/>
      </c>
      <c r="JC217">
        <f>(JC57-JC138)^2</f>
        <v/>
      </c>
      <c r="JD217">
        <f>(JD57-JD138)^2</f>
        <v/>
      </c>
      <c r="JE217">
        <f>(JE57-JE138)^2</f>
        <v/>
      </c>
      <c r="JF217">
        <f>(JF57-JF138)^2</f>
        <v/>
      </c>
      <c r="JG217">
        <f>(JG57-JG138)^2</f>
        <v/>
      </c>
      <c r="JH217">
        <f>(JH57-JH138)^2</f>
        <v/>
      </c>
      <c r="JI217">
        <f>(JI57-JI138)^2</f>
        <v/>
      </c>
      <c r="JJ217">
        <f>(JJ57-JJ138)^2</f>
        <v/>
      </c>
      <c r="JK217">
        <f>(JK57-JK138)^2</f>
        <v/>
      </c>
      <c r="JL217">
        <f>(JL57-JL138)^2</f>
        <v/>
      </c>
      <c r="JM217">
        <f>(JM57-JM138)^2</f>
        <v/>
      </c>
      <c r="JN217">
        <f>(JN57-JN138)^2</f>
        <v/>
      </c>
      <c r="JO217">
        <f>(JO57-JO138)^2</f>
        <v/>
      </c>
      <c r="JP217">
        <f>(JP57-JP138)^2</f>
        <v/>
      </c>
      <c r="JQ217">
        <f>(JQ57-JQ138)^2</f>
        <v/>
      </c>
      <c r="JR217">
        <f>(JR57-JR138)^2</f>
        <v/>
      </c>
      <c r="JS217">
        <f>(JS57-JS138)^2</f>
        <v/>
      </c>
      <c r="JT217">
        <f>(JT57-JT138)^2</f>
        <v/>
      </c>
      <c r="JU217">
        <f>(JU57-JU138)^2</f>
        <v/>
      </c>
      <c r="JV217">
        <f>(JV57-JV138)^2</f>
        <v/>
      </c>
      <c r="JW217">
        <f>(JW57-JW138)^2</f>
        <v/>
      </c>
      <c r="JX217">
        <f>(JX57-JX138)^2</f>
        <v/>
      </c>
      <c r="JY217">
        <f>(JY57-JY138)^2</f>
        <v/>
      </c>
      <c r="JZ217">
        <f>(JZ57-JZ138)^2</f>
        <v/>
      </c>
      <c r="KA217">
        <f>(KA57-KA138)^2</f>
        <v/>
      </c>
      <c r="KB217">
        <f>(KB57-KB138)^2</f>
        <v/>
      </c>
      <c r="KC217">
        <f>(KC57-KC138)^2</f>
        <v/>
      </c>
      <c r="KD217">
        <f>(KD57-KD138)^2</f>
        <v/>
      </c>
      <c r="KE217">
        <f>(KE57-KE138)^2</f>
        <v/>
      </c>
      <c r="KF217">
        <f>(KF57-KF138)^2</f>
        <v/>
      </c>
      <c r="KG217">
        <f>(KG57-KG138)^2</f>
        <v/>
      </c>
      <c r="KH217">
        <f>(KH57-KH138)^2</f>
        <v/>
      </c>
      <c r="KI217">
        <f>(KI57-KI138)^2</f>
        <v/>
      </c>
      <c r="KJ217">
        <f>(KJ57-KJ138)^2</f>
        <v/>
      </c>
      <c r="KK217">
        <f>(KK57-KK138)^2</f>
        <v/>
      </c>
      <c r="KL217">
        <f>(KL57-KL138)^2</f>
        <v/>
      </c>
      <c r="KM217">
        <f>(KM57-KM138)^2</f>
        <v/>
      </c>
      <c r="KN217">
        <f>(KN57-KN138)^2</f>
        <v/>
      </c>
      <c r="KO217">
        <f>(KO57-KO138)^2</f>
        <v/>
      </c>
      <c r="KP217">
        <f>(KP57-KP138)^2</f>
        <v/>
      </c>
      <c r="KQ217">
        <f>(KQ57-KQ138)^2</f>
        <v/>
      </c>
      <c r="KR217">
        <f>(KR57-KR138)^2</f>
        <v/>
      </c>
      <c r="KS217">
        <f>(KS57-KS138)^2</f>
        <v/>
      </c>
      <c r="KT217">
        <f>(KT57-KT138)^2</f>
        <v/>
      </c>
    </row>
    <row r="218" spans="1:306">
      <c r="B218" t="s">
        <v>15</v>
      </c>
      <c r="C218" t="s">
        <v>25</v>
      </c>
      <c r="D218" t="s">
        <v>66</v>
      </c>
      <c r="G218">
        <f>(G58-G139)^2</f>
        <v/>
      </c>
      <c r="H218">
        <f>(H58-H139)^2</f>
        <v/>
      </c>
      <c r="I218">
        <f>(I58-I139)^2</f>
        <v/>
      </c>
      <c r="J218">
        <f>(J58-J139)^2</f>
        <v/>
      </c>
      <c r="K218">
        <f>(K58-K139)^2</f>
        <v/>
      </c>
      <c r="L218">
        <f>(L58-L139)^2</f>
        <v/>
      </c>
      <c r="M218">
        <f>(M58-M139)^2</f>
        <v/>
      </c>
      <c r="N218">
        <f>(N58-N139)^2</f>
        <v/>
      </c>
      <c r="O218">
        <f>(O58-O139)^2</f>
        <v/>
      </c>
      <c r="P218">
        <f>(P58-P139)^2</f>
        <v/>
      </c>
      <c r="Q218">
        <f>(Q58-Q139)^2</f>
        <v/>
      </c>
      <c r="R218">
        <f>(R58-R139)^2</f>
        <v/>
      </c>
      <c r="S218">
        <f>(S58-S139)^2</f>
        <v/>
      </c>
      <c r="T218">
        <f>(T58-T139)^2</f>
        <v/>
      </c>
      <c r="U218">
        <f>(U58-U139)^2</f>
        <v/>
      </c>
      <c r="V218">
        <f>(V58-V139)^2</f>
        <v/>
      </c>
      <c r="W218">
        <f>(W58-W139)^2</f>
        <v/>
      </c>
      <c r="X218">
        <f>(X58-X139)^2</f>
        <v/>
      </c>
      <c r="Y218">
        <f>(Y58-Y139)^2</f>
        <v/>
      </c>
      <c r="Z218">
        <f>(Z58-Z139)^2</f>
        <v/>
      </c>
      <c r="AA218">
        <f>(AA58-AA139)^2</f>
        <v/>
      </c>
      <c r="AB218">
        <f>(AB58-AB139)^2</f>
        <v/>
      </c>
      <c r="AC218">
        <f>(AC58-AC139)^2</f>
        <v/>
      </c>
      <c r="AD218">
        <f>(AD58-AD139)^2</f>
        <v/>
      </c>
      <c r="AE218">
        <f>(AE58-AE139)^2</f>
        <v/>
      </c>
      <c r="AF218">
        <f>(AF58-AF139)^2</f>
        <v/>
      </c>
      <c r="AG218">
        <f>(AG58-AG139)^2</f>
        <v/>
      </c>
      <c r="AH218">
        <f>(AH58-AH139)^2</f>
        <v/>
      </c>
      <c r="AI218">
        <f>(AI58-AI139)^2</f>
        <v/>
      </c>
      <c r="AJ218">
        <f>(AJ58-AJ139)^2</f>
        <v/>
      </c>
      <c r="AK218">
        <f>(AK58-AK139)^2</f>
        <v/>
      </c>
      <c r="AL218">
        <f>(AL58-AL139)^2</f>
        <v/>
      </c>
      <c r="AM218">
        <f>(AM58-AM139)^2</f>
        <v/>
      </c>
      <c r="AN218">
        <f>(AN58-AN139)^2</f>
        <v/>
      </c>
      <c r="AO218">
        <f>(AO58-AO139)^2</f>
        <v/>
      </c>
      <c r="AP218">
        <f>(AP58-AP139)^2</f>
        <v/>
      </c>
      <c r="AQ218">
        <f>(AQ58-AQ139)^2</f>
        <v/>
      </c>
      <c r="AR218">
        <f>(AR58-AR139)^2</f>
        <v/>
      </c>
      <c r="AS218">
        <f>(AS58-AS139)^2</f>
        <v/>
      </c>
      <c r="AT218">
        <f>(AT58-AT139)^2</f>
        <v/>
      </c>
      <c r="AU218">
        <f>(AU58-AU139)^2</f>
        <v/>
      </c>
      <c r="AV218">
        <f>(AV58-AV139)^2</f>
        <v/>
      </c>
      <c r="AW218">
        <f>(AW58-AW139)^2</f>
        <v/>
      </c>
      <c r="AX218">
        <f>(AX58-AX139)^2</f>
        <v/>
      </c>
      <c r="AY218">
        <f>(AY58-AY139)^2</f>
        <v/>
      </c>
      <c r="AZ218">
        <f>(AZ58-AZ139)^2</f>
        <v/>
      </c>
      <c r="BA218">
        <f>(BA58-BA139)^2</f>
        <v/>
      </c>
      <c r="BB218">
        <f>(BB58-BB139)^2</f>
        <v/>
      </c>
      <c r="BC218">
        <f>(BC58-BC139)^2</f>
        <v/>
      </c>
      <c r="BD218">
        <f>(BD58-BD139)^2</f>
        <v/>
      </c>
      <c r="BE218">
        <f>(BE58-BE139)^2</f>
        <v/>
      </c>
      <c r="BF218">
        <f>(BF58-BF139)^2</f>
        <v/>
      </c>
      <c r="BG218">
        <f>(BG58-BG139)^2</f>
        <v/>
      </c>
      <c r="BH218">
        <f>(BH58-BH139)^2</f>
        <v/>
      </c>
      <c r="BI218">
        <f>(BI58-BI139)^2</f>
        <v/>
      </c>
      <c r="BJ218">
        <f>(BJ58-BJ139)^2</f>
        <v/>
      </c>
      <c r="BK218">
        <f>(BK58-BK139)^2</f>
        <v/>
      </c>
      <c r="BL218">
        <f>(BL58-BL139)^2</f>
        <v/>
      </c>
      <c r="BM218">
        <f>(BM58-BM139)^2</f>
        <v/>
      </c>
      <c r="BN218">
        <f>(BN58-BN139)^2</f>
        <v/>
      </c>
      <c r="BO218">
        <f>(BO58-BO139)^2</f>
        <v/>
      </c>
      <c r="BP218">
        <f>(BP58-BP139)^2</f>
        <v/>
      </c>
      <c r="BQ218">
        <f>(BQ58-BQ139)^2</f>
        <v/>
      </c>
      <c r="BR218">
        <f>(BR58-BR139)^2</f>
        <v/>
      </c>
      <c r="BS218">
        <f>(BS58-BS139)^2</f>
        <v/>
      </c>
      <c r="BT218">
        <f>(BT58-BT139)^2</f>
        <v/>
      </c>
      <c r="BU218">
        <f>(BU58-BU139)^2</f>
        <v/>
      </c>
      <c r="BV218">
        <f>(BV58-BV139)^2</f>
        <v/>
      </c>
      <c r="BW218">
        <f>(BW58-BW139)^2</f>
        <v/>
      </c>
      <c r="BX218">
        <f>(BX58-BX139)^2</f>
        <v/>
      </c>
      <c r="BY218">
        <f>(BY58-BY139)^2</f>
        <v/>
      </c>
      <c r="BZ218">
        <f>(BZ58-BZ139)^2</f>
        <v/>
      </c>
      <c r="CA218">
        <f>(CA58-CA139)^2</f>
        <v/>
      </c>
      <c r="CB218">
        <f>(CB58-CB139)^2</f>
        <v/>
      </c>
      <c r="CC218">
        <f>(CC58-CC139)^2</f>
        <v/>
      </c>
      <c r="CD218">
        <f>(CD58-CD139)^2</f>
        <v/>
      </c>
      <c r="CE218">
        <f>(CE58-CE139)^2</f>
        <v/>
      </c>
      <c r="CF218">
        <f>(CF58-CF139)^2</f>
        <v/>
      </c>
      <c r="CG218">
        <f>(CG58-CG139)^2</f>
        <v/>
      </c>
      <c r="CH218">
        <f>(CH58-CH139)^2</f>
        <v/>
      </c>
      <c r="CI218">
        <f>(CI58-CI139)^2</f>
        <v/>
      </c>
      <c r="CJ218">
        <f>(CJ58-CJ139)^2</f>
        <v/>
      </c>
      <c r="CK218">
        <f>(CK58-CK139)^2</f>
        <v/>
      </c>
      <c r="CL218">
        <f>(CL58-CL139)^2</f>
        <v/>
      </c>
      <c r="CM218">
        <f>(CM58-CM139)^2</f>
        <v/>
      </c>
      <c r="CN218">
        <f>(CN58-CN139)^2</f>
        <v/>
      </c>
      <c r="CO218">
        <f>(CO58-CO139)^2</f>
        <v/>
      </c>
      <c r="CP218">
        <f>(CP58-CP139)^2</f>
        <v/>
      </c>
      <c r="CQ218">
        <f>(CQ58-CQ139)^2</f>
        <v/>
      </c>
      <c r="CR218">
        <f>(CR58-CR139)^2</f>
        <v/>
      </c>
      <c r="CS218">
        <f>(CS58-CS139)^2</f>
        <v/>
      </c>
      <c r="CT218">
        <f>(CT58-CT139)^2</f>
        <v/>
      </c>
      <c r="CU218">
        <f>(CU58-CU139)^2</f>
        <v/>
      </c>
      <c r="CV218">
        <f>(CV58-CV139)^2</f>
        <v/>
      </c>
      <c r="CW218">
        <f>(CW58-CW139)^2</f>
        <v/>
      </c>
      <c r="CX218">
        <f>(CX58-CX139)^2</f>
        <v/>
      </c>
      <c r="CY218">
        <f>(CY58-CY139)^2</f>
        <v/>
      </c>
      <c r="CZ218">
        <f>(CZ58-CZ139)^2</f>
        <v/>
      </c>
      <c r="DA218">
        <f>(DA58-DA139)^2</f>
        <v/>
      </c>
      <c r="DB218">
        <f>(DB58-DB139)^2</f>
        <v/>
      </c>
      <c r="DC218">
        <f>(DC58-DC139)^2</f>
        <v/>
      </c>
      <c r="DD218">
        <f>(DD58-DD139)^2</f>
        <v/>
      </c>
      <c r="DE218">
        <f>(DE58-DE139)^2</f>
        <v/>
      </c>
      <c r="DF218">
        <f>(DF58-DF139)^2</f>
        <v/>
      </c>
      <c r="DG218">
        <f>(DG58-DG139)^2</f>
        <v/>
      </c>
      <c r="DH218">
        <f>(DH58-DH139)^2</f>
        <v/>
      </c>
      <c r="DI218">
        <f>(DI58-DI139)^2</f>
        <v/>
      </c>
      <c r="DJ218">
        <f>(DJ58-DJ139)^2</f>
        <v/>
      </c>
      <c r="DK218">
        <f>(DK58-DK139)^2</f>
        <v/>
      </c>
      <c r="DL218">
        <f>(DL58-DL139)^2</f>
        <v/>
      </c>
      <c r="DM218">
        <f>(DM58-DM139)^2</f>
        <v/>
      </c>
      <c r="DN218">
        <f>(DN58-DN139)^2</f>
        <v/>
      </c>
      <c r="DO218">
        <f>(DO58-DO139)^2</f>
        <v/>
      </c>
      <c r="DP218">
        <f>(DP58-DP139)^2</f>
        <v/>
      </c>
      <c r="DQ218">
        <f>(DQ58-DQ139)^2</f>
        <v/>
      </c>
      <c r="DR218">
        <f>(DR58-DR139)^2</f>
        <v/>
      </c>
      <c r="DS218">
        <f>(DS58-DS139)^2</f>
        <v/>
      </c>
      <c r="DT218">
        <f>(DT58-DT139)^2</f>
        <v/>
      </c>
      <c r="DU218">
        <f>(DU58-DU139)^2</f>
        <v/>
      </c>
      <c r="DV218">
        <f>(DV58-DV139)^2</f>
        <v/>
      </c>
      <c r="DW218">
        <f>(DW58-DW139)^2</f>
        <v/>
      </c>
      <c r="DX218">
        <f>(DX58-DX139)^2</f>
        <v/>
      </c>
      <c r="DY218">
        <f>(DY58-DY139)^2</f>
        <v/>
      </c>
      <c r="DZ218">
        <f>(DZ58-DZ139)^2</f>
        <v/>
      </c>
      <c r="EA218">
        <f>(EA58-EA139)^2</f>
        <v/>
      </c>
      <c r="EB218">
        <f>(EB58-EB139)^2</f>
        <v/>
      </c>
      <c r="EC218">
        <f>(EC58-EC139)^2</f>
        <v/>
      </c>
      <c r="ED218">
        <f>(ED58-ED139)^2</f>
        <v/>
      </c>
      <c r="EE218">
        <f>(EE58-EE139)^2</f>
        <v/>
      </c>
      <c r="EF218">
        <f>(EF58-EF139)^2</f>
        <v/>
      </c>
      <c r="EG218">
        <f>(EG58-EG139)^2</f>
        <v/>
      </c>
      <c r="EH218">
        <f>(EH58-EH139)^2</f>
        <v/>
      </c>
      <c r="EI218">
        <f>(EI58-EI139)^2</f>
        <v/>
      </c>
      <c r="EJ218">
        <f>(EJ58-EJ139)^2</f>
        <v/>
      </c>
      <c r="EK218">
        <f>(EK58-EK139)^2</f>
        <v/>
      </c>
      <c r="EL218">
        <f>(EL58-EL139)^2</f>
        <v/>
      </c>
      <c r="EM218">
        <f>(EM58-EM139)^2</f>
        <v/>
      </c>
      <c r="EN218">
        <f>(EN58-EN139)^2</f>
        <v/>
      </c>
      <c r="EO218">
        <f>(EO58-EO139)^2</f>
        <v/>
      </c>
      <c r="EP218">
        <f>(EP58-EP139)^2</f>
        <v/>
      </c>
      <c r="EQ218">
        <f>(EQ58-EQ139)^2</f>
        <v/>
      </c>
      <c r="ER218">
        <f>(ER58-ER139)^2</f>
        <v/>
      </c>
      <c r="ES218">
        <f>(ES58-ES139)^2</f>
        <v/>
      </c>
      <c r="ET218">
        <f>(ET58-ET139)^2</f>
        <v/>
      </c>
      <c r="EU218">
        <f>(EU58-EU139)^2</f>
        <v/>
      </c>
      <c r="EV218">
        <f>(EV58-EV139)^2</f>
        <v/>
      </c>
      <c r="EW218">
        <f>(EW58-EW139)^2</f>
        <v/>
      </c>
      <c r="EX218">
        <f>(EX58-EX139)^2</f>
        <v/>
      </c>
      <c r="EY218">
        <f>(EY58-EY139)^2</f>
        <v/>
      </c>
      <c r="EZ218">
        <f>(EZ58-EZ139)^2</f>
        <v/>
      </c>
      <c r="FA218">
        <f>(FA58-FA139)^2</f>
        <v/>
      </c>
      <c r="FB218">
        <f>(FB58-FB139)^2</f>
        <v/>
      </c>
      <c r="FC218">
        <f>(FC58-FC139)^2</f>
        <v/>
      </c>
      <c r="FD218">
        <f>(FD58-FD139)^2</f>
        <v/>
      </c>
      <c r="FE218">
        <f>(FE58-FE139)^2</f>
        <v/>
      </c>
      <c r="FF218">
        <f>(FF58-FF139)^2</f>
        <v/>
      </c>
      <c r="FG218">
        <f>(FG58-FG139)^2</f>
        <v/>
      </c>
      <c r="FH218">
        <f>(FH58-FH139)^2</f>
        <v/>
      </c>
      <c r="FI218">
        <f>(FI58-FI139)^2</f>
        <v/>
      </c>
      <c r="FJ218">
        <f>(FJ58-FJ139)^2</f>
        <v/>
      </c>
      <c r="FK218">
        <f>(FK58-FK139)^2</f>
        <v/>
      </c>
      <c r="FL218">
        <f>(FL58-FL139)^2</f>
        <v/>
      </c>
      <c r="FM218">
        <f>(FM58-FM139)^2</f>
        <v/>
      </c>
      <c r="FN218">
        <f>(FN58-FN139)^2</f>
        <v/>
      </c>
      <c r="FO218">
        <f>(FO58-FO139)^2</f>
        <v/>
      </c>
      <c r="FP218">
        <f>(FP58-FP139)^2</f>
        <v/>
      </c>
      <c r="FQ218">
        <f>(FQ58-FQ139)^2</f>
        <v/>
      </c>
      <c r="FR218">
        <f>(FR58-FR139)^2</f>
        <v/>
      </c>
      <c r="FS218">
        <f>(FS58-FS139)^2</f>
        <v/>
      </c>
      <c r="FT218">
        <f>(FT58-FT139)^2</f>
        <v/>
      </c>
      <c r="FU218">
        <f>(FU58-FU139)^2</f>
        <v/>
      </c>
      <c r="FV218">
        <f>(FV58-FV139)^2</f>
        <v/>
      </c>
      <c r="FW218">
        <f>(FW58-FW139)^2</f>
        <v/>
      </c>
      <c r="FX218">
        <f>(FX58-FX139)^2</f>
        <v/>
      </c>
      <c r="FY218">
        <f>(FY58-FY139)^2</f>
        <v/>
      </c>
      <c r="FZ218">
        <f>(FZ58-FZ139)^2</f>
        <v/>
      </c>
      <c r="GA218">
        <f>(GA58-GA139)^2</f>
        <v/>
      </c>
      <c r="GB218">
        <f>(GB58-GB139)^2</f>
        <v/>
      </c>
      <c r="GC218">
        <f>(GC58-GC139)^2</f>
        <v/>
      </c>
      <c r="GD218">
        <f>(GD58-GD139)^2</f>
        <v/>
      </c>
      <c r="GE218">
        <f>(GE58-GE139)^2</f>
        <v/>
      </c>
      <c r="GF218">
        <f>(GF58-GF139)^2</f>
        <v/>
      </c>
      <c r="GG218">
        <f>(GG58-GG139)^2</f>
        <v/>
      </c>
      <c r="GH218">
        <f>(GH58-GH139)^2</f>
        <v/>
      </c>
      <c r="GI218">
        <f>(GI58-GI139)^2</f>
        <v/>
      </c>
      <c r="GJ218">
        <f>(GJ58-GJ139)^2</f>
        <v/>
      </c>
      <c r="GK218">
        <f>(GK58-GK139)^2</f>
        <v/>
      </c>
      <c r="GL218">
        <f>(GL58-GL139)^2</f>
        <v/>
      </c>
      <c r="GM218">
        <f>(GM58-GM139)^2</f>
        <v/>
      </c>
      <c r="GN218">
        <f>(GN58-GN139)^2</f>
        <v/>
      </c>
      <c r="GO218">
        <f>(GO58-GO139)^2</f>
        <v/>
      </c>
      <c r="GP218">
        <f>(GP58-GP139)^2</f>
        <v/>
      </c>
      <c r="GQ218">
        <f>(GQ58-GQ139)^2</f>
        <v/>
      </c>
      <c r="GR218">
        <f>(GR58-GR139)^2</f>
        <v/>
      </c>
      <c r="GS218">
        <f>(GS58-GS139)^2</f>
        <v/>
      </c>
      <c r="GT218">
        <f>(GT58-GT139)^2</f>
        <v/>
      </c>
      <c r="GU218">
        <f>(GU58-GU139)^2</f>
        <v/>
      </c>
      <c r="GV218">
        <f>(GV58-GV139)^2</f>
        <v/>
      </c>
      <c r="GW218">
        <f>(GW58-GW139)^2</f>
        <v/>
      </c>
      <c r="GX218">
        <f>(GX58-GX139)^2</f>
        <v/>
      </c>
      <c r="GY218">
        <f>(GY58-GY139)^2</f>
        <v/>
      </c>
      <c r="GZ218">
        <f>(GZ58-GZ139)^2</f>
        <v/>
      </c>
      <c r="HA218">
        <f>(HA58-HA139)^2</f>
        <v/>
      </c>
      <c r="HB218">
        <f>(HB58-HB139)^2</f>
        <v/>
      </c>
      <c r="HC218">
        <f>(HC58-HC139)^2</f>
        <v/>
      </c>
      <c r="HD218">
        <f>(HD58-HD139)^2</f>
        <v/>
      </c>
      <c r="HE218">
        <f>(HE58-HE139)^2</f>
        <v/>
      </c>
      <c r="HF218">
        <f>(HF58-HF139)^2</f>
        <v/>
      </c>
      <c r="HG218">
        <f>(HG58-HG139)^2</f>
        <v/>
      </c>
      <c r="HH218">
        <f>(HH58-HH139)^2</f>
        <v/>
      </c>
      <c r="HI218">
        <f>(HI58-HI139)^2</f>
        <v/>
      </c>
      <c r="HJ218">
        <f>(HJ58-HJ139)^2</f>
        <v/>
      </c>
      <c r="HK218">
        <f>(HK58-HK139)^2</f>
        <v/>
      </c>
      <c r="HL218">
        <f>(HL58-HL139)^2</f>
        <v/>
      </c>
      <c r="HM218">
        <f>(HM58-HM139)^2</f>
        <v/>
      </c>
      <c r="HN218">
        <f>(HN58-HN139)^2</f>
        <v/>
      </c>
      <c r="HO218">
        <f>(HO58-HO139)^2</f>
        <v/>
      </c>
      <c r="HP218">
        <f>(HP58-HP139)^2</f>
        <v/>
      </c>
      <c r="HQ218">
        <f>(HQ58-HQ139)^2</f>
        <v/>
      </c>
      <c r="HR218">
        <f>(HR58-HR139)^2</f>
        <v/>
      </c>
      <c r="HS218">
        <f>(HS58-HS139)^2</f>
        <v/>
      </c>
      <c r="HT218">
        <f>(HT58-HT139)^2</f>
        <v/>
      </c>
      <c r="HU218">
        <f>(HU58-HU139)^2</f>
        <v/>
      </c>
      <c r="HV218">
        <f>(HV58-HV139)^2</f>
        <v/>
      </c>
      <c r="HW218">
        <f>(HW58-HW139)^2</f>
        <v/>
      </c>
      <c r="HX218">
        <f>(HX58-HX139)^2</f>
        <v/>
      </c>
      <c r="HY218">
        <f>(HY58-HY139)^2</f>
        <v/>
      </c>
      <c r="HZ218">
        <f>(HZ58-HZ139)^2</f>
        <v/>
      </c>
      <c r="IA218">
        <f>(IA58-IA139)^2</f>
        <v/>
      </c>
      <c r="IB218">
        <f>(IB58-IB139)^2</f>
        <v/>
      </c>
      <c r="IC218">
        <f>(IC58-IC139)^2</f>
        <v/>
      </c>
      <c r="ID218">
        <f>(ID58-ID139)^2</f>
        <v/>
      </c>
      <c r="IE218">
        <f>(IE58-IE139)^2</f>
        <v/>
      </c>
      <c r="IF218">
        <f>(IF58-IF139)^2</f>
        <v/>
      </c>
      <c r="IG218">
        <f>(IG58-IG139)^2</f>
        <v/>
      </c>
      <c r="IH218">
        <f>(IH58-IH139)^2</f>
        <v/>
      </c>
      <c r="II218">
        <f>(II58-II139)^2</f>
        <v/>
      </c>
      <c r="IJ218">
        <f>(IJ58-IJ139)^2</f>
        <v/>
      </c>
      <c r="IK218">
        <f>(IK58-IK139)^2</f>
        <v/>
      </c>
      <c r="IL218">
        <f>(IL58-IL139)^2</f>
        <v/>
      </c>
      <c r="IM218">
        <f>(IM58-IM139)^2</f>
        <v/>
      </c>
      <c r="IN218">
        <f>(IN58-IN139)^2</f>
        <v/>
      </c>
      <c r="IO218">
        <f>(IO58-IO139)^2</f>
        <v/>
      </c>
      <c r="IP218">
        <f>(IP58-IP139)^2</f>
        <v/>
      </c>
      <c r="IQ218">
        <f>(IQ58-IQ139)^2</f>
        <v/>
      </c>
      <c r="IR218">
        <f>(IR58-IR139)^2</f>
        <v/>
      </c>
      <c r="IS218">
        <f>(IS58-IS139)^2</f>
        <v/>
      </c>
      <c r="IT218">
        <f>(IT58-IT139)^2</f>
        <v/>
      </c>
      <c r="IU218">
        <f>(IU58-IU139)^2</f>
        <v/>
      </c>
      <c r="IV218">
        <f>(IV58-IV139)^2</f>
        <v/>
      </c>
      <c r="IW218">
        <f>(IW58-IW139)^2</f>
        <v/>
      </c>
      <c r="IX218">
        <f>(IX58-IX139)^2</f>
        <v/>
      </c>
      <c r="IY218">
        <f>(IY58-IY139)^2</f>
        <v/>
      </c>
      <c r="IZ218">
        <f>(IZ58-IZ139)^2</f>
        <v/>
      </c>
      <c r="JA218">
        <f>(JA58-JA139)^2</f>
        <v/>
      </c>
      <c r="JB218">
        <f>(JB58-JB139)^2</f>
        <v/>
      </c>
      <c r="JC218">
        <f>(JC58-JC139)^2</f>
        <v/>
      </c>
      <c r="JD218">
        <f>(JD58-JD139)^2</f>
        <v/>
      </c>
      <c r="JE218">
        <f>(JE58-JE139)^2</f>
        <v/>
      </c>
      <c r="JF218">
        <f>(JF58-JF139)^2</f>
        <v/>
      </c>
      <c r="JG218">
        <f>(JG58-JG139)^2</f>
        <v/>
      </c>
      <c r="JH218">
        <f>(JH58-JH139)^2</f>
        <v/>
      </c>
      <c r="JI218">
        <f>(JI58-JI139)^2</f>
        <v/>
      </c>
      <c r="JJ218">
        <f>(JJ58-JJ139)^2</f>
        <v/>
      </c>
      <c r="JK218">
        <f>(JK58-JK139)^2</f>
        <v/>
      </c>
      <c r="JL218">
        <f>(JL58-JL139)^2</f>
        <v/>
      </c>
      <c r="JM218">
        <f>(JM58-JM139)^2</f>
        <v/>
      </c>
      <c r="JN218">
        <f>(JN58-JN139)^2</f>
        <v/>
      </c>
      <c r="JO218">
        <f>(JO58-JO139)^2</f>
        <v/>
      </c>
      <c r="JP218">
        <f>(JP58-JP139)^2</f>
        <v/>
      </c>
      <c r="JQ218">
        <f>(JQ58-JQ139)^2</f>
        <v/>
      </c>
      <c r="JR218">
        <f>(JR58-JR139)^2</f>
        <v/>
      </c>
      <c r="JS218">
        <f>(JS58-JS139)^2</f>
        <v/>
      </c>
      <c r="JT218">
        <f>(JT58-JT139)^2</f>
        <v/>
      </c>
      <c r="JU218">
        <f>(JU58-JU139)^2</f>
        <v/>
      </c>
      <c r="JV218">
        <f>(JV58-JV139)^2</f>
        <v/>
      </c>
      <c r="JW218">
        <f>(JW58-JW139)^2</f>
        <v/>
      </c>
      <c r="JX218">
        <f>(JX58-JX139)^2</f>
        <v/>
      </c>
      <c r="JY218">
        <f>(JY58-JY139)^2</f>
        <v/>
      </c>
      <c r="JZ218">
        <f>(JZ58-JZ139)^2</f>
        <v/>
      </c>
      <c r="KA218">
        <f>(KA58-KA139)^2</f>
        <v/>
      </c>
      <c r="KB218">
        <f>(KB58-KB139)^2</f>
        <v/>
      </c>
      <c r="KC218">
        <f>(KC58-KC139)^2</f>
        <v/>
      </c>
      <c r="KD218">
        <f>(KD58-KD139)^2</f>
        <v/>
      </c>
      <c r="KE218">
        <f>(KE58-KE139)^2</f>
        <v/>
      </c>
      <c r="KF218">
        <f>(KF58-KF139)^2</f>
        <v/>
      </c>
      <c r="KG218">
        <f>(KG58-KG139)^2</f>
        <v/>
      </c>
      <c r="KH218">
        <f>(KH58-KH139)^2</f>
        <v/>
      </c>
      <c r="KI218">
        <f>(KI58-KI139)^2</f>
        <v/>
      </c>
      <c r="KJ218">
        <f>(KJ58-KJ139)^2</f>
        <v/>
      </c>
      <c r="KK218">
        <f>(KK58-KK139)^2</f>
        <v/>
      </c>
      <c r="KL218">
        <f>(KL58-KL139)^2</f>
        <v/>
      </c>
      <c r="KM218">
        <f>(KM58-KM139)^2</f>
        <v/>
      </c>
      <c r="KN218">
        <f>(KN58-KN139)^2</f>
        <v/>
      </c>
      <c r="KO218">
        <f>(KO58-KO139)^2</f>
        <v/>
      </c>
      <c r="KP218">
        <f>(KP58-KP139)^2</f>
        <v/>
      </c>
      <c r="KQ218">
        <f>(KQ58-KQ139)^2</f>
        <v/>
      </c>
      <c r="KR218">
        <f>(KR58-KR139)^2</f>
        <v/>
      </c>
      <c r="KS218">
        <f>(KS58-KS139)^2</f>
        <v/>
      </c>
      <c r="KT218">
        <f>(KT58-KT139)^2</f>
        <v/>
      </c>
    </row>
    <row r="219" spans="1:306">
      <c r="B219" t="s">
        <v>16</v>
      </c>
      <c r="C219" t="s">
        <v>25</v>
      </c>
      <c r="D219" t="s">
        <v>66</v>
      </c>
      <c r="G219">
        <f>(G59-G140)^2</f>
        <v/>
      </c>
      <c r="H219">
        <f>(H59-H140)^2</f>
        <v/>
      </c>
      <c r="I219">
        <f>(I59-I140)^2</f>
        <v/>
      </c>
      <c r="J219">
        <f>(J59-J140)^2</f>
        <v/>
      </c>
      <c r="K219">
        <f>(K59-K140)^2</f>
        <v/>
      </c>
      <c r="L219">
        <f>(L59-L140)^2</f>
        <v/>
      </c>
      <c r="M219">
        <f>(M59-M140)^2</f>
        <v/>
      </c>
      <c r="N219">
        <f>(N59-N140)^2</f>
        <v/>
      </c>
      <c r="O219">
        <f>(O59-O140)^2</f>
        <v/>
      </c>
      <c r="P219">
        <f>(P59-P140)^2</f>
        <v/>
      </c>
      <c r="Q219">
        <f>(Q59-Q140)^2</f>
        <v/>
      </c>
      <c r="R219">
        <f>(R59-R140)^2</f>
        <v/>
      </c>
      <c r="S219">
        <f>(S59-S140)^2</f>
        <v/>
      </c>
      <c r="T219">
        <f>(T59-T140)^2</f>
        <v/>
      </c>
      <c r="U219">
        <f>(U59-U140)^2</f>
        <v/>
      </c>
      <c r="V219">
        <f>(V59-V140)^2</f>
        <v/>
      </c>
      <c r="W219">
        <f>(W59-W140)^2</f>
        <v/>
      </c>
      <c r="X219">
        <f>(X59-X140)^2</f>
        <v/>
      </c>
      <c r="Y219">
        <f>(Y59-Y140)^2</f>
        <v/>
      </c>
      <c r="Z219">
        <f>(Z59-Z140)^2</f>
        <v/>
      </c>
      <c r="AA219">
        <f>(AA59-AA140)^2</f>
        <v/>
      </c>
      <c r="AB219">
        <f>(AB59-AB140)^2</f>
        <v/>
      </c>
      <c r="AC219">
        <f>(AC59-AC140)^2</f>
        <v/>
      </c>
      <c r="AD219">
        <f>(AD59-AD140)^2</f>
        <v/>
      </c>
      <c r="AE219">
        <f>(AE59-AE140)^2</f>
        <v/>
      </c>
      <c r="AF219">
        <f>(AF59-AF140)^2</f>
        <v/>
      </c>
      <c r="AG219">
        <f>(AG59-AG140)^2</f>
        <v/>
      </c>
      <c r="AH219">
        <f>(AH59-AH140)^2</f>
        <v/>
      </c>
      <c r="AI219">
        <f>(AI59-AI140)^2</f>
        <v/>
      </c>
      <c r="AJ219">
        <f>(AJ59-AJ140)^2</f>
        <v/>
      </c>
      <c r="AK219">
        <f>(AK59-AK140)^2</f>
        <v/>
      </c>
      <c r="AL219">
        <f>(AL59-AL140)^2</f>
        <v/>
      </c>
      <c r="AM219">
        <f>(AM59-AM140)^2</f>
        <v/>
      </c>
      <c r="AN219">
        <f>(AN59-AN140)^2</f>
        <v/>
      </c>
      <c r="AO219">
        <f>(AO59-AO140)^2</f>
        <v/>
      </c>
      <c r="AP219">
        <f>(AP59-AP140)^2</f>
        <v/>
      </c>
      <c r="AQ219">
        <f>(AQ59-AQ140)^2</f>
        <v/>
      </c>
      <c r="AR219">
        <f>(AR59-AR140)^2</f>
        <v/>
      </c>
      <c r="AS219">
        <f>(AS59-AS140)^2</f>
        <v/>
      </c>
      <c r="AT219">
        <f>(AT59-AT140)^2</f>
        <v/>
      </c>
      <c r="AU219">
        <f>(AU59-AU140)^2</f>
        <v/>
      </c>
      <c r="AV219">
        <f>(AV59-AV140)^2</f>
        <v/>
      </c>
      <c r="AW219">
        <f>(AW59-AW140)^2</f>
        <v/>
      </c>
      <c r="AX219">
        <f>(AX59-AX140)^2</f>
        <v/>
      </c>
      <c r="AY219">
        <f>(AY59-AY140)^2</f>
        <v/>
      </c>
      <c r="AZ219">
        <f>(AZ59-AZ140)^2</f>
        <v/>
      </c>
      <c r="BA219">
        <f>(BA59-BA140)^2</f>
        <v/>
      </c>
      <c r="BB219">
        <f>(BB59-BB140)^2</f>
        <v/>
      </c>
      <c r="BC219">
        <f>(BC59-BC140)^2</f>
        <v/>
      </c>
      <c r="BD219">
        <f>(BD59-BD140)^2</f>
        <v/>
      </c>
      <c r="BE219">
        <f>(BE59-BE140)^2</f>
        <v/>
      </c>
      <c r="BF219">
        <f>(BF59-BF140)^2</f>
        <v/>
      </c>
      <c r="BG219">
        <f>(BG59-BG140)^2</f>
        <v/>
      </c>
      <c r="BH219">
        <f>(BH59-BH140)^2</f>
        <v/>
      </c>
      <c r="BI219">
        <f>(BI59-BI140)^2</f>
        <v/>
      </c>
      <c r="BJ219">
        <f>(BJ59-BJ140)^2</f>
        <v/>
      </c>
      <c r="BK219">
        <f>(BK59-BK140)^2</f>
        <v/>
      </c>
      <c r="BL219">
        <f>(BL59-BL140)^2</f>
        <v/>
      </c>
      <c r="BM219">
        <f>(BM59-BM140)^2</f>
        <v/>
      </c>
      <c r="BN219">
        <f>(BN59-BN140)^2</f>
        <v/>
      </c>
      <c r="BO219">
        <f>(BO59-BO140)^2</f>
        <v/>
      </c>
      <c r="BP219">
        <f>(BP59-BP140)^2</f>
        <v/>
      </c>
      <c r="BQ219">
        <f>(BQ59-BQ140)^2</f>
        <v/>
      </c>
      <c r="BR219">
        <f>(BR59-BR140)^2</f>
        <v/>
      </c>
      <c r="BS219">
        <f>(BS59-BS140)^2</f>
        <v/>
      </c>
      <c r="BT219">
        <f>(BT59-BT140)^2</f>
        <v/>
      </c>
      <c r="BU219">
        <f>(BU59-BU140)^2</f>
        <v/>
      </c>
      <c r="BV219">
        <f>(BV59-BV140)^2</f>
        <v/>
      </c>
      <c r="BW219">
        <f>(BW59-BW140)^2</f>
        <v/>
      </c>
      <c r="BX219">
        <f>(BX59-BX140)^2</f>
        <v/>
      </c>
      <c r="BY219">
        <f>(BY59-BY140)^2</f>
        <v/>
      </c>
      <c r="BZ219">
        <f>(BZ59-BZ140)^2</f>
        <v/>
      </c>
      <c r="CA219">
        <f>(CA59-CA140)^2</f>
        <v/>
      </c>
      <c r="CB219">
        <f>(CB59-CB140)^2</f>
        <v/>
      </c>
      <c r="CC219">
        <f>(CC59-CC140)^2</f>
        <v/>
      </c>
      <c r="CD219">
        <f>(CD59-CD140)^2</f>
        <v/>
      </c>
      <c r="CE219">
        <f>(CE59-CE140)^2</f>
        <v/>
      </c>
      <c r="CF219">
        <f>(CF59-CF140)^2</f>
        <v/>
      </c>
      <c r="CG219">
        <f>(CG59-CG140)^2</f>
        <v/>
      </c>
      <c r="CH219">
        <f>(CH59-CH140)^2</f>
        <v/>
      </c>
      <c r="CI219">
        <f>(CI59-CI140)^2</f>
        <v/>
      </c>
      <c r="CJ219">
        <f>(CJ59-CJ140)^2</f>
        <v/>
      </c>
      <c r="CK219">
        <f>(CK59-CK140)^2</f>
        <v/>
      </c>
      <c r="CL219">
        <f>(CL59-CL140)^2</f>
        <v/>
      </c>
      <c r="CM219">
        <f>(CM59-CM140)^2</f>
        <v/>
      </c>
      <c r="CN219">
        <f>(CN59-CN140)^2</f>
        <v/>
      </c>
      <c r="CO219">
        <f>(CO59-CO140)^2</f>
        <v/>
      </c>
      <c r="CP219">
        <f>(CP59-CP140)^2</f>
        <v/>
      </c>
      <c r="CQ219">
        <f>(CQ59-CQ140)^2</f>
        <v/>
      </c>
      <c r="CR219">
        <f>(CR59-CR140)^2</f>
        <v/>
      </c>
      <c r="CS219">
        <f>(CS59-CS140)^2</f>
        <v/>
      </c>
      <c r="CT219">
        <f>(CT59-CT140)^2</f>
        <v/>
      </c>
      <c r="CU219">
        <f>(CU59-CU140)^2</f>
        <v/>
      </c>
      <c r="CV219">
        <f>(CV59-CV140)^2</f>
        <v/>
      </c>
      <c r="CW219">
        <f>(CW59-CW140)^2</f>
        <v/>
      </c>
      <c r="CX219">
        <f>(CX59-CX140)^2</f>
        <v/>
      </c>
      <c r="CY219">
        <f>(CY59-CY140)^2</f>
        <v/>
      </c>
      <c r="CZ219">
        <f>(CZ59-CZ140)^2</f>
        <v/>
      </c>
      <c r="DA219">
        <f>(DA59-DA140)^2</f>
        <v/>
      </c>
      <c r="DB219">
        <f>(DB59-DB140)^2</f>
        <v/>
      </c>
      <c r="DC219">
        <f>(DC59-DC140)^2</f>
        <v/>
      </c>
      <c r="DD219">
        <f>(DD59-DD140)^2</f>
        <v/>
      </c>
      <c r="DE219">
        <f>(DE59-DE140)^2</f>
        <v/>
      </c>
      <c r="DF219">
        <f>(DF59-DF140)^2</f>
        <v/>
      </c>
      <c r="DG219">
        <f>(DG59-DG140)^2</f>
        <v/>
      </c>
      <c r="DH219">
        <f>(DH59-DH140)^2</f>
        <v/>
      </c>
      <c r="DI219">
        <f>(DI59-DI140)^2</f>
        <v/>
      </c>
      <c r="DJ219">
        <f>(DJ59-DJ140)^2</f>
        <v/>
      </c>
      <c r="DK219">
        <f>(DK59-DK140)^2</f>
        <v/>
      </c>
      <c r="DL219">
        <f>(DL59-DL140)^2</f>
        <v/>
      </c>
      <c r="DM219">
        <f>(DM59-DM140)^2</f>
        <v/>
      </c>
      <c r="DN219">
        <f>(DN59-DN140)^2</f>
        <v/>
      </c>
      <c r="DO219">
        <f>(DO59-DO140)^2</f>
        <v/>
      </c>
      <c r="DP219">
        <f>(DP59-DP140)^2</f>
        <v/>
      </c>
      <c r="DQ219">
        <f>(DQ59-DQ140)^2</f>
        <v/>
      </c>
      <c r="DR219">
        <f>(DR59-DR140)^2</f>
        <v/>
      </c>
      <c r="DS219">
        <f>(DS59-DS140)^2</f>
        <v/>
      </c>
      <c r="DT219">
        <f>(DT59-DT140)^2</f>
        <v/>
      </c>
      <c r="DU219">
        <f>(DU59-DU140)^2</f>
        <v/>
      </c>
      <c r="DV219">
        <f>(DV59-DV140)^2</f>
        <v/>
      </c>
      <c r="DW219">
        <f>(DW59-DW140)^2</f>
        <v/>
      </c>
      <c r="DX219">
        <f>(DX59-DX140)^2</f>
        <v/>
      </c>
      <c r="DY219">
        <f>(DY59-DY140)^2</f>
        <v/>
      </c>
      <c r="DZ219">
        <f>(DZ59-DZ140)^2</f>
        <v/>
      </c>
      <c r="EA219">
        <f>(EA59-EA140)^2</f>
        <v/>
      </c>
      <c r="EB219">
        <f>(EB59-EB140)^2</f>
        <v/>
      </c>
      <c r="EC219">
        <f>(EC59-EC140)^2</f>
        <v/>
      </c>
      <c r="ED219">
        <f>(ED59-ED140)^2</f>
        <v/>
      </c>
      <c r="EE219">
        <f>(EE59-EE140)^2</f>
        <v/>
      </c>
      <c r="EF219">
        <f>(EF59-EF140)^2</f>
        <v/>
      </c>
      <c r="EG219">
        <f>(EG59-EG140)^2</f>
        <v/>
      </c>
      <c r="EH219">
        <f>(EH59-EH140)^2</f>
        <v/>
      </c>
      <c r="EI219">
        <f>(EI59-EI140)^2</f>
        <v/>
      </c>
      <c r="EJ219">
        <f>(EJ59-EJ140)^2</f>
        <v/>
      </c>
      <c r="EK219">
        <f>(EK59-EK140)^2</f>
        <v/>
      </c>
      <c r="EL219">
        <f>(EL59-EL140)^2</f>
        <v/>
      </c>
      <c r="EM219">
        <f>(EM59-EM140)^2</f>
        <v/>
      </c>
      <c r="EN219">
        <f>(EN59-EN140)^2</f>
        <v/>
      </c>
      <c r="EO219">
        <f>(EO59-EO140)^2</f>
        <v/>
      </c>
      <c r="EP219">
        <f>(EP59-EP140)^2</f>
        <v/>
      </c>
      <c r="EQ219">
        <f>(EQ59-EQ140)^2</f>
        <v/>
      </c>
      <c r="ER219">
        <f>(ER59-ER140)^2</f>
        <v/>
      </c>
      <c r="ES219">
        <f>(ES59-ES140)^2</f>
        <v/>
      </c>
      <c r="ET219">
        <f>(ET59-ET140)^2</f>
        <v/>
      </c>
      <c r="EU219">
        <f>(EU59-EU140)^2</f>
        <v/>
      </c>
      <c r="EV219">
        <f>(EV59-EV140)^2</f>
        <v/>
      </c>
      <c r="EW219">
        <f>(EW59-EW140)^2</f>
        <v/>
      </c>
      <c r="EX219">
        <f>(EX59-EX140)^2</f>
        <v/>
      </c>
      <c r="EY219">
        <f>(EY59-EY140)^2</f>
        <v/>
      </c>
      <c r="EZ219">
        <f>(EZ59-EZ140)^2</f>
        <v/>
      </c>
      <c r="FA219">
        <f>(FA59-FA140)^2</f>
        <v/>
      </c>
      <c r="FB219">
        <f>(FB59-FB140)^2</f>
        <v/>
      </c>
      <c r="FC219">
        <f>(FC59-FC140)^2</f>
        <v/>
      </c>
      <c r="FD219">
        <f>(FD59-FD140)^2</f>
        <v/>
      </c>
      <c r="FE219">
        <f>(FE59-FE140)^2</f>
        <v/>
      </c>
      <c r="FF219">
        <f>(FF59-FF140)^2</f>
        <v/>
      </c>
      <c r="FG219">
        <f>(FG59-FG140)^2</f>
        <v/>
      </c>
      <c r="FH219">
        <f>(FH59-FH140)^2</f>
        <v/>
      </c>
      <c r="FI219">
        <f>(FI59-FI140)^2</f>
        <v/>
      </c>
      <c r="FJ219">
        <f>(FJ59-FJ140)^2</f>
        <v/>
      </c>
      <c r="FK219">
        <f>(FK59-FK140)^2</f>
        <v/>
      </c>
      <c r="FL219">
        <f>(FL59-FL140)^2</f>
        <v/>
      </c>
      <c r="FM219">
        <f>(FM59-FM140)^2</f>
        <v/>
      </c>
      <c r="FN219">
        <f>(FN59-FN140)^2</f>
        <v/>
      </c>
      <c r="FO219">
        <f>(FO59-FO140)^2</f>
        <v/>
      </c>
      <c r="FP219">
        <f>(FP59-FP140)^2</f>
        <v/>
      </c>
      <c r="FQ219">
        <f>(FQ59-FQ140)^2</f>
        <v/>
      </c>
      <c r="FR219">
        <f>(FR59-FR140)^2</f>
        <v/>
      </c>
      <c r="FS219">
        <f>(FS59-FS140)^2</f>
        <v/>
      </c>
      <c r="FT219">
        <f>(FT59-FT140)^2</f>
        <v/>
      </c>
      <c r="FU219">
        <f>(FU59-FU140)^2</f>
        <v/>
      </c>
      <c r="FV219">
        <f>(FV59-FV140)^2</f>
        <v/>
      </c>
      <c r="FW219">
        <f>(FW59-FW140)^2</f>
        <v/>
      </c>
      <c r="FX219">
        <f>(FX59-FX140)^2</f>
        <v/>
      </c>
      <c r="FY219">
        <f>(FY59-FY140)^2</f>
        <v/>
      </c>
      <c r="FZ219">
        <f>(FZ59-FZ140)^2</f>
        <v/>
      </c>
      <c r="GA219">
        <f>(GA59-GA140)^2</f>
        <v/>
      </c>
      <c r="GB219">
        <f>(GB59-GB140)^2</f>
        <v/>
      </c>
      <c r="GC219">
        <f>(GC59-GC140)^2</f>
        <v/>
      </c>
      <c r="GD219">
        <f>(GD59-GD140)^2</f>
        <v/>
      </c>
      <c r="GE219">
        <f>(GE59-GE140)^2</f>
        <v/>
      </c>
      <c r="GF219">
        <f>(GF59-GF140)^2</f>
        <v/>
      </c>
      <c r="GG219">
        <f>(GG59-GG140)^2</f>
        <v/>
      </c>
      <c r="GH219">
        <f>(GH59-GH140)^2</f>
        <v/>
      </c>
      <c r="GI219">
        <f>(GI59-GI140)^2</f>
        <v/>
      </c>
      <c r="GJ219">
        <f>(GJ59-GJ140)^2</f>
        <v/>
      </c>
      <c r="GK219">
        <f>(GK59-GK140)^2</f>
        <v/>
      </c>
      <c r="GL219">
        <f>(GL59-GL140)^2</f>
        <v/>
      </c>
      <c r="GM219">
        <f>(GM59-GM140)^2</f>
        <v/>
      </c>
      <c r="GN219">
        <f>(GN59-GN140)^2</f>
        <v/>
      </c>
      <c r="GO219">
        <f>(GO59-GO140)^2</f>
        <v/>
      </c>
      <c r="GP219">
        <f>(GP59-GP140)^2</f>
        <v/>
      </c>
      <c r="GQ219">
        <f>(GQ59-GQ140)^2</f>
        <v/>
      </c>
      <c r="GR219">
        <f>(GR59-GR140)^2</f>
        <v/>
      </c>
      <c r="GS219">
        <f>(GS59-GS140)^2</f>
        <v/>
      </c>
      <c r="GT219">
        <f>(GT59-GT140)^2</f>
        <v/>
      </c>
      <c r="GU219">
        <f>(GU59-GU140)^2</f>
        <v/>
      </c>
      <c r="GV219">
        <f>(GV59-GV140)^2</f>
        <v/>
      </c>
      <c r="GW219">
        <f>(GW59-GW140)^2</f>
        <v/>
      </c>
      <c r="GX219">
        <f>(GX59-GX140)^2</f>
        <v/>
      </c>
      <c r="GY219">
        <f>(GY59-GY140)^2</f>
        <v/>
      </c>
      <c r="GZ219">
        <f>(GZ59-GZ140)^2</f>
        <v/>
      </c>
      <c r="HA219">
        <f>(HA59-HA140)^2</f>
        <v/>
      </c>
      <c r="HB219">
        <f>(HB59-HB140)^2</f>
        <v/>
      </c>
      <c r="HC219">
        <f>(HC59-HC140)^2</f>
        <v/>
      </c>
      <c r="HD219">
        <f>(HD59-HD140)^2</f>
        <v/>
      </c>
      <c r="HE219">
        <f>(HE59-HE140)^2</f>
        <v/>
      </c>
      <c r="HF219">
        <f>(HF59-HF140)^2</f>
        <v/>
      </c>
      <c r="HG219">
        <f>(HG59-HG140)^2</f>
        <v/>
      </c>
      <c r="HH219">
        <f>(HH59-HH140)^2</f>
        <v/>
      </c>
      <c r="HI219">
        <f>(HI59-HI140)^2</f>
        <v/>
      </c>
      <c r="HJ219">
        <f>(HJ59-HJ140)^2</f>
        <v/>
      </c>
      <c r="HK219">
        <f>(HK59-HK140)^2</f>
        <v/>
      </c>
      <c r="HL219">
        <f>(HL59-HL140)^2</f>
        <v/>
      </c>
      <c r="HM219">
        <f>(HM59-HM140)^2</f>
        <v/>
      </c>
      <c r="HN219">
        <f>(HN59-HN140)^2</f>
        <v/>
      </c>
      <c r="HO219">
        <f>(HO59-HO140)^2</f>
        <v/>
      </c>
      <c r="HP219">
        <f>(HP59-HP140)^2</f>
        <v/>
      </c>
      <c r="HQ219">
        <f>(HQ59-HQ140)^2</f>
        <v/>
      </c>
      <c r="HR219">
        <f>(HR59-HR140)^2</f>
        <v/>
      </c>
      <c r="HS219">
        <f>(HS59-HS140)^2</f>
        <v/>
      </c>
      <c r="HT219">
        <f>(HT59-HT140)^2</f>
        <v/>
      </c>
      <c r="HU219">
        <f>(HU59-HU140)^2</f>
        <v/>
      </c>
      <c r="HV219">
        <f>(HV59-HV140)^2</f>
        <v/>
      </c>
      <c r="HW219">
        <f>(HW59-HW140)^2</f>
        <v/>
      </c>
      <c r="HX219">
        <f>(HX59-HX140)^2</f>
        <v/>
      </c>
      <c r="HY219">
        <f>(HY59-HY140)^2</f>
        <v/>
      </c>
      <c r="HZ219">
        <f>(HZ59-HZ140)^2</f>
        <v/>
      </c>
      <c r="IA219">
        <f>(IA59-IA140)^2</f>
        <v/>
      </c>
      <c r="IB219">
        <f>(IB59-IB140)^2</f>
        <v/>
      </c>
      <c r="IC219">
        <f>(IC59-IC140)^2</f>
        <v/>
      </c>
      <c r="ID219">
        <f>(ID59-ID140)^2</f>
        <v/>
      </c>
      <c r="IE219">
        <f>(IE59-IE140)^2</f>
        <v/>
      </c>
      <c r="IF219">
        <f>(IF59-IF140)^2</f>
        <v/>
      </c>
      <c r="IG219">
        <f>(IG59-IG140)^2</f>
        <v/>
      </c>
      <c r="IH219">
        <f>(IH59-IH140)^2</f>
        <v/>
      </c>
      <c r="II219">
        <f>(II59-II140)^2</f>
        <v/>
      </c>
      <c r="IJ219">
        <f>(IJ59-IJ140)^2</f>
        <v/>
      </c>
      <c r="IK219">
        <f>(IK59-IK140)^2</f>
        <v/>
      </c>
      <c r="IL219">
        <f>(IL59-IL140)^2</f>
        <v/>
      </c>
      <c r="IM219">
        <f>(IM59-IM140)^2</f>
        <v/>
      </c>
      <c r="IN219">
        <f>(IN59-IN140)^2</f>
        <v/>
      </c>
      <c r="IO219">
        <f>(IO59-IO140)^2</f>
        <v/>
      </c>
      <c r="IP219">
        <f>(IP59-IP140)^2</f>
        <v/>
      </c>
      <c r="IQ219">
        <f>(IQ59-IQ140)^2</f>
        <v/>
      </c>
      <c r="IR219">
        <f>(IR59-IR140)^2</f>
        <v/>
      </c>
      <c r="IS219">
        <f>(IS59-IS140)^2</f>
        <v/>
      </c>
      <c r="IT219">
        <f>(IT59-IT140)^2</f>
        <v/>
      </c>
      <c r="IU219">
        <f>(IU59-IU140)^2</f>
        <v/>
      </c>
      <c r="IV219">
        <f>(IV59-IV140)^2</f>
        <v/>
      </c>
      <c r="IW219">
        <f>(IW59-IW140)^2</f>
        <v/>
      </c>
      <c r="IX219">
        <f>(IX59-IX140)^2</f>
        <v/>
      </c>
      <c r="IY219">
        <f>(IY59-IY140)^2</f>
        <v/>
      </c>
      <c r="IZ219">
        <f>(IZ59-IZ140)^2</f>
        <v/>
      </c>
      <c r="JA219">
        <f>(JA59-JA140)^2</f>
        <v/>
      </c>
      <c r="JB219">
        <f>(JB59-JB140)^2</f>
        <v/>
      </c>
      <c r="JC219">
        <f>(JC59-JC140)^2</f>
        <v/>
      </c>
      <c r="JD219">
        <f>(JD59-JD140)^2</f>
        <v/>
      </c>
      <c r="JE219">
        <f>(JE59-JE140)^2</f>
        <v/>
      </c>
      <c r="JF219">
        <f>(JF59-JF140)^2</f>
        <v/>
      </c>
      <c r="JG219">
        <f>(JG59-JG140)^2</f>
        <v/>
      </c>
      <c r="JH219">
        <f>(JH59-JH140)^2</f>
        <v/>
      </c>
      <c r="JI219">
        <f>(JI59-JI140)^2</f>
        <v/>
      </c>
      <c r="JJ219">
        <f>(JJ59-JJ140)^2</f>
        <v/>
      </c>
      <c r="JK219">
        <f>(JK59-JK140)^2</f>
        <v/>
      </c>
      <c r="JL219">
        <f>(JL59-JL140)^2</f>
        <v/>
      </c>
      <c r="JM219">
        <f>(JM59-JM140)^2</f>
        <v/>
      </c>
      <c r="JN219">
        <f>(JN59-JN140)^2</f>
        <v/>
      </c>
      <c r="JO219">
        <f>(JO59-JO140)^2</f>
        <v/>
      </c>
      <c r="JP219">
        <f>(JP59-JP140)^2</f>
        <v/>
      </c>
      <c r="JQ219">
        <f>(JQ59-JQ140)^2</f>
        <v/>
      </c>
      <c r="JR219">
        <f>(JR59-JR140)^2</f>
        <v/>
      </c>
      <c r="JS219">
        <f>(JS59-JS140)^2</f>
        <v/>
      </c>
      <c r="JT219">
        <f>(JT59-JT140)^2</f>
        <v/>
      </c>
      <c r="JU219">
        <f>(JU59-JU140)^2</f>
        <v/>
      </c>
      <c r="JV219">
        <f>(JV59-JV140)^2</f>
        <v/>
      </c>
      <c r="JW219">
        <f>(JW59-JW140)^2</f>
        <v/>
      </c>
      <c r="JX219">
        <f>(JX59-JX140)^2</f>
        <v/>
      </c>
      <c r="JY219">
        <f>(JY59-JY140)^2</f>
        <v/>
      </c>
      <c r="JZ219">
        <f>(JZ59-JZ140)^2</f>
        <v/>
      </c>
      <c r="KA219">
        <f>(KA59-KA140)^2</f>
        <v/>
      </c>
      <c r="KB219">
        <f>(KB59-KB140)^2</f>
        <v/>
      </c>
      <c r="KC219">
        <f>(KC59-KC140)^2</f>
        <v/>
      </c>
      <c r="KD219">
        <f>(KD59-KD140)^2</f>
        <v/>
      </c>
      <c r="KE219">
        <f>(KE59-KE140)^2</f>
        <v/>
      </c>
      <c r="KF219">
        <f>(KF59-KF140)^2</f>
        <v/>
      </c>
      <c r="KG219">
        <f>(KG59-KG140)^2</f>
        <v/>
      </c>
      <c r="KH219">
        <f>(KH59-KH140)^2</f>
        <v/>
      </c>
      <c r="KI219">
        <f>(KI59-KI140)^2</f>
        <v/>
      </c>
      <c r="KJ219">
        <f>(KJ59-KJ140)^2</f>
        <v/>
      </c>
      <c r="KK219">
        <f>(KK59-KK140)^2</f>
        <v/>
      </c>
      <c r="KL219">
        <f>(KL59-KL140)^2</f>
        <v/>
      </c>
      <c r="KM219">
        <f>(KM59-KM140)^2</f>
        <v/>
      </c>
      <c r="KN219">
        <f>(KN59-KN140)^2</f>
        <v/>
      </c>
      <c r="KO219">
        <f>(KO59-KO140)^2</f>
        <v/>
      </c>
      <c r="KP219">
        <f>(KP59-KP140)^2</f>
        <v/>
      </c>
      <c r="KQ219">
        <f>(KQ59-KQ140)^2</f>
        <v/>
      </c>
      <c r="KR219">
        <f>(KR59-KR140)^2</f>
        <v/>
      </c>
      <c r="KS219">
        <f>(KS59-KS140)^2</f>
        <v/>
      </c>
      <c r="KT219">
        <f>(KT59-KT140)^2</f>
        <v/>
      </c>
    </row>
    <row r="220" spans="1:306">
      <c r="B220" t="s">
        <v>17</v>
      </c>
      <c r="C220" t="s">
        <v>25</v>
      </c>
      <c r="D220" t="s">
        <v>66</v>
      </c>
      <c r="G220">
        <f>(G60-G141)^2</f>
        <v/>
      </c>
      <c r="H220">
        <f>(H60-H141)^2</f>
        <v/>
      </c>
      <c r="I220">
        <f>(I60-I141)^2</f>
        <v/>
      </c>
      <c r="J220">
        <f>(J60-J141)^2</f>
        <v/>
      </c>
      <c r="K220">
        <f>(K60-K141)^2</f>
        <v/>
      </c>
      <c r="L220">
        <f>(L60-L141)^2</f>
        <v/>
      </c>
      <c r="M220">
        <f>(M60-M141)^2</f>
        <v/>
      </c>
      <c r="N220">
        <f>(N60-N141)^2</f>
        <v/>
      </c>
      <c r="O220">
        <f>(O60-O141)^2</f>
        <v/>
      </c>
      <c r="P220">
        <f>(P60-P141)^2</f>
        <v/>
      </c>
      <c r="Q220">
        <f>(Q60-Q141)^2</f>
        <v/>
      </c>
      <c r="R220">
        <f>(R60-R141)^2</f>
        <v/>
      </c>
      <c r="S220">
        <f>(S60-S141)^2</f>
        <v/>
      </c>
      <c r="T220">
        <f>(T60-T141)^2</f>
        <v/>
      </c>
      <c r="U220">
        <f>(U60-U141)^2</f>
        <v/>
      </c>
      <c r="V220">
        <f>(V60-V141)^2</f>
        <v/>
      </c>
      <c r="W220">
        <f>(W60-W141)^2</f>
        <v/>
      </c>
      <c r="X220">
        <f>(X60-X141)^2</f>
        <v/>
      </c>
      <c r="Y220">
        <f>(Y60-Y141)^2</f>
        <v/>
      </c>
      <c r="Z220">
        <f>(Z60-Z141)^2</f>
        <v/>
      </c>
      <c r="AA220">
        <f>(AA60-AA141)^2</f>
        <v/>
      </c>
      <c r="AB220">
        <f>(AB60-AB141)^2</f>
        <v/>
      </c>
      <c r="AC220">
        <f>(AC60-AC141)^2</f>
        <v/>
      </c>
      <c r="AD220">
        <f>(AD60-AD141)^2</f>
        <v/>
      </c>
      <c r="AE220">
        <f>(AE60-AE141)^2</f>
        <v/>
      </c>
      <c r="AF220">
        <f>(AF60-AF141)^2</f>
        <v/>
      </c>
      <c r="AG220">
        <f>(AG60-AG141)^2</f>
        <v/>
      </c>
      <c r="AH220">
        <f>(AH60-AH141)^2</f>
        <v/>
      </c>
      <c r="AI220">
        <f>(AI60-AI141)^2</f>
        <v/>
      </c>
      <c r="AJ220">
        <f>(AJ60-AJ141)^2</f>
        <v/>
      </c>
      <c r="AK220">
        <f>(AK60-AK141)^2</f>
        <v/>
      </c>
      <c r="AL220">
        <f>(AL60-AL141)^2</f>
        <v/>
      </c>
      <c r="AM220">
        <f>(AM60-AM141)^2</f>
        <v/>
      </c>
      <c r="AN220">
        <f>(AN60-AN141)^2</f>
        <v/>
      </c>
      <c r="AO220">
        <f>(AO60-AO141)^2</f>
        <v/>
      </c>
      <c r="AP220">
        <f>(AP60-AP141)^2</f>
        <v/>
      </c>
      <c r="AQ220">
        <f>(AQ60-AQ141)^2</f>
        <v/>
      </c>
      <c r="AR220">
        <f>(AR60-AR141)^2</f>
        <v/>
      </c>
      <c r="AS220">
        <f>(AS60-AS141)^2</f>
        <v/>
      </c>
      <c r="AT220">
        <f>(AT60-AT141)^2</f>
        <v/>
      </c>
      <c r="AU220">
        <f>(AU60-AU141)^2</f>
        <v/>
      </c>
      <c r="AV220">
        <f>(AV60-AV141)^2</f>
        <v/>
      </c>
      <c r="AW220">
        <f>(AW60-AW141)^2</f>
        <v/>
      </c>
      <c r="AX220">
        <f>(AX60-AX141)^2</f>
        <v/>
      </c>
      <c r="AY220">
        <f>(AY60-AY141)^2</f>
        <v/>
      </c>
      <c r="AZ220">
        <f>(AZ60-AZ141)^2</f>
        <v/>
      </c>
      <c r="BA220">
        <f>(BA60-BA141)^2</f>
        <v/>
      </c>
      <c r="BB220">
        <f>(BB60-BB141)^2</f>
        <v/>
      </c>
      <c r="BC220">
        <f>(BC60-BC141)^2</f>
        <v/>
      </c>
      <c r="BD220">
        <f>(BD60-BD141)^2</f>
        <v/>
      </c>
      <c r="BE220">
        <f>(BE60-BE141)^2</f>
        <v/>
      </c>
      <c r="BF220">
        <f>(BF60-BF141)^2</f>
        <v/>
      </c>
      <c r="BG220">
        <f>(BG60-BG141)^2</f>
        <v/>
      </c>
      <c r="BH220">
        <f>(BH60-BH141)^2</f>
        <v/>
      </c>
      <c r="BI220">
        <f>(BI60-BI141)^2</f>
        <v/>
      </c>
      <c r="BJ220">
        <f>(BJ60-BJ141)^2</f>
        <v/>
      </c>
      <c r="BK220">
        <f>(BK60-BK141)^2</f>
        <v/>
      </c>
      <c r="BL220">
        <f>(BL60-BL141)^2</f>
        <v/>
      </c>
      <c r="BM220">
        <f>(BM60-BM141)^2</f>
        <v/>
      </c>
      <c r="BN220">
        <f>(BN60-BN141)^2</f>
        <v/>
      </c>
      <c r="BO220">
        <f>(BO60-BO141)^2</f>
        <v/>
      </c>
      <c r="BP220">
        <f>(BP60-BP141)^2</f>
        <v/>
      </c>
      <c r="BQ220">
        <f>(BQ60-BQ141)^2</f>
        <v/>
      </c>
      <c r="BR220">
        <f>(BR60-BR141)^2</f>
        <v/>
      </c>
      <c r="BS220">
        <f>(BS60-BS141)^2</f>
        <v/>
      </c>
      <c r="BT220">
        <f>(BT60-BT141)^2</f>
        <v/>
      </c>
      <c r="BU220">
        <f>(BU60-BU141)^2</f>
        <v/>
      </c>
      <c r="BV220">
        <f>(BV60-BV141)^2</f>
        <v/>
      </c>
      <c r="BW220">
        <f>(BW60-BW141)^2</f>
        <v/>
      </c>
      <c r="BX220">
        <f>(BX60-BX141)^2</f>
        <v/>
      </c>
      <c r="BY220">
        <f>(BY60-BY141)^2</f>
        <v/>
      </c>
      <c r="BZ220">
        <f>(BZ60-BZ141)^2</f>
        <v/>
      </c>
      <c r="CA220">
        <f>(CA60-CA141)^2</f>
        <v/>
      </c>
      <c r="CB220">
        <f>(CB60-CB141)^2</f>
        <v/>
      </c>
      <c r="CC220">
        <f>(CC60-CC141)^2</f>
        <v/>
      </c>
      <c r="CD220">
        <f>(CD60-CD141)^2</f>
        <v/>
      </c>
      <c r="CE220">
        <f>(CE60-CE141)^2</f>
        <v/>
      </c>
      <c r="CF220">
        <f>(CF60-CF141)^2</f>
        <v/>
      </c>
      <c r="CG220">
        <f>(CG60-CG141)^2</f>
        <v/>
      </c>
      <c r="CH220">
        <f>(CH60-CH141)^2</f>
        <v/>
      </c>
      <c r="CI220">
        <f>(CI60-CI141)^2</f>
        <v/>
      </c>
      <c r="CJ220">
        <f>(CJ60-CJ141)^2</f>
        <v/>
      </c>
      <c r="CK220">
        <f>(CK60-CK141)^2</f>
        <v/>
      </c>
      <c r="CL220">
        <f>(CL60-CL141)^2</f>
        <v/>
      </c>
      <c r="CM220">
        <f>(CM60-CM141)^2</f>
        <v/>
      </c>
      <c r="CN220">
        <f>(CN60-CN141)^2</f>
        <v/>
      </c>
      <c r="CO220">
        <f>(CO60-CO141)^2</f>
        <v/>
      </c>
      <c r="CP220">
        <f>(CP60-CP141)^2</f>
        <v/>
      </c>
      <c r="CQ220">
        <f>(CQ60-CQ141)^2</f>
        <v/>
      </c>
      <c r="CR220">
        <f>(CR60-CR141)^2</f>
        <v/>
      </c>
      <c r="CS220">
        <f>(CS60-CS141)^2</f>
        <v/>
      </c>
      <c r="CT220">
        <f>(CT60-CT141)^2</f>
        <v/>
      </c>
      <c r="CU220">
        <f>(CU60-CU141)^2</f>
        <v/>
      </c>
      <c r="CV220">
        <f>(CV60-CV141)^2</f>
        <v/>
      </c>
      <c r="CW220">
        <f>(CW60-CW141)^2</f>
        <v/>
      </c>
      <c r="CX220">
        <f>(CX60-CX141)^2</f>
        <v/>
      </c>
      <c r="CY220">
        <f>(CY60-CY141)^2</f>
        <v/>
      </c>
      <c r="CZ220">
        <f>(CZ60-CZ141)^2</f>
        <v/>
      </c>
      <c r="DA220">
        <f>(DA60-DA141)^2</f>
        <v/>
      </c>
      <c r="DB220">
        <f>(DB60-DB141)^2</f>
        <v/>
      </c>
      <c r="DC220">
        <f>(DC60-DC141)^2</f>
        <v/>
      </c>
      <c r="DD220">
        <f>(DD60-DD141)^2</f>
        <v/>
      </c>
      <c r="DE220">
        <f>(DE60-DE141)^2</f>
        <v/>
      </c>
      <c r="DF220">
        <f>(DF60-DF141)^2</f>
        <v/>
      </c>
      <c r="DG220">
        <f>(DG60-DG141)^2</f>
        <v/>
      </c>
      <c r="DH220">
        <f>(DH60-DH141)^2</f>
        <v/>
      </c>
      <c r="DI220">
        <f>(DI60-DI141)^2</f>
        <v/>
      </c>
      <c r="DJ220">
        <f>(DJ60-DJ141)^2</f>
        <v/>
      </c>
      <c r="DK220">
        <f>(DK60-DK141)^2</f>
        <v/>
      </c>
      <c r="DL220">
        <f>(DL60-DL141)^2</f>
        <v/>
      </c>
      <c r="DM220">
        <f>(DM60-DM141)^2</f>
        <v/>
      </c>
      <c r="DN220">
        <f>(DN60-DN141)^2</f>
        <v/>
      </c>
      <c r="DO220">
        <f>(DO60-DO141)^2</f>
        <v/>
      </c>
      <c r="DP220">
        <f>(DP60-DP141)^2</f>
        <v/>
      </c>
      <c r="DQ220">
        <f>(DQ60-DQ141)^2</f>
        <v/>
      </c>
      <c r="DR220">
        <f>(DR60-DR141)^2</f>
        <v/>
      </c>
      <c r="DS220">
        <f>(DS60-DS141)^2</f>
        <v/>
      </c>
      <c r="DT220">
        <f>(DT60-DT141)^2</f>
        <v/>
      </c>
      <c r="DU220">
        <f>(DU60-DU141)^2</f>
        <v/>
      </c>
      <c r="DV220">
        <f>(DV60-DV141)^2</f>
        <v/>
      </c>
      <c r="DW220">
        <f>(DW60-DW141)^2</f>
        <v/>
      </c>
      <c r="DX220">
        <f>(DX60-DX141)^2</f>
        <v/>
      </c>
      <c r="DY220">
        <f>(DY60-DY141)^2</f>
        <v/>
      </c>
      <c r="DZ220">
        <f>(DZ60-DZ141)^2</f>
        <v/>
      </c>
      <c r="EA220">
        <f>(EA60-EA141)^2</f>
        <v/>
      </c>
      <c r="EB220">
        <f>(EB60-EB141)^2</f>
        <v/>
      </c>
      <c r="EC220">
        <f>(EC60-EC141)^2</f>
        <v/>
      </c>
      <c r="ED220">
        <f>(ED60-ED141)^2</f>
        <v/>
      </c>
      <c r="EE220">
        <f>(EE60-EE141)^2</f>
        <v/>
      </c>
      <c r="EF220">
        <f>(EF60-EF141)^2</f>
        <v/>
      </c>
      <c r="EG220">
        <f>(EG60-EG141)^2</f>
        <v/>
      </c>
      <c r="EH220">
        <f>(EH60-EH141)^2</f>
        <v/>
      </c>
      <c r="EI220">
        <f>(EI60-EI141)^2</f>
        <v/>
      </c>
      <c r="EJ220">
        <f>(EJ60-EJ141)^2</f>
        <v/>
      </c>
      <c r="EK220">
        <f>(EK60-EK141)^2</f>
        <v/>
      </c>
      <c r="EL220">
        <f>(EL60-EL141)^2</f>
        <v/>
      </c>
      <c r="EM220">
        <f>(EM60-EM141)^2</f>
        <v/>
      </c>
      <c r="EN220">
        <f>(EN60-EN141)^2</f>
        <v/>
      </c>
      <c r="EO220">
        <f>(EO60-EO141)^2</f>
        <v/>
      </c>
      <c r="EP220">
        <f>(EP60-EP141)^2</f>
        <v/>
      </c>
      <c r="EQ220">
        <f>(EQ60-EQ141)^2</f>
        <v/>
      </c>
      <c r="ER220">
        <f>(ER60-ER141)^2</f>
        <v/>
      </c>
      <c r="ES220">
        <f>(ES60-ES141)^2</f>
        <v/>
      </c>
      <c r="ET220">
        <f>(ET60-ET141)^2</f>
        <v/>
      </c>
      <c r="EU220">
        <f>(EU60-EU141)^2</f>
        <v/>
      </c>
      <c r="EV220">
        <f>(EV60-EV141)^2</f>
        <v/>
      </c>
      <c r="EW220">
        <f>(EW60-EW141)^2</f>
        <v/>
      </c>
      <c r="EX220">
        <f>(EX60-EX141)^2</f>
        <v/>
      </c>
      <c r="EY220">
        <f>(EY60-EY141)^2</f>
        <v/>
      </c>
      <c r="EZ220">
        <f>(EZ60-EZ141)^2</f>
        <v/>
      </c>
      <c r="FA220">
        <f>(FA60-FA141)^2</f>
        <v/>
      </c>
      <c r="FB220">
        <f>(FB60-FB141)^2</f>
        <v/>
      </c>
      <c r="FC220">
        <f>(FC60-FC141)^2</f>
        <v/>
      </c>
      <c r="FD220">
        <f>(FD60-FD141)^2</f>
        <v/>
      </c>
      <c r="FE220">
        <f>(FE60-FE141)^2</f>
        <v/>
      </c>
      <c r="FF220">
        <f>(FF60-FF141)^2</f>
        <v/>
      </c>
      <c r="FG220">
        <f>(FG60-FG141)^2</f>
        <v/>
      </c>
      <c r="FH220">
        <f>(FH60-FH141)^2</f>
        <v/>
      </c>
      <c r="FI220">
        <f>(FI60-FI141)^2</f>
        <v/>
      </c>
      <c r="FJ220">
        <f>(FJ60-FJ141)^2</f>
        <v/>
      </c>
      <c r="FK220">
        <f>(FK60-FK141)^2</f>
        <v/>
      </c>
      <c r="FL220">
        <f>(FL60-FL141)^2</f>
        <v/>
      </c>
      <c r="FM220">
        <f>(FM60-FM141)^2</f>
        <v/>
      </c>
      <c r="FN220">
        <f>(FN60-FN141)^2</f>
        <v/>
      </c>
      <c r="FO220">
        <f>(FO60-FO141)^2</f>
        <v/>
      </c>
      <c r="FP220">
        <f>(FP60-FP141)^2</f>
        <v/>
      </c>
      <c r="FQ220">
        <f>(FQ60-FQ141)^2</f>
        <v/>
      </c>
      <c r="FR220">
        <f>(FR60-FR141)^2</f>
        <v/>
      </c>
      <c r="FS220">
        <f>(FS60-FS141)^2</f>
        <v/>
      </c>
      <c r="FT220">
        <f>(FT60-FT141)^2</f>
        <v/>
      </c>
      <c r="FU220">
        <f>(FU60-FU141)^2</f>
        <v/>
      </c>
      <c r="FV220">
        <f>(FV60-FV141)^2</f>
        <v/>
      </c>
      <c r="FW220">
        <f>(FW60-FW141)^2</f>
        <v/>
      </c>
      <c r="FX220">
        <f>(FX60-FX141)^2</f>
        <v/>
      </c>
      <c r="FY220">
        <f>(FY60-FY141)^2</f>
        <v/>
      </c>
      <c r="FZ220">
        <f>(FZ60-FZ141)^2</f>
        <v/>
      </c>
      <c r="GA220">
        <f>(GA60-GA141)^2</f>
        <v/>
      </c>
      <c r="GB220">
        <f>(GB60-GB141)^2</f>
        <v/>
      </c>
      <c r="GC220">
        <f>(GC60-GC141)^2</f>
        <v/>
      </c>
      <c r="GD220">
        <f>(GD60-GD141)^2</f>
        <v/>
      </c>
      <c r="GE220">
        <f>(GE60-GE141)^2</f>
        <v/>
      </c>
      <c r="GF220">
        <f>(GF60-GF141)^2</f>
        <v/>
      </c>
      <c r="GG220">
        <f>(GG60-GG141)^2</f>
        <v/>
      </c>
      <c r="GH220">
        <f>(GH60-GH141)^2</f>
        <v/>
      </c>
      <c r="GI220">
        <f>(GI60-GI141)^2</f>
        <v/>
      </c>
      <c r="GJ220">
        <f>(GJ60-GJ141)^2</f>
        <v/>
      </c>
      <c r="GK220">
        <f>(GK60-GK141)^2</f>
        <v/>
      </c>
      <c r="GL220">
        <f>(GL60-GL141)^2</f>
        <v/>
      </c>
      <c r="GM220">
        <f>(GM60-GM141)^2</f>
        <v/>
      </c>
      <c r="GN220">
        <f>(GN60-GN141)^2</f>
        <v/>
      </c>
      <c r="GO220">
        <f>(GO60-GO141)^2</f>
        <v/>
      </c>
      <c r="GP220">
        <f>(GP60-GP141)^2</f>
        <v/>
      </c>
      <c r="GQ220">
        <f>(GQ60-GQ141)^2</f>
        <v/>
      </c>
      <c r="GR220">
        <f>(GR60-GR141)^2</f>
        <v/>
      </c>
      <c r="GS220">
        <f>(GS60-GS141)^2</f>
        <v/>
      </c>
      <c r="GT220">
        <f>(GT60-GT141)^2</f>
        <v/>
      </c>
      <c r="GU220">
        <f>(GU60-GU141)^2</f>
        <v/>
      </c>
      <c r="GV220">
        <f>(GV60-GV141)^2</f>
        <v/>
      </c>
      <c r="GW220">
        <f>(GW60-GW141)^2</f>
        <v/>
      </c>
      <c r="GX220">
        <f>(GX60-GX141)^2</f>
        <v/>
      </c>
      <c r="GY220">
        <f>(GY60-GY141)^2</f>
        <v/>
      </c>
      <c r="GZ220">
        <f>(GZ60-GZ141)^2</f>
        <v/>
      </c>
      <c r="HA220">
        <f>(HA60-HA141)^2</f>
        <v/>
      </c>
      <c r="HB220">
        <f>(HB60-HB141)^2</f>
        <v/>
      </c>
      <c r="HC220">
        <f>(HC60-HC141)^2</f>
        <v/>
      </c>
      <c r="HD220">
        <f>(HD60-HD141)^2</f>
        <v/>
      </c>
      <c r="HE220">
        <f>(HE60-HE141)^2</f>
        <v/>
      </c>
      <c r="HF220">
        <f>(HF60-HF141)^2</f>
        <v/>
      </c>
      <c r="HG220">
        <f>(HG60-HG141)^2</f>
        <v/>
      </c>
      <c r="HH220">
        <f>(HH60-HH141)^2</f>
        <v/>
      </c>
      <c r="HI220">
        <f>(HI60-HI141)^2</f>
        <v/>
      </c>
      <c r="HJ220">
        <f>(HJ60-HJ141)^2</f>
        <v/>
      </c>
      <c r="HK220">
        <f>(HK60-HK141)^2</f>
        <v/>
      </c>
      <c r="HL220">
        <f>(HL60-HL141)^2</f>
        <v/>
      </c>
      <c r="HM220">
        <f>(HM60-HM141)^2</f>
        <v/>
      </c>
      <c r="HN220">
        <f>(HN60-HN141)^2</f>
        <v/>
      </c>
      <c r="HO220">
        <f>(HO60-HO141)^2</f>
        <v/>
      </c>
      <c r="HP220">
        <f>(HP60-HP141)^2</f>
        <v/>
      </c>
      <c r="HQ220">
        <f>(HQ60-HQ141)^2</f>
        <v/>
      </c>
      <c r="HR220">
        <f>(HR60-HR141)^2</f>
        <v/>
      </c>
      <c r="HS220">
        <f>(HS60-HS141)^2</f>
        <v/>
      </c>
      <c r="HT220">
        <f>(HT60-HT141)^2</f>
        <v/>
      </c>
      <c r="HU220">
        <f>(HU60-HU141)^2</f>
        <v/>
      </c>
      <c r="HV220">
        <f>(HV60-HV141)^2</f>
        <v/>
      </c>
      <c r="HW220">
        <f>(HW60-HW141)^2</f>
        <v/>
      </c>
      <c r="HX220">
        <f>(HX60-HX141)^2</f>
        <v/>
      </c>
      <c r="HY220">
        <f>(HY60-HY141)^2</f>
        <v/>
      </c>
      <c r="HZ220">
        <f>(HZ60-HZ141)^2</f>
        <v/>
      </c>
      <c r="IA220">
        <f>(IA60-IA141)^2</f>
        <v/>
      </c>
      <c r="IB220">
        <f>(IB60-IB141)^2</f>
        <v/>
      </c>
      <c r="IC220">
        <f>(IC60-IC141)^2</f>
        <v/>
      </c>
      <c r="ID220">
        <f>(ID60-ID141)^2</f>
        <v/>
      </c>
      <c r="IE220">
        <f>(IE60-IE141)^2</f>
        <v/>
      </c>
      <c r="IF220">
        <f>(IF60-IF141)^2</f>
        <v/>
      </c>
      <c r="IG220">
        <f>(IG60-IG141)^2</f>
        <v/>
      </c>
      <c r="IH220">
        <f>(IH60-IH141)^2</f>
        <v/>
      </c>
      <c r="II220">
        <f>(II60-II141)^2</f>
        <v/>
      </c>
      <c r="IJ220">
        <f>(IJ60-IJ141)^2</f>
        <v/>
      </c>
      <c r="IK220">
        <f>(IK60-IK141)^2</f>
        <v/>
      </c>
      <c r="IL220">
        <f>(IL60-IL141)^2</f>
        <v/>
      </c>
      <c r="IM220">
        <f>(IM60-IM141)^2</f>
        <v/>
      </c>
      <c r="IN220">
        <f>(IN60-IN141)^2</f>
        <v/>
      </c>
      <c r="IO220">
        <f>(IO60-IO141)^2</f>
        <v/>
      </c>
      <c r="IP220">
        <f>(IP60-IP141)^2</f>
        <v/>
      </c>
      <c r="IQ220">
        <f>(IQ60-IQ141)^2</f>
        <v/>
      </c>
      <c r="IR220">
        <f>(IR60-IR141)^2</f>
        <v/>
      </c>
      <c r="IS220">
        <f>(IS60-IS141)^2</f>
        <v/>
      </c>
      <c r="IT220">
        <f>(IT60-IT141)^2</f>
        <v/>
      </c>
      <c r="IU220">
        <f>(IU60-IU141)^2</f>
        <v/>
      </c>
      <c r="IV220">
        <f>(IV60-IV141)^2</f>
        <v/>
      </c>
      <c r="IW220">
        <f>(IW60-IW141)^2</f>
        <v/>
      </c>
      <c r="IX220">
        <f>(IX60-IX141)^2</f>
        <v/>
      </c>
      <c r="IY220">
        <f>(IY60-IY141)^2</f>
        <v/>
      </c>
      <c r="IZ220">
        <f>(IZ60-IZ141)^2</f>
        <v/>
      </c>
      <c r="JA220">
        <f>(JA60-JA141)^2</f>
        <v/>
      </c>
      <c r="JB220">
        <f>(JB60-JB141)^2</f>
        <v/>
      </c>
      <c r="JC220">
        <f>(JC60-JC141)^2</f>
        <v/>
      </c>
      <c r="JD220">
        <f>(JD60-JD141)^2</f>
        <v/>
      </c>
      <c r="JE220">
        <f>(JE60-JE141)^2</f>
        <v/>
      </c>
      <c r="JF220">
        <f>(JF60-JF141)^2</f>
        <v/>
      </c>
      <c r="JG220">
        <f>(JG60-JG141)^2</f>
        <v/>
      </c>
      <c r="JH220">
        <f>(JH60-JH141)^2</f>
        <v/>
      </c>
      <c r="JI220">
        <f>(JI60-JI141)^2</f>
        <v/>
      </c>
      <c r="JJ220">
        <f>(JJ60-JJ141)^2</f>
        <v/>
      </c>
      <c r="JK220">
        <f>(JK60-JK141)^2</f>
        <v/>
      </c>
      <c r="JL220">
        <f>(JL60-JL141)^2</f>
        <v/>
      </c>
      <c r="JM220">
        <f>(JM60-JM141)^2</f>
        <v/>
      </c>
      <c r="JN220">
        <f>(JN60-JN141)^2</f>
        <v/>
      </c>
      <c r="JO220">
        <f>(JO60-JO141)^2</f>
        <v/>
      </c>
      <c r="JP220">
        <f>(JP60-JP141)^2</f>
        <v/>
      </c>
      <c r="JQ220">
        <f>(JQ60-JQ141)^2</f>
        <v/>
      </c>
      <c r="JR220">
        <f>(JR60-JR141)^2</f>
        <v/>
      </c>
      <c r="JS220">
        <f>(JS60-JS141)^2</f>
        <v/>
      </c>
      <c r="JT220">
        <f>(JT60-JT141)^2</f>
        <v/>
      </c>
      <c r="JU220">
        <f>(JU60-JU141)^2</f>
        <v/>
      </c>
      <c r="JV220">
        <f>(JV60-JV141)^2</f>
        <v/>
      </c>
      <c r="JW220">
        <f>(JW60-JW141)^2</f>
        <v/>
      </c>
      <c r="JX220">
        <f>(JX60-JX141)^2</f>
        <v/>
      </c>
      <c r="JY220">
        <f>(JY60-JY141)^2</f>
        <v/>
      </c>
      <c r="JZ220">
        <f>(JZ60-JZ141)^2</f>
        <v/>
      </c>
      <c r="KA220">
        <f>(KA60-KA141)^2</f>
        <v/>
      </c>
      <c r="KB220">
        <f>(KB60-KB141)^2</f>
        <v/>
      </c>
      <c r="KC220">
        <f>(KC60-KC141)^2</f>
        <v/>
      </c>
      <c r="KD220">
        <f>(KD60-KD141)^2</f>
        <v/>
      </c>
      <c r="KE220">
        <f>(KE60-KE141)^2</f>
        <v/>
      </c>
      <c r="KF220">
        <f>(KF60-KF141)^2</f>
        <v/>
      </c>
      <c r="KG220">
        <f>(KG60-KG141)^2</f>
        <v/>
      </c>
      <c r="KH220">
        <f>(KH60-KH141)^2</f>
        <v/>
      </c>
      <c r="KI220">
        <f>(KI60-KI141)^2</f>
        <v/>
      </c>
      <c r="KJ220">
        <f>(KJ60-KJ141)^2</f>
        <v/>
      </c>
      <c r="KK220">
        <f>(KK60-KK141)^2</f>
        <v/>
      </c>
      <c r="KL220">
        <f>(KL60-KL141)^2</f>
        <v/>
      </c>
      <c r="KM220">
        <f>(KM60-KM141)^2</f>
        <v/>
      </c>
      <c r="KN220">
        <f>(KN60-KN141)^2</f>
        <v/>
      </c>
      <c r="KO220">
        <f>(KO60-KO141)^2</f>
        <v/>
      </c>
      <c r="KP220">
        <f>(KP60-KP141)^2</f>
        <v/>
      </c>
      <c r="KQ220">
        <f>(KQ60-KQ141)^2</f>
        <v/>
      </c>
      <c r="KR220">
        <f>(KR60-KR141)^2</f>
        <v/>
      </c>
      <c r="KS220">
        <f>(KS60-KS141)^2</f>
        <v/>
      </c>
      <c r="KT220">
        <f>(KT60-KT141)^2</f>
        <v/>
      </c>
    </row>
    <row r="221" spans="1:306">
      <c r="B221" t="s">
        <v>67</v>
      </c>
      <c r="G221">
        <f>(G61-G142)^2</f>
        <v/>
      </c>
      <c r="H221">
        <f>(H61-H142)^2</f>
        <v/>
      </c>
      <c r="I221">
        <f>(I61-I142)^2</f>
        <v/>
      </c>
      <c r="J221">
        <f>(J61-J142)^2</f>
        <v/>
      </c>
      <c r="K221">
        <f>(K61-K142)^2</f>
        <v/>
      </c>
      <c r="L221">
        <f>(L61-L142)^2</f>
        <v/>
      </c>
      <c r="M221">
        <f>(M61-M142)^2</f>
        <v/>
      </c>
      <c r="N221">
        <f>(N61-N142)^2</f>
        <v/>
      </c>
      <c r="O221">
        <f>(O61-O142)^2</f>
        <v/>
      </c>
      <c r="P221">
        <f>(P61-P142)^2</f>
        <v/>
      </c>
      <c r="Q221">
        <f>(Q61-Q142)^2</f>
        <v/>
      </c>
      <c r="R221">
        <f>(R61-R142)^2</f>
        <v/>
      </c>
      <c r="S221">
        <f>(S61-S142)^2</f>
        <v/>
      </c>
      <c r="T221">
        <f>(T61-T142)^2</f>
        <v/>
      </c>
      <c r="U221">
        <f>(U61-U142)^2</f>
        <v/>
      </c>
      <c r="V221">
        <f>(V61-V142)^2</f>
        <v/>
      </c>
      <c r="W221">
        <f>(W61-W142)^2</f>
        <v/>
      </c>
      <c r="X221">
        <f>(X61-X142)^2</f>
        <v/>
      </c>
      <c r="Y221">
        <f>(Y61-Y142)^2</f>
        <v/>
      </c>
      <c r="Z221">
        <f>(Z61-Z142)^2</f>
        <v/>
      </c>
      <c r="AA221">
        <f>(AA61-AA142)^2</f>
        <v/>
      </c>
      <c r="AB221">
        <f>(AB61-AB142)^2</f>
        <v/>
      </c>
      <c r="AC221">
        <f>(AC61-AC142)^2</f>
        <v/>
      </c>
      <c r="AD221">
        <f>(AD61-AD142)^2</f>
        <v/>
      </c>
      <c r="AE221">
        <f>(AE61-AE142)^2</f>
        <v/>
      </c>
      <c r="AF221">
        <f>(AF61-AF142)^2</f>
        <v/>
      </c>
      <c r="AG221">
        <f>(AG61-AG142)^2</f>
        <v/>
      </c>
      <c r="AH221">
        <f>(AH61-AH142)^2</f>
        <v/>
      </c>
      <c r="AI221">
        <f>(AI61-AI142)^2</f>
        <v/>
      </c>
      <c r="AJ221">
        <f>(AJ61-AJ142)^2</f>
        <v/>
      </c>
      <c r="AK221">
        <f>(AK61-AK142)^2</f>
        <v/>
      </c>
      <c r="AL221">
        <f>(AL61-AL142)^2</f>
        <v/>
      </c>
      <c r="AM221">
        <f>(AM61-AM142)^2</f>
        <v/>
      </c>
      <c r="AN221">
        <f>(AN61-AN142)^2</f>
        <v/>
      </c>
      <c r="AO221">
        <f>(AO61-AO142)^2</f>
        <v/>
      </c>
      <c r="AP221">
        <f>(AP61-AP142)^2</f>
        <v/>
      </c>
      <c r="AQ221">
        <f>(AQ61-AQ142)^2</f>
        <v/>
      </c>
      <c r="AR221">
        <f>(AR61-AR142)^2</f>
        <v/>
      </c>
      <c r="AS221">
        <f>(AS61-AS142)^2</f>
        <v/>
      </c>
      <c r="AT221">
        <f>(AT61-AT142)^2</f>
        <v/>
      </c>
      <c r="AU221">
        <f>(AU61-AU142)^2</f>
        <v/>
      </c>
      <c r="AV221">
        <f>(AV61-AV142)^2</f>
        <v/>
      </c>
      <c r="AW221">
        <f>(AW61-AW142)^2</f>
        <v/>
      </c>
      <c r="AX221">
        <f>(AX61-AX142)^2</f>
        <v/>
      </c>
      <c r="AY221">
        <f>(AY61-AY142)^2</f>
        <v/>
      </c>
      <c r="AZ221">
        <f>(AZ61-AZ142)^2</f>
        <v/>
      </c>
      <c r="BA221">
        <f>(BA61-BA142)^2</f>
        <v/>
      </c>
      <c r="BB221">
        <f>(BB61-BB142)^2</f>
        <v/>
      </c>
      <c r="BC221">
        <f>(BC61-BC142)^2</f>
        <v/>
      </c>
      <c r="BD221">
        <f>(BD61-BD142)^2</f>
        <v/>
      </c>
      <c r="BE221">
        <f>(BE61-BE142)^2</f>
        <v/>
      </c>
      <c r="BF221">
        <f>(BF61-BF142)^2</f>
        <v/>
      </c>
      <c r="BG221">
        <f>(BG61-BG142)^2</f>
        <v/>
      </c>
      <c r="BH221">
        <f>(BH61-BH142)^2</f>
        <v/>
      </c>
      <c r="BI221">
        <f>(BI61-BI142)^2</f>
        <v/>
      </c>
      <c r="BJ221">
        <f>(BJ61-BJ142)^2</f>
        <v/>
      </c>
      <c r="BK221">
        <f>(BK61-BK142)^2</f>
        <v/>
      </c>
      <c r="BL221">
        <f>(BL61-BL142)^2</f>
        <v/>
      </c>
      <c r="BM221">
        <f>(BM61-BM142)^2</f>
        <v/>
      </c>
      <c r="BN221">
        <f>(BN61-BN142)^2</f>
        <v/>
      </c>
      <c r="BO221">
        <f>(BO61-BO142)^2</f>
        <v/>
      </c>
      <c r="BP221">
        <f>(BP61-BP142)^2</f>
        <v/>
      </c>
      <c r="BQ221">
        <f>(BQ61-BQ142)^2</f>
        <v/>
      </c>
      <c r="BR221">
        <f>(BR61-BR142)^2</f>
        <v/>
      </c>
      <c r="BS221">
        <f>(BS61-BS142)^2</f>
        <v/>
      </c>
      <c r="BT221">
        <f>(BT61-BT142)^2</f>
        <v/>
      </c>
      <c r="BU221">
        <f>(BU61-BU142)^2</f>
        <v/>
      </c>
      <c r="BV221">
        <f>(BV61-BV142)^2</f>
        <v/>
      </c>
      <c r="BW221">
        <f>(BW61-BW142)^2</f>
        <v/>
      </c>
      <c r="BX221">
        <f>(BX61-BX142)^2</f>
        <v/>
      </c>
      <c r="BY221">
        <f>(BY61-BY142)^2</f>
        <v/>
      </c>
      <c r="BZ221">
        <f>(BZ61-BZ142)^2</f>
        <v/>
      </c>
      <c r="CA221">
        <f>(CA61-CA142)^2</f>
        <v/>
      </c>
      <c r="CB221">
        <f>(CB61-CB142)^2</f>
        <v/>
      </c>
      <c r="CC221">
        <f>(CC61-CC142)^2</f>
        <v/>
      </c>
      <c r="CD221">
        <f>(CD61-CD142)^2</f>
        <v/>
      </c>
      <c r="CE221">
        <f>(CE61-CE142)^2</f>
        <v/>
      </c>
      <c r="CF221">
        <f>(CF61-CF142)^2</f>
        <v/>
      </c>
      <c r="CG221">
        <f>(CG61-CG142)^2</f>
        <v/>
      </c>
      <c r="CH221">
        <f>(CH61-CH142)^2</f>
        <v/>
      </c>
      <c r="CI221">
        <f>(CI61-CI142)^2</f>
        <v/>
      </c>
      <c r="CJ221">
        <f>(CJ61-CJ142)^2</f>
        <v/>
      </c>
      <c r="CK221">
        <f>(CK61-CK142)^2</f>
        <v/>
      </c>
      <c r="CL221">
        <f>(CL61-CL142)^2</f>
        <v/>
      </c>
      <c r="CM221">
        <f>(CM61-CM142)^2</f>
        <v/>
      </c>
      <c r="CN221">
        <f>(CN61-CN142)^2</f>
        <v/>
      </c>
      <c r="CO221">
        <f>(CO61-CO142)^2</f>
        <v/>
      </c>
      <c r="CP221">
        <f>(CP61-CP142)^2</f>
        <v/>
      </c>
      <c r="CQ221">
        <f>(CQ61-CQ142)^2</f>
        <v/>
      </c>
      <c r="CR221">
        <f>(CR61-CR142)^2</f>
        <v/>
      </c>
      <c r="CS221">
        <f>(CS61-CS142)^2</f>
        <v/>
      </c>
      <c r="CT221">
        <f>(CT61-CT142)^2</f>
        <v/>
      </c>
      <c r="CU221">
        <f>(CU61-CU142)^2</f>
        <v/>
      </c>
      <c r="CV221">
        <f>(CV61-CV142)^2</f>
        <v/>
      </c>
      <c r="CW221">
        <f>(CW61-CW142)^2</f>
        <v/>
      </c>
      <c r="CX221">
        <f>(CX61-CX142)^2</f>
        <v/>
      </c>
      <c r="CY221">
        <f>(CY61-CY142)^2</f>
        <v/>
      </c>
      <c r="CZ221">
        <f>(CZ61-CZ142)^2</f>
        <v/>
      </c>
      <c r="DA221">
        <f>(DA61-DA142)^2</f>
        <v/>
      </c>
      <c r="DB221">
        <f>(DB61-DB142)^2</f>
        <v/>
      </c>
      <c r="DC221">
        <f>(DC61-DC142)^2</f>
        <v/>
      </c>
      <c r="DD221">
        <f>(DD61-DD142)^2</f>
        <v/>
      </c>
      <c r="DE221">
        <f>(DE61-DE142)^2</f>
        <v/>
      </c>
      <c r="DF221">
        <f>(DF61-DF142)^2</f>
        <v/>
      </c>
      <c r="DG221">
        <f>(DG61-DG142)^2</f>
        <v/>
      </c>
      <c r="DH221">
        <f>(DH61-DH142)^2</f>
        <v/>
      </c>
      <c r="DI221">
        <f>(DI61-DI142)^2</f>
        <v/>
      </c>
      <c r="DJ221">
        <f>(DJ61-DJ142)^2</f>
        <v/>
      </c>
      <c r="DK221">
        <f>(DK61-DK142)^2</f>
        <v/>
      </c>
      <c r="DL221">
        <f>(DL61-DL142)^2</f>
        <v/>
      </c>
      <c r="DM221">
        <f>(DM61-DM142)^2</f>
        <v/>
      </c>
      <c r="DN221">
        <f>(DN61-DN142)^2</f>
        <v/>
      </c>
      <c r="DO221">
        <f>(DO61-DO142)^2</f>
        <v/>
      </c>
      <c r="DP221">
        <f>(DP61-DP142)^2</f>
        <v/>
      </c>
      <c r="DQ221">
        <f>(DQ61-DQ142)^2</f>
        <v/>
      </c>
      <c r="DR221">
        <f>(DR61-DR142)^2</f>
        <v/>
      </c>
      <c r="DS221">
        <f>(DS61-DS142)^2</f>
        <v/>
      </c>
      <c r="DT221">
        <f>(DT61-DT142)^2</f>
        <v/>
      </c>
      <c r="DU221">
        <f>(DU61-DU142)^2</f>
        <v/>
      </c>
      <c r="DV221">
        <f>(DV61-DV142)^2</f>
        <v/>
      </c>
      <c r="DW221">
        <f>(DW61-DW142)^2</f>
        <v/>
      </c>
      <c r="DX221">
        <f>(DX61-DX142)^2</f>
        <v/>
      </c>
      <c r="DY221">
        <f>(DY61-DY142)^2</f>
        <v/>
      </c>
      <c r="DZ221">
        <f>(DZ61-DZ142)^2</f>
        <v/>
      </c>
      <c r="EA221">
        <f>(EA61-EA142)^2</f>
        <v/>
      </c>
      <c r="EB221">
        <f>(EB61-EB142)^2</f>
        <v/>
      </c>
      <c r="EC221">
        <f>(EC61-EC142)^2</f>
        <v/>
      </c>
      <c r="ED221">
        <f>(ED61-ED142)^2</f>
        <v/>
      </c>
      <c r="EE221">
        <f>(EE61-EE142)^2</f>
        <v/>
      </c>
      <c r="EF221">
        <f>(EF61-EF142)^2</f>
        <v/>
      </c>
      <c r="EG221">
        <f>(EG61-EG142)^2</f>
        <v/>
      </c>
      <c r="EH221">
        <f>(EH61-EH142)^2</f>
        <v/>
      </c>
      <c r="EI221">
        <f>(EI61-EI142)^2</f>
        <v/>
      </c>
      <c r="EJ221">
        <f>(EJ61-EJ142)^2</f>
        <v/>
      </c>
      <c r="EK221">
        <f>(EK61-EK142)^2</f>
        <v/>
      </c>
      <c r="EL221">
        <f>(EL61-EL142)^2</f>
        <v/>
      </c>
      <c r="EM221">
        <f>(EM61-EM142)^2</f>
        <v/>
      </c>
      <c r="EN221">
        <f>(EN61-EN142)^2</f>
        <v/>
      </c>
      <c r="EO221">
        <f>(EO61-EO142)^2</f>
        <v/>
      </c>
      <c r="EP221">
        <f>(EP61-EP142)^2</f>
        <v/>
      </c>
      <c r="EQ221">
        <f>(EQ61-EQ142)^2</f>
        <v/>
      </c>
      <c r="ER221">
        <f>(ER61-ER142)^2</f>
        <v/>
      </c>
      <c r="ES221">
        <f>(ES61-ES142)^2</f>
        <v/>
      </c>
      <c r="ET221">
        <f>(ET61-ET142)^2</f>
        <v/>
      </c>
      <c r="EU221">
        <f>(EU61-EU142)^2</f>
        <v/>
      </c>
      <c r="EV221">
        <f>(EV61-EV142)^2</f>
        <v/>
      </c>
      <c r="EW221">
        <f>(EW61-EW142)^2</f>
        <v/>
      </c>
      <c r="EX221">
        <f>(EX61-EX142)^2</f>
        <v/>
      </c>
      <c r="EY221">
        <f>(EY61-EY142)^2</f>
        <v/>
      </c>
      <c r="EZ221">
        <f>(EZ61-EZ142)^2</f>
        <v/>
      </c>
      <c r="FA221">
        <f>(FA61-FA142)^2</f>
        <v/>
      </c>
      <c r="FB221">
        <f>(FB61-FB142)^2</f>
        <v/>
      </c>
      <c r="FC221">
        <f>(FC61-FC142)^2</f>
        <v/>
      </c>
      <c r="FD221">
        <f>(FD61-FD142)^2</f>
        <v/>
      </c>
      <c r="FE221">
        <f>(FE61-FE142)^2</f>
        <v/>
      </c>
      <c r="FF221">
        <f>(FF61-FF142)^2</f>
        <v/>
      </c>
      <c r="FG221">
        <f>(FG61-FG142)^2</f>
        <v/>
      </c>
      <c r="FH221">
        <f>(FH61-FH142)^2</f>
        <v/>
      </c>
      <c r="FI221">
        <f>(FI61-FI142)^2</f>
        <v/>
      </c>
      <c r="FJ221">
        <f>(FJ61-FJ142)^2</f>
        <v/>
      </c>
      <c r="FK221">
        <f>(FK61-FK142)^2</f>
        <v/>
      </c>
      <c r="FL221">
        <f>(FL61-FL142)^2</f>
        <v/>
      </c>
      <c r="FM221">
        <f>(FM61-FM142)^2</f>
        <v/>
      </c>
      <c r="FN221">
        <f>(FN61-FN142)^2</f>
        <v/>
      </c>
      <c r="FO221">
        <f>(FO61-FO142)^2</f>
        <v/>
      </c>
      <c r="FP221">
        <f>(FP61-FP142)^2</f>
        <v/>
      </c>
      <c r="FQ221">
        <f>(FQ61-FQ142)^2</f>
        <v/>
      </c>
      <c r="FR221">
        <f>(FR61-FR142)^2</f>
        <v/>
      </c>
      <c r="FS221">
        <f>(FS61-FS142)^2</f>
        <v/>
      </c>
      <c r="FT221">
        <f>(FT61-FT142)^2</f>
        <v/>
      </c>
      <c r="FU221">
        <f>(FU61-FU142)^2</f>
        <v/>
      </c>
      <c r="FV221">
        <f>(FV61-FV142)^2</f>
        <v/>
      </c>
      <c r="FW221">
        <f>(FW61-FW142)^2</f>
        <v/>
      </c>
      <c r="FX221">
        <f>(FX61-FX142)^2</f>
        <v/>
      </c>
      <c r="FY221">
        <f>(FY61-FY142)^2</f>
        <v/>
      </c>
      <c r="FZ221">
        <f>(FZ61-FZ142)^2</f>
        <v/>
      </c>
      <c r="GA221">
        <f>(GA61-GA142)^2</f>
        <v/>
      </c>
      <c r="GB221">
        <f>(GB61-GB142)^2</f>
        <v/>
      </c>
      <c r="GC221">
        <f>(GC61-GC142)^2</f>
        <v/>
      </c>
      <c r="GD221">
        <f>(GD61-GD142)^2</f>
        <v/>
      </c>
      <c r="GE221">
        <f>(GE61-GE142)^2</f>
        <v/>
      </c>
      <c r="GF221">
        <f>(GF61-GF142)^2</f>
        <v/>
      </c>
      <c r="GG221">
        <f>(GG61-GG142)^2</f>
        <v/>
      </c>
      <c r="GH221">
        <f>(GH61-GH142)^2</f>
        <v/>
      </c>
      <c r="GI221">
        <f>(GI61-GI142)^2</f>
        <v/>
      </c>
      <c r="GJ221">
        <f>(GJ61-GJ142)^2</f>
        <v/>
      </c>
      <c r="GK221">
        <f>(GK61-GK142)^2</f>
        <v/>
      </c>
      <c r="GL221">
        <f>(GL61-GL142)^2</f>
        <v/>
      </c>
      <c r="GM221">
        <f>(GM61-GM142)^2</f>
        <v/>
      </c>
      <c r="GN221">
        <f>(GN61-GN142)^2</f>
        <v/>
      </c>
      <c r="GO221">
        <f>(GO61-GO142)^2</f>
        <v/>
      </c>
      <c r="GP221">
        <f>(GP61-GP142)^2</f>
        <v/>
      </c>
      <c r="GQ221">
        <f>(GQ61-GQ142)^2</f>
        <v/>
      </c>
      <c r="GR221">
        <f>(GR61-GR142)^2</f>
        <v/>
      </c>
      <c r="GS221">
        <f>(GS61-GS142)^2</f>
        <v/>
      </c>
      <c r="GT221">
        <f>(GT61-GT142)^2</f>
        <v/>
      </c>
      <c r="GU221">
        <f>(GU61-GU142)^2</f>
        <v/>
      </c>
      <c r="GV221">
        <f>(GV61-GV142)^2</f>
        <v/>
      </c>
      <c r="GW221">
        <f>(GW61-GW142)^2</f>
        <v/>
      </c>
      <c r="GX221">
        <f>(GX61-GX142)^2</f>
        <v/>
      </c>
      <c r="GY221">
        <f>(GY61-GY142)^2</f>
        <v/>
      </c>
      <c r="GZ221">
        <f>(GZ61-GZ142)^2</f>
        <v/>
      </c>
      <c r="HA221">
        <f>(HA61-HA142)^2</f>
        <v/>
      </c>
      <c r="HB221">
        <f>(HB61-HB142)^2</f>
        <v/>
      </c>
      <c r="HC221">
        <f>(HC61-HC142)^2</f>
        <v/>
      </c>
      <c r="HD221">
        <f>(HD61-HD142)^2</f>
        <v/>
      </c>
      <c r="HE221">
        <f>(HE61-HE142)^2</f>
        <v/>
      </c>
      <c r="HF221">
        <f>(HF61-HF142)^2</f>
        <v/>
      </c>
      <c r="HG221">
        <f>(HG61-HG142)^2</f>
        <v/>
      </c>
      <c r="HH221">
        <f>(HH61-HH142)^2</f>
        <v/>
      </c>
      <c r="HI221">
        <f>(HI61-HI142)^2</f>
        <v/>
      </c>
      <c r="HJ221">
        <f>(HJ61-HJ142)^2</f>
        <v/>
      </c>
      <c r="HK221">
        <f>(HK61-HK142)^2</f>
        <v/>
      </c>
      <c r="HL221">
        <f>(HL61-HL142)^2</f>
        <v/>
      </c>
      <c r="HM221">
        <f>(HM61-HM142)^2</f>
        <v/>
      </c>
      <c r="HN221">
        <f>(HN61-HN142)^2</f>
        <v/>
      </c>
      <c r="HO221">
        <f>(HO61-HO142)^2</f>
        <v/>
      </c>
      <c r="HP221">
        <f>(HP61-HP142)^2</f>
        <v/>
      </c>
      <c r="HQ221">
        <f>(HQ61-HQ142)^2</f>
        <v/>
      </c>
      <c r="HR221">
        <f>(HR61-HR142)^2</f>
        <v/>
      </c>
      <c r="HS221">
        <f>(HS61-HS142)^2</f>
        <v/>
      </c>
      <c r="HT221">
        <f>(HT61-HT142)^2</f>
        <v/>
      </c>
      <c r="HU221">
        <f>(HU61-HU142)^2</f>
        <v/>
      </c>
      <c r="HV221">
        <f>(HV61-HV142)^2</f>
        <v/>
      </c>
      <c r="HW221">
        <f>(HW61-HW142)^2</f>
        <v/>
      </c>
      <c r="HX221">
        <f>(HX61-HX142)^2</f>
        <v/>
      </c>
      <c r="HY221">
        <f>(HY61-HY142)^2</f>
        <v/>
      </c>
      <c r="HZ221">
        <f>(HZ61-HZ142)^2</f>
        <v/>
      </c>
      <c r="IA221">
        <f>(IA61-IA142)^2</f>
        <v/>
      </c>
      <c r="IB221">
        <f>(IB61-IB142)^2</f>
        <v/>
      </c>
      <c r="IC221">
        <f>(IC61-IC142)^2</f>
        <v/>
      </c>
      <c r="ID221">
        <f>(ID61-ID142)^2</f>
        <v/>
      </c>
      <c r="IE221">
        <f>(IE61-IE142)^2</f>
        <v/>
      </c>
      <c r="IF221">
        <f>(IF61-IF142)^2</f>
        <v/>
      </c>
      <c r="IG221">
        <f>(IG61-IG142)^2</f>
        <v/>
      </c>
      <c r="IH221">
        <f>(IH61-IH142)^2</f>
        <v/>
      </c>
      <c r="II221">
        <f>(II61-II142)^2</f>
        <v/>
      </c>
      <c r="IJ221">
        <f>(IJ61-IJ142)^2</f>
        <v/>
      </c>
      <c r="IK221">
        <f>(IK61-IK142)^2</f>
        <v/>
      </c>
      <c r="IL221">
        <f>(IL61-IL142)^2</f>
        <v/>
      </c>
      <c r="IM221">
        <f>(IM61-IM142)^2</f>
        <v/>
      </c>
      <c r="IN221">
        <f>(IN61-IN142)^2</f>
        <v/>
      </c>
      <c r="IO221">
        <f>(IO61-IO142)^2</f>
        <v/>
      </c>
      <c r="IP221">
        <f>(IP61-IP142)^2</f>
        <v/>
      </c>
      <c r="IQ221">
        <f>(IQ61-IQ142)^2</f>
        <v/>
      </c>
      <c r="IR221">
        <f>(IR61-IR142)^2</f>
        <v/>
      </c>
      <c r="IS221">
        <f>(IS61-IS142)^2</f>
        <v/>
      </c>
      <c r="IT221">
        <f>(IT61-IT142)^2</f>
        <v/>
      </c>
      <c r="IU221">
        <f>(IU61-IU142)^2</f>
        <v/>
      </c>
      <c r="IV221">
        <f>(IV61-IV142)^2</f>
        <v/>
      </c>
      <c r="IW221">
        <f>(IW61-IW142)^2</f>
        <v/>
      </c>
      <c r="IX221">
        <f>(IX61-IX142)^2</f>
        <v/>
      </c>
      <c r="IY221">
        <f>(IY61-IY142)^2</f>
        <v/>
      </c>
      <c r="IZ221">
        <f>(IZ61-IZ142)^2</f>
        <v/>
      </c>
      <c r="JA221">
        <f>(JA61-JA142)^2</f>
        <v/>
      </c>
      <c r="JB221">
        <f>(JB61-JB142)^2</f>
        <v/>
      </c>
      <c r="JC221">
        <f>(JC61-JC142)^2</f>
        <v/>
      </c>
      <c r="JD221">
        <f>(JD61-JD142)^2</f>
        <v/>
      </c>
      <c r="JE221">
        <f>(JE61-JE142)^2</f>
        <v/>
      </c>
      <c r="JF221">
        <f>(JF61-JF142)^2</f>
        <v/>
      </c>
      <c r="JG221">
        <f>(JG61-JG142)^2</f>
        <v/>
      </c>
      <c r="JH221">
        <f>(JH61-JH142)^2</f>
        <v/>
      </c>
      <c r="JI221">
        <f>(JI61-JI142)^2</f>
        <v/>
      </c>
      <c r="JJ221">
        <f>(JJ61-JJ142)^2</f>
        <v/>
      </c>
      <c r="JK221">
        <f>(JK61-JK142)^2</f>
        <v/>
      </c>
      <c r="JL221">
        <f>(JL61-JL142)^2</f>
        <v/>
      </c>
      <c r="JM221">
        <f>(JM61-JM142)^2</f>
        <v/>
      </c>
      <c r="JN221">
        <f>(JN61-JN142)^2</f>
        <v/>
      </c>
      <c r="JO221">
        <f>(JO61-JO142)^2</f>
        <v/>
      </c>
      <c r="JP221">
        <f>(JP61-JP142)^2</f>
        <v/>
      </c>
      <c r="JQ221">
        <f>(JQ61-JQ142)^2</f>
        <v/>
      </c>
      <c r="JR221">
        <f>(JR61-JR142)^2</f>
        <v/>
      </c>
      <c r="JS221">
        <f>(JS61-JS142)^2</f>
        <v/>
      </c>
      <c r="JT221">
        <f>(JT61-JT142)^2</f>
        <v/>
      </c>
      <c r="JU221">
        <f>(JU61-JU142)^2</f>
        <v/>
      </c>
      <c r="JV221">
        <f>(JV61-JV142)^2</f>
        <v/>
      </c>
      <c r="JW221">
        <f>(JW61-JW142)^2</f>
        <v/>
      </c>
      <c r="JX221">
        <f>(JX61-JX142)^2</f>
        <v/>
      </c>
      <c r="JY221">
        <f>(JY61-JY142)^2</f>
        <v/>
      </c>
      <c r="JZ221">
        <f>(JZ61-JZ142)^2</f>
        <v/>
      </c>
      <c r="KA221">
        <f>(KA61-KA142)^2</f>
        <v/>
      </c>
      <c r="KB221">
        <f>(KB61-KB142)^2</f>
        <v/>
      </c>
      <c r="KC221">
        <f>(KC61-KC142)^2</f>
        <v/>
      </c>
      <c r="KD221">
        <f>(KD61-KD142)^2</f>
        <v/>
      </c>
      <c r="KE221">
        <f>(KE61-KE142)^2</f>
        <v/>
      </c>
      <c r="KF221">
        <f>(KF61-KF142)^2</f>
        <v/>
      </c>
      <c r="KG221">
        <f>(KG61-KG142)^2</f>
        <v/>
      </c>
      <c r="KH221">
        <f>(KH61-KH142)^2</f>
        <v/>
      </c>
      <c r="KI221">
        <f>(KI61-KI142)^2</f>
        <v/>
      </c>
      <c r="KJ221">
        <f>(KJ61-KJ142)^2</f>
        <v/>
      </c>
      <c r="KK221">
        <f>(KK61-KK142)^2</f>
        <v/>
      </c>
      <c r="KL221">
        <f>(KL61-KL142)^2</f>
        <v/>
      </c>
      <c r="KM221">
        <f>(KM61-KM142)^2</f>
        <v/>
      </c>
      <c r="KN221">
        <f>(KN61-KN142)^2</f>
        <v/>
      </c>
      <c r="KO221">
        <f>(KO61-KO142)^2</f>
        <v/>
      </c>
      <c r="KP221">
        <f>(KP61-KP142)^2</f>
        <v/>
      </c>
      <c r="KQ221">
        <f>(KQ61-KQ142)^2</f>
        <v/>
      </c>
      <c r="KR221">
        <f>(KR61-KR142)^2</f>
        <v/>
      </c>
      <c r="KS221">
        <f>(KS61-KS142)^2</f>
        <v/>
      </c>
      <c r="KT221">
        <f>(KT61-KT142)^2</f>
        <v/>
      </c>
    </row>
    <row r="222" spans="1:306">
      <c r="A222" t="s">
        <v>7</v>
      </c>
    </row>
    <row r="223" spans="1:306">
      <c r="B223" t="s">
        <v>9</v>
      </c>
      <c r="C223" t="s">
        <v>25</v>
      </c>
      <c r="D223" t="s">
        <v>25</v>
      </c>
    </row>
    <row r="224" spans="1:306">
      <c r="B224" t="s">
        <v>10</v>
      </c>
      <c r="C224" t="s">
        <v>25</v>
      </c>
      <c r="D224" t="s">
        <v>25</v>
      </c>
    </row>
    <row r="225" spans="1:306">
      <c r="B225" t="s">
        <v>11</v>
      </c>
      <c r="C225" t="s">
        <v>25</v>
      </c>
      <c r="D225" t="s">
        <v>25</v>
      </c>
    </row>
    <row r="226" spans="1:306">
      <c r="B226" t="s">
        <v>12</v>
      </c>
      <c r="C226" t="s">
        <v>25</v>
      </c>
      <c r="D226" t="s">
        <v>25</v>
      </c>
    </row>
    <row r="227" spans="1:306">
      <c r="B227" t="s">
        <v>13</v>
      </c>
      <c r="C227" t="s">
        <v>25</v>
      </c>
      <c r="D227" t="s">
        <v>25</v>
      </c>
    </row>
    <row r="228" spans="1:306">
      <c r="B228" t="s">
        <v>14</v>
      </c>
      <c r="C228" t="s">
        <v>25</v>
      </c>
      <c r="D228" t="s">
        <v>25</v>
      </c>
    </row>
    <row r="229" spans="1:306">
      <c r="B229" t="s">
        <v>15</v>
      </c>
      <c r="C229" t="s">
        <v>25</v>
      </c>
      <c r="D229" t="s">
        <v>25</v>
      </c>
    </row>
    <row r="230" spans="1:306">
      <c r="B230" t="s">
        <v>16</v>
      </c>
      <c r="C230" t="s">
        <v>25</v>
      </c>
      <c r="D230" t="s">
        <v>25</v>
      </c>
    </row>
    <row r="231" spans="1:306">
      <c r="B231" t="s">
        <v>17</v>
      </c>
      <c r="C231" t="s">
        <v>25</v>
      </c>
      <c r="D231" t="s">
        <v>25</v>
      </c>
    </row>
    <row r="233" spans="1:306">
      <c r="A233" t="s">
        <v>8</v>
      </c>
    </row>
    <row r="234" spans="1:306">
      <c r="B234" t="s">
        <v>9</v>
      </c>
      <c r="C234" t="s">
        <v>54</v>
      </c>
      <c r="D234" t="s">
        <v>66</v>
      </c>
      <c r="G234">
        <f>(G74-G155)^2</f>
        <v/>
      </c>
      <c r="H234">
        <f>(H74-H155)^2</f>
        <v/>
      </c>
      <c r="I234">
        <f>(I74-I155)^2</f>
        <v/>
      </c>
      <c r="J234">
        <f>(J74-J155)^2</f>
        <v/>
      </c>
      <c r="K234">
        <f>(K74-K155)^2</f>
        <v/>
      </c>
      <c r="L234">
        <f>(L74-L155)^2</f>
        <v/>
      </c>
      <c r="M234">
        <f>(M74-M155)^2</f>
        <v/>
      </c>
      <c r="N234">
        <f>(N74-N155)^2</f>
        <v/>
      </c>
      <c r="O234">
        <f>(O74-O155)^2</f>
        <v/>
      </c>
      <c r="P234">
        <f>(P74-P155)^2</f>
        <v/>
      </c>
      <c r="Q234">
        <f>(Q74-Q155)^2</f>
        <v/>
      </c>
      <c r="R234">
        <f>(R74-R155)^2</f>
        <v/>
      </c>
      <c r="S234">
        <f>(S74-S155)^2</f>
        <v/>
      </c>
      <c r="T234">
        <f>(T74-T155)^2</f>
        <v/>
      </c>
      <c r="U234">
        <f>(U74-U155)^2</f>
        <v/>
      </c>
      <c r="V234">
        <f>(V74-V155)^2</f>
        <v/>
      </c>
      <c r="W234">
        <f>(W74-W155)^2</f>
        <v/>
      </c>
      <c r="X234">
        <f>(X74-X155)^2</f>
        <v/>
      </c>
      <c r="Y234">
        <f>(Y74-Y155)^2</f>
        <v/>
      </c>
      <c r="Z234">
        <f>(Z74-Z155)^2</f>
        <v/>
      </c>
      <c r="AA234">
        <f>(AA74-AA155)^2</f>
        <v/>
      </c>
      <c r="AB234">
        <f>(AB74-AB155)^2</f>
        <v/>
      </c>
      <c r="AC234">
        <f>(AC74-AC155)^2</f>
        <v/>
      </c>
      <c r="AD234">
        <f>(AD74-AD155)^2</f>
        <v/>
      </c>
      <c r="AE234">
        <f>(AE74-AE155)^2</f>
        <v/>
      </c>
      <c r="AF234">
        <f>(AF74-AF155)^2</f>
        <v/>
      </c>
      <c r="AG234">
        <f>(AG74-AG155)^2</f>
        <v/>
      </c>
      <c r="AH234">
        <f>(AH74-AH155)^2</f>
        <v/>
      </c>
      <c r="AI234">
        <f>(AI74-AI155)^2</f>
        <v/>
      </c>
      <c r="AJ234">
        <f>(AJ74-AJ155)^2</f>
        <v/>
      </c>
      <c r="AK234">
        <f>(AK74-AK155)^2</f>
        <v/>
      </c>
      <c r="AL234">
        <f>(AL74-AL155)^2</f>
        <v/>
      </c>
      <c r="AM234">
        <f>(AM74-AM155)^2</f>
        <v/>
      </c>
      <c r="AN234">
        <f>(AN74-AN155)^2</f>
        <v/>
      </c>
      <c r="AO234">
        <f>(AO74-AO155)^2</f>
        <v/>
      </c>
      <c r="AP234">
        <f>(AP74-AP155)^2</f>
        <v/>
      </c>
      <c r="AQ234">
        <f>(AQ74-AQ155)^2</f>
        <v/>
      </c>
      <c r="AR234">
        <f>(AR74-AR155)^2</f>
        <v/>
      </c>
      <c r="AS234">
        <f>(AS74-AS155)^2</f>
        <v/>
      </c>
      <c r="AT234">
        <f>(AT74-AT155)^2</f>
        <v/>
      </c>
      <c r="AU234">
        <f>(AU74-AU155)^2</f>
        <v/>
      </c>
      <c r="AV234">
        <f>(AV74-AV155)^2</f>
        <v/>
      </c>
      <c r="AW234">
        <f>(AW74-AW155)^2</f>
        <v/>
      </c>
      <c r="AX234">
        <f>(AX74-AX155)^2</f>
        <v/>
      </c>
      <c r="AY234">
        <f>(AY74-AY155)^2</f>
        <v/>
      </c>
      <c r="AZ234">
        <f>(AZ74-AZ155)^2</f>
        <v/>
      </c>
      <c r="BA234">
        <f>(BA74-BA155)^2</f>
        <v/>
      </c>
      <c r="BB234">
        <f>(BB74-BB155)^2</f>
        <v/>
      </c>
      <c r="BC234">
        <f>(BC74-BC155)^2</f>
        <v/>
      </c>
      <c r="BD234">
        <f>(BD74-BD155)^2</f>
        <v/>
      </c>
      <c r="BE234">
        <f>(BE74-BE155)^2</f>
        <v/>
      </c>
      <c r="BF234">
        <f>(BF74-BF155)^2</f>
        <v/>
      </c>
      <c r="BG234">
        <f>(BG74-BG155)^2</f>
        <v/>
      </c>
      <c r="BH234">
        <f>(BH74-BH155)^2</f>
        <v/>
      </c>
      <c r="BI234">
        <f>(BI74-BI155)^2</f>
        <v/>
      </c>
      <c r="BJ234">
        <f>(BJ74-BJ155)^2</f>
        <v/>
      </c>
      <c r="BK234">
        <f>(BK74-BK155)^2</f>
        <v/>
      </c>
      <c r="BL234">
        <f>(BL74-BL155)^2</f>
        <v/>
      </c>
      <c r="BM234">
        <f>(BM74-BM155)^2</f>
        <v/>
      </c>
      <c r="BN234">
        <f>(BN74-BN155)^2</f>
        <v/>
      </c>
      <c r="BO234">
        <f>(BO74-BO155)^2</f>
        <v/>
      </c>
      <c r="BP234">
        <f>(BP74-BP155)^2</f>
        <v/>
      </c>
      <c r="BQ234">
        <f>(BQ74-BQ155)^2</f>
        <v/>
      </c>
      <c r="BR234">
        <f>(BR74-BR155)^2</f>
        <v/>
      </c>
      <c r="BS234">
        <f>(BS74-BS155)^2</f>
        <v/>
      </c>
      <c r="BT234">
        <f>(BT74-BT155)^2</f>
        <v/>
      </c>
      <c r="BU234">
        <f>(BU74-BU155)^2</f>
        <v/>
      </c>
      <c r="BV234">
        <f>(BV74-BV155)^2</f>
        <v/>
      </c>
      <c r="BW234">
        <f>(BW74-BW155)^2</f>
        <v/>
      </c>
      <c r="BX234">
        <f>(BX74-BX155)^2</f>
        <v/>
      </c>
      <c r="BY234">
        <f>(BY74-BY155)^2</f>
        <v/>
      </c>
      <c r="BZ234">
        <f>(BZ74-BZ155)^2</f>
        <v/>
      </c>
      <c r="CA234">
        <f>(CA74-CA155)^2</f>
        <v/>
      </c>
      <c r="CB234">
        <f>(CB74-CB155)^2</f>
        <v/>
      </c>
      <c r="CC234">
        <f>(CC74-CC155)^2</f>
        <v/>
      </c>
      <c r="CD234">
        <f>(CD74-CD155)^2</f>
        <v/>
      </c>
      <c r="CE234">
        <f>(CE74-CE155)^2</f>
        <v/>
      </c>
      <c r="CF234">
        <f>(CF74-CF155)^2</f>
        <v/>
      </c>
      <c r="CG234">
        <f>(CG74-CG155)^2</f>
        <v/>
      </c>
      <c r="CH234">
        <f>(CH74-CH155)^2</f>
        <v/>
      </c>
      <c r="CI234">
        <f>(CI74-CI155)^2</f>
        <v/>
      </c>
      <c r="CJ234">
        <f>(CJ74-CJ155)^2</f>
        <v/>
      </c>
      <c r="CK234">
        <f>(CK74-CK155)^2</f>
        <v/>
      </c>
      <c r="CL234">
        <f>(CL74-CL155)^2</f>
        <v/>
      </c>
      <c r="CM234">
        <f>(CM74-CM155)^2</f>
        <v/>
      </c>
      <c r="CN234">
        <f>(CN74-CN155)^2</f>
        <v/>
      </c>
      <c r="CO234">
        <f>(CO74-CO155)^2</f>
        <v/>
      </c>
      <c r="CP234">
        <f>(CP74-CP155)^2</f>
        <v/>
      </c>
      <c r="CQ234">
        <f>(CQ74-CQ155)^2</f>
        <v/>
      </c>
      <c r="CR234">
        <f>(CR74-CR155)^2</f>
        <v/>
      </c>
      <c r="CS234">
        <f>(CS74-CS155)^2</f>
        <v/>
      </c>
      <c r="CT234">
        <f>(CT74-CT155)^2</f>
        <v/>
      </c>
      <c r="CU234">
        <f>(CU74-CU155)^2</f>
        <v/>
      </c>
      <c r="CV234">
        <f>(CV74-CV155)^2</f>
        <v/>
      </c>
      <c r="CW234">
        <f>(CW74-CW155)^2</f>
        <v/>
      </c>
      <c r="CX234">
        <f>(CX74-CX155)^2</f>
        <v/>
      </c>
      <c r="CY234">
        <f>(CY74-CY155)^2</f>
        <v/>
      </c>
      <c r="CZ234">
        <f>(CZ74-CZ155)^2</f>
        <v/>
      </c>
      <c r="DA234">
        <f>(DA74-DA155)^2</f>
        <v/>
      </c>
      <c r="DB234">
        <f>(DB74-DB155)^2</f>
        <v/>
      </c>
      <c r="DC234">
        <f>(DC74-DC155)^2</f>
        <v/>
      </c>
      <c r="DD234">
        <f>(DD74-DD155)^2</f>
        <v/>
      </c>
      <c r="DE234">
        <f>(DE74-DE155)^2</f>
        <v/>
      </c>
      <c r="DF234">
        <f>(DF74-DF155)^2</f>
        <v/>
      </c>
      <c r="DG234">
        <f>(DG74-DG155)^2</f>
        <v/>
      </c>
      <c r="DH234">
        <f>(DH74-DH155)^2</f>
        <v/>
      </c>
      <c r="DI234">
        <f>(DI74-DI155)^2</f>
        <v/>
      </c>
      <c r="DJ234">
        <f>(DJ74-DJ155)^2</f>
        <v/>
      </c>
      <c r="DK234">
        <f>(DK74-DK155)^2</f>
        <v/>
      </c>
      <c r="DL234">
        <f>(DL74-DL155)^2</f>
        <v/>
      </c>
      <c r="DM234">
        <f>(DM74-DM155)^2</f>
        <v/>
      </c>
      <c r="DN234">
        <f>(DN74-DN155)^2</f>
        <v/>
      </c>
      <c r="DO234">
        <f>(DO74-DO155)^2</f>
        <v/>
      </c>
      <c r="DP234">
        <f>(DP74-DP155)^2</f>
        <v/>
      </c>
      <c r="DQ234">
        <f>(DQ74-DQ155)^2</f>
        <v/>
      </c>
      <c r="DR234">
        <f>(DR74-DR155)^2</f>
        <v/>
      </c>
      <c r="DS234">
        <f>(DS74-DS155)^2</f>
        <v/>
      </c>
      <c r="DT234">
        <f>(DT74-DT155)^2</f>
        <v/>
      </c>
      <c r="DU234">
        <f>(DU74-DU155)^2</f>
        <v/>
      </c>
      <c r="DV234">
        <f>(DV74-DV155)^2</f>
        <v/>
      </c>
      <c r="DW234">
        <f>(DW74-DW155)^2</f>
        <v/>
      </c>
      <c r="DX234">
        <f>(DX74-DX155)^2</f>
        <v/>
      </c>
      <c r="DY234">
        <f>(DY74-DY155)^2</f>
        <v/>
      </c>
      <c r="DZ234">
        <f>(DZ74-DZ155)^2</f>
        <v/>
      </c>
      <c r="EA234">
        <f>(EA74-EA155)^2</f>
        <v/>
      </c>
      <c r="EB234">
        <f>(EB74-EB155)^2</f>
        <v/>
      </c>
      <c r="EC234">
        <f>(EC74-EC155)^2</f>
        <v/>
      </c>
      <c r="ED234">
        <f>(ED74-ED155)^2</f>
        <v/>
      </c>
      <c r="EE234">
        <f>(EE74-EE155)^2</f>
        <v/>
      </c>
      <c r="EF234">
        <f>(EF74-EF155)^2</f>
        <v/>
      </c>
      <c r="EG234">
        <f>(EG74-EG155)^2</f>
        <v/>
      </c>
      <c r="EH234">
        <f>(EH74-EH155)^2</f>
        <v/>
      </c>
      <c r="EI234">
        <f>(EI74-EI155)^2</f>
        <v/>
      </c>
      <c r="EJ234">
        <f>(EJ74-EJ155)^2</f>
        <v/>
      </c>
      <c r="EK234">
        <f>(EK74-EK155)^2</f>
        <v/>
      </c>
      <c r="EL234">
        <f>(EL74-EL155)^2</f>
        <v/>
      </c>
      <c r="EM234">
        <f>(EM74-EM155)^2</f>
        <v/>
      </c>
      <c r="EN234">
        <f>(EN74-EN155)^2</f>
        <v/>
      </c>
      <c r="EO234">
        <f>(EO74-EO155)^2</f>
        <v/>
      </c>
      <c r="EP234">
        <f>(EP74-EP155)^2</f>
        <v/>
      </c>
      <c r="EQ234">
        <f>(EQ74-EQ155)^2</f>
        <v/>
      </c>
      <c r="ER234">
        <f>(ER74-ER155)^2</f>
        <v/>
      </c>
      <c r="ES234">
        <f>(ES74-ES155)^2</f>
        <v/>
      </c>
      <c r="ET234">
        <f>(ET74-ET155)^2</f>
        <v/>
      </c>
      <c r="EU234">
        <f>(EU74-EU155)^2</f>
        <v/>
      </c>
      <c r="EV234">
        <f>(EV74-EV155)^2</f>
        <v/>
      </c>
      <c r="EW234">
        <f>(EW74-EW155)^2</f>
        <v/>
      </c>
      <c r="EX234">
        <f>(EX74-EX155)^2</f>
        <v/>
      </c>
      <c r="EY234">
        <f>(EY74-EY155)^2</f>
        <v/>
      </c>
      <c r="EZ234">
        <f>(EZ74-EZ155)^2</f>
        <v/>
      </c>
      <c r="FA234">
        <f>(FA74-FA155)^2</f>
        <v/>
      </c>
      <c r="FB234">
        <f>(FB74-FB155)^2</f>
        <v/>
      </c>
      <c r="FC234">
        <f>(FC74-FC155)^2</f>
        <v/>
      </c>
      <c r="FD234">
        <f>(FD74-FD155)^2</f>
        <v/>
      </c>
      <c r="FE234">
        <f>(FE74-FE155)^2</f>
        <v/>
      </c>
      <c r="FF234">
        <f>(FF74-FF155)^2</f>
        <v/>
      </c>
      <c r="FG234">
        <f>(FG74-FG155)^2</f>
        <v/>
      </c>
      <c r="FH234">
        <f>(FH74-FH155)^2</f>
        <v/>
      </c>
      <c r="FI234">
        <f>(FI74-FI155)^2</f>
        <v/>
      </c>
      <c r="FJ234">
        <f>(FJ74-FJ155)^2</f>
        <v/>
      </c>
      <c r="FK234">
        <f>(FK74-FK155)^2</f>
        <v/>
      </c>
      <c r="FL234">
        <f>(FL74-FL155)^2</f>
        <v/>
      </c>
      <c r="FM234">
        <f>(FM74-FM155)^2</f>
        <v/>
      </c>
      <c r="FN234">
        <f>(FN74-FN155)^2</f>
        <v/>
      </c>
      <c r="FO234">
        <f>(FO74-FO155)^2</f>
        <v/>
      </c>
      <c r="FP234">
        <f>(FP74-FP155)^2</f>
        <v/>
      </c>
      <c r="FQ234">
        <f>(FQ74-FQ155)^2</f>
        <v/>
      </c>
      <c r="FR234">
        <f>(FR74-FR155)^2</f>
        <v/>
      </c>
      <c r="FS234">
        <f>(FS74-FS155)^2</f>
        <v/>
      </c>
      <c r="FT234">
        <f>(FT74-FT155)^2</f>
        <v/>
      </c>
      <c r="FU234">
        <f>(FU74-FU155)^2</f>
        <v/>
      </c>
      <c r="FV234">
        <f>(FV74-FV155)^2</f>
        <v/>
      </c>
      <c r="FW234">
        <f>(FW74-FW155)^2</f>
        <v/>
      </c>
      <c r="FX234">
        <f>(FX74-FX155)^2</f>
        <v/>
      </c>
      <c r="FY234">
        <f>(FY74-FY155)^2</f>
        <v/>
      </c>
      <c r="FZ234">
        <f>(FZ74-FZ155)^2</f>
        <v/>
      </c>
      <c r="GA234">
        <f>(GA74-GA155)^2</f>
        <v/>
      </c>
      <c r="GB234">
        <f>(GB74-GB155)^2</f>
        <v/>
      </c>
      <c r="GC234">
        <f>(GC74-GC155)^2</f>
        <v/>
      </c>
      <c r="GD234">
        <f>(GD74-GD155)^2</f>
        <v/>
      </c>
      <c r="GE234">
        <f>(GE74-GE155)^2</f>
        <v/>
      </c>
      <c r="GF234">
        <f>(GF74-GF155)^2</f>
        <v/>
      </c>
      <c r="GG234">
        <f>(GG74-GG155)^2</f>
        <v/>
      </c>
      <c r="GH234">
        <f>(GH74-GH155)^2</f>
        <v/>
      </c>
      <c r="GI234">
        <f>(GI74-GI155)^2</f>
        <v/>
      </c>
      <c r="GJ234">
        <f>(GJ74-GJ155)^2</f>
        <v/>
      </c>
      <c r="GK234">
        <f>(GK74-GK155)^2</f>
        <v/>
      </c>
      <c r="GL234">
        <f>(GL74-GL155)^2</f>
        <v/>
      </c>
      <c r="GM234">
        <f>(GM74-GM155)^2</f>
        <v/>
      </c>
      <c r="GN234">
        <f>(GN74-GN155)^2</f>
        <v/>
      </c>
      <c r="GO234">
        <f>(GO74-GO155)^2</f>
        <v/>
      </c>
      <c r="GP234">
        <f>(GP74-GP155)^2</f>
        <v/>
      </c>
      <c r="GQ234">
        <f>(GQ74-GQ155)^2</f>
        <v/>
      </c>
      <c r="GR234">
        <f>(GR74-GR155)^2</f>
        <v/>
      </c>
      <c r="GS234">
        <f>(GS74-GS155)^2</f>
        <v/>
      </c>
      <c r="GT234">
        <f>(GT74-GT155)^2</f>
        <v/>
      </c>
      <c r="GU234">
        <f>(GU74-GU155)^2</f>
        <v/>
      </c>
      <c r="GV234">
        <f>(GV74-GV155)^2</f>
        <v/>
      </c>
      <c r="GW234">
        <f>(GW74-GW155)^2</f>
        <v/>
      </c>
      <c r="GX234">
        <f>(GX74-GX155)^2</f>
        <v/>
      </c>
      <c r="GY234">
        <f>(GY74-GY155)^2</f>
        <v/>
      </c>
      <c r="GZ234">
        <f>(GZ74-GZ155)^2</f>
        <v/>
      </c>
      <c r="HA234">
        <f>(HA74-HA155)^2</f>
        <v/>
      </c>
      <c r="HB234">
        <f>(HB74-HB155)^2</f>
        <v/>
      </c>
      <c r="HC234">
        <f>(HC74-HC155)^2</f>
        <v/>
      </c>
      <c r="HD234">
        <f>(HD74-HD155)^2</f>
        <v/>
      </c>
      <c r="HE234">
        <f>(HE74-HE155)^2</f>
        <v/>
      </c>
      <c r="HF234">
        <f>(HF74-HF155)^2</f>
        <v/>
      </c>
      <c r="HG234">
        <f>(HG74-HG155)^2</f>
        <v/>
      </c>
      <c r="HH234">
        <f>(HH74-HH155)^2</f>
        <v/>
      </c>
      <c r="HI234">
        <f>(HI74-HI155)^2</f>
        <v/>
      </c>
      <c r="HJ234">
        <f>(HJ74-HJ155)^2</f>
        <v/>
      </c>
      <c r="HK234">
        <f>(HK74-HK155)^2</f>
        <v/>
      </c>
      <c r="HL234">
        <f>(HL74-HL155)^2</f>
        <v/>
      </c>
      <c r="HM234">
        <f>(HM74-HM155)^2</f>
        <v/>
      </c>
      <c r="HN234">
        <f>(HN74-HN155)^2</f>
        <v/>
      </c>
      <c r="HO234">
        <f>(HO74-HO155)^2</f>
        <v/>
      </c>
      <c r="HP234">
        <f>(HP74-HP155)^2</f>
        <v/>
      </c>
      <c r="HQ234">
        <f>(HQ74-HQ155)^2</f>
        <v/>
      </c>
      <c r="HR234">
        <f>(HR74-HR155)^2</f>
        <v/>
      </c>
      <c r="HS234">
        <f>(HS74-HS155)^2</f>
        <v/>
      </c>
      <c r="HT234">
        <f>(HT74-HT155)^2</f>
        <v/>
      </c>
      <c r="HU234">
        <f>(HU74-HU155)^2</f>
        <v/>
      </c>
      <c r="HV234">
        <f>(HV74-HV155)^2</f>
        <v/>
      </c>
      <c r="HW234">
        <f>(HW74-HW155)^2</f>
        <v/>
      </c>
      <c r="HX234">
        <f>(HX74-HX155)^2</f>
        <v/>
      </c>
      <c r="HY234">
        <f>(HY74-HY155)^2</f>
        <v/>
      </c>
      <c r="HZ234">
        <f>(HZ74-HZ155)^2</f>
        <v/>
      </c>
      <c r="IA234">
        <f>(IA74-IA155)^2</f>
        <v/>
      </c>
      <c r="IB234">
        <f>(IB74-IB155)^2</f>
        <v/>
      </c>
      <c r="IC234">
        <f>(IC74-IC155)^2</f>
        <v/>
      </c>
      <c r="ID234">
        <f>(ID74-ID155)^2</f>
        <v/>
      </c>
      <c r="IE234">
        <f>(IE74-IE155)^2</f>
        <v/>
      </c>
      <c r="IF234">
        <f>(IF74-IF155)^2</f>
        <v/>
      </c>
      <c r="IG234">
        <f>(IG74-IG155)^2</f>
        <v/>
      </c>
      <c r="IH234">
        <f>(IH74-IH155)^2</f>
        <v/>
      </c>
      <c r="II234">
        <f>(II74-II155)^2</f>
        <v/>
      </c>
      <c r="IJ234">
        <f>(IJ74-IJ155)^2</f>
        <v/>
      </c>
      <c r="IK234">
        <f>(IK74-IK155)^2</f>
        <v/>
      </c>
      <c r="IL234">
        <f>(IL74-IL155)^2</f>
        <v/>
      </c>
      <c r="IM234">
        <f>(IM74-IM155)^2</f>
        <v/>
      </c>
      <c r="IN234">
        <f>(IN74-IN155)^2</f>
        <v/>
      </c>
      <c r="IO234">
        <f>(IO74-IO155)^2</f>
        <v/>
      </c>
      <c r="IP234">
        <f>(IP74-IP155)^2</f>
        <v/>
      </c>
      <c r="IQ234">
        <f>(IQ74-IQ155)^2</f>
        <v/>
      </c>
      <c r="IR234">
        <f>(IR74-IR155)^2</f>
        <v/>
      </c>
      <c r="IS234">
        <f>(IS74-IS155)^2</f>
        <v/>
      </c>
      <c r="IT234">
        <f>(IT74-IT155)^2</f>
        <v/>
      </c>
      <c r="IU234">
        <f>(IU74-IU155)^2</f>
        <v/>
      </c>
      <c r="IV234">
        <f>(IV74-IV155)^2</f>
        <v/>
      </c>
      <c r="IW234">
        <f>(IW74-IW155)^2</f>
        <v/>
      </c>
      <c r="IX234">
        <f>(IX74-IX155)^2</f>
        <v/>
      </c>
      <c r="IY234">
        <f>(IY74-IY155)^2</f>
        <v/>
      </c>
      <c r="IZ234">
        <f>(IZ74-IZ155)^2</f>
        <v/>
      </c>
      <c r="JA234">
        <f>(JA74-JA155)^2</f>
        <v/>
      </c>
      <c r="JB234">
        <f>(JB74-JB155)^2</f>
        <v/>
      </c>
      <c r="JC234">
        <f>(JC74-JC155)^2</f>
        <v/>
      </c>
      <c r="JD234">
        <f>(JD74-JD155)^2</f>
        <v/>
      </c>
      <c r="JE234">
        <f>(JE74-JE155)^2</f>
        <v/>
      </c>
      <c r="JF234">
        <f>(JF74-JF155)^2</f>
        <v/>
      </c>
      <c r="JG234">
        <f>(JG74-JG155)^2</f>
        <v/>
      </c>
      <c r="JH234">
        <f>(JH74-JH155)^2</f>
        <v/>
      </c>
      <c r="JI234">
        <f>(JI74-JI155)^2</f>
        <v/>
      </c>
      <c r="JJ234">
        <f>(JJ74-JJ155)^2</f>
        <v/>
      </c>
      <c r="JK234">
        <f>(JK74-JK155)^2</f>
        <v/>
      </c>
      <c r="JL234">
        <f>(JL74-JL155)^2</f>
        <v/>
      </c>
      <c r="JM234">
        <f>(JM74-JM155)^2</f>
        <v/>
      </c>
      <c r="JN234">
        <f>(JN74-JN155)^2</f>
        <v/>
      </c>
      <c r="JO234">
        <f>(JO74-JO155)^2</f>
        <v/>
      </c>
      <c r="JP234">
        <f>(JP74-JP155)^2</f>
        <v/>
      </c>
      <c r="JQ234">
        <f>(JQ74-JQ155)^2</f>
        <v/>
      </c>
      <c r="JR234">
        <f>(JR74-JR155)^2</f>
        <v/>
      </c>
      <c r="JS234">
        <f>(JS74-JS155)^2</f>
        <v/>
      </c>
      <c r="JT234">
        <f>(JT74-JT155)^2</f>
        <v/>
      </c>
      <c r="JU234">
        <f>(JU74-JU155)^2</f>
        <v/>
      </c>
      <c r="JV234">
        <f>(JV74-JV155)^2</f>
        <v/>
      </c>
      <c r="JW234">
        <f>(JW74-JW155)^2</f>
        <v/>
      </c>
      <c r="JX234">
        <f>(JX74-JX155)^2</f>
        <v/>
      </c>
      <c r="JY234">
        <f>(JY74-JY155)^2</f>
        <v/>
      </c>
      <c r="JZ234">
        <f>(JZ74-JZ155)^2</f>
        <v/>
      </c>
      <c r="KA234">
        <f>(KA74-KA155)^2</f>
        <v/>
      </c>
      <c r="KB234">
        <f>(KB74-KB155)^2</f>
        <v/>
      </c>
      <c r="KC234">
        <f>(KC74-KC155)^2</f>
        <v/>
      </c>
      <c r="KD234">
        <f>(KD74-KD155)^2</f>
        <v/>
      </c>
      <c r="KE234">
        <f>(KE74-KE155)^2</f>
        <v/>
      </c>
      <c r="KF234">
        <f>(KF74-KF155)^2</f>
        <v/>
      </c>
      <c r="KG234">
        <f>(KG74-KG155)^2</f>
        <v/>
      </c>
      <c r="KH234">
        <f>(KH74-KH155)^2</f>
        <v/>
      </c>
      <c r="KI234">
        <f>(KI74-KI155)^2</f>
        <v/>
      </c>
      <c r="KJ234">
        <f>(KJ74-KJ155)^2</f>
        <v/>
      </c>
      <c r="KK234">
        <f>(KK74-KK155)^2</f>
        <v/>
      </c>
      <c r="KL234">
        <f>(KL74-KL155)^2</f>
        <v/>
      </c>
      <c r="KM234">
        <f>(KM74-KM155)^2</f>
        <v/>
      </c>
      <c r="KN234">
        <f>(KN74-KN155)^2</f>
        <v/>
      </c>
      <c r="KO234">
        <f>(KO74-KO155)^2</f>
        <v/>
      </c>
      <c r="KP234">
        <f>(KP74-KP155)^2</f>
        <v/>
      </c>
      <c r="KQ234">
        <f>(KQ74-KQ155)^2</f>
        <v/>
      </c>
      <c r="KR234">
        <f>(KR74-KR155)^2</f>
        <v/>
      </c>
      <c r="KS234">
        <f>(KS74-KS155)^2</f>
        <v/>
      </c>
      <c r="KT234">
        <f>(KT74-KT155)^2</f>
        <v/>
      </c>
    </row>
    <row r="235" spans="1:306">
      <c r="B235" t="s">
        <v>10</v>
      </c>
      <c r="C235" t="s">
        <v>55</v>
      </c>
      <c r="D235" t="s">
        <v>66</v>
      </c>
      <c r="G235">
        <f>(G75-G156)^2</f>
        <v/>
      </c>
      <c r="H235">
        <f>(H75-H156)^2</f>
        <v/>
      </c>
      <c r="I235">
        <f>(I75-I156)^2</f>
        <v/>
      </c>
      <c r="J235">
        <f>(J75-J156)^2</f>
        <v/>
      </c>
      <c r="K235">
        <f>(K75-K156)^2</f>
        <v/>
      </c>
      <c r="L235">
        <f>(L75-L156)^2</f>
        <v/>
      </c>
      <c r="M235">
        <f>(M75-M156)^2</f>
        <v/>
      </c>
      <c r="N235">
        <f>(N75-N156)^2</f>
        <v/>
      </c>
      <c r="O235">
        <f>(O75-O156)^2</f>
        <v/>
      </c>
      <c r="P235">
        <f>(P75-P156)^2</f>
        <v/>
      </c>
      <c r="Q235">
        <f>(Q75-Q156)^2</f>
        <v/>
      </c>
      <c r="R235">
        <f>(R75-R156)^2</f>
        <v/>
      </c>
      <c r="S235">
        <f>(S75-S156)^2</f>
        <v/>
      </c>
      <c r="T235">
        <f>(T75-T156)^2</f>
        <v/>
      </c>
      <c r="U235">
        <f>(U75-U156)^2</f>
        <v/>
      </c>
      <c r="V235">
        <f>(V75-V156)^2</f>
        <v/>
      </c>
      <c r="W235">
        <f>(W75-W156)^2</f>
        <v/>
      </c>
      <c r="X235">
        <f>(X75-X156)^2</f>
        <v/>
      </c>
      <c r="Y235">
        <f>(Y75-Y156)^2</f>
        <v/>
      </c>
      <c r="Z235">
        <f>(Z75-Z156)^2</f>
        <v/>
      </c>
      <c r="AA235">
        <f>(AA75-AA156)^2</f>
        <v/>
      </c>
      <c r="AB235">
        <f>(AB75-AB156)^2</f>
        <v/>
      </c>
      <c r="AC235">
        <f>(AC75-AC156)^2</f>
        <v/>
      </c>
      <c r="AD235">
        <f>(AD75-AD156)^2</f>
        <v/>
      </c>
      <c r="AE235">
        <f>(AE75-AE156)^2</f>
        <v/>
      </c>
      <c r="AF235">
        <f>(AF75-AF156)^2</f>
        <v/>
      </c>
      <c r="AG235">
        <f>(AG75-AG156)^2</f>
        <v/>
      </c>
      <c r="AH235">
        <f>(AH75-AH156)^2</f>
        <v/>
      </c>
      <c r="AI235">
        <f>(AI75-AI156)^2</f>
        <v/>
      </c>
      <c r="AJ235">
        <f>(AJ75-AJ156)^2</f>
        <v/>
      </c>
      <c r="AK235">
        <f>(AK75-AK156)^2</f>
        <v/>
      </c>
      <c r="AL235">
        <f>(AL75-AL156)^2</f>
        <v/>
      </c>
      <c r="AM235">
        <f>(AM75-AM156)^2</f>
        <v/>
      </c>
      <c r="AN235">
        <f>(AN75-AN156)^2</f>
        <v/>
      </c>
      <c r="AO235">
        <f>(AO75-AO156)^2</f>
        <v/>
      </c>
      <c r="AP235">
        <f>(AP75-AP156)^2</f>
        <v/>
      </c>
      <c r="AQ235">
        <f>(AQ75-AQ156)^2</f>
        <v/>
      </c>
      <c r="AR235">
        <f>(AR75-AR156)^2</f>
        <v/>
      </c>
      <c r="AS235">
        <f>(AS75-AS156)^2</f>
        <v/>
      </c>
      <c r="AT235">
        <f>(AT75-AT156)^2</f>
        <v/>
      </c>
      <c r="AU235">
        <f>(AU75-AU156)^2</f>
        <v/>
      </c>
      <c r="AV235">
        <f>(AV75-AV156)^2</f>
        <v/>
      </c>
      <c r="AW235">
        <f>(AW75-AW156)^2</f>
        <v/>
      </c>
      <c r="AX235">
        <f>(AX75-AX156)^2</f>
        <v/>
      </c>
      <c r="AY235">
        <f>(AY75-AY156)^2</f>
        <v/>
      </c>
      <c r="AZ235">
        <f>(AZ75-AZ156)^2</f>
        <v/>
      </c>
      <c r="BA235">
        <f>(BA75-BA156)^2</f>
        <v/>
      </c>
      <c r="BB235">
        <f>(BB75-BB156)^2</f>
        <v/>
      </c>
      <c r="BC235">
        <f>(BC75-BC156)^2</f>
        <v/>
      </c>
      <c r="BD235">
        <f>(BD75-BD156)^2</f>
        <v/>
      </c>
      <c r="BE235">
        <f>(BE75-BE156)^2</f>
        <v/>
      </c>
      <c r="BF235">
        <f>(BF75-BF156)^2</f>
        <v/>
      </c>
      <c r="BG235">
        <f>(BG75-BG156)^2</f>
        <v/>
      </c>
      <c r="BH235">
        <f>(BH75-BH156)^2</f>
        <v/>
      </c>
      <c r="BI235">
        <f>(BI75-BI156)^2</f>
        <v/>
      </c>
      <c r="BJ235">
        <f>(BJ75-BJ156)^2</f>
        <v/>
      </c>
      <c r="BK235">
        <f>(BK75-BK156)^2</f>
        <v/>
      </c>
      <c r="BL235">
        <f>(BL75-BL156)^2</f>
        <v/>
      </c>
      <c r="BM235">
        <f>(BM75-BM156)^2</f>
        <v/>
      </c>
      <c r="BN235">
        <f>(BN75-BN156)^2</f>
        <v/>
      </c>
      <c r="BO235">
        <f>(BO75-BO156)^2</f>
        <v/>
      </c>
      <c r="BP235">
        <f>(BP75-BP156)^2</f>
        <v/>
      </c>
      <c r="BQ235">
        <f>(BQ75-BQ156)^2</f>
        <v/>
      </c>
      <c r="BR235">
        <f>(BR75-BR156)^2</f>
        <v/>
      </c>
      <c r="BS235">
        <f>(BS75-BS156)^2</f>
        <v/>
      </c>
      <c r="BT235">
        <f>(BT75-BT156)^2</f>
        <v/>
      </c>
      <c r="BU235">
        <f>(BU75-BU156)^2</f>
        <v/>
      </c>
      <c r="BV235">
        <f>(BV75-BV156)^2</f>
        <v/>
      </c>
      <c r="BW235">
        <f>(BW75-BW156)^2</f>
        <v/>
      </c>
      <c r="BX235">
        <f>(BX75-BX156)^2</f>
        <v/>
      </c>
      <c r="BY235">
        <f>(BY75-BY156)^2</f>
        <v/>
      </c>
      <c r="BZ235">
        <f>(BZ75-BZ156)^2</f>
        <v/>
      </c>
      <c r="CA235">
        <f>(CA75-CA156)^2</f>
        <v/>
      </c>
      <c r="CB235">
        <f>(CB75-CB156)^2</f>
        <v/>
      </c>
      <c r="CC235">
        <f>(CC75-CC156)^2</f>
        <v/>
      </c>
      <c r="CD235">
        <f>(CD75-CD156)^2</f>
        <v/>
      </c>
      <c r="CE235">
        <f>(CE75-CE156)^2</f>
        <v/>
      </c>
      <c r="CF235">
        <f>(CF75-CF156)^2</f>
        <v/>
      </c>
      <c r="CG235">
        <f>(CG75-CG156)^2</f>
        <v/>
      </c>
      <c r="CH235">
        <f>(CH75-CH156)^2</f>
        <v/>
      </c>
      <c r="CI235">
        <f>(CI75-CI156)^2</f>
        <v/>
      </c>
      <c r="CJ235">
        <f>(CJ75-CJ156)^2</f>
        <v/>
      </c>
      <c r="CK235">
        <f>(CK75-CK156)^2</f>
        <v/>
      </c>
      <c r="CL235">
        <f>(CL75-CL156)^2</f>
        <v/>
      </c>
      <c r="CM235">
        <f>(CM75-CM156)^2</f>
        <v/>
      </c>
      <c r="CN235">
        <f>(CN75-CN156)^2</f>
        <v/>
      </c>
      <c r="CO235">
        <f>(CO75-CO156)^2</f>
        <v/>
      </c>
      <c r="CP235">
        <f>(CP75-CP156)^2</f>
        <v/>
      </c>
      <c r="CQ235">
        <f>(CQ75-CQ156)^2</f>
        <v/>
      </c>
      <c r="CR235">
        <f>(CR75-CR156)^2</f>
        <v/>
      </c>
      <c r="CS235">
        <f>(CS75-CS156)^2</f>
        <v/>
      </c>
      <c r="CT235">
        <f>(CT75-CT156)^2</f>
        <v/>
      </c>
      <c r="CU235">
        <f>(CU75-CU156)^2</f>
        <v/>
      </c>
      <c r="CV235">
        <f>(CV75-CV156)^2</f>
        <v/>
      </c>
      <c r="CW235">
        <f>(CW75-CW156)^2</f>
        <v/>
      </c>
      <c r="CX235">
        <f>(CX75-CX156)^2</f>
        <v/>
      </c>
      <c r="CY235">
        <f>(CY75-CY156)^2</f>
        <v/>
      </c>
      <c r="CZ235">
        <f>(CZ75-CZ156)^2</f>
        <v/>
      </c>
      <c r="DA235">
        <f>(DA75-DA156)^2</f>
        <v/>
      </c>
      <c r="DB235">
        <f>(DB75-DB156)^2</f>
        <v/>
      </c>
      <c r="DC235">
        <f>(DC75-DC156)^2</f>
        <v/>
      </c>
      <c r="DD235">
        <f>(DD75-DD156)^2</f>
        <v/>
      </c>
      <c r="DE235">
        <f>(DE75-DE156)^2</f>
        <v/>
      </c>
      <c r="DF235">
        <f>(DF75-DF156)^2</f>
        <v/>
      </c>
      <c r="DG235">
        <f>(DG75-DG156)^2</f>
        <v/>
      </c>
      <c r="DH235">
        <f>(DH75-DH156)^2</f>
        <v/>
      </c>
      <c r="DI235">
        <f>(DI75-DI156)^2</f>
        <v/>
      </c>
      <c r="DJ235">
        <f>(DJ75-DJ156)^2</f>
        <v/>
      </c>
      <c r="DK235">
        <f>(DK75-DK156)^2</f>
        <v/>
      </c>
      <c r="DL235">
        <f>(DL75-DL156)^2</f>
        <v/>
      </c>
      <c r="DM235">
        <f>(DM75-DM156)^2</f>
        <v/>
      </c>
      <c r="DN235">
        <f>(DN75-DN156)^2</f>
        <v/>
      </c>
      <c r="DO235">
        <f>(DO75-DO156)^2</f>
        <v/>
      </c>
      <c r="DP235">
        <f>(DP75-DP156)^2</f>
        <v/>
      </c>
      <c r="DQ235">
        <f>(DQ75-DQ156)^2</f>
        <v/>
      </c>
      <c r="DR235">
        <f>(DR75-DR156)^2</f>
        <v/>
      </c>
      <c r="DS235">
        <f>(DS75-DS156)^2</f>
        <v/>
      </c>
      <c r="DT235">
        <f>(DT75-DT156)^2</f>
        <v/>
      </c>
      <c r="DU235">
        <f>(DU75-DU156)^2</f>
        <v/>
      </c>
      <c r="DV235">
        <f>(DV75-DV156)^2</f>
        <v/>
      </c>
      <c r="DW235">
        <f>(DW75-DW156)^2</f>
        <v/>
      </c>
      <c r="DX235">
        <f>(DX75-DX156)^2</f>
        <v/>
      </c>
      <c r="DY235">
        <f>(DY75-DY156)^2</f>
        <v/>
      </c>
      <c r="DZ235">
        <f>(DZ75-DZ156)^2</f>
        <v/>
      </c>
      <c r="EA235">
        <f>(EA75-EA156)^2</f>
        <v/>
      </c>
      <c r="EB235">
        <f>(EB75-EB156)^2</f>
        <v/>
      </c>
      <c r="EC235">
        <f>(EC75-EC156)^2</f>
        <v/>
      </c>
      <c r="ED235">
        <f>(ED75-ED156)^2</f>
        <v/>
      </c>
      <c r="EE235">
        <f>(EE75-EE156)^2</f>
        <v/>
      </c>
      <c r="EF235">
        <f>(EF75-EF156)^2</f>
        <v/>
      </c>
      <c r="EG235">
        <f>(EG75-EG156)^2</f>
        <v/>
      </c>
      <c r="EH235">
        <f>(EH75-EH156)^2</f>
        <v/>
      </c>
      <c r="EI235">
        <f>(EI75-EI156)^2</f>
        <v/>
      </c>
      <c r="EJ235">
        <f>(EJ75-EJ156)^2</f>
        <v/>
      </c>
      <c r="EK235">
        <f>(EK75-EK156)^2</f>
        <v/>
      </c>
      <c r="EL235">
        <f>(EL75-EL156)^2</f>
        <v/>
      </c>
      <c r="EM235">
        <f>(EM75-EM156)^2</f>
        <v/>
      </c>
      <c r="EN235">
        <f>(EN75-EN156)^2</f>
        <v/>
      </c>
      <c r="EO235">
        <f>(EO75-EO156)^2</f>
        <v/>
      </c>
      <c r="EP235">
        <f>(EP75-EP156)^2</f>
        <v/>
      </c>
      <c r="EQ235">
        <f>(EQ75-EQ156)^2</f>
        <v/>
      </c>
      <c r="ER235">
        <f>(ER75-ER156)^2</f>
        <v/>
      </c>
      <c r="ES235">
        <f>(ES75-ES156)^2</f>
        <v/>
      </c>
      <c r="ET235">
        <f>(ET75-ET156)^2</f>
        <v/>
      </c>
      <c r="EU235">
        <f>(EU75-EU156)^2</f>
        <v/>
      </c>
      <c r="EV235">
        <f>(EV75-EV156)^2</f>
        <v/>
      </c>
      <c r="EW235">
        <f>(EW75-EW156)^2</f>
        <v/>
      </c>
      <c r="EX235">
        <f>(EX75-EX156)^2</f>
        <v/>
      </c>
      <c r="EY235">
        <f>(EY75-EY156)^2</f>
        <v/>
      </c>
      <c r="EZ235">
        <f>(EZ75-EZ156)^2</f>
        <v/>
      </c>
      <c r="FA235">
        <f>(FA75-FA156)^2</f>
        <v/>
      </c>
      <c r="FB235">
        <f>(FB75-FB156)^2</f>
        <v/>
      </c>
      <c r="FC235">
        <f>(FC75-FC156)^2</f>
        <v/>
      </c>
      <c r="FD235">
        <f>(FD75-FD156)^2</f>
        <v/>
      </c>
      <c r="FE235">
        <f>(FE75-FE156)^2</f>
        <v/>
      </c>
      <c r="FF235">
        <f>(FF75-FF156)^2</f>
        <v/>
      </c>
      <c r="FG235">
        <f>(FG75-FG156)^2</f>
        <v/>
      </c>
      <c r="FH235">
        <f>(FH75-FH156)^2</f>
        <v/>
      </c>
      <c r="FI235">
        <f>(FI75-FI156)^2</f>
        <v/>
      </c>
      <c r="FJ235">
        <f>(FJ75-FJ156)^2</f>
        <v/>
      </c>
      <c r="FK235">
        <f>(FK75-FK156)^2</f>
        <v/>
      </c>
      <c r="FL235">
        <f>(FL75-FL156)^2</f>
        <v/>
      </c>
      <c r="FM235">
        <f>(FM75-FM156)^2</f>
        <v/>
      </c>
      <c r="FN235">
        <f>(FN75-FN156)^2</f>
        <v/>
      </c>
      <c r="FO235">
        <f>(FO75-FO156)^2</f>
        <v/>
      </c>
      <c r="FP235">
        <f>(FP75-FP156)^2</f>
        <v/>
      </c>
      <c r="FQ235">
        <f>(FQ75-FQ156)^2</f>
        <v/>
      </c>
      <c r="FR235">
        <f>(FR75-FR156)^2</f>
        <v/>
      </c>
      <c r="FS235">
        <f>(FS75-FS156)^2</f>
        <v/>
      </c>
      <c r="FT235">
        <f>(FT75-FT156)^2</f>
        <v/>
      </c>
      <c r="FU235">
        <f>(FU75-FU156)^2</f>
        <v/>
      </c>
      <c r="FV235">
        <f>(FV75-FV156)^2</f>
        <v/>
      </c>
      <c r="FW235">
        <f>(FW75-FW156)^2</f>
        <v/>
      </c>
      <c r="FX235">
        <f>(FX75-FX156)^2</f>
        <v/>
      </c>
      <c r="FY235">
        <f>(FY75-FY156)^2</f>
        <v/>
      </c>
      <c r="FZ235">
        <f>(FZ75-FZ156)^2</f>
        <v/>
      </c>
      <c r="GA235">
        <f>(GA75-GA156)^2</f>
        <v/>
      </c>
      <c r="GB235">
        <f>(GB75-GB156)^2</f>
        <v/>
      </c>
      <c r="GC235">
        <f>(GC75-GC156)^2</f>
        <v/>
      </c>
      <c r="GD235">
        <f>(GD75-GD156)^2</f>
        <v/>
      </c>
      <c r="GE235">
        <f>(GE75-GE156)^2</f>
        <v/>
      </c>
      <c r="GF235">
        <f>(GF75-GF156)^2</f>
        <v/>
      </c>
      <c r="GG235">
        <f>(GG75-GG156)^2</f>
        <v/>
      </c>
      <c r="GH235">
        <f>(GH75-GH156)^2</f>
        <v/>
      </c>
      <c r="GI235">
        <f>(GI75-GI156)^2</f>
        <v/>
      </c>
      <c r="GJ235">
        <f>(GJ75-GJ156)^2</f>
        <v/>
      </c>
      <c r="GK235">
        <f>(GK75-GK156)^2</f>
        <v/>
      </c>
      <c r="GL235">
        <f>(GL75-GL156)^2</f>
        <v/>
      </c>
      <c r="GM235">
        <f>(GM75-GM156)^2</f>
        <v/>
      </c>
      <c r="GN235">
        <f>(GN75-GN156)^2</f>
        <v/>
      </c>
      <c r="GO235">
        <f>(GO75-GO156)^2</f>
        <v/>
      </c>
      <c r="GP235">
        <f>(GP75-GP156)^2</f>
        <v/>
      </c>
      <c r="GQ235">
        <f>(GQ75-GQ156)^2</f>
        <v/>
      </c>
      <c r="GR235">
        <f>(GR75-GR156)^2</f>
        <v/>
      </c>
      <c r="GS235">
        <f>(GS75-GS156)^2</f>
        <v/>
      </c>
      <c r="GT235">
        <f>(GT75-GT156)^2</f>
        <v/>
      </c>
      <c r="GU235">
        <f>(GU75-GU156)^2</f>
        <v/>
      </c>
      <c r="GV235">
        <f>(GV75-GV156)^2</f>
        <v/>
      </c>
      <c r="GW235">
        <f>(GW75-GW156)^2</f>
        <v/>
      </c>
      <c r="GX235">
        <f>(GX75-GX156)^2</f>
        <v/>
      </c>
      <c r="GY235">
        <f>(GY75-GY156)^2</f>
        <v/>
      </c>
      <c r="GZ235">
        <f>(GZ75-GZ156)^2</f>
        <v/>
      </c>
      <c r="HA235">
        <f>(HA75-HA156)^2</f>
        <v/>
      </c>
      <c r="HB235">
        <f>(HB75-HB156)^2</f>
        <v/>
      </c>
      <c r="HC235">
        <f>(HC75-HC156)^2</f>
        <v/>
      </c>
      <c r="HD235">
        <f>(HD75-HD156)^2</f>
        <v/>
      </c>
      <c r="HE235">
        <f>(HE75-HE156)^2</f>
        <v/>
      </c>
      <c r="HF235">
        <f>(HF75-HF156)^2</f>
        <v/>
      </c>
      <c r="HG235">
        <f>(HG75-HG156)^2</f>
        <v/>
      </c>
      <c r="HH235">
        <f>(HH75-HH156)^2</f>
        <v/>
      </c>
      <c r="HI235">
        <f>(HI75-HI156)^2</f>
        <v/>
      </c>
      <c r="HJ235">
        <f>(HJ75-HJ156)^2</f>
        <v/>
      </c>
      <c r="HK235">
        <f>(HK75-HK156)^2</f>
        <v/>
      </c>
      <c r="HL235">
        <f>(HL75-HL156)^2</f>
        <v/>
      </c>
      <c r="HM235">
        <f>(HM75-HM156)^2</f>
        <v/>
      </c>
      <c r="HN235">
        <f>(HN75-HN156)^2</f>
        <v/>
      </c>
      <c r="HO235">
        <f>(HO75-HO156)^2</f>
        <v/>
      </c>
      <c r="HP235">
        <f>(HP75-HP156)^2</f>
        <v/>
      </c>
      <c r="HQ235">
        <f>(HQ75-HQ156)^2</f>
        <v/>
      </c>
      <c r="HR235">
        <f>(HR75-HR156)^2</f>
        <v/>
      </c>
      <c r="HS235">
        <f>(HS75-HS156)^2</f>
        <v/>
      </c>
      <c r="HT235">
        <f>(HT75-HT156)^2</f>
        <v/>
      </c>
      <c r="HU235">
        <f>(HU75-HU156)^2</f>
        <v/>
      </c>
      <c r="HV235">
        <f>(HV75-HV156)^2</f>
        <v/>
      </c>
      <c r="HW235">
        <f>(HW75-HW156)^2</f>
        <v/>
      </c>
      <c r="HX235">
        <f>(HX75-HX156)^2</f>
        <v/>
      </c>
      <c r="HY235">
        <f>(HY75-HY156)^2</f>
        <v/>
      </c>
      <c r="HZ235">
        <f>(HZ75-HZ156)^2</f>
        <v/>
      </c>
      <c r="IA235">
        <f>(IA75-IA156)^2</f>
        <v/>
      </c>
      <c r="IB235">
        <f>(IB75-IB156)^2</f>
        <v/>
      </c>
      <c r="IC235">
        <f>(IC75-IC156)^2</f>
        <v/>
      </c>
      <c r="ID235">
        <f>(ID75-ID156)^2</f>
        <v/>
      </c>
      <c r="IE235">
        <f>(IE75-IE156)^2</f>
        <v/>
      </c>
      <c r="IF235">
        <f>(IF75-IF156)^2</f>
        <v/>
      </c>
      <c r="IG235">
        <f>(IG75-IG156)^2</f>
        <v/>
      </c>
      <c r="IH235">
        <f>(IH75-IH156)^2</f>
        <v/>
      </c>
      <c r="II235">
        <f>(II75-II156)^2</f>
        <v/>
      </c>
      <c r="IJ235">
        <f>(IJ75-IJ156)^2</f>
        <v/>
      </c>
      <c r="IK235">
        <f>(IK75-IK156)^2</f>
        <v/>
      </c>
      <c r="IL235">
        <f>(IL75-IL156)^2</f>
        <v/>
      </c>
      <c r="IM235">
        <f>(IM75-IM156)^2</f>
        <v/>
      </c>
      <c r="IN235">
        <f>(IN75-IN156)^2</f>
        <v/>
      </c>
      <c r="IO235">
        <f>(IO75-IO156)^2</f>
        <v/>
      </c>
      <c r="IP235">
        <f>(IP75-IP156)^2</f>
        <v/>
      </c>
      <c r="IQ235">
        <f>(IQ75-IQ156)^2</f>
        <v/>
      </c>
      <c r="IR235">
        <f>(IR75-IR156)^2</f>
        <v/>
      </c>
      <c r="IS235">
        <f>(IS75-IS156)^2</f>
        <v/>
      </c>
      <c r="IT235">
        <f>(IT75-IT156)^2</f>
        <v/>
      </c>
      <c r="IU235">
        <f>(IU75-IU156)^2</f>
        <v/>
      </c>
      <c r="IV235">
        <f>(IV75-IV156)^2</f>
        <v/>
      </c>
      <c r="IW235">
        <f>(IW75-IW156)^2</f>
        <v/>
      </c>
      <c r="IX235">
        <f>(IX75-IX156)^2</f>
        <v/>
      </c>
      <c r="IY235">
        <f>(IY75-IY156)^2</f>
        <v/>
      </c>
      <c r="IZ235">
        <f>(IZ75-IZ156)^2</f>
        <v/>
      </c>
      <c r="JA235">
        <f>(JA75-JA156)^2</f>
        <v/>
      </c>
      <c r="JB235">
        <f>(JB75-JB156)^2</f>
        <v/>
      </c>
      <c r="JC235">
        <f>(JC75-JC156)^2</f>
        <v/>
      </c>
      <c r="JD235">
        <f>(JD75-JD156)^2</f>
        <v/>
      </c>
      <c r="JE235">
        <f>(JE75-JE156)^2</f>
        <v/>
      </c>
      <c r="JF235">
        <f>(JF75-JF156)^2</f>
        <v/>
      </c>
      <c r="JG235">
        <f>(JG75-JG156)^2</f>
        <v/>
      </c>
      <c r="JH235">
        <f>(JH75-JH156)^2</f>
        <v/>
      </c>
      <c r="JI235">
        <f>(JI75-JI156)^2</f>
        <v/>
      </c>
      <c r="JJ235">
        <f>(JJ75-JJ156)^2</f>
        <v/>
      </c>
      <c r="JK235">
        <f>(JK75-JK156)^2</f>
        <v/>
      </c>
      <c r="JL235">
        <f>(JL75-JL156)^2</f>
        <v/>
      </c>
      <c r="JM235">
        <f>(JM75-JM156)^2</f>
        <v/>
      </c>
      <c r="JN235">
        <f>(JN75-JN156)^2</f>
        <v/>
      </c>
      <c r="JO235">
        <f>(JO75-JO156)^2</f>
        <v/>
      </c>
      <c r="JP235">
        <f>(JP75-JP156)^2</f>
        <v/>
      </c>
      <c r="JQ235">
        <f>(JQ75-JQ156)^2</f>
        <v/>
      </c>
      <c r="JR235">
        <f>(JR75-JR156)^2</f>
        <v/>
      </c>
      <c r="JS235">
        <f>(JS75-JS156)^2</f>
        <v/>
      </c>
      <c r="JT235">
        <f>(JT75-JT156)^2</f>
        <v/>
      </c>
      <c r="JU235">
        <f>(JU75-JU156)^2</f>
        <v/>
      </c>
      <c r="JV235">
        <f>(JV75-JV156)^2</f>
        <v/>
      </c>
      <c r="JW235">
        <f>(JW75-JW156)^2</f>
        <v/>
      </c>
      <c r="JX235">
        <f>(JX75-JX156)^2</f>
        <v/>
      </c>
      <c r="JY235">
        <f>(JY75-JY156)^2</f>
        <v/>
      </c>
      <c r="JZ235">
        <f>(JZ75-JZ156)^2</f>
        <v/>
      </c>
      <c r="KA235">
        <f>(KA75-KA156)^2</f>
        <v/>
      </c>
      <c r="KB235">
        <f>(KB75-KB156)^2</f>
        <v/>
      </c>
      <c r="KC235">
        <f>(KC75-KC156)^2</f>
        <v/>
      </c>
      <c r="KD235">
        <f>(KD75-KD156)^2</f>
        <v/>
      </c>
      <c r="KE235">
        <f>(KE75-KE156)^2</f>
        <v/>
      </c>
      <c r="KF235">
        <f>(KF75-KF156)^2</f>
        <v/>
      </c>
      <c r="KG235">
        <f>(KG75-KG156)^2</f>
        <v/>
      </c>
      <c r="KH235">
        <f>(KH75-KH156)^2</f>
        <v/>
      </c>
      <c r="KI235">
        <f>(KI75-KI156)^2</f>
        <v/>
      </c>
      <c r="KJ235">
        <f>(KJ75-KJ156)^2</f>
        <v/>
      </c>
      <c r="KK235">
        <f>(KK75-KK156)^2</f>
        <v/>
      </c>
      <c r="KL235">
        <f>(KL75-KL156)^2</f>
        <v/>
      </c>
      <c r="KM235">
        <f>(KM75-KM156)^2</f>
        <v/>
      </c>
      <c r="KN235">
        <f>(KN75-KN156)^2</f>
        <v/>
      </c>
      <c r="KO235">
        <f>(KO75-KO156)^2</f>
        <v/>
      </c>
      <c r="KP235">
        <f>(KP75-KP156)^2</f>
        <v/>
      </c>
      <c r="KQ235">
        <f>(KQ75-KQ156)^2</f>
        <v/>
      </c>
      <c r="KR235">
        <f>(KR75-KR156)^2</f>
        <v/>
      </c>
      <c r="KS235">
        <f>(KS75-KS156)^2</f>
        <v/>
      </c>
      <c r="KT235">
        <f>(KT75-KT156)^2</f>
        <v/>
      </c>
    </row>
    <row r="236" spans="1:306">
      <c r="B236" t="s">
        <v>11</v>
      </c>
      <c r="C236" t="s">
        <v>56</v>
      </c>
      <c r="D236" t="s">
        <v>66</v>
      </c>
      <c r="G236">
        <f>(G76-G157)^2</f>
        <v/>
      </c>
      <c r="H236">
        <f>(H76-H157)^2</f>
        <v/>
      </c>
      <c r="I236">
        <f>(I76-I157)^2</f>
        <v/>
      </c>
      <c r="J236">
        <f>(J76-J157)^2</f>
        <v/>
      </c>
      <c r="K236">
        <f>(K76-K157)^2</f>
        <v/>
      </c>
      <c r="L236">
        <f>(L76-L157)^2</f>
        <v/>
      </c>
      <c r="M236">
        <f>(M76-M157)^2</f>
        <v/>
      </c>
      <c r="N236">
        <f>(N76-N157)^2</f>
        <v/>
      </c>
      <c r="O236">
        <f>(O76-O157)^2</f>
        <v/>
      </c>
      <c r="P236">
        <f>(P76-P157)^2</f>
        <v/>
      </c>
      <c r="Q236">
        <f>(Q76-Q157)^2</f>
        <v/>
      </c>
      <c r="R236">
        <f>(R76-R157)^2</f>
        <v/>
      </c>
      <c r="S236">
        <f>(S76-S157)^2</f>
        <v/>
      </c>
      <c r="T236">
        <f>(T76-T157)^2</f>
        <v/>
      </c>
      <c r="U236">
        <f>(U76-U157)^2</f>
        <v/>
      </c>
      <c r="V236">
        <f>(V76-V157)^2</f>
        <v/>
      </c>
      <c r="W236">
        <f>(W76-W157)^2</f>
        <v/>
      </c>
      <c r="X236">
        <f>(X76-X157)^2</f>
        <v/>
      </c>
      <c r="Y236">
        <f>(Y76-Y157)^2</f>
        <v/>
      </c>
      <c r="Z236">
        <f>(Z76-Z157)^2</f>
        <v/>
      </c>
      <c r="AA236">
        <f>(AA76-AA157)^2</f>
        <v/>
      </c>
      <c r="AB236">
        <f>(AB76-AB157)^2</f>
        <v/>
      </c>
      <c r="AC236">
        <f>(AC76-AC157)^2</f>
        <v/>
      </c>
      <c r="AD236">
        <f>(AD76-AD157)^2</f>
        <v/>
      </c>
      <c r="AE236">
        <f>(AE76-AE157)^2</f>
        <v/>
      </c>
      <c r="AF236">
        <f>(AF76-AF157)^2</f>
        <v/>
      </c>
      <c r="AG236">
        <f>(AG76-AG157)^2</f>
        <v/>
      </c>
      <c r="AH236">
        <f>(AH76-AH157)^2</f>
        <v/>
      </c>
      <c r="AI236">
        <f>(AI76-AI157)^2</f>
        <v/>
      </c>
      <c r="AJ236">
        <f>(AJ76-AJ157)^2</f>
        <v/>
      </c>
      <c r="AK236">
        <f>(AK76-AK157)^2</f>
        <v/>
      </c>
      <c r="AL236">
        <f>(AL76-AL157)^2</f>
        <v/>
      </c>
      <c r="AM236">
        <f>(AM76-AM157)^2</f>
        <v/>
      </c>
      <c r="AN236">
        <f>(AN76-AN157)^2</f>
        <v/>
      </c>
      <c r="AO236">
        <f>(AO76-AO157)^2</f>
        <v/>
      </c>
      <c r="AP236">
        <f>(AP76-AP157)^2</f>
        <v/>
      </c>
      <c r="AQ236">
        <f>(AQ76-AQ157)^2</f>
        <v/>
      </c>
      <c r="AR236">
        <f>(AR76-AR157)^2</f>
        <v/>
      </c>
      <c r="AS236">
        <f>(AS76-AS157)^2</f>
        <v/>
      </c>
      <c r="AT236">
        <f>(AT76-AT157)^2</f>
        <v/>
      </c>
      <c r="AU236">
        <f>(AU76-AU157)^2</f>
        <v/>
      </c>
      <c r="AV236">
        <f>(AV76-AV157)^2</f>
        <v/>
      </c>
      <c r="AW236">
        <f>(AW76-AW157)^2</f>
        <v/>
      </c>
      <c r="AX236">
        <f>(AX76-AX157)^2</f>
        <v/>
      </c>
      <c r="AY236">
        <f>(AY76-AY157)^2</f>
        <v/>
      </c>
      <c r="AZ236">
        <f>(AZ76-AZ157)^2</f>
        <v/>
      </c>
      <c r="BA236">
        <f>(BA76-BA157)^2</f>
        <v/>
      </c>
      <c r="BB236">
        <f>(BB76-BB157)^2</f>
        <v/>
      </c>
      <c r="BC236">
        <f>(BC76-BC157)^2</f>
        <v/>
      </c>
      <c r="BD236">
        <f>(BD76-BD157)^2</f>
        <v/>
      </c>
      <c r="BE236">
        <f>(BE76-BE157)^2</f>
        <v/>
      </c>
      <c r="BF236">
        <f>(BF76-BF157)^2</f>
        <v/>
      </c>
      <c r="BG236">
        <f>(BG76-BG157)^2</f>
        <v/>
      </c>
      <c r="BH236">
        <f>(BH76-BH157)^2</f>
        <v/>
      </c>
      <c r="BI236">
        <f>(BI76-BI157)^2</f>
        <v/>
      </c>
      <c r="BJ236">
        <f>(BJ76-BJ157)^2</f>
        <v/>
      </c>
      <c r="BK236">
        <f>(BK76-BK157)^2</f>
        <v/>
      </c>
      <c r="BL236">
        <f>(BL76-BL157)^2</f>
        <v/>
      </c>
      <c r="BM236">
        <f>(BM76-BM157)^2</f>
        <v/>
      </c>
      <c r="BN236">
        <f>(BN76-BN157)^2</f>
        <v/>
      </c>
      <c r="BO236">
        <f>(BO76-BO157)^2</f>
        <v/>
      </c>
      <c r="BP236">
        <f>(BP76-BP157)^2</f>
        <v/>
      </c>
      <c r="BQ236">
        <f>(BQ76-BQ157)^2</f>
        <v/>
      </c>
      <c r="BR236">
        <f>(BR76-BR157)^2</f>
        <v/>
      </c>
      <c r="BS236">
        <f>(BS76-BS157)^2</f>
        <v/>
      </c>
      <c r="BT236">
        <f>(BT76-BT157)^2</f>
        <v/>
      </c>
      <c r="BU236">
        <f>(BU76-BU157)^2</f>
        <v/>
      </c>
      <c r="BV236">
        <f>(BV76-BV157)^2</f>
        <v/>
      </c>
      <c r="BW236">
        <f>(BW76-BW157)^2</f>
        <v/>
      </c>
      <c r="BX236">
        <f>(BX76-BX157)^2</f>
        <v/>
      </c>
      <c r="BY236">
        <f>(BY76-BY157)^2</f>
        <v/>
      </c>
      <c r="BZ236">
        <f>(BZ76-BZ157)^2</f>
        <v/>
      </c>
      <c r="CA236">
        <f>(CA76-CA157)^2</f>
        <v/>
      </c>
      <c r="CB236">
        <f>(CB76-CB157)^2</f>
        <v/>
      </c>
      <c r="CC236">
        <f>(CC76-CC157)^2</f>
        <v/>
      </c>
      <c r="CD236">
        <f>(CD76-CD157)^2</f>
        <v/>
      </c>
      <c r="CE236">
        <f>(CE76-CE157)^2</f>
        <v/>
      </c>
      <c r="CF236">
        <f>(CF76-CF157)^2</f>
        <v/>
      </c>
      <c r="CG236">
        <f>(CG76-CG157)^2</f>
        <v/>
      </c>
      <c r="CH236">
        <f>(CH76-CH157)^2</f>
        <v/>
      </c>
      <c r="CI236">
        <f>(CI76-CI157)^2</f>
        <v/>
      </c>
      <c r="CJ236">
        <f>(CJ76-CJ157)^2</f>
        <v/>
      </c>
      <c r="CK236">
        <f>(CK76-CK157)^2</f>
        <v/>
      </c>
      <c r="CL236">
        <f>(CL76-CL157)^2</f>
        <v/>
      </c>
      <c r="CM236">
        <f>(CM76-CM157)^2</f>
        <v/>
      </c>
      <c r="CN236">
        <f>(CN76-CN157)^2</f>
        <v/>
      </c>
      <c r="CO236">
        <f>(CO76-CO157)^2</f>
        <v/>
      </c>
      <c r="CP236">
        <f>(CP76-CP157)^2</f>
        <v/>
      </c>
      <c r="CQ236">
        <f>(CQ76-CQ157)^2</f>
        <v/>
      </c>
      <c r="CR236">
        <f>(CR76-CR157)^2</f>
        <v/>
      </c>
      <c r="CS236">
        <f>(CS76-CS157)^2</f>
        <v/>
      </c>
      <c r="CT236">
        <f>(CT76-CT157)^2</f>
        <v/>
      </c>
      <c r="CU236">
        <f>(CU76-CU157)^2</f>
        <v/>
      </c>
      <c r="CV236">
        <f>(CV76-CV157)^2</f>
        <v/>
      </c>
      <c r="CW236">
        <f>(CW76-CW157)^2</f>
        <v/>
      </c>
      <c r="CX236">
        <f>(CX76-CX157)^2</f>
        <v/>
      </c>
      <c r="CY236">
        <f>(CY76-CY157)^2</f>
        <v/>
      </c>
      <c r="CZ236">
        <f>(CZ76-CZ157)^2</f>
        <v/>
      </c>
      <c r="DA236">
        <f>(DA76-DA157)^2</f>
        <v/>
      </c>
      <c r="DB236">
        <f>(DB76-DB157)^2</f>
        <v/>
      </c>
      <c r="DC236">
        <f>(DC76-DC157)^2</f>
        <v/>
      </c>
      <c r="DD236">
        <f>(DD76-DD157)^2</f>
        <v/>
      </c>
      <c r="DE236">
        <f>(DE76-DE157)^2</f>
        <v/>
      </c>
      <c r="DF236">
        <f>(DF76-DF157)^2</f>
        <v/>
      </c>
      <c r="DG236">
        <f>(DG76-DG157)^2</f>
        <v/>
      </c>
      <c r="DH236">
        <f>(DH76-DH157)^2</f>
        <v/>
      </c>
      <c r="DI236">
        <f>(DI76-DI157)^2</f>
        <v/>
      </c>
      <c r="DJ236">
        <f>(DJ76-DJ157)^2</f>
        <v/>
      </c>
      <c r="DK236">
        <f>(DK76-DK157)^2</f>
        <v/>
      </c>
      <c r="DL236">
        <f>(DL76-DL157)^2</f>
        <v/>
      </c>
      <c r="DM236">
        <f>(DM76-DM157)^2</f>
        <v/>
      </c>
      <c r="DN236">
        <f>(DN76-DN157)^2</f>
        <v/>
      </c>
      <c r="DO236">
        <f>(DO76-DO157)^2</f>
        <v/>
      </c>
      <c r="DP236">
        <f>(DP76-DP157)^2</f>
        <v/>
      </c>
      <c r="DQ236">
        <f>(DQ76-DQ157)^2</f>
        <v/>
      </c>
      <c r="DR236">
        <f>(DR76-DR157)^2</f>
        <v/>
      </c>
      <c r="DS236">
        <f>(DS76-DS157)^2</f>
        <v/>
      </c>
      <c r="DT236">
        <f>(DT76-DT157)^2</f>
        <v/>
      </c>
      <c r="DU236">
        <f>(DU76-DU157)^2</f>
        <v/>
      </c>
      <c r="DV236">
        <f>(DV76-DV157)^2</f>
        <v/>
      </c>
      <c r="DW236">
        <f>(DW76-DW157)^2</f>
        <v/>
      </c>
      <c r="DX236">
        <f>(DX76-DX157)^2</f>
        <v/>
      </c>
      <c r="DY236">
        <f>(DY76-DY157)^2</f>
        <v/>
      </c>
      <c r="DZ236">
        <f>(DZ76-DZ157)^2</f>
        <v/>
      </c>
      <c r="EA236">
        <f>(EA76-EA157)^2</f>
        <v/>
      </c>
      <c r="EB236">
        <f>(EB76-EB157)^2</f>
        <v/>
      </c>
      <c r="EC236">
        <f>(EC76-EC157)^2</f>
        <v/>
      </c>
      <c r="ED236">
        <f>(ED76-ED157)^2</f>
        <v/>
      </c>
      <c r="EE236">
        <f>(EE76-EE157)^2</f>
        <v/>
      </c>
      <c r="EF236">
        <f>(EF76-EF157)^2</f>
        <v/>
      </c>
      <c r="EG236">
        <f>(EG76-EG157)^2</f>
        <v/>
      </c>
      <c r="EH236">
        <f>(EH76-EH157)^2</f>
        <v/>
      </c>
      <c r="EI236">
        <f>(EI76-EI157)^2</f>
        <v/>
      </c>
      <c r="EJ236">
        <f>(EJ76-EJ157)^2</f>
        <v/>
      </c>
      <c r="EK236">
        <f>(EK76-EK157)^2</f>
        <v/>
      </c>
      <c r="EL236">
        <f>(EL76-EL157)^2</f>
        <v/>
      </c>
      <c r="EM236">
        <f>(EM76-EM157)^2</f>
        <v/>
      </c>
      <c r="EN236">
        <f>(EN76-EN157)^2</f>
        <v/>
      </c>
      <c r="EO236">
        <f>(EO76-EO157)^2</f>
        <v/>
      </c>
      <c r="EP236">
        <f>(EP76-EP157)^2</f>
        <v/>
      </c>
      <c r="EQ236">
        <f>(EQ76-EQ157)^2</f>
        <v/>
      </c>
      <c r="ER236">
        <f>(ER76-ER157)^2</f>
        <v/>
      </c>
      <c r="ES236">
        <f>(ES76-ES157)^2</f>
        <v/>
      </c>
      <c r="ET236">
        <f>(ET76-ET157)^2</f>
        <v/>
      </c>
      <c r="EU236">
        <f>(EU76-EU157)^2</f>
        <v/>
      </c>
      <c r="EV236">
        <f>(EV76-EV157)^2</f>
        <v/>
      </c>
      <c r="EW236">
        <f>(EW76-EW157)^2</f>
        <v/>
      </c>
      <c r="EX236">
        <f>(EX76-EX157)^2</f>
        <v/>
      </c>
      <c r="EY236">
        <f>(EY76-EY157)^2</f>
        <v/>
      </c>
      <c r="EZ236">
        <f>(EZ76-EZ157)^2</f>
        <v/>
      </c>
      <c r="FA236">
        <f>(FA76-FA157)^2</f>
        <v/>
      </c>
      <c r="FB236">
        <f>(FB76-FB157)^2</f>
        <v/>
      </c>
      <c r="FC236">
        <f>(FC76-FC157)^2</f>
        <v/>
      </c>
      <c r="FD236">
        <f>(FD76-FD157)^2</f>
        <v/>
      </c>
      <c r="FE236">
        <f>(FE76-FE157)^2</f>
        <v/>
      </c>
      <c r="FF236">
        <f>(FF76-FF157)^2</f>
        <v/>
      </c>
      <c r="FG236">
        <f>(FG76-FG157)^2</f>
        <v/>
      </c>
      <c r="FH236">
        <f>(FH76-FH157)^2</f>
        <v/>
      </c>
      <c r="FI236">
        <f>(FI76-FI157)^2</f>
        <v/>
      </c>
      <c r="FJ236">
        <f>(FJ76-FJ157)^2</f>
        <v/>
      </c>
      <c r="FK236">
        <f>(FK76-FK157)^2</f>
        <v/>
      </c>
      <c r="FL236">
        <f>(FL76-FL157)^2</f>
        <v/>
      </c>
      <c r="FM236">
        <f>(FM76-FM157)^2</f>
        <v/>
      </c>
      <c r="FN236">
        <f>(FN76-FN157)^2</f>
        <v/>
      </c>
      <c r="FO236">
        <f>(FO76-FO157)^2</f>
        <v/>
      </c>
      <c r="FP236">
        <f>(FP76-FP157)^2</f>
        <v/>
      </c>
      <c r="FQ236">
        <f>(FQ76-FQ157)^2</f>
        <v/>
      </c>
      <c r="FR236">
        <f>(FR76-FR157)^2</f>
        <v/>
      </c>
      <c r="FS236">
        <f>(FS76-FS157)^2</f>
        <v/>
      </c>
      <c r="FT236">
        <f>(FT76-FT157)^2</f>
        <v/>
      </c>
      <c r="FU236">
        <f>(FU76-FU157)^2</f>
        <v/>
      </c>
      <c r="FV236">
        <f>(FV76-FV157)^2</f>
        <v/>
      </c>
      <c r="FW236">
        <f>(FW76-FW157)^2</f>
        <v/>
      </c>
      <c r="FX236">
        <f>(FX76-FX157)^2</f>
        <v/>
      </c>
      <c r="FY236">
        <f>(FY76-FY157)^2</f>
        <v/>
      </c>
      <c r="FZ236">
        <f>(FZ76-FZ157)^2</f>
        <v/>
      </c>
      <c r="GA236">
        <f>(GA76-GA157)^2</f>
        <v/>
      </c>
      <c r="GB236">
        <f>(GB76-GB157)^2</f>
        <v/>
      </c>
      <c r="GC236">
        <f>(GC76-GC157)^2</f>
        <v/>
      </c>
      <c r="GD236">
        <f>(GD76-GD157)^2</f>
        <v/>
      </c>
      <c r="GE236">
        <f>(GE76-GE157)^2</f>
        <v/>
      </c>
      <c r="GF236">
        <f>(GF76-GF157)^2</f>
        <v/>
      </c>
      <c r="GG236">
        <f>(GG76-GG157)^2</f>
        <v/>
      </c>
      <c r="GH236">
        <f>(GH76-GH157)^2</f>
        <v/>
      </c>
      <c r="GI236">
        <f>(GI76-GI157)^2</f>
        <v/>
      </c>
      <c r="GJ236">
        <f>(GJ76-GJ157)^2</f>
        <v/>
      </c>
      <c r="GK236">
        <f>(GK76-GK157)^2</f>
        <v/>
      </c>
      <c r="GL236">
        <f>(GL76-GL157)^2</f>
        <v/>
      </c>
      <c r="GM236">
        <f>(GM76-GM157)^2</f>
        <v/>
      </c>
      <c r="GN236">
        <f>(GN76-GN157)^2</f>
        <v/>
      </c>
      <c r="GO236">
        <f>(GO76-GO157)^2</f>
        <v/>
      </c>
      <c r="GP236">
        <f>(GP76-GP157)^2</f>
        <v/>
      </c>
      <c r="GQ236">
        <f>(GQ76-GQ157)^2</f>
        <v/>
      </c>
      <c r="GR236">
        <f>(GR76-GR157)^2</f>
        <v/>
      </c>
      <c r="GS236">
        <f>(GS76-GS157)^2</f>
        <v/>
      </c>
      <c r="GT236">
        <f>(GT76-GT157)^2</f>
        <v/>
      </c>
      <c r="GU236">
        <f>(GU76-GU157)^2</f>
        <v/>
      </c>
      <c r="GV236">
        <f>(GV76-GV157)^2</f>
        <v/>
      </c>
      <c r="GW236">
        <f>(GW76-GW157)^2</f>
        <v/>
      </c>
      <c r="GX236">
        <f>(GX76-GX157)^2</f>
        <v/>
      </c>
      <c r="GY236">
        <f>(GY76-GY157)^2</f>
        <v/>
      </c>
      <c r="GZ236">
        <f>(GZ76-GZ157)^2</f>
        <v/>
      </c>
      <c r="HA236">
        <f>(HA76-HA157)^2</f>
        <v/>
      </c>
      <c r="HB236">
        <f>(HB76-HB157)^2</f>
        <v/>
      </c>
      <c r="HC236">
        <f>(HC76-HC157)^2</f>
        <v/>
      </c>
      <c r="HD236">
        <f>(HD76-HD157)^2</f>
        <v/>
      </c>
      <c r="HE236">
        <f>(HE76-HE157)^2</f>
        <v/>
      </c>
      <c r="HF236">
        <f>(HF76-HF157)^2</f>
        <v/>
      </c>
      <c r="HG236">
        <f>(HG76-HG157)^2</f>
        <v/>
      </c>
      <c r="HH236">
        <f>(HH76-HH157)^2</f>
        <v/>
      </c>
      <c r="HI236">
        <f>(HI76-HI157)^2</f>
        <v/>
      </c>
      <c r="HJ236">
        <f>(HJ76-HJ157)^2</f>
        <v/>
      </c>
      <c r="HK236">
        <f>(HK76-HK157)^2</f>
        <v/>
      </c>
      <c r="HL236">
        <f>(HL76-HL157)^2</f>
        <v/>
      </c>
      <c r="HM236">
        <f>(HM76-HM157)^2</f>
        <v/>
      </c>
      <c r="HN236">
        <f>(HN76-HN157)^2</f>
        <v/>
      </c>
      <c r="HO236">
        <f>(HO76-HO157)^2</f>
        <v/>
      </c>
      <c r="HP236">
        <f>(HP76-HP157)^2</f>
        <v/>
      </c>
      <c r="HQ236">
        <f>(HQ76-HQ157)^2</f>
        <v/>
      </c>
      <c r="HR236">
        <f>(HR76-HR157)^2</f>
        <v/>
      </c>
      <c r="HS236">
        <f>(HS76-HS157)^2</f>
        <v/>
      </c>
      <c r="HT236">
        <f>(HT76-HT157)^2</f>
        <v/>
      </c>
      <c r="HU236">
        <f>(HU76-HU157)^2</f>
        <v/>
      </c>
      <c r="HV236">
        <f>(HV76-HV157)^2</f>
        <v/>
      </c>
      <c r="HW236">
        <f>(HW76-HW157)^2</f>
        <v/>
      </c>
      <c r="HX236">
        <f>(HX76-HX157)^2</f>
        <v/>
      </c>
      <c r="HY236">
        <f>(HY76-HY157)^2</f>
        <v/>
      </c>
      <c r="HZ236">
        <f>(HZ76-HZ157)^2</f>
        <v/>
      </c>
      <c r="IA236">
        <f>(IA76-IA157)^2</f>
        <v/>
      </c>
      <c r="IB236">
        <f>(IB76-IB157)^2</f>
        <v/>
      </c>
      <c r="IC236">
        <f>(IC76-IC157)^2</f>
        <v/>
      </c>
      <c r="ID236">
        <f>(ID76-ID157)^2</f>
        <v/>
      </c>
      <c r="IE236">
        <f>(IE76-IE157)^2</f>
        <v/>
      </c>
      <c r="IF236">
        <f>(IF76-IF157)^2</f>
        <v/>
      </c>
      <c r="IG236">
        <f>(IG76-IG157)^2</f>
        <v/>
      </c>
      <c r="IH236">
        <f>(IH76-IH157)^2</f>
        <v/>
      </c>
      <c r="II236">
        <f>(II76-II157)^2</f>
        <v/>
      </c>
      <c r="IJ236">
        <f>(IJ76-IJ157)^2</f>
        <v/>
      </c>
      <c r="IK236">
        <f>(IK76-IK157)^2</f>
        <v/>
      </c>
      <c r="IL236">
        <f>(IL76-IL157)^2</f>
        <v/>
      </c>
      <c r="IM236">
        <f>(IM76-IM157)^2</f>
        <v/>
      </c>
      <c r="IN236">
        <f>(IN76-IN157)^2</f>
        <v/>
      </c>
      <c r="IO236">
        <f>(IO76-IO157)^2</f>
        <v/>
      </c>
      <c r="IP236">
        <f>(IP76-IP157)^2</f>
        <v/>
      </c>
      <c r="IQ236">
        <f>(IQ76-IQ157)^2</f>
        <v/>
      </c>
      <c r="IR236">
        <f>(IR76-IR157)^2</f>
        <v/>
      </c>
      <c r="IS236">
        <f>(IS76-IS157)^2</f>
        <v/>
      </c>
      <c r="IT236">
        <f>(IT76-IT157)^2</f>
        <v/>
      </c>
      <c r="IU236">
        <f>(IU76-IU157)^2</f>
        <v/>
      </c>
      <c r="IV236">
        <f>(IV76-IV157)^2</f>
        <v/>
      </c>
      <c r="IW236">
        <f>(IW76-IW157)^2</f>
        <v/>
      </c>
      <c r="IX236">
        <f>(IX76-IX157)^2</f>
        <v/>
      </c>
      <c r="IY236">
        <f>(IY76-IY157)^2</f>
        <v/>
      </c>
      <c r="IZ236">
        <f>(IZ76-IZ157)^2</f>
        <v/>
      </c>
      <c r="JA236">
        <f>(JA76-JA157)^2</f>
        <v/>
      </c>
      <c r="JB236">
        <f>(JB76-JB157)^2</f>
        <v/>
      </c>
      <c r="JC236">
        <f>(JC76-JC157)^2</f>
        <v/>
      </c>
      <c r="JD236">
        <f>(JD76-JD157)^2</f>
        <v/>
      </c>
      <c r="JE236">
        <f>(JE76-JE157)^2</f>
        <v/>
      </c>
      <c r="JF236">
        <f>(JF76-JF157)^2</f>
        <v/>
      </c>
      <c r="JG236">
        <f>(JG76-JG157)^2</f>
        <v/>
      </c>
      <c r="JH236">
        <f>(JH76-JH157)^2</f>
        <v/>
      </c>
      <c r="JI236">
        <f>(JI76-JI157)^2</f>
        <v/>
      </c>
      <c r="JJ236">
        <f>(JJ76-JJ157)^2</f>
        <v/>
      </c>
      <c r="JK236">
        <f>(JK76-JK157)^2</f>
        <v/>
      </c>
      <c r="JL236">
        <f>(JL76-JL157)^2</f>
        <v/>
      </c>
      <c r="JM236">
        <f>(JM76-JM157)^2</f>
        <v/>
      </c>
      <c r="JN236">
        <f>(JN76-JN157)^2</f>
        <v/>
      </c>
      <c r="JO236">
        <f>(JO76-JO157)^2</f>
        <v/>
      </c>
      <c r="JP236">
        <f>(JP76-JP157)^2</f>
        <v/>
      </c>
      <c r="JQ236">
        <f>(JQ76-JQ157)^2</f>
        <v/>
      </c>
      <c r="JR236">
        <f>(JR76-JR157)^2</f>
        <v/>
      </c>
      <c r="JS236">
        <f>(JS76-JS157)^2</f>
        <v/>
      </c>
      <c r="JT236">
        <f>(JT76-JT157)^2</f>
        <v/>
      </c>
      <c r="JU236">
        <f>(JU76-JU157)^2</f>
        <v/>
      </c>
      <c r="JV236">
        <f>(JV76-JV157)^2</f>
        <v/>
      </c>
      <c r="JW236">
        <f>(JW76-JW157)^2</f>
        <v/>
      </c>
      <c r="JX236">
        <f>(JX76-JX157)^2</f>
        <v/>
      </c>
      <c r="JY236">
        <f>(JY76-JY157)^2</f>
        <v/>
      </c>
      <c r="JZ236">
        <f>(JZ76-JZ157)^2</f>
        <v/>
      </c>
      <c r="KA236">
        <f>(KA76-KA157)^2</f>
        <v/>
      </c>
      <c r="KB236">
        <f>(KB76-KB157)^2</f>
        <v/>
      </c>
      <c r="KC236">
        <f>(KC76-KC157)^2</f>
        <v/>
      </c>
      <c r="KD236">
        <f>(KD76-KD157)^2</f>
        <v/>
      </c>
      <c r="KE236">
        <f>(KE76-KE157)^2</f>
        <v/>
      </c>
      <c r="KF236">
        <f>(KF76-KF157)^2</f>
        <v/>
      </c>
      <c r="KG236">
        <f>(KG76-KG157)^2</f>
        <v/>
      </c>
      <c r="KH236">
        <f>(KH76-KH157)^2</f>
        <v/>
      </c>
      <c r="KI236">
        <f>(KI76-KI157)^2</f>
        <v/>
      </c>
      <c r="KJ236">
        <f>(KJ76-KJ157)^2</f>
        <v/>
      </c>
      <c r="KK236">
        <f>(KK76-KK157)^2</f>
        <v/>
      </c>
      <c r="KL236">
        <f>(KL76-KL157)^2</f>
        <v/>
      </c>
      <c r="KM236">
        <f>(KM76-KM157)^2</f>
        <v/>
      </c>
      <c r="KN236">
        <f>(KN76-KN157)^2</f>
        <v/>
      </c>
      <c r="KO236">
        <f>(KO76-KO157)^2</f>
        <v/>
      </c>
      <c r="KP236">
        <f>(KP76-KP157)^2</f>
        <v/>
      </c>
      <c r="KQ236">
        <f>(KQ76-KQ157)^2</f>
        <v/>
      </c>
      <c r="KR236">
        <f>(KR76-KR157)^2</f>
        <v/>
      </c>
      <c r="KS236">
        <f>(KS76-KS157)^2</f>
        <v/>
      </c>
      <c r="KT236">
        <f>(KT76-KT157)^2</f>
        <v/>
      </c>
    </row>
    <row r="237" spans="1:306">
      <c r="B237" t="s">
        <v>12</v>
      </c>
      <c r="C237" t="s">
        <v>57</v>
      </c>
      <c r="D237" t="s">
        <v>66</v>
      </c>
      <c r="G237">
        <f>(G77-G158)^2</f>
        <v/>
      </c>
      <c r="H237">
        <f>(H77-H158)^2</f>
        <v/>
      </c>
      <c r="I237">
        <f>(I77-I158)^2</f>
        <v/>
      </c>
      <c r="J237">
        <f>(J77-J158)^2</f>
        <v/>
      </c>
      <c r="K237">
        <f>(K77-K158)^2</f>
        <v/>
      </c>
      <c r="L237">
        <f>(L77-L158)^2</f>
        <v/>
      </c>
      <c r="M237">
        <f>(M77-M158)^2</f>
        <v/>
      </c>
      <c r="N237">
        <f>(N77-N158)^2</f>
        <v/>
      </c>
      <c r="O237">
        <f>(O77-O158)^2</f>
        <v/>
      </c>
      <c r="P237">
        <f>(P77-P158)^2</f>
        <v/>
      </c>
      <c r="Q237">
        <f>(Q77-Q158)^2</f>
        <v/>
      </c>
      <c r="R237">
        <f>(R77-R158)^2</f>
        <v/>
      </c>
      <c r="S237">
        <f>(S77-S158)^2</f>
        <v/>
      </c>
      <c r="T237">
        <f>(T77-T158)^2</f>
        <v/>
      </c>
      <c r="U237">
        <f>(U77-U158)^2</f>
        <v/>
      </c>
      <c r="V237">
        <f>(V77-V158)^2</f>
        <v/>
      </c>
      <c r="W237">
        <f>(W77-W158)^2</f>
        <v/>
      </c>
      <c r="X237">
        <f>(X77-X158)^2</f>
        <v/>
      </c>
      <c r="Y237">
        <f>(Y77-Y158)^2</f>
        <v/>
      </c>
      <c r="Z237">
        <f>(Z77-Z158)^2</f>
        <v/>
      </c>
      <c r="AA237">
        <f>(AA77-AA158)^2</f>
        <v/>
      </c>
      <c r="AB237">
        <f>(AB77-AB158)^2</f>
        <v/>
      </c>
      <c r="AC237">
        <f>(AC77-AC158)^2</f>
        <v/>
      </c>
      <c r="AD237">
        <f>(AD77-AD158)^2</f>
        <v/>
      </c>
      <c r="AE237">
        <f>(AE77-AE158)^2</f>
        <v/>
      </c>
      <c r="AF237">
        <f>(AF77-AF158)^2</f>
        <v/>
      </c>
      <c r="AG237">
        <f>(AG77-AG158)^2</f>
        <v/>
      </c>
      <c r="AH237">
        <f>(AH77-AH158)^2</f>
        <v/>
      </c>
      <c r="AI237">
        <f>(AI77-AI158)^2</f>
        <v/>
      </c>
      <c r="AJ237">
        <f>(AJ77-AJ158)^2</f>
        <v/>
      </c>
      <c r="AK237">
        <f>(AK77-AK158)^2</f>
        <v/>
      </c>
      <c r="AL237">
        <f>(AL77-AL158)^2</f>
        <v/>
      </c>
      <c r="AM237">
        <f>(AM77-AM158)^2</f>
        <v/>
      </c>
      <c r="AN237">
        <f>(AN77-AN158)^2</f>
        <v/>
      </c>
      <c r="AO237">
        <f>(AO77-AO158)^2</f>
        <v/>
      </c>
      <c r="AP237">
        <f>(AP77-AP158)^2</f>
        <v/>
      </c>
      <c r="AQ237">
        <f>(AQ77-AQ158)^2</f>
        <v/>
      </c>
      <c r="AR237">
        <f>(AR77-AR158)^2</f>
        <v/>
      </c>
      <c r="AS237">
        <f>(AS77-AS158)^2</f>
        <v/>
      </c>
      <c r="AT237">
        <f>(AT77-AT158)^2</f>
        <v/>
      </c>
      <c r="AU237">
        <f>(AU77-AU158)^2</f>
        <v/>
      </c>
      <c r="AV237">
        <f>(AV77-AV158)^2</f>
        <v/>
      </c>
      <c r="AW237">
        <f>(AW77-AW158)^2</f>
        <v/>
      </c>
      <c r="AX237">
        <f>(AX77-AX158)^2</f>
        <v/>
      </c>
      <c r="AY237">
        <f>(AY77-AY158)^2</f>
        <v/>
      </c>
      <c r="AZ237">
        <f>(AZ77-AZ158)^2</f>
        <v/>
      </c>
      <c r="BA237">
        <f>(BA77-BA158)^2</f>
        <v/>
      </c>
      <c r="BB237">
        <f>(BB77-BB158)^2</f>
        <v/>
      </c>
      <c r="BC237">
        <f>(BC77-BC158)^2</f>
        <v/>
      </c>
      <c r="BD237">
        <f>(BD77-BD158)^2</f>
        <v/>
      </c>
      <c r="BE237">
        <f>(BE77-BE158)^2</f>
        <v/>
      </c>
      <c r="BF237">
        <f>(BF77-BF158)^2</f>
        <v/>
      </c>
      <c r="BG237">
        <f>(BG77-BG158)^2</f>
        <v/>
      </c>
      <c r="BH237">
        <f>(BH77-BH158)^2</f>
        <v/>
      </c>
      <c r="BI237">
        <f>(BI77-BI158)^2</f>
        <v/>
      </c>
      <c r="BJ237">
        <f>(BJ77-BJ158)^2</f>
        <v/>
      </c>
      <c r="BK237">
        <f>(BK77-BK158)^2</f>
        <v/>
      </c>
      <c r="BL237">
        <f>(BL77-BL158)^2</f>
        <v/>
      </c>
      <c r="BM237">
        <f>(BM77-BM158)^2</f>
        <v/>
      </c>
      <c r="BN237">
        <f>(BN77-BN158)^2</f>
        <v/>
      </c>
      <c r="BO237">
        <f>(BO77-BO158)^2</f>
        <v/>
      </c>
      <c r="BP237">
        <f>(BP77-BP158)^2</f>
        <v/>
      </c>
      <c r="BQ237">
        <f>(BQ77-BQ158)^2</f>
        <v/>
      </c>
      <c r="BR237">
        <f>(BR77-BR158)^2</f>
        <v/>
      </c>
      <c r="BS237">
        <f>(BS77-BS158)^2</f>
        <v/>
      </c>
      <c r="BT237">
        <f>(BT77-BT158)^2</f>
        <v/>
      </c>
      <c r="BU237">
        <f>(BU77-BU158)^2</f>
        <v/>
      </c>
      <c r="BV237">
        <f>(BV77-BV158)^2</f>
        <v/>
      </c>
      <c r="BW237">
        <f>(BW77-BW158)^2</f>
        <v/>
      </c>
      <c r="BX237">
        <f>(BX77-BX158)^2</f>
        <v/>
      </c>
      <c r="BY237">
        <f>(BY77-BY158)^2</f>
        <v/>
      </c>
      <c r="BZ237">
        <f>(BZ77-BZ158)^2</f>
        <v/>
      </c>
      <c r="CA237">
        <f>(CA77-CA158)^2</f>
        <v/>
      </c>
      <c r="CB237">
        <f>(CB77-CB158)^2</f>
        <v/>
      </c>
      <c r="CC237">
        <f>(CC77-CC158)^2</f>
        <v/>
      </c>
      <c r="CD237">
        <f>(CD77-CD158)^2</f>
        <v/>
      </c>
      <c r="CE237">
        <f>(CE77-CE158)^2</f>
        <v/>
      </c>
      <c r="CF237">
        <f>(CF77-CF158)^2</f>
        <v/>
      </c>
      <c r="CG237">
        <f>(CG77-CG158)^2</f>
        <v/>
      </c>
      <c r="CH237">
        <f>(CH77-CH158)^2</f>
        <v/>
      </c>
      <c r="CI237">
        <f>(CI77-CI158)^2</f>
        <v/>
      </c>
      <c r="CJ237">
        <f>(CJ77-CJ158)^2</f>
        <v/>
      </c>
      <c r="CK237">
        <f>(CK77-CK158)^2</f>
        <v/>
      </c>
      <c r="CL237">
        <f>(CL77-CL158)^2</f>
        <v/>
      </c>
      <c r="CM237">
        <f>(CM77-CM158)^2</f>
        <v/>
      </c>
      <c r="CN237">
        <f>(CN77-CN158)^2</f>
        <v/>
      </c>
      <c r="CO237">
        <f>(CO77-CO158)^2</f>
        <v/>
      </c>
      <c r="CP237">
        <f>(CP77-CP158)^2</f>
        <v/>
      </c>
      <c r="CQ237">
        <f>(CQ77-CQ158)^2</f>
        <v/>
      </c>
      <c r="CR237">
        <f>(CR77-CR158)^2</f>
        <v/>
      </c>
      <c r="CS237">
        <f>(CS77-CS158)^2</f>
        <v/>
      </c>
      <c r="CT237">
        <f>(CT77-CT158)^2</f>
        <v/>
      </c>
      <c r="CU237">
        <f>(CU77-CU158)^2</f>
        <v/>
      </c>
      <c r="CV237">
        <f>(CV77-CV158)^2</f>
        <v/>
      </c>
      <c r="CW237">
        <f>(CW77-CW158)^2</f>
        <v/>
      </c>
      <c r="CX237">
        <f>(CX77-CX158)^2</f>
        <v/>
      </c>
      <c r="CY237">
        <f>(CY77-CY158)^2</f>
        <v/>
      </c>
      <c r="CZ237">
        <f>(CZ77-CZ158)^2</f>
        <v/>
      </c>
      <c r="DA237">
        <f>(DA77-DA158)^2</f>
        <v/>
      </c>
      <c r="DB237">
        <f>(DB77-DB158)^2</f>
        <v/>
      </c>
      <c r="DC237">
        <f>(DC77-DC158)^2</f>
        <v/>
      </c>
      <c r="DD237">
        <f>(DD77-DD158)^2</f>
        <v/>
      </c>
      <c r="DE237">
        <f>(DE77-DE158)^2</f>
        <v/>
      </c>
      <c r="DF237">
        <f>(DF77-DF158)^2</f>
        <v/>
      </c>
      <c r="DG237">
        <f>(DG77-DG158)^2</f>
        <v/>
      </c>
      <c r="DH237">
        <f>(DH77-DH158)^2</f>
        <v/>
      </c>
      <c r="DI237">
        <f>(DI77-DI158)^2</f>
        <v/>
      </c>
      <c r="DJ237">
        <f>(DJ77-DJ158)^2</f>
        <v/>
      </c>
      <c r="DK237">
        <f>(DK77-DK158)^2</f>
        <v/>
      </c>
      <c r="DL237">
        <f>(DL77-DL158)^2</f>
        <v/>
      </c>
      <c r="DM237">
        <f>(DM77-DM158)^2</f>
        <v/>
      </c>
      <c r="DN237">
        <f>(DN77-DN158)^2</f>
        <v/>
      </c>
      <c r="DO237">
        <f>(DO77-DO158)^2</f>
        <v/>
      </c>
      <c r="DP237">
        <f>(DP77-DP158)^2</f>
        <v/>
      </c>
      <c r="DQ237">
        <f>(DQ77-DQ158)^2</f>
        <v/>
      </c>
      <c r="DR237">
        <f>(DR77-DR158)^2</f>
        <v/>
      </c>
      <c r="DS237">
        <f>(DS77-DS158)^2</f>
        <v/>
      </c>
      <c r="DT237">
        <f>(DT77-DT158)^2</f>
        <v/>
      </c>
      <c r="DU237">
        <f>(DU77-DU158)^2</f>
        <v/>
      </c>
      <c r="DV237">
        <f>(DV77-DV158)^2</f>
        <v/>
      </c>
      <c r="DW237">
        <f>(DW77-DW158)^2</f>
        <v/>
      </c>
      <c r="DX237">
        <f>(DX77-DX158)^2</f>
        <v/>
      </c>
      <c r="DY237">
        <f>(DY77-DY158)^2</f>
        <v/>
      </c>
      <c r="DZ237">
        <f>(DZ77-DZ158)^2</f>
        <v/>
      </c>
      <c r="EA237">
        <f>(EA77-EA158)^2</f>
        <v/>
      </c>
      <c r="EB237">
        <f>(EB77-EB158)^2</f>
        <v/>
      </c>
      <c r="EC237">
        <f>(EC77-EC158)^2</f>
        <v/>
      </c>
      <c r="ED237">
        <f>(ED77-ED158)^2</f>
        <v/>
      </c>
      <c r="EE237">
        <f>(EE77-EE158)^2</f>
        <v/>
      </c>
      <c r="EF237">
        <f>(EF77-EF158)^2</f>
        <v/>
      </c>
      <c r="EG237">
        <f>(EG77-EG158)^2</f>
        <v/>
      </c>
      <c r="EH237">
        <f>(EH77-EH158)^2</f>
        <v/>
      </c>
      <c r="EI237">
        <f>(EI77-EI158)^2</f>
        <v/>
      </c>
      <c r="EJ237">
        <f>(EJ77-EJ158)^2</f>
        <v/>
      </c>
      <c r="EK237">
        <f>(EK77-EK158)^2</f>
        <v/>
      </c>
      <c r="EL237">
        <f>(EL77-EL158)^2</f>
        <v/>
      </c>
      <c r="EM237">
        <f>(EM77-EM158)^2</f>
        <v/>
      </c>
      <c r="EN237">
        <f>(EN77-EN158)^2</f>
        <v/>
      </c>
      <c r="EO237">
        <f>(EO77-EO158)^2</f>
        <v/>
      </c>
      <c r="EP237">
        <f>(EP77-EP158)^2</f>
        <v/>
      </c>
      <c r="EQ237">
        <f>(EQ77-EQ158)^2</f>
        <v/>
      </c>
      <c r="ER237">
        <f>(ER77-ER158)^2</f>
        <v/>
      </c>
      <c r="ES237">
        <f>(ES77-ES158)^2</f>
        <v/>
      </c>
      <c r="ET237">
        <f>(ET77-ET158)^2</f>
        <v/>
      </c>
      <c r="EU237">
        <f>(EU77-EU158)^2</f>
        <v/>
      </c>
      <c r="EV237">
        <f>(EV77-EV158)^2</f>
        <v/>
      </c>
      <c r="EW237">
        <f>(EW77-EW158)^2</f>
        <v/>
      </c>
      <c r="EX237">
        <f>(EX77-EX158)^2</f>
        <v/>
      </c>
      <c r="EY237">
        <f>(EY77-EY158)^2</f>
        <v/>
      </c>
      <c r="EZ237">
        <f>(EZ77-EZ158)^2</f>
        <v/>
      </c>
      <c r="FA237">
        <f>(FA77-FA158)^2</f>
        <v/>
      </c>
      <c r="FB237">
        <f>(FB77-FB158)^2</f>
        <v/>
      </c>
      <c r="FC237">
        <f>(FC77-FC158)^2</f>
        <v/>
      </c>
      <c r="FD237">
        <f>(FD77-FD158)^2</f>
        <v/>
      </c>
      <c r="FE237">
        <f>(FE77-FE158)^2</f>
        <v/>
      </c>
      <c r="FF237">
        <f>(FF77-FF158)^2</f>
        <v/>
      </c>
      <c r="FG237">
        <f>(FG77-FG158)^2</f>
        <v/>
      </c>
      <c r="FH237">
        <f>(FH77-FH158)^2</f>
        <v/>
      </c>
      <c r="FI237">
        <f>(FI77-FI158)^2</f>
        <v/>
      </c>
      <c r="FJ237">
        <f>(FJ77-FJ158)^2</f>
        <v/>
      </c>
      <c r="FK237">
        <f>(FK77-FK158)^2</f>
        <v/>
      </c>
      <c r="FL237">
        <f>(FL77-FL158)^2</f>
        <v/>
      </c>
      <c r="FM237">
        <f>(FM77-FM158)^2</f>
        <v/>
      </c>
      <c r="FN237">
        <f>(FN77-FN158)^2</f>
        <v/>
      </c>
      <c r="FO237">
        <f>(FO77-FO158)^2</f>
        <v/>
      </c>
      <c r="FP237">
        <f>(FP77-FP158)^2</f>
        <v/>
      </c>
      <c r="FQ237">
        <f>(FQ77-FQ158)^2</f>
        <v/>
      </c>
      <c r="FR237">
        <f>(FR77-FR158)^2</f>
        <v/>
      </c>
      <c r="FS237">
        <f>(FS77-FS158)^2</f>
        <v/>
      </c>
      <c r="FT237">
        <f>(FT77-FT158)^2</f>
        <v/>
      </c>
      <c r="FU237">
        <f>(FU77-FU158)^2</f>
        <v/>
      </c>
      <c r="FV237">
        <f>(FV77-FV158)^2</f>
        <v/>
      </c>
      <c r="FW237">
        <f>(FW77-FW158)^2</f>
        <v/>
      </c>
      <c r="FX237">
        <f>(FX77-FX158)^2</f>
        <v/>
      </c>
      <c r="FY237">
        <f>(FY77-FY158)^2</f>
        <v/>
      </c>
      <c r="FZ237">
        <f>(FZ77-FZ158)^2</f>
        <v/>
      </c>
      <c r="GA237">
        <f>(GA77-GA158)^2</f>
        <v/>
      </c>
      <c r="GB237">
        <f>(GB77-GB158)^2</f>
        <v/>
      </c>
      <c r="GC237">
        <f>(GC77-GC158)^2</f>
        <v/>
      </c>
      <c r="GD237">
        <f>(GD77-GD158)^2</f>
        <v/>
      </c>
      <c r="GE237">
        <f>(GE77-GE158)^2</f>
        <v/>
      </c>
      <c r="GF237">
        <f>(GF77-GF158)^2</f>
        <v/>
      </c>
      <c r="GG237">
        <f>(GG77-GG158)^2</f>
        <v/>
      </c>
      <c r="GH237">
        <f>(GH77-GH158)^2</f>
        <v/>
      </c>
      <c r="GI237">
        <f>(GI77-GI158)^2</f>
        <v/>
      </c>
      <c r="GJ237">
        <f>(GJ77-GJ158)^2</f>
        <v/>
      </c>
      <c r="GK237">
        <f>(GK77-GK158)^2</f>
        <v/>
      </c>
      <c r="GL237">
        <f>(GL77-GL158)^2</f>
        <v/>
      </c>
      <c r="GM237">
        <f>(GM77-GM158)^2</f>
        <v/>
      </c>
      <c r="GN237">
        <f>(GN77-GN158)^2</f>
        <v/>
      </c>
      <c r="GO237">
        <f>(GO77-GO158)^2</f>
        <v/>
      </c>
      <c r="GP237">
        <f>(GP77-GP158)^2</f>
        <v/>
      </c>
      <c r="GQ237">
        <f>(GQ77-GQ158)^2</f>
        <v/>
      </c>
      <c r="GR237">
        <f>(GR77-GR158)^2</f>
        <v/>
      </c>
      <c r="GS237">
        <f>(GS77-GS158)^2</f>
        <v/>
      </c>
      <c r="GT237">
        <f>(GT77-GT158)^2</f>
        <v/>
      </c>
      <c r="GU237">
        <f>(GU77-GU158)^2</f>
        <v/>
      </c>
      <c r="GV237">
        <f>(GV77-GV158)^2</f>
        <v/>
      </c>
      <c r="GW237">
        <f>(GW77-GW158)^2</f>
        <v/>
      </c>
      <c r="GX237">
        <f>(GX77-GX158)^2</f>
        <v/>
      </c>
      <c r="GY237">
        <f>(GY77-GY158)^2</f>
        <v/>
      </c>
      <c r="GZ237">
        <f>(GZ77-GZ158)^2</f>
        <v/>
      </c>
      <c r="HA237">
        <f>(HA77-HA158)^2</f>
        <v/>
      </c>
      <c r="HB237">
        <f>(HB77-HB158)^2</f>
        <v/>
      </c>
      <c r="HC237">
        <f>(HC77-HC158)^2</f>
        <v/>
      </c>
      <c r="HD237">
        <f>(HD77-HD158)^2</f>
        <v/>
      </c>
      <c r="HE237">
        <f>(HE77-HE158)^2</f>
        <v/>
      </c>
      <c r="HF237">
        <f>(HF77-HF158)^2</f>
        <v/>
      </c>
      <c r="HG237">
        <f>(HG77-HG158)^2</f>
        <v/>
      </c>
      <c r="HH237">
        <f>(HH77-HH158)^2</f>
        <v/>
      </c>
      <c r="HI237">
        <f>(HI77-HI158)^2</f>
        <v/>
      </c>
      <c r="HJ237">
        <f>(HJ77-HJ158)^2</f>
        <v/>
      </c>
      <c r="HK237">
        <f>(HK77-HK158)^2</f>
        <v/>
      </c>
      <c r="HL237">
        <f>(HL77-HL158)^2</f>
        <v/>
      </c>
      <c r="HM237">
        <f>(HM77-HM158)^2</f>
        <v/>
      </c>
      <c r="HN237">
        <f>(HN77-HN158)^2</f>
        <v/>
      </c>
      <c r="HO237">
        <f>(HO77-HO158)^2</f>
        <v/>
      </c>
      <c r="HP237">
        <f>(HP77-HP158)^2</f>
        <v/>
      </c>
      <c r="HQ237">
        <f>(HQ77-HQ158)^2</f>
        <v/>
      </c>
      <c r="HR237">
        <f>(HR77-HR158)^2</f>
        <v/>
      </c>
      <c r="HS237">
        <f>(HS77-HS158)^2</f>
        <v/>
      </c>
      <c r="HT237">
        <f>(HT77-HT158)^2</f>
        <v/>
      </c>
      <c r="HU237">
        <f>(HU77-HU158)^2</f>
        <v/>
      </c>
      <c r="HV237">
        <f>(HV77-HV158)^2</f>
        <v/>
      </c>
      <c r="HW237">
        <f>(HW77-HW158)^2</f>
        <v/>
      </c>
      <c r="HX237">
        <f>(HX77-HX158)^2</f>
        <v/>
      </c>
      <c r="HY237">
        <f>(HY77-HY158)^2</f>
        <v/>
      </c>
      <c r="HZ237">
        <f>(HZ77-HZ158)^2</f>
        <v/>
      </c>
      <c r="IA237">
        <f>(IA77-IA158)^2</f>
        <v/>
      </c>
      <c r="IB237">
        <f>(IB77-IB158)^2</f>
        <v/>
      </c>
      <c r="IC237">
        <f>(IC77-IC158)^2</f>
        <v/>
      </c>
      <c r="ID237">
        <f>(ID77-ID158)^2</f>
        <v/>
      </c>
      <c r="IE237">
        <f>(IE77-IE158)^2</f>
        <v/>
      </c>
      <c r="IF237">
        <f>(IF77-IF158)^2</f>
        <v/>
      </c>
      <c r="IG237">
        <f>(IG77-IG158)^2</f>
        <v/>
      </c>
      <c r="IH237">
        <f>(IH77-IH158)^2</f>
        <v/>
      </c>
      <c r="II237">
        <f>(II77-II158)^2</f>
        <v/>
      </c>
      <c r="IJ237">
        <f>(IJ77-IJ158)^2</f>
        <v/>
      </c>
      <c r="IK237">
        <f>(IK77-IK158)^2</f>
        <v/>
      </c>
      <c r="IL237">
        <f>(IL77-IL158)^2</f>
        <v/>
      </c>
      <c r="IM237">
        <f>(IM77-IM158)^2</f>
        <v/>
      </c>
      <c r="IN237">
        <f>(IN77-IN158)^2</f>
        <v/>
      </c>
      <c r="IO237">
        <f>(IO77-IO158)^2</f>
        <v/>
      </c>
      <c r="IP237">
        <f>(IP77-IP158)^2</f>
        <v/>
      </c>
      <c r="IQ237">
        <f>(IQ77-IQ158)^2</f>
        <v/>
      </c>
      <c r="IR237">
        <f>(IR77-IR158)^2</f>
        <v/>
      </c>
      <c r="IS237">
        <f>(IS77-IS158)^2</f>
        <v/>
      </c>
      <c r="IT237">
        <f>(IT77-IT158)^2</f>
        <v/>
      </c>
      <c r="IU237">
        <f>(IU77-IU158)^2</f>
        <v/>
      </c>
      <c r="IV237">
        <f>(IV77-IV158)^2</f>
        <v/>
      </c>
      <c r="IW237">
        <f>(IW77-IW158)^2</f>
        <v/>
      </c>
      <c r="IX237">
        <f>(IX77-IX158)^2</f>
        <v/>
      </c>
      <c r="IY237">
        <f>(IY77-IY158)^2</f>
        <v/>
      </c>
      <c r="IZ237">
        <f>(IZ77-IZ158)^2</f>
        <v/>
      </c>
      <c r="JA237">
        <f>(JA77-JA158)^2</f>
        <v/>
      </c>
      <c r="JB237">
        <f>(JB77-JB158)^2</f>
        <v/>
      </c>
      <c r="JC237">
        <f>(JC77-JC158)^2</f>
        <v/>
      </c>
      <c r="JD237">
        <f>(JD77-JD158)^2</f>
        <v/>
      </c>
      <c r="JE237">
        <f>(JE77-JE158)^2</f>
        <v/>
      </c>
      <c r="JF237">
        <f>(JF77-JF158)^2</f>
        <v/>
      </c>
      <c r="JG237">
        <f>(JG77-JG158)^2</f>
        <v/>
      </c>
      <c r="JH237">
        <f>(JH77-JH158)^2</f>
        <v/>
      </c>
      <c r="JI237">
        <f>(JI77-JI158)^2</f>
        <v/>
      </c>
      <c r="JJ237">
        <f>(JJ77-JJ158)^2</f>
        <v/>
      </c>
      <c r="JK237">
        <f>(JK77-JK158)^2</f>
        <v/>
      </c>
      <c r="JL237">
        <f>(JL77-JL158)^2</f>
        <v/>
      </c>
      <c r="JM237">
        <f>(JM77-JM158)^2</f>
        <v/>
      </c>
      <c r="JN237">
        <f>(JN77-JN158)^2</f>
        <v/>
      </c>
      <c r="JO237">
        <f>(JO77-JO158)^2</f>
        <v/>
      </c>
      <c r="JP237">
        <f>(JP77-JP158)^2</f>
        <v/>
      </c>
      <c r="JQ237">
        <f>(JQ77-JQ158)^2</f>
        <v/>
      </c>
      <c r="JR237">
        <f>(JR77-JR158)^2</f>
        <v/>
      </c>
      <c r="JS237">
        <f>(JS77-JS158)^2</f>
        <v/>
      </c>
      <c r="JT237">
        <f>(JT77-JT158)^2</f>
        <v/>
      </c>
      <c r="JU237">
        <f>(JU77-JU158)^2</f>
        <v/>
      </c>
      <c r="JV237">
        <f>(JV77-JV158)^2</f>
        <v/>
      </c>
      <c r="JW237">
        <f>(JW77-JW158)^2</f>
        <v/>
      </c>
      <c r="JX237">
        <f>(JX77-JX158)^2</f>
        <v/>
      </c>
      <c r="JY237">
        <f>(JY77-JY158)^2</f>
        <v/>
      </c>
      <c r="JZ237">
        <f>(JZ77-JZ158)^2</f>
        <v/>
      </c>
      <c r="KA237">
        <f>(KA77-KA158)^2</f>
        <v/>
      </c>
      <c r="KB237">
        <f>(KB77-KB158)^2</f>
        <v/>
      </c>
      <c r="KC237">
        <f>(KC77-KC158)^2</f>
        <v/>
      </c>
      <c r="KD237">
        <f>(KD77-KD158)^2</f>
        <v/>
      </c>
      <c r="KE237">
        <f>(KE77-KE158)^2</f>
        <v/>
      </c>
      <c r="KF237">
        <f>(KF77-KF158)^2</f>
        <v/>
      </c>
      <c r="KG237">
        <f>(KG77-KG158)^2</f>
        <v/>
      </c>
      <c r="KH237">
        <f>(KH77-KH158)^2</f>
        <v/>
      </c>
      <c r="KI237">
        <f>(KI77-KI158)^2</f>
        <v/>
      </c>
      <c r="KJ237">
        <f>(KJ77-KJ158)^2</f>
        <v/>
      </c>
      <c r="KK237">
        <f>(KK77-KK158)^2</f>
        <v/>
      </c>
      <c r="KL237">
        <f>(KL77-KL158)^2</f>
        <v/>
      </c>
      <c r="KM237">
        <f>(KM77-KM158)^2</f>
        <v/>
      </c>
      <c r="KN237">
        <f>(KN77-KN158)^2</f>
        <v/>
      </c>
      <c r="KO237">
        <f>(KO77-KO158)^2</f>
        <v/>
      </c>
      <c r="KP237">
        <f>(KP77-KP158)^2</f>
        <v/>
      </c>
      <c r="KQ237">
        <f>(KQ77-KQ158)^2</f>
        <v/>
      </c>
      <c r="KR237">
        <f>(KR77-KR158)^2</f>
        <v/>
      </c>
      <c r="KS237">
        <f>(KS77-KS158)^2</f>
        <v/>
      </c>
      <c r="KT237">
        <f>(KT77-KT158)^2</f>
        <v/>
      </c>
    </row>
    <row r="238" spans="1:306">
      <c r="B238" t="s">
        <v>13</v>
      </c>
      <c r="C238" t="s">
        <v>58</v>
      </c>
      <c r="D238" t="s">
        <v>66</v>
      </c>
      <c r="G238">
        <f>(G78-G159)^2</f>
        <v/>
      </c>
      <c r="H238">
        <f>(H78-H159)^2</f>
        <v/>
      </c>
      <c r="I238">
        <f>(I78-I159)^2</f>
        <v/>
      </c>
      <c r="J238">
        <f>(J78-J159)^2</f>
        <v/>
      </c>
      <c r="K238">
        <f>(K78-K159)^2</f>
        <v/>
      </c>
      <c r="L238">
        <f>(L78-L159)^2</f>
        <v/>
      </c>
      <c r="M238">
        <f>(M78-M159)^2</f>
        <v/>
      </c>
      <c r="N238">
        <f>(N78-N159)^2</f>
        <v/>
      </c>
      <c r="O238">
        <f>(O78-O159)^2</f>
        <v/>
      </c>
      <c r="P238">
        <f>(P78-P159)^2</f>
        <v/>
      </c>
      <c r="Q238">
        <f>(Q78-Q159)^2</f>
        <v/>
      </c>
      <c r="R238">
        <f>(R78-R159)^2</f>
        <v/>
      </c>
      <c r="S238">
        <f>(S78-S159)^2</f>
        <v/>
      </c>
      <c r="T238">
        <f>(T78-T159)^2</f>
        <v/>
      </c>
      <c r="U238">
        <f>(U78-U159)^2</f>
        <v/>
      </c>
      <c r="V238">
        <f>(V78-V159)^2</f>
        <v/>
      </c>
      <c r="W238">
        <f>(W78-W159)^2</f>
        <v/>
      </c>
      <c r="X238">
        <f>(X78-X159)^2</f>
        <v/>
      </c>
      <c r="Y238">
        <f>(Y78-Y159)^2</f>
        <v/>
      </c>
      <c r="Z238">
        <f>(Z78-Z159)^2</f>
        <v/>
      </c>
      <c r="AA238">
        <f>(AA78-AA159)^2</f>
        <v/>
      </c>
      <c r="AB238">
        <f>(AB78-AB159)^2</f>
        <v/>
      </c>
      <c r="AC238">
        <f>(AC78-AC159)^2</f>
        <v/>
      </c>
      <c r="AD238">
        <f>(AD78-AD159)^2</f>
        <v/>
      </c>
      <c r="AE238">
        <f>(AE78-AE159)^2</f>
        <v/>
      </c>
      <c r="AF238">
        <f>(AF78-AF159)^2</f>
        <v/>
      </c>
      <c r="AG238">
        <f>(AG78-AG159)^2</f>
        <v/>
      </c>
      <c r="AH238">
        <f>(AH78-AH159)^2</f>
        <v/>
      </c>
      <c r="AI238">
        <f>(AI78-AI159)^2</f>
        <v/>
      </c>
      <c r="AJ238">
        <f>(AJ78-AJ159)^2</f>
        <v/>
      </c>
      <c r="AK238">
        <f>(AK78-AK159)^2</f>
        <v/>
      </c>
      <c r="AL238">
        <f>(AL78-AL159)^2</f>
        <v/>
      </c>
      <c r="AM238">
        <f>(AM78-AM159)^2</f>
        <v/>
      </c>
      <c r="AN238">
        <f>(AN78-AN159)^2</f>
        <v/>
      </c>
      <c r="AO238">
        <f>(AO78-AO159)^2</f>
        <v/>
      </c>
      <c r="AP238">
        <f>(AP78-AP159)^2</f>
        <v/>
      </c>
      <c r="AQ238">
        <f>(AQ78-AQ159)^2</f>
        <v/>
      </c>
      <c r="AR238">
        <f>(AR78-AR159)^2</f>
        <v/>
      </c>
      <c r="AS238">
        <f>(AS78-AS159)^2</f>
        <v/>
      </c>
      <c r="AT238">
        <f>(AT78-AT159)^2</f>
        <v/>
      </c>
      <c r="AU238">
        <f>(AU78-AU159)^2</f>
        <v/>
      </c>
      <c r="AV238">
        <f>(AV78-AV159)^2</f>
        <v/>
      </c>
      <c r="AW238">
        <f>(AW78-AW159)^2</f>
        <v/>
      </c>
      <c r="AX238">
        <f>(AX78-AX159)^2</f>
        <v/>
      </c>
      <c r="AY238">
        <f>(AY78-AY159)^2</f>
        <v/>
      </c>
      <c r="AZ238">
        <f>(AZ78-AZ159)^2</f>
        <v/>
      </c>
      <c r="BA238">
        <f>(BA78-BA159)^2</f>
        <v/>
      </c>
      <c r="BB238">
        <f>(BB78-BB159)^2</f>
        <v/>
      </c>
      <c r="BC238">
        <f>(BC78-BC159)^2</f>
        <v/>
      </c>
      <c r="BD238">
        <f>(BD78-BD159)^2</f>
        <v/>
      </c>
      <c r="BE238">
        <f>(BE78-BE159)^2</f>
        <v/>
      </c>
      <c r="BF238">
        <f>(BF78-BF159)^2</f>
        <v/>
      </c>
      <c r="BG238">
        <f>(BG78-BG159)^2</f>
        <v/>
      </c>
      <c r="BH238">
        <f>(BH78-BH159)^2</f>
        <v/>
      </c>
      <c r="BI238">
        <f>(BI78-BI159)^2</f>
        <v/>
      </c>
      <c r="BJ238">
        <f>(BJ78-BJ159)^2</f>
        <v/>
      </c>
      <c r="BK238">
        <f>(BK78-BK159)^2</f>
        <v/>
      </c>
      <c r="BL238">
        <f>(BL78-BL159)^2</f>
        <v/>
      </c>
      <c r="BM238">
        <f>(BM78-BM159)^2</f>
        <v/>
      </c>
      <c r="BN238">
        <f>(BN78-BN159)^2</f>
        <v/>
      </c>
      <c r="BO238">
        <f>(BO78-BO159)^2</f>
        <v/>
      </c>
      <c r="BP238">
        <f>(BP78-BP159)^2</f>
        <v/>
      </c>
      <c r="BQ238">
        <f>(BQ78-BQ159)^2</f>
        <v/>
      </c>
      <c r="BR238">
        <f>(BR78-BR159)^2</f>
        <v/>
      </c>
      <c r="BS238">
        <f>(BS78-BS159)^2</f>
        <v/>
      </c>
      <c r="BT238">
        <f>(BT78-BT159)^2</f>
        <v/>
      </c>
      <c r="BU238">
        <f>(BU78-BU159)^2</f>
        <v/>
      </c>
      <c r="BV238">
        <f>(BV78-BV159)^2</f>
        <v/>
      </c>
      <c r="BW238">
        <f>(BW78-BW159)^2</f>
        <v/>
      </c>
      <c r="BX238">
        <f>(BX78-BX159)^2</f>
        <v/>
      </c>
      <c r="BY238">
        <f>(BY78-BY159)^2</f>
        <v/>
      </c>
      <c r="BZ238">
        <f>(BZ78-BZ159)^2</f>
        <v/>
      </c>
      <c r="CA238">
        <f>(CA78-CA159)^2</f>
        <v/>
      </c>
      <c r="CB238">
        <f>(CB78-CB159)^2</f>
        <v/>
      </c>
      <c r="CC238">
        <f>(CC78-CC159)^2</f>
        <v/>
      </c>
      <c r="CD238">
        <f>(CD78-CD159)^2</f>
        <v/>
      </c>
      <c r="CE238">
        <f>(CE78-CE159)^2</f>
        <v/>
      </c>
      <c r="CF238">
        <f>(CF78-CF159)^2</f>
        <v/>
      </c>
      <c r="CG238">
        <f>(CG78-CG159)^2</f>
        <v/>
      </c>
      <c r="CH238">
        <f>(CH78-CH159)^2</f>
        <v/>
      </c>
      <c r="CI238">
        <f>(CI78-CI159)^2</f>
        <v/>
      </c>
      <c r="CJ238">
        <f>(CJ78-CJ159)^2</f>
        <v/>
      </c>
      <c r="CK238">
        <f>(CK78-CK159)^2</f>
        <v/>
      </c>
      <c r="CL238">
        <f>(CL78-CL159)^2</f>
        <v/>
      </c>
      <c r="CM238">
        <f>(CM78-CM159)^2</f>
        <v/>
      </c>
      <c r="CN238">
        <f>(CN78-CN159)^2</f>
        <v/>
      </c>
      <c r="CO238">
        <f>(CO78-CO159)^2</f>
        <v/>
      </c>
      <c r="CP238">
        <f>(CP78-CP159)^2</f>
        <v/>
      </c>
      <c r="CQ238">
        <f>(CQ78-CQ159)^2</f>
        <v/>
      </c>
      <c r="CR238">
        <f>(CR78-CR159)^2</f>
        <v/>
      </c>
      <c r="CS238">
        <f>(CS78-CS159)^2</f>
        <v/>
      </c>
      <c r="CT238">
        <f>(CT78-CT159)^2</f>
        <v/>
      </c>
      <c r="CU238">
        <f>(CU78-CU159)^2</f>
        <v/>
      </c>
      <c r="CV238">
        <f>(CV78-CV159)^2</f>
        <v/>
      </c>
      <c r="CW238">
        <f>(CW78-CW159)^2</f>
        <v/>
      </c>
      <c r="CX238">
        <f>(CX78-CX159)^2</f>
        <v/>
      </c>
      <c r="CY238">
        <f>(CY78-CY159)^2</f>
        <v/>
      </c>
      <c r="CZ238">
        <f>(CZ78-CZ159)^2</f>
        <v/>
      </c>
      <c r="DA238">
        <f>(DA78-DA159)^2</f>
        <v/>
      </c>
      <c r="DB238">
        <f>(DB78-DB159)^2</f>
        <v/>
      </c>
      <c r="DC238">
        <f>(DC78-DC159)^2</f>
        <v/>
      </c>
      <c r="DD238">
        <f>(DD78-DD159)^2</f>
        <v/>
      </c>
      <c r="DE238">
        <f>(DE78-DE159)^2</f>
        <v/>
      </c>
      <c r="DF238">
        <f>(DF78-DF159)^2</f>
        <v/>
      </c>
      <c r="DG238">
        <f>(DG78-DG159)^2</f>
        <v/>
      </c>
      <c r="DH238">
        <f>(DH78-DH159)^2</f>
        <v/>
      </c>
      <c r="DI238">
        <f>(DI78-DI159)^2</f>
        <v/>
      </c>
      <c r="DJ238">
        <f>(DJ78-DJ159)^2</f>
        <v/>
      </c>
      <c r="DK238">
        <f>(DK78-DK159)^2</f>
        <v/>
      </c>
      <c r="DL238">
        <f>(DL78-DL159)^2</f>
        <v/>
      </c>
      <c r="DM238">
        <f>(DM78-DM159)^2</f>
        <v/>
      </c>
      <c r="DN238">
        <f>(DN78-DN159)^2</f>
        <v/>
      </c>
      <c r="DO238">
        <f>(DO78-DO159)^2</f>
        <v/>
      </c>
      <c r="DP238">
        <f>(DP78-DP159)^2</f>
        <v/>
      </c>
      <c r="DQ238">
        <f>(DQ78-DQ159)^2</f>
        <v/>
      </c>
      <c r="DR238">
        <f>(DR78-DR159)^2</f>
        <v/>
      </c>
      <c r="DS238">
        <f>(DS78-DS159)^2</f>
        <v/>
      </c>
      <c r="DT238">
        <f>(DT78-DT159)^2</f>
        <v/>
      </c>
      <c r="DU238">
        <f>(DU78-DU159)^2</f>
        <v/>
      </c>
      <c r="DV238">
        <f>(DV78-DV159)^2</f>
        <v/>
      </c>
      <c r="DW238">
        <f>(DW78-DW159)^2</f>
        <v/>
      </c>
      <c r="DX238">
        <f>(DX78-DX159)^2</f>
        <v/>
      </c>
      <c r="DY238">
        <f>(DY78-DY159)^2</f>
        <v/>
      </c>
      <c r="DZ238">
        <f>(DZ78-DZ159)^2</f>
        <v/>
      </c>
      <c r="EA238">
        <f>(EA78-EA159)^2</f>
        <v/>
      </c>
      <c r="EB238">
        <f>(EB78-EB159)^2</f>
        <v/>
      </c>
      <c r="EC238">
        <f>(EC78-EC159)^2</f>
        <v/>
      </c>
      <c r="ED238">
        <f>(ED78-ED159)^2</f>
        <v/>
      </c>
      <c r="EE238">
        <f>(EE78-EE159)^2</f>
        <v/>
      </c>
      <c r="EF238">
        <f>(EF78-EF159)^2</f>
        <v/>
      </c>
      <c r="EG238">
        <f>(EG78-EG159)^2</f>
        <v/>
      </c>
      <c r="EH238">
        <f>(EH78-EH159)^2</f>
        <v/>
      </c>
      <c r="EI238">
        <f>(EI78-EI159)^2</f>
        <v/>
      </c>
      <c r="EJ238">
        <f>(EJ78-EJ159)^2</f>
        <v/>
      </c>
      <c r="EK238">
        <f>(EK78-EK159)^2</f>
        <v/>
      </c>
      <c r="EL238">
        <f>(EL78-EL159)^2</f>
        <v/>
      </c>
      <c r="EM238">
        <f>(EM78-EM159)^2</f>
        <v/>
      </c>
      <c r="EN238">
        <f>(EN78-EN159)^2</f>
        <v/>
      </c>
      <c r="EO238">
        <f>(EO78-EO159)^2</f>
        <v/>
      </c>
      <c r="EP238">
        <f>(EP78-EP159)^2</f>
        <v/>
      </c>
      <c r="EQ238">
        <f>(EQ78-EQ159)^2</f>
        <v/>
      </c>
      <c r="ER238">
        <f>(ER78-ER159)^2</f>
        <v/>
      </c>
      <c r="ES238">
        <f>(ES78-ES159)^2</f>
        <v/>
      </c>
      <c r="ET238">
        <f>(ET78-ET159)^2</f>
        <v/>
      </c>
      <c r="EU238">
        <f>(EU78-EU159)^2</f>
        <v/>
      </c>
      <c r="EV238">
        <f>(EV78-EV159)^2</f>
        <v/>
      </c>
      <c r="EW238">
        <f>(EW78-EW159)^2</f>
        <v/>
      </c>
      <c r="EX238">
        <f>(EX78-EX159)^2</f>
        <v/>
      </c>
      <c r="EY238">
        <f>(EY78-EY159)^2</f>
        <v/>
      </c>
      <c r="EZ238">
        <f>(EZ78-EZ159)^2</f>
        <v/>
      </c>
      <c r="FA238">
        <f>(FA78-FA159)^2</f>
        <v/>
      </c>
      <c r="FB238">
        <f>(FB78-FB159)^2</f>
        <v/>
      </c>
      <c r="FC238">
        <f>(FC78-FC159)^2</f>
        <v/>
      </c>
      <c r="FD238">
        <f>(FD78-FD159)^2</f>
        <v/>
      </c>
      <c r="FE238">
        <f>(FE78-FE159)^2</f>
        <v/>
      </c>
      <c r="FF238">
        <f>(FF78-FF159)^2</f>
        <v/>
      </c>
      <c r="FG238">
        <f>(FG78-FG159)^2</f>
        <v/>
      </c>
      <c r="FH238">
        <f>(FH78-FH159)^2</f>
        <v/>
      </c>
      <c r="FI238">
        <f>(FI78-FI159)^2</f>
        <v/>
      </c>
      <c r="FJ238">
        <f>(FJ78-FJ159)^2</f>
        <v/>
      </c>
      <c r="FK238">
        <f>(FK78-FK159)^2</f>
        <v/>
      </c>
      <c r="FL238">
        <f>(FL78-FL159)^2</f>
        <v/>
      </c>
      <c r="FM238">
        <f>(FM78-FM159)^2</f>
        <v/>
      </c>
      <c r="FN238">
        <f>(FN78-FN159)^2</f>
        <v/>
      </c>
      <c r="FO238">
        <f>(FO78-FO159)^2</f>
        <v/>
      </c>
      <c r="FP238">
        <f>(FP78-FP159)^2</f>
        <v/>
      </c>
      <c r="FQ238">
        <f>(FQ78-FQ159)^2</f>
        <v/>
      </c>
      <c r="FR238">
        <f>(FR78-FR159)^2</f>
        <v/>
      </c>
      <c r="FS238">
        <f>(FS78-FS159)^2</f>
        <v/>
      </c>
      <c r="FT238">
        <f>(FT78-FT159)^2</f>
        <v/>
      </c>
      <c r="FU238">
        <f>(FU78-FU159)^2</f>
        <v/>
      </c>
      <c r="FV238">
        <f>(FV78-FV159)^2</f>
        <v/>
      </c>
      <c r="FW238">
        <f>(FW78-FW159)^2</f>
        <v/>
      </c>
      <c r="FX238">
        <f>(FX78-FX159)^2</f>
        <v/>
      </c>
      <c r="FY238">
        <f>(FY78-FY159)^2</f>
        <v/>
      </c>
      <c r="FZ238">
        <f>(FZ78-FZ159)^2</f>
        <v/>
      </c>
      <c r="GA238">
        <f>(GA78-GA159)^2</f>
        <v/>
      </c>
      <c r="GB238">
        <f>(GB78-GB159)^2</f>
        <v/>
      </c>
      <c r="GC238">
        <f>(GC78-GC159)^2</f>
        <v/>
      </c>
      <c r="GD238">
        <f>(GD78-GD159)^2</f>
        <v/>
      </c>
      <c r="GE238">
        <f>(GE78-GE159)^2</f>
        <v/>
      </c>
      <c r="GF238">
        <f>(GF78-GF159)^2</f>
        <v/>
      </c>
      <c r="GG238">
        <f>(GG78-GG159)^2</f>
        <v/>
      </c>
      <c r="GH238">
        <f>(GH78-GH159)^2</f>
        <v/>
      </c>
      <c r="GI238">
        <f>(GI78-GI159)^2</f>
        <v/>
      </c>
      <c r="GJ238">
        <f>(GJ78-GJ159)^2</f>
        <v/>
      </c>
      <c r="GK238">
        <f>(GK78-GK159)^2</f>
        <v/>
      </c>
      <c r="GL238">
        <f>(GL78-GL159)^2</f>
        <v/>
      </c>
      <c r="GM238">
        <f>(GM78-GM159)^2</f>
        <v/>
      </c>
      <c r="GN238">
        <f>(GN78-GN159)^2</f>
        <v/>
      </c>
      <c r="GO238">
        <f>(GO78-GO159)^2</f>
        <v/>
      </c>
      <c r="GP238">
        <f>(GP78-GP159)^2</f>
        <v/>
      </c>
      <c r="GQ238">
        <f>(GQ78-GQ159)^2</f>
        <v/>
      </c>
      <c r="GR238">
        <f>(GR78-GR159)^2</f>
        <v/>
      </c>
      <c r="GS238">
        <f>(GS78-GS159)^2</f>
        <v/>
      </c>
      <c r="GT238">
        <f>(GT78-GT159)^2</f>
        <v/>
      </c>
      <c r="GU238">
        <f>(GU78-GU159)^2</f>
        <v/>
      </c>
      <c r="GV238">
        <f>(GV78-GV159)^2</f>
        <v/>
      </c>
      <c r="GW238">
        <f>(GW78-GW159)^2</f>
        <v/>
      </c>
      <c r="GX238">
        <f>(GX78-GX159)^2</f>
        <v/>
      </c>
      <c r="GY238">
        <f>(GY78-GY159)^2</f>
        <v/>
      </c>
      <c r="GZ238">
        <f>(GZ78-GZ159)^2</f>
        <v/>
      </c>
      <c r="HA238">
        <f>(HA78-HA159)^2</f>
        <v/>
      </c>
      <c r="HB238">
        <f>(HB78-HB159)^2</f>
        <v/>
      </c>
      <c r="HC238">
        <f>(HC78-HC159)^2</f>
        <v/>
      </c>
      <c r="HD238">
        <f>(HD78-HD159)^2</f>
        <v/>
      </c>
      <c r="HE238">
        <f>(HE78-HE159)^2</f>
        <v/>
      </c>
      <c r="HF238">
        <f>(HF78-HF159)^2</f>
        <v/>
      </c>
      <c r="HG238">
        <f>(HG78-HG159)^2</f>
        <v/>
      </c>
      <c r="HH238">
        <f>(HH78-HH159)^2</f>
        <v/>
      </c>
      <c r="HI238">
        <f>(HI78-HI159)^2</f>
        <v/>
      </c>
      <c r="HJ238">
        <f>(HJ78-HJ159)^2</f>
        <v/>
      </c>
      <c r="HK238">
        <f>(HK78-HK159)^2</f>
        <v/>
      </c>
      <c r="HL238">
        <f>(HL78-HL159)^2</f>
        <v/>
      </c>
      <c r="HM238">
        <f>(HM78-HM159)^2</f>
        <v/>
      </c>
      <c r="HN238">
        <f>(HN78-HN159)^2</f>
        <v/>
      </c>
      <c r="HO238">
        <f>(HO78-HO159)^2</f>
        <v/>
      </c>
      <c r="HP238">
        <f>(HP78-HP159)^2</f>
        <v/>
      </c>
      <c r="HQ238">
        <f>(HQ78-HQ159)^2</f>
        <v/>
      </c>
      <c r="HR238">
        <f>(HR78-HR159)^2</f>
        <v/>
      </c>
      <c r="HS238">
        <f>(HS78-HS159)^2</f>
        <v/>
      </c>
      <c r="HT238">
        <f>(HT78-HT159)^2</f>
        <v/>
      </c>
      <c r="HU238">
        <f>(HU78-HU159)^2</f>
        <v/>
      </c>
      <c r="HV238">
        <f>(HV78-HV159)^2</f>
        <v/>
      </c>
      <c r="HW238">
        <f>(HW78-HW159)^2</f>
        <v/>
      </c>
      <c r="HX238">
        <f>(HX78-HX159)^2</f>
        <v/>
      </c>
      <c r="HY238">
        <f>(HY78-HY159)^2</f>
        <v/>
      </c>
      <c r="HZ238">
        <f>(HZ78-HZ159)^2</f>
        <v/>
      </c>
      <c r="IA238">
        <f>(IA78-IA159)^2</f>
        <v/>
      </c>
      <c r="IB238">
        <f>(IB78-IB159)^2</f>
        <v/>
      </c>
      <c r="IC238">
        <f>(IC78-IC159)^2</f>
        <v/>
      </c>
      <c r="ID238">
        <f>(ID78-ID159)^2</f>
        <v/>
      </c>
      <c r="IE238">
        <f>(IE78-IE159)^2</f>
        <v/>
      </c>
      <c r="IF238">
        <f>(IF78-IF159)^2</f>
        <v/>
      </c>
      <c r="IG238">
        <f>(IG78-IG159)^2</f>
        <v/>
      </c>
      <c r="IH238">
        <f>(IH78-IH159)^2</f>
        <v/>
      </c>
      <c r="II238">
        <f>(II78-II159)^2</f>
        <v/>
      </c>
      <c r="IJ238">
        <f>(IJ78-IJ159)^2</f>
        <v/>
      </c>
      <c r="IK238">
        <f>(IK78-IK159)^2</f>
        <v/>
      </c>
      <c r="IL238">
        <f>(IL78-IL159)^2</f>
        <v/>
      </c>
      <c r="IM238">
        <f>(IM78-IM159)^2</f>
        <v/>
      </c>
      <c r="IN238">
        <f>(IN78-IN159)^2</f>
        <v/>
      </c>
      <c r="IO238">
        <f>(IO78-IO159)^2</f>
        <v/>
      </c>
      <c r="IP238">
        <f>(IP78-IP159)^2</f>
        <v/>
      </c>
      <c r="IQ238">
        <f>(IQ78-IQ159)^2</f>
        <v/>
      </c>
      <c r="IR238">
        <f>(IR78-IR159)^2</f>
        <v/>
      </c>
      <c r="IS238">
        <f>(IS78-IS159)^2</f>
        <v/>
      </c>
      <c r="IT238">
        <f>(IT78-IT159)^2</f>
        <v/>
      </c>
      <c r="IU238">
        <f>(IU78-IU159)^2</f>
        <v/>
      </c>
      <c r="IV238">
        <f>(IV78-IV159)^2</f>
        <v/>
      </c>
      <c r="IW238">
        <f>(IW78-IW159)^2</f>
        <v/>
      </c>
      <c r="IX238">
        <f>(IX78-IX159)^2</f>
        <v/>
      </c>
      <c r="IY238">
        <f>(IY78-IY159)^2</f>
        <v/>
      </c>
      <c r="IZ238">
        <f>(IZ78-IZ159)^2</f>
        <v/>
      </c>
      <c r="JA238">
        <f>(JA78-JA159)^2</f>
        <v/>
      </c>
      <c r="JB238">
        <f>(JB78-JB159)^2</f>
        <v/>
      </c>
      <c r="JC238">
        <f>(JC78-JC159)^2</f>
        <v/>
      </c>
      <c r="JD238">
        <f>(JD78-JD159)^2</f>
        <v/>
      </c>
      <c r="JE238">
        <f>(JE78-JE159)^2</f>
        <v/>
      </c>
      <c r="JF238">
        <f>(JF78-JF159)^2</f>
        <v/>
      </c>
      <c r="JG238">
        <f>(JG78-JG159)^2</f>
        <v/>
      </c>
      <c r="JH238">
        <f>(JH78-JH159)^2</f>
        <v/>
      </c>
      <c r="JI238">
        <f>(JI78-JI159)^2</f>
        <v/>
      </c>
      <c r="JJ238">
        <f>(JJ78-JJ159)^2</f>
        <v/>
      </c>
      <c r="JK238">
        <f>(JK78-JK159)^2</f>
        <v/>
      </c>
      <c r="JL238">
        <f>(JL78-JL159)^2</f>
        <v/>
      </c>
      <c r="JM238">
        <f>(JM78-JM159)^2</f>
        <v/>
      </c>
      <c r="JN238">
        <f>(JN78-JN159)^2</f>
        <v/>
      </c>
      <c r="JO238">
        <f>(JO78-JO159)^2</f>
        <v/>
      </c>
      <c r="JP238">
        <f>(JP78-JP159)^2</f>
        <v/>
      </c>
      <c r="JQ238">
        <f>(JQ78-JQ159)^2</f>
        <v/>
      </c>
      <c r="JR238">
        <f>(JR78-JR159)^2</f>
        <v/>
      </c>
      <c r="JS238">
        <f>(JS78-JS159)^2</f>
        <v/>
      </c>
      <c r="JT238">
        <f>(JT78-JT159)^2</f>
        <v/>
      </c>
      <c r="JU238">
        <f>(JU78-JU159)^2</f>
        <v/>
      </c>
      <c r="JV238">
        <f>(JV78-JV159)^2</f>
        <v/>
      </c>
      <c r="JW238">
        <f>(JW78-JW159)^2</f>
        <v/>
      </c>
      <c r="JX238">
        <f>(JX78-JX159)^2</f>
        <v/>
      </c>
      <c r="JY238">
        <f>(JY78-JY159)^2</f>
        <v/>
      </c>
      <c r="JZ238">
        <f>(JZ78-JZ159)^2</f>
        <v/>
      </c>
      <c r="KA238">
        <f>(KA78-KA159)^2</f>
        <v/>
      </c>
      <c r="KB238">
        <f>(KB78-KB159)^2</f>
        <v/>
      </c>
      <c r="KC238">
        <f>(KC78-KC159)^2</f>
        <v/>
      </c>
      <c r="KD238">
        <f>(KD78-KD159)^2</f>
        <v/>
      </c>
      <c r="KE238">
        <f>(KE78-KE159)^2</f>
        <v/>
      </c>
      <c r="KF238">
        <f>(KF78-KF159)^2</f>
        <v/>
      </c>
      <c r="KG238">
        <f>(KG78-KG159)^2</f>
        <v/>
      </c>
      <c r="KH238">
        <f>(KH78-KH159)^2</f>
        <v/>
      </c>
      <c r="KI238">
        <f>(KI78-KI159)^2</f>
        <v/>
      </c>
      <c r="KJ238">
        <f>(KJ78-KJ159)^2</f>
        <v/>
      </c>
      <c r="KK238">
        <f>(KK78-KK159)^2</f>
        <v/>
      </c>
      <c r="KL238">
        <f>(KL78-KL159)^2</f>
        <v/>
      </c>
      <c r="KM238">
        <f>(KM78-KM159)^2</f>
        <v/>
      </c>
      <c r="KN238">
        <f>(KN78-KN159)^2</f>
        <v/>
      </c>
      <c r="KO238">
        <f>(KO78-KO159)^2</f>
        <v/>
      </c>
      <c r="KP238">
        <f>(KP78-KP159)^2</f>
        <v/>
      </c>
      <c r="KQ238">
        <f>(KQ78-KQ159)^2</f>
        <v/>
      </c>
      <c r="KR238">
        <f>(KR78-KR159)^2</f>
        <v/>
      </c>
      <c r="KS238">
        <f>(KS78-KS159)^2</f>
        <v/>
      </c>
      <c r="KT238">
        <f>(KT78-KT159)^2</f>
        <v/>
      </c>
    </row>
    <row r="239" spans="1:306">
      <c r="B239" t="s">
        <v>14</v>
      </c>
      <c r="C239" t="s">
        <v>59</v>
      </c>
      <c r="D239" t="s">
        <v>66</v>
      </c>
      <c r="G239">
        <f>(G79-G160)^2</f>
        <v/>
      </c>
      <c r="H239">
        <f>(H79-H160)^2</f>
        <v/>
      </c>
      <c r="I239">
        <f>(I79-I160)^2</f>
        <v/>
      </c>
      <c r="J239">
        <f>(J79-J160)^2</f>
        <v/>
      </c>
      <c r="K239">
        <f>(K79-K160)^2</f>
        <v/>
      </c>
      <c r="L239">
        <f>(L79-L160)^2</f>
        <v/>
      </c>
      <c r="M239">
        <f>(M79-M160)^2</f>
        <v/>
      </c>
      <c r="N239">
        <f>(N79-N160)^2</f>
        <v/>
      </c>
      <c r="O239">
        <f>(O79-O160)^2</f>
        <v/>
      </c>
      <c r="P239">
        <f>(P79-P160)^2</f>
        <v/>
      </c>
      <c r="Q239">
        <f>(Q79-Q160)^2</f>
        <v/>
      </c>
      <c r="R239">
        <f>(R79-R160)^2</f>
        <v/>
      </c>
      <c r="S239">
        <f>(S79-S160)^2</f>
        <v/>
      </c>
      <c r="T239">
        <f>(T79-T160)^2</f>
        <v/>
      </c>
      <c r="U239">
        <f>(U79-U160)^2</f>
        <v/>
      </c>
      <c r="V239">
        <f>(V79-V160)^2</f>
        <v/>
      </c>
      <c r="W239">
        <f>(W79-W160)^2</f>
        <v/>
      </c>
      <c r="X239">
        <f>(X79-X160)^2</f>
        <v/>
      </c>
      <c r="Y239">
        <f>(Y79-Y160)^2</f>
        <v/>
      </c>
      <c r="Z239">
        <f>(Z79-Z160)^2</f>
        <v/>
      </c>
      <c r="AA239">
        <f>(AA79-AA160)^2</f>
        <v/>
      </c>
      <c r="AB239">
        <f>(AB79-AB160)^2</f>
        <v/>
      </c>
      <c r="AC239">
        <f>(AC79-AC160)^2</f>
        <v/>
      </c>
      <c r="AD239">
        <f>(AD79-AD160)^2</f>
        <v/>
      </c>
      <c r="AE239">
        <f>(AE79-AE160)^2</f>
        <v/>
      </c>
      <c r="AF239">
        <f>(AF79-AF160)^2</f>
        <v/>
      </c>
      <c r="AG239">
        <f>(AG79-AG160)^2</f>
        <v/>
      </c>
      <c r="AH239">
        <f>(AH79-AH160)^2</f>
        <v/>
      </c>
      <c r="AI239">
        <f>(AI79-AI160)^2</f>
        <v/>
      </c>
      <c r="AJ239">
        <f>(AJ79-AJ160)^2</f>
        <v/>
      </c>
      <c r="AK239">
        <f>(AK79-AK160)^2</f>
        <v/>
      </c>
      <c r="AL239">
        <f>(AL79-AL160)^2</f>
        <v/>
      </c>
      <c r="AM239">
        <f>(AM79-AM160)^2</f>
        <v/>
      </c>
      <c r="AN239">
        <f>(AN79-AN160)^2</f>
        <v/>
      </c>
      <c r="AO239">
        <f>(AO79-AO160)^2</f>
        <v/>
      </c>
      <c r="AP239">
        <f>(AP79-AP160)^2</f>
        <v/>
      </c>
      <c r="AQ239">
        <f>(AQ79-AQ160)^2</f>
        <v/>
      </c>
      <c r="AR239">
        <f>(AR79-AR160)^2</f>
        <v/>
      </c>
      <c r="AS239">
        <f>(AS79-AS160)^2</f>
        <v/>
      </c>
      <c r="AT239">
        <f>(AT79-AT160)^2</f>
        <v/>
      </c>
      <c r="AU239">
        <f>(AU79-AU160)^2</f>
        <v/>
      </c>
      <c r="AV239">
        <f>(AV79-AV160)^2</f>
        <v/>
      </c>
      <c r="AW239">
        <f>(AW79-AW160)^2</f>
        <v/>
      </c>
      <c r="AX239">
        <f>(AX79-AX160)^2</f>
        <v/>
      </c>
      <c r="AY239">
        <f>(AY79-AY160)^2</f>
        <v/>
      </c>
      <c r="AZ239">
        <f>(AZ79-AZ160)^2</f>
        <v/>
      </c>
      <c r="BA239">
        <f>(BA79-BA160)^2</f>
        <v/>
      </c>
      <c r="BB239">
        <f>(BB79-BB160)^2</f>
        <v/>
      </c>
      <c r="BC239">
        <f>(BC79-BC160)^2</f>
        <v/>
      </c>
      <c r="BD239">
        <f>(BD79-BD160)^2</f>
        <v/>
      </c>
      <c r="BE239">
        <f>(BE79-BE160)^2</f>
        <v/>
      </c>
      <c r="BF239">
        <f>(BF79-BF160)^2</f>
        <v/>
      </c>
      <c r="BG239">
        <f>(BG79-BG160)^2</f>
        <v/>
      </c>
      <c r="BH239">
        <f>(BH79-BH160)^2</f>
        <v/>
      </c>
      <c r="BI239">
        <f>(BI79-BI160)^2</f>
        <v/>
      </c>
      <c r="BJ239">
        <f>(BJ79-BJ160)^2</f>
        <v/>
      </c>
      <c r="BK239">
        <f>(BK79-BK160)^2</f>
        <v/>
      </c>
      <c r="BL239">
        <f>(BL79-BL160)^2</f>
        <v/>
      </c>
      <c r="BM239">
        <f>(BM79-BM160)^2</f>
        <v/>
      </c>
      <c r="BN239">
        <f>(BN79-BN160)^2</f>
        <v/>
      </c>
      <c r="BO239">
        <f>(BO79-BO160)^2</f>
        <v/>
      </c>
      <c r="BP239">
        <f>(BP79-BP160)^2</f>
        <v/>
      </c>
      <c r="BQ239">
        <f>(BQ79-BQ160)^2</f>
        <v/>
      </c>
      <c r="BR239">
        <f>(BR79-BR160)^2</f>
        <v/>
      </c>
      <c r="BS239">
        <f>(BS79-BS160)^2</f>
        <v/>
      </c>
      <c r="BT239">
        <f>(BT79-BT160)^2</f>
        <v/>
      </c>
      <c r="BU239">
        <f>(BU79-BU160)^2</f>
        <v/>
      </c>
      <c r="BV239">
        <f>(BV79-BV160)^2</f>
        <v/>
      </c>
      <c r="BW239">
        <f>(BW79-BW160)^2</f>
        <v/>
      </c>
      <c r="BX239">
        <f>(BX79-BX160)^2</f>
        <v/>
      </c>
      <c r="BY239">
        <f>(BY79-BY160)^2</f>
        <v/>
      </c>
      <c r="BZ239">
        <f>(BZ79-BZ160)^2</f>
        <v/>
      </c>
      <c r="CA239">
        <f>(CA79-CA160)^2</f>
        <v/>
      </c>
      <c r="CB239">
        <f>(CB79-CB160)^2</f>
        <v/>
      </c>
      <c r="CC239">
        <f>(CC79-CC160)^2</f>
        <v/>
      </c>
      <c r="CD239">
        <f>(CD79-CD160)^2</f>
        <v/>
      </c>
      <c r="CE239">
        <f>(CE79-CE160)^2</f>
        <v/>
      </c>
      <c r="CF239">
        <f>(CF79-CF160)^2</f>
        <v/>
      </c>
      <c r="CG239">
        <f>(CG79-CG160)^2</f>
        <v/>
      </c>
      <c r="CH239">
        <f>(CH79-CH160)^2</f>
        <v/>
      </c>
      <c r="CI239">
        <f>(CI79-CI160)^2</f>
        <v/>
      </c>
      <c r="CJ239">
        <f>(CJ79-CJ160)^2</f>
        <v/>
      </c>
      <c r="CK239">
        <f>(CK79-CK160)^2</f>
        <v/>
      </c>
      <c r="CL239">
        <f>(CL79-CL160)^2</f>
        <v/>
      </c>
      <c r="CM239">
        <f>(CM79-CM160)^2</f>
        <v/>
      </c>
      <c r="CN239">
        <f>(CN79-CN160)^2</f>
        <v/>
      </c>
      <c r="CO239">
        <f>(CO79-CO160)^2</f>
        <v/>
      </c>
      <c r="CP239">
        <f>(CP79-CP160)^2</f>
        <v/>
      </c>
      <c r="CQ239">
        <f>(CQ79-CQ160)^2</f>
        <v/>
      </c>
      <c r="CR239">
        <f>(CR79-CR160)^2</f>
        <v/>
      </c>
      <c r="CS239">
        <f>(CS79-CS160)^2</f>
        <v/>
      </c>
      <c r="CT239">
        <f>(CT79-CT160)^2</f>
        <v/>
      </c>
      <c r="CU239">
        <f>(CU79-CU160)^2</f>
        <v/>
      </c>
      <c r="CV239">
        <f>(CV79-CV160)^2</f>
        <v/>
      </c>
      <c r="CW239">
        <f>(CW79-CW160)^2</f>
        <v/>
      </c>
      <c r="CX239">
        <f>(CX79-CX160)^2</f>
        <v/>
      </c>
      <c r="CY239">
        <f>(CY79-CY160)^2</f>
        <v/>
      </c>
      <c r="CZ239">
        <f>(CZ79-CZ160)^2</f>
        <v/>
      </c>
      <c r="DA239">
        <f>(DA79-DA160)^2</f>
        <v/>
      </c>
      <c r="DB239">
        <f>(DB79-DB160)^2</f>
        <v/>
      </c>
      <c r="DC239">
        <f>(DC79-DC160)^2</f>
        <v/>
      </c>
      <c r="DD239">
        <f>(DD79-DD160)^2</f>
        <v/>
      </c>
      <c r="DE239">
        <f>(DE79-DE160)^2</f>
        <v/>
      </c>
      <c r="DF239">
        <f>(DF79-DF160)^2</f>
        <v/>
      </c>
      <c r="DG239">
        <f>(DG79-DG160)^2</f>
        <v/>
      </c>
      <c r="DH239">
        <f>(DH79-DH160)^2</f>
        <v/>
      </c>
      <c r="DI239">
        <f>(DI79-DI160)^2</f>
        <v/>
      </c>
      <c r="DJ239">
        <f>(DJ79-DJ160)^2</f>
        <v/>
      </c>
      <c r="DK239">
        <f>(DK79-DK160)^2</f>
        <v/>
      </c>
      <c r="DL239">
        <f>(DL79-DL160)^2</f>
        <v/>
      </c>
      <c r="DM239">
        <f>(DM79-DM160)^2</f>
        <v/>
      </c>
      <c r="DN239">
        <f>(DN79-DN160)^2</f>
        <v/>
      </c>
      <c r="DO239">
        <f>(DO79-DO160)^2</f>
        <v/>
      </c>
      <c r="DP239">
        <f>(DP79-DP160)^2</f>
        <v/>
      </c>
      <c r="DQ239">
        <f>(DQ79-DQ160)^2</f>
        <v/>
      </c>
      <c r="DR239">
        <f>(DR79-DR160)^2</f>
        <v/>
      </c>
      <c r="DS239">
        <f>(DS79-DS160)^2</f>
        <v/>
      </c>
      <c r="DT239">
        <f>(DT79-DT160)^2</f>
        <v/>
      </c>
      <c r="DU239">
        <f>(DU79-DU160)^2</f>
        <v/>
      </c>
      <c r="DV239">
        <f>(DV79-DV160)^2</f>
        <v/>
      </c>
      <c r="DW239">
        <f>(DW79-DW160)^2</f>
        <v/>
      </c>
      <c r="DX239">
        <f>(DX79-DX160)^2</f>
        <v/>
      </c>
      <c r="DY239">
        <f>(DY79-DY160)^2</f>
        <v/>
      </c>
      <c r="DZ239">
        <f>(DZ79-DZ160)^2</f>
        <v/>
      </c>
      <c r="EA239">
        <f>(EA79-EA160)^2</f>
        <v/>
      </c>
      <c r="EB239">
        <f>(EB79-EB160)^2</f>
        <v/>
      </c>
      <c r="EC239">
        <f>(EC79-EC160)^2</f>
        <v/>
      </c>
      <c r="ED239">
        <f>(ED79-ED160)^2</f>
        <v/>
      </c>
      <c r="EE239">
        <f>(EE79-EE160)^2</f>
        <v/>
      </c>
      <c r="EF239">
        <f>(EF79-EF160)^2</f>
        <v/>
      </c>
      <c r="EG239">
        <f>(EG79-EG160)^2</f>
        <v/>
      </c>
      <c r="EH239">
        <f>(EH79-EH160)^2</f>
        <v/>
      </c>
      <c r="EI239">
        <f>(EI79-EI160)^2</f>
        <v/>
      </c>
      <c r="EJ239">
        <f>(EJ79-EJ160)^2</f>
        <v/>
      </c>
      <c r="EK239">
        <f>(EK79-EK160)^2</f>
        <v/>
      </c>
      <c r="EL239">
        <f>(EL79-EL160)^2</f>
        <v/>
      </c>
      <c r="EM239">
        <f>(EM79-EM160)^2</f>
        <v/>
      </c>
      <c r="EN239">
        <f>(EN79-EN160)^2</f>
        <v/>
      </c>
      <c r="EO239">
        <f>(EO79-EO160)^2</f>
        <v/>
      </c>
      <c r="EP239">
        <f>(EP79-EP160)^2</f>
        <v/>
      </c>
      <c r="EQ239">
        <f>(EQ79-EQ160)^2</f>
        <v/>
      </c>
      <c r="ER239">
        <f>(ER79-ER160)^2</f>
        <v/>
      </c>
      <c r="ES239">
        <f>(ES79-ES160)^2</f>
        <v/>
      </c>
      <c r="ET239">
        <f>(ET79-ET160)^2</f>
        <v/>
      </c>
      <c r="EU239">
        <f>(EU79-EU160)^2</f>
        <v/>
      </c>
      <c r="EV239">
        <f>(EV79-EV160)^2</f>
        <v/>
      </c>
      <c r="EW239">
        <f>(EW79-EW160)^2</f>
        <v/>
      </c>
      <c r="EX239">
        <f>(EX79-EX160)^2</f>
        <v/>
      </c>
      <c r="EY239">
        <f>(EY79-EY160)^2</f>
        <v/>
      </c>
      <c r="EZ239">
        <f>(EZ79-EZ160)^2</f>
        <v/>
      </c>
      <c r="FA239">
        <f>(FA79-FA160)^2</f>
        <v/>
      </c>
      <c r="FB239">
        <f>(FB79-FB160)^2</f>
        <v/>
      </c>
      <c r="FC239">
        <f>(FC79-FC160)^2</f>
        <v/>
      </c>
      <c r="FD239">
        <f>(FD79-FD160)^2</f>
        <v/>
      </c>
      <c r="FE239">
        <f>(FE79-FE160)^2</f>
        <v/>
      </c>
      <c r="FF239">
        <f>(FF79-FF160)^2</f>
        <v/>
      </c>
      <c r="FG239">
        <f>(FG79-FG160)^2</f>
        <v/>
      </c>
      <c r="FH239">
        <f>(FH79-FH160)^2</f>
        <v/>
      </c>
      <c r="FI239">
        <f>(FI79-FI160)^2</f>
        <v/>
      </c>
      <c r="FJ239">
        <f>(FJ79-FJ160)^2</f>
        <v/>
      </c>
      <c r="FK239">
        <f>(FK79-FK160)^2</f>
        <v/>
      </c>
      <c r="FL239">
        <f>(FL79-FL160)^2</f>
        <v/>
      </c>
      <c r="FM239">
        <f>(FM79-FM160)^2</f>
        <v/>
      </c>
      <c r="FN239">
        <f>(FN79-FN160)^2</f>
        <v/>
      </c>
      <c r="FO239">
        <f>(FO79-FO160)^2</f>
        <v/>
      </c>
      <c r="FP239">
        <f>(FP79-FP160)^2</f>
        <v/>
      </c>
      <c r="FQ239">
        <f>(FQ79-FQ160)^2</f>
        <v/>
      </c>
      <c r="FR239">
        <f>(FR79-FR160)^2</f>
        <v/>
      </c>
      <c r="FS239">
        <f>(FS79-FS160)^2</f>
        <v/>
      </c>
      <c r="FT239">
        <f>(FT79-FT160)^2</f>
        <v/>
      </c>
      <c r="FU239">
        <f>(FU79-FU160)^2</f>
        <v/>
      </c>
      <c r="FV239">
        <f>(FV79-FV160)^2</f>
        <v/>
      </c>
      <c r="FW239">
        <f>(FW79-FW160)^2</f>
        <v/>
      </c>
      <c r="FX239">
        <f>(FX79-FX160)^2</f>
        <v/>
      </c>
      <c r="FY239">
        <f>(FY79-FY160)^2</f>
        <v/>
      </c>
      <c r="FZ239">
        <f>(FZ79-FZ160)^2</f>
        <v/>
      </c>
      <c r="GA239">
        <f>(GA79-GA160)^2</f>
        <v/>
      </c>
      <c r="GB239">
        <f>(GB79-GB160)^2</f>
        <v/>
      </c>
      <c r="GC239">
        <f>(GC79-GC160)^2</f>
        <v/>
      </c>
      <c r="GD239">
        <f>(GD79-GD160)^2</f>
        <v/>
      </c>
      <c r="GE239">
        <f>(GE79-GE160)^2</f>
        <v/>
      </c>
      <c r="GF239">
        <f>(GF79-GF160)^2</f>
        <v/>
      </c>
      <c r="GG239">
        <f>(GG79-GG160)^2</f>
        <v/>
      </c>
      <c r="GH239">
        <f>(GH79-GH160)^2</f>
        <v/>
      </c>
      <c r="GI239">
        <f>(GI79-GI160)^2</f>
        <v/>
      </c>
      <c r="GJ239">
        <f>(GJ79-GJ160)^2</f>
        <v/>
      </c>
      <c r="GK239">
        <f>(GK79-GK160)^2</f>
        <v/>
      </c>
      <c r="GL239">
        <f>(GL79-GL160)^2</f>
        <v/>
      </c>
      <c r="GM239">
        <f>(GM79-GM160)^2</f>
        <v/>
      </c>
      <c r="GN239">
        <f>(GN79-GN160)^2</f>
        <v/>
      </c>
      <c r="GO239">
        <f>(GO79-GO160)^2</f>
        <v/>
      </c>
      <c r="GP239">
        <f>(GP79-GP160)^2</f>
        <v/>
      </c>
      <c r="GQ239">
        <f>(GQ79-GQ160)^2</f>
        <v/>
      </c>
      <c r="GR239">
        <f>(GR79-GR160)^2</f>
        <v/>
      </c>
      <c r="GS239">
        <f>(GS79-GS160)^2</f>
        <v/>
      </c>
      <c r="GT239">
        <f>(GT79-GT160)^2</f>
        <v/>
      </c>
      <c r="GU239">
        <f>(GU79-GU160)^2</f>
        <v/>
      </c>
      <c r="GV239">
        <f>(GV79-GV160)^2</f>
        <v/>
      </c>
      <c r="GW239">
        <f>(GW79-GW160)^2</f>
        <v/>
      </c>
      <c r="GX239">
        <f>(GX79-GX160)^2</f>
        <v/>
      </c>
      <c r="GY239">
        <f>(GY79-GY160)^2</f>
        <v/>
      </c>
      <c r="GZ239">
        <f>(GZ79-GZ160)^2</f>
        <v/>
      </c>
      <c r="HA239">
        <f>(HA79-HA160)^2</f>
        <v/>
      </c>
      <c r="HB239">
        <f>(HB79-HB160)^2</f>
        <v/>
      </c>
      <c r="HC239">
        <f>(HC79-HC160)^2</f>
        <v/>
      </c>
      <c r="HD239">
        <f>(HD79-HD160)^2</f>
        <v/>
      </c>
      <c r="HE239">
        <f>(HE79-HE160)^2</f>
        <v/>
      </c>
      <c r="HF239">
        <f>(HF79-HF160)^2</f>
        <v/>
      </c>
      <c r="HG239">
        <f>(HG79-HG160)^2</f>
        <v/>
      </c>
      <c r="HH239">
        <f>(HH79-HH160)^2</f>
        <v/>
      </c>
      <c r="HI239">
        <f>(HI79-HI160)^2</f>
        <v/>
      </c>
      <c r="HJ239">
        <f>(HJ79-HJ160)^2</f>
        <v/>
      </c>
      <c r="HK239">
        <f>(HK79-HK160)^2</f>
        <v/>
      </c>
      <c r="HL239">
        <f>(HL79-HL160)^2</f>
        <v/>
      </c>
      <c r="HM239">
        <f>(HM79-HM160)^2</f>
        <v/>
      </c>
      <c r="HN239">
        <f>(HN79-HN160)^2</f>
        <v/>
      </c>
      <c r="HO239">
        <f>(HO79-HO160)^2</f>
        <v/>
      </c>
      <c r="HP239">
        <f>(HP79-HP160)^2</f>
        <v/>
      </c>
      <c r="HQ239">
        <f>(HQ79-HQ160)^2</f>
        <v/>
      </c>
      <c r="HR239">
        <f>(HR79-HR160)^2</f>
        <v/>
      </c>
      <c r="HS239">
        <f>(HS79-HS160)^2</f>
        <v/>
      </c>
      <c r="HT239">
        <f>(HT79-HT160)^2</f>
        <v/>
      </c>
      <c r="HU239">
        <f>(HU79-HU160)^2</f>
        <v/>
      </c>
      <c r="HV239">
        <f>(HV79-HV160)^2</f>
        <v/>
      </c>
      <c r="HW239">
        <f>(HW79-HW160)^2</f>
        <v/>
      </c>
      <c r="HX239">
        <f>(HX79-HX160)^2</f>
        <v/>
      </c>
      <c r="HY239">
        <f>(HY79-HY160)^2</f>
        <v/>
      </c>
      <c r="HZ239">
        <f>(HZ79-HZ160)^2</f>
        <v/>
      </c>
      <c r="IA239">
        <f>(IA79-IA160)^2</f>
        <v/>
      </c>
      <c r="IB239">
        <f>(IB79-IB160)^2</f>
        <v/>
      </c>
      <c r="IC239">
        <f>(IC79-IC160)^2</f>
        <v/>
      </c>
      <c r="ID239">
        <f>(ID79-ID160)^2</f>
        <v/>
      </c>
      <c r="IE239">
        <f>(IE79-IE160)^2</f>
        <v/>
      </c>
      <c r="IF239">
        <f>(IF79-IF160)^2</f>
        <v/>
      </c>
      <c r="IG239">
        <f>(IG79-IG160)^2</f>
        <v/>
      </c>
      <c r="IH239">
        <f>(IH79-IH160)^2</f>
        <v/>
      </c>
      <c r="II239">
        <f>(II79-II160)^2</f>
        <v/>
      </c>
      <c r="IJ239">
        <f>(IJ79-IJ160)^2</f>
        <v/>
      </c>
      <c r="IK239">
        <f>(IK79-IK160)^2</f>
        <v/>
      </c>
      <c r="IL239">
        <f>(IL79-IL160)^2</f>
        <v/>
      </c>
      <c r="IM239">
        <f>(IM79-IM160)^2</f>
        <v/>
      </c>
      <c r="IN239">
        <f>(IN79-IN160)^2</f>
        <v/>
      </c>
      <c r="IO239">
        <f>(IO79-IO160)^2</f>
        <v/>
      </c>
      <c r="IP239">
        <f>(IP79-IP160)^2</f>
        <v/>
      </c>
      <c r="IQ239">
        <f>(IQ79-IQ160)^2</f>
        <v/>
      </c>
      <c r="IR239">
        <f>(IR79-IR160)^2</f>
        <v/>
      </c>
      <c r="IS239">
        <f>(IS79-IS160)^2</f>
        <v/>
      </c>
      <c r="IT239">
        <f>(IT79-IT160)^2</f>
        <v/>
      </c>
      <c r="IU239">
        <f>(IU79-IU160)^2</f>
        <v/>
      </c>
      <c r="IV239">
        <f>(IV79-IV160)^2</f>
        <v/>
      </c>
      <c r="IW239">
        <f>(IW79-IW160)^2</f>
        <v/>
      </c>
      <c r="IX239">
        <f>(IX79-IX160)^2</f>
        <v/>
      </c>
      <c r="IY239">
        <f>(IY79-IY160)^2</f>
        <v/>
      </c>
      <c r="IZ239">
        <f>(IZ79-IZ160)^2</f>
        <v/>
      </c>
      <c r="JA239">
        <f>(JA79-JA160)^2</f>
        <v/>
      </c>
      <c r="JB239">
        <f>(JB79-JB160)^2</f>
        <v/>
      </c>
      <c r="JC239">
        <f>(JC79-JC160)^2</f>
        <v/>
      </c>
      <c r="JD239">
        <f>(JD79-JD160)^2</f>
        <v/>
      </c>
      <c r="JE239">
        <f>(JE79-JE160)^2</f>
        <v/>
      </c>
      <c r="JF239">
        <f>(JF79-JF160)^2</f>
        <v/>
      </c>
      <c r="JG239">
        <f>(JG79-JG160)^2</f>
        <v/>
      </c>
      <c r="JH239">
        <f>(JH79-JH160)^2</f>
        <v/>
      </c>
      <c r="JI239">
        <f>(JI79-JI160)^2</f>
        <v/>
      </c>
      <c r="JJ239">
        <f>(JJ79-JJ160)^2</f>
        <v/>
      </c>
      <c r="JK239">
        <f>(JK79-JK160)^2</f>
        <v/>
      </c>
      <c r="JL239">
        <f>(JL79-JL160)^2</f>
        <v/>
      </c>
      <c r="JM239">
        <f>(JM79-JM160)^2</f>
        <v/>
      </c>
      <c r="JN239">
        <f>(JN79-JN160)^2</f>
        <v/>
      </c>
      <c r="JO239">
        <f>(JO79-JO160)^2</f>
        <v/>
      </c>
      <c r="JP239">
        <f>(JP79-JP160)^2</f>
        <v/>
      </c>
      <c r="JQ239">
        <f>(JQ79-JQ160)^2</f>
        <v/>
      </c>
      <c r="JR239">
        <f>(JR79-JR160)^2</f>
        <v/>
      </c>
      <c r="JS239">
        <f>(JS79-JS160)^2</f>
        <v/>
      </c>
      <c r="JT239">
        <f>(JT79-JT160)^2</f>
        <v/>
      </c>
      <c r="JU239">
        <f>(JU79-JU160)^2</f>
        <v/>
      </c>
      <c r="JV239">
        <f>(JV79-JV160)^2</f>
        <v/>
      </c>
      <c r="JW239">
        <f>(JW79-JW160)^2</f>
        <v/>
      </c>
      <c r="JX239">
        <f>(JX79-JX160)^2</f>
        <v/>
      </c>
      <c r="JY239">
        <f>(JY79-JY160)^2</f>
        <v/>
      </c>
      <c r="JZ239">
        <f>(JZ79-JZ160)^2</f>
        <v/>
      </c>
      <c r="KA239">
        <f>(KA79-KA160)^2</f>
        <v/>
      </c>
      <c r="KB239">
        <f>(KB79-KB160)^2</f>
        <v/>
      </c>
      <c r="KC239">
        <f>(KC79-KC160)^2</f>
        <v/>
      </c>
      <c r="KD239">
        <f>(KD79-KD160)^2</f>
        <v/>
      </c>
      <c r="KE239">
        <f>(KE79-KE160)^2</f>
        <v/>
      </c>
      <c r="KF239">
        <f>(KF79-KF160)^2</f>
        <v/>
      </c>
      <c r="KG239">
        <f>(KG79-KG160)^2</f>
        <v/>
      </c>
      <c r="KH239">
        <f>(KH79-KH160)^2</f>
        <v/>
      </c>
      <c r="KI239">
        <f>(KI79-KI160)^2</f>
        <v/>
      </c>
      <c r="KJ239">
        <f>(KJ79-KJ160)^2</f>
        <v/>
      </c>
      <c r="KK239">
        <f>(KK79-KK160)^2</f>
        <v/>
      </c>
      <c r="KL239">
        <f>(KL79-KL160)^2</f>
        <v/>
      </c>
      <c r="KM239">
        <f>(KM79-KM160)^2</f>
        <v/>
      </c>
      <c r="KN239">
        <f>(KN79-KN160)^2</f>
        <v/>
      </c>
      <c r="KO239">
        <f>(KO79-KO160)^2</f>
        <v/>
      </c>
      <c r="KP239">
        <f>(KP79-KP160)^2</f>
        <v/>
      </c>
      <c r="KQ239">
        <f>(KQ79-KQ160)^2</f>
        <v/>
      </c>
      <c r="KR239">
        <f>(KR79-KR160)^2</f>
        <v/>
      </c>
      <c r="KS239">
        <f>(KS79-KS160)^2</f>
        <v/>
      </c>
      <c r="KT239">
        <f>(KT79-KT160)^2</f>
        <v/>
      </c>
    </row>
    <row r="240" spans="1:306">
      <c r="B240" t="s">
        <v>15</v>
      </c>
      <c r="C240" t="s">
        <v>84</v>
      </c>
      <c r="D240" t="s">
        <v>66</v>
      </c>
      <c r="G240">
        <f>(G80-G161)^2</f>
        <v/>
      </c>
      <c r="H240">
        <f>(H80-H161)^2</f>
        <v/>
      </c>
      <c r="I240">
        <f>(I80-I161)^2</f>
        <v/>
      </c>
      <c r="J240">
        <f>(J80-J161)^2</f>
        <v/>
      </c>
      <c r="K240">
        <f>(K80-K161)^2</f>
        <v/>
      </c>
      <c r="L240">
        <f>(L80-L161)^2</f>
        <v/>
      </c>
      <c r="M240">
        <f>(M80-M161)^2</f>
        <v/>
      </c>
      <c r="N240">
        <f>(N80-N161)^2</f>
        <v/>
      </c>
      <c r="O240">
        <f>(O80-O161)^2</f>
        <v/>
      </c>
      <c r="P240">
        <f>(P80-P161)^2</f>
        <v/>
      </c>
      <c r="Q240">
        <f>(Q80-Q161)^2</f>
        <v/>
      </c>
      <c r="R240">
        <f>(R80-R161)^2</f>
        <v/>
      </c>
      <c r="S240">
        <f>(S80-S161)^2</f>
        <v/>
      </c>
      <c r="T240">
        <f>(T80-T161)^2</f>
        <v/>
      </c>
      <c r="U240">
        <f>(U80-U161)^2</f>
        <v/>
      </c>
      <c r="V240">
        <f>(V80-V161)^2</f>
        <v/>
      </c>
      <c r="W240">
        <f>(W80-W161)^2</f>
        <v/>
      </c>
      <c r="X240">
        <f>(X80-X161)^2</f>
        <v/>
      </c>
      <c r="Y240">
        <f>(Y80-Y161)^2</f>
        <v/>
      </c>
      <c r="Z240">
        <f>(Z80-Z161)^2</f>
        <v/>
      </c>
      <c r="AA240">
        <f>(AA80-AA161)^2</f>
        <v/>
      </c>
      <c r="AB240">
        <f>(AB80-AB161)^2</f>
        <v/>
      </c>
      <c r="AC240">
        <f>(AC80-AC161)^2</f>
        <v/>
      </c>
      <c r="AD240">
        <f>(AD80-AD161)^2</f>
        <v/>
      </c>
      <c r="AE240">
        <f>(AE80-AE161)^2</f>
        <v/>
      </c>
      <c r="AF240">
        <f>(AF80-AF161)^2</f>
        <v/>
      </c>
      <c r="AG240">
        <f>(AG80-AG161)^2</f>
        <v/>
      </c>
      <c r="AH240">
        <f>(AH80-AH161)^2</f>
        <v/>
      </c>
      <c r="AI240">
        <f>(AI80-AI161)^2</f>
        <v/>
      </c>
      <c r="AJ240">
        <f>(AJ80-AJ161)^2</f>
        <v/>
      </c>
      <c r="AK240">
        <f>(AK80-AK161)^2</f>
        <v/>
      </c>
      <c r="AL240">
        <f>(AL80-AL161)^2</f>
        <v/>
      </c>
      <c r="AM240">
        <f>(AM80-AM161)^2</f>
        <v/>
      </c>
      <c r="AN240">
        <f>(AN80-AN161)^2</f>
        <v/>
      </c>
      <c r="AO240">
        <f>(AO80-AO161)^2</f>
        <v/>
      </c>
      <c r="AP240">
        <f>(AP80-AP161)^2</f>
        <v/>
      </c>
      <c r="AQ240">
        <f>(AQ80-AQ161)^2</f>
        <v/>
      </c>
      <c r="AR240">
        <f>(AR80-AR161)^2</f>
        <v/>
      </c>
      <c r="AS240">
        <f>(AS80-AS161)^2</f>
        <v/>
      </c>
      <c r="AT240">
        <f>(AT80-AT161)^2</f>
        <v/>
      </c>
      <c r="AU240">
        <f>(AU80-AU161)^2</f>
        <v/>
      </c>
      <c r="AV240">
        <f>(AV80-AV161)^2</f>
        <v/>
      </c>
      <c r="AW240">
        <f>(AW80-AW161)^2</f>
        <v/>
      </c>
      <c r="AX240">
        <f>(AX80-AX161)^2</f>
        <v/>
      </c>
      <c r="AY240">
        <f>(AY80-AY161)^2</f>
        <v/>
      </c>
      <c r="AZ240">
        <f>(AZ80-AZ161)^2</f>
        <v/>
      </c>
      <c r="BA240">
        <f>(BA80-BA161)^2</f>
        <v/>
      </c>
      <c r="BB240">
        <f>(BB80-BB161)^2</f>
        <v/>
      </c>
      <c r="BC240">
        <f>(BC80-BC161)^2</f>
        <v/>
      </c>
      <c r="BD240">
        <f>(BD80-BD161)^2</f>
        <v/>
      </c>
      <c r="BE240">
        <f>(BE80-BE161)^2</f>
        <v/>
      </c>
      <c r="BF240">
        <f>(BF80-BF161)^2</f>
        <v/>
      </c>
      <c r="BG240">
        <f>(BG80-BG161)^2</f>
        <v/>
      </c>
      <c r="BH240">
        <f>(BH80-BH161)^2</f>
        <v/>
      </c>
      <c r="BI240">
        <f>(BI80-BI161)^2</f>
        <v/>
      </c>
      <c r="BJ240">
        <f>(BJ80-BJ161)^2</f>
        <v/>
      </c>
      <c r="BK240">
        <f>(BK80-BK161)^2</f>
        <v/>
      </c>
      <c r="BL240">
        <f>(BL80-BL161)^2</f>
        <v/>
      </c>
      <c r="BM240">
        <f>(BM80-BM161)^2</f>
        <v/>
      </c>
      <c r="BN240">
        <f>(BN80-BN161)^2</f>
        <v/>
      </c>
      <c r="BO240">
        <f>(BO80-BO161)^2</f>
        <v/>
      </c>
      <c r="BP240">
        <f>(BP80-BP161)^2</f>
        <v/>
      </c>
      <c r="BQ240">
        <f>(BQ80-BQ161)^2</f>
        <v/>
      </c>
      <c r="BR240">
        <f>(BR80-BR161)^2</f>
        <v/>
      </c>
      <c r="BS240">
        <f>(BS80-BS161)^2</f>
        <v/>
      </c>
      <c r="BT240">
        <f>(BT80-BT161)^2</f>
        <v/>
      </c>
      <c r="BU240">
        <f>(BU80-BU161)^2</f>
        <v/>
      </c>
      <c r="BV240">
        <f>(BV80-BV161)^2</f>
        <v/>
      </c>
      <c r="BW240">
        <f>(BW80-BW161)^2</f>
        <v/>
      </c>
      <c r="BX240">
        <f>(BX80-BX161)^2</f>
        <v/>
      </c>
      <c r="BY240">
        <f>(BY80-BY161)^2</f>
        <v/>
      </c>
      <c r="BZ240">
        <f>(BZ80-BZ161)^2</f>
        <v/>
      </c>
      <c r="CA240">
        <f>(CA80-CA161)^2</f>
        <v/>
      </c>
      <c r="CB240">
        <f>(CB80-CB161)^2</f>
        <v/>
      </c>
      <c r="CC240">
        <f>(CC80-CC161)^2</f>
        <v/>
      </c>
      <c r="CD240">
        <f>(CD80-CD161)^2</f>
        <v/>
      </c>
      <c r="CE240">
        <f>(CE80-CE161)^2</f>
        <v/>
      </c>
      <c r="CF240">
        <f>(CF80-CF161)^2</f>
        <v/>
      </c>
      <c r="CG240">
        <f>(CG80-CG161)^2</f>
        <v/>
      </c>
      <c r="CH240">
        <f>(CH80-CH161)^2</f>
        <v/>
      </c>
      <c r="CI240">
        <f>(CI80-CI161)^2</f>
        <v/>
      </c>
      <c r="CJ240">
        <f>(CJ80-CJ161)^2</f>
        <v/>
      </c>
      <c r="CK240">
        <f>(CK80-CK161)^2</f>
        <v/>
      </c>
      <c r="CL240">
        <f>(CL80-CL161)^2</f>
        <v/>
      </c>
      <c r="CM240">
        <f>(CM80-CM161)^2</f>
        <v/>
      </c>
      <c r="CN240">
        <f>(CN80-CN161)^2</f>
        <v/>
      </c>
      <c r="CO240">
        <f>(CO80-CO161)^2</f>
        <v/>
      </c>
      <c r="CP240">
        <f>(CP80-CP161)^2</f>
        <v/>
      </c>
      <c r="CQ240">
        <f>(CQ80-CQ161)^2</f>
        <v/>
      </c>
      <c r="CR240">
        <f>(CR80-CR161)^2</f>
        <v/>
      </c>
      <c r="CS240">
        <f>(CS80-CS161)^2</f>
        <v/>
      </c>
      <c r="CT240">
        <f>(CT80-CT161)^2</f>
        <v/>
      </c>
      <c r="CU240">
        <f>(CU80-CU161)^2</f>
        <v/>
      </c>
      <c r="CV240">
        <f>(CV80-CV161)^2</f>
        <v/>
      </c>
      <c r="CW240">
        <f>(CW80-CW161)^2</f>
        <v/>
      </c>
      <c r="CX240">
        <f>(CX80-CX161)^2</f>
        <v/>
      </c>
      <c r="CY240">
        <f>(CY80-CY161)^2</f>
        <v/>
      </c>
      <c r="CZ240">
        <f>(CZ80-CZ161)^2</f>
        <v/>
      </c>
      <c r="DA240">
        <f>(DA80-DA161)^2</f>
        <v/>
      </c>
      <c r="DB240">
        <f>(DB80-DB161)^2</f>
        <v/>
      </c>
      <c r="DC240">
        <f>(DC80-DC161)^2</f>
        <v/>
      </c>
      <c r="DD240">
        <f>(DD80-DD161)^2</f>
        <v/>
      </c>
      <c r="DE240">
        <f>(DE80-DE161)^2</f>
        <v/>
      </c>
      <c r="DF240">
        <f>(DF80-DF161)^2</f>
        <v/>
      </c>
      <c r="DG240">
        <f>(DG80-DG161)^2</f>
        <v/>
      </c>
      <c r="DH240">
        <f>(DH80-DH161)^2</f>
        <v/>
      </c>
      <c r="DI240">
        <f>(DI80-DI161)^2</f>
        <v/>
      </c>
      <c r="DJ240">
        <f>(DJ80-DJ161)^2</f>
        <v/>
      </c>
      <c r="DK240">
        <f>(DK80-DK161)^2</f>
        <v/>
      </c>
      <c r="DL240">
        <f>(DL80-DL161)^2</f>
        <v/>
      </c>
      <c r="DM240">
        <f>(DM80-DM161)^2</f>
        <v/>
      </c>
      <c r="DN240">
        <f>(DN80-DN161)^2</f>
        <v/>
      </c>
      <c r="DO240">
        <f>(DO80-DO161)^2</f>
        <v/>
      </c>
      <c r="DP240">
        <f>(DP80-DP161)^2</f>
        <v/>
      </c>
      <c r="DQ240">
        <f>(DQ80-DQ161)^2</f>
        <v/>
      </c>
      <c r="DR240">
        <f>(DR80-DR161)^2</f>
        <v/>
      </c>
      <c r="DS240">
        <f>(DS80-DS161)^2</f>
        <v/>
      </c>
      <c r="DT240">
        <f>(DT80-DT161)^2</f>
        <v/>
      </c>
      <c r="DU240">
        <f>(DU80-DU161)^2</f>
        <v/>
      </c>
      <c r="DV240">
        <f>(DV80-DV161)^2</f>
        <v/>
      </c>
      <c r="DW240">
        <f>(DW80-DW161)^2</f>
        <v/>
      </c>
      <c r="DX240">
        <f>(DX80-DX161)^2</f>
        <v/>
      </c>
      <c r="DY240">
        <f>(DY80-DY161)^2</f>
        <v/>
      </c>
      <c r="DZ240">
        <f>(DZ80-DZ161)^2</f>
        <v/>
      </c>
      <c r="EA240">
        <f>(EA80-EA161)^2</f>
        <v/>
      </c>
      <c r="EB240">
        <f>(EB80-EB161)^2</f>
        <v/>
      </c>
      <c r="EC240">
        <f>(EC80-EC161)^2</f>
        <v/>
      </c>
      <c r="ED240">
        <f>(ED80-ED161)^2</f>
        <v/>
      </c>
      <c r="EE240">
        <f>(EE80-EE161)^2</f>
        <v/>
      </c>
      <c r="EF240">
        <f>(EF80-EF161)^2</f>
        <v/>
      </c>
      <c r="EG240">
        <f>(EG80-EG161)^2</f>
        <v/>
      </c>
      <c r="EH240">
        <f>(EH80-EH161)^2</f>
        <v/>
      </c>
      <c r="EI240">
        <f>(EI80-EI161)^2</f>
        <v/>
      </c>
      <c r="EJ240">
        <f>(EJ80-EJ161)^2</f>
        <v/>
      </c>
      <c r="EK240">
        <f>(EK80-EK161)^2</f>
        <v/>
      </c>
      <c r="EL240">
        <f>(EL80-EL161)^2</f>
        <v/>
      </c>
      <c r="EM240">
        <f>(EM80-EM161)^2</f>
        <v/>
      </c>
      <c r="EN240">
        <f>(EN80-EN161)^2</f>
        <v/>
      </c>
      <c r="EO240">
        <f>(EO80-EO161)^2</f>
        <v/>
      </c>
      <c r="EP240">
        <f>(EP80-EP161)^2</f>
        <v/>
      </c>
      <c r="EQ240">
        <f>(EQ80-EQ161)^2</f>
        <v/>
      </c>
      <c r="ER240">
        <f>(ER80-ER161)^2</f>
        <v/>
      </c>
      <c r="ES240">
        <f>(ES80-ES161)^2</f>
        <v/>
      </c>
      <c r="ET240">
        <f>(ET80-ET161)^2</f>
        <v/>
      </c>
      <c r="EU240">
        <f>(EU80-EU161)^2</f>
        <v/>
      </c>
      <c r="EV240">
        <f>(EV80-EV161)^2</f>
        <v/>
      </c>
      <c r="EW240">
        <f>(EW80-EW161)^2</f>
        <v/>
      </c>
      <c r="EX240">
        <f>(EX80-EX161)^2</f>
        <v/>
      </c>
      <c r="EY240">
        <f>(EY80-EY161)^2</f>
        <v/>
      </c>
      <c r="EZ240">
        <f>(EZ80-EZ161)^2</f>
        <v/>
      </c>
      <c r="FA240">
        <f>(FA80-FA161)^2</f>
        <v/>
      </c>
      <c r="FB240">
        <f>(FB80-FB161)^2</f>
        <v/>
      </c>
      <c r="FC240">
        <f>(FC80-FC161)^2</f>
        <v/>
      </c>
      <c r="FD240">
        <f>(FD80-FD161)^2</f>
        <v/>
      </c>
      <c r="FE240">
        <f>(FE80-FE161)^2</f>
        <v/>
      </c>
      <c r="FF240">
        <f>(FF80-FF161)^2</f>
        <v/>
      </c>
      <c r="FG240">
        <f>(FG80-FG161)^2</f>
        <v/>
      </c>
      <c r="FH240">
        <f>(FH80-FH161)^2</f>
        <v/>
      </c>
      <c r="FI240">
        <f>(FI80-FI161)^2</f>
        <v/>
      </c>
      <c r="FJ240">
        <f>(FJ80-FJ161)^2</f>
        <v/>
      </c>
      <c r="FK240">
        <f>(FK80-FK161)^2</f>
        <v/>
      </c>
      <c r="FL240">
        <f>(FL80-FL161)^2</f>
        <v/>
      </c>
      <c r="FM240">
        <f>(FM80-FM161)^2</f>
        <v/>
      </c>
      <c r="FN240">
        <f>(FN80-FN161)^2</f>
        <v/>
      </c>
      <c r="FO240">
        <f>(FO80-FO161)^2</f>
        <v/>
      </c>
      <c r="FP240">
        <f>(FP80-FP161)^2</f>
        <v/>
      </c>
      <c r="FQ240">
        <f>(FQ80-FQ161)^2</f>
        <v/>
      </c>
      <c r="FR240">
        <f>(FR80-FR161)^2</f>
        <v/>
      </c>
      <c r="FS240">
        <f>(FS80-FS161)^2</f>
        <v/>
      </c>
      <c r="FT240">
        <f>(FT80-FT161)^2</f>
        <v/>
      </c>
      <c r="FU240">
        <f>(FU80-FU161)^2</f>
        <v/>
      </c>
      <c r="FV240">
        <f>(FV80-FV161)^2</f>
        <v/>
      </c>
      <c r="FW240">
        <f>(FW80-FW161)^2</f>
        <v/>
      </c>
      <c r="FX240">
        <f>(FX80-FX161)^2</f>
        <v/>
      </c>
      <c r="FY240">
        <f>(FY80-FY161)^2</f>
        <v/>
      </c>
      <c r="FZ240">
        <f>(FZ80-FZ161)^2</f>
        <v/>
      </c>
      <c r="GA240">
        <f>(GA80-GA161)^2</f>
        <v/>
      </c>
      <c r="GB240">
        <f>(GB80-GB161)^2</f>
        <v/>
      </c>
      <c r="GC240">
        <f>(GC80-GC161)^2</f>
        <v/>
      </c>
      <c r="GD240">
        <f>(GD80-GD161)^2</f>
        <v/>
      </c>
      <c r="GE240">
        <f>(GE80-GE161)^2</f>
        <v/>
      </c>
      <c r="GF240">
        <f>(GF80-GF161)^2</f>
        <v/>
      </c>
      <c r="GG240">
        <f>(GG80-GG161)^2</f>
        <v/>
      </c>
      <c r="GH240">
        <f>(GH80-GH161)^2</f>
        <v/>
      </c>
      <c r="GI240">
        <f>(GI80-GI161)^2</f>
        <v/>
      </c>
      <c r="GJ240">
        <f>(GJ80-GJ161)^2</f>
        <v/>
      </c>
      <c r="GK240">
        <f>(GK80-GK161)^2</f>
        <v/>
      </c>
      <c r="GL240">
        <f>(GL80-GL161)^2</f>
        <v/>
      </c>
      <c r="GM240">
        <f>(GM80-GM161)^2</f>
        <v/>
      </c>
      <c r="GN240">
        <f>(GN80-GN161)^2</f>
        <v/>
      </c>
      <c r="GO240">
        <f>(GO80-GO161)^2</f>
        <v/>
      </c>
      <c r="GP240">
        <f>(GP80-GP161)^2</f>
        <v/>
      </c>
      <c r="GQ240">
        <f>(GQ80-GQ161)^2</f>
        <v/>
      </c>
      <c r="GR240">
        <f>(GR80-GR161)^2</f>
        <v/>
      </c>
      <c r="GS240">
        <f>(GS80-GS161)^2</f>
        <v/>
      </c>
      <c r="GT240">
        <f>(GT80-GT161)^2</f>
        <v/>
      </c>
      <c r="GU240">
        <f>(GU80-GU161)^2</f>
        <v/>
      </c>
      <c r="GV240">
        <f>(GV80-GV161)^2</f>
        <v/>
      </c>
      <c r="GW240">
        <f>(GW80-GW161)^2</f>
        <v/>
      </c>
      <c r="GX240">
        <f>(GX80-GX161)^2</f>
        <v/>
      </c>
      <c r="GY240">
        <f>(GY80-GY161)^2</f>
        <v/>
      </c>
      <c r="GZ240">
        <f>(GZ80-GZ161)^2</f>
        <v/>
      </c>
      <c r="HA240">
        <f>(HA80-HA161)^2</f>
        <v/>
      </c>
      <c r="HB240">
        <f>(HB80-HB161)^2</f>
        <v/>
      </c>
      <c r="HC240">
        <f>(HC80-HC161)^2</f>
        <v/>
      </c>
      <c r="HD240">
        <f>(HD80-HD161)^2</f>
        <v/>
      </c>
      <c r="HE240">
        <f>(HE80-HE161)^2</f>
        <v/>
      </c>
      <c r="HF240">
        <f>(HF80-HF161)^2</f>
        <v/>
      </c>
      <c r="HG240">
        <f>(HG80-HG161)^2</f>
        <v/>
      </c>
      <c r="HH240">
        <f>(HH80-HH161)^2</f>
        <v/>
      </c>
      <c r="HI240">
        <f>(HI80-HI161)^2</f>
        <v/>
      </c>
      <c r="HJ240">
        <f>(HJ80-HJ161)^2</f>
        <v/>
      </c>
      <c r="HK240">
        <f>(HK80-HK161)^2</f>
        <v/>
      </c>
      <c r="HL240">
        <f>(HL80-HL161)^2</f>
        <v/>
      </c>
      <c r="HM240">
        <f>(HM80-HM161)^2</f>
        <v/>
      </c>
      <c r="HN240">
        <f>(HN80-HN161)^2</f>
        <v/>
      </c>
      <c r="HO240">
        <f>(HO80-HO161)^2</f>
        <v/>
      </c>
      <c r="HP240">
        <f>(HP80-HP161)^2</f>
        <v/>
      </c>
      <c r="HQ240">
        <f>(HQ80-HQ161)^2</f>
        <v/>
      </c>
      <c r="HR240">
        <f>(HR80-HR161)^2</f>
        <v/>
      </c>
      <c r="HS240">
        <f>(HS80-HS161)^2</f>
        <v/>
      </c>
      <c r="HT240">
        <f>(HT80-HT161)^2</f>
        <v/>
      </c>
      <c r="HU240">
        <f>(HU80-HU161)^2</f>
        <v/>
      </c>
      <c r="HV240">
        <f>(HV80-HV161)^2</f>
        <v/>
      </c>
      <c r="HW240">
        <f>(HW80-HW161)^2</f>
        <v/>
      </c>
      <c r="HX240">
        <f>(HX80-HX161)^2</f>
        <v/>
      </c>
      <c r="HY240">
        <f>(HY80-HY161)^2</f>
        <v/>
      </c>
      <c r="HZ240">
        <f>(HZ80-HZ161)^2</f>
        <v/>
      </c>
      <c r="IA240">
        <f>(IA80-IA161)^2</f>
        <v/>
      </c>
      <c r="IB240">
        <f>(IB80-IB161)^2</f>
        <v/>
      </c>
      <c r="IC240">
        <f>(IC80-IC161)^2</f>
        <v/>
      </c>
      <c r="ID240">
        <f>(ID80-ID161)^2</f>
        <v/>
      </c>
      <c r="IE240">
        <f>(IE80-IE161)^2</f>
        <v/>
      </c>
      <c r="IF240">
        <f>(IF80-IF161)^2</f>
        <v/>
      </c>
      <c r="IG240">
        <f>(IG80-IG161)^2</f>
        <v/>
      </c>
      <c r="IH240">
        <f>(IH80-IH161)^2</f>
        <v/>
      </c>
      <c r="II240">
        <f>(II80-II161)^2</f>
        <v/>
      </c>
      <c r="IJ240">
        <f>(IJ80-IJ161)^2</f>
        <v/>
      </c>
      <c r="IK240">
        <f>(IK80-IK161)^2</f>
        <v/>
      </c>
      <c r="IL240">
        <f>(IL80-IL161)^2</f>
        <v/>
      </c>
      <c r="IM240">
        <f>(IM80-IM161)^2</f>
        <v/>
      </c>
      <c r="IN240">
        <f>(IN80-IN161)^2</f>
        <v/>
      </c>
      <c r="IO240">
        <f>(IO80-IO161)^2</f>
        <v/>
      </c>
      <c r="IP240">
        <f>(IP80-IP161)^2</f>
        <v/>
      </c>
      <c r="IQ240">
        <f>(IQ80-IQ161)^2</f>
        <v/>
      </c>
      <c r="IR240">
        <f>(IR80-IR161)^2</f>
        <v/>
      </c>
      <c r="IS240">
        <f>(IS80-IS161)^2</f>
        <v/>
      </c>
      <c r="IT240">
        <f>(IT80-IT161)^2</f>
        <v/>
      </c>
      <c r="IU240">
        <f>(IU80-IU161)^2</f>
        <v/>
      </c>
      <c r="IV240">
        <f>(IV80-IV161)^2</f>
        <v/>
      </c>
      <c r="IW240">
        <f>(IW80-IW161)^2</f>
        <v/>
      </c>
      <c r="IX240">
        <f>(IX80-IX161)^2</f>
        <v/>
      </c>
      <c r="IY240">
        <f>(IY80-IY161)^2</f>
        <v/>
      </c>
      <c r="IZ240">
        <f>(IZ80-IZ161)^2</f>
        <v/>
      </c>
      <c r="JA240">
        <f>(JA80-JA161)^2</f>
        <v/>
      </c>
      <c r="JB240">
        <f>(JB80-JB161)^2</f>
        <v/>
      </c>
      <c r="JC240">
        <f>(JC80-JC161)^2</f>
        <v/>
      </c>
      <c r="JD240">
        <f>(JD80-JD161)^2</f>
        <v/>
      </c>
      <c r="JE240">
        <f>(JE80-JE161)^2</f>
        <v/>
      </c>
      <c r="JF240">
        <f>(JF80-JF161)^2</f>
        <v/>
      </c>
      <c r="JG240">
        <f>(JG80-JG161)^2</f>
        <v/>
      </c>
      <c r="JH240">
        <f>(JH80-JH161)^2</f>
        <v/>
      </c>
      <c r="JI240">
        <f>(JI80-JI161)^2</f>
        <v/>
      </c>
      <c r="JJ240">
        <f>(JJ80-JJ161)^2</f>
        <v/>
      </c>
      <c r="JK240">
        <f>(JK80-JK161)^2</f>
        <v/>
      </c>
      <c r="JL240">
        <f>(JL80-JL161)^2</f>
        <v/>
      </c>
      <c r="JM240">
        <f>(JM80-JM161)^2</f>
        <v/>
      </c>
      <c r="JN240">
        <f>(JN80-JN161)^2</f>
        <v/>
      </c>
      <c r="JO240">
        <f>(JO80-JO161)^2</f>
        <v/>
      </c>
      <c r="JP240">
        <f>(JP80-JP161)^2</f>
        <v/>
      </c>
      <c r="JQ240">
        <f>(JQ80-JQ161)^2</f>
        <v/>
      </c>
      <c r="JR240">
        <f>(JR80-JR161)^2</f>
        <v/>
      </c>
      <c r="JS240">
        <f>(JS80-JS161)^2</f>
        <v/>
      </c>
      <c r="JT240">
        <f>(JT80-JT161)^2</f>
        <v/>
      </c>
      <c r="JU240">
        <f>(JU80-JU161)^2</f>
        <v/>
      </c>
      <c r="JV240">
        <f>(JV80-JV161)^2</f>
        <v/>
      </c>
      <c r="JW240">
        <f>(JW80-JW161)^2</f>
        <v/>
      </c>
      <c r="JX240">
        <f>(JX80-JX161)^2</f>
        <v/>
      </c>
      <c r="JY240">
        <f>(JY80-JY161)^2</f>
        <v/>
      </c>
      <c r="JZ240">
        <f>(JZ80-JZ161)^2</f>
        <v/>
      </c>
      <c r="KA240">
        <f>(KA80-KA161)^2</f>
        <v/>
      </c>
      <c r="KB240">
        <f>(KB80-KB161)^2</f>
        <v/>
      </c>
      <c r="KC240">
        <f>(KC80-KC161)^2</f>
        <v/>
      </c>
      <c r="KD240">
        <f>(KD80-KD161)^2</f>
        <v/>
      </c>
      <c r="KE240">
        <f>(KE80-KE161)^2</f>
        <v/>
      </c>
      <c r="KF240">
        <f>(KF80-KF161)^2</f>
        <v/>
      </c>
      <c r="KG240">
        <f>(KG80-KG161)^2</f>
        <v/>
      </c>
      <c r="KH240">
        <f>(KH80-KH161)^2</f>
        <v/>
      </c>
      <c r="KI240">
        <f>(KI80-KI161)^2</f>
        <v/>
      </c>
      <c r="KJ240">
        <f>(KJ80-KJ161)^2</f>
        <v/>
      </c>
      <c r="KK240">
        <f>(KK80-KK161)^2</f>
        <v/>
      </c>
      <c r="KL240">
        <f>(KL80-KL161)^2</f>
        <v/>
      </c>
      <c r="KM240">
        <f>(KM80-KM161)^2</f>
        <v/>
      </c>
      <c r="KN240">
        <f>(KN80-KN161)^2</f>
        <v/>
      </c>
      <c r="KO240">
        <f>(KO80-KO161)^2</f>
        <v/>
      </c>
      <c r="KP240">
        <f>(KP80-KP161)^2</f>
        <v/>
      </c>
      <c r="KQ240">
        <f>(KQ80-KQ161)^2</f>
        <v/>
      </c>
      <c r="KR240">
        <f>(KR80-KR161)^2</f>
        <v/>
      </c>
      <c r="KS240">
        <f>(KS80-KS161)^2</f>
        <v/>
      </c>
      <c r="KT240">
        <f>(KT80-KT161)^2</f>
        <v/>
      </c>
    </row>
    <row r="241" spans="1:306">
      <c r="B241" t="s">
        <v>16</v>
      </c>
      <c r="D241" t="s">
        <v>66</v>
      </c>
      <c r="E241" t="n">
        <v>0.55</v>
      </c>
      <c r="G241">
        <f>(G81-G162)^2</f>
        <v/>
      </c>
      <c r="H241">
        <f>(H81-H162)^2</f>
        <v/>
      </c>
      <c r="I241">
        <f>(I81-I162)^2</f>
        <v/>
      </c>
      <c r="J241">
        <f>(J81-J162)^2</f>
        <v/>
      </c>
      <c r="K241">
        <f>(K81-K162)^2</f>
        <v/>
      </c>
      <c r="L241">
        <f>(L81-L162)^2</f>
        <v/>
      </c>
      <c r="M241">
        <f>(M81-M162)^2</f>
        <v/>
      </c>
      <c r="N241">
        <f>(N81-N162)^2</f>
        <v/>
      </c>
      <c r="O241">
        <f>(O81-O162)^2</f>
        <v/>
      </c>
      <c r="P241">
        <f>(P81-P162)^2</f>
        <v/>
      </c>
      <c r="Q241">
        <f>(Q81-Q162)^2</f>
        <v/>
      </c>
      <c r="R241">
        <f>(R81-R162)^2</f>
        <v/>
      </c>
      <c r="S241">
        <f>(S81-S162)^2</f>
        <v/>
      </c>
      <c r="T241">
        <f>(T81-T162)^2</f>
        <v/>
      </c>
      <c r="U241">
        <f>(U81-U162)^2</f>
        <v/>
      </c>
      <c r="V241">
        <f>(V81-V162)^2</f>
        <v/>
      </c>
      <c r="W241">
        <f>(W81-W162)^2</f>
        <v/>
      </c>
      <c r="X241">
        <f>(X81-X162)^2</f>
        <v/>
      </c>
      <c r="Y241">
        <f>(Y81-Y162)^2</f>
        <v/>
      </c>
      <c r="Z241">
        <f>(Z81-Z162)^2</f>
        <v/>
      </c>
      <c r="AA241">
        <f>(AA81-AA162)^2</f>
        <v/>
      </c>
      <c r="AB241">
        <f>(AB81-AB162)^2</f>
        <v/>
      </c>
      <c r="AC241">
        <f>(AC81-AC162)^2</f>
        <v/>
      </c>
      <c r="AD241">
        <f>(AD81-AD162)^2</f>
        <v/>
      </c>
      <c r="AE241">
        <f>(AE81-AE162)^2</f>
        <v/>
      </c>
      <c r="AF241">
        <f>(AF81-AF162)^2</f>
        <v/>
      </c>
      <c r="AG241">
        <f>(AG81-AG162)^2</f>
        <v/>
      </c>
      <c r="AH241">
        <f>(AH81-AH162)^2</f>
        <v/>
      </c>
      <c r="AI241">
        <f>(AI81-AI162)^2</f>
        <v/>
      </c>
      <c r="AJ241">
        <f>(AJ81-AJ162)^2</f>
        <v/>
      </c>
      <c r="AK241">
        <f>(AK81-AK162)^2</f>
        <v/>
      </c>
      <c r="AL241">
        <f>(AL81-AL162)^2</f>
        <v/>
      </c>
      <c r="AM241">
        <f>(AM81-AM162)^2</f>
        <v/>
      </c>
      <c r="AN241">
        <f>(AN81-AN162)^2</f>
        <v/>
      </c>
      <c r="AO241">
        <f>(AO81-AO162)^2</f>
        <v/>
      </c>
      <c r="AP241">
        <f>(AP81-AP162)^2</f>
        <v/>
      </c>
      <c r="AQ241">
        <f>(AQ81-AQ162)^2</f>
        <v/>
      </c>
      <c r="AR241">
        <f>(AR81-AR162)^2</f>
        <v/>
      </c>
      <c r="AS241">
        <f>(AS81-AS162)^2</f>
        <v/>
      </c>
      <c r="AT241">
        <f>(AT81-AT162)^2</f>
        <v/>
      </c>
      <c r="AU241">
        <f>(AU81-AU162)^2</f>
        <v/>
      </c>
      <c r="AV241">
        <f>(AV81-AV162)^2</f>
        <v/>
      </c>
      <c r="AW241">
        <f>(AW81-AW162)^2</f>
        <v/>
      </c>
      <c r="AX241">
        <f>(AX81-AX162)^2</f>
        <v/>
      </c>
      <c r="AY241">
        <f>(AY81-AY162)^2</f>
        <v/>
      </c>
      <c r="AZ241">
        <f>(AZ81-AZ162)^2</f>
        <v/>
      </c>
      <c r="BA241">
        <f>(BA81-BA162)^2</f>
        <v/>
      </c>
      <c r="BB241">
        <f>(BB81-BB162)^2</f>
        <v/>
      </c>
      <c r="BC241">
        <f>(BC81-BC162)^2</f>
        <v/>
      </c>
      <c r="BD241">
        <f>(BD81-BD162)^2</f>
        <v/>
      </c>
      <c r="BE241">
        <f>(BE81-BE162)^2</f>
        <v/>
      </c>
      <c r="BF241">
        <f>(BF81-BF162)^2</f>
        <v/>
      </c>
      <c r="BG241">
        <f>(BG81-BG162)^2</f>
        <v/>
      </c>
      <c r="BH241">
        <f>(BH81-BH162)^2</f>
        <v/>
      </c>
      <c r="BI241">
        <f>(BI81-BI162)^2</f>
        <v/>
      </c>
      <c r="BJ241">
        <f>(BJ81-BJ162)^2</f>
        <v/>
      </c>
      <c r="BK241">
        <f>(BK81-BK162)^2</f>
        <v/>
      </c>
      <c r="BL241">
        <f>(BL81-BL162)^2</f>
        <v/>
      </c>
      <c r="BM241">
        <f>(BM81-BM162)^2</f>
        <v/>
      </c>
      <c r="BN241">
        <f>(BN81-BN162)^2</f>
        <v/>
      </c>
      <c r="BO241">
        <f>(BO81-BO162)^2</f>
        <v/>
      </c>
      <c r="BP241">
        <f>(BP81-BP162)^2</f>
        <v/>
      </c>
      <c r="BQ241">
        <f>(BQ81-BQ162)^2</f>
        <v/>
      </c>
      <c r="BR241">
        <f>(BR81-BR162)^2</f>
        <v/>
      </c>
      <c r="BS241">
        <f>(BS81-BS162)^2</f>
        <v/>
      </c>
      <c r="BT241">
        <f>(BT81-BT162)^2</f>
        <v/>
      </c>
      <c r="BU241">
        <f>(BU81-BU162)^2</f>
        <v/>
      </c>
      <c r="BV241">
        <f>(BV81-BV162)^2</f>
        <v/>
      </c>
      <c r="BW241">
        <f>(BW81-BW162)^2</f>
        <v/>
      </c>
      <c r="BX241">
        <f>(BX81-BX162)^2</f>
        <v/>
      </c>
      <c r="BY241">
        <f>(BY81-BY162)^2</f>
        <v/>
      </c>
      <c r="BZ241">
        <f>(BZ81-BZ162)^2</f>
        <v/>
      </c>
      <c r="CA241">
        <f>(CA81-CA162)^2</f>
        <v/>
      </c>
      <c r="CB241">
        <f>(CB81-CB162)^2</f>
        <v/>
      </c>
      <c r="CC241">
        <f>(CC81-CC162)^2</f>
        <v/>
      </c>
      <c r="CD241">
        <f>(CD81-CD162)^2</f>
        <v/>
      </c>
      <c r="CE241">
        <f>(CE81-CE162)^2</f>
        <v/>
      </c>
      <c r="CF241">
        <f>(CF81-CF162)^2</f>
        <v/>
      </c>
      <c r="CG241">
        <f>(CG81-CG162)^2</f>
        <v/>
      </c>
      <c r="CH241">
        <f>(CH81-CH162)^2</f>
        <v/>
      </c>
      <c r="CI241">
        <f>(CI81-CI162)^2</f>
        <v/>
      </c>
      <c r="CJ241">
        <f>(CJ81-CJ162)^2</f>
        <v/>
      </c>
      <c r="CK241">
        <f>(CK81-CK162)^2</f>
        <v/>
      </c>
      <c r="CL241">
        <f>(CL81-CL162)^2</f>
        <v/>
      </c>
      <c r="CM241">
        <f>(CM81-CM162)^2</f>
        <v/>
      </c>
      <c r="CN241">
        <f>(CN81-CN162)^2</f>
        <v/>
      </c>
      <c r="CO241">
        <f>(CO81-CO162)^2</f>
        <v/>
      </c>
      <c r="CP241">
        <f>(CP81-CP162)^2</f>
        <v/>
      </c>
      <c r="CQ241">
        <f>(CQ81-CQ162)^2</f>
        <v/>
      </c>
      <c r="CR241">
        <f>(CR81-CR162)^2</f>
        <v/>
      </c>
      <c r="CS241">
        <f>(CS81-CS162)^2</f>
        <v/>
      </c>
      <c r="CT241">
        <f>(CT81-CT162)^2</f>
        <v/>
      </c>
      <c r="CU241">
        <f>(CU81-CU162)^2</f>
        <v/>
      </c>
      <c r="CV241">
        <f>(CV81-CV162)^2</f>
        <v/>
      </c>
      <c r="CW241">
        <f>(CW81-CW162)^2</f>
        <v/>
      </c>
      <c r="CX241">
        <f>(CX81-CX162)^2</f>
        <v/>
      </c>
      <c r="CY241">
        <f>(CY81-CY162)^2</f>
        <v/>
      </c>
      <c r="CZ241">
        <f>(CZ81-CZ162)^2</f>
        <v/>
      </c>
      <c r="DA241">
        <f>(DA81-DA162)^2</f>
        <v/>
      </c>
      <c r="DB241">
        <f>(DB81-DB162)^2</f>
        <v/>
      </c>
      <c r="DC241">
        <f>(DC81-DC162)^2</f>
        <v/>
      </c>
      <c r="DD241">
        <f>(DD81-DD162)^2</f>
        <v/>
      </c>
      <c r="DE241">
        <f>(DE81-DE162)^2</f>
        <v/>
      </c>
      <c r="DF241">
        <f>(DF81-DF162)^2</f>
        <v/>
      </c>
      <c r="DG241">
        <f>(DG81-DG162)^2</f>
        <v/>
      </c>
      <c r="DH241">
        <f>(DH81-DH162)^2</f>
        <v/>
      </c>
      <c r="DI241">
        <f>(DI81-DI162)^2</f>
        <v/>
      </c>
      <c r="DJ241">
        <f>(DJ81-DJ162)^2</f>
        <v/>
      </c>
      <c r="DK241">
        <f>(DK81-DK162)^2</f>
        <v/>
      </c>
      <c r="DL241">
        <f>(DL81-DL162)^2</f>
        <v/>
      </c>
      <c r="DM241">
        <f>(DM81-DM162)^2</f>
        <v/>
      </c>
      <c r="DN241">
        <f>(DN81-DN162)^2</f>
        <v/>
      </c>
      <c r="DO241">
        <f>(DO81-DO162)^2</f>
        <v/>
      </c>
      <c r="DP241">
        <f>(DP81-DP162)^2</f>
        <v/>
      </c>
      <c r="DQ241">
        <f>(DQ81-DQ162)^2</f>
        <v/>
      </c>
      <c r="DR241">
        <f>(DR81-DR162)^2</f>
        <v/>
      </c>
      <c r="DS241">
        <f>(DS81-DS162)^2</f>
        <v/>
      </c>
      <c r="DT241">
        <f>(DT81-DT162)^2</f>
        <v/>
      </c>
      <c r="DU241">
        <f>(DU81-DU162)^2</f>
        <v/>
      </c>
      <c r="DV241">
        <f>(DV81-DV162)^2</f>
        <v/>
      </c>
      <c r="DW241">
        <f>(DW81-DW162)^2</f>
        <v/>
      </c>
      <c r="DX241">
        <f>(DX81-DX162)^2</f>
        <v/>
      </c>
      <c r="DY241">
        <f>(DY81-DY162)^2</f>
        <v/>
      </c>
      <c r="DZ241">
        <f>(DZ81-DZ162)^2</f>
        <v/>
      </c>
      <c r="EA241">
        <f>(EA81-EA162)^2</f>
        <v/>
      </c>
      <c r="EB241">
        <f>(EB81-EB162)^2</f>
        <v/>
      </c>
      <c r="EC241">
        <f>(EC81-EC162)^2</f>
        <v/>
      </c>
      <c r="ED241">
        <f>(ED81-ED162)^2</f>
        <v/>
      </c>
      <c r="EE241">
        <f>(EE81-EE162)^2</f>
        <v/>
      </c>
      <c r="EF241">
        <f>(EF81-EF162)^2</f>
        <v/>
      </c>
      <c r="EG241">
        <f>(EG81-EG162)^2</f>
        <v/>
      </c>
      <c r="EH241">
        <f>(EH81-EH162)^2</f>
        <v/>
      </c>
      <c r="EI241">
        <f>(EI81-EI162)^2</f>
        <v/>
      </c>
      <c r="EJ241">
        <f>(EJ81-EJ162)^2</f>
        <v/>
      </c>
      <c r="EK241">
        <f>(EK81-EK162)^2</f>
        <v/>
      </c>
      <c r="EL241">
        <f>(EL81-EL162)^2</f>
        <v/>
      </c>
      <c r="EM241">
        <f>(EM81-EM162)^2</f>
        <v/>
      </c>
      <c r="EN241">
        <f>(EN81-EN162)^2</f>
        <v/>
      </c>
      <c r="EO241">
        <f>(EO81-EO162)^2</f>
        <v/>
      </c>
      <c r="EP241">
        <f>(EP81-EP162)^2</f>
        <v/>
      </c>
      <c r="EQ241">
        <f>(EQ81-EQ162)^2</f>
        <v/>
      </c>
      <c r="ER241">
        <f>(ER81-ER162)^2</f>
        <v/>
      </c>
      <c r="ES241">
        <f>(ES81-ES162)^2</f>
        <v/>
      </c>
      <c r="ET241">
        <f>(ET81-ET162)^2</f>
        <v/>
      </c>
      <c r="EU241">
        <f>(EU81-EU162)^2</f>
        <v/>
      </c>
      <c r="EV241">
        <f>(EV81-EV162)^2</f>
        <v/>
      </c>
      <c r="EW241">
        <f>(EW81-EW162)^2</f>
        <v/>
      </c>
      <c r="EX241">
        <f>(EX81-EX162)^2</f>
        <v/>
      </c>
      <c r="EY241">
        <f>(EY81-EY162)^2</f>
        <v/>
      </c>
      <c r="EZ241">
        <f>(EZ81-EZ162)^2</f>
        <v/>
      </c>
      <c r="FA241">
        <f>(FA81-FA162)^2</f>
        <v/>
      </c>
      <c r="FB241">
        <f>(FB81-FB162)^2</f>
        <v/>
      </c>
      <c r="FC241">
        <f>(FC81-FC162)^2</f>
        <v/>
      </c>
      <c r="FD241">
        <f>(FD81-FD162)^2</f>
        <v/>
      </c>
      <c r="FE241">
        <f>(FE81-FE162)^2</f>
        <v/>
      </c>
      <c r="FF241">
        <f>(FF81-FF162)^2</f>
        <v/>
      </c>
      <c r="FG241">
        <f>(FG81-FG162)^2</f>
        <v/>
      </c>
      <c r="FH241">
        <f>(FH81-FH162)^2</f>
        <v/>
      </c>
      <c r="FI241">
        <f>(FI81-FI162)^2</f>
        <v/>
      </c>
      <c r="FJ241">
        <f>(FJ81-FJ162)^2</f>
        <v/>
      </c>
      <c r="FK241">
        <f>(FK81-FK162)^2</f>
        <v/>
      </c>
      <c r="FL241">
        <f>(FL81-FL162)^2</f>
        <v/>
      </c>
      <c r="FM241">
        <f>(FM81-FM162)^2</f>
        <v/>
      </c>
      <c r="FN241">
        <f>(FN81-FN162)^2</f>
        <v/>
      </c>
      <c r="FO241">
        <f>(FO81-FO162)^2</f>
        <v/>
      </c>
      <c r="FP241">
        <f>(FP81-FP162)^2</f>
        <v/>
      </c>
      <c r="FQ241">
        <f>(FQ81-FQ162)^2</f>
        <v/>
      </c>
      <c r="FR241">
        <f>(FR81-FR162)^2</f>
        <v/>
      </c>
      <c r="FS241">
        <f>(FS81-FS162)^2</f>
        <v/>
      </c>
      <c r="FT241">
        <f>(FT81-FT162)^2</f>
        <v/>
      </c>
      <c r="FU241">
        <f>(FU81-FU162)^2</f>
        <v/>
      </c>
      <c r="FV241">
        <f>(FV81-FV162)^2</f>
        <v/>
      </c>
      <c r="FW241">
        <f>(FW81-FW162)^2</f>
        <v/>
      </c>
      <c r="FX241">
        <f>(FX81-FX162)^2</f>
        <v/>
      </c>
      <c r="FY241">
        <f>(FY81-FY162)^2</f>
        <v/>
      </c>
      <c r="FZ241">
        <f>(FZ81-FZ162)^2</f>
        <v/>
      </c>
      <c r="GA241">
        <f>(GA81-GA162)^2</f>
        <v/>
      </c>
      <c r="GB241">
        <f>(GB81-GB162)^2</f>
        <v/>
      </c>
      <c r="GC241">
        <f>(GC81-GC162)^2</f>
        <v/>
      </c>
      <c r="GD241">
        <f>(GD81-GD162)^2</f>
        <v/>
      </c>
      <c r="GE241">
        <f>(GE81-GE162)^2</f>
        <v/>
      </c>
      <c r="GF241">
        <f>(GF81-GF162)^2</f>
        <v/>
      </c>
      <c r="GG241">
        <f>(GG81-GG162)^2</f>
        <v/>
      </c>
      <c r="GH241">
        <f>(GH81-GH162)^2</f>
        <v/>
      </c>
      <c r="GI241">
        <f>(GI81-GI162)^2</f>
        <v/>
      </c>
      <c r="GJ241">
        <f>(GJ81-GJ162)^2</f>
        <v/>
      </c>
      <c r="GK241">
        <f>(GK81-GK162)^2</f>
        <v/>
      </c>
      <c r="GL241">
        <f>(GL81-GL162)^2</f>
        <v/>
      </c>
      <c r="GM241">
        <f>(GM81-GM162)^2</f>
        <v/>
      </c>
      <c r="GN241">
        <f>(GN81-GN162)^2</f>
        <v/>
      </c>
      <c r="GO241">
        <f>(GO81-GO162)^2</f>
        <v/>
      </c>
      <c r="GP241">
        <f>(GP81-GP162)^2</f>
        <v/>
      </c>
      <c r="GQ241">
        <f>(GQ81-GQ162)^2</f>
        <v/>
      </c>
      <c r="GR241">
        <f>(GR81-GR162)^2</f>
        <v/>
      </c>
      <c r="GS241">
        <f>(GS81-GS162)^2</f>
        <v/>
      </c>
      <c r="GT241">
        <f>(GT81-GT162)^2</f>
        <v/>
      </c>
      <c r="GU241">
        <f>(GU81-GU162)^2</f>
        <v/>
      </c>
      <c r="GV241">
        <f>(GV81-GV162)^2</f>
        <v/>
      </c>
      <c r="GW241">
        <f>(GW81-GW162)^2</f>
        <v/>
      </c>
      <c r="GX241">
        <f>(GX81-GX162)^2</f>
        <v/>
      </c>
      <c r="GY241">
        <f>(GY81-GY162)^2</f>
        <v/>
      </c>
      <c r="GZ241">
        <f>(GZ81-GZ162)^2</f>
        <v/>
      </c>
      <c r="HA241">
        <f>(HA81-HA162)^2</f>
        <v/>
      </c>
      <c r="HB241">
        <f>(HB81-HB162)^2</f>
        <v/>
      </c>
      <c r="HC241">
        <f>(HC81-HC162)^2</f>
        <v/>
      </c>
      <c r="HD241">
        <f>(HD81-HD162)^2</f>
        <v/>
      </c>
      <c r="HE241">
        <f>(HE81-HE162)^2</f>
        <v/>
      </c>
      <c r="HF241">
        <f>(HF81-HF162)^2</f>
        <v/>
      </c>
      <c r="HG241">
        <f>(HG81-HG162)^2</f>
        <v/>
      </c>
      <c r="HH241">
        <f>(HH81-HH162)^2</f>
        <v/>
      </c>
      <c r="HI241">
        <f>(HI81-HI162)^2</f>
        <v/>
      </c>
      <c r="HJ241">
        <f>(HJ81-HJ162)^2</f>
        <v/>
      </c>
      <c r="HK241">
        <f>(HK81-HK162)^2</f>
        <v/>
      </c>
      <c r="HL241">
        <f>(HL81-HL162)^2</f>
        <v/>
      </c>
      <c r="HM241">
        <f>(HM81-HM162)^2</f>
        <v/>
      </c>
      <c r="HN241">
        <f>(HN81-HN162)^2</f>
        <v/>
      </c>
      <c r="HO241">
        <f>(HO81-HO162)^2</f>
        <v/>
      </c>
      <c r="HP241">
        <f>(HP81-HP162)^2</f>
        <v/>
      </c>
      <c r="HQ241">
        <f>(HQ81-HQ162)^2</f>
        <v/>
      </c>
      <c r="HR241">
        <f>(HR81-HR162)^2</f>
        <v/>
      </c>
      <c r="HS241">
        <f>(HS81-HS162)^2</f>
        <v/>
      </c>
      <c r="HT241">
        <f>(HT81-HT162)^2</f>
        <v/>
      </c>
      <c r="HU241">
        <f>(HU81-HU162)^2</f>
        <v/>
      </c>
      <c r="HV241">
        <f>(HV81-HV162)^2</f>
        <v/>
      </c>
      <c r="HW241">
        <f>(HW81-HW162)^2</f>
        <v/>
      </c>
      <c r="HX241">
        <f>(HX81-HX162)^2</f>
        <v/>
      </c>
      <c r="HY241">
        <f>(HY81-HY162)^2</f>
        <v/>
      </c>
      <c r="HZ241">
        <f>(HZ81-HZ162)^2</f>
        <v/>
      </c>
      <c r="IA241">
        <f>(IA81-IA162)^2</f>
        <v/>
      </c>
      <c r="IB241">
        <f>(IB81-IB162)^2</f>
        <v/>
      </c>
      <c r="IC241">
        <f>(IC81-IC162)^2</f>
        <v/>
      </c>
      <c r="ID241">
        <f>(ID81-ID162)^2</f>
        <v/>
      </c>
      <c r="IE241">
        <f>(IE81-IE162)^2</f>
        <v/>
      </c>
      <c r="IF241">
        <f>(IF81-IF162)^2</f>
        <v/>
      </c>
      <c r="IG241">
        <f>(IG81-IG162)^2</f>
        <v/>
      </c>
      <c r="IH241">
        <f>(IH81-IH162)^2</f>
        <v/>
      </c>
      <c r="II241">
        <f>(II81-II162)^2</f>
        <v/>
      </c>
      <c r="IJ241">
        <f>(IJ81-IJ162)^2</f>
        <v/>
      </c>
      <c r="IK241">
        <f>(IK81-IK162)^2</f>
        <v/>
      </c>
      <c r="IL241">
        <f>(IL81-IL162)^2</f>
        <v/>
      </c>
      <c r="IM241">
        <f>(IM81-IM162)^2</f>
        <v/>
      </c>
      <c r="IN241">
        <f>(IN81-IN162)^2</f>
        <v/>
      </c>
      <c r="IO241">
        <f>(IO81-IO162)^2</f>
        <v/>
      </c>
      <c r="IP241">
        <f>(IP81-IP162)^2</f>
        <v/>
      </c>
      <c r="IQ241">
        <f>(IQ81-IQ162)^2</f>
        <v/>
      </c>
      <c r="IR241">
        <f>(IR81-IR162)^2</f>
        <v/>
      </c>
      <c r="IS241">
        <f>(IS81-IS162)^2</f>
        <v/>
      </c>
      <c r="IT241">
        <f>(IT81-IT162)^2</f>
        <v/>
      </c>
      <c r="IU241">
        <f>(IU81-IU162)^2</f>
        <v/>
      </c>
      <c r="IV241">
        <f>(IV81-IV162)^2</f>
        <v/>
      </c>
      <c r="IW241">
        <f>(IW81-IW162)^2</f>
        <v/>
      </c>
      <c r="IX241">
        <f>(IX81-IX162)^2</f>
        <v/>
      </c>
      <c r="IY241">
        <f>(IY81-IY162)^2</f>
        <v/>
      </c>
      <c r="IZ241">
        <f>(IZ81-IZ162)^2</f>
        <v/>
      </c>
      <c r="JA241">
        <f>(JA81-JA162)^2</f>
        <v/>
      </c>
      <c r="JB241">
        <f>(JB81-JB162)^2</f>
        <v/>
      </c>
      <c r="JC241">
        <f>(JC81-JC162)^2</f>
        <v/>
      </c>
      <c r="JD241">
        <f>(JD81-JD162)^2</f>
        <v/>
      </c>
      <c r="JE241">
        <f>(JE81-JE162)^2</f>
        <v/>
      </c>
      <c r="JF241">
        <f>(JF81-JF162)^2</f>
        <v/>
      </c>
      <c r="JG241">
        <f>(JG81-JG162)^2</f>
        <v/>
      </c>
      <c r="JH241">
        <f>(JH81-JH162)^2</f>
        <v/>
      </c>
      <c r="JI241">
        <f>(JI81-JI162)^2</f>
        <v/>
      </c>
      <c r="JJ241">
        <f>(JJ81-JJ162)^2</f>
        <v/>
      </c>
      <c r="JK241">
        <f>(JK81-JK162)^2</f>
        <v/>
      </c>
      <c r="JL241">
        <f>(JL81-JL162)^2</f>
        <v/>
      </c>
      <c r="JM241">
        <f>(JM81-JM162)^2</f>
        <v/>
      </c>
      <c r="JN241">
        <f>(JN81-JN162)^2</f>
        <v/>
      </c>
      <c r="JO241">
        <f>(JO81-JO162)^2</f>
        <v/>
      </c>
      <c r="JP241">
        <f>(JP81-JP162)^2</f>
        <v/>
      </c>
      <c r="JQ241">
        <f>(JQ81-JQ162)^2</f>
        <v/>
      </c>
      <c r="JR241">
        <f>(JR81-JR162)^2</f>
        <v/>
      </c>
      <c r="JS241">
        <f>(JS81-JS162)^2</f>
        <v/>
      </c>
      <c r="JT241">
        <f>(JT81-JT162)^2</f>
        <v/>
      </c>
      <c r="JU241">
        <f>(JU81-JU162)^2</f>
        <v/>
      </c>
      <c r="JV241">
        <f>(JV81-JV162)^2</f>
        <v/>
      </c>
      <c r="JW241">
        <f>(JW81-JW162)^2</f>
        <v/>
      </c>
      <c r="JX241">
        <f>(JX81-JX162)^2</f>
        <v/>
      </c>
      <c r="JY241">
        <f>(JY81-JY162)^2</f>
        <v/>
      </c>
      <c r="JZ241">
        <f>(JZ81-JZ162)^2</f>
        <v/>
      </c>
      <c r="KA241">
        <f>(KA81-KA162)^2</f>
        <v/>
      </c>
      <c r="KB241">
        <f>(KB81-KB162)^2</f>
        <v/>
      </c>
      <c r="KC241">
        <f>(KC81-KC162)^2</f>
        <v/>
      </c>
      <c r="KD241">
        <f>(KD81-KD162)^2</f>
        <v/>
      </c>
      <c r="KE241">
        <f>(KE81-KE162)^2</f>
        <v/>
      </c>
      <c r="KF241">
        <f>(KF81-KF162)^2</f>
        <v/>
      </c>
      <c r="KG241">
        <f>(KG81-KG162)^2</f>
        <v/>
      </c>
      <c r="KH241">
        <f>(KH81-KH162)^2</f>
        <v/>
      </c>
      <c r="KI241">
        <f>(KI81-KI162)^2</f>
        <v/>
      </c>
      <c r="KJ241">
        <f>(KJ81-KJ162)^2</f>
        <v/>
      </c>
      <c r="KK241">
        <f>(KK81-KK162)^2</f>
        <v/>
      </c>
      <c r="KL241">
        <f>(KL81-KL162)^2</f>
        <v/>
      </c>
      <c r="KM241">
        <f>(KM81-KM162)^2</f>
        <v/>
      </c>
      <c r="KN241">
        <f>(KN81-KN162)^2</f>
        <v/>
      </c>
      <c r="KO241">
        <f>(KO81-KO162)^2</f>
        <v/>
      </c>
      <c r="KP241">
        <f>(KP81-KP162)^2</f>
        <v/>
      </c>
      <c r="KQ241">
        <f>(KQ81-KQ162)^2</f>
        <v/>
      </c>
      <c r="KR241">
        <f>(KR81-KR162)^2</f>
        <v/>
      </c>
      <c r="KS241">
        <f>(KS81-KS162)^2</f>
        <v/>
      </c>
      <c r="KT241">
        <f>(KT81-KT162)^2</f>
        <v/>
      </c>
    </row>
    <row r="242" spans="1:306">
      <c r="A242" t="s">
        <v>79</v>
      </c>
      <c r="B242" t="s">
        <v>17</v>
      </c>
      <c r="D242" t="s">
        <v>66</v>
      </c>
      <c r="G242">
        <f>(G82-G163)^2</f>
        <v/>
      </c>
      <c r="H242">
        <f>(H82-H163)^2</f>
        <v/>
      </c>
      <c r="I242">
        <f>(I82-I163)^2</f>
        <v/>
      </c>
      <c r="J242">
        <f>(J82-J163)^2</f>
        <v/>
      </c>
      <c r="K242">
        <f>(K82-K163)^2</f>
        <v/>
      </c>
      <c r="L242">
        <f>(L82-L163)^2</f>
        <v/>
      </c>
      <c r="M242">
        <f>(M82-M163)^2</f>
        <v/>
      </c>
      <c r="N242">
        <f>(N82-N163)^2</f>
        <v/>
      </c>
      <c r="O242">
        <f>(O82-O163)^2</f>
        <v/>
      </c>
      <c r="P242">
        <f>(P82-P163)^2</f>
        <v/>
      </c>
      <c r="Q242">
        <f>(Q82-Q163)^2</f>
        <v/>
      </c>
      <c r="R242">
        <f>(R82-R163)^2</f>
        <v/>
      </c>
      <c r="S242">
        <f>(S82-S163)^2</f>
        <v/>
      </c>
      <c r="T242">
        <f>(T82-T163)^2</f>
        <v/>
      </c>
      <c r="U242">
        <f>(U82-U163)^2</f>
        <v/>
      </c>
      <c r="V242">
        <f>(V82-V163)^2</f>
        <v/>
      </c>
      <c r="W242">
        <f>(W82-W163)^2</f>
        <v/>
      </c>
      <c r="X242">
        <f>(X82-X163)^2</f>
        <v/>
      </c>
      <c r="Y242">
        <f>(Y82-Y163)^2</f>
        <v/>
      </c>
      <c r="Z242">
        <f>(Z82-Z163)^2</f>
        <v/>
      </c>
      <c r="AA242">
        <f>(AA82-AA163)^2</f>
        <v/>
      </c>
      <c r="AB242">
        <f>(AB82-AB163)^2</f>
        <v/>
      </c>
      <c r="AC242">
        <f>(AC82-AC163)^2</f>
        <v/>
      </c>
      <c r="AD242">
        <f>(AD82-AD163)^2</f>
        <v/>
      </c>
      <c r="AE242">
        <f>(AE82-AE163)^2</f>
        <v/>
      </c>
      <c r="AF242">
        <f>(AF82-AF163)^2</f>
        <v/>
      </c>
      <c r="AG242">
        <f>(AG82-AG163)^2</f>
        <v/>
      </c>
      <c r="AH242">
        <f>(AH82-AH163)^2</f>
        <v/>
      </c>
      <c r="AI242">
        <f>(AI82-AI163)^2</f>
        <v/>
      </c>
      <c r="AJ242">
        <f>(AJ82-AJ163)^2</f>
        <v/>
      </c>
      <c r="AK242">
        <f>(AK82-AK163)^2</f>
        <v/>
      </c>
      <c r="AL242">
        <f>(AL82-AL163)^2</f>
        <v/>
      </c>
      <c r="AM242">
        <f>(AM82-AM163)^2</f>
        <v/>
      </c>
      <c r="AN242">
        <f>(AN82-AN163)^2</f>
        <v/>
      </c>
      <c r="AO242">
        <f>(AO82-AO163)^2</f>
        <v/>
      </c>
      <c r="AP242">
        <f>(AP82-AP163)^2</f>
        <v/>
      </c>
      <c r="AQ242">
        <f>(AQ82-AQ163)^2</f>
        <v/>
      </c>
      <c r="AR242">
        <f>(AR82-AR163)^2</f>
        <v/>
      </c>
      <c r="AS242">
        <f>(AS82-AS163)^2</f>
        <v/>
      </c>
      <c r="AT242">
        <f>(AT82-AT163)^2</f>
        <v/>
      </c>
      <c r="AU242">
        <f>(AU82-AU163)^2</f>
        <v/>
      </c>
      <c r="AV242">
        <f>(AV82-AV163)^2</f>
        <v/>
      </c>
      <c r="AW242">
        <f>(AW82-AW163)^2</f>
        <v/>
      </c>
      <c r="AX242">
        <f>(AX82-AX163)^2</f>
        <v/>
      </c>
      <c r="AY242">
        <f>(AY82-AY163)^2</f>
        <v/>
      </c>
      <c r="AZ242">
        <f>(AZ82-AZ163)^2</f>
        <v/>
      </c>
      <c r="BA242">
        <f>(BA82-BA163)^2</f>
        <v/>
      </c>
      <c r="BB242">
        <f>(BB82-BB163)^2</f>
        <v/>
      </c>
      <c r="BC242">
        <f>(BC82-BC163)^2</f>
        <v/>
      </c>
      <c r="BD242">
        <f>(BD82-BD163)^2</f>
        <v/>
      </c>
      <c r="BE242">
        <f>(BE82-BE163)^2</f>
        <v/>
      </c>
      <c r="BF242">
        <f>(BF82-BF163)^2</f>
        <v/>
      </c>
      <c r="BG242">
        <f>(BG82-BG163)^2</f>
        <v/>
      </c>
      <c r="BH242">
        <f>(BH82-BH163)^2</f>
        <v/>
      </c>
      <c r="BI242">
        <f>(BI82-BI163)^2</f>
        <v/>
      </c>
      <c r="BJ242">
        <f>(BJ82-BJ163)^2</f>
        <v/>
      </c>
      <c r="BK242">
        <f>(BK82-BK163)^2</f>
        <v/>
      </c>
      <c r="BL242">
        <f>(BL82-BL163)^2</f>
        <v/>
      </c>
      <c r="BM242">
        <f>(BM82-BM163)^2</f>
        <v/>
      </c>
      <c r="BN242">
        <f>(BN82-BN163)^2</f>
        <v/>
      </c>
      <c r="BO242">
        <f>(BO82-BO163)^2</f>
        <v/>
      </c>
      <c r="BP242">
        <f>(BP82-BP163)^2</f>
        <v/>
      </c>
      <c r="BQ242">
        <f>(BQ82-BQ163)^2</f>
        <v/>
      </c>
      <c r="BR242">
        <f>(BR82-BR163)^2</f>
        <v/>
      </c>
      <c r="BS242">
        <f>(BS82-BS163)^2</f>
        <v/>
      </c>
      <c r="BT242">
        <f>(BT82-BT163)^2</f>
        <v/>
      </c>
      <c r="BU242">
        <f>(BU82-BU163)^2</f>
        <v/>
      </c>
      <c r="BV242">
        <f>(BV82-BV163)^2</f>
        <v/>
      </c>
      <c r="BW242">
        <f>(BW82-BW163)^2</f>
        <v/>
      </c>
      <c r="BX242">
        <f>(BX82-BX163)^2</f>
        <v/>
      </c>
      <c r="BY242">
        <f>(BY82-BY163)^2</f>
        <v/>
      </c>
      <c r="BZ242">
        <f>(BZ82-BZ163)^2</f>
        <v/>
      </c>
      <c r="CA242">
        <f>(CA82-CA163)^2</f>
        <v/>
      </c>
      <c r="CB242">
        <f>(CB82-CB163)^2</f>
        <v/>
      </c>
      <c r="CC242">
        <f>(CC82-CC163)^2</f>
        <v/>
      </c>
      <c r="CD242">
        <f>(CD82-CD163)^2</f>
        <v/>
      </c>
      <c r="CE242">
        <f>(CE82-CE163)^2</f>
        <v/>
      </c>
      <c r="CF242">
        <f>(CF82-CF163)^2</f>
        <v/>
      </c>
      <c r="CG242">
        <f>(CG82-CG163)^2</f>
        <v/>
      </c>
      <c r="CH242">
        <f>(CH82-CH163)^2</f>
        <v/>
      </c>
      <c r="CI242">
        <f>(CI82-CI163)^2</f>
        <v/>
      </c>
      <c r="CJ242">
        <f>(CJ82-CJ163)^2</f>
        <v/>
      </c>
      <c r="CK242">
        <f>(CK82-CK163)^2</f>
        <v/>
      </c>
      <c r="CL242">
        <f>(CL82-CL163)^2</f>
        <v/>
      </c>
      <c r="CM242">
        <f>(CM82-CM163)^2</f>
        <v/>
      </c>
      <c r="CN242">
        <f>(CN82-CN163)^2</f>
        <v/>
      </c>
      <c r="CO242">
        <f>(CO82-CO163)^2</f>
        <v/>
      </c>
      <c r="CP242">
        <f>(CP82-CP163)^2</f>
        <v/>
      </c>
      <c r="CQ242">
        <f>(CQ82-CQ163)^2</f>
        <v/>
      </c>
      <c r="CR242">
        <f>(CR82-CR163)^2</f>
        <v/>
      </c>
      <c r="CS242">
        <f>(CS82-CS163)^2</f>
        <v/>
      </c>
      <c r="CT242">
        <f>(CT82-CT163)^2</f>
        <v/>
      </c>
      <c r="CU242">
        <f>(CU82-CU163)^2</f>
        <v/>
      </c>
      <c r="CV242">
        <f>(CV82-CV163)^2</f>
        <v/>
      </c>
      <c r="CW242">
        <f>(CW82-CW163)^2</f>
        <v/>
      </c>
      <c r="CX242">
        <f>(CX82-CX163)^2</f>
        <v/>
      </c>
      <c r="CY242">
        <f>(CY82-CY163)^2</f>
        <v/>
      </c>
      <c r="CZ242">
        <f>(CZ82-CZ163)^2</f>
        <v/>
      </c>
      <c r="DA242">
        <f>(DA82-DA163)^2</f>
        <v/>
      </c>
      <c r="DB242">
        <f>(DB82-DB163)^2</f>
        <v/>
      </c>
      <c r="DC242">
        <f>(DC82-DC163)^2</f>
        <v/>
      </c>
      <c r="DD242">
        <f>(DD82-DD163)^2</f>
        <v/>
      </c>
      <c r="DE242">
        <f>(DE82-DE163)^2</f>
        <v/>
      </c>
      <c r="DF242">
        <f>(DF82-DF163)^2</f>
        <v/>
      </c>
      <c r="DG242">
        <f>(DG82-DG163)^2</f>
        <v/>
      </c>
      <c r="DH242">
        <f>(DH82-DH163)^2</f>
        <v/>
      </c>
      <c r="DI242">
        <f>(DI82-DI163)^2</f>
        <v/>
      </c>
      <c r="DJ242">
        <f>(DJ82-DJ163)^2</f>
        <v/>
      </c>
      <c r="DK242">
        <f>(DK82-DK163)^2</f>
        <v/>
      </c>
      <c r="DL242">
        <f>(DL82-DL163)^2</f>
        <v/>
      </c>
      <c r="DM242">
        <f>(DM82-DM163)^2</f>
        <v/>
      </c>
      <c r="DN242">
        <f>(DN82-DN163)^2</f>
        <v/>
      </c>
      <c r="DO242">
        <f>(DO82-DO163)^2</f>
        <v/>
      </c>
      <c r="DP242">
        <f>(DP82-DP163)^2</f>
        <v/>
      </c>
      <c r="DQ242">
        <f>(DQ82-DQ163)^2</f>
        <v/>
      </c>
      <c r="DR242">
        <f>(DR82-DR163)^2</f>
        <v/>
      </c>
      <c r="DS242">
        <f>(DS82-DS163)^2</f>
        <v/>
      </c>
      <c r="DT242">
        <f>(DT82-DT163)^2</f>
        <v/>
      </c>
      <c r="DU242">
        <f>(DU82-DU163)^2</f>
        <v/>
      </c>
      <c r="DV242">
        <f>(DV82-DV163)^2</f>
        <v/>
      </c>
      <c r="DW242">
        <f>(DW82-DW163)^2</f>
        <v/>
      </c>
      <c r="DX242">
        <f>(DX82-DX163)^2</f>
        <v/>
      </c>
      <c r="DY242">
        <f>(DY82-DY163)^2</f>
        <v/>
      </c>
      <c r="DZ242">
        <f>(DZ82-DZ163)^2</f>
        <v/>
      </c>
      <c r="EA242">
        <f>(EA82-EA163)^2</f>
        <v/>
      </c>
      <c r="EB242">
        <f>(EB82-EB163)^2</f>
        <v/>
      </c>
      <c r="EC242">
        <f>(EC82-EC163)^2</f>
        <v/>
      </c>
      <c r="ED242">
        <f>(ED82-ED163)^2</f>
        <v/>
      </c>
      <c r="EE242">
        <f>(EE82-EE163)^2</f>
        <v/>
      </c>
      <c r="EF242">
        <f>(EF82-EF163)^2</f>
        <v/>
      </c>
      <c r="EG242">
        <f>(EG82-EG163)^2</f>
        <v/>
      </c>
      <c r="EH242">
        <f>(EH82-EH163)^2</f>
        <v/>
      </c>
      <c r="EI242">
        <f>(EI82-EI163)^2</f>
        <v/>
      </c>
      <c r="EJ242">
        <f>(EJ82-EJ163)^2</f>
        <v/>
      </c>
      <c r="EK242">
        <f>(EK82-EK163)^2</f>
        <v/>
      </c>
      <c r="EL242">
        <f>(EL82-EL163)^2</f>
        <v/>
      </c>
      <c r="EM242">
        <f>(EM82-EM163)^2</f>
        <v/>
      </c>
      <c r="EN242">
        <f>(EN82-EN163)^2</f>
        <v/>
      </c>
      <c r="EO242">
        <f>(EO82-EO163)^2</f>
        <v/>
      </c>
      <c r="EP242">
        <f>(EP82-EP163)^2</f>
        <v/>
      </c>
      <c r="EQ242">
        <f>(EQ82-EQ163)^2</f>
        <v/>
      </c>
      <c r="ER242">
        <f>(ER82-ER163)^2</f>
        <v/>
      </c>
      <c r="ES242">
        <f>(ES82-ES163)^2</f>
        <v/>
      </c>
      <c r="ET242">
        <f>(ET82-ET163)^2</f>
        <v/>
      </c>
      <c r="EU242">
        <f>(EU82-EU163)^2</f>
        <v/>
      </c>
      <c r="EV242">
        <f>(EV82-EV163)^2</f>
        <v/>
      </c>
      <c r="EW242">
        <f>(EW82-EW163)^2</f>
        <v/>
      </c>
      <c r="EX242">
        <f>(EX82-EX163)^2</f>
        <v/>
      </c>
      <c r="EY242">
        <f>(EY82-EY163)^2</f>
        <v/>
      </c>
      <c r="EZ242">
        <f>(EZ82-EZ163)^2</f>
        <v/>
      </c>
      <c r="FA242">
        <f>(FA82-FA163)^2</f>
        <v/>
      </c>
      <c r="FB242">
        <f>(FB82-FB163)^2</f>
        <v/>
      </c>
      <c r="FC242">
        <f>(FC82-FC163)^2</f>
        <v/>
      </c>
      <c r="FD242">
        <f>(FD82-FD163)^2</f>
        <v/>
      </c>
      <c r="FE242">
        <f>(FE82-FE163)^2</f>
        <v/>
      </c>
      <c r="FF242">
        <f>(FF82-FF163)^2</f>
        <v/>
      </c>
      <c r="FG242">
        <f>(FG82-FG163)^2</f>
        <v/>
      </c>
      <c r="FH242">
        <f>(FH82-FH163)^2</f>
        <v/>
      </c>
      <c r="FI242">
        <f>(FI82-FI163)^2</f>
        <v/>
      </c>
      <c r="FJ242">
        <f>(FJ82-FJ163)^2</f>
        <v/>
      </c>
      <c r="FK242">
        <f>(FK82-FK163)^2</f>
        <v/>
      </c>
      <c r="FL242">
        <f>(FL82-FL163)^2</f>
        <v/>
      </c>
      <c r="FM242">
        <f>(FM82-FM163)^2</f>
        <v/>
      </c>
      <c r="FN242">
        <f>(FN82-FN163)^2</f>
        <v/>
      </c>
      <c r="FO242">
        <f>(FO82-FO163)^2</f>
        <v/>
      </c>
      <c r="FP242">
        <f>(FP82-FP163)^2</f>
        <v/>
      </c>
      <c r="FQ242">
        <f>(FQ82-FQ163)^2</f>
        <v/>
      </c>
      <c r="FR242">
        <f>(FR82-FR163)^2</f>
        <v/>
      </c>
      <c r="FS242">
        <f>(FS82-FS163)^2</f>
        <v/>
      </c>
      <c r="FT242">
        <f>(FT82-FT163)^2</f>
        <v/>
      </c>
      <c r="FU242">
        <f>(FU82-FU163)^2</f>
        <v/>
      </c>
      <c r="FV242">
        <f>(FV82-FV163)^2</f>
        <v/>
      </c>
      <c r="FW242">
        <f>(FW82-FW163)^2</f>
        <v/>
      </c>
      <c r="FX242">
        <f>(FX82-FX163)^2</f>
        <v/>
      </c>
      <c r="FY242">
        <f>(FY82-FY163)^2</f>
        <v/>
      </c>
      <c r="FZ242">
        <f>(FZ82-FZ163)^2</f>
        <v/>
      </c>
      <c r="GA242">
        <f>(GA82-GA163)^2</f>
        <v/>
      </c>
      <c r="GB242">
        <f>(GB82-GB163)^2</f>
        <v/>
      </c>
      <c r="GC242">
        <f>(GC82-GC163)^2</f>
        <v/>
      </c>
      <c r="GD242">
        <f>(GD82-GD163)^2</f>
        <v/>
      </c>
      <c r="GE242">
        <f>(GE82-GE163)^2</f>
        <v/>
      </c>
      <c r="GF242">
        <f>(GF82-GF163)^2</f>
        <v/>
      </c>
      <c r="GG242">
        <f>(GG82-GG163)^2</f>
        <v/>
      </c>
      <c r="GH242">
        <f>(GH82-GH163)^2</f>
        <v/>
      </c>
      <c r="GI242">
        <f>(GI82-GI163)^2</f>
        <v/>
      </c>
      <c r="GJ242">
        <f>(GJ82-GJ163)^2</f>
        <v/>
      </c>
      <c r="GK242">
        <f>(GK82-GK163)^2</f>
        <v/>
      </c>
      <c r="GL242">
        <f>(GL82-GL163)^2</f>
        <v/>
      </c>
      <c r="GM242">
        <f>(GM82-GM163)^2</f>
        <v/>
      </c>
      <c r="GN242">
        <f>(GN82-GN163)^2</f>
        <v/>
      </c>
      <c r="GO242">
        <f>(GO82-GO163)^2</f>
        <v/>
      </c>
      <c r="GP242">
        <f>(GP82-GP163)^2</f>
        <v/>
      </c>
      <c r="GQ242">
        <f>(GQ82-GQ163)^2</f>
        <v/>
      </c>
      <c r="GR242">
        <f>(GR82-GR163)^2</f>
        <v/>
      </c>
      <c r="GS242">
        <f>(GS82-GS163)^2</f>
        <v/>
      </c>
      <c r="GT242">
        <f>(GT82-GT163)^2</f>
        <v/>
      </c>
      <c r="GU242">
        <f>(GU82-GU163)^2</f>
        <v/>
      </c>
      <c r="GV242">
        <f>(GV82-GV163)^2</f>
        <v/>
      </c>
      <c r="GW242">
        <f>(GW82-GW163)^2</f>
        <v/>
      </c>
      <c r="GX242">
        <f>(GX82-GX163)^2</f>
        <v/>
      </c>
      <c r="GY242">
        <f>(GY82-GY163)^2</f>
        <v/>
      </c>
      <c r="GZ242">
        <f>(GZ82-GZ163)^2</f>
        <v/>
      </c>
      <c r="HA242">
        <f>(HA82-HA163)^2</f>
        <v/>
      </c>
      <c r="HB242">
        <f>(HB82-HB163)^2</f>
        <v/>
      </c>
      <c r="HC242">
        <f>(HC82-HC163)^2</f>
        <v/>
      </c>
      <c r="HD242">
        <f>(HD82-HD163)^2</f>
        <v/>
      </c>
      <c r="HE242">
        <f>(HE82-HE163)^2</f>
        <v/>
      </c>
      <c r="HF242">
        <f>(HF82-HF163)^2</f>
        <v/>
      </c>
      <c r="HG242">
        <f>(HG82-HG163)^2</f>
        <v/>
      </c>
      <c r="HH242">
        <f>(HH82-HH163)^2</f>
        <v/>
      </c>
      <c r="HI242">
        <f>(HI82-HI163)^2</f>
        <v/>
      </c>
      <c r="HJ242">
        <f>(HJ82-HJ163)^2</f>
        <v/>
      </c>
      <c r="HK242">
        <f>(HK82-HK163)^2</f>
        <v/>
      </c>
      <c r="HL242">
        <f>(HL82-HL163)^2</f>
        <v/>
      </c>
      <c r="HM242">
        <f>(HM82-HM163)^2</f>
        <v/>
      </c>
      <c r="HN242">
        <f>(HN82-HN163)^2</f>
        <v/>
      </c>
      <c r="HO242">
        <f>(HO82-HO163)^2</f>
        <v/>
      </c>
      <c r="HP242">
        <f>(HP82-HP163)^2</f>
        <v/>
      </c>
      <c r="HQ242">
        <f>(HQ82-HQ163)^2</f>
        <v/>
      </c>
      <c r="HR242">
        <f>(HR82-HR163)^2</f>
        <v/>
      </c>
      <c r="HS242">
        <f>(HS82-HS163)^2</f>
        <v/>
      </c>
      <c r="HT242">
        <f>(HT82-HT163)^2</f>
        <v/>
      </c>
      <c r="HU242">
        <f>(HU82-HU163)^2</f>
        <v/>
      </c>
      <c r="HV242">
        <f>(HV82-HV163)^2</f>
        <v/>
      </c>
      <c r="HW242">
        <f>(HW82-HW163)^2</f>
        <v/>
      </c>
      <c r="HX242">
        <f>(HX82-HX163)^2</f>
        <v/>
      </c>
      <c r="HY242">
        <f>(HY82-HY163)^2</f>
        <v/>
      </c>
      <c r="HZ242">
        <f>(HZ82-HZ163)^2</f>
        <v/>
      </c>
      <c r="IA242">
        <f>(IA82-IA163)^2</f>
        <v/>
      </c>
      <c r="IB242">
        <f>(IB82-IB163)^2</f>
        <v/>
      </c>
      <c r="IC242">
        <f>(IC82-IC163)^2</f>
        <v/>
      </c>
      <c r="ID242">
        <f>(ID82-ID163)^2</f>
        <v/>
      </c>
      <c r="IE242">
        <f>(IE82-IE163)^2</f>
        <v/>
      </c>
      <c r="IF242">
        <f>(IF82-IF163)^2</f>
        <v/>
      </c>
      <c r="IG242">
        <f>(IG82-IG163)^2</f>
        <v/>
      </c>
      <c r="IH242">
        <f>(IH82-IH163)^2</f>
        <v/>
      </c>
      <c r="II242">
        <f>(II82-II163)^2</f>
        <v/>
      </c>
      <c r="IJ242">
        <f>(IJ82-IJ163)^2</f>
        <v/>
      </c>
      <c r="IK242">
        <f>(IK82-IK163)^2</f>
        <v/>
      </c>
      <c r="IL242">
        <f>(IL82-IL163)^2</f>
        <v/>
      </c>
      <c r="IM242">
        <f>(IM82-IM163)^2</f>
        <v/>
      </c>
      <c r="IN242">
        <f>(IN82-IN163)^2</f>
        <v/>
      </c>
      <c r="IO242">
        <f>(IO82-IO163)^2</f>
        <v/>
      </c>
      <c r="IP242">
        <f>(IP82-IP163)^2</f>
        <v/>
      </c>
      <c r="IQ242">
        <f>(IQ82-IQ163)^2</f>
        <v/>
      </c>
      <c r="IR242">
        <f>(IR82-IR163)^2</f>
        <v/>
      </c>
      <c r="IS242">
        <f>(IS82-IS163)^2</f>
        <v/>
      </c>
      <c r="IT242">
        <f>(IT82-IT163)^2</f>
        <v/>
      </c>
      <c r="IU242">
        <f>(IU82-IU163)^2</f>
        <v/>
      </c>
      <c r="IV242">
        <f>(IV82-IV163)^2</f>
        <v/>
      </c>
      <c r="IW242">
        <f>(IW82-IW163)^2</f>
        <v/>
      </c>
      <c r="IX242">
        <f>(IX82-IX163)^2</f>
        <v/>
      </c>
      <c r="IY242">
        <f>(IY82-IY163)^2</f>
        <v/>
      </c>
      <c r="IZ242">
        <f>(IZ82-IZ163)^2</f>
        <v/>
      </c>
      <c r="JA242">
        <f>(JA82-JA163)^2</f>
        <v/>
      </c>
      <c r="JB242">
        <f>(JB82-JB163)^2</f>
        <v/>
      </c>
      <c r="JC242">
        <f>(JC82-JC163)^2</f>
        <v/>
      </c>
      <c r="JD242">
        <f>(JD82-JD163)^2</f>
        <v/>
      </c>
      <c r="JE242">
        <f>(JE82-JE163)^2</f>
        <v/>
      </c>
      <c r="JF242">
        <f>(JF82-JF163)^2</f>
        <v/>
      </c>
      <c r="JG242">
        <f>(JG82-JG163)^2</f>
        <v/>
      </c>
      <c r="JH242">
        <f>(JH82-JH163)^2</f>
        <v/>
      </c>
      <c r="JI242">
        <f>(JI82-JI163)^2</f>
        <v/>
      </c>
      <c r="JJ242">
        <f>(JJ82-JJ163)^2</f>
        <v/>
      </c>
      <c r="JK242">
        <f>(JK82-JK163)^2</f>
        <v/>
      </c>
      <c r="JL242">
        <f>(JL82-JL163)^2</f>
        <v/>
      </c>
      <c r="JM242">
        <f>(JM82-JM163)^2</f>
        <v/>
      </c>
      <c r="JN242">
        <f>(JN82-JN163)^2</f>
        <v/>
      </c>
      <c r="JO242">
        <f>(JO82-JO163)^2</f>
        <v/>
      </c>
      <c r="JP242">
        <f>(JP82-JP163)^2</f>
        <v/>
      </c>
      <c r="JQ242">
        <f>(JQ82-JQ163)^2</f>
        <v/>
      </c>
      <c r="JR242">
        <f>(JR82-JR163)^2</f>
        <v/>
      </c>
      <c r="JS242">
        <f>(JS82-JS163)^2</f>
        <v/>
      </c>
      <c r="JT242">
        <f>(JT82-JT163)^2</f>
        <v/>
      </c>
      <c r="JU242">
        <f>(JU82-JU163)^2</f>
        <v/>
      </c>
      <c r="JV242">
        <f>(JV82-JV163)^2</f>
        <v/>
      </c>
      <c r="JW242">
        <f>(JW82-JW163)^2</f>
        <v/>
      </c>
      <c r="JX242">
        <f>(JX82-JX163)^2</f>
        <v/>
      </c>
      <c r="JY242">
        <f>(JY82-JY163)^2</f>
        <v/>
      </c>
      <c r="JZ242">
        <f>(JZ82-JZ163)^2</f>
        <v/>
      </c>
      <c r="KA242">
        <f>(KA82-KA163)^2</f>
        <v/>
      </c>
      <c r="KB242">
        <f>(KB82-KB163)^2</f>
        <v/>
      </c>
      <c r="KC242">
        <f>(KC82-KC163)^2</f>
        <v/>
      </c>
      <c r="KD242">
        <f>(KD82-KD163)^2</f>
        <v/>
      </c>
      <c r="KE242">
        <f>(KE82-KE163)^2</f>
        <v/>
      </c>
      <c r="KF242">
        <f>(KF82-KF163)^2</f>
        <v/>
      </c>
      <c r="KG242">
        <f>(KG82-KG163)^2</f>
        <v/>
      </c>
      <c r="KH242">
        <f>(KH82-KH163)^2</f>
        <v/>
      </c>
      <c r="KI242">
        <f>(KI82-KI163)^2</f>
        <v/>
      </c>
      <c r="KJ242">
        <f>(KJ82-KJ163)^2</f>
        <v/>
      </c>
      <c r="KK242">
        <f>(KK82-KK163)^2</f>
        <v/>
      </c>
      <c r="KL242">
        <f>(KL82-KL163)^2</f>
        <v/>
      </c>
      <c r="KM242">
        <f>(KM82-KM163)^2</f>
        <v/>
      </c>
      <c r="KN242">
        <f>(KN82-KN163)^2</f>
        <v/>
      </c>
      <c r="KO242">
        <f>(KO82-KO163)^2</f>
        <v/>
      </c>
      <c r="KP242">
        <f>(KP82-KP163)^2</f>
        <v/>
      </c>
      <c r="KQ242">
        <f>(KQ82-KQ163)^2</f>
        <v/>
      </c>
      <c r="KR242">
        <f>(KR82-KR163)^2</f>
        <v/>
      </c>
      <c r="KS242">
        <f>(KS82-KS163)^2</f>
        <v/>
      </c>
      <c r="KT242">
        <f>(KT82-KT163)^2</f>
        <v/>
      </c>
    </row>
    <row r="243" spans="1:306">
      <c r="B243" t="s">
        <v>67</v>
      </c>
      <c r="G243">
        <f>(G83-G164)^2</f>
        <v/>
      </c>
      <c r="H243">
        <f>(H83-H164)^2</f>
        <v/>
      </c>
      <c r="I243">
        <f>(I83-I164)^2</f>
        <v/>
      </c>
      <c r="J243">
        <f>(J83-J164)^2</f>
        <v/>
      </c>
      <c r="K243">
        <f>(K83-K164)^2</f>
        <v/>
      </c>
      <c r="L243">
        <f>(L83-L164)^2</f>
        <v/>
      </c>
      <c r="M243">
        <f>(M83-M164)^2</f>
        <v/>
      </c>
      <c r="N243">
        <f>(N83-N164)^2</f>
        <v/>
      </c>
      <c r="O243">
        <f>(O83-O164)^2</f>
        <v/>
      </c>
      <c r="P243">
        <f>(P83-P164)^2</f>
        <v/>
      </c>
      <c r="Q243">
        <f>(Q83-Q164)^2</f>
        <v/>
      </c>
      <c r="R243">
        <f>(R83-R164)^2</f>
        <v/>
      </c>
      <c r="S243">
        <f>(S83-S164)^2</f>
        <v/>
      </c>
      <c r="T243">
        <f>(T83-T164)^2</f>
        <v/>
      </c>
      <c r="U243">
        <f>(U83-U164)^2</f>
        <v/>
      </c>
      <c r="V243">
        <f>(V83-V164)^2</f>
        <v/>
      </c>
      <c r="W243">
        <f>(W83-W164)^2</f>
        <v/>
      </c>
      <c r="X243">
        <f>(X83-X164)^2</f>
        <v/>
      </c>
      <c r="Y243">
        <f>(Y83-Y164)^2</f>
        <v/>
      </c>
      <c r="Z243">
        <f>(Z83-Z164)^2</f>
        <v/>
      </c>
      <c r="AA243">
        <f>(AA83-AA164)^2</f>
        <v/>
      </c>
      <c r="AB243">
        <f>(AB83-AB164)^2</f>
        <v/>
      </c>
      <c r="AC243">
        <f>(AC83-AC164)^2</f>
        <v/>
      </c>
      <c r="AD243">
        <f>(AD83-AD164)^2</f>
        <v/>
      </c>
      <c r="AE243">
        <f>(AE83-AE164)^2</f>
        <v/>
      </c>
      <c r="AF243">
        <f>(AF83-AF164)^2</f>
        <v/>
      </c>
      <c r="AG243">
        <f>(AG83-AG164)^2</f>
        <v/>
      </c>
      <c r="AH243">
        <f>(AH83-AH164)^2</f>
        <v/>
      </c>
      <c r="AI243">
        <f>(AI83-AI164)^2</f>
        <v/>
      </c>
      <c r="AJ243">
        <f>(AJ83-AJ164)^2</f>
        <v/>
      </c>
      <c r="AK243">
        <f>(AK83-AK164)^2</f>
        <v/>
      </c>
      <c r="AL243">
        <f>(AL83-AL164)^2</f>
        <v/>
      </c>
      <c r="AM243">
        <f>(AM83-AM164)^2</f>
        <v/>
      </c>
      <c r="AN243">
        <f>(AN83-AN164)^2</f>
        <v/>
      </c>
      <c r="AO243">
        <f>(AO83-AO164)^2</f>
        <v/>
      </c>
      <c r="AP243">
        <f>(AP83-AP164)^2</f>
        <v/>
      </c>
      <c r="AQ243">
        <f>(AQ83-AQ164)^2</f>
        <v/>
      </c>
      <c r="AR243">
        <f>(AR83-AR164)^2</f>
        <v/>
      </c>
      <c r="AS243">
        <f>(AS83-AS164)^2</f>
        <v/>
      </c>
      <c r="AT243">
        <f>(AT83-AT164)^2</f>
        <v/>
      </c>
      <c r="AU243">
        <f>(AU83-AU164)^2</f>
        <v/>
      </c>
      <c r="AV243">
        <f>(AV83-AV164)^2</f>
        <v/>
      </c>
      <c r="AW243">
        <f>(AW83-AW164)^2</f>
        <v/>
      </c>
      <c r="AX243">
        <f>(AX83-AX164)^2</f>
        <v/>
      </c>
      <c r="AY243">
        <f>(AY83-AY164)^2</f>
        <v/>
      </c>
      <c r="AZ243">
        <f>(AZ83-AZ164)^2</f>
        <v/>
      </c>
      <c r="BA243">
        <f>(BA83-BA164)^2</f>
        <v/>
      </c>
      <c r="BB243">
        <f>(BB83-BB164)^2</f>
        <v/>
      </c>
      <c r="BC243">
        <f>(BC83-BC164)^2</f>
        <v/>
      </c>
      <c r="BD243">
        <f>(BD83-BD164)^2</f>
        <v/>
      </c>
      <c r="BE243">
        <f>(BE83-BE164)^2</f>
        <v/>
      </c>
      <c r="BF243">
        <f>(BF83-BF164)^2</f>
        <v/>
      </c>
      <c r="BG243">
        <f>(BG83-BG164)^2</f>
        <v/>
      </c>
      <c r="BH243">
        <f>(BH83-BH164)^2</f>
        <v/>
      </c>
      <c r="BI243">
        <f>(BI83-BI164)^2</f>
        <v/>
      </c>
      <c r="BJ243">
        <f>(BJ83-BJ164)^2</f>
        <v/>
      </c>
      <c r="BK243">
        <f>(BK83-BK164)^2</f>
        <v/>
      </c>
      <c r="BL243">
        <f>(BL83-BL164)^2</f>
        <v/>
      </c>
      <c r="BM243">
        <f>(BM83-BM164)^2</f>
        <v/>
      </c>
      <c r="BN243">
        <f>(BN83-BN164)^2</f>
        <v/>
      </c>
      <c r="BO243">
        <f>(BO83-BO164)^2</f>
        <v/>
      </c>
      <c r="BP243">
        <f>(BP83-BP164)^2</f>
        <v/>
      </c>
      <c r="BQ243">
        <f>(BQ83-BQ164)^2</f>
        <v/>
      </c>
      <c r="BR243">
        <f>(BR83-BR164)^2</f>
        <v/>
      </c>
      <c r="BS243">
        <f>(BS83-BS164)^2</f>
        <v/>
      </c>
      <c r="BT243">
        <f>(BT83-BT164)^2</f>
        <v/>
      </c>
      <c r="BU243">
        <f>(BU83-BU164)^2</f>
        <v/>
      </c>
      <c r="BV243">
        <f>(BV83-BV164)^2</f>
        <v/>
      </c>
      <c r="BW243">
        <f>(BW83-BW164)^2</f>
        <v/>
      </c>
      <c r="BX243">
        <f>(BX83-BX164)^2</f>
        <v/>
      </c>
      <c r="BY243">
        <f>(BY83-BY164)^2</f>
        <v/>
      </c>
      <c r="BZ243">
        <f>(BZ83-BZ164)^2</f>
        <v/>
      </c>
      <c r="CA243">
        <f>(CA83-CA164)^2</f>
        <v/>
      </c>
      <c r="CB243">
        <f>(CB83-CB164)^2</f>
        <v/>
      </c>
      <c r="CC243">
        <f>(CC83-CC164)^2</f>
        <v/>
      </c>
      <c r="CD243">
        <f>(CD83-CD164)^2</f>
        <v/>
      </c>
      <c r="CE243">
        <f>(CE83-CE164)^2</f>
        <v/>
      </c>
      <c r="CF243">
        <f>(CF83-CF164)^2</f>
        <v/>
      </c>
      <c r="CG243">
        <f>(CG83-CG164)^2</f>
        <v/>
      </c>
      <c r="CH243">
        <f>(CH83-CH164)^2</f>
        <v/>
      </c>
      <c r="CI243">
        <f>(CI83-CI164)^2</f>
        <v/>
      </c>
      <c r="CJ243">
        <f>(CJ83-CJ164)^2</f>
        <v/>
      </c>
      <c r="CK243">
        <f>(CK83-CK164)^2</f>
        <v/>
      </c>
      <c r="CL243">
        <f>(CL83-CL164)^2</f>
        <v/>
      </c>
      <c r="CM243">
        <f>(CM83-CM164)^2</f>
        <v/>
      </c>
      <c r="CN243">
        <f>(CN83-CN164)^2</f>
        <v/>
      </c>
      <c r="CO243">
        <f>(CO83-CO164)^2</f>
        <v/>
      </c>
      <c r="CP243">
        <f>(CP83-CP164)^2</f>
        <v/>
      </c>
      <c r="CQ243">
        <f>(CQ83-CQ164)^2</f>
        <v/>
      </c>
      <c r="CR243">
        <f>(CR83-CR164)^2</f>
        <v/>
      </c>
      <c r="CS243">
        <f>(CS83-CS164)^2</f>
        <v/>
      </c>
      <c r="CT243">
        <f>(CT83-CT164)^2</f>
        <v/>
      </c>
      <c r="CU243">
        <f>(CU83-CU164)^2</f>
        <v/>
      </c>
      <c r="CV243">
        <f>(CV83-CV164)^2</f>
        <v/>
      </c>
      <c r="CW243">
        <f>(CW83-CW164)^2</f>
        <v/>
      </c>
      <c r="CX243">
        <f>(CX83-CX164)^2</f>
        <v/>
      </c>
      <c r="CY243">
        <f>(CY83-CY164)^2</f>
        <v/>
      </c>
      <c r="CZ243">
        <f>(CZ83-CZ164)^2</f>
        <v/>
      </c>
      <c r="DA243">
        <f>(DA83-DA164)^2</f>
        <v/>
      </c>
      <c r="DB243">
        <f>(DB83-DB164)^2</f>
        <v/>
      </c>
      <c r="DC243">
        <f>(DC83-DC164)^2</f>
        <v/>
      </c>
      <c r="DD243">
        <f>(DD83-DD164)^2</f>
        <v/>
      </c>
      <c r="DE243">
        <f>(DE83-DE164)^2</f>
        <v/>
      </c>
      <c r="DF243">
        <f>(DF83-DF164)^2</f>
        <v/>
      </c>
      <c r="DG243">
        <f>(DG83-DG164)^2</f>
        <v/>
      </c>
      <c r="DH243">
        <f>(DH83-DH164)^2</f>
        <v/>
      </c>
      <c r="DI243">
        <f>(DI83-DI164)^2</f>
        <v/>
      </c>
      <c r="DJ243">
        <f>(DJ83-DJ164)^2</f>
        <v/>
      </c>
      <c r="DK243">
        <f>(DK83-DK164)^2</f>
        <v/>
      </c>
      <c r="DL243">
        <f>(DL83-DL164)^2</f>
        <v/>
      </c>
      <c r="DM243">
        <f>(DM83-DM164)^2</f>
        <v/>
      </c>
      <c r="DN243">
        <f>(DN83-DN164)^2</f>
        <v/>
      </c>
      <c r="DO243">
        <f>(DO83-DO164)^2</f>
        <v/>
      </c>
      <c r="DP243">
        <f>(DP83-DP164)^2</f>
        <v/>
      </c>
      <c r="DQ243">
        <f>(DQ83-DQ164)^2</f>
        <v/>
      </c>
      <c r="DR243">
        <f>(DR83-DR164)^2</f>
        <v/>
      </c>
      <c r="DS243">
        <f>(DS83-DS164)^2</f>
        <v/>
      </c>
      <c r="DT243">
        <f>(DT83-DT164)^2</f>
        <v/>
      </c>
      <c r="DU243">
        <f>(DU83-DU164)^2</f>
        <v/>
      </c>
      <c r="DV243">
        <f>(DV83-DV164)^2</f>
        <v/>
      </c>
      <c r="DW243">
        <f>(DW83-DW164)^2</f>
        <v/>
      </c>
      <c r="DX243">
        <f>(DX83-DX164)^2</f>
        <v/>
      </c>
      <c r="DY243">
        <f>(DY83-DY164)^2</f>
        <v/>
      </c>
      <c r="DZ243">
        <f>(DZ83-DZ164)^2</f>
        <v/>
      </c>
      <c r="EA243">
        <f>(EA83-EA164)^2</f>
        <v/>
      </c>
      <c r="EB243">
        <f>(EB83-EB164)^2</f>
        <v/>
      </c>
      <c r="EC243">
        <f>(EC83-EC164)^2</f>
        <v/>
      </c>
      <c r="ED243">
        <f>(ED83-ED164)^2</f>
        <v/>
      </c>
      <c r="EE243">
        <f>(EE83-EE164)^2</f>
        <v/>
      </c>
      <c r="EF243">
        <f>(EF83-EF164)^2</f>
        <v/>
      </c>
      <c r="EG243">
        <f>(EG83-EG164)^2</f>
        <v/>
      </c>
      <c r="EH243">
        <f>(EH83-EH164)^2</f>
        <v/>
      </c>
      <c r="EI243">
        <f>(EI83-EI164)^2</f>
        <v/>
      </c>
      <c r="EJ243">
        <f>(EJ83-EJ164)^2</f>
        <v/>
      </c>
      <c r="EK243">
        <f>(EK83-EK164)^2</f>
        <v/>
      </c>
      <c r="EL243">
        <f>(EL83-EL164)^2</f>
        <v/>
      </c>
      <c r="EM243">
        <f>(EM83-EM164)^2</f>
        <v/>
      </c>
      <c r="EN243">
        <f>(EN83-EN164)^2</f>
        <v/>
      </c>
      <c r="EO243">
        <f>(EO83-EO164)^2</f>
        <v/>
      </c>
      <c r="EP243">
        <f>(EP83-EP164)^2</f>
        <v/>
      </c>
      <c r="EQ243">
        <f>(EQ83-EQ164)^2</f>
        <v/>
      </c>
      <c r="ER243">
        <f>(ER83-ER164)^2</f>
        <v/>
      </c>
      <c r="ES243">
        <f>(ES83-ES164)^2</f>
        <v/>
      </c>
      <c r="ET243">
        <f>(ET83-ET164)^2</f>
        <v/>
      </c>
      <c r="EU243">
        <f>(EU83-EU164)^2</f>
        <v/>
      </c>
      <c r="EV243">
        <f>(EV83-EV164)^2</f>
        <v/>
      </c>
      <c r="EW243">
        <f>(EW83-EW164)^2</f>
        <v/>
      </c>
      <c r="EX243">
        <f>(EX83-EX164)^2</f>
        <v/>
      </c>
      <c r="EY243">
        <f>(EY83-EY164)^2</f>
        <v/>
      </c>
      <c r="EZ243">
        <f>(EZ83-EZ164)^2</f>
        <v/>
      </c>
      <c r="FA243">
        <f>(FA83-FA164)^2</f>
        <v/>
      </c>
      <c r="FB243">
        <f>(FB83-FB164)^2</f>
        <v/>
      </c>
      <c r="FC243">
        <f>(FC83-FC164)^2</f>
        <v/>
      </c>
      <c r="FD243">
        <f>(FD83-FD164)^2</f>
        <v/>
      </c>
      <c r="FE243">
        <f>(FE83-FE164)^2</f>
        <v/>
      </c>
      <c r="FF243">
        <f>(FF83-FF164)^2</f>
        <v/>
      </c>
      <c r="FG243">
        <f>(FG83-FG164)^2</f>
        <v/>
      </c>
      <c r="FH243">
        <f>(FH83-FH164)^2</f>
        <v/>
      </c>
      <c r="FI243">
        <f>(FI83-FI164)^2</f>
        <v/>
      </c>
      <c r="FJ243">
        <f>(FJ83-FJ164)^2</f>
        <v/>
      </c>
      <c r="FK243">
        <f>(FK83-FK164)^2</f>
        <v/>
      </c>
      <c r="FL243">
        <f>(FL83-FL164)^2</f>
        <v/>
      </c>
      <c r="FM243">
        <f>(FM83-FM164)^2</f>
        <v/>
      </c>
      <c r="FN243">
        <f>(FN83-FN164)^2</f>
        <v/>
      </c>
      <c r="FO243">
        <f>(FO83-FO164)^2</f>
        <v/>
      </c>
      <c r="FP243">
        <f>(FP83-FP164)^2</f>
        <v/>
      </c>
      <c r="FQ243">
        <f>(FQ83-FQ164)^2</f>
        <v/>
      </c>
      <c r="FR243">
        <f>(FR83-FR164)^2</f>
        <v/>
      </c>
      <c r="FS243">
        <f>(FS83-FS164)^2</f>
        <v/>
      </c>
      <c r="FT243">
        <f>(FT83-FT164)^2</f>
        <v/>
      </c>
      <c r="FU243">
        <f>(FU83-FU164)^2</f>
        <v/>
      </c>
      <c r="FV243">
        <f>(FV83-FV164)^2</f>
        <v/>
      </c>
      <c r="FW243">
        <f>(FW83-FW164)^2</f>
        <v/>
      </c>
      <c r="FX243">
        <f>(FX83-FX164)^2</f>
        <v/>
      </c>
      <c r="FY243">
        <f>(FY83-FY164)^2</f>
        <v/>
      </c>
      <c r="FZ243">
        <f>(FZ83-FZ164)^2</f>
        <v/>
      </c>
      <c r="GA243">
        <f>(GA83-GA164)^2</f>
        <v/>
      </c>
      <c r="GB243">
        <f>(GB83-GB164)^2</f>
        <v/>
      </c>
      <c r="GC243">
        <f>(GC83-GC164)^2</f>
        <v/>
      </c>
      <c r="GD243">
        <f>(GD83-GD164)^2</f>
        <v/>
      </c>
      <c r="GE243">
        <f>(GE83-GE164)^2</f>
        <v/>
      </c>
      <c r="GF243">
        <f>(GF83-GF164)^2</f>
        <v/>
      </c>
      <c r="GG243">
        <f>(GG83-GG164)^2</f>
        <v/>
      </c>
      <c r="GH243">
        <f>(GH83-GH164)^2</f>
        <v/>
      </c>
      <c r="GI243">
        <f>(GI83-GI164)^2</f>
        <v/>
      </c>
      <c r="GJ243">
        <f>(GJ83-GJ164)^2</f>
        <v/>
      </c>
      <c r="GK243">
        <f>(GK83-GK164)^2</f>
        <v/>
      </c>
      <c r="GL243">
        <f>(GL83-GL164)^2</f>
        <v/>
      </c>
      <c r="GM243">
        <f>(GM83-GM164)^2</f>
        <v/>
      </c>
      <c r="GN243">
        <f>(GN83-GN164)^2</f>
        <v/>
      </c>
      <c r="GO243">
        <f>(GO83-GO164)^2</f>
        <v/>
      </c>
      <c r="GP243">
        <f>(GP83-GP164)^2</f>
        <v/>
      </c>
      <c r="GQ243">
        <f>(GQ83-GQ164)^2</f>
        <v/>
      </c>
      <c r="GR243">
        <f>(GR83-GR164)^2</f>
        <v/>
      </c>
      <c r="GS243">
        <f>(GS83-GS164)^2</f>
        <v/>
      </c>
      <c r="GT243">
        <f>(GT83-GT164)^2</f>
        <v/>
      </c>
      <c r="GU243">
        <f>(GU83-GU164)^2</f>
        <v/>
      </c>
      <c r="GV243">
        <f>(GV83-GV164)^2</f>
        <v/>
      </c>
      <c r="GW243">
        <f>(GW83-GW164)^2</f>
        <v/>
      </c>
      <c r="GX243">
        <f>(GX83-GX164)^2</f>
        <v/>
      </c>
      <c r="GY243">
        <f>(GY83-GY164)^2</f>
        <v/>
      </c>
      <c r="GZ243">
        <f>(GZ83-GZ164)^2</f>
        <v/>
      </c>
      <c r="HA243">
        <f>(HA83-HA164)^2</f>
        <v/>
      </c>
      <c r="HB243">
        <f>(HB83-HB164)^2</f>
        <v/>
      </c>
      <c r="HC243">
        <f>(HC83-HC164)^2</f>
        <v/>
      </c>
      <c r="HD243">
        <f>(HD83-HD164)^2</f>
        <v/>
      </c>
      <c r="HE243">
        <f>(HE83-HE164)^2</f>
        <v/>
      </c>
      <c r="HF243">
        <f>(HF83-HF164)^2</f>
        <v/>
      </c>
      <c r="HG243">
        <f>(HG83-HG164)^2</f>
        <v/>
      </c>
      <c r="HH243">
        <f>(HH83-HH164)^2</f>
        <v/>
      </c>
      <c r="HI243">
        <f>(HI83-HI164)^2</f>
        <v/>
      </c>
      <c r="HJ243">
        <f>(HJ83-HJ164)^2</f>
        <v/>
      </c>
      <c r="HK243">
        <f>(HK83-HK164)^2</f>
        <v/>
      </c>
      <c r="HL243">
        <f>(HL83-HL164)^2</f>
        <v/>
      </c>
      <c r="HM243">
        <f>(HM83-HM164)^2</f>
        <v/>
      </c>
      <c r="HN243">
        <f>(HN83-HN164)^2</f>
        <v/>
      </c>
      <c r="HO243">
        <f>(HO83-HO164)^2</f>
        <v/>
      </c>
      <c r="HP243">
        <f>(HP83-HP164)^2</f>
        <v/>
      </c>
      <c r="HQ243">
        <f>(HQ83-HQ164)^2</f>
        <v/>
      </c>
      <c r="HR243">
        <f>(HR83-HR164)^2</f>
        <v/>
      </c>
      <c r="HS243">
        <f>(HS83-HS164)^2</f>
        <v/>
      </c>
      <c r="HT243">
        <f>(HT83-HT164)^2</f>
        <v/>
      </c>
      <c r="HU243">
        <f>(HU83-HU164)^2</f>
        <v/>
      </c>
      <c r="HV243">
        <f>(HV83-HV164)^2</f>
        <v/>
      </c>
      <c r="HW243">
        <f>(HW83-HW164)^2</f>
        <v/>
      </c>
      <c r="HX243">
        <f>(HX83-HX164)^2</f>
        <v/>
      </c>
      <c r="HY243">
        <f>(HY83-HY164)^2</f>
        <v/>
      </c>
      <c r="HZ243">
        <f>(HZ83-HZ164)^2</f>
        <v/>
      </c>
      <c r="IA243">
        <f>(IA83-IA164)^2</f>
        <v/>
      </c>
      <c r="IB243">
        <f>(IB83-IB164)^2</f>
        <v/>
      </c>
      <c r="IC243">
        <f>(IC83-IC164)^2</f>
        <v/>
      </c>
      <c r="ID243">
        <f>(ID83-ID164)^2</f>
        <v/>
      </c>
      <c r="IE243">
        <f>(IE83-IE164)^2</f>
        <v/>
      </c>
      <c r="IF243">
        <f>(IF83-IF164)^2</f>
        <v/>
      </c>
      <c r="IG243">
        <f>(IG83-IG164)^2</f>
        <v/>
      </c>
      <c r="IH243">
        <f>(IH83-IH164)^2</f>
        <v/>
      </c>
      <c r="II243">
        <f>(II83-II164)^2</f>
        <v/>
      </c>
      <c r="IJ243">
        <f>(IJ83-IJ164)^2</f>
        <v/>
      </c>
      <c r="IK243">
        <f>(IK83-IK164)^2</f>
        <v/>
      </c>
      <c r="IL243">
        <f>(IL83-IL164)^2</f>
        <v/>
      </c>
      <c r="IM243">
        <f>(IM83-IM164)^2</f>
        <v/>
      </c>
      <c r="IN243">
        <f>(IN83-IN164)^2</f>
        <v/>
      </c>
      <c r="IO243">
        <f>(IO83-IO164)^2</f>
        <v/>
      </c>
      <c r="IP243">
        <f>(IP83-IP164)^2</f>
        <v/>
      </c>
      <c r="IQ243">
        <f>(IQ83-IQ164)^2</f>
        <v/>
      </c>
      <c r="IR243">
        <f>(IR83-IR164)^2</f>
        <v/>
      </c>
      <c r="IS243">
        <f>(IS83-IS164)^2</f>
        <v/>
      </c>
      <c r="IT243">
        <f>(IT83-IT164)^2</f>
        <v/>
      </c>
      <c r="IU243">
        <f>(IU83-IU164)^2</f>
        <v/>
      </c>
      <c r="IV243">
        <f>(IV83-IV164)^2</f>
        <v/>
      </c>
      <c r="IW243">
        <f>(IW83-IW164)^2</f>
        <v/>
      </c>
      <c r="IX243">
        <f>(IX83-IX164)^2</f>
        <v/>
      </c>
      <c r="IY243">
        <f>(IY83-IY164)^2</f>
        <v/>
      </c>
      <c r="IZ243">
        <f>(IZ83-IZ164)^2</f>
        <v/>
      </c>
      <c r="JA243">
        <f>(JA83-JA164)^2</f>
        <v/>
      </c>
      <c r="JB243">
        <f>(JB83-JB164)^2</f>
        <v/>
      </c>
      <c r="JC243">
        <f>(JC83-JC164)^2</f>
        <v/>
      </c>
      <c r="JD243">
        <f>(JD83-JD164)^2</f>
        <v/>
      </c>
      <c r="JE243">
        <f>(JE83-JE164)^2</f>
        <v/>
      </c>
      <c r="JF243">
        <f>(JF83-JF164)^2</f>
        <v/>
      </c>
      <c r="JG243">
        <f>(JG83-JG164)^2</f>
        <v/>
      </c>
      <c r="JH243">
        <f>(JH83-JH164)^2</f>
        <v/>
      </c>
      <c r="JI243">
        <f>(JI83-JI164)^2</f>
        <v/>
      </c>
      <c r="JJ243">
        <f>(JJ83-JJ164)^2</f>
        <v/>
      </c>
      <c r="JK243">
        <f>(JK83-JK164)^2</f>
        <v/>
      </c>
      <c r="JL243">
        <f>(JL83-JL164)^2</f>
        <v/>
      </c>
      <c r="JM243">
        <f>(JM83-JM164)^2</f>
        <v/>
      </c>
      <c r="JN243">
        <f>(JN83-JN164)^2</f>
        <v/>
      </c>
      <c r="JO243">
        <f>(JO83-JO164)^2</f>
        <v/>
      </c>
      <c r="JP243">
        <f>(JP83-JP164)^2</f>
        <v/>
      </c>
      <c r="JQ243">
        <f>(JQ83-JQ164)^2</f>
        <v/>
      </c>
      <c r="JR243">
        <f>(JR83-JR164)^2</f>
        <v/>
      </c>
      <c r="JS243">
        <f>(JS83-JS164)^2</f>
        <v/>
      </c>
      <c r="JT243">
        <f>(JT83-JT164)^2</f>
        <v/>
      </c>
      <c r="JU243">
        <f>(JU83-JU164)^2</f>
        <v/>
      </c>
      <c r="JV243">
        <f>(JV83-JV164)^2</f>
        <v/>
      </c>
      <c r="JW243">
        <f>(JW83-JW164)^2</f>
        <v/>
      </c>
      <c r="JX243">
        <f>(JX83-JX164)^2</f>
        <v/>
      </c>
      <c r="JY243">
        <f>(JY83-JY164)^2</f>
        <v/>
      </c>
      <c r="JZ243">
        <f>(JZ83-JZ164)^2</f>
        <v/>
      </c>
      <c r="KA243">
        <f>(KA83-KA164)^2</f>
        <v/>
      </c>
      <c r="KB243">
        <f>(KB83-KB164)^2</f>
        <v/>
      </c>
      <c r="KC243">
        <f>(KC83-KC164)^2</f>
        <v/>
      </c>
      <c r="KD243">
        <f>(KD83-KD164)^2</f>
        <v/>
      </c>
      <c r="KE243">
        <f>(KE83-KE164)^2</f>
        <v/>
      </c>
      <c r="KF243">
        <f>(KF83-KF164)^2</f>
        <v/>
      </c>
      <c r="KG243">
        <f>(KG83-KG164)^2</f>
        <v/>
      </c>
      <c r="KH243">
        <f>(KH83-KH164)^2</f>
        <v/>
      </c>
      <c r="KI243">
        <f>(KI83-KI164)^2</f>
        <v/>
      </c>
      <c r="KJ243">
        <f>(KJ83-KJ164)^2</f>
        <v/>
      </c>
      <c r="KK243">
        <f>(KK83-KK164)^2</f>
        <v/>
      </c>
      <c r="KL243">
        <f>(KL83-KL164)^2</f>
        <v/>
      </c>
      <c r="KM243">
        <f>(KM83-KM164)^2</f>
        <v/>
      </c>
      <c r="KN243">
        <f>(KN83-KN164)^2</f>
        <v/>
      </c>
      <c r="KO243">
        <f>(KO83-KO164)^2</f>
        <v/>
      </c>
      <c r="KP243">
        <f>(KP83-KP164)^2</f>
        <v/>
      </c>
      <c r="KQ243">
        <f>(KQ83-KQ164)^2</f>
        <v/>
      </c>
      <c r="KR243">
        <f>(KR83-KR164)^2</f>
        <v/>
      </c>
      <c r="KS243">
        <f>(KS83-KS164)^2</f>
        <v/>
      </c>
      <c r="KT243">
        <f>(KT83-KT164)^2</f>
        <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KU343"/>
  <sheetViews>
    <sheetView workbookViewId="0">
      <selection activeCell="A1" sqref="A1"/>
    </sheetView>
  </sheetViews>
  <sheetFormatPr baseColWidth="10" defaultRowHeight="15"/>
  <sheetData>
    <row r="1" spans="1:307">
      <c r="A1" t="s">
        <v>75</v>
      </c>
      <c r="F1" t="s">
        <v>0</v>
      </c>
    </row>
    <row r="2" spans="1:307">
      <c r="H2" s="1" t="n">
        <v>38718</v>
      </c>
      <c r="I2" s="1" t="n">
        <v>38749</v>
      </c>
      <c r="J2" s="1" t="n">
        <v>38777</v>
      </c>
      <c r="K2" s="1" t="n">
        <v>38808</v>
      </c>
      <c r="L2" s="1" t="n">
        <v>38838</v>
      </c>
      <c r="M2" s="1" t="n">
        <v>38869</v>
      </c>
      <c r="N2" s="1" t="n">
        <v>38899</v>
      </c>
      <c r="O2" s="1" t="n">
        <v>38930</v>
      </c>
      <c r="P2" s="1" t="n">
        <v>38961</v>
      </c>
      <c r="Q2" s="1" t="n">
        <v>38991</v>
      </c>
      <c r="R2" s="1" t="n">
        <v>39022</v>
      </c>
      <c r="S2" s="1" t="n">
        <v>39052</v>
      </c>
      <c r="T2" s="1" t="n">
        <v>39083</v>
      </c>
      <c r="U2" s="1" t="n">
        <v>39114</v>
      </c>
      <c r="V2" s="1" t="n">
        <v>39142</v>
      </c>
      <c r="W2" s="1" t="n">
        <v>39173</v>
      </c>
      <c r="X2" s="1" t="n">
        <v>39203</v>
      </c>
      <c r="Y2" s="1" t="n">
        <v>39234</v>
      </c>
      <c r="Z2" s="1" t="n">
        <v>39264</v>
      </c>
      <c r="AA2" s="1" t="n">
        <v>39295</v>
      </c>
      <c r="AB2" s="1" t="n">
        <v>39326</v>
      </c>
      <c r="AC2" s="1" t="n">
        <v>39356</v>
      </c>
      <c r="AD2" s="1" t="n">
        <v>39387</v>
      </c>
      <c r="AE2" s="1" t="n">
        <v>39417</v>
      </c>
      <c r="AF2" s="1" t="n">
        <v>39448</v>
      </c>
      <c r="AG2" s="1" t="n">
        <v>39479</v>
      </c>
      <c r="AH2" s="1" t="n">
        <v>39508</v>
      </c>
      <c r="AI2" s="1" t="n">
        <v>39539</v>
      </c>
      <c r="AJ2" s="1" t="n">
        <v>39569</v>
      </c>
      <c r="AK2" s="1" t="n">
        <v>39600</v>
      </c>
      <c r="AL2" s="1" t="n">
        <v>39630</v>
      </c>
      <c r="AM2" s="1" t="n">
        <v>39661</v>
      </c>
      <c r="AN2" s="1" t="n">
        <v>39692</v>
      </c>
      <c r="AO2" s="1" t="n">
        <v>39722</v>
      </c>
      <c r="AP2" s="1" t="n">
        <v>39753</v>
      </c>
      <c r="AQ2" s="1" t="n">
        <v>39783</v>
      </c>
      <c r="AR2" s="1" t="n">
        <v>39814</v>
      </c>
      <c r="AS2" s="1" t="n">
        <v>39845</v>
      </c>
      <c r="AT2" s="1" t="n">
        <v>39873</v>
      </c>
      <c r="AU2" s="1" t="n">
        <v>39904</v>
      </c>
      <c r="AV2" s="1" t="n">
        <v>39934</v>
      </c>
      <c r="AW2" s="1" t="n">
        <v>39965</v>
      </c>
      <c r="AX2" s="1" t="n">
        <v>39995</v>
      </c>
      <c r="AY2" s="1" t="n">
        <v>40026</v>
      </c>
      <c r="AZ2" s="1" t="n">
        <v>40057</v>
      </c>
      <c r="BA2" s="1" t="n">
        <v>40087</v>
      </c>
      <c r="BB2" s="1" t="n">
        <v>40118</v>
      </c>
      <c r="BC2" s="1" t="n">
        <v>40148</v>
      </c>
      <c r="BD2" s="1" t="n">
        <v>40179</v>
      </c>
      <c r="BE2" s="1" t="n">
        <v>40210</v>
      </c>
      <c r="BF2" s="1" t="n">
        <v>40238</v>
      </c>
      <c r="BG2" s="1" t="n">
        <v>40269</v>
      </c>
      <c r="BH2" s="1" t="n">
        <v>40299</v>
      </c>
      <c r="BI2" s="1" t="n">
        <v>40330</v>
      </c>
      <c r="BJ2" s="1" t="n">
        <v>40360</v>
      </c>
      <c r="BK2" s="1" t="n">
        <v>40391</v>
      </c>
      <c r="BL2" s="1" t="n">
        <v>40422</v>
      </c>
      <c r="BM2" s="1" t="n">
        <v>40452</v>
      </c>
      <c r="BN2" s="1" t="n">
        <v>40483</v>
      </c>
      <c r="BO2" s="1" t="n">
        <v>40513</v>
      </c>
      <c r="BP2" s="1" t="n">
        <v>40544</v>
      </c>
      <c r="BQ2" s="1" t="n">
        <v>40575</v>
      </c>
      <c r="BR2" s="1" t="n">
        <v>40603</v>
      </c>
      <c r="BS2" s="1" t="n">
        <v>40634</v>
      </c>
      <c r="BT2" s="1" t="n">
        <v>40664</v>
      </c>
      <c r="BU2" s="1" t="n">
        <v>40695</v>
      </c>
      <c r="BV2" s="1" t="n">
        <v>40725</v>
      </c>
      <c r="BW2" s="1" t="n">
        <v>40756</v>
      </c>
      <c r="BX2" s="1" t="n">
        <v>40787</v>
      </c>
      <c r="BY2" s="1" t="n">
        <v>40817</v>
      </c>
      <c r="BZ2" s="1" t="n">
        <v>40848</v>
      </c>
      <c r="CA2" s="1" t="n">
        <v>40878</v>
      </c>
      <c r="CB2" s="1" t="n">
        <v>40909</v>
      </c>
      <c r="CC2" s="1" t="n">
        <v>40940</v>
      </c>
      <c r="CD2" s="1" t="n">
        <v>40969</v>
      </c>
      <c r="CE2" s="1" t="n">
        <v>41000</v>
      </c>
      <c r="CF2" s="1" t="n">
        <v>41030</v>
      </c>
      <c r="CG2" s="1" t="n">
        <v>41061</v>
      </c>
      <c r="CH2" s="1" t="n">
        <v>41091</v>
      </c>
      <c r="CI2" s="1" t="n">
        <v>41122</v>
      </c>
      <c r="CJ2" s="1" t="n">
        <v>41153</v>
      </c>
      <c r="CK2" s="1" t="n">
        <v>41183</v>
      </c>
      <c r="CL2" s="1" t="n">
        <v>41214</v>
      </c>
      <c r="CM2" s="1" t="n">
        <v>41244</v>
      </c>
      <c r="CN2" s="1" t="n">
        <v>41275</v>
      </c>
      <c r="CO2" s="1" t="n">
        <v>41306</v>
      </c>
      <c r="CP2" s="1" t="n">
        <v>41334</v>
      </c>
      <c r="CQ2" s="1" t="n">
        <v>41365</v>
      </c>
      <c r="CR2" s="1" t="n">
        <v>41395</v>
      </c>
      <c r="CS2" s="1" t="n">
        <v>41426</v>
      </c>
      <c r="CT2" s="1" t="n">
        <v>41456</v>
      </c>
      <c r="CU2" s="1" t="n">
        <v>41487</v>
      </c>
      <c r="CV2" s="1" t="n">
        <v>41518</v>
      </c>
      <c r="CW2" s="1" t="n">
        <v>41548</v>
      </c>
      <c r="CX2" s="1" t="n">
        <v>41579</v>
      </c>
      <c r="CY2" s="1" t="n">
        <v>41609</v>
      </c>
      <c r="CZ2" s="1" t="n">
        <v>41640</v>
      </c>
      <c r="DA2" s="1" t="n">
        <v>41671</v>
      </c>
      <c r="DB2" s="1" t="n">
        <v>41699</v>
      </c>
      <c r="DC2" s="1" t="n">
        <v>41730</v>
      </c>
      <c r="DD2" s="1" t="n">
        <v>41760</v>
      </c>
      <c r="DE2" s="1" t="n">
        <v>41791</v>
      </c>
      <c r="DF2" s="1" t="n">
        <v>41821</v>
      </c>
      <c r="DG2" s="1" t="n">
        <v>41852</v>
      </c>
      <c r="DH2" s="1" t="n">
        <v>41883</v>
      </c>
      <c r="DI2" s="1" t="n">
        <v>41913</v>
      </c>
      <c r="DJ2" s="1" t="n">
        <v>41944</v>
      </c>
      <c r="DK2" s="1" t="n">
        <v>41974</v>
      </c>
      <c r="DL2" s="1" t="n">
        <v>42005</v>
      </c>
      <c r="DM2" s="1" t="n">
        <v>42036</v>
      </c>
      <c r="DN2" s="1" t="n">
        <v>42064</v>
      </c>
      <c r="DO2" s="1" t="n">
        <v>42095</v>
      </c>
      <c r="DP2" s="1" t="n">
        <v>42125</v>
      </c>
      <c r="DQ2" s="1" t="n">
        <v>42156</v>
      </c>
      <c r="DR2" s="1" t="n">
        <v>42186</v>
      </c>
      <c r="DS2" s="1" t="n">
        <v>42217</v>
      </c>
      <c r="DT2" s="1" t="n">
        <v>42248</v>
      </c>
      <c r="DU2" s="1" t="n">
        <v>42278</v>
      </c>
      <c r="DV2" s="1" t="n">
        <v>42309</v>
      </c>
      <c r="DW2" s="1" t="n">
        <v>42339</v>
      </c>
      <c r="DX2" s="1" t="n">
        <v>42370</v>
      </c>
      <c r="DY2" s="1" t="n">
        <v>42401</v>
      </c>
      <c r="DZ2" s="1" t="n">
        <v>42430</v>
      </c>
      <c r="EA2" s="1" t="n">
        <v>42461</v>
      </c>
      <c r="EB2" s="1" t="n">
        <v>42491</v>
      </c>
      <c r="EC2" s="1" t="n">
        <v>42522</v>
      </c>
      <c r="ED2" s="1" t="n">
        <v>42552</v>
      </c>
      <c r="EE2" s="1" t="n">
        <v>42583</v>
      </c>
      <c r="EF2" s="1" t="n">
        <v>42614</v>
      </c>
      <c r="EG2" s="1" t="n">
        <v>42644</v>
      </c>
      <c r="EH2" s="1" t="n">
        <v>42675</v>
      </c>
      <c r="EI2" s="1" t="n">
        <v>42705</v>
      </c>
      <c r="EJ2" s="1" t="n">
        <v>42736</v>
      </c>
      <c r="EK2" s="1" t="n">
        <v>42767</v>
      </c>
      <c r="EL2" s="1" t="n">
        <v>42795</v>
      </c>
      <c r="EM2" s="1" t="n">
        <v>42826</v>
      </c>
      <c r="EN2" s="1" t="n">
        <v>42856</v>
      </c>
      <c r="EO2" s="1" t="n">
        <v>42887</v>
      </c>
      <c r="EP2" s="1" t="n">
        <v>42917</v>
      </c>
      <c r="EQ2" s="1" t="n">
        <v>42948</v>
      </c>
      <c r="ER2" s="1" t="n">
        <v>42979</v>
      </c>
      <c r="ES2" s="1" t="n">
        <v>43009</v>
      </c>
      <c r="ET2" s="1" t="n">
        <v>43040</v>
      </c>
      <c r="EU2" s="1" t="n">
        <v>43070</v>
      </c>
      <c r="EV2" s="1" t="n">
        <v>43101</v>
      </c>
      <c r="EW2" s="1" t="n">
        <v>43132</v>
      </c>
      <c r="EX2" s="1" t="n">
        <v>43160</v>
      </c>
      <c r="EY2" s="1" t="n">
        <v>43191</v>
      </c>
      <c r="EZ2" s="1" t="n">
        <v>43221</v>
      </c>
      <c r="FA2" s="1" t="n">
        <v>43252</v>
      </c>
      <c r="FB2" s="1" t="n">
        <v>43282</v>
      </c>
      <c r="FC2" s="1" t="n">
        <v>43313</v>
      </c>
      <c r="FD2" s="1" t="n">
        <v>43344</v>
      </c>
      <c r="FE2" s="1" t="n">
        <v>43374</v>
      </c>
      <c r="FF2" s="1" t="n">
        <v>43405</v>
      </c>
      <c r="FG2" s="1" t="n">
        <v>43435</v>
      </c>
      <c r="FH2" s="1" t="n">
        <v>43466</v>
      </c>
      <c r="FI2" s="1" t="n">
        <v>43497</v>
      </c>
      <c r="FJ2" s="1" t="n">
        <v>43525</v>
      </c>
      <c r="FK2" s="1" t="n">
        <v>43556</v>
      </c>
      <c r="FL2" s="1" t="n">
        <v>43586</v>
      </c>
      <c r="FM2" s="1" t="n">
        <v>43617</v>
      </c>
      <c r="FN2" s="1" t="n">
        <v>43647</v>
      </c>
      <c r="FO2" s="1" t="n">
        <v>43678</v>
      </c>
      <c r="FP2" s="1" t="n">
        <v>43709</v>
      </c>
      <c r="FQ2" s="1" t="n">
        <v>43739</v>
      </c>
      <c r="FR2" s="1" t="n">
        <v>43770</v>
      </c>
      <c r="FS2" s="1" t="n">
        <v>43800</v>
      </c>
      <c r="FT2" s="1" t="n">
        <v>43831</v>
      </c>
      <c r="FU2" s="1" t="n">
        <v>43862</v>
      </c>
      <c r="FV2" s="1" t="n">
        <v>43891</v>
      </c>
      <c r="FW2" s="1" t="n">
        <v>43922</v>
      </c>
      <c r="FX2" s="1" t="n">
        <v>43952</v>
      </c>
      <c r="FY2" s="1" t="n">
        <v>43983</v>
      </c>
      <c r="FZ2" s="1" t="n">
        <v>44013</v>
      </c>
      <c r="GA2" s="1" t="n">
        <v>44044</v>
      </c>
      <c r="GB2" s="1" t="n">
        <v>44075</v>
      </c>
      <c r="GC2" s="1" t="n">
        <v>44105</v>
      </c>
      <c r="GD2" s="1" t="n">
        <v>44136</v>
      </c>
      <c r="GE2" s="1" t="n">
        <v>44166</v>
      </c>
      <c r="GF2" s="1" t="n">
        <v>44197</v>
      </c>
      <c r="GG2" s="1" t="n">
        <v>44228</v>
      </c>
      <c r="GH2" s="1" t="n">
        <v>44256</v>
      </c>
      <c r="GI2" s="1" t="n">
        <v>44287</v>
      </c>
      <c r="GJ2" s="1" t="n">
        <v>44317</v>
      </c>
      <c r="GK2" s="1" t="n">
        <v>44348</v>
      </c>
      <c r="GL2" s="1" t="n">
        <v>44378</v>
      </c>
      <c r="GM2" s="1" t="n">
        <v>44409</v>
      </c>
      <c r="GN2" s="1" t="n">
        <v>44440</v>
      </c>
      <c r="GO2" s="1" t="n">
        <v>44470</v>
      </c>
      <c r="GP2" s="1" t="n">
        <v>44501</v>
      </c>
      <c r="GQ2" s="1" t="n">
        <v>44531</v>
      </c>
      <c r="GR2" s="1" t="n">
        <v>44562</v>
      </c>
      <c r="GS2" s="1" t="n">
        <v>44593</v>
      </c>
      <c r="GT2" s="1" t="n">
        <v>44621</v>
      </c>
      <c r="GU2" s="1" t="n">
        <v>44652</v>
      </c>
      <c r="GV2" s="1" t="n">
        <v>44682</v>
      </c>
      <c r="GW2" s="1" t="n">
        <v>44713</v>
      </c>
      <c r="GX2" s="1" t="n">
        <v>44743</v>
      </c>
      <c r="GY2" s="1" t="n">
        <v>44774</v>
      </c>
      <c r="GZ2" s="1" t="n">
        <v>44805</v>
      </c>
      <c r="HA2" s="1" t="n">
        <v>44835</v>
      </c>
      <c r="HB2" s="1" t="n">
        <v>44866</v>
      </c>
      <c r="HC2" s="1" t="n">
        <v>44896</v>
      </c>
      <c r="HD2" s="1" t="n">
        <v>44927</v>
      </c>
      <c r="HE2" s="1" t="n">
        <v>44958</v>
      </c>
      <c r="HF2" s="1" t="n">
        <v>44986</v>
      </c>
      <c r="HG2" s="1" t="n">
        <v>45017</v>
      </c>
      <c r="HH2" s="1" t="n">
        <v>45047</v>
      </c>
      <c r="HI2" s="1" t="n">
        <v>45078</v>
      </c>
      <c r="HJ2" s="1" t="n">
        <v>45108</v>
      </c>
      <c r="HK2" s="1" t="n">
        <v>45139</v>
      </c>
      <c r="HL2" s="1" t="n">
        <v>45170</v>
      </c>
      <c r="HM2" s="1" t="n">
        <v>45200</v>
      </c>
      <c r="HN2" s="1" t="n">
        <v>45231</v>
      </c>
      <c r="HO2" s="1" t="n">
        <v>45261</v>
      </c>
      <c r="HP2" s="1" t="n">
        <v>45292</v>
      </c>
      <c r="HQ2" s="1" t="n">
        <v>45323</v>
      </c>
      <c r="HR2" s="1" t="n">
        <v>45352</v>
      </c>
      <c r="HS2" s="1" t="n">
        <v>45383</v>
      </c>
      <c r="HT2" s="1" t="n">
        <v>45413</v>
      </c>
      <c r="HU2" s="1" t="n">
        <v>45444</v>
      </c>
      <c r="HV2" s="1" t="n">
        <v>45474</v>
      </c>
      <c r="HW2" s="1" t="n">
        <v>45505</v>
      </c>
      <c r="HX2" s="1" t="n">
        <v>45536</v>
      </c>
      <c r="HY2" s="1" t="n">
        <v>45566</v>
      </c>
      <c r="HZ2" s="1" t="n">
        <v>45597</v>
      </c>
      <c r="IA2" s="1" t="n">
        <v>45627</v>
      </c>
      <c r="IB2" s="1" t="n">
        <v>45658</v>
      </c>
      <c r="IC2" s="1" t="n">
        <v>45689</v>
      </c>
      <c r="ID2" s="1" t="n">
        <v>45717</v>
      </c>
      <c r="IE2" s="1" t="n">
        <v>45748</v>
      </c>
      <c r="IF2" s="1" t="n">
        <v>45778</v>
      </c>
      <c r="IG2" s="1" t="n">
        <v>45809</v>
      </c>
      <c r="IH2" s="1" t="n">
        <v>45839</v>
      </c>
      <c r="II2" s="1" t="n">
        <v>45870</v>
      </c>
      <c r="IJ2" s="1" t="n">
        <v>45901</v>
      </c>
      <c r="IK2" s="1" t="n">
        <v>45931</v>
      </c>
      <c r="IL2" s="1" t="n">
        <v>45962</v>
      </c>
      <c r="IM2" s="1" t="n">
        <v>45992</v>
      </c>
      <c r="IN2" s="1" t="n">
        <v>46023</v>
      </c>
      <c r="IO2" s="1" t="n">
        <v>46054</v>
      </c>
      <c r="IP2" s="1" t="n">
        <v>46082</v>
      </c>
      <c r="IQ2" s="1" t="n">
        <v>46113</v>
      </c>
      <c r="IR2" s="1" t="n">
        <v>46143</v>
      </c>
      <c r="IS2" s="1" t="n">
        <v>46174</v>
      </c>
      <c r="IT2" s="1" t="n">
        <v>46204</v>
      </c>
      <c r="IU2" s="1" t="n">
        <v>46235</v>
      </c>
      <c r="IV2" s="1" t="n">
        <v>46266</v>
      </c>
      <c r="IW2" s="1" t="n">
        <v>46296</v>
      </c>
      <c r="IX2" s="1" t="n">
        <v>46327</v>
      </c>
      <c r="IY2" s="1" t="n">
        <v>46357</v>
      </c>
      <c r="IZ2" s="1" t="n">
        <v>46388</v>
      </c>
      <c r="JA2" s="1" t="n">
        <v>46419</v>
      </c>
      <c r="JB2" s="1" t="n">
        <v>46447</v>
      </c>
      <c r="JC2" s="1" t="n">
        <v>46478</v>
      </c>
      <c r="JD2" s="1" t="n">
        <v>46508</v>
      </c>
      <c r="JE2" s="1" t="n">
        <v>46539</v>
      </c>
      <c r="JF2" s="1" t="n">
        <v>46569</v>
      </c>
      <c r="JG2" s="1" t="n">
        <v>46600</v>
      </c>
      <c r="JH2" s="1" t="n">
        <v>46631</v>
      </c>
      <c r="JI2" s="1" t="n">
        <v>46661</v>
      </c>
      <c r="JJ2" s="1" t="n">
        <v>46692</v>
      </c>
      <c r="JK2" s="1" t="n">
        <v>46722</v>
      </c>
      <c r="JL2" s="1" t="n">
        <v>46753</v>
      </c>
      <c r="JM2" s="1" t="n">
        <v>46784</v>
      </c>
      <c r="JN2" s="1" t="n">
        <v>46813</v>
      </c>
      <c r="JO2" s="1" t="n">
        <v>46844</v>
      </c>
      <c r="JP2" s="1" t="n">
        <v>46874</v>
      </c>
      <c r="JQ2" s="1" t="n">
        <v>46905</v>
      </c>
      <c r="JR2" s="1" t="n">
        <v>46935</v>
      </c>
      <c r="JS2" s="1" t="n">
        <v>46966</v>
      </c>
      <c r="JT2" s="1" t="n">
        <v>46997</v>
      </c>
      <c r="JU2" s="1" t="n">
        <v>47027</v>
      </c>
      <c r="JV2" s="1" t="n">
        <v>47058</v>
      </c>
      <c r="JW2" s="1" t="n">
        <v>47088</v>
      </c>
      <c r="JX2" s="1" t="n">
        <v>47119</v>
      </c>
      <c r="JY2" s="1" t="n">
        <v>47150</v>
      </c>
      <c r="JZ2" s="1" t="n">
        <v>47178</v>
      </c>
      <c r="KA2" s="1" t="n">
        <v>47209</v>
      </c>
      <c r="KB2" s="1" t="n">
        <v>47239</v>
      </c>
      <c r="KC2" s="1" t="n">
        <v>47270</v>
      </c>
      <c r="KD2" s="1" t="n">
        <v>47300</v>
      </c>
      <c r="KE2" s="1" t="n">
        <v>47331</v>
      </c>
      <c r="KF2" s="1" t="n">
        <v>47362</v>
      </c>
      <c r="KG2" s="1" t="n">
        <v>47392</v>
      </c>
      <c r="KH2" s="1" t="n">
        <v>47423</v>
      </c>
      <c r="KI2" s="1" t="n">
        <v>47453</v>
      </c>
      <c r="KJ2" s="1" t="n">
        <v>47484</v>
      </c>
      <c r="KK2" s="1" t="n">
        <v>47515</v>
      </c>
      <c r="KL2" s="1" t="n">
        <v>47543</v>
      </c>
      <c r="KM2" s="1" t="n">
        <v>47574</v>
      </c>
      <c r="KN2" s="1" t="n">
        <v>47604</v>
      </c>
      <c r="KO2" s="1" t="n">
        <v>47635</v>
      </c>
      <c r="KP2" s="1" t="n">
        <v>47665</v>
      </c>
      <c r="KQ2" s="1" t="n">
        <v>47696</v>
      </c>
      <c r="KR2" s="1" t="n">
        <v>47727</v>
      </c>
      <c r="KS2" s="1" t="n">
        <v>47757</v>
      </c>
      <c r="KT2" s="1" t="n">
        <v>47788</v>
      </c>
      <c r="KU2" s="1" t="n">
        <v>47818</v>
      </c>
    </row>
    <row r="3" spans="1:307">
      <c r="A3" t="s">
        <v>86</v>
      </c>
    </row>
    <row r="4" spans="1:307">
      <c r="B4" t="s">
        <v>87</v>
      </c>
      <c r="H4">
        <f>YEAR(H2)</f>
        <v/>
      </c>
      <c r="I4">
        <f>YEAR(I2)</f>
        <v/>
      </c>
      <c r="J4">
        <f>YEAR(J2)</f>
        <v/>
      </c>
      <c r="K4">
        <f>YEAR(K2)</f>
        <v/>
      </c>
      <c r="L4">
        <f>YEAR(L2)</f>
        <v/>
      </c>
      <c r="M4">
        <f>YEAR(M2)</f>
        <v/>
      </c>
      <c r="N4">
        <f>YEAR(N2)</f>
        <v/>
      </c>
      <c r="O4">
        <f>YEAR(O2)</f>
        <v/>
      </c>
      <c r="P4">
        <f>YEAR(P2)</f>
        <v/>
      </c>
      <c r="Q4">
        <f>YEAR(Q2)</f>
        <v/>
      </c>
      <c r="R4">
        <f>YEAR(R2)</f>
        <v/>
      </c>
      <c r="S4">
        <f>YEAR(S2)</f>
        <v/>
      </c>
      <c r="T4">
        <f>YEAR(T2)</f>
        <v/>
      </c>
      <c r="U4">
        <f>YEAR(U2)</f>
        <v/>
      </c>
      <c r="V4">
        <f>YEAR(V2)</f>
        <v/>
      </c>
      <c r="W4">
        <f>YEAR(W2)</f>
        <v/>
      </c>
      <c r="X4">
        <f>YEAR(X2)</f>
        <v/>
      </c>
      <c r="Y4">
        <f>YEAR(Y2)</f>
        <v/>
      </c>
      <c r="Z4">
        <f>YEAR(Z2)</f>
        <v/>
      </c>
      <c r="AA4">
        <f>YEAR(AA2)</f>
        <v/>
      </c>
      <c r="AB4">
        <f>YEAR(AB2)</f>
        <v/>
      </c>
      <c r="AC4">
        <f>YEAR(AC2)</f>
        <v/>
      </c>
      <c r="AD4">
        <f>YEAR(AD2)</f>
        <v/>
      </c>
      <c r="AE4">
        <f>YEAR(AE2)</f>
        <v/>
      </c>
      <c r="AF4">
        <f>YEAR(AF2)</f>
        <v/>
      </c>
      <c r="AG4">
        <f>YEAR(AG2)</f>
        <v/>
      </c>
      <c r="AH4">
        <f>YEAR(AH2)</f>
        <v/>
      </c>
      <c r="AI4">
        <f>YEAR(AI2)</f>
        <v/>
      </c>
      <c r="AJ4">
        <f>YEAR(AJ2)</f>
        <v/>
      </c>
      <c r="AK4">
        <f>YEAR(AK2)</f>
        <v/>
      </c>
      <c r="AL4">
        <f>YEAR(AL2)</f>
        <v/>
      </c>
      <c r="AM4">
        <f>YEAR(AM2)</f>
        <v/>
      </c>
      <c r="AN4">
        <f>YEAR(AN2)</f>
        <v/>
      </c>
      <c r="AO4">
        <f>YEAR(AO2)</f>
        <v/>
      </c>
      <c r="AP4">
        <f>YEAR(AP2)</f>
        <v/>
      </c>
      <c r="AQ4">
        <f>YEAR(AQ2)</f>
        <v/>
      </c>
      <c r="AR4">
        <f>YEAR(AR2)</f>
        <v/>
      </c>
      <c r="AS4">
        <f>YEAR(AS2)</f>
        <v/>
      </c>
      <c r="AT4">
        <f>YEAR(AT2)</f>
        <v/>
      </c>
      <c r="AU4">
        <f>YEAR(AU2)</f>
        <v/>
      </c>
      <c r="AV4">
        <f>YEAR(AV2)</f>
        <v/>
      </c>
      <c r="AW4">
        <f>YEAR(AW2)</f>
        <v/>
      </c>
      <c r="AX4">
        <f>YEAR(AX2)</f>
        <v/>
      </c>
      <c r="AY4">
        <f>YEAR(AY2)</f>
        <v/>
      </c>
      <c r="AZ4">
        <f>YEAR(AZ2)</f>
        <v/>
      </c>
      <c r="BA4">
        <f>YEAR(BA2)</f>
        <v/>
      </c>
      <c r="BB4">
        <f>YEAR(BB2)</f>
        <v/>
      </c>
      <c r="BC4">
        <f>YEAR(BC2)</f>
        <v/>
      </c>
      <c r="BD4">
        <f>YEAR(BD2)</f>
        <v/>
      </c>
      <c r="BE4">
        <f>YEAR(BE2)</f>
        <v/>
      </c>
      <c r="BF4">
        <f>YEAR(BF2)</f>
        <v/>
      </c>
      <c r="BG4">
        <f>YEAR(BG2)</f>
        <v/>
      </c>
      <c r="BH4">
        <f>YEAR(BH2)</f>
        <v/>
      </c>
      <c r="BI4">
        <f>YEAR(BI2)</f>
        <v/>
      </c>
      <c r="BJ4">
        <f>YEAR(BJ2)</f>
        <v/>
      </c>
      <c r="BK4">
        <f>YEAR(BK2)</f>
        <v/>
      </c>
      <c r="BL4">
        <f>YEAR(BL2)</f>
        <v/>
      </c>
      <c r="BM4">
        <f>YEAR(BM2)</f>
        <v/>
      </c>
      <c r="BN4">
        <f>YEAR(BN2)</f>
        <v/>
      </c>
      <c r="BO4">
        <f>YEAR(BO2)</f>
        <v/>
      </c>
      <c r="BP4">
        <f>YEAR(BP2)</f>
        <v/>
      </c>
      <c r="BQ4">
        <f>YEAR(BQ2)</f>
        <v/>
      </c>
      <c r="BR4">
        <f>YEAR(BR2)</f>
        <v/>
      </c>
      <c r="BS4">
        <f>YEAR(BS2)</f>
        <v/>
      </c>
      <c r="BT4">
        <f>YEAR(BT2)</f>
        <v/>
      </c>
      <c r="BU4">
        <f>YEAR(BU2)</f>
        <v/>
      </c>
      <c r="BV4">
        <f>YEAR(BV2)</f>
        <v/>
      </c>
      <c r="BW4">
        <f>YEAR(BW2)</f>
        <v/>
      </c>
      <c r="BX4">
        <f>YEAR(BX2)</f>
        <v/>
      </c>
      <c r="BY4">
        <f>YEAR(BY2)</f>
        <v/>
      </c>
      <c r="BZ4">
        <f>YEAR(BZ2)</f>
        <v/>
      </c>
      <c r="CA4">
        <f>YEAR(CA2)</f>
        <v/>
      </c>
      <c r="CB4">
        <f>YEAR(CB2)</f>
        <v/>
      </c>
      <c r="CC4">
        <f>YEAR(CC2)</f>
        <v/>
      </c>
      <c r="CD4">
        <f>YEAR(CD2)</f>
        <v/>
      </c>
      <c r="CE4">
        <f>YEAR(CE2)</f>
        <v/>
      </c>
      <c r="CF4">
        <f>YEAR(CF2)</f>
        <v/>
      </c>
      <c r="CG4">
        <f>YEAR(CG2)</f>
        <v/>
      </c>
      <c r="CH4">
        <f>YEAR(CH2)</f>
        <v/>
      </c>
      <c r="CI4">
        <f>YEAR(CI2)</f>
        <v/>
      </c>
      <c r="CJ4">
        <f>YEAR(CJ2)</f>
        <v/>
      </c>
      <c r="CK4">
        <f>YEAR(CK2)</f>
        <v/>
      </c>
      <c r="CL4">
        <f>YEAR(CL2)</f>
        <v/>
      </c>
      <c r="CM4">
        <f>YEAR(CM2)</f>
        <v/>
      </c>
      <c r="CN4">
        <f>YEAR(CN2)</f>
        <v/>
      </c>
      <c r="CO4">
        <f>YEAR(CO2)</f>
        <v/>
      </c>
      <c r="CP4">
        <f>YEAR(CP2)</f>
        <v/>
      </c>
      <c r="CQ4">
        <f>YEAR(CQ2)</f>
        <v/>
      </c>
      <c r="CR4">
        <f>YEAR(CR2)</f>
        <v/>
      </c>
      <c r="CS4">
        <f>YEAR(CS2)</f>
        <v/>
      </c>
      <c r="CT4">
        <f>YEAR(CT2)</f>
        <v/>
      </c>
      <c r="CU4">
        <f>YEAR(CU2)</f>
        <v/>
      </c>
      <c r="CV4">
        <f>YEAR(CV2)</f>
        <v/>
      </c>
      <c r="CW4">
        <f>YEAR(CW2)</f>
        <v/>
      </c>
      <c r="CX4">
        <f>YEAR(CX2)</f>
        <v/>
      </c>
      <c r="CY4">
        <f>YEAR(CY2)</f>
        <v/>
      </c>
      <c r="CZ4">
        <f>YEAR(CZ2)</f>
        <v/>
      </c>
      <c r="DA4">
        <f>YEAR(DA2)</f>
        <v/>
      </c>
      <c r="DB4">
        <f>YEAR(DB2)</f>
        <v/>
      </c>
      <c r="DC4">
        <f>YEAR(DC2)</f>
        <v/>
      </c>
      <c r="DD4">
        <f>YEAR(DD2)</f>
        <v/>
      </c>
      <c r="DE4">
        <f>YEAR(DE2)</f>
        <v/>
      </c>
      <c r="DF4">
        <f>YEAR(DF2)</f>
        <v/>
      </c>
      <c r="DG4">
        <f>YEAR(DG2)</f>
        <v/>
      </c>
      <c r="DH4">
        <f>YEAR(DH2)</f>
        <v/>
      </c>
      <c r="DI4">
        <f>YEAR(DI2)</f>
        <v/>
      </c>
      <c r="DJ4">
        <f>YEAR(DJ2)</f>
        <v/>
      </c>
      <c r="DK4">
        <f>YEAR(DK2)</f>
        <v/>
      </c>
      <c r="DL4">
        <f>YEAR(DL2)</f>
        <v/>
      </c>
      <c r="DM4">
        <f>YEAR(DM2)</f>
        <v/>
      </c>
      <c r="DN4">
        <f>YEAR(DN2)</f>
        <v/>
      </c>
      <c r="DO4">
        <f>YEAR(DO2)</f>
        <v/>
      </c>
      <c r="DP4">
        <f>YEAR(DP2)</f>
        <v/>
      </c>
      <c r="DQ4">
        <f>YEAR(DQ2)</f>
        <v/>
      </c>
      <c r="DR4">
        <f>YEAR(DR2)</f>
        <v/>
      </c>
      <c r="DS4">
        <f>YEAR(DS2)</f>
        <v/>
      </c>
      <c r="DT4">
        <f>YEAR(DT2)</f>
        <v/>
      </c>
      <c r="DU4">
        <f>YEAR(DU2)</f>
        <v/>
      </c>
      <c r="DV4">
        <f>YEAR(DV2)</f>
        <v/>
      </c>
      <c r="DW4">
        <f>YEAR(DW2)</f>
        <v/>
      </c>
      <c r="DX4">
        <f>YEAR(DX2)</f>
        <v/>
      </c>
      <c r="DY4">
        <f>YEAR(DY2)</f>
        <v/>
      </c>
      <c r="DZ4">
        <f>YEAR(DZ2)</f>
        <v/>
      </c>
      <c r="EA4">
        <f>YEAR(EA2)</f>
        <v/>
      </c>
      <c r="EB4">
        <f>YEAR(EB2)</f>
        <v/>
      </c>
      <c r="EC4">
        <f>YEAR(EC2)</f>
        <v/>
      </c>
      <c r="ED4">
        <f>YEAR(ED2)</f>
        <v/>
      </c>
      <c r="EE4">
        <f>YEAR(EE2)</f>
        <v/>
      </c>
      <c r="EF4">
        <f>YEAR(EF2)</f>
        <v/>
      </c>
      <c r="EG4">
        <f>YEAR(EG2)</f>
        <v/>
      </c>
      <c r="EH4">
        <f>YEAR(EH2)</f>
        <v/>
      </c>
      <c r="EI4">
        <f>YEAR(EI2)</f>
        <v/>
      </c>
      <c r="EJ4">
        <f>YEAR(EJ2)</f>
        <v/>
      </c>
      <c r="EK4">
        <f>YEAR(EK2)</f>
        <v/>
      </c>
      <c r="EL4">
        <f>YEAR(EL2)</f>
        <v/>
      </c>
      <c r="EM4">
        <f>YEAR(EM2)</f>
        <v/>
      </c>
      <c r="EN4">
        <f>YEAR(EN2)</f>
        <v/>
      </c>
      <c r="EO4">
        <f>YEAR(EO2)</f>
        <v/>
      </c>
      <c r="EP4">
        <f>YEAR(EP2)</f>
        <v/>
      </c>
      <c r="EQ4">
        <f>YEAR(EQ2)</f>
        <v/>
      </c>
      <c r="ER4">
        <f>YEAR(ER2)</f>
        <v/>
      </c>
      <c r="ES4">
        <f>YEAR(ES2)</f>
        <v/>
      </c>
      <c r="ET4">
        <f>YEAR(ET2)</f>
        <v/>
      </c>
      <c r="EU4">
        <f>YEAR(EU2)</f>
        <v/>
      </c>
      <c r="EV4">
        <f>YEAR(EV2)</f>
        <v/>
      </c>
      <c r="EW4">
        <f>YEAR(EW2)</f>
        <v/>
      </c>
      <c r="EX4">
        <f>YEAR(EX2)</f>
        <v/>
      </c>
      <c r="EY4">
        <f>YEAR(EY2)</f>
        <v/>
      </c>
      <c r="EZ4">
        <f>YEAR(EZ2)</f>
        <v/>
      </c>
      <c r="FA4">
        <f>YEAR(FA2)</f>
        <v/>
      </c>
      <c r="FB4">
        <f>YEAR(FB2)</f>
        <v/>
      </c>
      <c r="FC4">
        <f>YEAR(FC2)</f>
        <v/>
      </c>
      <c r="FD4">
        <f>YEAR(FD2)</f>
        <v/>
      </c>
      <c r="FE4">
        <f>YEAR(FE2)</f>
        <v/>
      </c>
      <c r="FF4">
        <f>YEAR(FF2)</f>
        <v/>
      </c>
      <c r="FG4">
        <f>YEAR(FG2)</f>
        <v/>
      </c>
      <c r="FH4">
        <f>YEAR(FH2)</f>
        <v/>
      </c>
      <c r="FI4">
        <f>YEAR(FI2)</f>
        <v/>
      </c>
      <c r="FJ4">
        <f>YEAR(FJ2)</f>
        <v/>
      </c>
      <c r="FK4">
        <f>YEAR(FK2)</f>
        <v/>
      </c>
      <c r="FL4">
        <f>YEAR(FL2)</f>
        <v/>
      </c>
      <c r="FM4">
        <f>YEAR(FM2)</f>
        <v/>
      </c>
      <c r="FN4">
        <f>YEAR(FN2)</f>
        <v/>
      </c>
      <c r="FO4">
        <f>YEAR(FO2)</f>
        <v/>
      </c>
      <c r="FP4">
        <f>YEAR(FP2)</f>
        <v/>
      </c>
      <c r="FQ4">
        <f>YEAR(FQ2)</f>
        <v/>
      </c>
      <c r="FR4">
        <f>YEAR(FR2)</f>
        <v/>
      </c>
      <c r="FS4">
        <f>YEAR(FS2)</f>
        <v/>
      </c>
      <c r="FT4">
        <f>YEAR(FT2)</f>
        <v/>
      </c>
      <c r="FU4">
        <f>YEAR(FU2)</f>
        <v/>
      </c>
      <c r="FV4">
        <f>YEAR(FV2)</f>
        <v/>
      </c>
      <c r="FW4">
        <f>YEAR(FW2)</f>
        <v/>
      </c>
      <c r="FX4">
        <f>YEAR(FX2)</f>
        <v/>
      </c>
      <c r="FY4">
        <f>YEAR(FY2)</f>
        <v/>
      </c>
      <c r="FZ4">
        <f>YEAR(FZ2)</f>
        <v/>
      </c>
      <c r="GA4">
        <f>YEAR(GA2)</f>
        <v/>
      </c>
      <c r="GB4">
        <f>YEAR(GB2)</f>
        <v/>
      </c>
      <c r="GC4">
        <f>YEAR(GC2)</f>
        <v/>
      </c>
      <c r="GD4">
        <f>YEAR(GD2)</f>
        <v/>
      </c>
      <c r="GE4">
        <f>YEAR(GE2)</f>
        <v/>
      </c>
      <c r="GF4">
        <f>YEAR(GF2)</f>
        <v/>
      </c>
      <c r="GG4">
        <f>YEAR(GG2)</f>
        <v/>
      </c>
      <c r="GH4">
        <f>YEAR(GH2)</f>
        <v/>
      </c>
      <c r="GI4">
        <f>YEAR(GI2)</f>
        <v/>
      </c>
      <c r="GJ4">
        <f>YEAR(GJ2)</f>
        <v/>
      </c>
      <c r="GK4">
        <f>YEAR(GK2)</f>
        <v/>
      </c>
      <c r="GL4">
        <f>YEAR(GL2)</f>
        <v/>
      </c>
      <c r="GM4">
        <f>YEAR(GM2)</f>
        <v/>
      </c>
      <c r="GN4">
        <f>YEAR(GN2)</f>
        <v/>
      </c>
      <c r="GO4">
        <f>YEAR(GO2)</f>
        <v/>
      </c>
      <c r="GP4">
        <f>YEAR(GP2)</f>
        <v/>
      </c>
      <c r="GQ4">
        <f>YEAR(GQ2)</f>
        <v/>
      </c>
      <c r="GR4">
        <f>YEAR(GR2)</f>
        <v/>
      </c>
      <c r="GS4">
        <f>YEAR(GS2)</f>
        <v/>
      </c>
      <c r="GT4">
        <f>YEAR(GT2)</f>
        <v/>
      </c>
      <c r="GU4">
        <f>YEAR(GU2)</f>
        <v/>
      </c>
      <c r="GV4">
        <f>YEAR(GV2)</f>
        <v/>
      </c>
      <c r="GW4">
        <f>YEAR(GW2)</f>
        <v/>
      </c>
      <c r="GX4">
        <f>YEAR(GX2)</f>
        <v/>
      </c>
      <c r="GY4">
        <f>YEAR(GY2)</f>
        <v/>
      </c>
      <c r="GZ4">
        <f>YEAR(GZ2)</f>
        <v/>
      </c>
      <c r="HA4">
        <f>YEAR(HA2)</f>
        <v/>
      </c>
      <c r="HB4">
        <f>YEAR(HB2)</f>
        <v/>
      </c>
      <c r="HC4">
        <f>YEAR(HC2)</f>
        <v/>
      </c>
      <c r="HD4">
        <f>YEAR(HD2)</f>
        <v/>
      </c>
      <c r="HE4">
        <f>YEAR(HE2)</f>
        <v/>
      </c>
      <c r="HF4">
        <f>YEAR(HF2)</f>
        <v/>
      </c>
      <c r="HG4">
        <f>YEAR(HG2)</f>
        <v/>
      </c>
      <c r="HH4">
        <f>YEAR(HH2)</f>
        <v/>
      </c>
      <c r="HI4">
        <f>YEAR(HI2)</f>
        <v/>
      </c>
      <c r="HJ4">
        <f>YEAR(HJ2)</f>
        <v/>
      </c>
      <c r="HK4">
        <f>YEAR(HK2)</f>
        <v/>
      </c>
      <c r="HL4">
        <f>YEAR(HL2)</f>
        <v/>
      </c>
      <c r="HM4">
        <f>YEAR(HM2)</f>
        <v/>
      </c>
      <c r="HN4">
        <f>YEAR(HN2)</f>
        <v/>
      </c>
      <c r="HO4">
        <f>YEAR(HO2)</f>
        <v/>
      </c>
      <c r="HP4">
        <f>YEAR(HP2)</f>
        <v/>
      </c>
      <c r="HQ4">
        <f>YEAR(HQ2)</f>
        <v/>
      </c>
      <c r="HR4">
        <f>YEAR(HR2)</f>
        <v/>
      </c>
      <c r="HS4">
        <f>YEAR(HS2)</f>
        <v/>
      </c>
      <c r="HT4">
        <f>YEAR(HT2)</f>
        <v/>
      </c>
      <c r="HU4">
        <f>YEAR(HU2)</f>
        <v/>
      </c>
      <c r="HV4">
        <f>YEAR(HV2)</f>
        <v/>
      </c>
      <c r="HW4">
        <f>YEAR(HW2)</f>
        <v/>
      </c>
      <c r="HX4">
        <f>YEAR(HX2)</f>
        <v/>
      </c>
      <c r="HY4">
        <f>YEAR(HY2)</f>
        <v/>
      </c>
      <c r="HZ4">
        <f>YEAR(HZ2)</f>
        <v/>
      </c>
      <c r="IA4">
        <f>YEAR(IA2)</f>
        <v/>
      </c>
      <c r="IB4">
        <f>YEAR(IB2)</f>
        <v/>
      </c>
      <c r="IC4">
        <f>YEAR(IC2)</f>
        <v/>
      </c>
      <c r="ID4">
        <f>YEAR(ID2)</f>
        <v/>
      </c>
      <c r="IE4">
        <f>YEAR(IE2)</f>
        <v/>
      </c>
      <c r="IF4">
        <f>YEAR(IF2)</f>
        <v/>
      </c>
      <c r="IG4">
        <f>YEAR(IG2)</f>
        <v/>
      </c>
      <c r="IH4">
        <f>YEAR(IH2)</f>
        <v/>
      </c>
      <c r="II4">
        <f>YEAR(II2)</f>
        <v/>
      </c>
      <c r="IJ4">
        <f>YEAR(IJ2)</f>
        <v/>
      </c>
      <c r="IK4">
        <f>YEAR(IK2)</f>
        <v/>
      </c>
      <c r="IL4">
        <f>YEAR(IL2)</f>
        <v/>
      </c>
      <c r="IM4">
        <f>YEAR(IM2)</f>
        <v/>
      </c>
      <c r="IN4">
        <f>YEAR(IN2)</f>
        <v/>
      </c>
      <c r="IO4">
        <f>YEAR(IO2)</f>
        <v/>
      </c>
      <c r="IP4">
        <f>YEAR(IP2)</f>
        <v/>
      </c>
      <c r="IQ4">
        <f>YEAR(IQ2)</f>
        <v/>
      </c>
      <c r="IR4">
        <f>YEAR(IR2)</f>
        <v/>
      </c>
      <c r="IS4">
        <f>YEAR(IS2)</f>
        <v/>
      </c>
      <c r="IT4">
        <f>YEAR(IT2)</f>
        <v/>
      </c>
      <c r="IU4">
        <f>YEAR(IU2)</f>
        <v/>
      </c>
      <c r="IV4">
        <f>YEAR(IV2)</f>
        <v/>
      </c>
      <c r="IW4">
        <f>YEAR(IW2)</f>
        <v/>
      </c>
      <c r="IX4">
        <f>YEAR(IX2)</f>
        <v/>
      </c>
      <c r="IY4">
        <f>YEAR(IY2)</f>
        <v/>
      </c>
      <c r="IZ4">
        <f>YEAR(IZ2)</f>
        <v/>
      </c>
      <c r="JA4">
        <f>YEAR(JA2)</f>
        <v/>
      </c>
      <c r="JB4">
        <f>YEAR(JB2)</f>
        <v/>
      </c>
      <c r="JC4">
        <f>YEAR(JC2)</f>
        <v/>
      </c>
      <c r="JD4">
        <f>YEAR(JD2)</f>
        <v/>
      </c>
      <c r="JE4">
        <f>YEAR(JE2)</f>
        <v/>
      </c>
      <c r="JF4">
        <f>YEAR(JF2)</f>
        <v/>
      </c>
      <c r="JG4">
        <f>YEAR(JG2)</f>
        <v/>
      </c>
      <c r="JH4">
        <f>YEAR(JH2)</f>
        <v/>
      </c>
      <c r="JI4">
        <f>YEAR(JI2)</f>
        <v/>
      </c>
      <c r="JJ4">
        <f>YEAR(JJ2)</f>
        <v/>
      </c>
      <c r="JK4">
        <f>YEAR(JK2)</f>
        <v/>
      </c>
      <c r="JL4">
        <f>YEAR(JL2)</f>
        <v/>
      </c>
      <c r="JM4">
        <f>YEAR(JM2)</f>
        <v/>
      </c>
      <c r="JN4">
        <f>YEAR(JN2)</f>
        <v/>
      </c>
      <c r="JO4">
        <f>YEAR(JO2)</f>
        <v/>
      </c>
      <c r="JP4">
        <f>YEAR(JP2)</f>
        <v/>
      </c>
      <c r="JQ4">
        <f>YEAR(JQ2)</f>
        <v/>
      </c>
      <c r="JR4">
        <f>YEAR(JR2)</f>
        <v/>
      </c>
      <c r="JS4">
        <f>YEAR(JS2)</f>
        <v/>
      </c>
      <c r="JT4">
        <f>YEAR(JT2)</f>
        <v/>
      </c>
      <c r="JU4">
        <f>YEAR(JU2)</f>
        <v/>
      </c>
      <c r="JV4">
        <f>YEAR(JV2)</f>
        <v/>
      </c>
      <c r="JW4">
        <f>YEAR(JW2)</f>
        <v/>
      </c>
      <c r="JX4">
        <f>YEAR(JX2)</f>
        <v/>
      </c>
      <c r="JY4">
        <f>YEAR(JY2)</f>
        <v/>
      </c>
      <c r="JZ4">
        <f>YEAR(JZ2)</f>
        <v/>
      </c>
      <c r="KA4">
        <f>YEAR(KA2)</f>
        <v/>
      </c>
      <c r="KB4">
        <f>YEAR(KB2)</f>
        <v/>
      </c>
      <c r="KC4">
        <f>YEAR(KC2)</f>
        <v/>
      </c>
      <c r="KD4">
        <f>YEAR(KD2)</f>
        <v/>
      </c>
      <c r="KE4">
        <f>YEAR(KE2)</f>
        <v/>
      </c>
      <c r="KF4">
        <f>YEAR(KF2)</f>
        <v/>
      </c>
      <c r="KG4">
        <f>YEAR(KG2)</f>
        <v/>
      </c>
      <c r="KH4">
        <f>YEAR(KH2)</f>
        <v/>
      </c>
      <c r="KI4">
        <f>YEAR(KI2)</f>
        <v/>
      </c>
      <c r="KJ4">
        <f>YEAR(KJ2)</f>
        <v/>
      </c>
      <c r="KK4">
        <f>YEAR(KK2)</f>
        <v/>
      </c>
      <c r="KL4">
        <f>YEAR(KL2)</f>
        <v/>
      </c>
      <c r="KM4">
        <f>YEAR(KM2)</f>
        <v/>
      </c>
      <c r="KN4">
        <f>YEAR(KN2)</f>
        <v/>
      </c>
      <c r="KO4">
        <f>YEAR(KO2)</f>
        <v/>
      </c>
      <c r="KP4">
        <f>YEAR(KP2)</f>
        <v/>
      </c>
      <c r="KQ4">
        <f>YEAR(KQ2)</f>
        <v/>
      </c>
      <c r="KR4">
        <f>YEAR(KR2)</f>
        <v/>
      </c>
      <c r="KS4">
        <f>YEAR(KS2)</f>
        <v/>
      </c>
      <c r="KT4">
        <f>YEAR(KT2)</f>
        <v/>
      </c>
      <c r="KU4">
        <f>YEAR(KU2)</f>
        <v/>
      </c>
    </row>
    <row r="5" spans="1:307">
      <c r="B5" t="s">
        <v>88</v>
      </c>
      <c r="G5" t="s">
        <v>89</v>
      </c>
      <c r="H5">
        <f>MATCH(H$4,'EIA Consumption'!$C2:$CD2,0)</f>
        <v/>
      </c>
      <c r="I5">
        <f>H5</f>
        <v/>
      </c>
      <c r="J5">
        <f>I5</f>
        <v/>
      </c>
      <c r="K5">
        <f>J5</f>
        <v/>
      </c>
      <c r="L5">
        <f>K5</f>
        <v/>
      </c>
      <c r="M5">
        <f>L5</f>
        <v/>
      </c>
      <c r="N5">
        <f>M5</f>
        <v/>
      </c>
      <c r="O5">
        <f>N5</f>
        <v/>
      </c>
      <c r="P5">
        <f>O5</f>
        <v/>
      </c>
      <c r="Q5">
        <f>P5</f>
        <v/>
      </c>
      <c r="R5">
        <f>Q5</f>
        <v/>
      </c>
      <c r="S5">
        <f>R5</f>
        <v/>
      </c>
      <c r="T5">
        <f>H5+1</f>
        <v/>
      </c>
      <c r="U5">
        <f>I5+1</f>
        <v/>
      </c>
      <c r="V5">
        <f>J5+1</f>
        <v/>
      </c>
      <c r="W5">
        <f>K5+1</f>
        <v/>
      </c>
      <c r="X5">
        <f>L5+1</f>
        <v/>
      </c>
      <c r="Y5">
        <f>M5+1</f>
        <v/>
      </c>
      <c r="Z5">
        <f>N5+1</f>
        <v/>
      </c>
      <c r="AA5">
        <f>O5+1</f>
        <v/>
      </c>
      <c r="AB5">
        <f>P5+1</f>
        <v/>
      </c>
      <c r="AC5">
        <f>Q5+1</f>
        <v/>
      </c>
      <c r="AD5">
        <f>R5+1</f>
        <v/>
      </c>
      <c r="AE5">
        <f>S5+1</f>
        <v/>
      </c>
      <c r="AF5">
        <f>T5+1</f>
        <v/>
      </c>
      <c r="AG5">
        <f>U5+1</f>
        <v/>
      </c>
      <c r="AH5">
        <f>V5+1</f>
        <v/>
      </c>
      <c r="AI5">
        <f>W5+1</f>
        <v/>
      </c>
      <c r="AJ5">
        <f>X5+1</f>
        <v/>
      </c>
      <c r="AK5">
        <f>Y5+1</f>
        <v/>
      </c>
      <c r="AL5">
        <f>Z5+1</f>
        <v/>
      </c>
      <c r="AM5">
        <f>AA5+1</f>
        <v/>
      </c>
      <c r="AN5">
        <f>AB5+1</f>
        <v/>
      </c>
      <c r="AO5">
        <f>AC5+1</f>
        <v/>
      </c>
      <c r="AP5">
        <f>AD5+1</f>
        <v/>
      </c>
      <c r="AQ5">
        <f>AE5+1</f>
        <v/>
      </c>
      <c r="AR5">
        <f>AF5+1</f>
        <v/>
      </c>
      <c r="AS5">
        <f>AG5+1</f>
        <v/>
      </c>
      <c r="AT5">
        <f>AH5+1</f>
        <v/>
      </c>
      <c r="AU5">
        <f>AI5+1</f>
        <v/>
      </c>
      <c r="AV5">
        <f>AJ5+1</f>
        <v/>
      </c>
      <c r="AW5">
        <f>AK5+1</f>
        <v/>
      </c>
      <c r="AX5">
        <f>AL5+1</f>
        <v/>
      </c>
      <c r="AY5">
        <f>AM5+1</f>
        <v/>
      </c>
      <c r="AZ5">
        <f>AN5+1</f>
        <v/>
      </c>
      <c r="BA5">
        <f>AO5+1</f>
        <v/>
      </c>
      <c r="BB5">
        <f>AP5+1</f>
        <v/>
      </c>
      <c r="BC5">
        <f>AQ5+1</f>
        <v/>
      </c>
      <c r="BD5">
        <f>AR5+1</f>
        <v/>
      </c>
      <c r="BE5">
        <f>AS5+1</f>
        <v/>
      </c>
      <c r="BF5">
        <f>AT5+1</f>
        <v/>
      </c>
      <c r="BG5">
        <f>AU5+1</f>
        <v/>
      </c>
      <c r="BH5">
        <f>AV5+1</f>
        <v/>
      </c>
      <c r="BI5">
        <f>AW5+1</f>
        <v/>
      </c>
      <c r="BJ5">
        <f>AX5+1</f>
        <v/>
      </c>
      <c r="BK5">
        <f>AY5+1</f>
        <v/>
      </c>
      <c r="BL5">
        <f>AZ5+1</f>
        <v/>
      </c>
      <c r="BM5">
        <f>BA5+1</f>
        <v/>
      </c>
      <c r="BN5">
        <f>BB5+1</f>
        <v/>
      </c>
      <c r="BO5">
        <f>BC5+1</f>
        <v/>
      </c>
      <c r="BP5">
        <f>BD5+1</f>
        <v/>
      </c>
      <c r="BQ5">
        <f>BE5+1</f>
        <v/>
      </c>
      <c r="BR5">
        <f>BF5+1</f>
        <v/>
      </c>
      <c r="BS5">
        <f>BG5+1</f>
        <v/>
      </c>
      <c r="BT5">
        <f>BH5+1</f>
        <v/>
      </c>
      <c r="BU5">
        <f>BI5+1</f>
        <v/>
      </c>
      <c r="BV5">
        <f>BJ5+1</f>
        <v/>
      </c>
      <c r="BW5">
        <f>BK5+1</f>
        <v/>
      </c>
      <c r="BX5">
        <f>BL5+1</f>
        <v/>
      </c>
      <c r="BY5">
        <f>BM5+1</f>
        <v/>
      </c>
      <c r="BZ5">
        <f>BN5+1</f>
        <v/>
      </c>
      <c r="CA5">
        <f>BO5+1</f>
        <v/>
      </c>
      <c r="CB5">
        <f>BP5+1</f>
        <v/>
      </c>
      <c r="CC5">
        <f>BQ5+1</f>
        <v/>
      </c>
      <c r="CD5">
        <f>BR5+1</f>
        <v/>
      </c>
      <c r="CE5">
        <f>BS5+1</f>
        <v/>
      </c>
      <c r="CF5">
        <f>BT5+1</f>
        <v/>
      </c>
      <c r="CG5">
        <f>BU5+1</f>
        <v/>
      </c>
      <c r="CH5">
        <f>BV5+1</f>
        <v/>
      </c>
      <c r="CI5">
        <f>BW5+1</f>
        <v/>
      </c>
      <c r="CJ5">
        <f>BX5+1</f>
        <v/>
      </c>
      <c r="CK5">
        <f>BY5+1</f>
        <v/>
      </c>
      <c r="CL5">
        <f>BZ5+1</f>
        <v/>
      </c>
      <c r="CM5">
        <f>CA5+1</f>
        <v/>
      </c>
      <c r="CN5">
        <f>CB5+1</f>
        <v/>
      </c>
      <c r="CO5">
        <f>CC5+1</f>
        <v/>
      </c>
      <c r="CP5">
        <f>CD5+1</f>
        <v/>
      </c>
      <c r="CQ5">
        <f>CE5+1</f>
        <v/>
      </c>
      <c r="CR5">
        <f>CF5+1</f>
        <v/>
      </c>
      <c r="CS5">
        <f>CG5+1</f>
        <v/>
      </c>
      <c r="CT5">
        <f>CH5+1</f>
        <v/>
      </c>
      <c r="CU5">
        <f>CI5+1</f>
        <v/>
      </c>
      <c r="CV5">
        <f>CJ5+1</f>
        <v/>
      </c>
      <c r="CW5">
        <f>CK5+1</f>
        <v/>
      </c>
      <c r="CX5">
        <f>CL5+1</f>
        <v/>
      </c>
      <c r="CY5">
        <f>CM5+1</f>
        <v/>
      </c>
      <c r="CZ5">
        <f>CN5+1</f>
        <v/>
      </c>
      <c r="DA5">
        <f>CO5+1</f>
        <v/>
      </c>
      <c r="DB5">
        <f>CP5+1</f>
        <v/>
      </c>
      <c r="DC5">
        <f>CQ5+1</f>
        <v/>
      </c>
      <c r="DD5">
        <f>CR5+1</f>
        <v/>
      </c>
      <c r="DE5">
        <f>CS5+1</f>
        <v/>
      </c>
      <c r="DF5">
        <f>CT5+1</f>
        <v/>
      </c>
      <c r="DG5">
        <f>CU5+1</f>
        <v/>
      </c>
      <c r="DH5">
        <f>CV5+1</f>
        <v/>
      </c>
      <c r="DI5">
        <f>CW5+1</f>
        <v/>
      </c>
      <c r="DJ5">
        <f>CX5+1</f>
        <v/>
      </c>
      <c r="DK5">
        <f>CY5+1</f>
        <v/>
      </c>
      <c r="DL5">
        <f>CZ5+1</f>
        <v/>
      </c>
      <c r="DM5">
        <f>DA5+1</f>
        <v/>
      </c>
      <c r="DN5">
        <f>DB5+1</f>
        <v/>
      </c>
      <c r="DO5">
        <f>DC5+1</f>
        <v/>
      </c>
      <c r="DP5">
        <f>DD5+1</f>
        <v/>
      </c>
      <c r="DQ5">
        <f>DE5+1</f>
        <v/>
      </c>
      <c r="DR5">
        <f>DF5+1</f>
        <v/>
      </c>
      <c r="DS5">
        <f>DG5+1</f>
        <v/>
      </c>
      <c r="DT5">
        <f>DH5+1</f>
        <v/>
      </c>
      <c r="DU5">
        <f>DI5+1</f>
        <v/>
      </c>
      <c r="DV5">
        <f>DJ5+1</f>
        <v/>
      </c>
      <c r="DW5">
        <f>DK5+1</f>
        <v/>
      </c>
      <c r="DX5">
        <f>DL5+1</f>
        <v/>
      </c>
      <c r="DY5">
        <f>DM5+1</f>
        <v/>
      </c>
      <c r="DZ5">
        <f>DN5+1</f>
        <v/>
      </c>
      <c r="EA5">
        <f>DO5+1</f>
        <v/>
      </c>
      <c r="EB5">
        <f>DP5+1</f>
        <v/>
      </c>
      <c r="EC5">
        <f>DQ5+1</f>
        <v/>
      </c>
      <c r="ED5">
        <f>DR5+1</f>
        <v/>
      </c>
      <c r="EE5">
        <f>DS5+1</f>
        <v/>
      </c>
      <c r="EF5">
        <f>DT5+1</f>
        <v/>
      </c>
      <c r="EG5">
        <f>DU5+1</f>
        <v/>
      </c>
      <c r="EH5">
        <f>DV5+1</f>
        <v/>
      </c>
      <c r="EI5">
        <f>DW5+1</f>
        <v/>
      </c>
      <c r="EJ5">
        <f>DX5+1</f>
        <v/>
      </c>
      <c r="EK5">
        <f>DY5+1</f>
        <v/>
      </c>
      <c r="EL5">
        <f>DZ5+1</f>
        <v/>
      </c>
      <c r="EM5">
        <f>EA5+1</f>
        <v/>
      </c>
      <c r="EN5">
        <f>EB5+1</f>
        <v/>
      </c>
      <c r="EO5">
        <f>EC5+1</f>
        <v/>
      </c>
      <c r="EP5">
        <f>ED5+1</f>
        <v/>
      </c>
      <c r="EQ5">
        <f>EE5+1</f>
        <v/>
      </c>
      <c r="ER5">
        <f>EF5+1</f>
        <v/>
      </c>
      <c r="ES5">
        <f>EG5+1</f>
        <v/>
      </c>
      <c r="ET5">
        <f>EH5+1</f>
        <v/>
      </c>
      <c r="EU5">
        <f>EI5+1</f>
        <v/>
      </c>
      <c r="EV5">
        <f>EJ5+1</f>
        <v/>
      </c>
      <c r="EW5">
        <f>EK5+1</f>
        <v/>
      </c>
      <c r="EX5">
        <f>EL5+1</f>
        <v/>
      </c>
      <c r="EY5">
        <f>EM5+1</f>
        <v/>
      </c>
      <c r="EZ5">
        <f>EN5+1</f>
        <v/>
      </c>
      <c r="FA5">
        <f>EO5+1</f>
        <v/>
      </c>
      <c r="FB5">
        <f>EP5+1</f>
        <v/>
      </c>
      <c r="FC5">
        <f>EQ5+1</f>
        <v/>
      </c>
      <c r="FD5">
        <f>ER5+1</f>
        <v/>
      </c>
      <c r="FE5">
        <f>ES5+1</f>
        <v/>
      </c>
      <c r="FF5">
        <f>ET5+1</f>
        <v/>
      </c>
      <c r="FG5">
        <f>EU5+1</f>
        <v/>
      </c>
      <c r="FH5">
        <f>EV5+1</f>
        <v/>
      </c>
      <c r="FI5">
        <f>EW5+1</f>
        <v/>
      </c>
      <c r="FJ5">
        <f>EX5+1</f>
        <v/>
      </c>
      <c r="FK5">
        <f>EY5+1</f>
        <v/>
      </c>
      <c r="FL5">
        <f>EZ5+1</f>
        <v/>
      </c>
      <c r="FM5">
        <f>FA5+1</f>
        <v/>
      </c>
      <c r="FN5">
        <f>FB5+1</f>
        <v/>
      </c>
      <c r="FO5">
        <f>FC5+1</f>
        <v/>
      </c>
      <c r="FP5">
        <f>FD5+1</f>
        <v/>
      </c>
      <c r="FQ5">
        <f>FE5+1</f>
        <v/>
      </c>
      <c r="FR5">
        <f>FF5+1</f>
        <v/>
      </c>
      <c r="FS5">
        <f>FG5+1</f>
        <v/>
      </c>
      <c r="FT5">
        <f>FH5+1</f>
        <v/>
      </c>
      <c r="FU5">
        <f>FI5+1</f>
        <v/>
      </c>
      <c r="FV5">
        <f>FJ5+1</f>
        <v/>
      </c>
      <c r="FW5">
        <f>FK5+1</f>
        <v/>
      </c>
      <c r="FX5">
        <f>FL5+1</f>
        <v/>
      </c>
      <c r="FY5">
        <f>FM5+1</f>
        <v/>
      </c>
      <c r="FZ5">
        <f>FN5+1</f>
        <v/>
      </c>
      <c r="GA5">
        <f>FO5+1</f>
        <v/>
      </c>
      <c r="GB5">
        <f>FP5+1</f>
        <v/>
      </c>
      <c r="GC5">
        <f>FQ5+1</f>
        <v/>
      </c>
      <c r="GD5">
        <f>FR5+1</f>
        <v/>
      </c>
      <c r="GE5">
        <f>FS5+1</f>
        <v/>
      </c>
      <c r="GF5">
        <f>FT5+1</f>
        <v/>
      </c>
      <c r="GG5">
        <f>FU5+1</f>
        <v/>
      </c>
      <c r="GH5">
        <f>FV5+1</f>
        <v/>
      </c>
      <c r="GI5">
        <f>FW5+1</f>
        <v/>
      </c>
      <c r="GJ5">
        <f>FX5+1</f>
        <v/>
      </c>
      <c r="GK5">
        <f>FY5+1</f>
        <v/>
      </c>
      <c r="GL5">
        <f>FZ5+1</f>
        <v/>
      </c>
      <c r="GM5">
        <f>GA5+1</f>
        <v/>
      </c>
      <c r="GN5">
        <f>GB5+1</f>
        <v/>
      </c>
      <c r="GO5">
        <f>GC5+1</f>
        <v/>
      </c>
      <c r="GP5">
        <f>GD5+1</f>
        <v/>
      </c>
      <c r="GQ5">
        <f>GE5+1</f>
        <v/>
      </c>
      <c r="GR5">
        <f>GF5+1</f>
        <v/>
      </c>
      <c r="GS5">
        <f>GG5+1</f>
        <v/>
      </c>
      <c r="GT5">
        <f>GH5+1</f>
        <v/>
      </c>
      <c r="GU5">
        <f>GI5+1</f>
        <v/>
      </c>
      <c r="GV5">
        <f>GJ5+1</f>
        <v/>
      </c>
      <c r="GW5">
        <f>GK5+1</f>
        <v/>
      </c>
      <c r="GX5">
        <f>GL5+1</f>
        <v/>
      </c>
      <c r="GY5">
        <f>GM5+1</f>
        <v/>
      </c>
      <c r="GZ5">
        <f>GN5+1</f>
        <v/>
      </c>
      <c r="HA5">
        <f>GO5+1</f>
        <v/>
      </c>
      <c r="HB5">
        <f>GP5+1</f>
        <v/>
      </c>
      <c r="HC5">
        <f>GQ5+1</f>
        <v/>
      </c>
      <c r="HD5">
        <f>GR5+1</f>
        <v/>
      </c>
      <c r="HE5">
        <f>GS5+1</f>
        <v/>
      </c>
      <c r="HF5">
        <f>GT5+1</f>
        <v/>
      </c>
      <c r="HG5">
        <f>GU5+1</f>
        <v/>
      </c>
      <c r="HH5">
        <f>GV5+1</f>
        <v/>
      </c>
      <c r="HI5">
        <f>GW5+1</f>
        <v/>
      </c>
      <c r="HJ5">
        <f>GX5+1</f>
        <v/>
      </c>
      <c r="HK5">
        <f>GY5+1</f>
        <v/>
      </c>
      <c r="HL5">
        <f>GZ5+1</f>
        <v/>
      </c>
      <c r="HM5">
        <f>HA5+1</f>
        <v/>
      </c>
      <c r="HN5">
        <f>HB5+1</f>
        <v/>
      </c>
      <c r="HO5">
        <f>HC5+1</f>
        <v/>
      </c>
      <c r="HP5">
        <f>HD5+1</f>
        <v/>
      </c>
      <c r="HQ5">
        <f>HE5+1</f>
        <v/>
      </c>
      <c r="HR5">
        <f>HF5+1</f>
        <v/>
      </c>
      <c r="HS5">
        <f>HG5+1</f>
        <v/>
      </c>
      <c r="HT5">
        <f>HH5+1</f>
        <v/>
      </c>
      <c r="HU5">
        <f>HI5+1</f>
        <v/>
      </c>
      <c r="HV5">
        <f>HJ5+1</f>
        <v/>
      </c>
      <c r="HW5">
        <f>HK5+1</f>
        <v/>
      </c>
      <c r="HX5">
        <f>HL5+1</f>
        <v/>
      </c>
      <c r="HY5">
        <f>HM5+1</f>
        <v/>
      </c>
      <c r="HZ5">
        <f>HN5+1</f>
        <v/>
      </c>
      <c r="IA5">
        <f>HO5+1</f>
        <v/>
      </c>
      <c r="IB5">
        <f>HP5+1</f>
        <v/>
      </c>
      <c r="IC5">
        <f>HQ5+1</f>
        <v/>
      </c>
      <c r="ID5">
        <f>HR5+1</f>
        <v/>
      </c>
      <c r="IE5">
        <f>HS5+1</f>
        <v/>
      </c>
      <c r="IF5">
        <f>HT5+1</f>
        <v/>
      </c>
      <c r="IG5">
        <f>HU5+1</f>
        <v/>
      </c>
      <c r="IH5">
        <f>HV5+1</f>
        <v/>
      </c>
      <c r="II5">
        <f>HW5+1</f>
        <v/>
      </c>
      <c r="IJ5">
        <f>HX5+1</f>
        <v/>
      </c>
      <c r="IK5">
        <f>HY5+1</f>
        <v/>
      </c>
      <c r="IL5">
        <f>HZ5+1</f>
        <v/>
      </c>
      <c r="IM5">
        <f>IA5+1</f>
        <v/>
      </c>
      <c r="IN5">
        <f>IB5+1</f>
        <v/>
      </c>
      <c r="IO5">
        <f>IC5+1</f>
        <v/>
      </c>
      <c r="IP5">
        <f>ID5+1</f>
        <v/>
      </c>
      <c r="IQ5">
        <f>IE5+1</f>
        <v/>
      </c>
      <c r="IR5">
        <f>IF5+1</f>
        <v/>
      </c>
      <c r="IS5">
        <f>IG5+1</f>
        <v/>
      </c>
      <c r="IT5">
        <f>IH5+1</f>
        <v/>
      </c>
      <c r="IU5">
        <f>II5+1</f>
        <v/>
      </c>
      <c r="IV5">
        <f>IJ5+1</f>
        <v/>
      </c>
      <c r="IW5">
        <f>IK5+1</f>
        <v/>
      </c>
      <c r="IX5">
        <f>IL5+1</f>
        <v/>
      </c>
      <c r="IY5">
        <f>IM5+1</f>
        <v/>
      </c>
      <c r="IZ5">
        <f>IN5+1</f>
        <v/>
      </c>
      <c r="JA5">
        <f>IO5+1</f>
        <v/>
      </c>
      <c r="JB5">
        <f>IP5+1</f>
        <v/>
      </c>
      <c r="JC5">
        <f>IQ5+1</f>
        <v/>
      </c>
      <c r="JD5">
        <f>IR5+1</f>
        <v/>
      </c>
      <c r="JE5">
        <f>IS5+1</f>
        <v/>
      </c>
      <c r="JF5">
        <f>IT5+1</f>
        <v/>
      </c>
      <c r="JG5">
        <f>IU5+1</f>
        <v/>
      </c>
      <c r="JH5">
        <f>IV5+1</f>
        <v/>
      </c>
      <c r="JI5">
        <f>IW5+1</f>
        <v/>
      </c>
      <c r="JJ5">
        <f>IX5+1</f>
        <v/>
      </c>
      <c r="JK5">
        <f>IY5+1</f>
        <v/>
      </c>
      <c r="JL5">
        <f>IZ5+1</f>
        <v/>
      </c>
      <c r="JM5">
        <f>JA5+1</f>
        <v/>
      </c>
      <c r="JN5">
        <f>JB5+1</f>
        <v/>
      </c>
      <c r="JO5">
        <f>JC5+1</f>
        <v/>
      </c>
      <c r="JP5">
        <f>JD5+1</f>
        <v/>
      </c>
      <c r="JQ5">
        <f>JE5+1</f>
        <v/>
      </c>
      <c r="JR5">
        <f>JF5+1</f>
        <v/>
      </c>
      <c r="JS5">
        <f>JG5+1</f>
        <v/>
      </c>
      <c r="JT5">
        <f>JH5+1</f>
        <v/>
      </c>
      <c r="JU5">
        <f>JI5+1</f>
        <v/>
      </c>
      <c r="JV5">
        <f>JJ5+1</f>
        <v/>
      </c>
      <c r="JW5">
        <f>JK5+1</f>
        <v/>
      </c>
      <c r="JX5">
        <f>JL5+1</f>
        <v/>
      </c>
      <c r="JY5">
        <f>JM5+1</f>
        <v/>
      </c>
      <c r="JZ5">
        <f>JN5+1</f>
        <v/>
      </c>
      <c r="KA5">
        <f>JO5+1</f>
        <v/>
      </c>
      <c r="KB5">
        <f>JP5+1</f>
        <v/>
      </c>
      <c r="KC5">
        <f>JQ5+1</f>
        <v/>
      </c>
      <c r="KD5">
        <f>JR5+1</f>
        <v/>
      </c>
      <c r="KE5">
        <f>JS5+1</f>
        <v/>
      </c>
      <c r="KF5">
        <f>JT5+1</f>
        <v/>
      </c>
      <c r="KG5">
        <f>JU5+1</f>
        <v/>
      </c>
      <c r="KH5">
        <f>JV5+1</f>
        <v/>
      </c>
      <c r="KI5">
        <f>JW5+1</f>
        <v/>
      </c>
      <c r="KJ5">
        <f>JX5+1</f>
        <v/>
      </c>
      <c r="KK5">
        <f>JY5+1</f>
        <v/>
      </c>
      <c r="KL5">
        <f>JZ5+1</f>
        <v/>
      </c>
      <c r="KM5">
        <f>KA5+1</f>
        <v/>
      </c>
      <c r="KN5">
        <f>KB5+1</f>
        <v/>
      </c>
      <c r="KO5">
        <f>KC5+1</f>
        <v/>
      </c>
      <c r="KP5">
        <f>KD5+1</f>
        <v/>
      </c>
      <c r="KQ5">
        <f>KE5+1</f>
        <v/>
      </c>
      <c r="KR5">
        <f>KF5+1</f>
        <v/>
      </c>
      <c r="KS5">
        <f>KG5+1</f>
        <v/>
      </c>
      <c r="KT5">
        <f>KH5+1</f>
        <v/>
      </c>
      <c r="KU5">
        <f>KI5+1</f>
        <v/>
      </c>
    </row>
    <row r="6" spans="1:307">
      <c r="A6" t="s">
        <v>90</v>
      </c>
      <c r="H6" t="s">
        <v>91</v>
      </c>
    </row>
    <row r="8" spans="1:307">
      <c r="A8" t="s">
        <v>8</v>
      </c>
      <c r="E8" t="s">
        <v>20</v>
      </c>
    </row>
    <row r="9" spans="1:307">
      <c r="B9" t="s">
        <v>9</v>
      </c>
      <c r="E9" t="s">
        <v>92</v>
      </c>
      <c r="H9">
        <f>'DBEDT Monthly Percent'!C73</f>
        <v/>
      </c>
      <c r="I9">
        <f>'DBEDT Monthly Percent'!D73</f>
        <v/>
      </c>
      <c r="J9">
        <f>'DBEDT Monthly Percent'!E73</f>
        <v/>
      </c>
      <c r="K9">
        <f>'DBEDT Monthly Percent'!F73</f>
        <v/>
      </c>
      <c r="L9">
        <f>'DBEDT Monthly Percent'!G73</f>
        <v/>
      </c>
      <c r="M9">
        <f>'DBEDT Monthly Percent'!H73</f>
        <v/>
      </c>
      <c r="N9">
        <f>'DBEDT Monthly Percent'!I73</f>
        <v/>
      </c>
      <c r="O9">
        <f>'DBEDT Monthly Percent'!J73</f>
        <v/>
      </c>
      <c r="P9">
        <f>'DBEDT Monthly Percent'!K73</f>
        <v/>
      </c>
      <c r="Q9">
        <f>'DBEDT Monthly Percent'!L73</f>
        <v/>
      </c>
      <c r="R9">
        <f>'DBEDT Monthly Percent'!M73</f>
        <v/>
      </c>
      <c r="S9">
        <f>'DBEDT Monthly Percent'!N73</f>
        <v/>
      </c>
      <c r="T9">
        <f>'DBEDT Monthly Percent'!O73</f>
        <v/>
      </c>
      <c r="U9">
        <f>'DBEDT Monthly Percent'!P73</f>
        <v/>
      </c>
      <c r="V9">
        <f>'DBEDT Monthly Percent'!Q73</f>
        <v/>
      </c>
      <c r="W9">
        <f>'DBEDT Monthly Percent'!R73</f>
        <v/>
      </c>
      <c r="X9">
        <f>'DBEDT Monthly Percent'!S73</f>
        <v/>
      </c>
      <c r="Y9">
        <f>'DBEDT Monthly Percent'!T73</f>
        <v/>
      </c>
      <c r="Z9">
        <f>'DBEDT Monthly Percent'!U73</f>
        <v/>
      </c>
      <c r="AA9">
        <f>'DBEDT Monthly Percent'!V73</f>
        <v/>
      </c>
      <c r="AB9">
        <f>'DBEDT Monthly Percent'!W73</f>
        <v/>
      </c>
      <c r="AC9">
        <f>'DBEDT Monthly Percent'!X73</f>
        <v/>
      </c>
      <c r="AD9">
        <f>'DBEDT Monthly Percent'!Y73</f>
        <v/>
      </c>
      <c r="AE9">
        <f>'DBEDT Monthly Percent'!Z73</f>
        <v/>
      </c>
      <c r="AF9">
        <f>'DBEDT Monthly Percent'!AA73</f>
        <v/>
      </c>
      <c r="AG9">
        <f>'DBEDT Monthly Percent'!AB73</f>
        <v/>
      </c>
      <c r="AH9">
        <f>'DBEDT Monthly Percent'!AC73</f>
        <v/>
      </c>
      <c r="AI9">
        <f>'DBEDT Monthly Percent'!AD73</f>
        <v/>
      </c>
      <c r="AJ9">
        <f>'DBEDT Monthly Percent'!AE73</f>
        <v/>
      </c>
      <c r="AK9">
        <f>'DBEDT Monthly Percent'!AF73</f>
        <v/>
      </c>
      <c r="AL9">
        <f>'DBEDT Monthly Percent'!AG73</f>
        <v/>
      </c>
      <c r="AM9">
        <f>'DBEDT Monthly Percent'!AH73</f>
        <v/>
      </c>
      <c r="AN9">
        <f>'DBEDT Monthly Percent'!AI73</f>
        <v/>
      </c>
      <c r="AO9">
        <f>'DBEDT Monthly Percent'!AJ73</f>
        <v/>
      </c>
      <c r="AP9">
        <f>'DBEDT Monthly Percent'!AK73</f>
        <v/>
      </c>
      <c r="AQ9">
        <f>'DBEDT Monthly Percent'!AL73</f>
        <v/>
      </c>
      <c r="AR9">
        <f>'DBEDT Monthly Percent'!AM73</f>
        <v/>
      </c>
      <c r="AS9">
        <f>'DBEDT Monthly Percent'!AN73</f>
        <v/>
      </c>
      <c r="AT9">
        <f>'DBEDT Monthly Percent'!AO73</f>
        <v/>
      </c>
      <c r="AU9">
        <f>'DBEDT Monthly Percent'!AP73</f>
        <v/>
      </c>
      <c r="AV9">
        <f>'DBEDT Monthly Percent'!AQ73</f>
        <v/>
      </c>
      <c r="AW9">
        <f>'DBEDT Monthly Percent'!AR73</f>
        <v/>
      </c>
      <c r="AX9">
        <f>'DBEDT Monthly Percent'!AS73</f>
        <v/>
      </c>
      <c r="AY9">
        <f>'DBEDT Monthly Percent'!AT73</f>
        <v/>
      </c>
      <c r="AZ9">
        <f>'DBEDT Monthly Percent'!AU73</f>
        <v/>
      </c>
      <c r="BA9">
        <f>'DBEDT Monthly Percent'!AV73</f>
        <v/>
      </c>
      <c r="BB9">
        <f>'DBEDT Monthly Percent'!AW73</f>
        <v/>
      </c>
      <c r="BC9">
        <f>'DBEDT Monthly Percent'!AX73</f>
        <v/>
      </c>
      <c r="BD9">
        <f>'DBEDT Monthly Percent'!AY73</f>
        <v/>
      </c>
      <c r="BE9">
        <f>'DBEDT Monthly Percent'!AZ73</f>
        <v/>
      </c>
      <c r="BF9">
        <f>'DBEDT Monthly Percent'!BA73</f>
        <v/>
      </c>
      <c r="BG9">
        <f>'DBEDT Monthly Percent'!BB73</f>
        <v/>
      </c>
      <c r="BH9">
        <f>'DBEDT Monthly Percent'!BC73</f>
        <v/>
      </c>
      <c r="BI9">
        <f>'DBEDT Monthly Percent'!BD73</f>
        <v/>
      </c>
      <c r="BJ9">
        <f>'DBEDT Monthly Percent'!BE73</f>
        <v/>
      </c>
      <c r="BK9">
        <f>'DBEDT Monthly Percent'!BF73</f>
        <v/>
      </c>
      <c r="BL9">
        <f>'DBEDT Monthly Percent'!BG73</f>
        <v/>
      </c>
      <c r="BM9">
        <f>'DBEDT Monthly Percent'!BH73</f>
        <v/>
      </c>
      <c r="BN9">
        <f>'DBEDT Monthly Percent'!BI73</f>
        <v/>
      </c>
      <c r="BO9">
        <f>'DBEDT Monthly Percent'!BJ73</f>
        <v/>
      </c>
      <c r="BP9">
        <f>'DBEDT Monthly Percent'!BK73</f>
        <v/>
      </c>
      <c r="BQ9">
        <f>'DBEDT Monthly Percent'!BL73</f>
        <v/>
      </c>
      <c r="BR9">
        <f>'DBEDT Monthly Percent'!BM73</f>
        <v/>
      </c>
      <c r="BS9">
        <f>'DBEDT Monthly Percent'!BN73</f>
        <v/>
      </c>
      <c r="BT9">
        <f>'DBEDT Monthly Percent'!BO73</f>
        <v/>
      </c>
      <c r="BU9">
        <f>'DBEDT Monthly Percent'!BP73</f>
        <v/>
      </c>
      <c r="BV9">
        <f>'DBEDT Monthly Percent'!BQ73</f>
        <v/>
      </c>
      <c r="BW9">
        <f>'DBEDT Monthly Percent'!BR73</f>
        <v/>
      </c>
      <c r="BX9">
        <f>'DBEDT Monthly Percent'!BS73</f>
        <v/>
      </c>
      <c r="BY9">
        <f>'DBEDT Monthly Percent'!BT73</f>
        <v/>
      </c>
      <c r="BZ9">
        <f>'DBEDT Monthly Percent'!BU73</f>
        <v/>
      </c>
      <c r="CA9">
        <f>'DBEDT Monthly Percent'!BV73</f>
        <v/>
      </c>
      <c r="CB9">
        <f>'DBEDT Monthly Percent'!BW73</f>
        <v/>
      </c>
      <c r="CC9">
        <f>'DBEDT Monthly Percent'!BX73</f>
        <v/>
      </c>
      <c r="CD9">
        <f>'DBEDT Monthly Percent'!BY73</f>
        <v/>
      </c>
      <c r="CE9">
        <f>'DBEDT Monthly Percent'!BZ73</f>
        <v/>
      </c>
      <c r="CF9">
        <f>'DBEDT Monthly Percent'!CA73</f>
        <v/>
      </c>
      <c r="CG9">
        <f>'DBEDT Monthly Percent'!CB73</f>
        <v/>
      </c>
      <c r="CH9">
        <f>'DBEDT Monthly Percent'!CC73</f>
        <v/>
      </c>
      <c r="CI9">
        <f>'DBEDT Monthly Percent'!CD73</f>
        <v/>
      </c>
      <c r="CJ9">
        <f>'DBEDT Monthly Percent'!CE73</f>
        <v/>
      </c>
      <c r="CK9">
        <f>'DBEDT Monthly Percent'!CF73</f>
        <v/>
      </c>
      <c r="CL9">
        <f>'DBEDT Monthly Percent'!CG73</f>
        <v/>
      </c>
      <c r="CM9">
        <f>'DBEDT Monthly Percent'!CH73</f>
        <v/>
      </c>
      <c r="CN9">
        <f>'DBEDT Monthly Percent'!CI73</f>
        <v/>
      </c>
      <c r="CO9">
        <f>'DBEDT Monthly Percent'!CJ73</f>
        <v/>
      </c>
      <c r="CP9">
        <f>'DBEDT Monthly Percent'!CK73</f>
        <v/>
      </c>
      <c r="CQ9">
        <f>'DBEDT Monthly Percent'!CL73</f>
        <v/>
      </c>
      <c r="CR9">
        <f>'DBEDT Monthly Percent'!CM73</f>
        <v/>
      </c>
      <c r="CS9">
        <f>'DBEDT Monthly Percent'!CN73</f>
        <v/>
      </c>
      <c r="CT9">
        <f>'DBEDT Monthly Percent'!CO73</f>
        <v/>
      </c>
      <c r="CU9">
        <f>'DBEDT Monthly Percent'!CP73</f>
        <v/>
      </c>
      <c r="CV9">
        <f>'DBEDT Monthly Percent'!CQ73</f>
        <v/>
      </c>
      <c r="CW9">
        <f>'DBEDT Monthly Percent'!CR73</f>
        <v/>
      </c>
      <c r="CX9">
        <f>'DBEDT Monthly Percent'!CS73</f>
        <v/>
      </c>
      <c r="CY9">
        <f>'DBEDT Monthly Percent'!CT73</f>
        <v/>
      </c>
      <c r="CZ9">
        <f>'DBEDT Monthly Percent'!CU73</f>
        <v/>
      </c>
      <c r="DA9">
        <f>'DBEDT Monthly Percent'!CV73</f>
        <v/>
      </c>
      <c r="DB9">
        <f>'DBEDT Monthly Percent'!CW73</f>
        <v/>
      </c>
      <c r="DC9">
        <f>'DBEDT Monthly Percent'!CX73</f>
        <v/>
      </c>
      <c r="DD9">
        <f>'DBEDT Monthly Percent'!CY73</f>
        <v/>
      </c>
      <c r="DE9">
        <f>'DBEDT Monthly Percent'!CZ73</f>
        <v/>
      </c>
      <c r="DF9">
        <f>'DBEDT Monthly Percent'!DA73</f>
        <v/>
      </c>
      <c r="DG9">
        <f>'DBEDT Monthly Percent'!DB73</f>
        <v/>
      </c>
      <c r="DH9">
        <f>'DBEDT Monthly Percent'!DC73</f>
        <v/>
      </c>
      <c r="DI9">
        <f>'DBEDT Monthly Percent'!DD73</f>
        <v/>
      </c>
      <c r="DJ9">
        <f>'DBEDT Monthly Percent'!DE73</f>
        <v/>
      </c>
      <c r="DK9">
        <f>'DBEDT Monthly Percent'!DF73</f>
        <v/>
      </c>
      <c r="DL9">
        <f>'DBEDT Monthly Percent'!DG73</f>
        <v/>
      </c>
      <c r="DM9">
        <f>'DBEDT Monthly Percent'!DH73</f>
        <v/>
      </c>
      <c r="DN9">
        <f>'DBEDT Monthly Percent'!DI73</f>
        <v/>
      </c>
      <c r="DO9">
        <f>'DBEDT Monthly Percent'!DJ73</f>
        <v/>
      </c>
      <c r="DP9">
        <f>'DBEDT Monthly Percent'!DK73</f>
        <v/>
      </c>
      <c r="DQ9">
        <f>'DBEDT Monthly Percent'!DL73</f>
        <v/>
      </c>
      <c r="DR9">
        <f>'DBEDT Monthly Percent'!DM73</f>
        <v/>
      </c>
      <c r="DS9">
        <f>'DBEDT Monthly Percent'!DN73</f>
        <v/>
      </c>
      <c r="DT9">
        <f>'DBEDT Monthly Percent'!DO73</f>
        <v/>
      </c>
      <c r="DU9">
        <f>'DBEDT Monthly Percent'!DP73</f>
        <v/>
      </c>
      <c r="DV9">
        <f>'DBEDT Monthly Percent'!DQ73</f>
        <v/>
      </c>
      <c r="DW9">
        <f>'DBEDT Monthly Percent'!DR73</f>
        <v/>
      </c>
      <c r="DX9">
        <f>'DBEDT Monthly Percent'!DS73</f>
        <v/>
      </c>
      <c r="DY9">
        <f>'DBEDT Monthly Percent'!DT73</f>
        <v/>
      </c>
      <c r="DZ9">
        <f>'DBEDT Monthly Percent'!DU73</f>
        <v/>
      </c>
      <c r="EA9">
        <f>'DBEDT Monthly Percent'!DV73</f>
        <v/>
      </c>
      <c r="EB9">
        <f>'DBEDT Monthly Percent'!DW73</f>
        <v/>
      </c>
      <c r="EC9">
        <f>'DBEDT Monthly Percent'!DX73</f>
        <v/>
      </c>
      <c r="ED9">
        <f>'DBEDT Monthly Percent'!DY73</f>
        <v/>
      </c>
      <c r="EE9">
        <f>'DBEDT Monthly Percent'!DZ73</f>
        <v/>
      </c>
      <c r="EF9">
        <f>'DBEDT Monthly Percent'!EA73</f>
        <v/>
      </c>
      <c r="EG9">
        <f>'DBEDT Monthly Percent'!EB73</f>
        <v/>
      </c>
      <c r="EH9">
        <f>'DBEDT Monthly Percent'!EC73</f>
        <v/>
      </c>
      <c r="EI9">
        <f>'DBEDT Monthly Percent'!ED73</f>
        <v/>
      </c>
      <c r="EJ9">
        <f>'DBEDT Monthly Percent'!EE73</f>
        <v/>
      </c>
      <c r="EK9">
        <f>'DBEDT Monthly Percent'!EF73</f>
        <v/>
      </c>
      <c r="EL9">
        <f>'DBEDT Monthly Percent'!EG73</f>
        <v/>
      </c>
      <c r="EM9">
        <f>'DBEDT Monthly Percent'!EH73</f>
        <v/>
      </c>
      <c r="EN9">
        <f>'DBEDT Monthly Percent'!EI73</f>
        <v/>
      </c>
      <c r="EO9">
        <f>'DBEDT Monthly Percent'!EJ73</f>
        <v/>
      </c>
      <c r="EP9">
        <f>'DBEDT Monthly Percent'!EK73</f>
        <v/>
      </c>
      <c r="EQ9">
        <f>'DBEDT Monthly Percent'!EL73</f>
        <v/>
      </c>
      <c r="ER9">
        <f>'DBEDT Monthly Percent'!EM73</f>
        <v/>
      </c>
      <c r="ES9">
        <f>'DBEDT Monthly Percent'!EN73</f>
        <v/>
      </c>
      <c r="ET9">
        <f>'DBEDT Monthly Percent'!EO73</f>
        <v/>
      </c>
      <c r="EU9">
        <f>'DBEDT Monthly Percent'!EP73</f>
        <v/>
      </c>
      <c r="EV9">
        <f>'DBEDT Monthly Percent'!EQ73</f>
        <v/>
      </c>
      <c r="EW9">
        <f>'DBEDT Monthly Percent'!ER73</f>
        <v/>
      </c>
      <c r="EX9">
        <f>'DBEDT Monthly Percent'!ES73</f>
        <v/>
      </c>
      <c r="EY9">
        <f>'DBEDT Monthly Percent'!ET73</f>
        <v/>
      </c>
      <c r="EZ9">
        <f>'DBEDT Monthly Percent'!EU73</f>
        <v/>
      </c>
      <c r="FA9">
        <f>'DBEDT Monthly Percent'!EV73</f>
        <v/>
      </c>
      <c r="FB9">
        <f>'DBEDT Monthly Percent'!EW73</f>
        <v/>
      </c>
      <c r="FC9">
        <f>'DBEDT Monthly Percent'!EX73</f>
        <v/>
      </c>
      <c r="FD9">
        <f>'DBEDT Monthly Percent'!EY73</f>
        <v/>
      </c>
      <c r="FE9">
        <f>'DBEDT Monthly Percent'!EZ73</f>
        <v/>
      </c>
      <c r="FF9">
        <f>'DBEDT Monthly Percent'!FA73</f>
        <v/>
      </c>
      <c r="FG9">
        <f>'DBEDT Monthly Percent'!FB73</f>
        <v/>
      </c>
      <c r="FH9">
        <f>'DBEDT Monthly Percent'!FC73</f>
        <v/>
      </c>
      <c r="FI9">
        <f>'DBEDT Monthly Percent'!FD73</f>
        <v/>
      </c>
      <c r="FJ9">
        <f>'DBEDT Monthly Percent'!FE73</f>
        <v/>
      </c>
      <c r="FK9">
        <f>'DBEDT Monthly Percent'!FF73</f>
        <v/>
      </c>
      <c r="FL9">
        <f>'DBEDT Monthly Percent'!FG73</f>
        <v/>
      </c>
      <c r="FM9">
        <f>'DBEDT Monthly Percent'!FH73</f>
        <v/>
      </c>
      <c r="FN9">
        <f>'DBEDT Monthly Percent'!FI73</f>
        <v/>
      </c>
      <c r="FO9">
        <f>'DBEDT Monthly Percent'!FJ73</f>
        <v/>
      </c>
      <c r="FP9">
        <f>'DBEDT Monthly Percent'!FK73</f>
        <v/>
      </c>
      <c r="FQ9">
        <f>'DBEDT Monthly Percent'!FL73</f>
        <v/>
      </c>
      <c r="FR9">
        <f>'DBEDT Monthly Percent'!FM73</f>
        <v/>
      </c>
      <c r="FS9">
        <f>'DBEDT Monthly Percent'!FN73</f>
        <v/>
      </c>
      <c r="FT9">
        <f>'DBEDT Monthly Percent'!FO73</f>
        <v/>
      </c>
      <c r="FU9">
        <f>'DBEDT Monthly Percent'!FP73</f>
        <v/>
      </c>
      <c r="FV9">
        <f>'DBEDT Monthly Percent'!FQ73</f>
        <v/>
      </c>
      <c r="FW9">
        <f>'DBEDT Monthly Percent'!FR73</f>
        <v/>
      </c>
      <c r="FX9">
        <f>'DBEDT Monthly Percent'!FS73</f>
        <v/>
      </c>
      <c r="FY9">
        <f>'DBEDT Monthly Percent'!FT73</f>
        <v/>
      </c>
      <c r="FZ9">
        <f>'DBEDT Monthly Percent'!FU73</f>
        <v/>
      </c>
      <c r="GA9">
        <f>'DBEDT Monthly Percent'!FV73</f>
        <v/>
      </c>
      <c r="GB9">
        <f>'DBEDT Monthly Percent'!FW73</f>
        <v/>
      </c>
      <c r="GC9">
        <f>'DBEDT Monthly Percent'!FX73</f>
        <v/>
      </c>
      <c r="GD9">
        <f>'DBEDT Monthly Percent'!FY73</f>
        <v/>
      </c>
      <c r="GE9">
        <f>'DBEDT Monthly Percent'!FZ73</f>
        <v/>
      </c>
      <c r="GF9">
        <f>'DBEDT Monthly Percent'!GA73</f>
        <v/>
      </c>
      <c r="GG9">
        <f>'DBEDT Monthly Percent'!GB73</f>
        <v/>
      </c>
      <c r="GH9">
        <f>'DBEDT Monthly Percent'!GC73</f>
        <v/>
      </c>
      <c r="GI9">
        <f>'DBEDT Monthly Percent'!GD73</f>
        <v/>
      </c>
      <c r="GJ9">
        <f>'DBEDT Monthly Percent'!GE73</f>
        <v/>
      </c>
      <c r="GK9">
        <f>'DBEDT Monthly Percent'!GF73</f>
        <v/>
      </c>
      <c r="GL9">
        <f>'DBEDT Monthly Percent'!GG73</f>
        <v/>
      </c>
      <c r="GM9">
        <f>'DBEDT Monthly Percent'!GH73</f>
        <v/>
      </c>
      <c r="GN9">
        <f>'DBEDT Monthly Percent'!GI73</f>
        <v/>
      </c>
      <c r="GO9">
        <f>'DBEDT Monthly Percent'!GJ73</f>
        <v/>
      </c>
      <c r="GP9">
        <f>'DBEDT Monthly Percent'!GK73</f>
        <v/>
      </c>
      <c r="GQ9">
        <f>'DBEDT Monthly Percent'!GL73</f>
        <v/>
      </c>
      <c r="GR9">
        <f>'DBEDT Monthly Percent'!GM73</f>
        <v/>
      </c>
      <c r="GS9">
        <f>'DBEDT Monthly Percent'!GN73</f>
        <v/>
      </c>
      <c r="GT9">
        <f>'DBEDT Monthly Percent'!GO73</f>
        <v/>
      </c>
      <c r="GU9">
        <f>'DBEDT Monthly Percent'!GP73</f>
        <v/>
      </c>
      <c r="GV9">
        <f>'DBEDT Monthly Percent'!GQ73</f>
        <v/>
      </c>
      <c r="GW9">
        <f>'DBEDT Monthly Percent'!GR73</f>
        <v/>
      </c>
      <c r="GX9">
        <f>'DBEDT Monthly Percent'!GS73</f>
        <v/>
      </c>
      <c r="GY9">
        <f>'DBEDT Monthly Percent'!GT73</f>
        <v/>
      </c>
      <c r="GZ9">
        <f>'DBEDT Monthly Percent'!GU73</f>
        <v/>
      </c>
      <c r="HA9">
        <f>'DBEDT Monthly Percent'!GV73</f>
        <v/>
      </c>
      <c r="HB9">
        <f>'DBEDT Monthly Percent'!GW73</f>
        <v/>
      </c>
      <c r="HC9">
        <f>'DBEDT Monthly Percent'!GX73</f>
        <v/>
      </c>
      <c r="HD9">
        <f>'DBEDT Monthly Percent'!GY73</f>
        <v/>
      </c>
      <c r="HE9">
        <f>'DBEDT Monthly Percent'!GZ73</f>
        <v/>
      </c>
      <c r="HF9">
        <f>'DBEDT Monthly Percent'!HA73</f>
        <v/>
      </c>
      <c r="HG9">
        <f>'DBEDT Monthly Percent'!HB73</f>
        <v/>
      </c>
      <c r="HH9">
        <f>'DBEDT Monthly Percent'!HC73</f>
        <v/>
      </c>
      <c r="HI9">
        <f>'DBEDT Monthly Percent'!HD73</f>
        <v/>
      </c>
      <c r="HJ9">
        <f>'DBEDT Monthly Percent'!HE73</f>
        <v/>
      </c>
      <c r="HK9">
        <f>'DBEDT Monthly Percent'!HF73</f>
        <v/>
      </c>
      <c r="HL9">
        <f>'DBEDT Monthly Percent'!HG73</f>
        <v/>
      </c>
      <c r="HM9">
        <f>'DBEDT Monthly Percent'!HH73</f>
        <v/>
      </c>
      <c r="HN9">
        <f>'DBEDT Monthly Percent'!HI73</f>
        <v/>
      </c>
      <c r="HO9">
        <f>'DBEDT Monthly Percent'!HJ73</f>
        <v/>
      </c>
      <c r="HP9">
        <f>'DBEDT Monthly Percent'!HK73</f>
        <v/>
      </c>
      <c r="HQ9">
        <f>'DBEDT Monthly Percent'!HL73</f>
        <v/>
      </c>
      <c r="HR9">
        <f>'DBEDT Monthly Percent'!HM73</f>
        <v/>
      </c>
      <c r="HS9">
        <f>'DBEDT Monthly Percent'!HN73</f>
        <v/>
      </c>
      <c r="HT9">
        <f>'DBEDT Monthly Percent'!HO73</f>
        <v/>
      </c>
      <c r="HU9">
        <f>'DBEDT Monthly Percent'!HP73</f>
        <v/>
      </c>
      <c r="HV9">
        <f>'DBEDT Monthly Percent'!HQ73</f>
        <v/>
      </c>
      <c r="HW9">
        <f>'DBEDT Monthly Percent'!HR73</f>
        <v/>
      </c>
      <c r="HX9">
        <f>'DBEDT Monthly Percent'!HS73</f>
        <v/>
      </c>
      <c r="HY9">
        <f>'DBEDT Monthly Percent'!HT73</f>
        <v/>
      </c>
      <c r="HZ9">
        <f>'DBEDT Monthly Percent'!HU73</f>
        <v/>
      </c>
      <c r="IA9">
        <f>'DBEDT Monthly Percent'!HV73</f>
        <v/>
      </c>
      <c r="IB9">
        <f>'DBEDT Monthly Percent'!HW73</f>
        <v/>
      </c>
      <c r="IC9">
        <f>'DBEDT Monthly Percent'!HX73</f>
        <v/>
      </c>
      <c r="ID9">
        <f>'DBEDT Monthly Percent'!HY73</f>
        <v/>
      </c>
      <c r="IE9">
        <f>'DBEDT Monthly Percent'!HZ73</f>
        <v/>
      </c>
      <c r="IF9">
        <f>'DBEDT Monthly Percent'!IA73</f>
        <v/>
      </c>
      <c r="IG9">
        <f>'DBEDT Monthly Percent'!IB73</f>
        <v/>
      </c>
      <c r="IH9">
        <f>'DBEDT Monthly Percent'!IC73</f>
        <v/>
      </c>
      <c r="II9">
        <f>'DBEDT Monthly Percent'!ID73</f>
        <v/>
      </c>
      <c r="IJ9">
        <f>'DBEDT Monthly Percent'!IE73</f>
        <v/>
      </c>
      <c r="IK9">
        <f>'DBEDT Monthly Percent'!IF73</f>
        <v/>
      </c>
      <c r="IL9">
        <f>'DBEDT Monthly Percent'!IG73</f>
        <v/>
      </c>
      <c r="IM9">
        <f>'DBEDT Monthly Percent'!IH73</f>
        <v/>
      </c>
      <c r="IN9">
        <f>'DBEDT Monthly Percent'!II73</f>
        <v/>
      </c>
      <c r="IO9">
        <f>'DBEDT Monthly Percent'!IJ73</f>
        <v/>
      </c>
      <c r="IP9">
        <f>'DBEDT Monthly Percent'!IK73</f>
        <v/>
      </c>
      <c r="IQ9">
        <f>'DBEDT Monthly Percent'!IL73</f>
        <v/>
      </c>
      <c r="IR9">
        <f>'DBEDT Monthly Percent'!IM73</f>
        <v/>
      </c>
      <c r="IS9">
        <f>'DBEDT Monthly Percent'!IN73</f>
        <v/>
      </c>
      <c r="IT9">
        <f>'DBEDT Monthly Percent'!IO73</f>
        <v/>
      </c>
      <c r="IU9">
        <f>'DBEDT Monthly Percent'!IP73</f>
        <v/>
      </c>
      <c r="IV9">
        <f>'DBEDT Monthly Percent'!IQ73</f>
        <v/>
      </c>
      <c r="IW9">
        <f>'DBEDT Monthly Percent'!IR73</f>
        <v/>
      </c>
      <c r="IX9">
        <f>'DBEDT Monthly Percent'!IS73</f>
        <v/>
      </c>
      <c r="IY9">
        <f>'DBEDT Monthly Percent'!IT73</f>
        <v/>
      </c>
      <c r="IZ9">
        <f>'DBEDT Monthly Percent'!IU73</f>
        <v/>
      </c>
      <c r="JA9">
        <f>'DBEDT Monthly Percent'!IV73</f>
        <v/>
      </c>
      <c r="JB9">
        <f>'DBEDT Monthly Percent'!IW73</f>
        <v/>
      </c>
      <c r="JC9">
        <f>'DBEDT Monthly Percent'!IX73</f>
        <v/>
      </c>
      <c r="JD9">
        <f>'DBEDT Monthly Percent'!IY73</f>
        <v/>
      </c>
      <c r="JE9">
        <f>'DBEDT Monthly Percent'!IZ73</f>
        <v/>
      </c>
      <c r="JF9">
        <f>'DBEDT Monthly Percent'!JA73</f>
        <v/>
      </c>
      <c r="JG9">
        <f>'DBEDT Monthly Percent'!JB73</f>
        <v/>
      </c>
      <c r="JH9">
        <f>'DBEDT Monthly Percent'!JC73</f>
        <v/>
      </c>
      <c r="JI9">
        <f>'DBEDT Monthly Percent'!JD73</f>
        <v/>
      </c>
      <c r="JJ9">
        <f>'DBEDT Monthly Percent'!JE73</f>
        <v/>
      </c>
      <c r="JK9">
        <f>'DBEDT Monthly Percent'!JF73</f>
        <v/>
      </c>
      <c r="JL9">
        <f>'DBEDT Monthly Percent'!JG73</f>
        <v/>
      </c>
      <c r="JM9">
        <f>'DBEDT Monthly Percent'!JH73</f>
        <v/>
      </c>
      <c r="JN9">
        <f>'DBEDT Monthly Percent'!JI73</f>
        <v/>
      </c>
      <c r="JO9">
        <f>'DBEDT Monthly Percent'!JJ73</f>
        <v/>
      </c>
      <c r="JP9">
        <f>'DBEDT Monthly Percent'!JK73</f>
        <v/>
      </c>
      <c r="JQ9">
        <f>'DBEDT Monthly Percent'!JL73</f>
        <v/>
      </c>
      <c r="JR9">
        <f>'DBEDT Monthly Percent'!JM73</f>
        <v/>
      </c>
      <c r="JS9">
        <f>'DBEDT Monthly Percent'!JN73</f>
        <v/>
      </c>
      <c r="JT9">
        <f>'DBEDT Monthly Percent'!JO73</f>
        <v/>
      </c>
      <c r="JU9">
        <f>'DBEDT Monthly Percent'!JP73</f>
        <v/>
      </c>
      <c r="JV9">
        <f>'DBEDT Monthly Percent'!JQ73</f>
        <v/>
      </c>
      <c r="JW9">
        <f>'DBEDT Monthly Percent'!JR73</f>
        <v/>
      </c>
      <c r="JX9">
        <f>'DBEDT Monthly Percent'!JS73</f>
        <v/>
      </c>
      <c r="JY9">
        <f>'DBEDT Monthly Percent'!JT73</f>
        <v/>
      </c>
      <c r="JZ9">
        <f>'DBEDT Monthly Percent'!JU73</f>
        <v/>
      </c>
      <c r="KA9">
        <f>'DBEDT Monthly Percent'!JV73</f>
        <v/>
      </c>
      <c r="KB9">
        <f>'DBEDT Monthly Percent'!JW73</f>
        <v/>
      </c>
      <c r="KC9">
        <f>'DBEDT Monthly Percent'!JX73</f>
        <v/>
      </c>
      <c r="KD9">
        <f>'DBEDT Monthly Percent'!JY73</f>
        <v/>
      </c>
      <c r="KE9">
        <f>'DBEDT Monthly Percent'!JZ73</f>
        <v/>
      </c>
      <c r="KF9">
        <f>'DBEDT Monthly Percent'!KA73</f>
        <v/>
      </c>
      <c r="KG9">
        <f>'DBEDT Monthly Percent'!KB73</f>
        <v/>
      </c>
      <c r="KH9">
        <f>'DBEDT Monthly Percent'!KC73</f>
        <v/>
      </c>
      <c r="KI9">
        <f>'DBEDT Monthly Percent'!KD73</f>
        <v/>
      </c>
      <c r="KJ9">
        <f>'DBEDT Monthly Percent'!KE73</f>
        <v/>
      </c>
      <c r="KK9">
        <f>'DBEDT Monthly Percent'!KF73</f>
        <v/>
      </c>
      <c r="KL9">
        <f>'DBEDT Monthly Percent'!KG73</f>
        <v/>
      </c>
      <c r="KM9">
        <f>'DBEDT Monthly Percent'!KH73</f>
        <v/>
      </c>
      <c r="KN9">
        <f>'DBEDT Monthly Percent'!KI73</f>
        <v/>
      </c>
      <c r="KO9">
        <f>'DBEDT Monthly Percent'!KJ73</f>
        <v/>
      </c>
      <c r="KP9">
        <f>'DBEDT Monthly Percent'!KK73</f>
        <v/>
      </c>
      <c r="KQ9">
        <f>'DBEDT Monthly Percent'!KL73</f>
        <v/>
      </c>
      <c r="KR9">
        <f>'DBEDT Monthly Percent'!KM73</f>
        <v/>
      </c>
      <c r="KS9">
        <f>'DBEDT Monthly Percent'!KN73</f>
        <v/>
      </c>
      <c r="KT9">
        <f>'DBEDT Monthly Percent'!KO73</f>
        <v/>
      </c>
      <c r="KU9">
        <f>'DBEDT Monthly Percent'!KP73</f>
        <v/>
      </c>
    </row>
    <row r="10" spans="1:307">
      <c r="A10" t="s">
        <v>93</v>
      </c>
      <c r="B10" t="s">
        <v>10</v>
      </c>
      <c r="E10" t="s">
        <v>92</v>
      </c>
      <c r="H10">
        <f>H12</f>
        <v/>
      </c>
      <c r="I10">
        <f>I12</f>
        <v/>
      </c>
      <c r="J10">
        <f>J12</f>
        <v/>
      </c>
      <c r="K10">
        <f>K12</f>
        <v/>
      </c>
      <c r="L10">
        <f>L12</f>
        <v/>
      </c>
      <c r="M10">
        <f>M12</f>
        <v/>
      </c>
      <c r="N10">
        <f>N12</f>
        <v/>
      </c>
      <c r="O10">
        <f>O12</f>
        <v/>
      </c>
      <c r="P10">
        <f>P12</f>
        <v/>
      </c>
      <c r="Q10">
        <f>Q12</f>
        <v/>
      </c>
      <c r="R10">
        <f>R12</f>
        <v/>
      </c>
      <c r="S10">
        <f>S12</f>
        <v/>
      </c>
      <c r="T10">
        <f>T12</f>
        <v/>
      </c>
      <c r="U10">
        <f>U12</f>
        <v/>
      </c>
      <c r="V10">
        <f>V12</f>
        <v/>
      </c>
      <c r="W10">
        <f>W12</f>
        <v/>
      </c>
      <c r="X10">
        <f>X12</f>
        <v/>
      </c>
      <c r="Y10">
        <f>Y12</f>
        <v/>
      </c>
      <c r="Z10">
        <f>Z12</f>
        <v/>
      </c>
      <c r="AA10">
        <f>AA12</f>
        <v/>
      </c>
      <c r="AB10">
        <f>AB12</f>
        <v/>
      </c>
      <c r="AC10">
        <f>AC12</f>
        <v/>
      </c>
      <c r="AD10">
        <f>AD12</f>
        <v/>
      </c>
      <c r="AE10">
        <f>AE12</f>
        <v/>
      </c>
      <c r="AF10">
        <f>AF12</f>
        <v/>
      </c>
      <c r="AG10">
        <f>AG12</f>
        <v/>
      </c>
      <c r="AH10">
        <f>AH12</f>
        <v/>
      </c>
      <c r="AI10">
        <f>AI12</f>
        <v/>
      </c>
      <c r="AJ10">
        <f>AJ12</f>
        <v/>
      </c>
      <c r="AK10">
        <f>AK12</f>
        <v/>
      </c>
      <c r="AL10">
        <f>AL12</f>
        <v/>
      </c>
      <c r="AM10">
        <f>AM12</f>
        <v/>
      </c>
      <c r="AN10">
        <f>AN12</f>
        <v/>
      </c>
      <c r="AO10">
        <f>AO12</f>
        <v/>
      </c>
      <c r="AP10">
        <f>AP12</f>
        <v/>
      </c>
      <c r="AQ10">
        <f>AQ12</f>
        <v/>
      </c>
      <c r="AR10">
        <f>AR12</f>
        <v/>
      </c>
      <c r="AS10">
        <f>AS12</f>
        <v/>
      </c>
      <c r="AT10">
        <f>AT12</f>
        <v/>
      </c>
      <c r="AU10">
        <f>AU12</f>
        <v/>
      </c>
      <c r="AV10">
        <f>AV12</f>
        <v/>
      </c>
      <c r="AW10">
        <f>AW12</f>
        <v/>
      </c>
      <c r="AX10">
        <f>AX12</f>
        <v/>
      </c>
      <c r="AY10">
        <f>AY12</f>
        <v/>
      </c>
      <c r="AZ10">
        <f>AZ12</f>
        <v/>
      </c>
      <c r="BA10">
        <f>BA12</f>
        <v/>
      </c>
      <c r="BB10">
        <f>BB12</f>
        <v/>
      </c>
      <c r="BC10">
        <f>BC12</f>
        <v/>
      </c>
      <c r="BD10">
        <f>BD12</f>
        <v/>
      </c>
      <c r="BE10">
        <f>BE12</f>
        <v/>
      </c>
      <c r="BF10">
        <f>BF12</f>
        <v/>
      </c>
      <c r="BG10">
        <f>BG12</f>
        <v/>
      </c>
      <c r="BH10">
        <f>BH12</f>
        <v/>
      </c>
      <c r="BI10">
        <f>BI12</f>
        <v/>
      </c>
      <c r="BJ10">
        <f>BJ12</f>
        <v/>
      </c>
      <c r="BK10">
        <f>BK12</f>
        <v/>
      </c>
      <c r="BL10">
        <f>BL12</f>
        <v/>
      </c>
      <c r="BM10">
        <f>BM12</f>
        <v/>
      </c>
      <c r="BN10">
        <f>BN12</f>
        <v/>
      </c>
      <c r="BO10">
        <f>BO12</f>
        <v/>
      </c>
      <c r="BP10">
        <f>BP12</f>
        <v/>
      </c>
      <c r="BQ10">
        <f>BQ12</f>
        <v/>
      </c>
      <c r="BR10">
        <f>BR12</f>
        <v/>
      </c>
      <c r="BS10">
        <f>BS12</f>
        <v/>
      </c>
      <c r="BT10">
        <f>BT12</f>
        <v/>
      </c>
      <c r="BU10">
        <f>BU12</f>
        <v/>
      </c>
      <c r="BV10">
        <f>BV12</f>
        <v/>
      </c>
      <c r="BW10">
        <f>BW12</f>
        <v/>
      </c>
      <c r="BX10">
        <f>BX12</f>
        <v/>
      </c>
      <c r="BY10">
        <f>BY12</f>
        <v/>
      </c>
      <c r="BZ10">
        <f>BZ12</f>
        <v/>
      </c>
      <c r="CA10">
        <f>CA12</f>
        <v/>
      </c>
      <c r="CB10">
        <f>CB12</f>
        <v/>
      </c>
      <c r="CC10">
        <f>CC12</f>
        <v/>
      </c>
      <c r="CD10">
        <f>CD12</f>
        <v/>
      </c>
      <c r="CE10">
        <f>CE12</f>
        <v/>
      </c>
      <c r="CF10">
        <f>CF12</f>
        <v/>
      </c>
      <c r="CG10">
        <f>CG12</f>
        <v/>
      </c>
      <c r="CH10">
        <f>CH12</f>
        <v/>
      </c>
      <c r="CI10">
        <f>CI12</f>
        <v/>
      </c>
      <c r="CJ10">
        <f>CJ12</f>
        <v/>
      </c>
      <c r="CK10">
        <f>CK12</f>
        <v/>
      </c>
      <c r="CL10">
        <f>CL12</f>
        <v/>
      </c>
      <c r="CM10">
        <f>CM12</f>
        <v/>
      </c>
      <c r="CN10">
        <f>CN12</f>
        <v/>
      </c>
      <c r="CO10">
        <f>CO12</f>
        <v/>
      </c>
      <c r="CP10">
        <f>CP12</f>
        <v/>
      </c>
      <c r="CQ10">
        <f>CQ12</f>
        <v/>
      </c>
      <c r="CR10">
        <f>CR12</f>
        <v/>
      </c>
      <c r="CS10">
        <f>CS12</f>
        <v/>
      </c>
      <c r="CT10">
        <f>CT12</f>
        <v/>
      </c>
      <c r="CU10">
        <f>CU12</f>
        <v/>
      </c>
      <c r="CV10">
        <f>CV12</f>
        <v/>
      </c>
      <c r="CW10">
        <f>CW12</f>
        <v/>
      </c>
      <c r="CX10">
        <f>CX12</f>
        <v/>
      </c>
      <c r="CY10">
        <f>CY12</f>
        <v/>
      </c>
      <c r="CZ10">
        <f>CZ12</f>
        <v/>
      </c>
      <c r="DA10">
        <f>DA12</f>
        <v/>
      </c>
      <c r="DB10">
        <f>DB12</f>
        <v/>
      </c>
      <c r="DC10">
        <f>DC12</f>
        <v/>
      </c>
      <c r="DD10">
        <f>DD12</f>
        <v/>
      </c>
      <c r="DE10">
        <f>DE12</f>
        <v/>
      </c>
      <c r="DF10">
        <f>DF12</f>
        <v/>
      </c>
      <c r="DG10">
        <f>DG12</f>
        <v/>
      </c>
      <c r="DH10">
        <f>DH12</f>
        <v/>
      </c>
      <c r="DI10">
        <f>DI12</f>
        <v/>
      </c>
      <c r="DJ10">
        <f>DJ12</f>
        <v/>
      </c>
      <c r="DK10">
        <f>DK12</f>
        <v/>
      </c>
      <c r="DL10">
        <f>DL12</f>
        <v/>
      </c>
      <c r="DM10">
        <f>DM12</f>
        <v/>
      </c>
      <c r="DN10">
        <f>DN12</f>
        <v/>
      </c>
      <c r="DO10">
        <f>DO12</f>
        <v/>
      </c>
      <c r="DP10">
        <f>DP12</f>
        <v/>
      </c>
      <c r="DQ10">
        <f>DQ12</f>
        <v/>
      </c>
      <c r="DR10">
        <f>DR12</f>
        <v/>
      </c>
      <c r="DS10">
        <f>DS12</f>
        <v/>
      </c>
      <c r="DT10">
        <f>DT12</f>
        <v/>
      </c>
      <c r="DU10">
        <f>DU12</f>
        <v/>
      </c>
      <c r="DV10">
        <f>DV12</f>
        <v/>
      </c>
      <c r="DW10">
        <f>DW12</f>
        <v/>
      </c>
      <c r="DX10">
        <f>DX12</f>
        <v/>
      </c>
      <c r="DY10">
        <f>DY12</f>
        <v/>
      </c>
      <c r="DZ10">
        <f>DZ12</f>
        <v/>
      </c>
      <c r="EA10">
        <f>EA12</f>
        <v/>
      </c>
      <c r="EB10">
        <f>EB12</f>
        <v/>
      </c>
      <c r="EC10">
        <f>EC12</f>
        <v/>
      </c>
      <c r="ED10">
        <f>ED12</f>
        <v/>
      </c>
      <c r="EE10">
        <f>EE12</f>
        <v/>
      </c>
      <c r="EF10">
        <f>EF12</f>
        <v/>
      </c>
      <c r="EG10">
        <f>EG12</f>
        <v/>
      </c>
      <c r="EH10">
        <f>EH12</f>
        <v/>
      </c>
      <c r="EI10">
        <f>EI12</f>
        <v/>
      </c>
      <c r="EJ10">
        <f>EJ12</f>
        <v/>
      </c>
      <c r="EK10">
        <f>EK12</f>
        <v/>
      </c>
      <c r="EL10">
        <f>EL12</f>
        <v/>
      </c>
      <c r="EM10">
        <f>EM12</f>
        <v/>
      </c>
      <c r="EN10">
        <f>EN12</f>
        <v/>
      </c>
      <c r="EO10">
        <f>EO12</f>
        <v/>
      </c>
      <c r="EP10">
        <f>EP12</f>
        <v/>
      </c>
      <c r="EQ10">
        <f>EQ12</f>
        <v/>
      </c>
      <c r="ER10">
        <f>ER12</f>
        <v/>
      </c>
      <c r="ES10">
        <f>ES12</f>
        <v/>
      </c>
      <c r="ET10">
        <f>ET12</f>
        <v/>
      </c>
      <c r="EU10">
        <f>EU12</f>
        <v/>
      </c>
      <c r="EV10">
        <f>EV12</f>
        <v/>
      </c>
      <c r="EW10">
        <f>EW12</f>
        <v/>
      </c>
      <c r="EX10">
        <f>EX12</f>
        <v/>
      </c>
      <c r="EY10">
        <f>EY12</f>
        <v/>
      </c>
      <c r="EZ10">
        <f>EZ12</f>
        <v/>
      </c>
      <c r="FA10">
        <f>FA12</f>
        <v/>
      </c>
      <c r="FB10">
        <f>FB12</f>
        <v/>
      </c>
      <c r="FC10">
        <f>FC12</f>
        <v/>
      </c>
      <c r="FD10">
        <f>FD12</f>
        <v/>
      </c>
      <c r="FE10">
        <f>FE12</f>
        <v/>
      </c>
      <c r="FF10">
        <f>FF12</f>
        <v/>
      </c>
      <c r="FG10">
        <f>FG12</f>
        <v/>
      </c>
      <c r="FH10">
        <f>FH12</f>
        <v/>
      </c>
      <c r="FI10">
        <f>FI12</f>
        <v/>
      </c>
      <c r="FJ10">
        <f>FJ12</f>
        <v/>
      </c>
      <c r="FK10">
        <f>FK12</f>
        <v/>
      </c>
      <c r="FL10">
        <f>FL12</f>
        <v/>
      </c>
      <c r="FM10">
        <f>FM12</f>
        <v/>
      </c>
      <c r="FN10">
        <f>FN12</f>
        <v/>
      </c>
      <c r="FO10">
        <f>FO12</f>
        <v/>
      </c>
      <c r="FP10">
        <f>FP12</f>
        <v/>
      </c>
      <c r="FQ10">
        <f>FQ12</f>
        <v/>
      </c>
      <c r="FR10">
        <f>FR12</f>
        <v/>
      </c>
      <c r="FS10">
        <f>FS12</f>
        <v/>
      </c>
      <c r="FT10">
        <f>FT12</f>
        <v/>
      </c>
      <c r="FU10">
        <f>FU12</f>
        <v/>
      </c>
      <c r="FV10">
        <f>FV12</f>
        <v/>
      </c>
      <c r="FW10">
        <f>FW12</f>
        <v/>
      </c>
      <c r="FX10">
        <f>FX12</f>
        <v/>
      </c>
      <c r="FY10">
        <f>FY12</f>
        <v/>
      </c>
      <c r="FZ10">
        <f>FZ12</f>
        <v/>
      </c>
      <c r="GA10">
        <f>GA12</f>
        <v/>
      </c>
      <c r="GB10">
        <f>GB12</f>
        <v/>
      </c>
      <c r="GC10">
        <f>GC12</f>
        <v/>
      </c>
      <c r="GD10">
        <f>GD12</f>
        <v/>
      </c>
      <c r="GE10">
        <f>GE12</f>
        <v/>
      </c>
      <c r="GF10">
        <f>GF12</f>
        <v/>
      </c>
      <c r="GG10">
        <f>GG12</f>
        <v/>
      </c>
      <c r="GH10">
        <f>GH12</f>
        <v/>
      </c>
      <c r="GI10">
        <f>GI12</f>
        <v/>
      </c>
      <c r="GJ10">
        <f>GJ12</f>
        <v/>
      </c>
      <c r="GK10">
        <f>GK12</f>
        <v/>
      </c>
      <c r="GL10">
        <f>GL12</f>
        <v/>
      </c>
      <c r="GM10">
        <f>GM12</f>
        <v/>
      </c>
      <c r="GN10">
        <f>GN12</f>
        <v/>
      </c>
      <c r="GO10">
        <f>GO12</f>
        <v/>
      </c>
      <c r="GP10">
        <f>GP12</f>
        <v/>
      </c>
      <c r="GQ10">
        <f>GQ12</f>
        <v/>
      </c>
      <c r="GR10">
        <f>GR12</f>
        <v/>
      </c>
      <c r="GS10">
        <f>GS12</f>
        <v/>
      </c>
      <c r="GT10">
        <f>GT12</f>
        <v/>
      </c>
      <c r="GU10">
        <f>GU12</f>
        <v/>
      </c>
      <c r="GV10">
        <f>GV12</f>
        <v/>
      </c>
      <c r="GW10">
        <f>GW12</f>
        <v/>
      </c>
      <c r="GX10">
        <f>GX12</f>
        <v/>
      </c>
      <c r="GY10">
        <f>GY12</f>
        <v/>
      </c>
      <c r="GZ10">
        <f>GZ12</f>
        <v/>
      </c>
      <c r="HA10">
        <f>HA12</f>
        <v/>
      </c>
      <c r="HB10">
        <f>HB12</f>
        <v/>
      </c>
      <c r="HC10">
        <f>HC12</f>
        <v/>
      </c>
      <c r="HD10">
        <f>HD12</f>
        <v/>
      </c>
      <c r="HE10">
        <f>HE12</f>
        <v/>
      </c>
      <c r="HF10">
        <f>HF12</f>
        <v/>
      </c>
      <c r="HG10">
        <f>HG12</f>
        <v/>
      </c>
      <c r="HH10">
        <f>HH12</f>
        <v/>
      </c>
      <c r="HI10">
        <f>HI12</f>
        <v/>
      </c>
      <c r="HJ10">
        <f>HJ12</f>
        <v/>
      </c>
      <c r="HK10">
        <f>HK12</f>
        <v/>
      </c>
      <c r="HL10">
        <f>HL12</f>
        <v/>
      </c>
      <c r="HM10">
        <f>HM12</f>
        <v/>
      </c>
      <c r="HN10">
        <f>HN12</f>
        <v/>
      </c>
      <c r="HO10">
        <f>HO12</f>
        <v/>
      </c>
      <c r="HP10">
        <f>HP12</f>
        <v/>
      </c>
      <c r="HQ10">
        <f>HQ12</f>
        <v/>
      </c>
      <c r="HR10">
        <f>HR12</f>
        <v/>
      </c>
      <c r="HS10">
        <f>HS12</f>
        <v/>
      </c>
      <c r="HT10">
        <f>HT12</f>
        <v/>
      </c>
      <c r="HU10">
        <f>HU12</f>
        <v/>
      </c>
      <c r="HV10">
        <f>HV12</f>
        <v/>
      </c>
      <c r="HW10">
        <f>HW12</f>
        <v/>
      </c>
      <c r="HX10">
        <f>HX12</f>
        <v/>
      </c>
      <c r="HY10">
        <f>HY12</f>
        <v/>
      </c>
      <c r="HZ10">
        <f>HZ12</f>
        <v/>
      </c>
      <c r="IA10">
        <f>IA12</f>
        <v/>
      </c>
      <c r="IB10">
        <f>IB12</f>
        <v/>
      </c>
      <c r="IC10">
        <f>IC12</f>
        <v/>
      </c>
      <c r="ID10">
        <f>ID12</f>
        <v/>
      </c>
      <c r="IE10">
        <f>IE12</f>
        <v/>
      </c>
      <c r="IF10">
        <f>IF12</f>
        <v/>
      </c>
      <c r="IG10">
        <f>IG12</f>
        <v/>
      </c>
      <c r="IH10">
        <f>IH12</f>
        <v/>
      </c>
      <c r="II10">
        <f>II12</f>
        <v/>
      </c>
      <c r="IJ10">
        <f>IJ12</f>
        <v/>
      </c>
      <c r="IK10">
        <f>IK12</f>
        <v/>
      </c>
      <c r="IL10">
        <f>IL12</f>
        <v/>
      </c>
      <c r="IM10">
        <f>IM12</f>
        <v/>
      </c>
      <c r="IN10">
        <f>IN12</f>
        <v/>
      </c>
      <c r="IO10">
        <f>IO12</f>
        <v/>
      </c>
      <c r="IP10">
        <f>IP12</f>
        <v/>
      </c>
      <c r="IQ10">
        <f>IQ12</f>
        <v/>
      </c>
      <c r="IR10">
        <f>IR12</f>
        <v/>
      </c>
      <c r="IS10">
        <f>IS12</f>
        <v/>
      </c>
      <c r="IT10">
        <f>IT12</f>
        <v/>
      </c>
      <c r="IU10">
        <f>IU12</f>
        <v/>
      </c>
      <c r="IV10">
        <f>IV12</f>
        <v/>
      </c>
      <c r="IW10">
        <f>IW12</f>
        <v/>
      </c>
      <c r="IX10">
        <f>IX12</f>
        <v/>
      </c>
      <c r="IY10">
        <f>IY12</f>
        <v/>
      </c>
      <c r="IZ10">
        <f>IZ12</f>
        <v/>
      </c>
      <c r="JA10">
        <f>JA12</f>
        <v/>
      </c>
      <c r="JB10">
        <f>JB12</f>
        <v/>
      </c>
      <c r="JC10">
        <f>JC12</f>
        <v/>
      </c>
      <c r="JD10">
        <f>JD12</f>
        <v/>
      </c>
      <c r="JE10">
        <f>JE12</f>
        <v/>
      </c>
      <c r="JF10">
        <f>JF12</f>
        <v/>
      </c>
      <c r="JG10">
        <f>JG12</f>
        <v/>
      </c>
      <c r="JH10">
        <f>JH12</f>
        <v/>
      </c>
      <c r="JI10">
        <f>JI12</f>
        <v/>
      </c>
      <c r="JJ10">
        <f>JJ12</f>
        <v/>
      </c>
      <c r="JK10">
        <f>JK12</f>
        <v/>
      </c>
      <c r="JL10">
        <f>JL12</f>
        <v/>
      </c>
      <c r="JM10">
        <f>JM12</f>
        <v/>
      </c>
      <c r="JN10">
        <f>JN12</f>
        <v/>
      </c>
      <c r="JO10">
        <f>JO12</f>
        <v/>
      </c>
      <c r="JP10">
        <f>JP12</f>
        <v/>
      </c>
      <c r="JQ10">
        <f>JQ12</f>
        <v/>
      </c>
      <c r="JR10">
        <f>JR12</f>
        <v/>
      </c>
      <c r="JS10">
        <f>JS12</f>
        <v/>
      </c>
      <c r="JT10">
        <f>JT12</f>
        <v/>
      </c>
      <c r="JU10">
        <f>JU12</f>
        <v/>
      </c>
      <c r="JV10">
        <f>JV12</f>
        <v/>
      </c>
      <c r="JW10">
        <f>JW12</f>
        <v/>
      </c>
      <c r="JX10">
        <f>JX12</f>
        <v/>
      </c>
      <c r="JY10">
        <f>JY12</f>
        <v/>
      </c>
      <c r="JZ10">
        <f>JZ12</f>
        <v/>
      </c>
      <c r="KA10">
        <f>KA12</f>
        <v/>
      </c>
      <c r="KB10">
        <f>KB12</f>
        <v/>
      </c>
      <c r="KC10">
        <f>KC12</f>
        <v/>
      </c>
      <c r="KD10">
        <f>KD12</f>
        <v/>
      </c>
      <c r="KE10">
        <f>KE12</f>
        <v/>
      </c>
      <c r="KF10">
        <f>KF12</f>
        <v/>
      </c>
      <c r="KG10">
        <f>KG12</f>
        <v/>
      </c>
      <c r="KH10">
        <f>KH12</f>
        <v/>
      </c>
      <c r="KI10">
        <f>KI12</f>
        <v/>
      </c>
      <c r="KJ10">
        <f>KJ12</f>
        <v/>
      </c>
      <c r="KK10">
        <f>KK12</f>
        <v/>
      </c>
      <c r="KL10">
        <f>KL12</f>
        <v/>
      </c>
      <c r="KM10">
        <f>KM12</f>
        <v/>
      </c>
      <c r="KN10">
        <f>KN12</f>
        <v/>
      </c>
      <c r="KO10">
        <f>KO12</f>
        <v/>
      </c>
      <c r="KP10">
        <f>KP12</f>
        <v/>
      </c>
      <c r="KQ10">
        <f>KQ12</f>
        <v/>
      </c>
      <c r="KR10">
        <f>KR12</f>
        <v/>
      </c>
      <c r="KS10">
        <f>KS12</f>
        <v/>
      </c>
      <c r="KT10">
        <f>KT12</f>
        <v/>
      </c>
      <c r="KU10">
        <f>KU12</f>
        <v/>
      </c>
    </row>
    <row r="11" spans="1:307">
      <c r="A11" t="s">
        <v>94</v>
      </c>
      <c r="B11" t="s">
        <v>11</v>
      </c>
      <c r="C11">
        <f>NA()</f>
        <v/>
      </c>
      <c r="E11" t="s">
        <v>92</v>
      </c>
      <c r="H11">
        <f>H12</f>
        <v/>
      </c>
      <c r="I11">
        <f>I12</f>
        <v/>
      </c>
      <c r="J11">
        <f>J12</f>
        <v/>
      </c>
      <c r="K11">
        <f>K12</f>
        <v/>
      </c>
      <c r="L11">
        <f>L12</f>
        <v/>
      </c>
      <c r="M11">
        <f>M12</f>
        <v/>
      </c>
      <c r="N11">
        <f>N12</f>
        <v/>
      </c>
      <c r="O11">
        <f>O12</f>
        <v/>
      </c>
      <c r="P11">
        <f>P12</f>
        <v/>
      </c>
      <c r="Q11">
        <f>Q12</f>
        <v/>
      </c>
      <c r="R11">
        <f>R12</f>
        <v/>
      </c>
      <c r="S11">
        <f>S12</f>
        <v/>
      </c>
      <c r="T11">
        <f>T12</f>
        <v/>
      </c>
      <c r="U11">
        <f>U12</f>
        <v/>
      </c>
      <c r="V11">
        <f>V12</f>
        <v/>
      </c>
      <c r="W11">
        <f>W12</f>
        <v/>
      </c>
      <c r="X11">
        <f>X12</f>
        <v/>
      </c>
      <c r="Y11">
        <f>Y12</f>
        <v/>
      </c>
      <c r="Z11">
        <f>Z12</f>
        <v/>
      </c>
      <c r="AA11">
        <f>AA12</f>
        <v/>
      </c>
      <c r="AB11">
        <f>AB12</f>
        <v/>
      </c>
      <c r="AC11">
        <f>AC12</f>
        <v/>
      </c>
      <c r="AD11">
        <f>AD12</f>
        <v/>
      </c>
      <c r="AE11">
        <f>AE12</f>
        <v/>
      </c>
      <c r="AF11">
        <f>AF12</f>
        <v/>
      </c>
      <c r="AG11">
        <f>AG12</f>
        <v/>
      </c>
      <c r="AH11">
        <f>AH12</f>
        <v/>
      </c>
      <c r="AI11">
        <f>AI12</f>
        <v/>
      </c>
      <c r="AJ11">
        <f>AJ12</f>
        <v/>
      </c>
      <c r="AK11">
        <f>AK12</f>
        <v/>
      </c>
      <c r="AL11">
        <f>AL12</f>
        <v/>
      </c>
      <c r="AM11">
        <f>AM12</f>
        <v/>
      </c>
      <c r="AN11">
        <f>AN12</f>
        <v/>
      </c>
      <c r="AO11">
        <f>AO12</f>
        <v/>
      </c>
      <c r="AP11">
        <f>AP12</f>
        <v/>
      </c>
      <c r="AQ11">
        <f>AQ12</f>
        <v/>
      </c>
      <c r="AR11">
        <f>AR12</f>
        <v/>
      </c>
      <c r="AS11">
        <f>AS12</f>
        <v/>
      </c>
      <c r="AT11">
        <f>AT12</f>
        <v/>
      </c>
      <c r="AU11">
        <f>AU12</f>
        <v/>
      </c>
      <c r="AV11">
        <f>AV12</f>
        <v/>
      </c>
      <c r="AW11">
        <f>AW12</f>
        <v/>
      </c>
      <c r="AX11">
        <f>AX12</f>
        <v/>
      </c>
      <c r="AY11">
        <f>AY12</f>
        <v/>
      </c>
      <c r="AZ11">
        <f>AZ12</f>
        <v/>
      </c>
      <c r="BA11">
        <f>BA12</f>
        <v/>
      </c>
      <c r="BB11">
        <f>BB12</f>
        <v/>
      </c>
      <c r="BC11">
        <f>BC12</f>
        <v/>
      </c>
      <c r="BD11">
        <f>BD12</f>
        <v/>
      </c>
      <c r="BE11">
        <f>BE12</f>
        <v/>
      </c>
      <c r="BF11">
        <f>BF12</f>
        <v/>
      </c>
      <c r="BG11">
        <f>BG12</f>
        <v/>
      </c>
      <c r="BH11">
        <f>BH12</f>
        <v/>
      </c>
      <c r="BI11">
        <f>BI12</f>
        <v/>
      </c>
      <c r="BJ11">
        <f>BJ12</f>
        <v/>
      </c>
      <c r="BK11">
        <f>BK12</f>
        <v/>
      </c>
      <c r="BL11">
        <f>BL12</f>
        <v/>
      </c>
      <c r="BM11">
        <f>BM12</f>
        <v/>
      </c>
      <c r="BN11">
        <f>BN12</f>
        <v/>
      </c>
      <c r="BO11">
        <f>BO12</f>
        <v/>
      </c>
      <c r="BP11">
        <f>BP12</f>
        <v/>
      </c>
      <c r="BQ11">
        <f>BQ12</f>
        <v/>
      </c>
      <c r="BR11">
        <f>BR12</f>
        <v/>
      </c>
      <c r="BS11">
        <f>BS12</f>
        <v/>
      </c>
      <c r="BT11">
        <f>BT12</f>
        <v/>
      </c>
      <c r="BU11">
        <f>BU12</f>
        <v/>
      </c>
      <c r="BV11">
        <f>BV12</f>
        <v/>
      </c>
      <c r="BW11">
        <f>BW12</f>
        <v/>
      </c>
      <c r="BX11">
        <f>BX12</f>
        <v/>
      </c>
      <c r="BY11">
        <f>BY12</f>
        <v/>
      </c>
      <c r="BZ11">
        <f>BZ12</f>
        <v/>
      </c>
      <c r="CA11">
        <f>CA12</f>
        <v/>
      </c>
      <c r="CB11">
        <f>CB12</f>
        <v/>
      </c>
      <c r="CC11">
        <f>CC12</f>
        <v/>
      </c>
      <c r="CD11">
        <f>CD12</f>
        <v/>
      </c>
      <c r="CE11">
        <f>CE12</f>
        <v/>
      </c>
      <c r="CF11">
        <f>CF12</f>
        <v/>
      </c>
      <c r="CG11">
        <f>CG12</f>
        <v/>
      </c>
      <c r="CH11">
        <f>CH12</f>
        <v/>
      </c>
      <c r="CI11">
        <f>CI12</f>
        <v/>
      </c>
      <c r="CJ11">
        <f>CJ12</f>
        <v/>
      </c>
      <c r="CK11">
        <f>CK12</f>
        <v/>
      </c>
      <c r="CL11">
        <f>CL12</f>
        <v/>
      </c>
      <c r="CM11">
        <f>CM12</f>
        <v/>
      </c>
      <c r="CN11">
        <f>CN12</f>
        <v/>
      </c>
      <c r="CO11">
        <f>CO12</f>
        <v/>
      </c>
      <c r="CP11">
        <f>CP12</f>
        <v/>
      </c>
      <c r="CQ11">
        <f>CQ12</f>
        <v/>
      </c>
      <c r="CR11">
        <f>CR12</f>
        <v/>
      </c>
      <c r="CS11">
        <f>CS12</f>
        <v/>
      </c>
      <c r="CT11">
        <f>CT12</f>
        <v/>
      </c>
      <c r="CU11">
        <f>CU12</f>
        <v/>
      </c>
      <c r="CV11">
        <f>CV12</f>
        <v/>
      </c>
      <c r="CW11">
        <f>CW12</f>
        <v/>
      </c>
      <c r="CX11">
        <f>CX12</f>
        <v/>
      </c>
      <c r="CY11">
        <f>CY12</f>
        <v/>
      </c>
      <c r="CZ11">
        <f>CZ12</f>
        <v/>
      </c>
      <c r="DA11">
        <f>DA12</f>
        <v/>
      </c>
      <c r="DB11">
        <f>DB12</f>
        <v/>
      </c>
      <c r="DC11">
        <f>DC12</f>
        <v/>
      </c>
      <c r="DD11">
        <f>DD12</f>
        <v/>
      </c>
      <c r="DE11">
        <f>DE12</f>
        <v/>
      </c>
      <c r="DF11">
        <f>DF12</f>
        <v/>
      </c>
      <c r="DG11">
        <f>DG12</f>
        <v/>
      </c>
      <c r="DH11">
        <f>DH12</f>
        <v/>
      </c>
      <c r="DI11">
        <f>DI12</f>
        <v/>
      </c>
      <c r="DJ11">
        <f>DJ12</f>
        <v/>
      </c>
      <c r="DK11">
        <f>DK12</f>
        <v/>
      </c>
      <c r="DL11">
        <f>DL12</f>
        <v/>
      </c>
      <c r="DM11">
        <f>DM12</f>
        <v/>
      </c>
      <c r="DN11">
        <f>DN12</f>
        <v/>
      </c>
      <c r="DO11">
        <f>DO12</f>
        <v/>
      </c>
      <c r="DP11">
        <f>DP12</f>
        <v/>
      </c>
      <c r="DQ11">
        <f>DQ12</f>
        <v/>
      </c>
      <c r="DR11">
        <f>DR12</f>
        <v/>
      </c>
      <c r="DS11">
        <f>DS12</f>
        <v/>
      </c>
      <c r="DT11">
        <f>DT12</f>
        <v/>
      </c>
      <c r="DU11">
        <f>DU12</f>
        <v/>
      </c>
      <c r="DV11">
        <f>DV12</f>
        <v/>
      </c>
      <c r="DW11">
        <f>DW12</f>
        <v/>
      </c>
      <c r="DX11">
        <f>DX12</f>
        <v/>
      </c>
      <c r="DY11">
        <f>DY12</f>
        <v/>
      </c>
      <c r="DZ11">
        <f>DZ12</f>
        <v/>
      </c>
      <c r="EA11">
        <f>EA12</f>
        <v/>
      </c>
      <c r="EB11">
        <f>EB12</f>
        <v/>
      </c>
      <c r="EC11">
        <f>EC12</f>
        <v/>
      </c>
      <c r="ED11">
        <f>ED12</f>
        <v/>
      </c>
      <c r="EE11">
        <f>EE12</f>
        <v/>
      </c>
      <c r="EF11">
        <f>EF12</f>
        <v/>
      </c>
      <c r="EG11">
        <f>EG12</f>
        <v/>
      </c>
      <c r="EH11">
        <f>EH12</f>
        <v/>
      </c>
      <c r="EI11">
        <f>EI12</f>
        <v/>
      </c>
      <c r="EJ11">
        <f>EJ12</f>
        <v/>
      </c>
      <c r="EK11">
        <f>EK12</f>
        <v/>
      </c>
      <c r="EL11">
        <f>EL12</f>
        <v/>
      </c>
      <c r="EM11">
        <f>EM12</f>
        <v/>
      </c>
      <c r="EN11">
        <f>EN12</f>
        <v/>
      </c>
      <c r="EO11">
        <f>EO12</f>
        <v/>
      </c>
      <c r="EP11">
        <f>EP12</f>
        <v/>
      </c>
      <c r="EQ11">
        <f>EQ12</f>
        <v/>
      </c>
      <c r="ER11">
        <f>ER12</f>
        <v/>
      </c>
      <c r="ES11">
        <f>ES12</f>
        <v/>
      </c>
      <c r="ET11">
        <f>ET12</f>
        <v/>
      </c>
      <c r="EU11">
        <f>EU12</f>
        <v/>
      </c>
      <c r="EV11">
        <f>EV12</f>
        <v/>
      </c>
      <c r="EW11">
        <f>EW12</f>
        <v/>
      </c>
      <c r="EX11">
        <f>EX12</f>
        <v/>
      </c>
      <c r="EY11">
        <f>EY12</f>
        <v/>
      </c>
      <c r="EZ11">
        <f>EZ12</f>
        <v/>
      </c>
      <c r="FA11">
        <f>FA12</f>
        <v/>
      </c>
      <c r="FB11">
        <f>FB12</f>
        <v/>
      </c>
      <c r="FC11">
        <f>FC12</f>
        <v/>
      </c>
      <c r="FD11">
        <f>FD12</f>
        <v/>
      </c>
      <c r="FE11">
        <f>FE12</f>
        <v/>
      </c>
      <c r="FF11">
        <f>FF12</f>
        <v/>
      </c>
      <c r="FG11">
        <f>FG12</f>
        <v/>
      </c>
      <c r="FH11">
        <f>FH12</f>
        <v/>
      </c>
      <c r="FI11">
        <f>FI12</f>
        <v/>
      </c>
      <c r="FJ11">
        <f>FJ12</f>
        <v/>
      </c>
      <c r="FK11">
        <f>FK12</f>
        <v/>
      </c>
      <c r="FL11">
        <f>FL12</f>
        <v/>
      </c>
      <c r="FM11">
        <f>FM12</f>
        <v/>
      </c>
      <c r="FN11">
        <f>FN12</f>
        <v/>
      </c>
      <c r="FO11">
        <f>FO12</f>
        <v/>
      </c>
      <c r="FP11">
        <f>FP12</f>
        <v/>
      </c>
      <c r="FQ11">
        <f>FQ12</f>
        <v/>
      </c>
      <c r="FR11">
        <f>FR12</f>
        <v/>
      </c>
      <c r="FS11">
        <f>FS12</f>
        <v/>
      </c>
      <c r="FT11">
        <f>FT12</f>
        <v/>
      </c>
      <c r="FU11">
        <f>FU12</f>
        <v/>
      </c>
      <c r="FV11">
        <f>FV12</f>
        <v/>
      </c>
      <c r="FW11">
        <f>FW12</f>
        <v/>
      </c>
      <c r="FX11">
        <f>FX12</f>
        <v/>
      </c>
      <c r="FY11">
        <f>FY12</f>
        <v/>
      </c>
      <c r="FZ11">
        <f>FZ12</f>
        <v/>
      </c>
      <c r="GA11">
        <f>GA12</f>
        <v/>
      </c>
      <c r="GB11">
        <f>GB12</f>
        <v/>
      </c>
      <c r="GC11">
        <f>GC12</f>
        <v/>
      </c>
      <c r="GD11">
        <f>GD12</f>
        <v/>
      </c>
      <c r="GE11">
        <f>GE12</f>
        <v/>
      </c>
      <c r="GF11">
        <f>GF12</f>
        <v/>
      </c>
      <c r="GG11">
        <f>GG12</f>
        <v/>
      </c>
      <c r="GH11">
        <f>GH12</f>
        <v/>
      </c>
      <c r="GI11">
        <f>GI12</f>
        <v/>
      </c>
      <c r="GJ11">
        <f>GJ12</f>
        <v/>
      </c>
      <c r="GK11">
        <f>GK12</f>
        <v/>
      </c>
      <c r="GL11">
        <f>GL12</f>
        <v/>
      </c>
      <c r="GM11">
        <f>GM12</f>
        <v/>
      </c>
      <c r="GN11">
        <f>GN12</f>
        <v/>
      </c>
      <c r="GO11">
        <f>GO12</f>
        <v/>
      </c>
      <c r="GP11">
        <f>GP12</f>
        <v/>
      </c>
      <c r="GQ11">
        <f>GQ12</f>
        <v/>
      </c>
      <c r="GR11">
        <f>GR12</f>
        <v/>
      </c>
      <c r="GS11">
        <f>GS12</f>
        <v/>
      </c>
      <c r="GT11">
        <f>GT12</f>
        <v/>
      </c>
      <c r="GU11">
        <f>GU12</f>
        <v/>
      </c>
      <c r="GV11">
        <f>GV12</f>
        <v/>
      </c>
      <c r="GW11">
        <f>GW12</f>
        <v/>
      </c>
      <c r="GX11">
        <f>GX12</f>
        <v/>
      </c>
      <c r="GY11">
        <f>GY12</f>
        <v/>
      </c>
      <c r="GZ11">
        <f>GZ12</f>
        <v/>
      </c>
      <c r="HA11">
        <f>HA12</f>
        <v/>
      </c>
      <c r="HB11">
        <f>HB12</f>
        <v/>
      </c>
      <c r="HC11">
        <f>HC12</f>
        <v/>
      </c>
      <c r="HD11">
        <f>HD12</f>
        <v/>
      </c>
      <c r="HE11">
        <f>HE12</f>
        <v/>
      </c>
      <c r="HF11">
        <f>HF12</f>
        <v/>
      </c>
      <c r="HG11">
        <f>HG12</f>
        <v/>
      </c>
      <c r="HH11">
        <f>HH12</f>
        <v/>
      </c>
      <c r="HI11">
        <f>HI12</f>
        <v/>
      </c>
      <c r="HJ11">
        <f>HJ12</f>
        <v/>
      </c>
      <c r="HK11">
        <f>HK12</f>
        <v/>
      </c>
      <c r="HL11">
        <f>HL12</f>
        <v/>
      </c>
      <c r="HM11">
        <f>HM12</f>
        <v/>
      </c>
      <c r="HN11">
        <f>HN12</f>
        <v/>
      </c>
      <c r="HO11">
        <f>HO12</f>
        <v/>
      </c>
      <c r="HP11">
        <f>HP12</f>
        <v/>
      </c>
      <c r="HQ11">
        <f>HQ12</f>
        <v/>
      </c>
      <c r="HR11">
        <f>HR12</f>
        <v/>
      </c>
      <c r="HS11">
        <f>HS12</f>
        <v/>
      </c>
      <c r="HT11">
        <f>HT12</f>
        <v/>
      </c>
      <c r="HU11">
        <f>HU12</f>
        <v/>
      </c>
      <c r="HV11">
        <f>HV12</f>
        <v/>
      </c>
      <c r="HW11">
        <f>HW12</f>
        <v/>
      </c>
      <c r="HX11">
        <f>HX12</f>
        <v/>
      </c>
      <c r="HY11">
        <f>HY12</f>
        <v/>
      </c>
      <c r="HZ11">
        <f>HZ12</f>
        <v/>
      </c>
      <c r="IA11">
        <f>IA12</f>
        <v/>
      </c>
      <c r="IB11">
        <f>IB12</f>
        <v/>
      </c>
      <c r="IC11">
        <f>IC12</f>
        <v/>
      </c>
      <c r="ID11">
        <f>ID12</f>
        <v/>
      </c>
      <c r="IE11">
        <f>IE12</f>
        <v/>
      </c>
      <c r="IF11">
        <f>IF12</f>
        <v/>
      </c>
      <c r="IG11">
        <f>IG12</f>
        <v/>
      </c>
      <c r="IH11">
        <f>IH12</f>
        <v/>
      </c>
      <c r="II11">
        <f>II12</f>
        <v/>
      </c>
      <c r="IJ11">
        <f>IJ12</f>
        <v/>
      </c>
      <c r="IK11">
        <f>IK12</f>
        <v/>
      </c>
      <c r="IL11">
        <f>IL12</f>
        <v/>
      </c>
      <c r="IM11">
        <f>IM12</f>
        <v/>
      </c>
      <c r="IN11">
        <f>IN12</f>
        <v/>
      </c>
      <c r="IO11">
        <f>IO12</f>
        <v/>
      </c>
      <c r="IP11">
        <f>IP12</f>
        <v/>
      </c>
      <c r="IQ11">
        <f>IQ12</f>
        <v/>
      </c>
      <c r="IR11">
        <f>IR12</f>
        <v/>
      </c>
      <c r="IS11">
        <f>IS12</f>
        <v/>
      </c>
      <c r="IT11">
        <f>IT12</f>
        <v/>
      </c>
      <c r="IU11">
        <f>IU12</f>
        <v/>
      </c>
      <c r="IV11">
        <f>IV12</f>
        <v/>
      </c>
      <c r="IW11">
        <f>IW12</f>
        <v/>
      </c>
      <c r="IX11">
        <f>IX12</f>
        <v/>
      </c>
      <c r="IY11">
        <f>IY12</f>
        <v/>
      </c>
      <c r="IZ11">
        <f>IZ12</f>
        <v/>
      </c>
      <c r="JA11">
        <f>JA12</f>
        <v/>
      </c>
      <c r="JB11">
        <f>JB12</f>
        <v/>
      </c>
      <c r="JC11">
        <f>JC12</f>
        <v/>
      </c>
      <c r="JD11">
        <f>JD12</f>
        <v/>
      </c>
      <c r="JE11">
        <f>JE12</f>
        <v/>
      </c>
      <c r="JF11">
        <f>JF12</f>
        <v/>
      </c>
      <c r="JG11">
        <f>JG12</f>
        <v/>
      </c>
      <c r="JH11">
        <f>JH12</f>
        <v/>
      </c>
      <c r="JI11">
        <f>JI12</f>
        <v/>
      </c>
      <c r="JJ11">
        <f>JJ12</f>
        <v/>
      </c>
      <c r="JK11">
        <f>JK12</f>
        <v/>
      </c>
      <c r="JL11">
        <f>JL12</f>
        <v/>
      </c>
      <c r="JM11">
        <f>JM12</f>
        <v/>
      </c>
      <c r="JN11">
        <f>JN12</f>
        <v/>
      </c>
      <c r="JO11">
        <f>JO12</f>
        <v/>
      </c>
      <c r="JP11">
        <f>JP12</f>
        <v/>
      </c>
      <c r="JQ11">
        <f>JQ12</f>
        <v/>
      </c>
      <c r="JR11">
        <f>JR12</f>
        <v/>
      </c>
      <c r="JS11">
        <f>JS12</f>
        <v/>
      </c>
      <c r="JT11">
        <f>JT12</f>
        <v/>
      </c>
      <c r="JU11">
        <f>JU12</f>
        <v/>
      </c>
      <c r="JV11">
        <f>JV12</f>
        <v/>
      </c>
      <c r="JW11">
        <f>JW12</f>
        <v/>
      </c>
      <c r="JX11">
        <f>JX12</f>
        <v/>
      </c>
      <c r="JY11">
        <f>JY12</f>
        <v/>
      </c>
      <c r="JZ11">
        <f>JZ12</f>
        <v/>
      </c>
      <c r="KA11">
        <f>KA12</f>
        <v/>
      </c>
      <c r="KB11">
        <f>KB12</f>
        <v/>
      </c>
      <c r="KC11">
        <f>KC12</f>
        <v/>
      </c>
      <c r="KD11">
        <f>KD12</f>
        <v/>
      </c>
      <c r="KE11">
        <f>KE12</f>
        <v/>
      </c>
      <c r="KF11">
        <f>KF12</f>
        <v/>
      </c>
      <c r="KG11">
        <f>KG12</f>
        <v/>
      </c>
      <c r="KH11">
        <f>KH12</f>
        <v/>
      </c>
      <c r="KI11">
        <f>KI12</f>
        <v/>
      </c>
      <c r="KJ11">
        <f>KJ12</f>
        <v/>
      </c>
      <c r="KK11">
        <f>KK12</f>
        <v/>
      </c>
      <c r="KL11">
        <f>KL12</f>
        <v/>
      </c>
      <c r="KM11">
        <f>KM12</f>
        <v/>
      </c>
      <c r="KN11">
        <f>KN12</f>
        <v/>
      </c>
      <c r="KO11">
        <f>KO12</f>
        <v/>
      </c>
      <c r="KP11">
        <f>KP12</f>
        <v/>
      </c>
      <c r="KQ11">
        <f>KQ12</f>
        <v/>
      </c>
      <c r="KR11">
        <f>KR12</f>
        <v/>
      </c>
      <c r="KS11">
        <f>KS12</f>
        <v/>
      </c>
      <c r="KT11">
        <f>KT12</f>
        <v/>
      </c>
      <c r="KU11">
        <f>KU12</f>
        <v/>
      </c>
    </row>
    <row r="12" spans="1:307">
      <c r="B12" t="s">
        <v>12</v>
      </c>
      <c r="E12" t="s">
        <v>92</v>
      </c>
      <c r="H12">
        <f>'DBEDT Monthly Percent'!C100</f>
        <v/>
      </c>
      <c r="I12">
        <f>'DBEDT Monthly Percent'!D100</f>
        <v/>
      </c>
      <c r="J12">
        <f>'DBEDT Monthly Percent'!E100</f>
        <v/>
      </c>
      <c r="K12">
        <f>'DBEDT Monthly Percent'!F100</f>
        <v/>
      </c>
      <c r="L12">
        <f>'DBEDT Monthly Percent'!G100</f>
        <v/>
      </c>
      <c r="M12">
        <f>'DBEDT Monthly Percent'!H100</f>
        <v/>
      </c>
      <c r="N12">
        <f>'DBEDT Monthly Percent'!I100</f>
        <v/>
      </c>
      <c r="O12">
        <f>'DBEDT Monthly Percent'!J100</f>
        <v/>
      </c>
      <c r="P12">
        <f>'DBEDT Monthly Percent'!K100</f>
        <v/>
      </c>
      <c r="Q12">
        <f>'DBEDT Monthly Percent'!L100</f>
        <v/>
      </c>
      <c r="R12">
        <f>'DBEDT Monthly Percent'!M100</f>
        <v/>
      </c>
      <c r="S12">
        <f>'DBEDT Monthly Percent'!N100</f>
        <v/>
      </c>
      <c r="T12">
        <f>'DBEDT Monthly Percent'!O100</f>
        <v/>
      </c>
      <c r="U12">
        <f>'DBEDT Monthly Percent'!P100</f>
        <v/>
      </c>
      <c r="V12">
        <f>'DBEDT Monthly Percent'!Q100</f>
        <v/>
      </c>
      <c r="W12">
        <f>'DBEDT Monthly Percent'!R100</f>
        <v/>
      </c>
      <c r="X12">
        <f>'DBEDT Monthly Percent'!S100</f>
        <v/>
      </c>
      <c r="Y12">
        <f>'DBEDT Monthly Percent'!T100</f>
        <v/>
      </c>
      <c r="Z12">
        <f>'DBEDT Monthly Percent'!U100</f>
        <v/>
      </c>
      <c r="AA12">
        <f>'DBEDT Monthly Percent'!V100</f>
        <v/>
      </c>
      <c r="AB12">
        <f>'DBEDT Monthly Percent'!W100</f>
        <v/>
      </c>
      <c r="AC12">
        <f>'DBEDT Monthly Percent'!X100</f>
        <v/>
      </c>
      <c r="AD12">
        <f>'DBEDT Monthly Percent'!Y100</f>
        <v/>
      </c>
      <c r="AE12">
        <f>'DBEDT Monthly Percent'!Z100</f>
        <v/>
      </c>
      <c r="AF12">
        <f>'DBEDT Monthly Percent'!AA100</f>
        <v/>
      </c>
      <c r="AG12">
        <f>'DBEDT Monthly Percent'!AB100</f>
        <v/>
      </c>
      <c r="AH12">
        <f>'DBEDT Monthly Percent'!AC100</f>
        <v/>
      </c>
      <c r="AI12">
        <f>'DBEDT Monthly Percent'!AD100</f>
        <v/>
      </c>
      <c r="AJ12">
        <f>'DBEDT Monthly Percent'!AE100</f>
        <v/>
      </c>
      <c r="AK12">
        <f>'DBEDT Monthly Percent'!AF100</f>
        <v/>
      </c>
      <c r="AL12">
        <f>'DBEDT Monthly Percent'!AG100</f>
        <v/>
      </c>
      <c r="AM12">
        <f>'DBEDT Monthly Percent'!AH100</f>
        <v/>
      </c>
      <c r="AN12">
        <f>'DBEDT Monthly Percent'!AI100</f>
        <v/>
      </c>
      <c r="AO12">
        <f>'DBEDT Monthly Percent'!AJ100</f>
        <v/>
      </c>
      <c r="AP12">
        <f>'DBEDT Monthly Percent'!AK100</f>
        <v/>
      </c>
      <c r="AQ12">
        <f>'DBEDT Monthly Percent'!AL100</f>
        <v/>
      </c>
      <c r="AR12">
        <f>'DBEDT Monthly Percent'!AM100</f>
        <v/>
      </c>
      <c r="AS12">
        <f>'DBEDT Monthly Percent'!AN100</f>
        <v/>
      </c>
      <c r="AT12">
        <f>'DBEDT Monthly Percent'!AO100</f>
        <v/>
      </c>
      <c r="AU12">
        <f>'DBEDT Monthly Percent'!AP100</f>
        <v/>
      </c>
      <c r="AV12">
        <f>'DBEDT Monthly Percent'!AQ100</f>
        <v/>
      </c>
      <c r="AW12">
        <f>'DBEDT Monthly Percent'!AR100</f>
        <v/>
      </c>
      <c r="AX12">
        <f>'DBEDT Monthly Percent'!AS100</f>
        <v/>
      </c>
      <c r="AY12">
        <f>'DBEDT Monthly Percent'!AT100</f>
        <v/>
      </c>
      <c r="AZ12">
        <f>'DBEDT Monthly Percent'!AU100</f>
        <v/>
      </c>
      <c r="BA12">
        <f>'DBEDT Monthly Percent'!AV100</f>
        <v/>
      </c>
      <c r="BB12">
        <f>'DBEDT Monthly Percent'!AW100</f>
        <v/>
      </c>
      <c r="BC12">
        <f>'DBEDT Monthly Percent'!AX100</f>
        <v/>
      </c>
      <c r="BD12">
        <f>'DBEDT Monthly Percent'!AY100</f>
        <v/>
      </c>
      <c r="BE12">
        <f>'DBEDT Monthly Percent'!AZ100</f>
        <v/>
      </c>
      <c r="BF12">
        <f>'DBEDT Monthly Percent'!BA100</f>
        <v/>
      </c>
      <c r="BG12">
        <f>'DBEDT Monthly Percent'!BB100</f>
        <v/>
      </c>
      <c r="BH12">
        <f>'DBEDT Monthly Percent'!BC100</f>
        <v/>
      </c>
      <c r="BI12">
        <f>'DBEDT Monthly Percent'!BD100</f>
        <v/>
      </c>
      <c r="BJ12">
        <f>'DBEDT Monthly Percent'!BE100</f>
        <v/>
      </c>
      <c r="BK12">
        <f>'DBEDT Monthly Percent'!BF100</f>
        <v/>
      </c>
      <c r="BL12">
        <f>'DBEDT Monthly Percent'!BG100</f>
        <v/>
      </c>
      <c r="BM12">
        <f>'DBEDT Monthly Percent'!BH100</f>
        <v/>
      </c>
      <c r="BN12">
        <f>'DBEDT Monthly Percent'!BI100</f>
        <v/>
      </c>
      <c r="BO12">
        <f>'DBEDT Monthly Percent'!BJ100</f>
        <v/>
      </c>
      <c r="BP12">
        <f>'DBEDT Monthly Percent'!BK100</f>
        <v/>
      </c>
      <c r="BQ12">
        <f>'DBEDT Monthly Percent'!BL100</f>
        <v/>
      </c>
      <c r="BR12">
        <f>'DBEDT Monthly Percent'!BM100</f>
        <v/>
      </c>
      <c r="BS12">
        <f>'DBEDT Monthly Percent'!BN100</f>
        <v/>
      </c>
      <c r="BT12">
        <f>'DBEDT Monthly Percent'!BO100</f>
        <v/>
      </c>
      <c r="BU12">
        <f>'DBEDT Monthly Percent'!BP100</f>
        <v/>
      </c>
      <c r="BV12">
        <f>'DBEDT Monthly Percent'!BQ100</f>
        <v/>
      </c>
      <c r="BW12">
        <f>'DBEDT Monthly Percent'!BR100</f>
        <v/>
      </c>
      <c r="BX12">
        <f>'DBEDT Monthly Percent'!BS100</f>
        <v/>
      </c>
      <c r="BY12">
        <f>'DBEDT Monthly Percent'!BT100</f>
        <v/>
      </c>
      <c r="BZ12">
        <f>'DBEDT Monthly Percent'!BU100</f>
        <v/>
      </c>
      <c r="CA12">
        <f>'DBEDT Monthly Percent'!BV100</f>
        <v/>
      </c>
      <c r="CB12">
        <f>'DBEDT Monthly Percent'!BW100</f>
        <v/>
      </c>
      <c r="CC12">
        <f>'DBEDT Monthly Percent'!BX100</f>
        <v/>
      </c>
      <c r="CD12">
        <f>'DBEDT Monthly Percent'!BY100</f>
        <v/>
      </c>
      <c r="CE12">
        <f>'DBEDT Monthly Percent'!BZ100</f>
        <v/>
      </c>
      <c r="CF12">
        <f>'DBEDT Monthly Percent'!CA100</f>
        <v/>
      </c>
      <c r="CG12">
        <f>'DBEDT Monthly Percent'!CB100</f>
        <v/>
      </c>
      <c r="CH12">
        <f>'DBEDT Monthly Percent'!CC100</f>
        <v/>
      </c>
      <c r="CI12">
        <f>'DBEDT Monthly Percent'!CD100</f>
        <v/>
      </c>
      <c r="CJ12">
        <f>'DBEDT Monthly Percent'!CE100</f>
        <v/>
      </c>
      <c r="CK12">
        <f>'DBEDT Monthly Percent'!CF100</f>
        <v/>
      </c>
      <c r="CL12">
        <f>'DBEDT Monthly Percent'!CG100</f>
        <v/>
      </c>
      <c r="CM12">
        <f>'DBEDT Monthly Percent'!CH100</f>
        <v/>
      </c>
      <c r="CN12">
        <f>'DBEDT Monthly Percent'!CI100</f>
        <v/>
      </c>
      <c r="CO12">
        <f>'DBEDT Monthly Percent'!CJ100</f>
        <v/>
      </c>
      <c r="CP12">
        <f>'DBEDT Monthly Percent'!CK100</f>
        <v/>
      </c>
      <c r="CQ12">
        <f>'DBEDT Monthly Percent'!CL100</f>
        <v/>
      </c>
      <c r="CR12">
        <f>'DBEDT Monthly Percent'!CM100</f>
        <v/>
      </c>
      <c r="CS12">
        <f>'DBEDT Monthly Percent'!CN100</f>
        <v/>
      </c>
      <c r="CT12">
        <f>'DBEDT Monthly Percent'!CO100</f>
        <v/>
      </c>
      <c r="CU12">
        <f>'DBEDT Monthly Percent'!CP100</f>
        <v/>
      </c>
      <c r="CV12">
        <f>'DBEDT Monthly Percent'!CQ100</f>
        <v/>
      </c>
      <c r="CW12">
        <f>'DBEDT Monthly Percent'!CR100</f>
        <v/>
      </c>
      <c r="CX12">
        <f>'DBEDT Monthly Percent'!CS100</f>
        <v/>
      </c>
      <c r="CY12">
        <f>'DBEDT Monthly Percent'!CT100</f>
        <v/>
      </c>
      <c r="CZ12">
        <f>'DBEDT Monthly Percent'!CU100</f>
        <v/>
      </c>
      <c r="DA12">
        <f>'DBEDT Monthly Percent'!CV100</f>
        <v/>
      </c>
      <c r="DB12">
        <f>'DBEDT Monthly Percent'!CW100</f>
        <v/>
      </c>
      <c r="DC12">
        <f>'DBEDT Monthly Percent'!CX100</f>
        <v/>
      </c>
      <c r="DD12">
        <f>'DBEDT Monthly Percent'!CY100</f>
        <v/>
      </c>
      <c r="DE12">
        <f>'DBEDT Monthly Percent'!CZ100</f>
        <v/>
      </c>
      <c r="DF12">
        <f>'DBEDT Monthly Percent'!DA100</f>
        <v/>
      </c>
      <c r="DG12">
        <f>'DBEDT Monthly Percent'!DB100</f>
        <v/>
      </c>
      <c r="DH12">
        <f>'DBEDT Monthly Percent'!DC100</f>
        <v/>
      </c>
      <c r="DI12">
        <f>'DBEDT Monthly Percent'!DD100</f>
        <v/>
      </c>
      <c r="DJ12">
        <f>'DBEDT Monthly Percent'!DE100</f>
        <v/>
      </c>
      <c r="DK12">
        <f>'DBEDT Monthly Percent'!DF100</f>
        <v/>
      </c>
      <c r="DL12">
        <f>'DBEDT Monthly Percent'!DG100</f>
        <v/>
      </c>
      <c r="DM12">
        <f>'DBEDT Monthly Percent'!DH100</f>
        <v/>
      </c>
      <c r="DN12">
        <f>'DBEDT Monthly Percent'!DI100</f>
        <v/>
      </c>
      <c r="DO12">
        <f>'DBEDT Monthly Percent'!DJ100</f>
        <v/>
      </c>
      <c r="DP12">
        <f>'DBEDT Monthly Percent'!DK100</f>
        <v/>
      </c>
      <c r="DQ12">
        <f>'DBEDT Monthly Percent'!DL100</f>
        <v/>
      </c>
      <c r="DR12">
        <f>'DBEDT Monthly Percent'!DM100</f>
        <v/>
      </c>
      <c r="DS12">
        <f>'DBEDT Monthly Percent'!DN100</f>
        <v/>
      </c>
      <c r="DT12">
        <f>'DBEDT Monthly Percent'!DO100</f>
        <v/>
      </c>
      <c r="DU12">
        <f>'DBEDT Monthly Percent'!DP100</f>
        <v/>
      </c>
      <c r="DV12">
        <f>'DBEDT Monthly Percent'!DQ100</f>
        <v/>
      </c>
      <c r="DW12">
        <f>'DBEDT Monthly Percent'!DR100</f>
        <v/>
      </c>
      <c r="DX12">
        <f>'DBEDT Monthly Percent'!DS100</f>
        <v/>
      </c>
      <c r="DY12">
        <f>'DBEDT Monthly Percent'!DT100</f>
        <v/>
      </c>
      <c r="DZ12">
        <f>'DBEDT Monthly Percent'!DU100</f>
        <v/>
      </c>
      <c r="EA12">
        <f>'DBEDT Monthly Percent'!DV100</f>
        <v/>
      </c>
      <c r="EB12">
        <f>'DBEDT Monthly Percent'!DW100</f>
        <v/>
      </c>
      <c r="EC12">
        <f>'DBEDT Monthly Percent'!DX100</f>
        <v/>
      </c>
      <c r="ED12">
        <f>'DBEDT Monthly Percent'!DY100</f>
        <v/>
      </c>
      <c r="EE12">
        <f>'DBEDT Monthly Percent'!DZ100</f>
        <v/>
      </c>
      <c r="EF12">
        <f>'DBEDT Monthly Percent'!EA100</f>
        <v/>
      </c>
      <c r="EG12">
        <f>'DBEDT Monthly Percent'!EB100</f>
        <v/>
      </c>
      <c r="EH12">
        <f>'DBEDT Monthly Percent'!EC100</f>
        <v/>
      </c>
      <c r="EI12">
        <f>'DBEDT Monthly Percent'!ED100</f>
        <v/>
      </c>
      <c r="EJ12">
        <f>'DBEDT Monthly Percent'!EE100</f>
        <v/>
      </c>
      <c r="EK12">
        <f>'DBEDT Monthly Percent'!EF100</f>
        <v/>
      </c>
      <c r="EL12">
        <f>'DBEDT Monthly Percent'!EG100</f>
        <v/>
      </c>
      <c r="EM12">
        <f>'DBEDT Monthly Percent'!EH100</f>
        <v/>
      </c>
      <c r="EN12">
        <f>'DBEDT Monthly Percent'!EI100</f>
        <v/>
      </c>
      <c r="EO12">
        <f>'DBEDT Monthly Percent'!EJ100</f>
        <v/>
      </c>
      <c r="EP12">
        <f>'DBEDT Monthly Percent'!EK100</f>
        <v/>
      </c>
      <c r="EQ12">
        <f>'DBEDT Monthly Percent'!EL100</f>
        <v/>
      </c>
      <c r="ER12">
        <f>'DBEDT Monthly Percent'!EM100</f>
        <v/>
      </c>
      <c r="ES12">
        <f>'DBEDT Monthly Percent'!EN100</f>
        <v/>
      </c>
      <c r="ET12">
        <f>'DBEDT Monthly Percent'!EO100</f>
        <v/>
      </c>
      <c r="EU12">
        <f>'DBEDT Monthly Percent'!EP100</f>
        <v/>
      </c>
      <c r="EV12">
        <f>'DBEDT Monthly Percent'!EQ100</f>
        <v/>
      </c>
      <c r="EW12">
        <f>'DBEDT Monthly Percent'!ER100</f>
        <v/>
      </c>
      <c r="EX12">
        <f>'DBEDT Monthly Percent'!ES100</f>
        <v/>
      </c>
      <c r="EY12">
        <f>'DBEDT Monthly Percent'!ET100</f>
        <v/>
      </c>
      <c r="EZ12">
        <f>'DBEDT Monthly Percent'!EU100</f>
        <v/>
      </c>
      <c r="FA12">
        <f>'DBEDT Monthly Percent'!EV100</f>
        <v/>
      </c>
      <c r="FB12">
        <f>'DBEDT Monthly Percent'!EW100</f>
        <v/>
      </c>
      <c r="FC12">
        <f>'DBEDT Monthly Percent'!EX100</f>
        <v/>
      </c>
      <c r="FD12">
        <f>'DBEDT Monthly Percent'!EY100</f>
        <v/>
      </c>
      <c r="FE12">
        <f>'DBEDT Monthly Percent'!EZ100</f>
        <v/>
      </c>
      <c r="FF12">
        <f>'DBEDT Monthly Percent'!FA100</f>
        <v/>
      </c>
      <c r="FG12">
        <f>'DBEDT Monthly Percent'!FB100</f>
        <v/>
      </c>
      <c r="FH12">
        <f>'DBEDT Monthly Percent'!FC100</f>
        <v/>
      </c>
      <c r="FI12">
        <f>'DBEDT Monthly Percent'!FD100</f>
        <v/>
      </c>
      <c r="FJ12">
        <f>'DBEDT Monthly Percent'!FE100</f>
        <v/>
      </c>
      <c r="FK12">
        <f>'DBEDT Monthly Percent'!FF100</f>
        <v/>
      </c>
      <c r="FL12">
        <f>'DBEDT Monthly Percent'!FG100</f>
        <v/>
      </c>
      <c r="FM12">
        <f>'DBEDT Monthly Percent'!FH100</f>
        <v/>
      </c>
      <c r="FN12">
        <f>'DBEDT Monthly Percent'!FI100</f>
        <v/>
      </c>
      <c r="FO12">
        <f>'DBEDT Monthly Percent'!FJ100</f>
        <v/>
      </c>
      <c r="FP12">
        <f>'DBEDT Monthly Percent'!FK100</f>
        <v/>
      </c>
      <c r="FQ12">
        <f>'DBEDT Monthly Percent'!FL100</f>
        <v/>
      </c>
      <c r="FR12">
        <f>'DBEDT Monthly Percent'!FM100</f>
        <v/>
      </c>
      <c r="FS12">
        <f>'DBEDT Monthly Percent'!FN100</f>
        <v/>
      </c>
      <c r="FT12">
        <f>'DBEDT Monthly Percent'!FO100</f>
        <v/>
      </c>
      <c r="FU12">
        <f>'DBEDT Monthly Percent'!FP100</f>
        <v/>
      </c>
      <c r="FV12">
        <f>'DBEDT Monthly Percent'!FQ100</f>
        <v/>
      </c>
      <c r="FW12">
        <f>'DBEDT Monthly Percent'!FR100</f>
        <v/>
      </c>
      <c r="FX12">
        <f>'DBEDT Monthly Percent'!FS100</f>
        <v/>
      </c>
      <c r="FY12">
        <f>'DBEDT Monthly Percent'!FT100</f>
        <v/>
      </c>
      <c r="FZ12">
        <f>'DBEDT Monthly Percent'!FU100</f>
        <v/>
      </c>
      <c r="GA12">
        <f>'DBEDT Monthly Percent'!FV100</f>
        <v/>
      </c>
      <c r="GB12">
        <f>'DBEDT Monthly Percent'!FW100</f>
        <v/>
      </c>
      <c r="GC12">
        <f>'DBEDT Monthly Percent'!FX100</f>
        <v/>
      </c>
      <c r="GD12">
        <f>'DBEDT Monthly Percent'!FY100</f>
        <v/>
      </c>
      <c r="GE12">
        <f>'DBEDT Monthly Percent'!FZ100</f>
        <v/>
      </c>
      <c r="GF12">
        <f>'DBEDT Monthly Percent'!GA100</f>
        <v/>
      </c>
      <c r="GG12">
        <f>'DBEDT Monthly Percent'!GB100</f>
        <v/>
      </c>
      <c r="GH12">
        <f>'DBEDT Monthly Percent'!GC100</f>
        <v/>
      </c>
      <c r="GI12">
        <f>'DBEDT Monthly Percent'!GD100</f>
        <v/>
      </c>
      <c r="GJ12">
        <f>'DBEDT Monthly Percent'!GE100</f>
        <v/>
      </c>
      <c r="GK12">
        <f>'DBEDT Monthly Percent'!GF100</f>
        <v/>
      </c>
      <c r="GL12">
        <f>'DBEDT Monthly Percent'!GG100</f>
        <v/>
      </c>
      <c r="GM12">
        <f>'DBEDT Monthly Percent'!GH100</f>
        <v/>
      </c>
      <c r="GN12">
        <f>'DBEDT Monthly Percent'!GI100</f>
        <v/>
      </c>
      <c r="GO12">
        <f>'DBEDT Monthly Percent'!GJ100</f>
        <v/>
      </c>
      <c r="GP12">
        <f>'DBEDT Monthly Percent'!GK100</f>
        <v/>
      </c>
      <c r="GQ12">
        <f>'DBEDT Monthly Percent'!GL100</f>
        <v/>
      </c>
      <c r="GR12">
        <f>'DBEDT Monthly Percent'!GM100</f>
        <v/>
      </c>
      <c r="GS12">
        <f>'DBEDT Monthly Percent'!GN100</f>
        <v/>
      </c>
      <c r="GT12">
        <f>'DBEDT Monthly Percent'!GO100</f>
        <v/>
      </c>
      <c r="GU12">
        <f>'DBEDT Monthly Percent'!GP100</f>
        <v/>
      </c>
      <c r="GV12">
        <f>'DBEDT Monthly Percent'!GQ100</f>
        <v/>
      </c>
      <c r="GW12">
        <f>'DBEDT Monthly Percent'!GR100</f>
        <v/>
      </c>
      <c r="GX12">
        <f>'DBEDT Monthly Percent'!GS100</f>
        <v/>
      </c>
      <c r="GY12">
        <f>'DBEDT Monthly Percent'!GT100</f>
        <v/>
      </c>
      <c r="GZ12">
        <f>'DBEDT Monthly Percent'!GU100</f>
        <v/>
      </c>
      <c r="HA12">
        <f>'DBEDT Monthly Percent'!GV100</f>
        <v/>
      </c>
      <c r="HB12">
        <f>'DBEDT Monthly Percent'!GW100</f>
        <v/>
      </c>
      <c r="HC12">
        <f>'DBEDT Monthly Percent'!GX100</f>
        <v/>
      </c>
      <c r="HD12">
        <f>'DBEDT Monthly Percent'!GY100</f>
        <v/>
      </c>
      <c r="HE12">
        <f>'DBEDT Monthly Percent'!GZ100</f>
        <v/>
      </c>
      <c r="HF12">
        <f>'DBEDT Monthly Percent'!HA100</f>
        <v/>
      </c>
      <c r="HG12">
        <f>'DBEDT Monthly Percent'!HB100</f>
        <v/>
      </c>
      <c r="HH12">
        <f>'DBEDT Monthly Percent'!HC100</f>
        <v/>
      </c>
      <c r="HI12">
        <f>'DBEDT Monthly Percent'!HD100</f>
        <v/>
      </c>
      <c r="HJ12">
        <f>'DBEDT Monthly Percent'!HE100</f>
        <v/>
      </c>
      <c r="HK12">
        <f>'DBEDT Monthly Percent'!HF100</f>
        <v/>
      </c>
      <c r="HL12">
        <f>'DBEDT Monthly Percent'!HG100</f>
        <v/>
      </c>
      <c r="HM12">
        <f>'DBEDT Monthly Percent'!HH100</f>
        <v/>
      </c>
      <c r="HN12">
        <f>'DBEDT Monthly Percent'!HI100</f>
        <v/>
      </c>
      <c r="HO12">
        <f>'DBEDT Monthly Percent'!HJ100</f>
        <v/>
      </c>
      <c r="HP12">
        <f>'DBEDT Monthly Percent'!HK100</f>
        <v/>
      </c>
      <c r="HQ12">
        <f>'DBEDT Monthly Percent'!HL100</f>
        <v/>
      </c>
      <c r="HR12">
        <f>'DBEDT Monthly Percent'!HM100</f>
        <v/>
      </c>
      <c r="HS12">
        <f>'DBEDT Monthly Percent'!HN100</f>
        <v/>
      </c>
      <c r="HT12">
        <f>'DBEDT Monthly Percent'!HO100</f>
        <v/>
      </c>
      <c r="HU12">
        <f>'DBEDT Monthly Percent'!HP100</f>
        <v/>
      </c>
      <c r="HV12">
        <f>'DBEDT Monthly Percent'!HQ100</f>
        <v/>
      </c>
      <c r="HW12">
        <f>'DBEDT Monthly Percent'!HR100</f>
        <v/>
      </c>
      <c r="HX12">
        <f>'DBEDT Monthly Percent'!HS100</f>
        <v/>
      </c>
      <c r="HY12">
        <f>'DBEDT Monthly Percent'!HT100</f>
        <v/>
      </c>
      <c r="HZ12">
        <f>'DBEDT Monthly Percent'!HU100</f>
        <v/>
      </c>
      <c r="IA12">
        <f>'DBEDT Monthly Percent'!HV100</f>
        <v/>
      </c>
      <c r="IB12">
        <f>'DBEDT Monthly Percent'!HW100</f>
        <v/>
      </c>
      <c r="IC12">
        <f>'DBEDT Monthly Percent'!HX100</f>
        <v/>
      </c>
      <c r="ID12">
        <f>'DBEDT Monthly Percent'!HY100</f>
        <v/>
      </c>
      <c r="IE12">
        <f>'DBEDT Monthly Percent'!HZ100</f>
        <v/>
      </c>
      <c r="IF12">
        <f>'DBEDT Monthly Percent'!IA100</f>
        <v/>
      </c>
      <c r="IG12">
        <f>'DBEDT Monthly Percent'!IB100</f>
        <v/>
      </c>
      <c r="IH12">
        <f>'DBEDT Monthly Percent'!IC100</f>
        <v/>
      </c>
      <c r="II12">
        <f>'DBEDT Monthly Percent'!ID100</f>
        <v/>
      </c>
      <c r="IJ12">
        <f>'DBEDT Monthly Percent'!IE100</f>
        <v/>
      </c>
      <c r="IK12">
        <f>'DBEDT Monthly Percent'!IF100</f>
        <v/>
      </c>
      <c r="IL12">
        <f>'DBEDT Monthly Percent'!IG100</f>
        <v/>
      </c>
      <c r="IM12">
        <f>'DBEDT Monthly Percent'!IH100</f>
        <v/>
      </c>
      <c r="IN12">
        <f>'DBEDT Monthly Percent'!II100</f>
        <v/>
      </c>
      <c r="IO12">
        <f>'DBEDT Monthly Percent'!IJ100</f>
        <v/>
      </c>
      <c r="IP12">
        <f>'DBEDT Monthly Percent'!IK100</f>
        <v/>
      </c>
      <c r="IQ12">
        <f>'DBEDT Monthly Percent'!IL100</f>
        <v/>
      </c>
      <c r="IR12">
        <f>'DBEDT Monthly Percent'!IM100</f>
        <v/>
      </c>
      <c r="IS12">
        <f>'DBEDT Monthly Percent'!IN100</f>
        <v/>
      </c>
      <c r="IT12">
        <f>'DBEDT Monthly Percent'!IO100</f>
        <v/>
      </c>
      <c r="IU12">
        <f>'DBEDT Monthly Percent'!IP100</f>
        <v/>
      </c>
      <c r="IV12">
        <f>'DBEDT Monthly Percent'!IQ100</f>
        <v/>
      </c>
      <c r="IW12">
        <f>'DBEDT Monthly Percent'!IR100</f>
        <v/>
      </c>
      <c r="IX12">
        <f>'DBEDT Monthly Percent'!IS100</f>
        <v/>
      </c>
      <c r="IY12">
        <f>'DBEDT Monthly Percent'!IT100</f>
        <v/>
      </c>
      <c r="IZ12">
        <f>'DBEDT Monthly Percent'!IU100</f>
        <v/>
      </c>
      <c r="JA12">
        <f>'DBEDT Monthly Percent'!IV100</f>
        <v/>
      </c>
      <c r="JB12">
        <f>'DBEDT Monthly Percent'!IW100</f>
        <v/>
      </c>
      <c r="JC12">
        <f>'DBEDT Monthly Percent'!IX100</f>
        <v/>
      </c>
      <c r="JD12">
        <f>'DBEDT Monthly Percent'!IY100</f>
        <v/>
      </c>
      <c r="JE12">
        <f>'DBEDT Monthly Percent'!IZ100</f>
        <v/>
      </c>
      <c r="JF12">
        <f>'DBEDT Monthly Percent'!JA100</f>
        <v/>
      </c>
      <c r="JG12">
        <f>'DBEDT Monthly Percent'!JB100</f>
        <v/>
      </c>
      <c r="JH12">
        <f>'DBEDT Monthly Percent'!JC100</f>
        <v/>
      </c>
      <c r="JI12">
        <f>'DBEDT Monthly Percent'!JD100</f>
        <v/>
      </c>
      <c r="JJ12">
        <f>'DBEDT Monthly Percent'!JE100</f>
        <v/>
      </c>
      <c r="JK12">
        <f>'DBEDT Monthly Percent'!JF100</f>
        <v/>
      </c>
      <c r="JL12">
        <f>'DBEDT Monthly Percent'!JG100</f>
        <v/>
      </c>
      <c r="JM12">
        <f>'DBEDT Monthly Percent'!JH100</f>
        <v/>
      </c>
      <c r="JN12">
        <f>'DBEDT Monthly Percent'!JI100</f>
        <v/>
      </c>
      <c r="JO12">
        <f>'DBEDT Monthly Percent'!JJ100</f>
        <v/>
      </c>
      <c r="JP12">
        <f>'DBEDT Monthly Percent'!JK100</f>
        <v/>
      </c>
      <c r="JQ12">
        <f>'DBEDT Monthly Percent'!JL100</f>
        <v/>
      </c>
      <c r="JR12">
        <f>'DBEDT Monthly Percent'!JM100</f>
        <v/>
      </c>
      <c r="JS12">
        <f>'DBEDT Monthly Percent'!JN100</f>
        <v/>
      </c>
      <c r="JT12">
        <f>'DBEDT Monthly Percent'!JO100</f>
        <v/>
      </c>
      <c r="JU12">
        <f>'DBEDT Monthly Percent'!JP100</f>
        <v/>
      </c>
      <c r="JV12">
        <f>'DBEDT Monthly Percent'!JQ100</f>
        <v/>
      </c>
      <c r="JW12">
        <f>'DBEDT Monthly Percent'!JR100</f>
        <v/>
      </c>
      <c r="JX12">
        <f>'DBEDT Monthly Percent'!JS100</f>
        <v/>
      </c>
      <c r="JY12">
        <f>'DBEDT Monthly Percent'!JT100</f>
        <v/>
      </c>
      <c r="JZ12">
        <f>'DBEDT Monthly Percent'!JU100</f>
        <v/>
      </c>
      <c r="KA12">
        <f>'DBEDT Monthly Percent'!JV100</f>
        <v/>
      </c>
      <c r="KB12">
        <f>'DBEDT Monthly Percent'!JW100</f>
        <v/>
      </c>
      <c r="KC12">
        <f>'DBEDT Monthly Percent'!JX100</f>
        <v/>
      </c>
      <c r="KD12">
        <f>'DBEDT Monthly Percent'!JY100</f>
        <v/>
      </c>
      <c r="KE12">
        <f>'DBEDT Monthly Percent'!JZ100</f>
        <v/>
      </c>
      <c r="KF12">
        <f>'DBEDT Monthly Percent'!KA100</f>
        <v/>
      </c>
      <c r="KG12">
        <f>'DBEDT Monthly Percent'!KB100</f>
        <v/>
      </c>
      <c r="KH12">
        <f>'DBEDT Monthly Percent'!KC100</f>
        <v/>
      </c>
      <c r="KI12">
        <f>'DBEDT Monthly Percent'!KD100</f>
        <v/>
      </c>
      <c r="KJ12">
        <f>'DBEDT Monthly Percent'!KE100</f>
        <v/>
      </c>
      <c r="KK12">
        <f>'DBEDT Monthly Percent'!KF100</f>
        <v/>
      </c>
      <c r="KL12">
        <f>'DBEDT Monthly Percent'!KG100</f>
        <v/>
      </c>
      <c r="KM12">
        <f>'DBEDT Monthly Percent'!KH100</f>
        <v/>
      </c>
      <c r="KN12">
        <f>'DBEDT Monthly Percent'!KI100</f>
        <v/>
      </c>
      <c r="KO12">
        <f>'DBEDT Monthly Percent'!KJ100</f>
        <v/>
      </c>
      <c r="KP12">
        <f>'DBEDT Monthly Percent'!KK100</f>
        <v/>
      </c>
      <c r="KQ12">
        <f>'DBEDT Monthly Percent'!KL100</f>
        <v/>
      </c>
      <c r="KR12">
        <f>'DBEDT Monthly Percent'!KM100</f>
        <v/>
      </c>
      <c r="KS12">
        <f>'DBEDT Monthly Percent'!KN100</f>
        <v/>
      </c>
      <c r="KT12">
        <f>'DBEDT Monthly Percent'!KO100</f>
        <v/>
      </c>
      <c r="KU12">
        <f>'DBEDT Monthly Percent'!KP100</f>
        <v/>
      </c>
    </row>
    <row r="13" spans="1:307">
      <c r="B13" t="s">
        <v>13</v>
      </c>
      <c r="E13" t="s">
        <v>92</v>
      </c>
      <c r="H13">
        <f>'DBEDT Monthly Percent'!C93</f>
        <v/>
      </c>
      <c r="I13">
        <f>'DBEDT Monthly Percent'!D93</f>
        <v/>
      </c>
      <c r="J13">
        <f>'DBEDT Monthly Percent'!E93</f>
        <v/>
      </c>
      <c r="K13">
        <f>'DBEDT Monthly Percent'!F93</f>
        <v/>
      </c>
      <c r="L13">
        <f>'DBEDT Monthly Percent'!G93</f>
        <v/>
      </c>
      <c r="M13">
        <f>'DBEDT Monthly Percent'!H93</f>
        <v/>
      </c>
      <c r="N13">
        <f>'DBEDT Monthly Percent'!I93</f>
        <v/>
      </c>
      <c r="O13">
        <f>'DBEDT Monthly Percent'!J93</f>
        <v/>
      </c>
      <c r="P13">
        <f>'DBEDT Monthly Percent'!K93</f>
        <v/>
      </c>
      <c r="Q13">
        <f>'DBEDT Monthly Percent'!L93</f>
        <v/>
      </c>
      <c r="R13">
        <f>'DBEDT Monthly Percent'!M93</f>
        <v/>
      </c>
      <c r="S13">
        <f>'DBEDT Monthly Percent'!N93</f>
        <v/>
      </c>
      <c r="T13">
        <f>'DBEDT Monthly Percent'!O93</f>
        <v/>
      </c>
      <c r="U13">
        <f>'DBEDT Monthly Percent'!P93</f>
        <v/>
      </c>
      <c r="V13">
        <f>'DBEDT Monthly Percent'!Q93</f>
        <v/>
      </c>
      <c r="W13">
        <f>'DBEDT Monthly Percent'!R93</f>
        <v/>
      </c>
      <c r="X13">
        <f>'DBEDT Monthly Percent'!S93</f>
        <v/>
      </c>
      <c r="Y13">
        <f>'DBEDT Monthly Percent'!T93</f>
        <v/>
      </c>
      <c r="Z13">
        <f>'DBEDT Monthly Percent'!U93</f>
        <v/>
      </c>
      <c r="AA13">
        <f>'DBEDT Monthly Percent'!V93</f>
        <v/>
      </c>
      <c r="AB13">
        <f>'DBEDT Monthly Percent'!W93</f>
        <v/>
      </c>
      <c r="AC13">
        <f>'DBEDT Monthly Percent'!X93</f>
        <v/>
      </c>
      <c r="AD13">
        <f>'DBEDT Monthly Percent'!Y93</f>
        <v/>
      </c>
      <c r="AE13">
        <f>'DBEDT Monthly Percent'!Z93</f>
        <v/>
      </c>
      <c r="AF13">
        <f>'DBEDT Monthly Percent'!AA93</f>
        <v/>
      </c>
      <c r="AG13">
        <f>'DBEDT Monthly Percent'!AB93</f>
        <v/>
      </c>
      <c r="AH13">
        <f>'DBEDT Monthly Percent'!AC93</f>
        <v/>
      </c>
      <c r="AI13">
        <f>'DBEDT Monthly Percent'!AD93</f>
        <v/>
      </c>
      <c r="AJ13">
        <f>'DBEDT Monthly Percent'!AE93</f>
        <v/>
      </c>
      <c r="AK13">
        <f>'DBEDT Monthly Percent'!AF93</f>
        <v/>
      </c>
      <c r="AL13">
        <f>'DBEDT Monthly Percent'!AG93</f>
        <v/>
      </c>
      <c r="AM13">
        <f>'DBEDT Monthly Percent'!AH93</f>
        <v/>
      </c>
      <c r="AN13">
        <f>'DBEDT Monthly Percent'!AI93</f>
        <v/>
      </c>
      <c r="AO13">
        <f>'DBEDT Monthly Percent'!AJ93</f>
        <v/>
      </c>
      <c r="AP13">
        <f>'DBEDT Monthly Percent'!AK93</f>
        <v/>
      </c>
      <c r="AQ13">
        <f>'DBEDT Monthly Percent'!AL93</f>
        <v/>
      </c>
      <c r="AR13">
        <f>'DBEDT Monthly Percent'!AM93</f>
        <v/>
      </c>
      <c r="AS13">
        <f>'DBEDT Monthly Percent'!AN93</f>
        <v/>
      </c>
      <c r="AT13">
        <f>'DBEDT Monthly Percent'!AO93</f>
        <v/>
      </c>
      <c r="AU13">
        <f>'DBEDT Monthly Percent'!AP93</f>
        <v/>
      </c>
      <c r="AV13">
        <f>'DBEDT Monthly Percent'!AQ93</f>
        <v/>
      </c>
      <c r="AW13">
        <f>'DBEDT Monthly Percent'!AR93</f>
        <v/>
      </c>
      <c r="AX13">
        <f>'DBEDT Monthly Percent'!AS93</f>
        <v/>
      </c>
      <c r="AY13">
        <f>'DBEDT Monthly Percent'!AT93</f>
        <v/>
      </c>
      <c r="AZ13">
        <f>'DBEDT Monthly Percent'!AU93</f>
        <v/>
      </c>
      <c r="BA13">
        <f>'DBEDT Monthly Percent'!AV93</f>
        <v/>
      </c>
      <c r="BB13">
        <f>'DBEDT Monthly Percent'!AW93</f>
        <v/>
      </c>
      <c r="BC13">
        <f>'DBEDT Monthly Percent'!AX93</f>
        <v/>
      </c>
      <c r="BD13">
        <f>'DBEDT Monthly Percent'!AY93</f>
        <v/>
      </c>
      <c r="BE13">
        <f>'DBEDT Monthly Percent'!AZ93</f>
        <v/>
      </c>
      <c r="BF13">
        <f>'DBEDT Monthly Percent'!BA93</f>
        <v/>
      </c>
      <c r="BG13">
        <f>'DBEDT Monthly Percent'!BB93</f>
        <v/>
      </c>
      <c r="BH13">
        <f>'DBEDT Monthly Percent'!BC93</f>
        <v/>
      </c>
      <c r="BI13">
        <f>'DBEDT Monthly Percent'!BD93</f>
        <v/>
      </c>
      <c r="BJ13">
        <f>'DBEDT Monthly Percent'!BE93</f>
        <v/>
      </c>
      <c r="BK13">
        <f>'DBEDT Monthly Percent'!BF93</f>
        <v/>
      </c>
      <c r="BL13">
        <f>'DBEDT Monthly Percent'!BG93</f>
        <v/>
      </c>
      <c r="BM13">
        <f>'DBEDT Monthly Percent'!BH93</f>
        <v/>
      </c>
      <c r="BN13">
        <f>'DBEDT Monthly Percent'!BI93</f>
        <v/>
      </c>
      <c r="BO13">
        <f>'DBEDT Monthly Percent'!BJ93</f>
        <v/>
      </c>
      <c r="BP13">
        <f>'DBEDT Monthly Percent'!BK93</f>
        <v/>
      </c>
      <c r="BQ13">
        <f>'DBEDT Monthly Percent'!BL93</f>
        <v/>
      </c>
      <c r="BR13">
        <f>'DBEDT Monthly Percent'!BM93</f>
        <v/>
      </c>
      <c r="BS13">
        <f>'DBEDT Monthly Percent'!BN93</f>
        <v/>
      </c>
      <c r="BT13">
        <f>'DBEDT Monthly Percent'!BO93</f>
        <v/>
      </c>
      <c r="BU13">
        <f>'DBEDT Monthly Percent'!BP93</f>
        <v/>
      </c>
      <c r="BV13">
        <f>'DBEDT Monthly Percent'!BQ93</f>
        <v/>
      </c>
      <c r="BW13">
        <f>'DBEDT Monthly Percent'!BR93</f>
        <v/>
      </c>
      <c r="BX13">
        <f>'DBEDT Monthly Percent'!BS93</f>
        <v/>
      </c>
      <c r="BY13">
        <f>'DBEDT Monthly Percent'!BT93</f>
        <v/>
      </c>
      <c r="BZ13">
        <f>'DBEDT Monthly Percent'!BU93</f>
        <v/>
      </c>
      <c r="CA13">
        <f>'DBEDT Monthly Percent'!BV93</f>
        <v/>
      </c>
      <c r="CB13">
        <f>'DBEDT Monthly Percent'!BW93</f>
        <v/>
      </c>
      <c r="CC13">
        <f>'DBEDT Monthly Percent'!BX93</f>
        <v/>
      </c>
      <c r="CD13">
        <f>'DBEDT Monthly Percent'!BY93</f>
        <v/>
      </c>
      <c r="CE13">
        <f>'DBEDT Monthly Percent'!BZ93</f>
        <v/>
      </c>
      <c r="CF13">
        <f>'DBEDT Monthly Percent'!CA93</f>
        <v/>
      </c>
      <c r="CG13">
        <f>'DBEDT Monthly Percent'!CB93</f>
        <v/>
      </c>
      <c r="CH13">
        <f>'DBEDT Monthly Percent'!CC93</f>
        <v/>
      </c>
      <c r="CI13">
        <f>'DBEDT Monthly Percent'!CD93</f>
        <v/>
      </c>
      <c r="CJ13">
        <f>'DBEDT Monthly Percent'!CE93</f>
        <v/>
      </c>
      <c r="CK13">
        <f>'DBEDT Monthly Percent'!CF93</f>
        <v/>
      </c>
      <c r="CL13">
        <f>'DBEDT Monthly Percent'!CG93</f>
        <v/>
      </c>
      <c r="CM13">
        <f>'DBEDT Monthly Percent'!CH93</f>
        <v/>
      </c>
      <c r="CN13">
        <f>'DBEDT Monthly Percent'!CI93</f>
        <v/>
      </c>
      <c r="CO13">
        <f>'DBEDT Monthly Percent'!CJ93</f>
        <v/>
      </c>
      <c r="CP13">
        <f>'DBEDT Monthly Percent'!CK93</f>
        <v/>
      </c>
      <c r="CQ13">
        <f>'DBEDT Monthly Percent'!CL93</f>
        <v/>
      </c>
      <c r="CR13">
        <f>'DBEDT Monthly Percent'!CM93</f>
        <v/>
      </c>
      <c r="CS13">
        <f>'DBEDT Monthly Percent'!CN93</f>
        <v/>
      </c>
      <c r="CT13">
        <f>'DBEDT Monthly Percent'!CO93</f>
        <v/>
      </c>
      <c r="CU13">
        <f>'DBEDT Monthly Percent'!CP93</f>
        <v/>
      </c>
      <c r="CV13">
        <f>'DBEDT Monthly Percent'!CQ93</f>
        <v/>
      </c>
      <c r="CW13">
        <f>'DBEDT Monthly Percent'!CR93</f>
        <v/>
      </c>
      <c r="CX13">
        <f>'DBEDT Monthly Percent'!CS93</f>
        <v/>
      </c>
      <c r="CY13">
        <f>'DBEDT Monthly Percent'!CT93</f>
        <v/>
      </c>
      <c r="CZ13">
        <f>'DBEDT Monthly Percent'!CU93</f>
        <v/>
      </c>
      <c r="DA13">
        <f>'DBEDT Monthly Percent'!CV93</f>
        <v/>
      </c>
      <c r="DB13">
        <f>'DBEDT Monthly Percent'!CW93</f>
        <v/>
      </c>
      <c r="DC13">
        <f>'DBEDT Monthly Percent'!CX93</f>
        <v/>
      </c>
      <c r="DD13">
        <f>'DBEDT Monthly Percent'!CY93</f>
        <v/>
      </c>
      <c r="DE13">
        <f>'DBEDT Monthly Percent'!CZ93</f>
        <v/>
      </c>
      <c r="DF13">
        <f>'DBEDT Monthly Percent'!DA93</f>
        <v/>
      </c>
      <c r="DG13">
        <f>'DBEDT Monthly Percent'!DB93</f>
        <v/>
      </c>
      <c r="DH13">
        <f>'DBEDT Monthly Percent'!DC93</f>
        <v/>
      </c>
      <c r="DI13">
        <f>'DBEDT Monthly Percent'!DD93</f>
        <v/>
      </c>
      <c r="DJ13">
        <f>'DBEDT Monthly Percent'!DE93</f>
        <v/>
      </c>
      <c r="DK13">
        <f>'DBEDT Monthly Percent'!DF93</f>
        <v/>
      </c>
      <c r="DL13">
        <f>'DBEDT Monthly Percent'!DG93</f>
        <v/>
      </c>
      <c r="DM13">
        <f>'DBEDT Monthly Percent'!DH93</f>
        <v/>
      </c>
      <c r="DN13">
        <f>'DBEDT Monthly Percent'!DI93</f>
        <v/>
      </c>
      <c r="DO13">
        <f>'DBEDT Monthly Percent'!DJ93</f>
        <v/>
      </c>
      <c r="DP13">
        <f>'DBEDT Monthly Percent'!DK93</f>
        <v/>
      </c>
      <c r="DQ13">
        <f>'DBEDT Monthly Percent'!DL93</f>
        <v/>
      </c>
      <c r="DR13">
        <f>'DBEDT Monthly Percent'!DM93</f>
        <v/>
      </c>
      <c r="DS13">
        <f>'DBEDT Monthly Percent'!DN93</f>
        <v/>
      </c>
      <c r="DT13">
        <f>'DBEDT Monthly Percent'!DO93</f>
        <v/>
      </c>
      <c r="DU13">
        <f>'DBEDT Monthly Percent'!DP93</f>
        <v/>
      </c>
      <c r="DV13">
        <f>'DBEDT Monthly Percent'!DQ93</f>
        <v/>
      </c>
      <c r="DW13">
        <f>'DBEDT Monthly Percent'!DR93</f>
        <v/>
      </c>
      <c r="DX13">
        <f>'DBEDT Monthly Percent'!DS93</f>
        <v/>
      </c>
      <c r="DY13">
        <f>'DBEDT Monthly Percent'!DT93</f>
        <v/>
      </c>
      <c r="DZ13">
        <f>'DBEDT Monthly Percent'!DU93</f>
        <v/>
      </c>
      <c r="EA13">
        <f>'DBEDT Monthly Percent'!DV93</f>
        <v/>
      </c>
      <c r="EB13">
        <f>'DBEDT Monthly Percent'!DW93</f>
        <v/>
      </c>
      <c r="EC13">
        <f>'DBEDT Monthly Percent'!DX93</f>
        <v/>
      </c>
      <c r="ED13">
        <f>'DBEDT Monthly Percent'!DY93</f>
        <v/>
      </c>
      <c r="EE13">
        <f>'DBEDT Monthly Percent'!DZ93</f>
        <v/>
      </c>
      <c r="EF13">
        <f>'DBEDT Monthly Percent'!EA93</f>
        <v/>
      </c>
      <c r="EG13">
        <f>'DBEDT Monthly Percent'!EB93</f>
        <v/>
      </c>
      <c r="EH13">
        <f>'DBEDT Monthly Percent'!EC93</f>
        <v/>
      </c>
      <c r="EI13">
        <f>'DBEDT Monthly Percent'!ED93</f>
        <v/>
      </c>
      <c r="EJ13">
        <f>'DBEDT Monthly Percent'!EE93</f>
        <v/>
      </c>
      <c r="EK13">
        <f>'DBEDT Monthly Percent'!EF93</f>
        <v/>
      </c>
      <c r="EL13">
        <f>'DBEDT Monthly Percent'!EG93</f>
        <v/>
      </c>
      <c r="EM13">
        <f>'DBEDT Monthly Percent'!EH93</f>
        <v/>
      </c>
      <c r="EN13">
        <f>'DBEDT Monthly Percent'!EI93</f>
        <v/>
      </c>
      <c r="EO13">
        <f>'DBEDT Monthly Percent'!EJ93</f>
        <v/>
      </c>
      <c r="EP13">
        <f>'DBEDT Monthly Percent'!EK93</f>
        <v/>
      </c>
      <c r="EQ13">
        <f>'DBEDT Monthly Percent'!EL93</f>
        <v/>
      </c>
      <c r="ER13">
        <f>'DBEDT Monthly Percent'!EM93</f>
        <v/>
      </c>
      <c r="ES13">
        <f>'DBEDT Monthly Percent'!EN93</f>
        <v/>
      </c>
      <c r="ET13">
        <f>'DBEDT Monthly Percent'!EO93</f>
        <v/>
      </c>
      <c r="EU13">
        <f>'DBEDT Monthly Percent'!EP93</f>
        <v/>
      </c>
      <c r="EV13">
        <f>'DBEDT Monthly Percent'!EQ93</f>
        <v/>
      </c>
      <c r="EW13">
        <f>'DBEDT Monthly Percent'!ER93</f>
        <v/>
      </c>
      <c r="EX13">
        <f>'DBEDT Monthly Percent'!ES93</f>
        <v/>
      </c>
      <c r="EY13">
        <f>'DBEDT Monthly Percent'!ET93</f>
        <v/>
      </c>
      <c r="EZ13">
        <f>'DBEDT Monthly Percent'!EU93</f>
        <v/>
      </c>
      <c r="FA13">
        <f>'DBEDT Monthly Percent'!EV93</f>
        <v/>
      </c>
      <c r="FB13">
        <f>'DBEDT Monthly Percent'!EW93</f>
        <v/>
      </c>
      <c r="FC13">
        <f>'DBEDT Monthly Percent'!EX93</f>
        <v/>
      </c>
      <c r="FD13">
        <f>'DBEDT Monthly Percent'!EY93</f>
        <v/>
      </c>
      <c r="FE13">
        <f>'DBEDT Monthly Percent'!EZ93</f>
        <v/>
      </c>
      <c r="FF13">
        <f>'DBEDT Monthly Percent'!FA93</f>
        <v/>
      </c>
      <c r="FG13">
        <f>'DBEDT Monthly Percent'!FB93</f>
        <v/>
      </c>
      <c r="FH13">
        <f>'DBEDT Monthly Percent'!FC93</f>
        <v/>
      </c>
      <c r="FI13">
        <f>'DBEDT Monthly Percent'!FD93</f>
        <v/>
      </c>
      <c r="FJ13">
        <f>'DBEDT Monthly Percent'!FE93</f>
        <v/>
      </c>
      <c r="FK13">
        <f>'DBEDT Monthly Percent'!FF93</f>
        <v/>
      </c>
      <c r="FL13">
        <f>'DBEDT Monthly Percent'!FG93</f>
        <v/>
      </c>
      <c r="FM13">
        <f>'DBEDT Monthly Percent'!FH93</f>
        <v/>
      </c>
      <c r="FN13">
        <f>'DBEDT Monthly Percent'!FI93</f>
        <v/>
      </c>
      <c r="FO13">
        <f>'DBEDT Monthly Percent'!FJ93</f>
        <v/>
      </c>
      <c r="FP13">
        <f>'DBEDT Monthly Percent'!FK93</f>
        <v/>
      </c>
      <c r="FQ13">
        <f>'DBEDT Monthly Percent'!FL93</f>
        <v/>
      </c>
      <c r="FR13">
        <f>'DBEDT Monthly Percent'!FM93</f>
        <v/>
      </c>
      <c r="FS13">
        <f>'DBEDT Monthly Percent'!FN93</f>
        <v/>
      </c>
      <c r="FT13">
        <f>'DBEDT Monthly Percent'!FO93</f>
        <v/>
      </c>
      <c r="FU13">
        <f>'DBEDT Monthly Percent'!FP93</f>
        <v/>
      </c>
      <c r="FV13">
        <f>'DBEDT Monthly Percent'!FQ93</f>
        <v/>
      </c>
      <c r="FW13">
        <f>'DBEDT Monthly Percent'!FR93</f>
        <v/>
      </c>
      <c r="FX13">
        <f>'DBEDT Monthly Percent'!FS93</f>
        <v/>
      </c>
      <c r="FY13">
        <f>'DBEDT Monthly Percent'!FT93</f>
        <v/>
      </c>
      <c r="FZ13">
        <f>'DBEDT Monthly Percent'!FU93</f>
        <v/>
      </c>
      <c r="GA13">
        <f>'DBEDT Monthly Percent'!FV93</f>
        <v/>
      </c>
      <c r="GB13">
        <f>'DBEDT Monthly Percent'!FW93</f>
        <v/>
      </c>
      <c r="GC13">
        <f>'DBEDT Monthly Percent'!FX93</f>
        <v/>
      </c>
      <c r="GD13">
        <f>'DBEDT Monthly Percent'!FY93</f>
        <v/>
      </c>
      <c r="GE13">
        <f>'DBEDT Monthly Percent'!FZ93</f>
        <v/>
      </c>
      <c r="GF13">
        <f>'DBEDT Monthly Percent'!GA93</f>
        <v/>
      </c>
      <c r="GG13">
        <f>'DBEDT Monthly Percent'!GB93</f>
        <v/>
      </c>
      <c r="GH13">
        <f>'DBEDT Monthly Percent'!GC93</f>
        <v/>
      </c>
      <c r="GI13">
        <f>'DBEDT Monthly Percent'!GD93</f>
        <v/>
      </c>
      <c r="GJ13">
        <f>'DBEDT Monthly Percent'!GE93</f>
        <v/>
      </c>
      <c r="GK13">
        <f>'DBEDT Monthly Percent'!GF93</f>
        <v/>
      </c>
      <c r="GL13">
        <f>'DBEDT Monthly Percent'!GG93</f>
        <v/>
      </c>
      <c r="GM13">
        <f>'DBEDT Monthly Percent'!GH93</f>
        <v/>
      </c>
      <c r="GN13">
        <f>'DBEDT Monthly Percent'!GI93</f>
        <v/>
      </c>
      <c r="GO13">
        <f>'DBEDT Monthly Percent'!GJ93</f>
        <v/>
      </c>
      <c r="GP13">
        <f>'DBEDT Monthly Percent'!GK93</f>
        <v/>
      </c>
      <c r="GQ13">
        <f>'DBEDT Monthly Percent'!GL93</f>
        <v/>
      </c>
      <c r="GR13">
        <f>'DBEDT Monthly Percent'!GM93</f>
        <v/>
      </c>
      <c r="GS13">
        <f>'DBEDT Monthly Percent'!GN93</f>
        <v/>
      </c>
      <c r="GT13">
        <f>'DBEDT Monthly Percent'!GO93</f>
        <v/>
      </c>
      <c r="GU13">
        <f>'DBEDT Monthly Percent'!GP93</f>
        <v/>
      </c>
      <c r="GV13">
        <f>'DBEDT Monthly Percent'!GQ93</f>
        <v/>
      </c>
      <c r="GW13">
        <f>'DBEDT Monthly Percent'!GR93</f>
        <v/>
      </c>
      <c r="GX13">
        <f>'DBEDT Monthly Percent'!GS93</f>
        <v/>
      </c>
      <c r="GY13">
        <f>'DBEDT Monthly Percent'!GT93</f>
        <v/>
      </c>
      <c r="GZ13">
        <f>'DBEDT Monthly Percent'!GU93</f>
        <v/>
      </c>
      <c r="HA13">
        <f>'DBEDT Monthly Percent'!GV93</f>
        <v/>
      </c>
      <c r="HB13">
        <f>'DBEDT Monthly Percent'!GW93</f>
        <v/>
      </c>
      <c r="HC13">
        <f>'DBEDT Monthly Percent'!GX93</f>
        <v/>
      </c>
      <c r="HD13">
        <f>'DBEDT Monthly Percent'!GY93</f>
        <v/>
      </c>
      <c r="HE13">
        <f>'DBEDT Monthly Percent'!GZ93</f>
        <v/>
      </c>
      <c r="HF13">
        <f>'DBEDT Monthly Percent'!HA93</f>
        <v/>
      </c>
      <c r="HG13">
        <f>'DBEDT Monthly Percent'!HB93</f>
        <v/>
      </c>
      <c r="HH13">
        <f>'DBEDT Monthly Percent'!HC93</f>
        <v/>
      </c>
      <c r="HI13">
        <f>'DBEDT Monthly Percent'!HD93</f>
        <v/>
      </c>
      <c r="HJ13">
        <f>'DBEDT Monthly Percent'!HE93</f>
        <v/>
      </c>
      <c r="HK13">
        <f>'DBEDT Monthly Percent'!HF93</f>
        <v/>
      </c>
      <c r="HL13">
        <f>'DBEDT Monthly Percent'!HG93</f>
        <v/>
      </c>
      <c r="HM13">
        <f>'DBEDT Monthly Percent'!HH93</f>
        <v/>
      </c>
      <c r="HN13">
        <f>'DBEDT Monthly Percent'!HI93</f>
        <v/>
      </c>
      <c r="HO13">
        <f>'DBEDT Monthly Percent'!HJ93</f>
        <v/>
      </c>
      <c r="HP13">
        <f>'DBEDT Monthly Percent'!HK93</f>
        <v/>
      </c>
      <c r="HQ13">
        <f>'DBEDT Monthly Percent'!HL93</f>
        <v/>
      </c>
      <c r="HR13">
        <f>'DBEDT Monthly Percent'!HM93</f>
        <v/>
      </c>
      <c r="HS13">
        <f>'DBEDT Monthly Percent'!HN93</f>
        <v/>
      </c>
      <c r="HT13">
        <f>'DBEDT Monthly Percent'!HO93</f>
        <v/>
      </c>
      <c r="HU13">
        <f>'DBEDT Monthly Percent'!HP93</f>
        <v/>
      </c>
      <c r="HV13">
        <f>'DBEDT Monthly Percent'!HQ93</f>
        <v/>
      </c>
      <c r="HW13">
        <f>'DBEDT Monthly Percent'!HR93</f>
        <v/>
      </c>
      <c r="HX13">
        <f>'DBEDT Monthly Percent'!HS93</f>
        <v/>
      </c>
      <c r="HY13">
        <f>'DBEDT Monthly Percent'!HT93</f>
        <v/>
      </c>
      <c r="HZ13">
        <f>'DBEDT Monthly Percent'!HU93</f>
        <v/>
      </c>
      <c r="IA13">
        <f>'DBEDT Monthly Percent'!HV93</f>
        <v/>
      </c>
      <c r="IB13">
        <f>'DBEDT Monthly Percent'!HW93</f>
        <v/>
      </c>
      <c r="IC13">
        <f>'DBEDT Monthly Percent'!HX93</f>
        <v/>
      </c>
      <c r="ID13">
        <f>'DBEDT Monthly Percent'!HY93</f>
        <v/>
      </c>
      <c r="IE13">
        <f>'DBEDT Monthly Percent'!HZ93</f>
        <v/>
      </c>
      <c r="IF13">
        <f>'DBEDT Monthly Percent'!IA93</f>
        <v/>
      </c>
      <c r="IG13">
        <f>'DBEDT Monthly Percent'!IB93</f>
        <v/>
      </c>
      <c r="IH13">
        <f>'DBEDT Monthly Percent'!IC93</f>
        <v/>
      </c>
      <c r="II13">
        <f>'DBEDT Monthly Percent'!ID93</f>
        <v/>
      </c>
      <c r="IJ13">
        <f>'DBEDT Monthly Percent'!IE93</f>
        <v/>
      </c>
      <c r="IK13">
        <f>'DBEDT Monthly Percent'!IF93</f>
        <v/>
      </c>
      <c r="IL13">
        <f>'DBEDT Monthly Percent'!IG93</f>
        <v/>
      </c>
      <c r="IM13">
        <f>'DBEDT Monthly Percent'!IH93</f>
        <v/>
      </c>
      <c r="IN13">
        <f>'DBEDT Monthly Percent'!II93</f>
        <v/>
      </c>
      <c r="IO13">
        <f>'DBEDT Monthly Percent'!IJ93</f>
        <v/>
      </c>
      <c r="IP13">
        <f>'DBEDT Monthly Percent'!IK93</f>
        <v/>
      </c>
      <c r="IQ13">
        <f>'DBEDT Monthly Percent'!IL93</f>
        <v/>
      </c>
      <c r="IR13">
        <f>'DBEDT Monthly Percent'!IM93</f>
        <v/>
      </c>
      <c r="IS13">
        <f>'DBEDT Monthly Percent'!IN93</f>
        <v/>
      </c>
      <c r="IT13">
        <f>'DBEDT Monthly Percent'!IO93</f>
        <v/>
      </c>
      <c r="IU13">
        <f>'DBEDT Monthly Percent'!IP93</f>
        <v/>
      </c>
      <c r="IV13">
        <f>'DBEDT Monthly Percent'!IQ93</f>
        <v/>
      </c>
      <c r="IW13">
        <f>'DBEDT Monthly Percent'!IR93</f>
        <v/>
      </c>
      <c r="IX13">
        <f>'DBEDT Monthly Percent'!IS93</f>
        <v/>
      </c>
      <c r="IY13">
        <f>'DBEDT Monthly Percent'!IT93</f>
        <v/>
      </c>
      <c r="IZ13">
        <f>'DBEDT Monthly Percent'!IU93</f>
        <v/>
      </c>
      <c r="JA13">
        <f>'DBEDT Monthly Percent'!IV93</f>
        <v/>
      </c>
      <c r="JB13">
        <f>'DBEDT Monthly Percent'!IW93</f>
        <v/>
      </c>
      <c r="JC13">
        <f>'DBEDT Monthly Percent'!IX93</f>
        <v/>
      </c>
      <c r="JD13">
        <f>'DBEDT Monthly Percent'!IY93</f>
        <v/>
      </c>
      <c r="JE13">
        <f>'DBEDT Monthly Percent'!IZ93</f>
        <v/>
      </c>
      <c r="JF13">
        <f>'DBEDT Monthly Percent'!JA93</f>
        <v/>
      </c>
      <c r="JG13">
        <f>'DBEDT Monthly Percent'!JB93</f>
        <v/>
      </c>
      <c r="JH13">
        <f>'DBEDT Monthly Percent'!JC93</f>
        <v/>
      </c>
      <c r="JI13">
        <f>'DBEDT Monthly Percent'!JD93</f>
        <v/>
      </c>
      <c r="JJ13">
        <f>'DBEDT Monthly Percent'!JE93</f>
        <v/>
      </c>
      <c r="JK13">
        <f>'DBEDT Monthly Percent'!JF93</f>
        <v/>
      </c>
      <c r="JL13">
        <f>'DBEDT Monthly Percent'!JG93</f>
        <v/>
      </c>
      <c r="JM13">
        <f>'DBEDT Monthly Percent'!JH93</f>
        <v/>
      </c>
      <c r="JN13">
        <f>'DBEDT Monthly Percent'!JI93</f>
        <v/>
      </c>
      <c r="JO13">
        <f>'DBEDT Monthly Percent'!JJ93</f>
        <v/>
      </c>
      <c r="JP13">
        <f>'DBEDT Monthly Percent'!JK93</f>
        <v/>
      </c>
      <c r="JQ13">
        <f>'DBEDT Monthly Percent'!JL93</f>
        <v/>
      </c>
      <c r="JR13">
        <f>'DBEDT Monthly Percent'!JM93</f>
        <v/>
      </c>
      <c r="JS13">
        <f>'DBEDT Monthly Percent'!JN93</f>
        <v/>
      </c>
      <c r="JT13">
        <f>'DBEDT Monthly Percent'!JO93</f>
        <v/>
      </c>
      <c r="JU13">
        <f>'DBEDT Monthly Percent'!JP93</f>
        <v/>
      </c>
      <c r="JV13">
        <f>'DBEDT Monthly Percent'!JQ93</f>
        <v/>
      </c>
      <c r="JW13">
        <f>'DBEDT Monthly Percent'!JR93</f>
        <v/>
      </c>
      <c r="JX13">
        <f>'DBEDT Monthly Percent'!JS93</f>
        <v/>
      </c>
      <c r="JY13">
        <f>'DBEDT Monthly Percent'!JT93</f>
        <v/>
      </c>
      <c r="JZ13">
        <f>'DBEDT Monthly Percent'!JU93</f>
        <v/>
      </c>
      <c r="KA13">
        <f>'DBEDT Monthly Percent'!JV93</f>
        <v/>
      </c>
      <c r="KB13">
        <f>'DBEDT Monthly Percent'!JW93</f>
        <v/>
      </c>
      <c r="KC13">
        <f>'DBEDT Monthly Percent'!JX93</f>
        <v/>
      </c>
      <c r="KD13">
        <f>'DBEDT Monthly Percent'!JY93</f>
        <v/>
      </c>
      <c r="KE13">
        <f>'DBEDT Monthly Percent'!JZ93</f>
        <v/>
      </c>
      <c r="KF13">
        <f>'DBEDT Monthly Percent'!KA93</f>
        <v/>
      </c>
      <c r="KG13">
        <f>'DBEDT Monthly Percent'!KB93</f>
        <v/>
      </c>
      <c r="KH13">
        <f>'DBEDT Monthly Percent'!KC93</f>
        <v/>
      </c>
      <c r="KI13">
        <f>'DBEDT Monthly Percent'!KD93</f>
        <v/>
      </c>
      <c r="KJ13">
        <f>'DBEDT Monthly Percent'!KE93</f>
        <v/>
      </c>
      <c r="KK13">
        <f>'DBEDT Monthly Percent'!KF93</f>
        <v/>
      </c>
      <c r="KL13">
        <f>'DBEDT Monthly Percent'!KG93</f>
        <v/>
      </c>
      <c r="KM13">
        <f>'DBEDT Monthly Percent'!KH93</f>
        <v/>
      </c>
      <c r="KN13">
        <f>'DBEDT Monthly Percent'!KI93</f>
        <v/>
      </c>
      <c r="KO13">
        <f>'DBEDT Monthly Percent'!KJ93</f>
        <v/>
      </c>
      <c r="KP13">
        <f>'DBEDT Monthly Percent'!KK93</f>
        <v/>
      </c>
      <c r="KQ13">
        <f>'DBEDT Monthly Percent'!KL93</f>
        <v/>
      </c>
      <c r="KR13">
        <f>'DBEDT Monthly Percent'!KM93</f>
        <v/>
      </c>
      <c r="KS13">
        <f>'DBEDT Monthly Percent'!KN93</f>
        <v/>
      </c>
      <c r="KT13">
        <f>'DBEDT Monthly Percent'!KO93</f>
        <v/>
      </c>
      <c r="KU13">
        <f>'DBEDT Monthly Percent'!KP93</f>
        <v/>
      </c>
    </row>
    <row r="14" spans="1:307">
      <c r="A14" t="s">
        <v>93</v>
      </c>
      <c r="B14" t="s">
        <v>14</v>
      </c>
      <c r="E14" t="s">
        <v>92</v>
      </c>
      <c r="H14">
        <f>H12</f>
        <v/>
      </c>
      <c r="I14">
        <f>I12</f>
        <v/>
      </c>
      <c r="J14">
        <f>J12</f>
        <v/>
      </c>
      <c r="K14">
        <f>K12</f>
        <v/>
      </c>
      <c r="L14">
        <f>L12</f>
        <v/>
      </c>
      <c r="M14">
        <f>M12</f>
        <v/>
      </c>
      <c r="N14">
        <f>N12</f>
        <v/>
      </c>
      <c r="O14">
        <f>O12</f>
        <v/>
      </c>
      <c r="P14">
        <f>P12</f>
        <v/>
      </c>
      <c r="Q14">
        <f>Q12</f>
        <v/>
      </c>
      <c r="R14">
        <f>R12</f>
        <v/>
      </c>
      <c r="S14">
        <f>S12</f>
        <v/>
      </c>
      <c r="T14">
        <f>T12</f>
        <v/>
      </c>
      <c r="U14">
        <f>U12</f>
        <v/>
      </c>
      <c r="V14">
        <f>V12</f>
        <v/>
      </c>
      <c r="W14">
        <f>W12</f>
        <v/>
      </c>
      <c r="X14">
        <f>X12</f>
        <v/>
      </c>
      <c r="Y14">
        <f>Y12</f>
        <v/>
      </c>
      <c r="Z14">
        <f>Z12</f>
        <v/>
      </c>
      <c r="AA14">
        <f>AA12</f>
        <v/>
      </c>
      <c r="AB14">
        <f>AB12</f>
        <v/>
      </c>
      <c r="AC14">
        <f>AC12</f>
        <v/>
      </c>
      <c r="AD14">
        <f>AD12</f>
        <v/>
      </c>
      <c r="AE14">
        <f>AE12</f>
        <v/>
      </c>
      <c r="AF14">
        <f>AF12</f>
        <v/>
      </c>
      <c r="AG14">
        <f>AG12</f>
        <v/>
      </c>
      <c r="AH14">
        <f>AH12</f>
        <v/>
      </c>
      <c r="AI14">
        <f>AI12</f>
        <v/>
      </c>
      <c r="AJ14">
        <f>AJ12</f>
        <v/>
      </c>
      <c r="AK14">
        <f>AK12</f>
        <v/>
      </c>
      <c r="AL14">
        <f>AL12</f>
        <v/>
      </c>
      <c r="AM14">
        <f>AM12</f>
        <v/>
      </c>
      <c r="AN14">
        <f>AN12</f>
        <v/>
      </c>
      <c r="AO14">
        <f>AO12</f>
        <v/>
      </c>
      <c r="AP14">
        <f>AP12</f>
        <v/>
      </c>
      <c r="AQ14">
        <f>AQ12</f>
        <v/>
      </c>
      <c r="AR14">
        <f>AR12</f>
        <v/>
      </c>
      <c r="AS14">
        <f>AS12</f>
        <v/>
      </c>
      <c r="AT14">
        <f>AT12</f>
        <v/>
      </c>
      <c r="AU14">
        <f>AU12</f>
        <v/>
      </c>
      <c r="AV14">
        <f>AV12</f>
        <v/>
      </c>
      <c r="AW14">
        <f>AW12</f>
        <v/>
      </c>
      <c r="AX14">
        <f>AX12</f>
        <v/>
      </c>
      <c r="AY14">
        <f>AY12</f>
        <v/>
      </c>
      <c r="AZ14">
        <f>AZ12</f>
        <v/>
      </c>
      <c r="BA14">
        <f>BA12</f>
        <v/>
      </c>
      <c r="BB14">
        <f>BB12</f>
        <v/>
      </c>
      <c r="BC14">
        <f>BC12</f>
        <v/>
      </c>
      <c r="BD14">
        <f>BD12</f>
        <v/>
      </c>
      <c r="BE14">
        <f>BE12</f>
        <v/>
      </c>
      <c r="BF14">
        <f>BF12</f>
        <v/>
      </c>
      <c r="BG14">
        <f>BG12</f>
        <v/>
      </c>
      <c r="BH14">
        <f>BH12</f>
        <v/>
      </c>
      <c r="BI14">
        <f>BI12</f>
        <v/>
      </c>
      <c r="BJ14">
        <f>BJ12</f>
        <v/>
      </c>
      <c r="BK14">
        <f>BK12</f>
        <v/>
      </c>
      <c r="BL14">
        <f>BL12</f>
        <v/>
      </c>
      <c r="BM14">
        <f>BM12</f>
        <v/>
      </c>
      <c r="BN14">
        <f>BN12</f>
        <v/>
      </c>
      <c r="BO14">
        <f>BO12</f>
        <v/>
      </c>
      <c r="BP14">
        <f>BP12</f>
        <v/>
      </c>
      <c r="BQ14">
        <f>BQ12</f>
        <v/>
      </c>
      <c r="BR14">
        <f>BR12</f>
        <v/>
      </c>
      <c r="BS14">
        <f>BS12</f>
        <v/>
      </c>
      <c r="BT14">
        <f>BT12</f>
        <v/>
      </c>
      <c r="BU14">
        <f>BU12</f>
        <v/>
      </c>
      <c r="BV14">
        <f>BV12</f>
        <v/>
      </c>
      <c r="BW14">
        <f>BW12</f>
        <v/>
      </c>
      <c r="BX14">
        <f>BX12</f>
        <v/>
      </c>
      <c r="BY14">
        <f>BY12</f>
        <v/>
      </c>
      <c r="BZ14">
        <f>BZ12</f>
        <v/>
      </c>
      <c r="CA14">
        <f>CA12</f>
        <v/>
      </c>
      <c r="CB14">
        <f>CB12</f>
        <v/>
      </c>
      <c r="CC14">
        <f>CC12</f>
        <v/>
      </c>
      <c r="CD14">
        <f>CD12</f>
        <v/>
      </c>
      <c r="CE14">
        <f>CE12</f>
        <v/>
      </c>
      <c r="CF14">
        <f>CF12</f>
        <v/>
      </c>
      <c r="CG14">
        <f>CG12</f>
        <v/>
      </c>
      <c r="CH14">
        <f>CH12</f>
        <v/>
      </c>
      <c r="CI14">
        <f>CI12</f>
        <v/>
      </c>
      <c r="CJ14">
        <f>CJ12</f>
        <v/>
      </c>
      <c r="CK14">
        <f>CK12</f>
        <v/>
      </c>
      <c r="CL14">
        <f>CL12</f>
        <v/>
      </c>
      <c r="CM14">
        <f>CM12</f>
        <v/>
      </c>
      <c r="CN14">
        <f>CN12</f>
        <v/>
      </c>
      <c r="CO14">
        <f>CO12</f>
        <v/>
      </c>
      <c r="CP14">
        <f>CP12</f>
        <v/>
      </c>
      <c r="CQ14">
        <f>CQ12</f>
        <v/>
      </c>
      <c r="CR14">
        <f>CR12</f>
        <v/>
      </c>
      <c r="CS14">
        <f>CS12</f>
        <v/>
      </c>
      <c r="CT14">
        <f>CT12</f>
        <v/>
      </c>
      <c r="CU14">
        <f>CU12</f>
        <v/>
      </c>
      <c r="CV14">
        <f>CV12</f>
        <v/>
      </c>
      <c r="CW14">
        <f>CW12</f>
        <v/>
      </c>
      <c r="CX14">
        <f>CX12</f>
        <v/>
      </c>
      <c r="CY14">
        <f>CY12</f>
        <v/>
      </c>
      <c r="CZ14">
        <f>CZ12</f>
        <v/>
      </c>
      <c r="DA14">
        <f>DA12</f>
        <v/>
      </c>
      <c r="DB14">
        <f>DB12</f>
        <v/>
      </c>
      <c r="DC14">
        <f>DC12</f>
        <v/>
      </c>
      <c r="DD14">
        <f>DD12</f>
        <v/>
      </c>
      <c r="DE14">
        <f>DE12</f>
        <v/>
      </c>
      <c r="DF14">
        <f>DF12</f>
        <v/>
      </c>
      <c r="DG14">
        <f>DG12</f>
        <v/>
      </c>
      <c r="DH14">
        <f>DH12</f>
        <v/>
      </c>
      <c r="DI14">
        <f>DI12</f>
        <v/>
      </c>
      <c r="DJ14">
        <f>DJ12</f>
        <v/>
      </c>
      <c r="DK14">
        <f>DK12</f>
        <v/>
      </c>
      <c r="DL14">
        <f>DL12</f>
        <v/>
      </c>
      <c r="DM14">
        <f>DM12</f>
        <v/>
      </c>
      <c r="DN14">
        <f>DN12</f>
        <v/>
      </c>
      <c r="DO14">
        <f>DO12</f>
        <v/>
      </c>
      <c r="DP14">
        <f>DP12</f>
        <v/>
      </c>
      <c r="DQ14">
        <f>DQ12</f>
        <v/>
      </c>
      <c r="DR14">
        <f>DR12</f>
        <v/>
      </c>
      <c r="DS14">
        <f>DS12</f>
        <v/>
      </c>
      <c r="DT14">
        <f>DT12</f>
        <v/>
      </c>
      <c r="DU14">
        <f>DU12</f>
        <v/>
      </c>
      <c r="DV14">
        <f>DV12</f>
        <v/>
      </c>
      <c r="DW14">
        <f>DW12</f>
        <v/>
      </c>
      <c r="DX14">
        <f>DX12</f>
        <v/>
      </c>
      <c r="DY14">
        <f>DY12</f>
        <v/>
      </c>
      <c r="DZ14">
        <f>DZ12</f>
        <v/>
      </c>
      <c r="EA14">
        <f>EA12</f>
        <v/>
      </c>
      <c r="EB14">
        <f>EB12</f>
        <v/>
      </c>
      <c r="EC14">
        <f>EC12</f>
        <v/>
      </c>
      <c r="ED14">
        <f>ED12</f>
        <v/>
      </c>
      <c r="EE14">
        <f>EE12</f>
        <v/>
      </c>
      <c r="EF14">
        <f>EF12</f>
        <v/>
      </c>
      <c r="EG14">
        <f>EG12</f>
        <v/>
      </c>
      <c r="EH14">
        <f>EH12</f>
        <v/>
      </c>
      <c r="EI14">
        <f>EI12</f>
        <v/>
      </c>
      <c r="EJ14">
        <f>EJ12</f>
        <v/>
      </c>
      <c r="EK14">
        <f>EK12</f>
        <v/>
      </c>
      <c r="EL14">
        <f>EL12</f>
        <v/>
      </c>
      <c r="EM14">
        <f>EM12</f>
        <v/>
      </c>
      <c r="EN14">
        <f>EN12</f>
        <v/>
      </c>
      <c r="EO14">
        <f>EO12</f>
        <v/>
      </c>
      <c r="EP14">
        <f>EP12</f>
        <v/>
      </c>
      <c r="EQ14">
        <f>EQ12</f>
        <v/>
      </c>
      <c r="ER14">
        <f>ER12</f>
        <v/>
      </c>
      <c r="ES14">
        <f>ES12</f>
        <v/>
      </c>
      <c r="ET14">
        <f>ET12</f>
        <v/>
      </c>
      <c r="EU14">
        <f>EU12</f>
        <v/>
      </c>
      <c r="EV14">
        <f>EV12</f>
        <v/>
      </c>
      <c r="EW14">
        <f>EW12</f>
        <v/>
      </c>
      <c r="EX14">
        <f>EX12</f>
        <v/>
      </c>
      <c r="EY14">
        <f>EY12</f>
        <v/>
      </c>
      <c r="EZ14">
        <f>EZ12</f>
        <v/>
      </c>
      <c r="FA14">
        <f>FA12</f>
        <v/>
      </c>
      <c r="FB14">
        <f>FB12</f>
        <v/>
      </c>
      <c r="FC14">
        <f>FC12</f>
        <v/>
      </c>
      <c r="FD14">
        <f>FD12</f>
        <v/>
      </c>
      <c r="FE14">
        <f>FE12</f>
        <v/>
      </c>
      <c r="FF14">
        <f>FF12</f>
        <v/>
      </c>
      <c r="FG14">
        <f>FG12</f>
        <v/>
      </c>
      <c r="FH14">
        <f>FH12</f>
        <v/>
      </c>
      <c r="FI14">
        <f>FI12</f>
        <v/>
      </c>
      <c r="FJ14">
        <f>FJ12</f>
        <v/>
      </c>
      <c r="FK14">
        <f>FK12</f>
        <v/>
      </c>
      <c r="FL14">
        <f>FL12</f>
        <v/>
      </c>
      <c r="FM14">
        <f>FM12</f>
        <v/>
      </c>
      <c r="FN14">
        <f>FN12</f>
        <v/>
      </c>
      <c r="FO14">
        <f>FO12</f>
        <v/>
      </c>
      <c r="FP14">
        <f>FP12</f>
        <v/>
      </c>
      <c r="FQ14">
        <f>FQ12</f>
        <v/>
      </c>
      <c r="FR14">
        <f>FR12</f>
        <v/>
      </c>
      <c r="FS14">
        <f>FS12</f>
        <v/>
      </c>
      <c r="FT14">
        <f>FT12</f>
        <v/>
      </c>
      <c r="FU14">
        <f>FU12</f>
        <v/>
      </c>
      <c r="FV14">
        <f>FV12</f>
        <v/>
      </c>
      <c r="FW14">
        <f>FW12</f>
        <v/>
      </c>
      <c r="FX14">
        <f>FX12</f>
        <v/>
      </c>
      <c r="FY14">
        <f>FY12</f>
        <v/>
      </c>
      <c r="FZ14">
        <f>FZ12</f>
        <v/>
      </c>
      <c r="GA14">
        <f>GA12</f>
        <v/>
      </c>
      <c r="GB14">
        <f>GB12</f>
        <v/>
      </c>
      <c r="GC14">
        <f>GC12</f>
        <v/>
      </c>
      <c r="GD14">
        <f>GD12</f>
        <v/>
      </c>
      <c r="GE14">
        <f>GE12</f>
        <v/>
      </c>
      <c r="GF14">
        <f>GF12</f>
        <v/>
      </c>
      <c r="GG14">
        <f>GG12</f>
        <v/>
      </c>
      <c r="GH14">
        <f>GH12</f>
        <v/>
      </c>
      <c r="GI14">
        <f>GI12</f>
        <v/>
      </c>
      <c r="GJ14">
        <f>GJ12</f>
        <v/>
      </c>
      <c r="GK14">
        <f>GK12</f>
        <v/>
      </c>
      <c r="GL14">
        <f>GL12</f>
        <v/>
      </c>
      <c r="GM14">
        <f>GM12</f>
        <v/>
      </c>
      <c r="GN14">
        <f>GN12</f>
        <v/>
      </c>
      <c r="GO14">
        <f>GO12</f>
        <v/>
      </c>
      <c r="GP14">
        <f>GP12</f>
        <v/>
      </c>
      <c r="GQ14">
        <f>GQ12</f>
        <v/>
      </c>
      <c r="GR14">
        <f>GR12</f>
        <v/>
      </c>
      <c r="GS14">
        <f>GS12</f>
        <v/>
      </c>
      <c r="GT14">
        <f>GT12</f>
        <v/>
      </c>
      <c r="GU14">
        <f>GU12</f>
        <v/>
      </c>
      <c r="GV14">
        <f>GV12</f>
        <v/>
      </c>
      <c r="GW14">
        <f>GW12</f>
        <v/>
      </c>
      <c r="GX14">
        <f>GX12</f>
        <v/>
      </c>
      <c r="GY14">
        <f>GY12</f>
        <v/>
      </c>
      <c r="GZ14">
        <f>GZ12</f>
        <v/>
      </c>
      <c r="HA14">
        <f>HA12</f>
        <v/>
      </c>
      <c r="HB14">
        <f>HB12</f>
        <v/>
      </c>
      <c r="HC14">
        <f>HC12</f>
        <v/>
      </c>
      <c r="HD14">
        <f>HD12</f>
        <v/>
      </c>
      <c r="HE14">
        <f>HE12</f>
        <v/>
      </c>
      <c r="HF14">
        <f>HF12</f>
        <v/>
      </c>
      <c r="HG14">
        <f>HG12</f>
        <v/>
      </c>
      <c r="HH14">
        <f>HH12</f>
        <v/>
      </c>
      <c r="HI14">
        <f>HI12</f>
        <v/>
      </c>
      <c r="HJ14">
        <f>HJ12</f>
        <v/>
      </c>
      <c r="HK14">
        <f>HK12</f>
        <v/>
      </c>
      <c r="HL14">
        <f>HL12</f>
        <v/>
      </c>
      <c r="HM14">
        <f>HM12</f>
        <v/>
      </c>
      <c r="HN14">
        <f>HN12</f>
        <v/>
      </c>
      <c r="HO14">
        <f>HO12</f>
        <v/>
      </c>
      <c r="HP14">
        <f>HP12</f>
        <v/>
      </c>
      <c r="HQ14">
        <f>HQ12</f>
        <v/>
      </c>
      <c r="HR14">
        <f>HR12</f>
        <v/>
      </c>
      <c r="HS14">
        <f>HS12</f>
        <v/>
      </c>
      <c r="HT14">
        <f>HT12</f>
        <v/>
      </c>
      <c r="HU14">
        <f>HU12</f>
        <v/>
      </c>
      <c r="HV14">
        <f>HV12</f>
        <v/>
      </c>
      <c r="HW14">
        <f>HW12</f>
        <v/>
      </c>
      <c r="HX14">
        <f>HX12</f>
        <v/>
      </c>
      <c r="HY14">
        <f>HY12</f>
        <v/>
      </c>
      <c r="HZ14">
        <f>HZ12</f>
        <v/>
      </c>
      <c r="IA14">
        <f>IA12</f>
        <v/>
      </c>
      <c r="IB14">
        <f>IB12</f>
        <v/>
      </c>
      <c r="IC14">
        <f>IC12</f>
        <v/>
      </c>
      <c r="ID14">
        <f>ID12</f>
        <v/>
      </c>
      <c r="IE14">
        <f>IE12</f>
        <v/>
      </c>
      <c r="IF14">
        <f>IF12</f>
        <v/>
      </c>
      <c r="IG14">
        <f>IG12</f>
        <v/>
      </c>
      <c r="IH14">
        <f>IH12</f>
        <v/>
      </c>
      <c r="II14">
        <f>II12</f>
        <v/>
      </c>
      <c r="IJ14">
        <f>IJ12</f>
        <v/>
      </c>
      <c r="IK14">
        <f>IK12</f>
        <v/>
      </c>
      <c r="IL14">
        <f>IL12</f>
        <v/>
      </c>
      <c r="IM14">
        <f>IM12</f>
        <v/>
      </c>
      <c r="IN14">
        <f>IN12</f>
        <v/>
      </c>
      <c r="IO14">
        <f>IO12</f>
        <v/>
      </c>
      <c r="IP14">
        <f>IP12</f>
        <v/>
      </c>
      <c r="IQ14">
        <f>IQ12</f>
        <v/>
      </c>
      <c r="IR14">
        <f>IR12</f>
        <v/>
      </c>
      <c r="IS14">
        <f>IS12</f>
        <v/>
      </c>
      <c r="IT14">
        <f>IT12</f>
        <v/>
      </c>
      <c r="IU14">
        <f>IU12</f>
        <v/>
      </c>
      <c r="IV14">
        <f>IV12</f>
        <v/>
      </c>
      <c r="IW14">
        <f>IW12</f>
        <v/>
      </c>
      <c r="IX14">
        <f>IX12</f>
        <v/>
      </c>
      <c r="IY14">
        <f>IY12</f>
        <v/>
      </c>
      <c r="IZ14">
        <f>IZ12</f>
        <v/>
      </c>
      <c r="JA14">
        <f>JA12</f>
        <v/>
      </c>
      <c r="JB14">
        <f>JB12</f>
        <v/>
      </c>
      <c r="JC14">
        <f>JC12</f>
        <v/>
      </c>
      <c r="JD14">
        <f>JD12</f>
        <v/>
      </c>
      <c r="JE14">
        <f>JE12</f>
        <v/>
      </c>
      <c r="JF14">
        <f>JF12</f>
        <v/>
      </c>
      <c r="JG14">
        <f>JG12</f>
        <v/>
      </c>
      <c r="JH14">
        <f>JH12</f>
        <v/>
      </c>
      <c r="JI14">
        <f>JI12</f>
        <v/>
      </c>
      <c r="JJ14">
        <f>JJ12</f>
        <v/>
      </c>
      <c r="JK14">
        <f>JK12</f>
        <v/>
      </c>
      <c r="JL14">
        <f>JL12</f>
        <v/>
      </c>
      <c r="JM14">
        <f>JM12</f>
        <v/>
      </c>
      <c r="JN14">
        <f>JN12</f>
        <v/>
      </c>
      <c r="JO14">
        <f>JO12</f>
        <v/>
      </c>
      <c r="JP14">
        <f>JP12</f>
        <v/>
      </c>
      <c r="JQ14">
        <f>JQ12</f>
        <v/>
      </c>
      <c r="JR14">
        <f>JR12</f>
        <v/>
      </c>
      <c r="JS14">
        <f>JS12</f>
        <v/>
      </c>
      <c r="JT14">
        <f>JT12</f>
        <v/>
      </c>
      <c r="JU14">
        <f>JU12</f>
        <v/>
      </c>
      <c r="JV14">
        <f>JV12</f>
        <v/>
      </c>
      <c r="JW14">
        <f>JW12</f>
        <v/>
      </c>
      <c r="JX14">
        <f>JX12</f>
        <v/>
      </c>
      <c r="JY14">
        <f>JY12</f>
        <v/>
      </c>
      <c r="JZ14">
        <f>JZ12</f>
        <v/>
      </c>
      <c r="KA14">
        <f>KA12</f>
        <v/>
      </c>
      <c r="KB14">
        <f>KB12</f>
        <v/>
      </c>
      <c r="KC14">
        <f>KC12</f>
        <v/>
      </c>
      <c r="KD14">
        <f>KD12</f>
        <v/>
      </c>
      <c r="KE14">
        <f>KE12</f>
        <v/>
      </c>
      <c r="KF14">
        <f>KF12</f>
        <v/>
      </c>
      <c r="KG14">
        <f>KG12</f>
        <v/>
      </c>
      <c r="KH14">
        <f>KH12</f>
        <v/>
      </c>
      <c r="KI14">
        <f>KI12</f>
        <v/>
      </c>
      <c r="KJ14">
        <f>KJ12</f>
        <v/>
      </c>
      <c r="KK14">
        <f>KK12</f>
        <v/>
      </c>
      <c r="KL14">
        <f>KL12</f>
        <v/>
      </c>
      <c r="KM14">
        <f>KM12</f>
        <v/>
      </c>
      <c r="KN14">
        <f>KN12</f>
        <v/>
      </c>
      <c r="KO14">
        <f>KO12</f>
        <v/>
      </c>
      <c r="KP14">
        <f>KP12</f>
        <v/>
      </c>
      <c r="KQ14">
        <f>KQ12</f>
        <v/>
      </c>
      <c r="KR14">
        <f>KR12</f>
        <v/>
      </c>
      <c r="KS14">
        <f>KS12</f>
        <v/>
      </c>
      <c r="KT14">
        <f>KT12</f>
        <v/>
      </c>
      <c r="KU14">
        <f>KU12</f>
        <v/>
      </c>
    </row>
    <row r="15" spans="1:307">
      <c r="A15" t="s">
        <v>93</v>
      </c>
      <c r="B15" t="s">
        <v>15</v>
      </c>
      <c r="C15">
        <f>NA()</f>
        <v/>
      </c>
      <c r="E15" t="s">
        <v>92</v>
      </c>
      <c r="H15">
        <f>H12</f>
        <v/>
      </c>
      <c r="I15">
        <f>I12</f>
        <v/>
      </c>
      <c r="J15">
        <f>J12</f>
        <v/>
      </c>
      <c r="K15">
        <f>K12</f>
        <v/>
      </c>
      <c r="L15">
        <f>L12</f>
        <v/>
      </c>
      <c r="M15">
        <f>M12</f>
        <v/>
      </c>
      <c r="N15">
        <f>N12</f>
        <v/>
      </c>
      <c r="O15">
        <f>O12</f>
        <v/>
      </c>
      <c r="P15">
        <f>P12</f>
        <v/>
      </c>
      <c r="Q15">
        <f>Q12</f>
        <v/>
      </c>
      <c r="R15">
        <f>R12</f>
        <v/>
      </c>
      <c r="S15">
        <f>S12</f>
        <v/>
      </c>
      <c r="T15">
        <f>T12</f>
        <v/>
      </c>
      <c r="U15">
        <f>U12</f>
        <v/>
      </c>
      <c r="V15">
        <f>V12</f>
        <v/>
      </c>
      <c r="W15">
        <f>W12</f>
        <v/>
      </c>
      <c r="X15">
        <f>X12</f>
        <v/>
      </c>
      <c r="Y15">
        <f>Y12</f>
        <v/>
      </c>
      <c r="Z15">
        <f>Z12</f>
        <v/>
      </c>
      <c r="AA15">
        <f>AA12</f>
        <v/>
      </c>
      <c r="AB15">
        <f>AB12</f>
        <v/>
      </c>
      <c r="AC15">
        <f>AC12</f>
        <v/>
      </c>
      <c r="AD15">
        <f>AD12</f>
        <v/>
      </c>
      <c r="AE15">
        <f>AE12</f>
        <v/>
      </c>
      <c r="AF15">
        <f>AF12</f>
        <v/>
      </c>
      <c r="AG15">
        <f>AG12</f>
        <v/>
      </c>
      <c r="AH15">
        <f>AH12</f>
        <v/>
      </c>
      <c r="AI15">
        <f>AI12</f>
        <v/>
      </c>
      <c r="AJ15">
        <f>AJ12</f>
        <v/>
      </c>
      <c r="AK15">
        <f>AK12</f>
        <v/>
      </c>
      <c r="AL15">
        <f>AL12</f>
        <v/>
      </c>
      <c r="AM15">
        <f>AM12</f>
        <v/>
      </c>
      <c r="AN15">
        <f>AN12</f>
        <v/>
      </c>
      <c r="AO15">
        <f>AO12</f>
        <v/>
      </c>
      <c r="AP15">
        <f>AP12</f>
        <v/>
      </c>
      <c r="AQ15">
        <f>AQ12</f>
        <v/>
      </c>
      <c r="AR15">
        <f>AR12</f>
        <v/>
      </c>
      <c r="AS15">
        <f>AS12</f>
        <v/>
      </c>
      <c r="AT15">
        <f>AT12</f>
        <v/>
      </c>
      <c r="AU15">
        <f>AU12</f>
        <v/>
      </c>
      <c r="AV15">
        <f>AV12</f>
        <v/>
      </c>
      <c r="AW15">
        <f>AW12</f>
        <v/>
      </c>
      <c r="AX15">
        <f>AX12</f>
        <v/>
      </c>
      <c r="AY15">
        <f>AY12</f>
        <v/>
      </c>
      <c r="AZ15">
        <f>AZ12</f>
        <v/>
      </c>
      <c r="BA15">
        <f>BA12</f>
        <v/>
      </c>
      <c r="BB15">
        <f>BB12</f>
        <v/>
      </c>
      <c r="BC15">
        <f>BC12</f>
        <v/>
      </c>
      <c r="BD15">
        <f>BD12</f>
        <v/>
      </c>
      <c r="BE15">
        <f>BE12</f>
        <v/>
      </c>
      <c r="BF15">
        <f>BF12</f>
        <v/>
      </c>
      <c r="BG15">
        <f>BG12</f>
        <v/>
      </c>
      <c r="BH15">
        <f>BH12</f>
        <v/>
      </c>
      <c r="BI15">
        <f>BI12</f>
        <v/>
      </c>
      <c r="BJ15">
        <f>BJ12</f>
        <v/>
      </c>
      <c r="BK15">
        <f>BK12</f>
        <v/>
      </c>
      <c r="BL15">
        <f>BL12</f>
        <v/>
      </c>
      <c r="BM15">
        <f>BM12</f>
        <v/>
      </c>
      <c r="BN15">
        <f>BN12</f>
        <v/>
      </c>
      <c r="BO15">
        <f>BO12</f>
        <v/>
      </c>
      <c r="BP15">
        <f>BP12</f>
        <v/>
      </c>
      <c r="BQ15">
        <f>BQ12</f>
        <v/>
      </c>
      <c r="BR15">
        <f>BR12</f>
        <v/>
      </c>
      <c r="BS15">
        <f>BS12</f>
        <v/>
      </c>
      <c r="BT15">
        <f>BT12</f>
        <v/>
      </c>
      <c r="BU15">
        <f>BU12</f>
        <v/>
      </c>
      <c r="BV15">
        <f>BV12</f>
        <v/>
      </c>
      <c r="BW15">
        <f>BW12</f>
        <v/>
      </c>
      <c r="BX15">
        <f>BX12</f>
        <v/>
      </c>
      <c r="BY15">
        <f>BY12</f>
        <v/>
      </c>
      <c r="BZ15">
        <f>BZ12</f>
        <v/>
      </c>
      <c r="CA15">
        <f>CA12</f>
        <v/>
      </c>
      <c r="CB15">
        <f>CB12</f>
        <v/>
      </c>
      <c r="CC15">
        <f>CC12</f>
        <v/>
      </c>
      <c r="CD15">
        <f>CD12</f>
        <v/>
      </c>
      <c r="CE15">
        <f>CE12</f>
        <v/>
      </c>
      <c r="CF15">
        <f>CF12</f>
        <v/>
      </c>
      <c r="CG15">
        <f>CG12</f>
        <v/>
      </c>
      <c r="CH15">
        <f>CH12</f>
        <v/>
      </c>
      <c r="CI15">
        <f>CI12</f>
        <v/>
      </c>
      <c r="CJ15">
        <f>CJ12</f>
        <v/>
      </c>
      <c r="CK15">
        <f>CK12</f>
        <v/>
      </c>
      <c r="CL15">
        <f>CL12</f>
        <v/>
      </c>
      <c r="CM15">
        <f>CM12</f>
        <v/>
      </c>
      <c r="CN15">
        <f>CN12</f>
        <v/>
      </c>
      <c r="CO15">
        <f>CO12</f>
        <v/>
      </c>
      <c r="CP15">
        <f>CP12</f>
        <v/>
      </c>
      <c r="CQ15">
        <f>CQ12</f>
        <v/>
      </c>
      <c r="CR15">
        <f>CR12</f>
        <v/>
      </c>
      <c r="CS15">
        <f>CS12</f>
        <v/>
      </c>
      <c r="CT15">
        <f>CT12</f>
        <v/>
      </c>
      <c r="CU15">
        <f>CU12</f>
        <v/>
      </c>
      <c r="CV15">
        <f>CV12</f>
        <v/>
      </c>
      <c r="CW15">
        <f>CW12</f>
        <v/>
      </c>
      <c r="CX15">
        <f>CX12</f>
        <v/>
      </c>
      <c r="CY15">
        <f>CY12</f>
        <v/>
      </c>
      <c r="CZ15">
        <f>CZ12</f>
        <v/>
      </c>
      <c r="DA15">
        <f>DA12</f>
        <v/>
      </c>
      <c r="DB15">
        <f>DB12</f>
        <v/>
      </c>
      <c r="DC15">
        <f>DC12</f>
        <v/>
      </c>
      <c r="DD15">
        <f>DD12</f>
        <v/>
      </c>
      <c r="DE15">
        <f>DE12</f>
        <v/>
      </c>
      <c r="DF15">
        <f>DF12</f>
        <v/>
      </c>
      <c r="DG15">
        <f>DG12</f>
        <v/>
      </c>
      <c r="DH15">
        <f>DH12</f>
        <v/>
      </c>
      <c r="DI15">
        <f>DI12</f>
        <v/>
      </c>
      <c r="DJ15">
        <f>DJ12</f>
        <v/>
      </c>
      <c r="DK15">
        <f>DK12</f>
        <v/>
      </c>
      <c r="DL15">
        <f>DL12</f>
        <v/>
      </c>
      <c r="DM15">
        <f>DM12</f>
        <v/>
      </c>
      <c r="DN15">
        <f>DN12</f>
        <v/>
      </c>
      <c r="DO15">
        <f>DO12</f>
        <v/>
      </c>
      <c r="DP15">
        <f>DP12</f>
        <v/>
      </c>
      <c r="DQ15">
        <f>DQ12</f>
        <v/>
      </c>
      <c r="DR15">
        <f>DR12</f>
        <v/>
      </c>
      <c r="DS15">
        <f>DS12</f>
        <v/>
      </c>
      <c r="DT15">
        <f>DT12</f>
        <v/>
      </c>
      <c r="DU15">
        <f>DU12</f>
        <v/>
      </c>
      <c r="DV15">
        <f>DV12</f>
        <v/>
      </c>
      <c r="DW15">
        <f>DW12</f>
        <v/>
      </c>
      <c r="DX15">
        <f>DX12</f>
        <v/>
      </c>
      <c r="DY15">
        <f>DY12</f>
        <v/>
      </c>
      <c r="DZ15">
        <f>DZ12</f>
        <v/>
      </c>
      <c r="EA15">
        <f>EA12</f>
        <v/>
      </c>
      <c r="EB15">
        <f>EB12</f>
        <v/>
      </c>
      <c r="EC15">
        <f>EC12</f>
        <v/>
      </c>
      <c r="ED15">
        <f>ED12</f>
        <v/>
      </c>
      <c r="EE15">
        <f>EE12</f>
        <v/>
      </c>
      <c r="EF15">
        <f>EF12</f>
        <v/>
      </c>
      <c r="EG15">
        <f>EG12</f>
        <v/>
      </c>
      <c r="EH15">
        <f>EH12</f>
        <v/>
      </c>
      <c r="EI15">
        <f>EI12</f>
        <v/>
      </c>
      <c r="EJ15">
        <f>EJ12</f>
        <v/>
      </c>
      <c r="EK15">
        <f>EK12</f>
        <v/>
      </c>
      <c r="EL15">
        <f>EL12</f>
        <v/>
      </c>
      <c r="EM15">
        <f>EM12</f>
        <v/>
      </c>
      <c r="EN15">
        <f>EN12</f>
        <v/>
      </c>
      <c r="EO15">
        <f>EO12</f>
        <v/>
      </c>
      <c r="EP15">
        <f>EP12</f>
        <v/>
      </c>
      <c r="EQ15">
        <f>EQ12</f>
        <v/>
      </c>
      <c r="ER15">
        <f>ER12</f>
        <v/>
      </c>
      <c r="ES15">
        <f>ES12</f>
        <v/>
      </c>
      <c r="ET15">
        <f>ET12</f>
        <v/>
      </c>
      <c r="EU15">
        <f>EU12</f>
        <v/>
      </c>
      <c r="EV15">
        <f>EV12</f>
        <v/>
      </c>
      <c r="EW15">
        <f>EW12</f>
        <v/>
      </c>
      <c r="EX15">
        <f>EX12</f>
        <v/>
      </c>
      <c r="EY15">
        <f>EY12</f>
        <v/>
      </c>
      <c r="EZ15">
        <f>EZ12</f>
        <v/>
      </c>
      <c r="FA15">
        <f>FA12</f>
        <v/>
      </c>
      <c r="FB15">
        <f>FB12</f>
        <v/>
      </c>
      <c r="FC15">
        <f>FC12</f>
        <v/>
      </c>
      <c r="FD15">
        <f>FD12</f>
        <v/>
      </c>
      <c r="FE15">
        <f>FE12</f>
        <v/>
      </c>
      <c r="FF15">
        <f>FF12</f>
        <v/>
      </c>
      <c r="FG15">
        <f>FG12</f>
        <v/>
      </c>
      <c r="FH15">
        <f>FH12</f>
        <v/>
      </c>
      <c r="FI15">
        <f>FI12</f>
        <v/>
      </c>
      <c r="FJ15">
        <f>FJ12</f>
        <v/>
      </c>
      <c r="FK15">
        <f>FK12</f>
        <v/>
      </c>
      <c r="FL15">
        <f>FL12</f>
        <v/>
      </c>
      <c r="FM15">
        <f>FM12</f>
        <v/>
      </c>
      <c r="FN15">
        <f>FN12</f>
        <v/>
      </c>
      <c r="FO15">
        <f>FO12</f>
        <v/>
      </c>
      <c r="FP15">
        <f>FP12</f>
        <v/>
      </c>
      <c r="FQ15">
        <f>FQ12</f>
        <v/>
      </c>
      <c r="FR15">
        <f>FR12</f>
        <v/>
      </c>
      <c r="FS15">
        <f>FS12</f>
        <v/>
      </c>
      <c r="FT15">
        <f>FT12</f>
        <v/>
      </c>
      <c r="FU15">
        <f>FU12</f>
        <v/>
      </c>
      <c r="FV15">
        <f>FV12</f>
        <v/>
      </c>
      <c r="FW15">
        <f>FW12</f>
        <v/>
      </c>
      <c r="FX15">
        <f>FX12</f>
        <v/>
      </c>
      <c r="FY15">
        <f>FY12</f>
        <v/>
      </c>
      <c r="FZ15">
        <f>FZ12</f>
        <v/>
      </c>
      <c r="GA15">
        <f>GA12</f>
        <v/>
      </c>
      <c r="GB15">
        <f>GB12</f>
        <v/>
      </c>
      <c r="GC15">
        <f>GC12</f>
        <v/>
      </c>
      <c r="GD15">
        <f>GD12</f>
        <v/>
      </c>
      <c r="GE15">
        <f>GE12</f>
        <v/>
      </c>
      <c r="GF15">
        <f>GF12</f>
        <v/>
      </c>
      <c r="GG15">
        <f>GG12</f>
        <v/>
      </c>
      <c r="GH15">
        <f>GH12</f>
        <v/>
      </c>
      <c r="GI15">
        <f>GI12</f>
        <v/>
      </c>
      <c r="GJ15">
        <f>GJ12</f>
        <v/>
      </c>
      <c r="GK15">
        <f>GK12</f>
        <v/>
      </c>
      <c r="GL15">
        <f>GL12</f>
        <v/>
      </c>
      <c r="GM15">
        <f>GM12</f>
        <v/>
      </c>
      <c r="GN15">
        <f>GN12</f>
        <v/>
      </c>
      <c r="GO15">
        <f>GO12</f>
        <v/>
      </c>
      <c r="GP15">
        <f>GP12</f>
        <v/>
      </c>
      <c r="GQ15">
        <f>GQ12</f>
        <v/>
      </c>
      <c r="GR15">
        <f>GR12</f>
        <v/>
      </c>
      <c r="GS15">
        <f>GS12</f>
        <v/>
      </c>
      <c r="GT15">
        <f>GT12</f>
        <v/>
      </c>
      <c r="GU15">
        <f>GU12</f>
        <v/>
      </c>
      <c r="GV15">
        <f>GV12</f>
        <v/>
      </c>
      <c r="GW15">
        <f>GW12</f>
        <v/>
      </c>
      <c r="GX15">
        <f>GX12</f>
        <v/>
      </c>
      <c r="GY15">
        <f>GY12</f>
        <v/>
      </c>
      <c r="GZ15">
        <f>GZ12</f>
        <v/>
      </c>
      <c r="HA15">
        <f>HA12</f>
        <v/>
      </c>
      <c r="HB15">
        <f>HB12</f>
        <v/>
      </c>
      <c r="HC15">
        <f>HC12</f>
        <v/>
      </c>
      <c r="HD15">
        <f>HD12</f>
        <v/>
      </c>
      <c r="HE15">
        <f>HE12</f>
        <v/>
      </c>
      <c r="HF15">
        <f>HF12</f>
        <v/>
      </c>
      <c r="HG15">
        <f>HG12</f>
        <v/>
      </c>
      <c r="HH15">
        <f>HH12</f>
        <v/>
      </c>
      <c r="HI15">
        <f>HI12</f>
        <v/>
      </c>
      <c r="HJ15">
        <f>HJ12</f>
        <v/>
      </c>
      <c r="HK15">
        <f>HK12</f>
        <v/>
      </c>
      <c r="HL15">
        <f>HL12</f>
        <v/>
      </c>
      <c r="HM15">
        <f>HM12</f>
        <v/>
      </c>
      <c r="HN15">
        <f>HN12</f>
        <v/>
      </c>
      <c r="HO15">
        <f>HO12</f>
        <v/>
      </c>
      <c r="HP15">
        <f>HP12</f>
        <v/>
      </c>
      <c r="HQ15">
        <f>HQ12</f>
        <v/>
      </c>
      <c r="HR15">
        <f>HR12</f>
        <v/>
      </c>
      <c r="HS15">
        <f>HS12</f>
        <v/>
      </c>
      <c r="HT15">
        <f>HT12</f>
        <v/>
      </c>
      <c r="HU15">
        <f>HU12</f>
        <v/>
      </c>
      <c r="HV15">
        <f>HV12</f>
        <v/>
      </c>
      <c r="HW15">
        <f>HW12</f>
        <v/>
      </c>
      <c r="HX15">
        <f>HX12</f>
        <v/>
      </c>
      <c r="HY15">
        <f>HY12</f>
        <v/>
      </c>
      <c r="HZ15">
        <f>HZ12</f>
        <v/>
      </c>
      <c r="IA15">
        <f>IA12</f>
        <v/>
      </c>
      <c r="IB15">
        <f>IB12</f>
        <v/>
      </c>
      <c r="IC15">
        <f>IC12</f>
        <v/>
      </c>
      <c r="ID15">
        <f>ID12</f>
        <v/>
      </c>
      <c r="IE15">
        <f>IE12</f>
        <v/>
      </c>
      <c r="IF15">
        <f>IF12</f>
        <v/>
      </c>
      <c r="IG15">
        <f>IG12</f>
        <v/>
      </c>
      <c r="IH15">
        <f>IH12</f>
        <v/>
      </c>
      <c r="II15">
        <f>II12</f>
        <v/>
      </c>
      <c r="IJ15">
        <f>IJ12</f>
        <v/>
      </c>
      <c r="IK15">
        <f>IK12</f>
        <v/>
      </c>
      <c r="IL15">
        <f>IL12</f>
        <v/>
      </c>
      <c r="IM15">
        <f>IM12</f>
        <v/>
      </c>
      <c r="IN15">
        <f>IN12</f>
        <v/>
      </c>
      <c r="IO15">
        <f>IO12</f>
        <v/>
      </c>
      <c r="IP15">
        <f>IP12</f>
        <v/>
      </c>
      <c r="IQ15">
        <f>IQ12</f>
        <v/>
      </c>
      <c r="IR15">
        <f>IR12</f>
        <v/>
      </c>
      <c r="IS15">
        <f>IS12</f>
        <v/>
      </c>
      <c r="IT15">
        <f>IT12</f>
        <v/>
      </c>
      <c r="IU15">
        <f>IU12</f>
        <v/>
      </c>
      <c r="IV15">
        <f>IV12</f>
        <v/>
      </c>
      <c r="IW15">
        <f>IW12</f>
        <v/>
      </c>
      <c r="IX15">
        <f>IX12</f>
        <v/>
      </c>
      <c r="IY15">
        <f>IY12</f>
        <v/>
      </c>
      <c r="IZ15">
        <f>IZ12</f>
        <v/>
      </c>
      <c r="JA15">
        <f>JA12</f>
        <v/>
      </c>
      <c r="JB15">
        <f>JB12</f>
        <v/>
      </c>
      <c r="JC15">
        <f>JC12</f>
        <v/>
      </c>
      <c r="JD15">
        <f>JD12</f>
        <v/>
      </c>
      <c r="JE15">
        <f>JE12</f>
        <v/>
      </c>
      <c r="JF15">
        <f>JF12</f>
        <v/>
      </c>
      <c r="JG15">
        <f>JG12</f>
        <v/>
      </c>
      <c r="JH15">
        <f>JH12</f>
        <v/>
      </c>
      <c r="JI15">
        <f>JI12</f>
        <v/>
      </c>
      <c r="JJ15">
        <f>JJ12</f>
        <v/>
      </c>
      <c r="JK15">
        <f>JK12</f>
        <v/>
      </c>
      <c r="JL15">
        <f>JL12</f>
        <v/>
      </c>
      <c r="JM15">
        <f>JM12</f>
        <v/>
      </c>
      <c r="JN15">
        <f>JN12</f>
        <v/>
      </c>
      <c r="JO15">
        <f>JO12</f>
        <v/>
      </c>
      <c r="JP15">
        <f>JP12</f>
        <v/>
      </c>
      <c r="JQ15">
        <f>JQ12</f>
        <v/>
      </c>
      <c r="JR15">
        <f>JR12</f>
        <v/>
      </c>
      <c r="JS15">
        <f>JS12</f>
        <v/>
      </c>
      <c r="JT15">
        <f>JT12</f>
        <v/>
      </c>
      <c r="JU15">
        <f>JU12</f>
        <v/>
      </c>
      <c r="JV15">
        <f>JV12</f>
        <v/>
      </c>
      <c r="JW15">
        <f>JW12</f>
        <v/>
      </c>
      <c r="JX15">
        <f>JX12</f>
        <v/>
      </c>
      <c r="JY15">
        <f>JY12</f>
        <v/>
      </c>
      <c r="JZ15">
        <f>JZ12</f>
        <v/>
      </c>
      <c r="KA15">
        <f>KA12</f>
        <v/>
      </c>
      <c r="KB15">
        <f>KB12</f>
        <v/>
      </c>
      <c r="KC15">
        <f>KC12</f>
        <v/>
      </c>
      <c r="KD15">
        <f>KD12</f>
        <v/>
      </c>
      <c r="KE15">
        <f>KE12</f>
        <v/>
      </c>
      <c r="KF15">
        <f>KF12</f>
        <v/>
      </c>
      <c r="KG15">
        <f>KG12</f>
        <v/>
      </c>
      <c r="KH15">
        <f>KH12</f>
        <v/>
      </c>
      <c r="KI15">
        <f>KI12</f>
        <v/>
      </c>
      <c r="KJ15">
        <f>KJ12</f>
        <v/>
      </c>
      <c r="KK15">
        <f>KK12</f>
        <v/>
      </c>
      <c r="KL15">
        <f>KL12</f>
        <v/>
      </c>
      <c r="KM15">
        <f>KM12</f>
        <v/>
      </c>
      <c r="KN15">
        <f>KN12</f>
        <v/>
      </c>
      <c r="KO15">
        <f>KO12</f>
        <v/>
      </c>
      <c r="KP15">
        <f>KP12</f>
        <v/>
      </c>
      <c r="KQ15">
        <f>KQ12</f>
        <v/>
      </c>
      <c r="KR15">
        <f>KR12</f>
        <v/>
      </c>
      <c r="KS15">
        <f>KS12</f>
        <v/>
      </c>
      <c r="KT15">
        <f>KT12</f>
        <v/>
      </c>
      <c r="KU15">
        <f>KU12</f>
        <v/>
      </c>
    </row>
    <row r="16" spans="1:307">
      <c r="A16" t="s">
        <v>95</v>
      </c>
      <c r="B16" t="s">
        <v>16</v>
      </c>
    </row>
    <row r="17" spans="1:307">
      <c r="A17" t="s">
        <v>93</v>
      </c>
      <c r="B17" t="s">
        <v>17</v>
      </c>
      <c r="E17" t="s">
        <v>92</v>
      </c>
      <c r="H17">
        <f>H12</f>
        <v/>
      </c>
      <c r="I17">
        <f>I12</f>
        <v/>
      </c>
      <c r="J17">
        <f>J12</f>
        <v/>
      </c>
      <c r="K17">
        <f>K12</f>
        <v/>
      </c>
      <c r="L17">
        <f>L12</f>
        <v/>
      </c>
      <c r="M17">
        <f>M12</f>
        <v/>
      </c>
      <c r="N17">
        <f>N12</f>
        <v/>
      </c>
      <c r="O17">
        <f>O12</f>
        <v/>
      </c>
      <c r="P17">
        <f>P12</f>
        <v/>
      </c>
      <c r="Q17">
        <f>Q12</f>
        <v/>
      </c>
      <c r="R17">
        <f>R12</f>
        <v/>
      </c>
      <c r="S17">
        <f>S12</f>
        <v/>
      </c>
      <c r="T17">
        <f>T12</f>
        <v/>
      </c>
      <c r="U17">
        <f>U12</f>
        <v/>
      </c>
      <c r="V17">
        <f>V12</f>
        <v/>
      </c>
      <c r="W17">
        <f>W12</f>
        <v/>
      </c>
      <c r="X17">
        <f>X12</f>
        <v/>
      </c>
      <c r="Y17">
        <f>Y12</f>
        <v/>
      </c>
      <c r="Z17">
        <f>Z12</f>
        <v/>
      </c>
      <c r="AA17">
        <f>AA12</f>
        <v/>
      </c>
      <c r="AB17">
        <f>AB12</f>
        <v/>
      </c>
      <c r="AC17">
        <f>AC12</f>
        <v/>
      </c>
      <c r="AD17">
        <f>AD12</f>
        <v/>
      </c>
      <c r="AE17">
        <f>AE12</f>
        <v/>
      </c>
      <c r="AF17">
        <f>AF12</f>
        <v/>
      </c>
      <c r="AG17">
        <f>AG12</f>
        <v/>
      </c>
      <c r="AH17">
        <f>AH12</f>
        <v/>
      </c>
      <c r="AI17">
        <f>AI12</f>
        <v/>
      </c>
      <c r="AJ17">
        <f>AJ12</f>
        <v/>
      </c>
      <c r="AK17">
        <f>AK12</f>
        <v/>
      </c>
      <c r="AL17">
        <f>AL12</f>
        <v/>
      </c>
      <c r="AM17">
        <f>AM12</f>
        <v/>
      </c>
      <c r="AN17">
        <f>AN12</f>
        <v/>
      </c>
      <c r="AO17">
        <f>AO12</f>
        <v/>
      </c>
      <c r="AP17">
        <f>AP12</f>
        <v/>
      </c>
      <c r="AQ17">
        <f>AQ12</f>
        <v/>
      </c>
      <c r="AR17">
        <f>AR12</f>
        <v/>
      </c>
      <c r="AS17">
        <f>AS12</f>
        <v/>
      </c>
      <c r="AT17">
        <f>AT12</f>
        <v/>
      </c>
      <c r="AU17">
        <f>AU12</f>
        <v/>
      </c>
      <c r="AV17">
        <f>AV12</f>
        <v/>
      </c>
      <c r="AW17">
        <f>AW12</f>
        <v/>
      </c>
      <c r="AX17">
        <f>AX12</f>
        <v/>
      </c>
      <c r="AY17">
        <f>AY12</f>
        <v/>
      </c>
      <c r="AZ17">
        <f>AZ12</f>
        <v/>
      </c>
      <c r="BA17">
        <f>BA12</f>
        <v/>
      </c>
      <c r="BB17">
        <f>BB12</f>
        <v/>
      </c>
      <c r="BC17">
        <f>BC12</f>
        <v/>
      </c>
      <c r="BD17">
        <f>BD12</f>
        <v/>
      </c>
      <c r="BE17">
        <f>BE12</f>
        <v/>
      </c>
      <c r="BF17">
        <f>BF12</f>
        <v/>
      </c>
      <c r="BG17">
        <f>BG12</f>
        <v/>
      </c>
      <c r="BH17">
        <f>BH12</f>
        <v/>
      </c>
      <c r="BI17">
        <f>BI12</f>
        <v/>
      </c>
      <c r="BJ17">
        <f>BJ12</f>
        <v/>
      </c>
      <c r="BK17">
        <f>BK12</f>
        <v/>
      </c>
      <c r="BL17">
        <f>BL12</f>
        <v/>
      </c>
      <c r="BM17">
        <f>BM12</f>
        <v/>
      </c>
      <c r="BN17">
        <f>BN12</f>
        <v/>
      </c>
      <c r="BO17">
        <f>BO12</f>
        <v/>
      </c>
      <c r="BP17">
        <f>BP12</f>
        <v/>
      </c>
      <c r="BQ17">
        <f>BQ12</f>
        <v/>
      </c>
      <c r="BR17">
        <f>BR12</f>
        <v/>
      </c>
      <c r="BS17">
        <f>BS12</f>
        <v/>
      </c>
      <c r="BT17">
        <f>BT12</f>
        <v/>
      </c>
      <c r="BU17">
        <f>BU12</f>
        <v/>
      </c>
      <c r="BV17">
        <f>BV12</f>
        <v/>
      </c>
      <c r="BW17">
        <f>BW12</f>
        <v/>
      </c>
      <c r="BX17">
        <f>BX12</f>
        <v/>
      </c>
      <c r="BY17">
        <f>BY12</f>
        <v/>
      </c>
      <c r="BZ17">
        <f>BZ12</f>
        <v/>
      </c>
      <c r="CA17">
        <f>CA12</f>
        <v/>
      </c>
      <c r="CB17">
        <f>CB12</f>
        <v/>
      </c>
      <c r="CC17">
        <f>CC12</f>
        <v/>
      </c>
      <c r="CD17">
        <f>CD12</f>
        <v/>
      </c>
      <c r="CE17">
        <f>CE12</f>
        <v/>
      </c>
      <c r="CF17">
        <f>CF12</f>
        <v/>
      </c>
      <c r="CG17">
        <f>CG12</f>
        <v/>
      </c>
      <c r="CH17">
        <f>CH12</f>
        <v/>
      </c>
      <c r="CI17">
        <f>CI12</f>
        <v/>
      </c>
      <c r="CJ17">
        <f>CJ12</f>
        <v/>
      </c>
      <c r="CK17">
        <f>CK12</f>
        <v/>
      </c>
      <c r="CL17">
        <f>CL12</f>
        <v/>
      </c>
      <c r="CM17">
        <f>CM12</f>
        <v/>
      </c>
      <c r="CN17">
        <f>CN12</f>
        <v/>
      </c>
      <c r="CO17">
        <f>CO12</f>
        <v/>
      </c>
      <c r="CP17">
        <f>CP12</f>
        <v/>
      </c>
      <c r="CQ17">
        <f>CQ12</f>
        <v/>
      </c>
      <c r="CR17">
        <f>CR12</f>
        <v/>
      </c>
      <c r="CS17">
        <f>CS12</f>
        <v/>
      </c>
      <c r="CT17">
        <f>CT12</f>
        <v/>
      </c>
      <c r="CU17">
        <f>CU12</f>
        <v/>
      </c>
      <c r="CV17">
        <f>CV12</f>
        <v/>
      </c>
      <c r="CW17">
        <f>CW12</f>
        <v/>
      </c>
      <c r="CX17">
        <f>CX12</f>
        <v/>
      </c>
      <c r="CY17">
        <f>CY12</f>
        <v/>
      </c>
      <c r="CZ17">
        <f>CZ12</f>
        <v/>
      </c>
      <c r="DA17">
        <f>DA12</f>
        <v/>
      </c>
      <c r="DB17">
        <f>DB12</f>
        <v/>
      </c>
      <c r="DC17">
        <f>DC12</f>
        <v/>
      </c>
      <c r="DD17">
        <f>DD12</f>
        <v/>
      </c>
      <c r="DE17">
        <f>DE12</f>
        <v/>
      </c>
      <c r="DF17">
        <f>DF12</f>
        <v/>
      </c>
      <c r="DG17">
        <f>DG12</f>
        <v/>
      </c>
      <c r="DH17">
        <f>DH12</f>
        <v/>
      </c>
      <c r="DI17">
        <f>DI12</f>
        <v/>
      </c>
      <c r="DJ17">
        <f>DJ12</f>
        <v/>
      </c>
      <c r="DK17">
        <f>DK12</f>
        <v/>
      </c>
      <c r="DL17">
        <f>DL12</f>
        <v/>
      </c>
      <c r="DM17">
        <f>DM12</f>
        <v/>
      </c>
      <c r="DN17">
        <f>DN12</f>
        <v/>
      </c>
      <c r="DO17">
        <f>DO12</f>
        <v/>
      </c>
      <c r="DP17">
        <f>DP12</f>
        <v/>
      </c>
      <c r="DQ17">
        <f>DQ12</f>
        <v/>
      </c>
      <c r="DR17">
        <f>DR12</f>
        <v/>
      </c>
      <c r="DS17">
        <f>DS12</f>
        <v/>
      </c>
      <c r="DT17">
        <f>DT12</f>
        <v/>
      </c>
      <c r="DU17">
        <f>DU12</f>
        <v/>
      </c>
      <c r="DV17">
        <f>DV12</f>
        <v/>
      </c>
      <c r="DW17">
        <f>DW12</f>
        <v/>
      </c>
      <c r="DX17">
        <f>DX12</f>
        <v/>
      </c>
      <c r="DY17">
        <f>DY12</f>
        <v/>
      </c>
      <c r="DZ17">
        <f>DZ12</f>
        <v/>
      </c>
      <c r="EA17">
        <f>EA12</f>
        <v/>
      </c>
      <c r="EB17">
        <f>EB12</f>
        <v/>
      </c>
      <c r="EC17">
        <f>EC12</f>
        <v/>
      </c>
      <c r="ED17">
        <f>ED12</f>
        <v/>
      </c>
      <c r="EE17">
        <f>EE12</f>
        <v/>
      </c>
      <c r="EF17">
        <f>EF12</f>
        <v/>
      </c>
      <c r="EG17">
        <f>EG12</f>
        <v/>
      </c>
      <c r="EH17">
        <f>EH12</f>
        <v/>
      </c>
      <c r="EI17">
        <f>EI12</f>
        <v/>
      </c>
      <c r="EJ17">
        <f>EJ12</f>
        <v/>
      </c>
      <c r="EK17">
        <f>EK12</f>
        <v/>
      </c>
      <c r="EL17">
        <f>EL12</f>
        <v/>
      </c>
      <c r="EM17">
        <f>EM12</f>
        <v/>
      </c>
      <c r="EN17">
        <f>EN12</f>
        <v/>
      </c>
      <c r="EO17">
        <f>EO12</f>
        <v/>
      </c>
      <c r="EP17">
        <f>EP12</f>
        <v/>
      </c>
      <c r="EQ17">
        <f>EQ12</f>
        <v/>
      </c>
      <c r="ER17">
        <f>ER12</f>
        <v/>
      </c>
      <c r="ES17">
        <f>ES12</f>
        <v/>
      </c>
      <c r="ET17">
        <f>ET12</f>
        <v/>
      </c>
      <c r="EU17">
        <f>EU12</f>
        <v/>
      </c>
      <c r="EV17">
        <f>EV12</f>
        <v/>
      </c>
      <c r="EW17">
        <f>EW12</f>
        <v/>
      </c>
      <c r="EX17">
        <f>EX12</f>
        <v/>
      </c>
      <c r="EY17">
        <f>EY12</f>
        <v/>
      </c>
      <c r="EZ17">
        <f>EZ12</f>
        <v/>
      </c>
      <c r="FA17">
        <f>FA12</f>
        <v/>
      </c>
      <c r="FB17">
        <f>FB12</f>
        <v/>
      </c>
      <c r="FC17">
        <f>FC12</f>
        <v/>
      </c>
      <c r="FD17">
        <f>FD12</f>
        <v/>
      </c>
      <c r="FE17">
        <f>FE12</f>
        <v/>
      </c>
      <c r="FF17">
        <f>FF12</f>
        <v/>
      </c>
      <c r="FG17">
        <f>FG12</f>
        <v/>
      </c>
      <c r="FH17">
        <f>FH12</f>
        <v/>
      </c>
      <c r="FI17">
        <f>FI12</f>
        <v/>
      </c>
      <c r="FJ17">
        <f>FJ12</f>
        <v/>
      </c>
      <c r="FK17">
        <f>FK12</f>
        <v/>
      </c>
      <c r="FL17">
        <f>FL12</f>
        <v/>
      </c>
      <c r="FM17">
        <f>FM12</f>
        <v/>
      </c>
      <c r="FN17">
        <f>FN12</f>
        <v/>
      </c>
      <c r="FO17">
        <f>FO12</f>
        <v/>
      </c>
      <c r="FP17">
        <f>FP12</f>
        <v/>
      </c>
      <c r="FQ17">
        <f>FQ12</f>
        <v/>
      </c>
      <c r="FR17">
        <f>FR12</f>
        <v/>
      </c>
      <c r="FS17">
        <f>FS12</f>
        <v/>
      </c>
      <c r="FT17">
        <f>FT12</f>
        <v/>
      </c>
      <c r="FU17">
        <f>FU12</f>
        <v/>
      </c>
      <c r="FV17">
        <f>FV12</f>
        <v/>
      </c>
      <c r="FW17">
        <f>FW12</f>
        <v/>
      </c>
      <c r="FX17">
        <f>FX12</f>
        <v/>
      </c>
      <c r="FY17">
        <f>FY12</f>
        <v/>
      </c>
      <c r="FZ17">
        <f>FZ12</f>
        <v/>
      </c>
      <c r="GA17">
        <f>GA12</f>
        <v/>
      </c>
      <c r="GB17">
        <f>GB12</f>
        <v/>
      </c>
      <c r="GC17">
        <f>GC12</f>
        <v/>
      </c>
      <c r="GD17">
        <f>GD12</f>
        <v/>
      </c>
      <c r="GE17">
        <f>GE12</f>
        <v/>
      </c>
      <c r="GF17">
        <f>GF12</f>
        <v/>
      </c>
      <c r="GG17">
        <f>GG12</f>
        <v/>
      </c>
      <c r="GH17">
        <f>GH12</f>
        <v/>
      </c>
      <c r="GI17">
        <f>GI12</f>
        <v/>
      </c>
      <c r="GJ17">
        <f>GJ12</f>
        <v/>
      </c>
      <c r="GK17">
        <f>GK12</f>
        <v/>
      </c>
      <c r="GL17">
        <f>GL12</f>
        <v/>
      </c>
      <c r="GM17">
        <f>GM12</f>
        <v/>
      </c>
      <c r="GN17">
        <f>GN12</f>
        <v/>
      </c>
      <c r="GO17">
        <f>GO12</f>
        <v/>
      </c>
      <c r="GP17">
        <f>GP12</f>
        <v/>
      </c>
      <c r="GQ17">
        <f>GQ12</f>
        <v/>
      </c>
      <c r="GR17">
        <f>GR12</f>
        <v/>
      </c>
      <c r="GS17">
        <f>GS12</f>
        <v/>
      </c>
      <c r="GT17">
        <f>GT12</f>
        <v/>
      </c>
      <c r="GU17">
        <f>GU12</f>
        <v/>
      </c>
      <c r="GV17">
        <f>GV12</f>
        <v/>
      </c>
      <c r="GW17">
        <f>GW12</f>
        <v/>
      </c>
      <c r="GX17">
        <f>GX12</f>
        <v/>
      </c>
      <c r="GY17">
        <f>GY12</f>
        <v/>
      </c>
      <c r="GZ17">
        <f>GZ12</f>
        <v/>
      </c>
      <c r="HA17">
        <f>HA12</f>
        <v/>
      </c>
      <c r="HB17">
        <f>HB12</f>
        <v/>
      </c>
      <c r="HC17">
        <f>HC12</f>
        <v/>
      </c>
      <c r="HD17">
        <f>HD12</f>
        <v/>
      </c>
      <c r="HE17">
        <f>HE12</f>
        <v/>
      </c>
      <c r="HF17">
        <f>HF12</f>
        <v/>
      </c>
      <c r="HG17">
        <f>HG12</f>
        <v/>
      </c>
      <c r="HH17">
        <f>HH12</f>
        <v/>
      </c>
      <c r="HI17">
        <f>HI12</f>
        <v/>
      </c>
      <c r="HJ17">
        <f>HJ12</f>
        <v/>
      </c>
      <c r="HK17">
        <f>HK12</f>
        <v/>
      </c>
      <c r="HL17">
        <f>HL12</f>
        <v/>
      </c>
      <c r="HM17">
        <f>HM12</f>
        <v/>
      </c>
      <c r="HN17">
        <f>HN12</f>
        <v/>
      </c>
      <c r="HO17">
        <f>HO12</f>
        <v/>
      </c>
      <c r="HP17">
        <f>HP12</f>
        <v/>
      </c>
      <c r="HQ17">
        <f>HQ12</f>
        <v/>
      </c>
      <c r="HR17">
        <f>HR12</f>
        <v/>
      </c>
      <c r="HS17">
        <f>HS12</f>
        <v/>
      </c>
      <c r="HT17">
        <f>HT12</f>
        <v/>
      </c>
      <c r="HU17">
        <f>HU12</f>
        <v/>
      </c>
      <c r="HV17">
        <f>HV12</f>
        <v/>
      </c>
      <c r="HW17">
        <f>HW12</f>
        <v/>
      </c>
      <c r="HX17">
        <f>HX12</f>
        <v/>
      </c>
      <c r="HY17">
        <f>HY12</f>
        <v/>
      </c>
      <c r="HZ17">
        <f>HZ12</f>
        <v/>
      </c>
      <c r="IA17">
        <f>IA12</f>
        <v/>
      </c>
      <c r="IB17">
        <f>IB12</f>
        <v/>
      </c>
      <c r="IC17">
        <f>IC12</f>
        <v/>
      </c>
      <c r="ID17">
        <f>ID12</f>
        <v/>
      </c>
      <c r="IE17">
        <f>IE12</f>
        <v/>
      </c>
      <c r="IF17">
        <f>IF12</f>
        <v/>
      </c>
      <c r="IG17">
        <f>IG12</f>
        <v/>
      </c>
      <c r="IH17">
        <f>IH12</f>
        <v/>
      </c>
      <c r="II17">
        <f>II12</f>
        <v/>
      </c>
      <c r="IJ17">
        <f>IJ12</f>
        <v/>
      </c>
      <c r="IK17">
        <f>IK12</f>
        <v/>
      </c>
      <c r="IL17">
        <f>IL12</f>
        <v/>
      </c>
      <c r="IM17">
        <f>IM12</f>
        <v/>
      </c>
      <c r="IN17">
        <f>IN12</f>
        <v/>
      </c>
      <c r="IO17">
        <f>IO12</f>
        <v/>
      </c>
      <c r="IP17">
        <f>IP12</f>
        <v/>
      </c>
      <c r="IQ17">
        <f>IQ12</f>
        <v/>
      </c>
      <c r="IR17">
        <f>IR12</f>
        <v/>
      </c>
      <c r="IS17">
        <f>IS12</f>
        <v/>
      </c>
      <c r="IT17">
        <f>IT12</f>
        <v/>
      </c>
      <c r="IU17">
        <f>IU12</f>
        <v/>
      </c>
      <c r="IV17">
        <f>IV12</f>
        <v/>
      </c>
      <c r="IW17">
        <f>IW12</f>
        <v/>
      </c>
      <c r="IX17">
        <f>IX12</f>
        <v/>
      </c>
      <c r="IY17">
        <f>IY12</f>
        <v/>
      </c>
      <c r="IZ17">
        <f>IZ12</f>
        <v/>
      </c>
      <c r="JA17">
        <f>JA12</f>
        <v/>
      </c>
      <c r="JB17">
        <f>JB12</f>
        <v/>
      </c>
      <c r="JC17">
        <f>JC12</f>
        <v/>
      </c>
      <c r="JD17">
        <f>JD12</f>
        <v/>
      </c>
      <c r="JE17">
        <f>JE12</f>
        <v/>
      </c>
      <c r="JF17">
        <f>JF12</f>
        <v/>
      </c>
      <c r="JG17">
        <f>JG12</f>
        <v/>
      </c>
      <c r="JH17">
        <f>JH12</f>
        <v/>
      </c>
      <c r="JI17">
        <f>JI12</f>
        <v/>
      </c>
      <c r="JJ17">
        <f>JJ12</f>
        <v/>
      </c>
      <c r="JK17">
        <f>JK12</f>
        <v/>
      </c>
      <c r="JL17">
        <f>JL12</f>
        <v/>
      </c>
      <c r="JM17">
        <f>JM12</f>
        <v/>
      </c>
      <c r="JN17">
        <f>JN12</f>
        <v/>
      </c>
      <c r="JO17">
        <f>JO12</f>
        <v/>
      </c>
      <c r="JP17">
        <f>JP12</f>
        <v/>
      </c>
      <c r="JQ17">
        <f>JQ12</f>
        <v/>
      </c>
      <c r="JR17">
        <f>JR12</f>
        <v/>
      </c>
      <c r="JS17">
        <f>JS12</f>
        <v/>
      </c>
      <c r="JT17">
        <f>JT12</f>
        <v/>
      </c>
      <c r="JU17">
        <f>JU12</f>
        <v/>
      </c>
      <c r="JV17">
        <f>JV12</f>
        <v/>
      </c>
      <c r="JW17">
        <f>JW12</f>
        <v/>
      </c>
      <c r="JX17">
        <f>JX12</f>
        <v/>
      </c>
      <c r="JY17">
        <f>JY12</f>
        <v/>
      </c>
      <c r="JZ17">
        <f>JZ12</f>
        <v/>
      </c>
      <c r="KA17">
        <f>KA12</f>
        <v/>
      </c>
      <c r="KB17">
        <f>KB12</f>
        <v/>
      </c>
      <c r="KC17">
        <f>KC12</f>
        <v/>
      </c>
      <c r="KD17">
        <f>KD12</f>
        <v/>
      </c>
      <c r="KE17">
        <f>KE12</f>
        <v/>
      </c>
      <c r="KF17">
        <f>KF12</f>
        <v/>
      </c>
      <c r="KG17">
        <f>KG12</f>
        <v/>
      </c>
      <c r="KH17">
        <f>KH12</f>
        <v/>
      </c>
      <c r="KI17">
        <f>KI12</f>
        <v/>
      </c>
      <c r="KJ17">
        <f>KJ12</f>
        <v/>
      </c>
      <c r="KK17">
        <f>KK12</f>
        <v/>
      </c>
      <c r="KL17">
        <f>KL12</f>
        <v/>
      </c>
      <c r="KM17">
        <f>KM12</f>
        <v/>
      </c>
      <c r="KN17">
        <f>KN12</f>
        <v/>
      </c>
      <c r="KO17">
        <f>KO12</f>
        <v/>
      </c>
      <c r="KP17">
        <f>KP12</f>
        <v/>
      </c>
      <c r="KQ17">
        <f>KQ12</f>
        <v/>
      </c>
      <c r="KR17">
        <f>KR12</f>
        <v/>
      </c>
      <c r="KS17">
        <f>KS12</f>
        <v/>
      </c>
      <c r="KT17">
        <f>KT12</f>
        <v/>
      </c>
      <c r="KU17">
        <f>KU12</f>
        <v/>
      </c>
    </row>
    <row r="18" spans="1:307">
      <c r="B18" t="s">
        <v>96</v>
      </c>
      <c r="E18" t="s">
        <v>92</v>
      </c>
      <c r="H18">
        <f>AVERAGE(H9:H14)</f>
        <v/>
      </c>
      <c r="I18">
        <f>AVERAGE(I9:I14)</f>
        <v/>
      </c>
      <c r="J18">
        <f>AVERAGE(J9:J14)</f>
        <v/>
      </c>
      <c r="K18">
        <f>AVERAGE(K9:K14)</f>
        <v/>
      </c>
      <c r="L18">
        <f>AVERAGE(L9:L14)</f>
        <v/>
      </c>
      <c r="M18">
        <f>AVERAGE(M9:M14)</f>
        <v/>
      </c>
      <c r="N18">
        <f>AVERAGE(N9:N14)</f>
        <v/>
      </c>
      <c r="O18">
        <f>AVERAGE(O9:O14)</f>
        <v/>
      </c>
      <c r="P18">
        <f>AVERAGE(P9:P14)</f>
        <v/>
      </c>
      <c r="Q18">
        <f>AVERAGE(Q9:Q14)</f>
        <v/>
      </c>
      <c r="R18">
        <f>AVERAGE(R9:R14)</f>
        <v/>
      </c>
      <c r="S18">
        <f>AVERAGE(S9:S14)</f>
        <v/>
      </c>
      <c r="T18">
        <f>AVERAGE(T9:T14)</f>
        <v/>
      </c>
      <c r="U18">
        <f>AVERAGE(U9:U14)</f>
        <v/>
      </c>
      <c r="V18">
        <f>AVERAGE(V9:V14)</f>
        <v/>
      </c>
      <c r="W18">
        <f>AVERAGE(W9:W14)</f>
        <v/>
      </c>
      <c r="X18">
        <f>AVERAGE(X9:X14)</f>
        <v/>
      </c>
      <c r="Y18">
        <f>AVERAGE(Y9:Y14)</f>
        <v/>
      </c>
      <c r="Z18">
        <f>AVERAGE(Z9:Z14)</f>
        <v/>
      </c>
      <c r="AA18">
        <f>AVERAGE(AA9:AA14)</f>
        <v/>
      </c>
      <c r="AB18">
        <f>AVERAGE(AB9:AB14)</f>
        <v/>
      </c>
      <c r="AC18">
        <f>AVERAGE(AC9:AC14)</f>
        <v/>
      </c>
      <c r="AD18">
        <f>AVERAGE(AD9:AD14)</f>
        <v/>
      </c>
      <c r="AE18">
        <f>AVERAGE(AE9:AE14)</f>
        <v/>
      </c>
      <c r="AF18">
        <f>AVERAGE(AF9:AF14)</f>
        <v/>
      </c>
      <c r="AG18">
        <f>AVERAGE(AG9:AG14)</f>
        <v/>
      </c>
      <c r="AH18">
        <f>AVERAGE(AH9:AH14)</f>
        <v/>
      </c>
      <c r="AI18">
        <f>AVERAGE(AI9:AI14)</f>
        <v/>
      </c>
      <c r="AJ18">
        <f>AVERAGE(AJ9:AJ14)</f>
        <v/>
      </c>
      <c r="AK18">
        <f>AVERAGE(AK9:AK14)</f>
        <v/>
      </c>
      <c r="AL18">
        <f>AVERAGE(AL9:AL14)</f>
        <v/>
      </c>
      <c r="AM18">
        <f>AVERAGE(AM9:AM14)</f>
        <v/>
      </c>
      <c r="AN18">
        <f>AVERAGE(AN9:AN14)</f>
        <v/>
      </c>
      <c r="AO18">
        <f>AVERAGE(AO9:AO14)</f>
        <v/>
      </c>
      <c r="AP18">
        <f>AVERAGE(AP9:AP14)</f>
        <v/>
      </c>
      <c r="AQ18">
        <f>AVERAGE(AQ9:AQ14)</f>
        <v/>
      </c>
      <c r="AR18">
        <f>AVERAGE(AR9:AR14)</f>
        <v/>
      </c>
      <c r="AS18">
        <f>AVERAGE(AS9:AS14)</f>
        <v/>
      </c>
      <c r="AT18">
        <f>AVERAGE(AT9:AT14)</f>
        <v/>
      </c>
      <c r="AU18">
        <f>AVERAGE(AU9:AU14)</f>
        <v/>
      </c>
      <c r="AV18">
        <f>AVERAGE(AV9:AV14)</f>
        <v/>
      </c>
      <c r="AW18">
        <f>AVERAGE(AW9:AW14)</f>
        <v/>
      </c>
      <c r="AX18">
        <f>AVERAGE(AX9:AX14)</f>
        <v/>
      </c>
      <c r="AY18">
        <f>AVERAGE(AY9:AY14)</f>
        <v/>
      </c>
      <c r="AZ18">
        <f>AVERAGE(AZ9:AZ14)</f>
        <v/>
      </c>
      <c r="BA18">
        <f>AVERAGE(BA9:BA14)</f>
        <v/>
      </c>
      <c r="BB18">
        <f>AVERAGE(BB9:BB14)</f>
        <v/>
      </c>
      <c r="BC18">
        <f>AVERAGE(BC9:BC14)</f>
        <v/>
      </c>
      <c r="BD18">
        <f>AVERAGE(BD9:BD14)</f>
        <v/>
      </c>
      <c r="BE18">
        <f>AVERAGE(BE9:BE14)</f>
        <v/>
      </c>
      <c r="BF18">
        <f>AVERAGE(BF9:BF14)</f>
        <v/>
      </c>
      <c r="BG18">
        <f>AVERAGE(BG9:BG14)</f>
        <v/>
      </c>
      <c r="BH18">
        <f>AVERAGE(BH9:BH14)</f>
        <v/>
      </c>
      <c r="BI18">
        <f>AVERAGE(BI9:BI14)</f>
        <v/>
      </c>
      <c r="BJ18">
        <f>AVERAGE(BJ9:BJ14)</f>
        <v/>
      </c>
      <c r="BK18">
        <f>AVERAGE(BK9:BK14)</f>
        <v/>
      </c>
      <c r="BL18">
        <f>AVERAGE(BL9:BL14)</f>
        <v/>
      </c>
      <c r="BM18">
        <f>AVERAGE(BM9:BM14)</f>
        <v/>
      </c>
      <c r="BN18">
        <f>AVERAGE(BN9:BN14)</f>
        <v/>
      </c>
      <c r="BO18">
        <f>AVERAGE(BO9:BO14)</f>
        <v/>
      </c>
      <c r="BP18">
        <f>AVERAGE(BP9:BP14)</f>
        <v/>
      </c>
      <c r="BQ18">
        <f>AVERAGE(BQ9:BQ14)</f>
        <v/>
      </c>
      <c r="BR18">
        <f>AVERAGE(BR9:BR14)</f>
        <v/>
      </c>
      <c r="BS18">
        <f>AVERAGE(BS9:BS14)</f>
        <v/>
      </c>
      <c r="BT18">
        <f>AVERAGE(BT9:BT14)</f>
        <v/>
      </c>
      <c r="BU18">
        <f>AVERAGE(BU9:BU14)</f>
        <v/>
      </c>
      <c r="BV18">
        <f>AVERAGE(BV9:BV14)</f>
        <v/>
      </c>
      <c r="BW18">
        <f>AVERAGE(BW9:BW14)</f>
        <v/>
      </c>
      <c r="BX18">
        <f>AVERAGE(BX9:BX14)</f>
        <v/>
      </c>
      <c r="BY18">
        <f>AVERAGE(BY9:BY14)</f>
        <v/>
      </c>
      <c r="BZ18">
        <f>AVERAGE(BZ9:BZ14)</f>
        <v/>
      </c>
      <c r="CA18">
        <f>AVERAGE(CA9:CA14)</f>
        <v/>
      </c>
      <c r="CB18">
        <f>AVERAGE(CB9:CB14)</f>
        <v/>
      </c>
      <c r="CC18">
        <f>AVERAGE(CC9:CC14)</f>
        <v/>
      </c>
      <c r="CD18">
        <f>AVERAGE(CD9:CD14)</f>
        <v/>
      </c>
      <c r="CE18">
        <f>AVERAGE(CE9:CE14)</f>
        <v/>
      </c>
      <c r="CF18">
        <f>AVERAGE(CF9:CF14)</f>
        <v/>
      </c>
      <c r="CG18">
        <f>AVERAGE(CG9:CG14)</f>
        <v/>
      </c>
      <c r="CH18">
        <f>AVERAGE(CH9:CH14)</f>
        <v/>
      </c>
      <c r="CI18">
        <f>AVERAGE(CI9:CI14)</f>
        <v/>
      </c>
      <c r="CJ18">
        <f>AVERAGE(CJ9:CJ14)</f>
        <v/>
      </c>
      <c r="CK18">
        <f>AVERAGE(CK9:CK14)</f>
        <v/>
      </c>
      <c r="CL18">
        <f>AVERAGE(CL9:CL14)</f>
        <v/>
      </c>
      <c r="CM18">
        <f>AVERAGE(CM9:CM14)</f>
        <v/>
      </c>
      <c r="CN18">
        <f>AVERAGE(CN9:CN14)</f>
        <v/>
      </c>
      <c r="CO18">
        <f>AVERAGE(CO9:CO14)</f>
        <v/>
      </c>
      <c r="CP18">
        <f>AVERAGE(CP9:CP14)</f>
        <v/>
      </c>
      <c r="CQ18">
        <f>AVERAGE(CQ9:CQ14)</f>
        <v/>
      </c>
      <c r="CR18">
        <f>AVERAGE(CR9:CR14)</f>
        <v/>
      </c>
      <c r="CS18">
        <f>AVERAGE(CS9:CS14)</f>
        <v/>
      </c>
      <c r="CT18">
        <f>AVERAGE(CT9:CT14)</f>
        <v/>
      </c>
      <c r="CU18">
        <f>AVERAGE(CU9:CU14)</f>
        <v/>
      </c>
      <c r="CV18">
        <f>AVERAGE(CV9:CV14)</f>
        <v/>
      </c>
      <c r="CW18">
        <f>AVERAGE(CW9:CW14)</f>
        <v/>
      </c>
      <c r="CX18">
        <f>AVERAGE(CX9:CX14)</f>
        <v/>
      </c>
      <c r="CY18">
        <f>AVERAGE(CY9:CY14)</f>
        <v/>
      </c>
      <c r="CZ18">
        <f>AVERAGE(CZ9:CZ14)</f>
        <v/>
      </c>
      <c r="DA18">
        <f>AVERAGE(DA9:DA14)</f>
        <v/>
      </c>
      <c r="DB18">
        <f>AVERAGE(DB9:DB14)</f>
        <v/>
      </c>
      <c r="DC18">
        <f>AVERAGE(DC9:DC14)</f>
        <v/>
      </c>
      <c r="DD18">
        <f>AVERAGE(DD9:DD14)</f>
        <v/>
      </c>
      <c r="DE18">
        <f>AVERAGE(DE9:DE14)</f>
        <v/>
      </c>
      <c r="DF18">
        <f>AVERAGE(DF9:DF14)</f>
        <v/>
      </c>
      <c r="DG18">
        <f>AVERAGE(DG9:DG14)</f>
        <v/>
      </c>
      <c r="DH18">
        <f>AVERAGE(DH9:DH14)</f>
        <v/>
      </c>
      <c r="DI18">
        <f>AVERAGE(DI9:DI14)</f>
        <v/>
      </c>
      <c r="DJ18">
        <f>AVERAGE(DJ9:DJ14)</f>
        <v/>
      </c>
      <c r="DK18">
        <f>AVERAGE(DK9:DK14)</f>
        <v/>
      </c>
      <c r="DL18">
        <f>AVERAGE(DL9:DL14)</f>
        <v/>
      </c>
      <c r="DM18">
        <f>AVERAGE(DM9:DM14)</f>
        <v/>
      </c>
      <c r="DN18">
        <f>AVERAGE(DN9:DN14)</f>
        <v/>
      </c>
      <c r="DO18">
        <f>AVERAGE(DO9:DO14)</f>
        <v/>
      </c>
      <c r="DP18">
        <f>AVERAGE(DP9:DP14)</f>
        <v/>
      </c>
      <c r="DQ18">
        <f>AVERAGE(DQ9:DQ14)</f>
        <v/>
      </c>
      <c r="DR18">
        <f>AVERAGE(DR9:DR14)</f>
        <v/>
      </c>
      <c r="DS18">
        <f>AVERAGE(DS9:DS14)</f>
        <v/>
      </c>
      <c r="DT18">
        <f>AVERAGE(DT9:DT14)</f>
        <v/>
      </c>
      <c r="DU18">
        <f>AVERAGE(DU9:DU14)</f>
        <v/>
      </c>
      <c r="DV18">
        <f>AVERAGE(DV9:DV14)</f>
        <v/>
      </c>
      <c r="DW18">
        <f>AVERAGE(DW9:DW14)</f>
        <v/>
      </c>
      <c r="DX18">
        <f>AVERAGE(DX9:DX14)</f>
        <v/>
      </c>
      <c r="DY18">
        <f>AVERAGE(DY9:DY14)</f>
        <v/>
      </c>
      <c r="DZ18">
        <f>AVERAGE(DZ9:DZ14)</f>
        <v/>
      </c>
      <c r="EA18">
        <f>AVERAGE(EA9:EA14)</f>
        <v/>
      </c>
      <c r="EB18">
        <f>AVERAGE(EB9:EB14)</f>
        <v/>
      </c>
      <c r="EC18">
        <f>AVERAGE(EC9:EC14)</f>
        <v/>
      </c>
      <c r="ED18">
        <f>AVERAGE(ED9:ED14)</f>
        <v/>
      </c>
      <c r="EE18">
        <f>AVERAGE(EE9:EE14)</f>
        <v/>
      </c>
      <c r="EF18">
        <f>AVERAGE(EF9:EF14)</f>
        <v/>
      </c>
      <c r="EG18">
        <f>AVERAGE(EG9:EG14)</f>
        <v/>
      </c>
      <c r="EH18">
        <f>AVERAGE(EH9:EH14)</f>
        <v/>
      </c>
      <c r="EI18">
        <f>AVERAGE(EI9:EI14)</f>
        <v/>
      </c>
      <c r="EJ18">
        <f>AVERAGE(EJ9:EJ14)</f>
        <v/>
      </c>
      <c r="EK18">
        <f>AVERAGE(EK9:EK14)</f>
        <v/>
      </c>
      <c r="EL18">
        <f>AVERAGE(EL9:EL14)</f>
        <v/>
      </c>
      <c r="EM18">
        <f>AVERAGE(EM9:EM14)</f>
        <v/>
      </c>
      <c r="EN18">
        <f>AVERAGE(EN9:EN14)</f>
        <v/>
      </c>
      <c r="EO18">
        <f>AVERAGE(EO9:EO14)</f>
        <v/>
      </c>
      <c r="EP18">
        <f>AVERAGE(EP9:EP14)</f>
        <v/>
      </c>
      <c r="EQ18">
        <f>AVERAGE(EQ9:EQ14)</f>
        <v/>
      </c>
      <c r="ER18">
        <f>AVERAGE(ER9:ER14)</f>
        <v/>
      </c>
      <c r="ES18">
        <f>AVERAGE(ES9:ES14)</f>
        <v/>
      </c>
      <c r="ET18">
        <f>AVERAGE(ET9:ET14)</f>
        <v/>
      </c>
      <c r="EU18">
        <f>AVERAGE(EU9:EU14)</f>
        <v/>
      </c>
      <c r="EV18">
        <f>AVERAGE(EV9:EV14)</f>
        <v/>
      </c>
      <c r="EW18">
        <f>AVERAGE(EW9:EW14)</f>
        <v/>
      </c>
      <c r="EX18">
        <f>AVERAGE(EX9:EX14)</f>
        <v/>
      </c>
      <c r="EY18">
        <f>AVERAGE(EY9:EY14)</f>
        <v/>
      </c>
      <c r="EZ18">
        <f>AVERAGE(EZ9:EZ14)</f>
        <v/>
      </c>
      <c r="FA18">
        <f>AVERAGE(FA9:FA14)</f>
        <v/>
      </c>
      <c r="FB18">
        <f>AVERAGE(FB9:FB14)</f>
        <v/>
      </c>
      <c r="FC18">
        <f>AVERAGE(FC9:FC14)</f>
        <v/>
      </c>
      <c r="FD18">
        <f>AVERAGE(FD9:FD14)</f>
        <v/>
      </c>
      <c r="FE18">
        <f>AVERAGE(FE9:FE14)</f>
        <v/>
      </c>
      <c r="FF18">
        <f>AVERAGE(FF9:FF14)</f>
        <v/>
      </c>
      <c r="FG18">
        <f>AVERAGE(FG9:FG14)</f>
        <v/>
      </c>
      <c r="FH18">
        <f>AVERAGE(FH9:FH14)</f>
        <v/>
      </c>
      <c r="FI18">
        <f>AVERAGE(FI9:FI14)</f>
        <v/>
      </c>
      <c r="FJ18">
        <f>AVERAGE(FJ9:FJ14)</f>
        <v/>
      </c>
      <c r="FK18">
        <f>AVERAGE(FK9:FK14)</f>
        <v/>
      </c>
      <c r="FL18">
        <f>AVERAGE(FL9:FL14)</f>
        <v/>
      </c>
      <c r="FM18">
        <f>AVERAGE(FM9:FM14)</f>
        <v/>
      </c>
      <c r="FN18">
        <f>AVERAGE(FN9:FN14)</f>
        <v/>
      </c>
      <c r="FO18">
        <f>AVERAGE(FO9:FO14)</f>
        <v/>
      </c>
      <c r="FP18">
        <f>AVERAGE(FP9:FP14)</f>
        <v/>
      </c>
      <c r="FQ18">
        <f>AVERAGE(FQ9:FQ14)</f>
        <v/>
      </c>
      <c r="FR18">
        <f>AVERAGE(FR9:FR14)</f>
        <v/>
      </c>
      <c r="FS18">
        <f>AVERAGE(FS9:FS14)</f>
        <v/>
      </c>
      <c r="FT18">
        <f>AVERAGE(FT9:FT14)</f>
        <v/>
      </c>
      <c r="FU18">
        <f>AVERAGE(FU9:FU14)</f>
        <v/>
      </c>
      <c r="FV18">
        <f>AVERAGE(FV9:FV14)</f>
        <v/>
      </c>
      <c r="FW18">
        <f>AVERAGE(FW9:FW14)</f>
        <v/>
      </c>
      <c r="FX18">
        <f>AVERAGE(FX9:FX14)</f>
        <v/>
      </c>
      <c r="FY18">
        <f>AVERAGE(FY9:FY14)</f>
        <v/>
      </c>
      <c r="FZ18">
        <f>AVERAGE(FZ9:FZ14)</f>
        <v/>
      </c>
      <c r="GA18">
        <f>AVERAGE(GA9:GA14)</f>
        <v/>
      </c>
      <c r="GB18">
        <f>AVERAGE(GB9:GB14)</f>
        <v/>
      </c>
      <c r="GC18">
        <f>AVERAGE(GC9:GC14)</f>
        <v/>
      </c>
      <c r="GD18">
        <f>AVERAGE(GD9:GD14)</f>
        <v/>
      </c>
      <c r="GE18">
        <f>AVERAGE(GE9:GE14)</f>
        <v/>
      </c>
      <c r="GF18">
        <f>AVERAGE(GF9:GF14)</f>
        <v/>
      </c>
      <c r="GG18">
        <f>AVERAGE(GG9:GG14)</f>
        <v/>
      </c>
      <c r="GH18">
        <f>AVERAGE(GH9:GH14)</f>
        <v/>
      </c>
      <c r="GI18">
        <f>AVERAGE(GI9:GI14)</f>
        <v/>
      </c>
      <c r="GJ18">
        <f>AVERAGE(GJ9:GJ14)</f>
        <v/>
      </c>
      <c r="GK18">
        <f>AVERAGE(GK9:GK14)</f>
        <v/>
      </c>
      <c r="GL18">
        <f>AVERAGE(GL9:GL14)</f>
        <v/>
      </c>
      <c r="GM18">
        <f>AVERAGE(GM9:GM14)</f>
        <v/>
      </c>
      <c r="GN18">
        <f>AVERAGE(GN9:GN14)</f>
        <v/>
      </c>
      <c r="GO18">
        <f>AVERAGE(GO9:GO14)</f>
        <v/>
      </c>
      <c r="GP18">
        <f>AVERAGE(GP9:GP14)</f>
        <v/>
      </c>
      <c r="GQ18">
        <f>AVERAGE(GQ9:GQ14)</f>
        <v/>
      </c>
      <c r="GR18">
        <f>AVERAGE(GR9:GR14)</f>
        <v/>
      </c>
      <c r="GS18">
        <f>AVERAGE(GS9:GS14)</f>
        <v/>
      </c>
      <c r="GT18">
        <f>AVERAGE(GT9:GT14)</f>
        <v/>
      </c>
      <c r="GU18">
        <f>AVERAGE(GU9:GU14)</f>
        <v/>
      </c>
      <c r="GV18">
        <f>AVERAGE(GV9:GV14)</f>
        <v/>
      </c>
      <c r="GW18">
        <f>AVERAGE(GW9:GW14)</f>
        <v/>
      </c>
      <c r="GX18">
        <f>AVERAGE(GX9:GX14)</f>
        <v/>
      </c>
      <c r="GY18">
        <f>AVERAGE(GY9:GY14)</f>
        <v/>
      </c>
      <c r="GZ18">
        <f>AVERAGE(GZ9:GZ14)</f>
        <v/>
      </c>
      <c r="HA18">
        <f>AVERAGE(HA9:HA14)</f>
        <v/>
      </c>
      <c r="HB18">
        <f>AVERAGE(HB9:HB14)</f>
        <v/>
      </c>
      <c r="HC18">
        <f>AVERAGE(HC9:HC14)</f>
        <v/>
      </c>
      <c r="HD18">
        <f>AVERAGE(HD9:HD14)</f>
        <v/>
      </c>
      <c r="HE18">
        <f>AVERAGE(HE9:HE14)</f>
        <v/>
      </c>
      <c r="HF18">
        <f>AVERAGE(HF9:HF14)</f>
        <v/>
      </c>
      <c r="HG18">
        <f>AVERAGE(HG9:HG14)</f>
        <v/>
      </c>
      <c r="HH18">
        <f>AVERAGE(HH9:HH14)</f>
        <v/>
      </c>
      <c r="HI18">
        <f>AVERAGE(HI9:HI14)</f>
        <v/>
      </c>
      <c r="HJ18">
        <f>AVERAGE(HJ9:HJ14)</f>
        <v/>
      </c>
      <c r="HK18">
        <f>AVERAGE(HK9:HK14)</f>
        <v/>
      </c>
      <c r="HL18">
        <f>AVERAGE(HL9:HL14)</f>
        <v/>
      </c>
      <c r="HM18">
        <f>AVERAGE(HM9:HM14)</f>
        <v/>
      </c>
      <c r="HN18">
        <f>AVERAGE(HN9:HN14)</f>
        <v/>
      </c>
      <c r="HO18">
        <f>AVERAGE(HO9:HO14)</f>
        <v/>
      </c>
      <c r="HP18">
        <f>AVERAGE(HP9:HP14)</f>
        <v/>
      </c>
      <c r="HQ18">
        <f>AVERAGE(HQ9:HQ14)</f>
        <v/>
      </c>
      <c r="HR18">
        <f>AVERAGE(HR9:HR14)</f>
        <v/>
      </c>
      <c r="HS18">
        <f>AVERAGE(HS9:HS14)</f>
        <v/>
      </c>
      <c r="HT18">
        <f>AVERAGE(HT9:HT14)</f>
        <v/>
      </c>
      <c r="HU18">
        <f>AVERAGE(HU9:HU14)</f>
        <v/>
      </c>
      <c r="HV18">
        <f>AVERAGE(HV9:HV14)</f>
        <v/>
      </c>
      <c r="HW18">
        <f>AVERAGE(HW9:HW14)</f>
        <v/>
      </c>
      <c r="HX18">
        <f>AVERAGE(HX9:HX14)</f>
        <v/>
      </c>
      <c r="HY18">
        <f>AVERAGE(HY9:HY14)</f>
        <v/>
      </c>
      <c r="HZ18">
        <f>AVERAGE(HZ9:HZ14)</f>
        <v/>
      </c>
      <c r="IA18">
        <f>AVERAGE(IA9:IA14)</f>
        <v/>
      </c>
      <c r="IB18">
        <f>AVERAGE(IB9:IB14)</f>
        <v/>
      </c>
      <c r="IC18">
        <f>AVERAGE(IC9:IC14)</f>
        <v/>
      </c>
      <c r="ID18">
        <f>AVERAGE(ID9:ID14)</f>
        <v/>
      </c>
      <c r="IE18">
        <f>AVERAGE(IE9:IE14)</f>
        <v/>
      </c>
      <c r="IF18">
        <f>AVERAGE(IF9:IF14)</f>
        <v/>
      </c>
      <c r="IG18">
        <f>AVERAGE(IG9:IG14)</f>
        <v/>
      </c>
      <c r="IH18">
        <f>AVERAGE(IH9:IH14)</f>
        <v/>
      </c>
      <c r="II18">
        <f>AVERAGE(II9:II14)</f>
        <v/>
      </c>
      <c r="IJ18">
        <f>AVERAGE(IJ9:IJ14)</f>
        <v/>
      </c>
      <c r="IK18">
        <f>AVERAGE(IK9:IK14)</f>
        <v/>
      </c>
      <c r="IL18">
        <f>AVERAGE(IL9:IL14)</f>
        <v/>
      </c>
      <c r="IM18">
        <f>AVERAGE(IM9:IM14)</f>
        <v/>
      </c>
      <c r="IN18">
        <f>AVERAGE(IN9:IN14)</f>
        <v/>
      </c>
      <c r="IO18">
        <f>AVERAGE(IO9:IO14)</f>
        <v/>
      </c>
      <c r="IP18">
        <f>AVERAGE(IP9:IP14)</f>
        <v/>
      </c>
      <c r="IQ18">
        <f>AVERAGE(IQ9:IQ14)</f>
        <v/>
      </c>
      <c r="IR18">
        <f>AVERAGE(IR9:IR14)</f>
        <v/>
      </c>
      <c r="IS18">
        <f>AVERAGE(IS9:IS14)</f>
        <v/>
      </c>
      <c r="IT18">
        <f>AVERAGE(IT9:IT14)</f>
        <v/>
      </c>
      <c r="IU18">
        <f>AVERAGE(IU9:IU14)</f>
        <v/>
      </c>
      <c r="IV18">
        <f>AVERAGE(IV9:IV14)</f>
        <v/>
      </c>
      <c r="IW18">
        <f>AVERAGE(IW9:IW14)</f>
        <v/>
      </c>
      <c r="IX18">
        <f>AVERAGE(IX9:IX14)</f>
        <v/>
      </c>
      <c r="IY18">
        <f>AVERAGE(IY9:IY14)</f>
        <v/>
      </c>
      <c r="IZ18">
        <f>AVERAGE(IZ9:IZ14)</f>
        <v/>
      </c>
      <c r="JA18">
        <f>AVERAGE(JA9:JA14)</f>
        <v/>
      </c>
      <c r="JB18">
        <f>AVERAGE(JB9:JB14)</f>
        <v/>
      </c>
      <c r="JC18">
        <f>AVERAGE(JC9:JC14)</f>
        <v/>
      </c>
      <c r="JD18">
        <f>AVERAGE(JD9:JD14)</f>
        <v/>
      </c>
      <c r="JE18">
        <f>AVERAGE(JE9:JE14)</f>
        <v/>
      </c>
      <c r="JF18">
        <f>AVERAGE(JF9:JF14)</f>
        <v/>
      </c>
      <c r="JG18">
        <f>AVERAGE(JG9:JG14)</f>
        <v/>
      </c>
      <c r="JH18">
        <f>AVERAGE(JH9:JH14)</f>
        <v/>
      </c>
      <c r="JI18">
        <f>AVERAGE(JI9:JI14)</f>
        <v/>
      </c>
      <c r="JJ18">
        <f>AVERAGE(JJ9:JJ14)</f>
        <v/>
      </c>
      <c r="JK18">
        <f>AVERAGE(JK9:JK14)</f>
        <v/>
      </c>
      <c r="JL18">
        <f>AVERAGE(JL9:JL14)</f>
        <v/>
      </c>
      <c r="JM18">
        <f>AVERAGE(JM9:JM14)</f>
        <v/>
      </c>
      <c r="JN18">
        <f>AVERAGE(JN9:JN14)</f>
        <v/>
      </c>
      <c r="JO18">
        <f>AVERAGE(JO9:JO14)</f>
        <v/>
      </c>
      <c r="JP18">
        <f>AVERAGE(JP9:JP14)</f>
        <v/>
      </c>
      <c r="JQ18">
        <f>AVERAGE(JQ9:JQ14)</f>
        <v/>
      </c>
      <c r="JR18">
        <f>AVERAGE(JR9:JR14)</f>
        <v/>
      </c>
      <c r="JS18">
        <f>AVERAGE(JS9:JS14)</f>
        <v/>
      </c>
      <c r="JT18">
        <f>AVERAGE(JT9:JT14)</f>
        <v/>
      </c>
      <c r="JU18">
        <f>AVERAGE(JU9:JU14)</f>
        <v/>
      </c>
      <c r="JV18">
        <f>AVERAGE(JV9:JV14)</f>
        <v/>
      </c>
      <c r="JW18">
        <f>AVERAGE(JW9:JW14)</f>
        <v/>
      </c>
      <c r="JX18">
        <f>AVERAGE(JX9:JX14)</f>
        <v/>
      </c>
      <c r="JY18">
        <f>AVERAGE(JY9:JY14)</f>
        <v/>
      </c>
      <c r="JZ18">
        <f>AVERAGE(JZ9:JZ14)</f>
        <v/>
      </c>
      <c r="KA18">
        <f>AVERAGE(KA9:KA14)</f>
        <v/>
      </c>
      <c r="KB18">
        <f>AVERAGE(KB9:KB14)</f>
        <v/>
      </c>
      <c r="KC18">
        <f>AVERAGE(KC9:KC14)</f>
        <v/>
      </c>
      <c r="KD18">
        <f>AVERAGE(KD9:KD14)</f>
        <v/>
      </c>
      <c r="KE18">
        <f>AVERAGE(KE9:KE14)</f>
        <v/>
      </c>
      <c r="KF18">
        <f>AVERAGE(KF9:KF14)</f>
        <v/>
      </c>
      <c r="KG18">
        <f>AVERAGE(KG9:KG14)</f>
        <v/>
      </c>
      <c r="KH18">
        <f>AVERAGE(KH9:KH14)</f>
        <v/>
      </c>
      <c r="KI18">
        <f>AVERAGE(KI9:KI14)</f>
        <v/>
      </c>
      <c r="KJ18">
        <f>AVERAGE(KJ9:KJ14)</f>
        <v/>
      </c>
      <c r="KK18">
        <f>AVERAGE(KK9:KK14)</f>
        <v/>
      </c>
      <c r="KL18">
        <f>AVERAGE(KL9:KL14)</f>
        <v/>
      </c>
      <c r="KM18">
        <f>AVERAGE(KM9:KM14)</f>
        <v/>
      </c>
      <c r="KN18">
        <f>AVERAGE(KN9:KN14)</f>
        <v/>
      </c>
      <c r="KO18">
        <f>AVERAGE(KO9:KO14)</f>
        <v/>
      </c>
      <c r="KP18">
        <f>AVERAGE(KP9:KP14)</f>
        <v/>
      </c>
      <c r="KQ18">
        <f>AVERAGE(KQ9:KQ14)</f>
        <v/>
      </c>
      <c r="KR18">
        <f>AVERAGE(KR9:KR14)</f>
        <v/>
      </c>
      <c r="KS18">
        <f>AVERAGE(KS9:KS14)</f>
        <v/>
      </c>
      <c r="KT18">
        <f>AVERAGE(KT9:KT14)</f>
        <v/>
      </c>
      <c r="KU18">
        <f>AVERAGE(KU9:KU14)</f>
        <v/>
      </c>
    </row>
    <row r="19" spans="1:307">
      <c r="A19" t="s">
        <v>97</v>
      </c>
      <c r="H19" t="s">
        <v>98</v>
      </c>
    </row>
    <row r="21" spans="1:307">
      <c r="A21" t="s">
        <v>2</v>
      </c>
    </row>
    <row r="22" spans="1:307">
      <c r="B22" t="s">
        <v>9</v>
      </c>
      <c r="C22" t="s">
        <v>22</v>
      </c>
      <c r="D22" t="s">
        <v>23</v>
      </c>
      <c r="E22" t="s">
        <v>24</v>
      </c>
      <c r="G22">
        <f>MATCH($C22,'EIA Consumption'!$C:$C,0)</f>
        <v/>
      </c>
      <c r="H22">
        <f>INDEX('EIA Consumption'!$C:$BW,$G22,H$5)*H9</f>
        <v/>
      </c>
      <c r="I22">
        <f>INDEX('EIA Consumption'!$C:$BW,$G22,I$5)*I9</f>
        <v/>
      </c>
      <c r="J22">
        <f>INDEX('EIA Consumption'!$C:$BW,$G22,J$5)*J9</f>
        <v/>
      </c>
      <c r="K22">
        <f>INDEX('EIA Consumption'!$C:$BW,$G22,K$5)*K9</f>
        <v/>
      </c>
      <c r="L22">
        <f>INDEX('EIA Consumption'!$C:$BW,$G22,L$5)*L9</f>
        <v/>
      </c>
      <c r="M22">
        <f>INDEX('EIA Consumption'!$C:$BW,$G22,M$5)*M9</f>
        <v/>
      </c>
      <c r="N22">
        <f>INDEX('EIA Consumption'!$C:$BW,$G22,N$5)*N9</f>
        <v/>
      </c>
      <c r="O22">
        <f>INDEX('EIA Consumption'!$C:$BW,$G22,O$5)*O9</f>
        <v/>
      </c>
      <c r="P22">
        <f>INDEX('EIA Consumption'!$C:$BW,$G22,P$5)*P9</f>
        <v/>
      </c>
      <c r="Q22">
        <f>INDEX('EIA Consumption'!$C:$BW,$G22,Q$5)*Q9</f>
        <v/>
      </c>
      <c r="R22">
        <f>INDEX('EIA Consumption'!$C:$BW,$G22,R$5)*R9</f>
        <v/>
      </c>
      <c r="S22">
        <f>INDEX('EIA Consumption'!$C:$BW,$G22,S$5)*S9</f>
        <v/>
      </c>
      <c r="T22">
        <f>INDEX('EIA Consumption'!$C:$BW,$G22,T$5)*T9</f>
        <v/>
      </c>
      <c r="U22">
        <f>INDEX('EIA Consumption'!$C:$BW,$G22,U$5)*U9</f>
        <v/>
      </c>
      <c r="V22">
        <f>INDEX('EIA Consumption'!$C:$BW,$G22,V$5)*V9</f>
        <v/>
      </c>
      <c r="W22">
        <f>INDEX('EIA Consumption'!$C:$BW,$G22,W$5)*W9</f>
        <v/>
      </c>
      <c r="X22">
        <f>INDEX('EIA Consumption'!$C:$BW,$G22,X$5)*X9</f>
        <v/>
      </c>
      <c r="Y22">
        <f>INDEX('EIA Consumption'!$C:$BW,$G22,Y$5)*Y9</f>
        <v/>
      </c>
      <c r="Z22">
        <f>INDEX('EIA Consumption'!$C:$BW,$G22,Z$5)*Z9</f>
        <v/>
      </c>
      <c r="AA22">
        <f>INDEX('EIA Consumption'!$C:$BW,$G22,AA$5)*AA9</f>
        <v/>
      </c>
      <c r="AB22">
        <f>INDEX('EIA Consumption'!$C:$BW,$G22,AB$5)*AB9</f>
        <v/>
      </c>
      <c r="AC22">
        <f>INDEX('EIA Consumption'!$C:$BW,$G22,AC$5)*AC9</f>
        <v/>
      </c>
      <c r="AD22">
        <f>INDEX('EIA Consumption'!$C:$BW,$G22,AD$5)*AD9</f>
        <v/>
      </c>
      <c r="AE22">
        <f>INDEX('EIA Consumption'!$C:$BW,$G22,AE$5)*AE9</f>
        <v/>
      </c>
      <c r="AF22">
        <f>INDEX('EIA Consumption'!$C:$BW,$G22,AF$5)*AF9</f>
        <v/>
      </c>
      <c r="AG22">
        <f>INDEX('EIA Consumption'!$C:$BW,$G22,AG$5)*AG9</f>
        <v/>
      </c>
      <c r="AH22">
        <f>INDEX('EIA Consumption'!$C:$BW,$G22,AH$5)*AH9</f>
        <v/>
      </c>
      <c r="AI22">
        <f>INDEX('EIA Consumption'!$C:$BW,$G22,AI$5)*AI9</f>
        <v/>
      </c>
      <c r="AJ22">
        <f>INDEX('EIA Consumption'!$C:$BW,$G22,AJ$5)*AJ9</f>
        <v/>
      </c>
      <c r="AK22">
        <f>INDEX('EIA Consumption'!$C:$BW,$G22,AK$5)*AK9</f>
        <v/>
      </c>
      <c r="AL22">
        <f>INDEX('EIA Consumption'!$C:$BW,$G22,AL$5)*AL9</f>
        <v/>
      </c>
      <c r="AM22">
        <f>INDEX('EIA Consumption'!$C:$BW,$G22,AM$5)*AM9</f>
        <v/>
      </c>
      <c r="AN22">
        <f>INDEX('EIA Consumption'!$C:$BW,$G22,AN$5)*AN9</f>
        <v/>
      </c>
      <c r="AO22">
        <f>INDEX('EIA Consumption'!$C:$BW,$G22,AO$5)*AO9</f>
        <v/>
      </c>
      <c r="AP22">
        <f>INDEX('EIA Consumption'!$C:$BW,$G22,AP$5)*AP9</f>
        <v/>
      </c>
      <c r="AQ22">
        <f>INDEX('EIA Consumption'!$C:$BW,$G22,AQ$5)*AQ9</f>
        <v/>
      </c>
      <c r="AR22">
        <f>INDEX('EIA Consumption'!$C:$BW,$G22,AR$5)*AR9</f>
        <v/>
      </c>
      <c r="AS22">
        <f>INDEX('EIA Consumption'!$C:$BW,$G22,AS$5)*AS9</f>
        <v/>
      </c>
      <c r="AT22">
        <f>INDEX('EIA Consumption'!$C:$BW,$G22,AT$5)*AT9</f>
        <v/>
      </c>
      <c r="AU22">
        <f>INDEX('EIA Consumption'!$C:$BW,$G22,AU$5)*AU9</f>
        <v/>
      </c>
      <c r="AV22">
        <f>INDEX('EIA Consumption'!$C:$BW,$G22,AV$5)*AV9</f>
        <v/>
      </c>
      <c r="AW22">
        <f>INDEX('EIA Consumption'!$C:$BW,$G22,AW$5)*AW9</f>
        <v/>
      </c>
      <c r="AX22">
        <f>INDEX('EIA Consumption'!$C:$BW,$G22,AX$5)*AX9</f>
        <v/>
      </c>
      <c r="AY22">
        <f>INDEX('EIA Consumption'!$C:$BW,$G22,AY$5)*AY9</f>
        <v/>
      </c>
      <c r="AZ22">
        <f>INDEX('EIA Consumption'!$C:$BW,$G22,AZ$5)*AZ9</f>
        <v/>
      </c>
      <c r="BA22">
        <f>INDEX('EIA Consumption'!$C:$BW,$G22,BA$5)*BA9</f>
        <v/>
      </c>
      <c r="BB22">
        <f>INDEX('EIA Consumption'!$C:$BW,$G22,BB$5)*BB9</f>
        <v/>
      </c>
      <c r="BC22">
        <f>INDEX('EIA Consumption'!$C:$BW,$G22,BC$5)*BC9</f>
        <v/>
      </c>
      <c r="BD22">
        <f>INDEX('EIA Consumption'!$C:$BW,$G22,BD$5)*BD9</f>
        <v/>
      </c>
      <c r="BE22">
        <f>INDEX('EIA Consumption'!$C:$BW,$G22,BE$5)*BE9</f>
        <v/>
      </c>
      <c r="BF22">
        <f>INDEX('EIA Consumption'!$C:$BW,$G22,BF$5)*BF9</f>
        <v/>
      </c>
      <c r="BG22">
        <f>INDEX('EIA Consumption'!$C:$BW,$G22,BG$5)*BG9</f>
        <v/>
      </c>
      <c r="BH22">
        <f>INDEX('EIA Consumption'!$C:$BW,$G22,BH$5)*BH9</f>
        <v/>
      </c>
      <c r="BI22">
        <f>INDEX('EIA Consumption'!$C:$BW,$G22,BI$5)*BI9</f>
        <v/>
      </c>
      <c r="BJ22">
        <f>INDEX('EIA Consumption'!$C:$BW,$G22,BJ$5)*BJ9</f>
        <v/>
      </c>
      <c r="BK22">
        <f>INDEX('EIA Consumption'!$C:$BW,$G22,BK$5)*BK9</f>
        <v/>
      </c>
      <c r="BL22">
        <f>INDEX('EIA Consumption'!$C:$BW,$G22,BL$5)*BL9</f>
        <v/>
      </c>
      <c r="BM22">
        <f>INDEX('EIA Consumption'!$C:$BW,$G22,BM$5)*BM9</f>
        <v/>
      </c>
      <c r="BN22">
        <f>INDEX('EIA Consumption'!$C:$BW,$G22,BN$5)*BN9</f>
        <v/>
      </c>
      <c r="BO22">
        <f>INDEX('EIA Consumption'!$C:$BW,$G22,BO$5)*BO9</f>
        <v/>
      </c>
      <c r="BP22">
        <f>INDEX('EIA Consumption'!$C:$BW,$G22,BP$5)*BP9</f>
        <v/>
      </c>
      <c r="BQ22">
        <f>INDEX('EIA Consumption'!$C:$BW,$G22,BQ$5)*BQ9</f>
        <v/>
      </c>
      <c r="BR22">
        <f>INDEX('EIA Consumption'!$C:$BW,$G22,BR$5)*BR9</f>
        <v/>
      </c>
      <c r="BS22">
        <f>INDEX('EIA Consumption'!$C:$BW,$G22,BS$5)*BS9</f>
        <v/>
      </c>
      <c r="BT22">
        <f>INDEX('EIA Consumption'!$C:$BW,$G22,BT$5)*BT9</f>
        <v/>
      </c>
      <c r="BU22">
        <f>INDEX('EIA Consumption'!$C:$BW,$G22,BU$5)*BU9</f>
        <v/>
      </c>
      <c r="BV22">
        <f>INDEX('EIA Consumption'!$C:$BW,$G22,BV$5)*BV9</f>
        <v/>
      </c>
      <c r="BW22">
        <f>INDEX('EIA Consumption'!$C:$BW,$G22,BW$5)*BW9</f>
        <v/>
      </c>
      <c r="BX22">
        <f>INDEX('EIA Consumption'!$C:$BW,$G22,BX$5)*BX9</f>
        <v/>
      </c>
      <c r="BY22">
        <f>INDEX('EIA Consumption'!$C:$BW,$G22,BY$5)*BY9</f>
        <v/>
      </c>
      <c r="BZ22">
        <f>INDEX('EIA Consumption'!$C:$BW,$G22,BZ$5)*BZ9</f>
        <v/>
      </c>
      <c r="CA22">
        <f>INDEX('EIA Consumption'!$C:$BW,$G22,CA$5)*CA9</f>
        <v/>
      </c>
      <c r="CB22">
        <f>INDEX('EIA Consumption'!$C:$BW,$G22,CB$5)*CB9</f>
        <v/>
      </c>
      <c r="CC22">
        <f>INDEX('EIA Consumption'!$C:$BW,$G22,CC$5)*CC9</f>
        <v/>
      </c>
      <c r="CD22">
        <f>INDEX('EIA Consumption'!$C:$BW,$G22,CD$5)*CD9</f>
        <v/>
      </c>
      <c r="CE22">
        <f>INDEX('EIA Consumption'!$C:$BW,$G22,CE$5)*CE9</f>
        <v/>
      </c>
      <c r="CF22">
        <f>INDEX('EIA Consumption'!$C:$BW,$G22,CF$5)*CF9</f>
        <v/>
      </c>
      <c r="CG22">
        <f>INDEX('EIA Consumption'!$C:$BW,$G22,CG$5)*CG9</f>
        <v/>
      </c>
      <c r="CH22">
        <f>INDEX('EIA Consumption'!$C:$BW,$G22,CH$5)*CH9</f>
        <v/>
      </c>
      <c r="CI22">
        <f>INDEX('EIA Consumption'!$C:$BW,$G22,CI$5)*CI9</f>
        <v/>
      </c>
      <c r="CJ22">
        <f>INDEX('EIA Consumption'!$C:$BW,$G22,CJ$5)*CJ9</f>
        <v/>
      </c>
      <c r="CK22">
        <f>INDEX('EIA Consumption'!$C:$BW,$G22,CK$5)*CK9</f>
        <v/>
      </c>
      <c r="CL22">
        <f>INDEX('EIA Consumption'!$C:$BW,$G22,CL$5)*CL9</f>
        <v/>
      </c>
      <c r="CM22">
        <f>INDEX('EIA Consumption'!$C:$BW,$G22,CM$5)*CM9</f>
        <v/>
      </c>
      <c r="CN22">
        <f>INDEX('EIA Consumption'!$C:$BW,$G22,CN$5)*CN9</f>
        <v/>
      </c>
      <c r="CO22">
        <f>INDEX('EIA Consumption'!$C:$BW,$G22,CO$5)*CO9</f>
        <v/>
      </c>
      <c r="CP22">
        <f>INDEX('EIA Consumption'!$C:$BW,$G22,CP$5)*CP9</f>
        <v/>
      </c>
      <c r="CQ22">
        <f>INDEX('EIA Consumption'!$C:$BW,$G22,CQ$5)*CQ9</f>
        <v/>
      </c>
      <c r="CR22">
        <f>INDEX('EIA Consumption'!$C:$BW,$G22,CR$5)*CR9</f>
        <v/>
      </c>
      <c r="CS22">
        <f>INDEX('EIA Consumption'!$C:$BW,$G22,CS$5)*CS9</f>
        <v/>
      </c>
      <c r="CT22">
        <f>INDEX('EIA Consumption'!$C:$BW,$G22,CT$5)*CT9</f>
        <v/>
      </c>
      <c r="CU22">
        <f>INDEX('EIA Consumption'!$C:$BW,$G22,CU$5)*CU9</f>
        <v/>
      </c>
      <c r="CV22">
        <f>INDEX('EIA Consumption'!$C:$BW,$G22,CV$5)*CV9</f>
        <v/>
      </c>
      <c r="CW22">
        <f>INDEX('EIA Consumption'!$C:$BW,$G22,CW$5)*CW9</f>
        <v/>
      </c>
      <c r="CX22">
        <f>INDEX('EIA Consumption'!$C:$BW,$G22,CX$5)*CX9</f>
        <v/>
      </c>
      <c r="CY22">
        <f>INDEX('EIA Consumption'!$C:$BW,$G22,CY$5)*CY9</f>
        <v/>
      </c>
      <c r="CZ22">
        <f>INDEX('EIA Consumption'!$C:$BW,$G22,CZ$5)*CZ9</f>
        <v/>
      </c>
      <c r="DA22">
        <f>INDEX('EIA Consumption'!$C:$BW,$G22,DA$5)*DA9</f>
        <v/>
      </c>
      <c r="DB22">
        <f>INDEX('EIA Consumption'!$C:$BW,$G22,DB$5)*DB9</f>
        <v/>
      </c>
      <c r="DC22">
        <f>INDEX('EIA Consumption'!$C:$BW,$G22,DC$5)*DC9</f>
        <v/>
      </c>
      <c r="DD22">
        <f>INDEX('EIA Consumption'!$C:$BW,$G22,DD$5)*DD9</f>
        <v/>
      </c>
      <c r="DE22">
        <f>INDEX('EIA Consumption'!$C:$BW,$G22,DE$5)*DE9</f>
        <v/>
      </c>
      <c r="DF22">
        <f>INDEX('EIA Consumption'!$C:$BW,$G22,DF$5)*DF9</f>
        <v/>
      </c>
      <c r="DG22">
        <f>INDEX('EIA Consumption'!$C:$BW,$G22,DG$5)*DG9</f>
        <v/>
      </c>
      <c r="DH22">
        <f>INDEX('EIA Consumption'!$C:$BW,$G22,DH$5)*DH9</f>
        <v/>
      </c>
      <c r="DI22">
        <f>INDEX('EIA Consumption'!$C:$BW,$G22,DI$5)*DI9</f>
        <v/>
      </c>
      <c r="DJ22">
        <f>INDEX('EIA Consumption'!$C:$BW,$G22,DJ$5)*DJ9</f>
        <v/>
      </c>
      <c r="DK22">
        <f>INDEX('EIA Consumption'!$C:$BW,$G22,DK$5)*DK9</f>
        <v/>
      </c>
      <c r="DL22">
        <f>INDEX('EIA Consumption'!$C:$BW,$G22,DL$5)*DL9</f>
        <v/>
      </c>
      <c r="DM22">
        <f>INDEX('EIA Consumption'!$C:$BW,$G22,DM$5)*DM9</f>
        <v/>
      </c>
      <c r="DN22">
        <f>INDEX('EIA Consumption'!$C:$BW,$G22,DN$5)*DN9</f>
        <v/>
      </c>
      <c r="DO22">
        <f>INDEX('EIA Consumption'!$C:$BW,$G22,DO$5)*DO9</f>
        <v/>
      </c>
      <c r="DP22">
        <f>INDEX('EIA Consumption'!$C:$BW,$G22,DP$5)*DP9</f>
        <v/>
      </c>
      <c r="DQ22">
        <f>INDEX('EIA Consumption'!$C:$BW,$G22,DQ$5)*DQ9</f>
        <v/>
      </c>
      <c r="DR22">
        <f>INDEX('EIA Consumption'!$C:$BW,$G22,DR$5)*DR9</f>
        <v/>
      </c>
      <c r="DS22">
        <f>INDEX('EIA Consumption'!$C:$BW,$G22,DS$5)*DS9</f>
        <v/>
      </c>
      <c r="DT22">
        <f>INDEX('EIA Consumption'!$C:$BW,$G22,DT$5)*DT9</f>
        <v/>
      </c>
      <c r="DU22">
        <f>INDEX('EIA Consumption'!$C:$BW,$G22,DU$5)*DU9</f>
        <v/>
      </c>
      <c r="DV22">
        <f>INDEX('EIA Consumption'!$C:$BW,$G22,DV$5)*DV9</f>
        <v/>
      </c>
      <c r="DW22">
        <f>INDEX('EIA Consumption'!$C:$BW,$G22,DW$5)*DW9</f>
        <v/>
      </c>
      <c r="DX22">
        <f>INDEX('EIA Consumption'!$C:$BW,$G22,DX$5)*DX9</f>
        <v/>
      </c>
      <c r="DY22">
        <f>INDEX('EIA Consumption'!$C:$BW,$G22,DY$5)*DY9</f>
        <v/>
      </c>
      <c r="DZ22">
        <f>INDEX('EIA Consumption'!$C:$BW,$G22,DZ$5)*DZ9</f>
        <v/>
      </c>
      <c r="EA22">
        <f>INDEX('EIA Consumption'!$C:$BW,$G22,EA$5)*EA9</f>
        <v/>
      </c>
      <c r="EB22">
        <f>INDEX('EIA Consumption'!$C:$BW,$G22,EB$5)*EB9</f>
        <v/>
      </c>
      <c r="EC22">
        <f>INDEX('EIA Consumption'!$C:$BW,$G22,EC$5)*EC9</f>
        <v/>
      </c>
      <c r="ED22">
        <f>INDEX('EIA Consumption'!$C:$BW,$G22,ED$5)*ED9</f>
        <v/>
      </c>
      <c r="EE22">
        <f>INDEX('EIA Consumption'!$C:$BW,$G22,EE$5)*EE9</f>
        <v/>
      </c>
      <c r="EF22">
        <f>INDEX('EIA Consumption'!$C:$BW,$G22,EF$5)*EF9</f>
        <v/>
      </c>
      <c r="EG22">
        <f>INDEX('EIA Consumption'!$C:$BW,$G22,EG$5)*EG9</f>
        <v/>
      </c>
      <c r="EH22">
        <f>INDEX('EIA Consumption'!$C:$BW,$G22,EH$5)*EH9</f>
        <v/>
      </c>
      <c r="EI22">
        <f>INDEX('EIA Consumption'!$C:$BW,$G22,EI$5)*EI9</f>
        <v/>
      </c>
      <c r="EJ22">
        <f>INDEX('EIA Consumption'!$C:$BW,$G22,EJ$5)*EJ9</f>
        <v/>
      </c>
      <c r="EK22">
        <f>INDEX('EIA Consumption'!$C:$BW,$G22,EK$5)*EK9</f>
        <v/>
      </c>
      <c r="EL22">
        <f>INDEX('EIA Consumption'!$C:$BW,$G22,EL$5)*EL9</f>
        <v/>
      </c>
      <c r="EM22">
        <f>INDEX('EIA Consumption'!$C:$BW,$G22,EM$5)*EM9</f>
        <v/>
      </c>
      <c r="EN22">
        <f>INDEX('EIA Consumption'!$C:$BW,$G22,EN$5)*EN9</f>
        <v/>
      </c>
      <c r="EO22">
        <f>INDEX('EIA Consumption'!$C:$BW,$G22,EO$5)*EO9</f>
        <v/>
      </c>
      <c r="EP22">
        <f>INDEX('EIA Consumption'!$C:$BW,$G22,EP$5)*EP9</f>
        <v/>
      </c>
      <c r="EQ22">
        <f>INDEX('EIA Consumption'!$C:$BW,$G22,EQ$5)*EQ9</f>
        <v/>
      </c>
      <c r="ER22">
        <f>INDEX('EIA Consumption'!$C:$BW,$G22,ER$5)*ER9</f>
        <v/>
      </c>
      <c r="ES22">
        <f>INDEX('EIA Consumption'!$C:$BW,$G22,ES$5)*ES9</f>
        <v/>
      </c>
      <c r="ET22">
        <f>INDEX('EIA Consumption'!$C:$BW,$G22,ET$5)*ET9</f>
        <v/>
      </c>
      <c r="EU22">
        <f>INDEX('EIA Consumption'!$C:$BW,$G22,EU$5)*EU9</f>
        <v/>
      </c>
      <c r="EV22">
        <f>INDEX('EIA Consumption'!$C:$BW,$G22,EV$5)*EV9</f>
        <v/>
      </c>
      <c r="EW22">
        <f>INDEX('EIA Consumption'!$C:$BW,$G22,EW$5)*EW9</f>
        <v/>
      </c>
      <c r="EX22">
        <f>INDEX('EIA Consumption'!$C:$BW,$G22,EX$5)*EX9</f>
        <v/>
      </c>
      <c r="EY22">
        <f>INDEX('EIA Consumption'!$C:$BW,$G22,EY$5)*EY9</f>
        <v/>
      </c>
      <c r="EZ22">
        <f>INDEX('EIA Consumption'!$C:$BW,$G22,EZ$5)*EZ9</f>
        <v/>
      </c>
      <c r="FA22">
        <f>INDEX('EIA Consumption'!$C:$BW,$G22,FA$5)*FA9</f>
        <v/>
      </c>
      <c r="FB22">
        <f>INDEX('EIA Consumption'!$C:$BW,$G22,FB$5)*FB9</f>
        <v/>
      </c>
      <c r="FC22">
        <f>INDEX('EIA Consumption'!$C:$BW,$G22,FC$5)*FC9</f>
        <v/>
      </c>
      <c r="FD22">
        <f>INDEX('EIA Consumption'!$C:$BW,$G22,FD$5)*FD9</f>
        <v/>
      </c>
      <c r="FE22">
        <f>INDEX('EIA Consumption'!$C:$BW,$G22,FE$5)*FE9</f>
        <v/>
      </c>
      <c r="FF22">
        <f>INDEX('EIA Consumption'!$C:$BW,$G22,FF$5)*FF9</f>
        <v/>
      </c>
      <c r="FG22">
        <f>INDEX('EIA Consumption'!$C:$BW,$G22,FG$5)*FG9</f>
        <v/>
      </c>
      <c r="FH22">
        <f>INDEX('EIA Consumption'!$C:$BW,$G22,FH$5)*FH9</f>
        <v/>
      </c>
      <c r="FI22">
        <f>INDEX('EIA Consumption'!$C:$BW,$G22,FI$5)*FI9</f>
        <v/>
      </c>
      <c r="FJ22">
        <f>INDEX('EIA Consumption'!$C:$BW,$G22,FJ$5)*FJ9</f>
        <v/>
      </c>
      <c r="FK22">
        <f>INDEX('EIA Consumption'!$C:$BW,$G22,FK$5)*FK9</f>
        <v/>
      </c>
      <c r="FL22">
        <f>INDEX('EIA Consumption'!$C:$BW,$G22,FL$5)*FL9</f>
        <v/>
      </c>
      <c r="FM22">
        <f>INDEX('EIA Consumption'!$C:$BW,$G22,FM$5)*FM9</f>
        <v/>
      </c>
      <c r="FN22">
        <f>INDEX('EIA Consumption'!$C:$BW,$G22,FN$5)*FN9</f>
        <v/>
      </c>
      <c r="FO22">
        <f>INDEX('EIA Consumption'!$C:$BW,$G22,FO$5)*FO9</f>
        <v/>
      </c>
      <c r="FP22">
        <f>INDEX('EIA Consumption'!$C:$BW,$G22,FP$5)*FP9</f>
        <v/>
      </c>
      <c r="FQ22">
        <f>INDEX('EIA Consumption'!$C:$BW,$G22,FQ$5)*FQ9</f>
        <v/>
      </c>
      <c r="FR22">
        <f>INDEX('EIA Consumption'!$C:$BW,$G22,FR$5)*FR9</f>
        <v/>
      </c>
      <c r="FS22">
        <f>INDEX('EIA Consumption'!$C:$BW,$G22,FS$5)*FS9</f>
        <v/>
      </c>
      <c r="FT22">
        <f>INDEX('EIA Consumption'!$C:$BW,$G22,FT$5)*FT9</f>
        <v/>
      </c>
      <c r="FU22">
        <f>INDEX('EIA Consumption'!$C:$BW,$G22,FU$5)*FU9</f>
        <v/>
      </c>
      <c r="FV22">
        <f>INDEX('EIA Consumption'!$C:$BW,$G22,FV$5)*FV9</f>
        <v/>
      </c>
      <c r="FW22">
        <f>INDEX('EIA Consumption'!$C:$BW,$G22,FW$5)*FW9</f>
        <v/>
      </c>
      <c r="FX22">
        <f>INDEX('EIA Consumption'!$C:$BW,$G22,FX$5)*FX9</f>
        <v/>
      </c>
      <c r="FY22">
        <f>INDEX('EIA Consumption'!$C:$BW,$G22,FY$5)*FY9</f>
        <v/>
      </c>
      <c r="FZ22">
        <f>INDEX('EIA Consumption'!$C:$BW,$G22,FZ$5)*FZ9</f>
        <v/>
      </c>
      <c r="GA22">
        <f>INDEX('EIA Consumption'!$C:$BW,$G22,GA$5)*GA9</f>
        <v/>
      </c>
      <c r="GB22">
        <f>INDEX('EIA Consumption'!$C:$BW,$G22,GB$5)*GB9</f>
        <v/>
      </c>
      <c r="GC22">
        <f>INDEX('EIA Consumption'!$C:$BW,$G22,GC$5)*GC9</f>
        <v/>
      </c>
      <c r="GD22">
        <f>INDEX('EIA Consumption'!$C:$BW,$G22,GD$5)*GD9</f>
        <v/>
      </c>
      <c r="GE22">
        <f>INDEX('EIA Consumption'!$C:$BW,$G22,GE$5)*GE9</f>
        <v/>
      </c>
      <c r="GF22">
        <f>INDEX('EIA Consumption'!$C:$BW,$G22,GF$5)*GF9</f>
        <v/>
      </c>
      <c r="GG22">
        <f>INDEX('EIA Consumption'!$C:$BW,$G22,GG$5)*GG9</f>
        <v/>
      </c>
      <c r="GH22">
        <f>INDEX('EIA Consumption'!$C:$BW,$G22,GH$5)*GH9</f>
        <v/>
      </c>
      <c r="GI22">
        <f>INDEX('EIA Consumption'!$C:$BW,$G22,GI$5)*GI9</f>
        <v/>
      </c>
      <c r="GJ22">
        <f>INDEX('EIA Consumption'!$C:$BW,$G22,GJ$5)*GJ9</f>
        <v/>
      </c>
      <c r="GK22">
        <f>INDEX('EIA Consumption'!$C:$BW,$G22,GK$5)*GK9</f>
        <v/>
      </c>
      <c r="GL22">
        <f>INDEX('EIA Consumption'!$C:$BW,$G22,GL$5)*GL9</f>
        <v/>
      </c>
      <c r="GM22">
        <f>INDEX('EIA Consumption'!$C:$BW,$G22,GM$5)*GM9</f>
        <v/>
      </c>
      <c r="GN22">
        <f>INDEX('EIA Consumption'!$C:$BW,$G22,GN$5)*GN9</f>
        <v/>
      </c>
      <c r="GO22">
        <f>INDEX('EIA Consumption'!$C:$BW,$G22,GO$5)*GO9</f>
        <v/>
      </c>
      <c r="GP22">
        <f>INDEX('EIA Consumption'!$C:$BW,$G22,GP$5)*GP9</f>
        <v/>
      </c>
      <c r="GQ22">
        <f>INDEX('EIA Consumption'!$C:$BW,$G22,GQ$5)*GQ9</f>
        <v/>
      </c>
      <c r="GR22">
        <f>INDEX('EIA Consumption'!$C:$BW,$G22,GR$5)*GR9</f>
        <v/>
      </c>
      <c r="GS22">
        <f>INDEX('EIA Consumption'!$C:$BW,$G22,GS$5)*GS9</f>
        <v/>
      </c>
      <c r="GT22">
        <f>INDEX('EIA Consumption'!$C:$BW,$G22,GT$5)*GT9</f>
        <v/>
      </c>
      <c r="GU22">
        <f>INDEX('EIA Consumption'!$C:$BW,$G22,GU$5)*GU9</f>
        <v/>
      </c>
      <c r="GV22">
        <f>INDEX('EIA Consumption'!$C:$BW,$G22,GV$5)*GV9</f>
        <v/>
      </c>
      <c r="GW22">
        <f>INDEX('EIA Consumption'!$C:$BW,$G22,GW$5)*GW9</f>
        <v/>
      </c>
      <c r="GX22">
        <f>INDEX('EIA Consumption'!$C:$BW,$G22,GX$5)*GX9</f>
        <v/>
      </c>
      <c r="GY22">
        <f>INDEX('EIA Consumption'!$C:$BW,$G22,GY$5)*GY9</f>
        <v/>
      </c>
      <c r="GZ22">
        <f>INDEX('EIA Consumption'!$C:$BW,$G22,GZ$5)*GZ9</f>
        <v/>
      </c>
      <c r="HA22">
        <f>INDEX('EIA Consumption'!$C:$BW,$G22,HA$5)*HA9</f>
        <v/>
      </c>
      <c r="HB22">
        <f>INDEX('EIA Consumption'!$C:$BW,$G22,HB$5)*HB9</f>
        <v/>
      </c>
      <c r="HC22">
        <f>INDEX('EIA Consumption'!$C:$BW,$G22,HC$5)*HC9</f>
        <v/>
      </c>
      <c r="HD22">
        <f>INDEX('EIA Consumption'!$C:$BW,$G22,HD$5)*HD9</f>
        <v/>
      </c>
      <c r="HE22">
        <f>INDEX('EIA Consumption'!$C:$BW,$G22,HE$5)*HE9</f>
        <v/>
      </c>
      <c r="HF22">
        <f>INDEX('EIA Consumption'!$C:$BW,$G22,HF$5)*HF9</f>
        <v/>
      </c>
      <c r="HG22">
        <f>INDEX('EIA Consumption'!$C:$BW,$G22,HG$5)*HG9</f>
        <v/>
      </c>
      <c r="HH22">
        <f>INDEX('EIA Consumption'!$C:$BW,$G22,HH$5)*HH9</f>
        <v/>
      </c>
      <c r="HI22">
        <f>INDEX('EIA Consumption'!$C:$BW,$G22,HI$5)*HI9</f>
        <v/>
      </c>
      <c r="HJ22">
        <f>INDEX('EIA Consumption'!$C:$BW,$G22,HJ$5)*HJ9</f>
        <v/>
      </c>
      <c r="HK22">
        <f>INDEX('EIA Consumption'!$C:$BW,$G22,HK$5)*HK9</f>
        <v/>
      </c>
      <c r="HL22">
        <f>INDEX('EIA Consumption'!$C:$BW,$G22,HL$5)*HL9</f>
        <v/>
      </c>
      <c r="HM22">
        <f>INDEX('EIA Consumption'!$C:$BW,$G22,HM$5)*HM9</f>
        <v/>
      </c>
      <c r="HN22">
        <f>INDEX('EIA Consumption'!$C:$BW,$G22,HN$5)*HN9</f>
        <v/>
      </c>
      <c r="HO22">
        <f>INDEX('EIA Consumption'!$C:$BW,$G22,HO$5)*HO9</f>
        <v/>
      </c>
      <c r="HP22">
        <f>INDEX('EIA Consumption'!$C:$BW,$G22,HP$5)*HP9</f>
        <v/>
      </c>
      <c r="HQ22">
        <f>INDEX('EIA Consumption'!$C:$BW,$G22,HQ$5)*HQ9</f>
        <v/>
      </c>
      <c r="HR22">
        <f>INDEX('EIA Consumption'!$C:$BW,$G22,HR$5)*HR9</f>
        <v/>
      </c>
      <c r="HS22">
        <f>INDEX('EIA Consumption'!$C:$BW,$G22,HS$5)*HS9</f>
        <v/>
      </c>
      <c r="HT22">
        <f>INDEX('EIA Consumption'!$C:$BW,$G22,HT$5)*HT9</f>
        <v/>
      </c>
      <c r="HU22">
        <f>INDEX('EIA Consumption'!$C:$BW,$G22,HU$5)*HU9</f>
        <v/>
      </c>
      <c r="HV22">
        <f>INDEX('EIA Consumption'!$C:$BW,$G22,HV$5)*HV9</f>
        <v/>
      </c>
      <c r="HW22">
        <f>INDEX('EIA Consumption'!$C:$BW,$G22,HW$5)*HW9</f>
        <v/>
      </c>
      <c r="HX22">
        <f>INDEX('EIA Consumption'!$C:$BW,$G22,HX$5)*HX9</f>
        <v/>
      </c>
      <c r="HY22">
        <f>INDEX('EIA Consumption'!$C:$BW,$G22,HY$5)*HY9</f>
        <v/>
      </c>
      <c r="HZ22">
        <f>INDEX('EIA Consumption'!$C:$BW,$G22,HZ$5)*HZ9</f>
        <v/>
      </c>
      <c r="IA22">
        <f>INDEX('EIA Consumption'!$C:$BW,$G22,IA$5)*IA9</f>
        <v/>
      </c>
      <c r="IB22">
        <f>INDEX('EIA Consumption'!$C:$BW,$G22,IB$5)*IB9</f>
        <v/>
      </c>
      <c r="IC22">
        <f>INDEX('EIA Consumption'!$C:$BW,$G22,IC$5)*IC9</f>
        <v/>
      </c>
      <c r="ID22">
        <f>INDEX('EIA Consumption'!$C:$BW,$G22,ID$5)*ID9</f>
        <v/>
      </c>
      <c r="IE22">
        <f>INDEX('EIA Consumption'!$C:$BW,$G22,IE$5)*IE9</f>
        <v/>
      </c>
      <c r="IF22">
        <f>INDEX('EIA Consumption'!$C:$BW,$G22,IF$5)*IF9</f>
        <v/>
      </c>
      <c r="IG22">
        <f>INDEX('EIA Consumption'!$C:$BW,$G22,IG$5)*IG9</f>
        <v/>
      </c>
      <c r="IH22">
        <f>INDEX('EIA Consumption'!$C:$BW,$G22,IH$5)*IH9</f>
        <v/>
      </c>
      <c r="II22">
        <f>INDEX('EIA Consumption'!$C:$BW,$G22,II$5)*II9</f>
        <v/>
      </c>
      <c r="IJ22">
        <f>INDEX('EIA Consumption'!$C:$BW,$G22,IJ$5)*IJ9</f>
        <v/>
      </c>
      <c r="IK22">
        <f>INDEX('EIA Consumption'!$C:$BW,$G22,IK$5)*IK9</f>
        <v/>
      </c>
      <c r="IL22">
        <f>INDEX('EIA Consumption'!$C:$BW,$G22,IL$5)*IL9</f>
        <v/>
      </c>
      <c r="IM22">
        <f>INDEX('EIA Consumption'!$C:$BW,$G22,IM$5)*IM9</f>
        <v/>
      </c>
      <c r="IN22">
        <f>INDEX('EIA Consumption'!$C:$BW,$G22,IN$5)*IN9</f>
        <v/>
      </c>
      <c r="IO22">
        <f>INDEX('EIA Consumption'!$C:$BW,$G22,IO$5)*IO9</f>
        <v/>
      </c>
      <c r="IP22">
        <f>INDEX('EIA Consumption'!$C:$BW,$G22,IP$5)*IP9</f>
        <v/>
      </c>
      <c r="IQ22">
        <f>INDEX('EIA Consumption'!$C:$BW,$G22,IQ$5)*IQ9</f>
        <v/>
      </c>
      <c r="IR22">
        <f>INDEX('EIA Consumption'!$C:$BW,$G22,IR$5)*IR9</f>
        <v/>
      </c>
      <c r="IS22">
        <f>INDEX('EIA Consumption'!$C:$BW,$G22,IS$5)*IS9</f>
        <v/>
      </c>
      <c r="IT22">
        <f>INDEX('EIA Consumption'!$C:$BW,$G22,IT$5)*IT9</f>
        <v/>
      </c>
      <c r="IU22">
        <f>INDEX('EIA Consumption'!$C:$BW,$G22,IU$5)*IU9</f>
        <v/>
      </c>
      <c r="IV22">
        <f>INDEX('EIA Consumption'!$C:$BW,$G22,IV$5)*IV9</f>
        <v/>
      </c>
      <c r="IW22">
        <f>INDEX('EIA Consumption'!$C:$BW,$G22,IW$5)*IW9</f>
        <v/>
      </c>
      <c r="IX22">
        <f>INDEX('EIA Consumption'!$C:$BW,$G22,IX$5)*IX9</f>
        <v/>
      </c>
      <c r="IY22">
        <f>INDEX('EIA Consumption'!$C:$BW,$G22,IY$5)*IY9</f>
        <v/>
      </c>
      <c r="IZ22">
        <f>INDEX('EIA Consumption'!$C:$BW,$G22,IZ$5)*IZ9</f>
        <v/>
      </c>
      <c r="JA22">
        <f>INDEX('EIA Consumption'!$C:$BW,$G22,JA$5)*JA9</f>
        <v/>
      </c>
      <c r="JB22">
        <f>INDEX('EIA Consumption'!$C:$BW,$G22,JB$5)*JB9</f>
        <v/>
      </c>
      <c r="JC22">
        <f>INDEX('EIA Consumption'!$C:$BW,$G22,JC$5)*JC9</f>
        <v/>
      </c>
      <c r="JD22">
        <f>INDEX('EIA Consumption'!$C:$BW,$G22,JD$5)*JD9</f>
        <v/>
      </c>
      <c r="JE22">
        <f>INDEX('EIA Consumption'!$C:$BW,$G22,JE$5)*JE9</f>
        <v/>
      </c>
      <c r="JF22">
        <f>INDEX('EIA Consumption'!$C:$BW,$G22,JF$5)*JF9</f>
        <v/>
      </c>
      <c r="JG22">
        <f>INDEX('EIA Consumption'!$C:$BW,$G22,JG$5)*JG9</f>
        <v/>
      </c>
      <c r="JH22">
        <f>INDEX('EIA Consumption'!$C:$BW,$G22,JH$5)*JH9</f>
        <v/>
      </c>
      <c r="JI22">
        <f>INDEX('EIA Consumption'!$C:$BW,$G22,JI$5)*JI9</f>
        <v/>
      </c>
      <c r="JJ22">
        <f>INDEX('EIA Consumption'!$C:$BW,$G22,JJ$5)*JJ9</f>
        <v/>
      </c>
      <c r="JK22">
        <f>INDEX('EIA Consumption'!$C:$BW,$G22,JK$5)*JK9</f>
        <v/>
      </c>
      <c r="JL22">
        <f>INDEX('EIA Consumption'!$C:$BW,$G22,JL$5)*JL9</f>
        <v/>
      </c>
      <c r="JM22">
        <f>INDEX('EIA Consumption'!$C:$BW,$G22,JM$5)*JM9</f>
        <v/>
      </c>
      <c r="JN22">
        <f>INDEX('EIA Consumption'!$C:$BW,$G22,JN$5)*JN9</f>
        <v/>
      </c>
      <c r="JO22">
        <f>INDEX('EIA Consumption'!$C:$BW,$G22,JO$5)*JO9</f>
        <v/>
      </c>
      <c r="JP22">
        <f>INDEX('EIA Consumption'!$C:$BW,$G22,JP$5)*JP9</f>
        <v/>
      </c>
      <c r="JQ22">
        <f>INDEX('EIA Consumption'!$C:$BW,$G22,JQ$5)*JQ9</f>
        <v/>
      </c>
      <c r="JR22">
        <f>INDEX('EIA Consumption'!$C:$BW,$G22,JR$5)*JR9</f>
        <v/>
      </c>
      <c r="JS22">
        <f>INDEX('EIA Consumption'!$C:$BW,$G22,JS$5)*JS9</f>
        <v/>
      </c>
      <c r="JT22">
        <f>INDEX('EIA Consumption'!$C:$BW,$G22,JT$5)*JT9</f>
        <v/>
      </c>
      <c r="JU22">
        <f>INDEX('EIA Consumption'!$C:$BW,$G22,JU$5)*JU9</f>
        <v/>
      </c>
      <c r="JV22">
        <f>INDEX('EIA Consumption'!$C:$BW,$G22,JV$5)*JV9</f>
        <v/>
      </c>
      <c r="JW22">
        <f>INDEX('EIA Consumption'!$C:$BW,$G22,JW$5)*JW9</f>
        <v/>
      </c>
      <c r="JX22">
        <f>INDEX('EIA Consumption'!$C:$BW,$G22,JX$5)*JX9</f>
        <v/>
      </c>
      <c r="JY22">
        <f>INDEX('EIA Consumption'!$C:$BW,$G22,JY$5)*JY9</f>
        <v/>
      </c>
      <c r="JZ22">
        <f>INDEX('EIA Consumption'!$C:$BW,$G22,JZ$5)*JZ9</f>
        <v/>
      </c>
      <c r="KA22">
        <f>INDEX('EIA Consumption'!$C:$BW,$G22,KA$5)*KA9</f>
        <v/>
      </c>
      <c r="KB22">
        <f>INDEX('EIA Consumption'!$C:$BW,$G22,KB$5)*KB9</f>
        <v/>
      </c>
      <c r="KC22">
        <f>INDEX('EIA Consumption'!$C:$BW,$G22,KC$5)*KC9</f>
        <v/>
      </c>
      <c r="KD22">
        <f>INDEX('EIA Consumption'!$C:$BW,$G22,KD$5)*KD9</f>
        <v/>
      </c>
      <c r="KE22">
        <f>INDEX('EIA Consumption'!$C:$BW,$G22,KE$5)*KE9</f>
        <v/>
      </c>
      <c r="KF22">
        <f>INDEX('EIA Consumption'!$C:$BW,$G22,KF$5)*KF9</f>
        <v/>
      </c>
      <c r="KG22">
        <f>INDEX('EIA Consumption'!$C:$BW,$G22,KG$5)*KG9</f>
        <v/>
      </c>
      <c r="KH22">
        <f>INDEX('EIA Consumption'!$C:$BW,$G22,KH$5)*KH9</f>
        <v/>
      </c>
      <c r="KI22">
        <f>INDEX('EIA Consumption'!$C:$BW,$G22,KI$5)*KI9</f>
        <v/>
      </c>
      <c r="KJ22">
        <f>INDEX('EIA Consumption'!$C:$BW,$G22,KJ$5)*KJ9</f>
        <v/>
      </c>
      <c r="KK22">
        <f>INDEX('EIA Consumption'!$C:$BW,$G22,KK$5)*KK9</f>
        <v/>
      </c>
      <c r="KL22">
        <f>INDEX('EIA Consumption'!$C:$BW,$G22,KL$5)*KL9</f>
        <v/>
      </c>
      <c r="KM22">
        <f>INDEX('EIA Consumption'!$C:$BW,$G22,KM$5)*KM9</f>
        <v/>
      </c>
      <c r="KN22">
        <f>INDEX('EIA Consumption'!$C:$BW,$G22,KN$5)*KN9</f>
        <v/>
      </c>
      <c r="KO22">
        <f>INDEX('EIA Consumption'!$C:$BW,$G22,KO$5)*KO9</f>
        <v/>
      </c>
      <c r="KP22">
        <f>INDEX('EIA Consumption'!$C:$BW,$G22,KP$5)*KP9</f>
        <v/>
      </c>
      <c r="KQ22">
        <f>INDEX('EIA Consumption'!$C:$BW,$G22,KQ$5)*KQ9</f>
        <v/>
      </c>
      <c r="KR22">
        <f>INDEX('EIA Consumption'!$C:$BW,$G22,KR$5)*KR9</f>
        <v/>
      </c>
      <c r="KS22">
        <f>INDEX('EIA Consumption'!$C:$BW,$G22,KS$5)*KS9</f>
        <v/>
      </c>
      <c r="KT22">
        <f>INDEX('EIA Consumption'!$C:$BW,$G22,KT$5)*KT9</f>
        <v/>
      </c>
      <c r="KU22">
        <f>INDEX('EIA Consumption'!$C:$BW,$G22,KU$5)*KU9</f>
        <v/>
      </c>
    </row>
    <row r="23" spans="1:307">
      <c r="B23" t="s">
        <v>10</v>
      </c>
      <c r="C23" t="s">
        <v>25</v>
      </c>
      <c r="D23" t="s">
        <v>25</v>
      </c>
      <c r="E23" t="s">
        <v>24</v>
      </c>
      <c r="G23">
        <f>MATCH($C23,'EIA Consumption'!$C:$C,0)</f>
        <v/>
      </c>
      <c r="H23">
        <f>INDEX('EIA Consumption'!$C:$BW,$G23,H$5)*H10</f>
        <v/>
      </c>
      <c r="I23">
        <f>INDEX('EIA Consumption'!$C:$BW,$G23,I$5)*I10</f>
        <v/>
      </c>
      <c r="J23">
        <f>INDEX('EIA Consumption'!$C:$BW,$G23,J$5)*J10</f>
        <v/>
      </c>
      <c r="K23">
        <f>INDEX('EIA Consumption'!$C:$BW,$G23,K$5)*K10</f>
        <v/>
      </c>
      <c r="L23">
        <f>INDEX('EIA Consumption'!$C:$BW,$G23,L$5)*L10</f>
        <v/>
      </c>
      <c r="M23">
        <f>INDEX('EIA Consumption'!$C:$BW,$G23,M$5)*M10</f>
        <v/>
      </c>
      <c r="N23">
        <f>INDEX('EIA Consumption'!$C:$BW,$G23,N$5)*N10</f>
        <v/>
      </c>
      <c r="O23">
        <f>INDEX('EIA Consumption'!$C:$BW,$G23,O$5)*O10</f>
        <v/>
      </c>
      <c r="P23">
        <f>INDEX('EIA Consumption'!$C:$BW,$G23,P$5)*P10</f>
        <v/>
      </c>
      <c r="Q23">
        <f>INDEX('EIA Consumption'!$C:$BW,$G23,Q$5)*Q10</f>
        <v/>
      </c>
      <c r="R23">
        <f>INDEX('EIA Consumption'!$C:$BW,$G23,R$5)*R10</f>
        <v/>
      </c>
      <c r="S23">
        <f>INDEX('EIA Consumption'!$C:$BW,$G23,S$5)*S10</f>
        <v/>
      </c>
      <c r="T23">
        <f>INDEX('EIA Consumption'!$C:$BW,$G23,T$5)*T10</f>
        <v/>
      </c>
      <c r="U23">
        <f>INDEX('EIA Consumption'!$C:$BW,$G23,U$5)*U10</f>
        <v/>
      </c>
      <c r="V23">
        <f>INDEX('EIA Consumption'!$C:$BW,$G23,V$5)*V10</f>
        <v/>
      </c>
      <c r="W23">
        <f>INDEX('EIA Consumption'!$C:$BW,$G23,W$5)*W10</f>
        <v/>
      </c>
      <c r="X23">
        <f>INDEX('EIA Consumption'!$C:$BW,$G23,X$5)*X10</f>
        <v/>
      </c>
      <c r="Y23">
        <f>INDEX('EIA Consumption'!$C:$BW,$G23,Y$5)*Y10</f>
        <v/>
      </c>
      <c r="Z23">
        <f>INDEX('EIA Consumption'!$C:$BW,$G23,Z$5)*Z10</f>
        <v/>
      </c>
      <c r="AA23">
        <f>INDEX('EIA Consumption'!$C:$BW,$G23,AA$5)*AA10</f>
        <v/>
      </c>
      <c r="AB23">
        <f>INDEX('EIA Consumption'!$C:$BW,$G23,AB$5)*AB10</f>
        <v/>
      </c>
      <c r="AC23">
        <f>INDEX('EIA Consumption'!$C:$BW,$G23,AC$5)*AC10</f>
        <v/>
      </c>
      <c r="AD23">
        <f>INDEX('EIA Consumption'!$C:$BW,$G23,AD$5)*AD10</f>
        <v/>
      </c>
      <c r="AE23">
        <f>INDEX('EIA Consumption'!$C:$BW,$G23,AE$5)*AE10</f>
        <v/>
      </c>
      <c r="AF23">
        <f>INDEX('EIA Consumption'!$C:$BW,$G23,AF$5)*AF10</f>
        <v/>
      </c>
      <c r="AG23">
        <f>INDEX('EIA Consumption'!$C:$BW,$G23,AG$5)*AG10</f>
        <v/>
      </c>
      <c r="AH23">
        <f>INDEX('EIA Consumption'!$C:$BW,$G23,AH$5)*AH10</f>
        <v/>
      </c>
      <c r="AI23">
        <f>INDEX('EIA Consumption'!$C:$BW,$G23,AI$5)*AI10</f>
        <v/>
      </c>
      <c r="AJ23">
        <f>INDEX('EIA Consumption'!$C:$BW,$G23,AJ$5)*AJ10</f>
        <v/>
      </c>
      <c r="AK23">
        <f>INDEX('EIA Consumption'!$C:$BW,$G23,AK$5)*AK10</f>
        <v/>
      </c>
      <c r="AL23">
        <f>INDEX('EIA Consumption'!$C:$BW,$G23,AL$5)*AL10</f>
        <v/>
      </c>
      <c r="AM23">
        <f>INDEX('EIA Consumption'!$C:$BW,$G23,AM$5)*AM10</f>
        <v/>
      </c>
      <c r="AN23">
        <f>INDEX('EIA Consumption'!$C:$BW,$G23,AN$5)*AN10</f>
        <v/>
      </c>
      <c r="AO23">
        <f>INDEX('EIA Consumption'!$C:$BW,$G23,AO$5)*AO10</f>
        <v/>
      </c>
      <c r="AP23">
        <f>INDEX('EIA Consumption'!$C:$BW,$G23,AP$5)*AP10</f>
        <v/>
      </c>
      <c r="AQ23">
        <f>INDEX('EIA Consumption'!$C:$BW,$G23,AQ$5)*AQ10</f>
        <v/>
      </c>
      <c r="AR23">
        <f>INDEX('EIA Consumption'!$C:$BW,$G23,AR$5)*AR10</f>
        <v/>
      </c>
      <c r="AS23">
        <f>INDEX('EIA Consumption'!$C:$BW,$G23,AS$5)*AS10</f>
        <v/>
      </c>
      <c r="AT23">
        <f>INDEX('EIA Consumption'!$C:$BW,$G23,AT$5)*AT10</f>
        <v/>
      </c>
      <c r="AU23">
        <f>INDEX('EIA Consumption'!$C:$BW,$G23,AU$5)*AU10</f>
        <v/>
      </c>
      <c r="AV23">
        <f>INDEX('EIA Consumption'!$C:$BW,$G23,AV$5)*AV10</f>
        <v/>
      </c>
      <c r="AW23">
        <f>INDEX('EIA Consumption'!$C:$BW,$G23,AW$5)*AW10</f>
        <v/>
      </c>
      <c r="AX23">
        <f>INDEX('EIA Consumption'!$C:$BW,$G23,AX$5)*AX10</f>
        <v/>
      </c>
      <c r="AY23">
        <f>INDEX('EIA Consumption'!$C:$BW,$G23,AY$5)*AY10</f>
        <v/>
      </c>
      <c r="AZ23">
        <f>INDEX('EIA Consumption'!$C:$BW,$G23,AZ$5)*AZ10</f>
        <v/>
      </c>
      <c r="BA23">
        <f>INDEX('EIA Consumption'!$C:$BW,$G23,BA$5)*BA10</f>
        <v/>
      </c>
      <c r="BB23">
        <f>INDEX('EIA Consumption'!$C:$BW,$G23,BB$5)*BB10</f>
        <v/>
      </c>
      <c r="BC23">
        <f>INDEX('EIA Consumption'!$C:$BW,$G23,BC$5)*BC10</f>
        <v/>
      </c>
      <c r="BD23">
        <f>INDEX('EIA Consumption'!$C:$BW,$G23,BD$5)*BD10</f>
        <v/>
      </c>
      <c r="BE23">
        <f>INDEX('EIA Consumption'!$C:$BW,$G23,BE$5)*BE10</f>
        <v/>
      </c>
      <c r="BF23">
        <f>INDEX('EIA Consumption'!$C:$BW,$G23,BF$5)*BF10</f>
        <v/>
      </c>
      <c r="BG23">
        <f>INDEX('EIA Consumption'!$C:$BW,$G23,BG$5)*BG10</f>
        <v/>
      </c>
      <c r="BH23">
        <f>INDEX('EIA Consumption'!$C:$BW,$G23,BH$5)*BH10</f>
        <v/>
      </c>
      <c r="BI23">
        <f>INDEX('EIA Consumption'!$C:$BW,$G23,BI$5)*BI10</f>
        <v/>
      </c>
      <c r="BJ23">
        <f>INDEX('EIA Consumption'!$C:$BW,$G23,BJ$5)*BJ10</f>
        <v/>
      </c>
      <c r="BK23">
        <f>INDEX('EIA Consumption'!$C:$BW,$G23,BK$5)*BK10</f>
        <v/>
      </c>
      <c r="BL23">
        <f>INDEX('EIA Consumption'!$C:$BW,$G23,BL$5)*BL10</f>
        <v/>
      </c>
      <c r="BM23">
        <f>INDEX('EIA Consumption'!$C:$BW,$G23,BM$5)*BM10</f>
        <v/>
      </c>
      <c r="BN23">
        <f>INDEX('EIA Consumption'!$C:$BW,$G23,BN$5)*BN10</f>
        <v/>
      </c>
      <c r="BO23">
        <f>INDEX('EIA Consumption'!$C:$BW,$G23,BO$5)*BO10</f>
        <v/>
      </c>
      <c r="BP23">
        <f>INDEX('EIA Consumption'!$C:$BW,$G23,BP$5)*BP10</f>
        <v/>
      </c>
      <c r="BQ23">
        <f>INDEX('EIA Consumption'!$C:$BW,$G23,BQ$5)*BQ10</f>
        <v/>
      </c>
      <c r="BR23">
        <f>INDEX('EIA Consumption'!$C:$BW,$G23,BR$5)*BR10</f>
        <v/>
      </c>
      <c r="BS23">
        <f>INDEX('EIA Consumption'!$C:$BW,$G23,BS$5)*BS10</f>
        <v/>
      </c>
      <c r="BT23">
        <f>INDEX('EIA Consumption'!$C:$BW,$G23,BT$5)*BT10</f>
        <v/>
      </c>
      <c r="BU23">
        <f>INDEX('EIA Consumption'!$C:$BW,$G23,BU$5)*BU10</f>
        <v/>
      </c>
      <c r="BV23">
        <f>INDEX('EIA Consumption'!$C:$BW,$G23,BV$5)*BV10</f>
        <v/>
      </c>
      <c r="BW23">
        <f>INDEX('EIA Consumption'!$C:$BW,$G23,BW$5)*BW10</f>
        <v/>
      </c>
      <c r="BX23">
        <f>INDEX('EIA Consumption'!$C:$BW,$G23,BX$5)*BX10</f>
        <v/>
      </c>
      <c r="BY23">
        <f>INDEX('EIA Consumption'!$C:$BW,$G23,BY$5)*BY10</f>
        <v/>
      </c>
      <c r="BZ23">
        <f>INDEX('EIA Consumption'!$C:$BW,$G23,BZ$5)*BZ10</f>
        <v/>
      </c>
      <c r="CA23">
        <f>INDEX('EIA Consumption'!$C:$BW,$G23,CA$5)*CA10</f>
        <v/>
      </c>
      <c r="CB23">
        <f>INDEX('EIA Consumption'!$C:$BW,$G23,CB$5)*CB10</f>
        <v/>
      </c>
      <c r="CC23">
        <f>INDEX('EIA Consumption'!$C:$BW,$G23,CC$5)*CC10</f>
        <v/>
      </c>
      <c r="CD23">
        <f>INDEX('EIA Consumption'!$C:$BW,$G23,CD$5)*CD10</f>
        <v/>
      </c>
      <c r="CE23">
        <f>INDEX('EIA Consumption'!$C:$BW,$G23,CE$5)*CE10</f>
        <v/>
      </c>
      <c r="CF23">
        <f>INDEX('EIA Consumption'!$C:$BW,$G23,CF$5)*CF10</f>
        <v/>
      </c>
      <c r="CG23">
        <f>INDEX('EIA Consumption'!$C:$BW,$G23,CG$5)*CG10</f>
        <v/>
      </c>
      <c r="CH23">
        <f>INDEX('EIA Consumption'!$C:$BW,$G23,CH$5)*CH10</f>
        <v/>
      </c>
      <c r="CI23">
        <f>INDEX('EIA Consumption'!$C:$BW,$G23,CI$5)*CI10</f>
        <v/>
      </c>
      <c r="CJ23">
        <f>INDEX('EIA Consumption'!$C:$BW,$G23,CJ$5)*CJ10</f>
        <v/>
      </c>
      <c r="CK23">
        <f>INDEX('EIA Consumption'!$C:$BW,$G23,CK$5)*CK10</f>
        <v/>
      </c>
      <c r="CL23">
        <f>INDEX('EIA Consumption'!$C:$BW,$G23,CL$5)*CL10</f>
        <v/>
      </c>
      <c r="CM23">
        <f>INDEX('EIA Consumption'!$C:$BW,$G23,CM$5)*CM10</f>
        <v/>
      </c>
      <c r="CN23">
        <f>INDEX('EIA Consumption'!$C:$BW,$G23,CN$5)*CN10</f>
        <v/>
      </c>
      <c r="CO23">
        <f>INDEX('EIA Consumption'!$C:$BW,$G23,CO$5)*CO10</f>
        <v/>
      </c>
      <c r="CP23">
        <f>INDEX('EIA Consumption'!$C:$BW,$G23,CP$5)*CP10</f>
        <v/>
      </c>
      <c r="CQ23">
        <f>INDEX('EIA Consumption'!$C:$BW,$G23,CQ$5)*CQ10</f>
        <v/>
      </c>
      <c r="CR23">
        <f>INDEX('EIA Consumption'!$C:$BW,$G23,CR$5)*CR10</f>
        <v/>
      </c>
      <c r="CS23">
        <f>INDEX('EIA Consumption'!$C:$BW,$G23,CS$5)*CS10</f>
        <v/>
      </c>
      <c r="CT23">
        <f>INDEX('EIA Consumption'!$C:$BW,$G23,CT$5)*CT10</f>
        <v/>
      </c>
      <c r="CU23">
        <f>INDEX('EIA Consumption'!$C:$BW,$G23,CU$5)*CU10</f>
        <v/>
      </c>
      <c r="CV23">
        <f>INDEX('EIA Consumption'!$C:$BW,$G23,CV$5)*CV10</f>
        <v/>
      </c>
      <c r="CW23">
        <f>INDEX('EIA Consumption'!$C:$BW,$G23,CW$5)*CW10</f>
        <v/>
      </c>
      <c r="CX23">
        <f>INDEX('EIA Consumption'!$C:$BW,$G23,CX$5)*CX10</f>
        <v/>
      </c>
      <c r="CY23">
        <f>INDEX('EIA Consumption'!$C:$BW,$G23,CY$5)*CY10</f>
        <v/>
      </c>
      <c r="CZ23">
        <f>INDEX('EIA Consumption'!$C:$BW,$G23,CZ$5)*CZ10</f>
        <v/>
      </c>
      <c r="DA23">
        <f>INDEX('EIA Consumption'!$C:$BW,$G23,DA$5)*DA10</f>
        <v/>
      </c>
      <c r="DB23">
        <f>INDEX('EIA Consumption'!$C:$BW,$G23,DB$5)*DB10</f>
        <v/>
      </c>
      <c r="DC23">
        <f>INDEX('EIA Consumption'!$C:$BW,$G23,DC$5)*DC10</f>
        <v/>
      </c>
      <c r="DD23">
        <f>INDEX('EIA Consumption'!$C:$BW,$G23,DD$5)*DD10</f>
        <v/>
      </c>
      <c r="DE23">
        <f>INDEX('EIA Consumption'!$C:$BW,$G23,DE$5)*DE10</f>
        <v/>
      </c>
      <c r="DF23">
        <f>INDEX('EIA Consumption'!$C:$BW,$G23,DF$5)*DF10</f>
        <v/>
      </c>
      <c r="DG23">
        <f>INDEX('EIA Consumption'!$C:$BW,$G23,DG$5)*DG10</f>
        <v/>
      </c>
      <c r="DH23">
        <f>INDEX('EIA Consumption'!$C:$BW,$G23,DH$5)*DH10</f>
        <v/>
      </c>
      <c r="DI23">
        <f>INDEX('EIA Consumption'!$C:$BW,$G23,DI$5)*DI10</f>
        <v/>
      </c>
      <c r="DJ23">
        <f>INDEX('EIA Consumption'!$C:$BW,$G23,DJ$5)*DJ10</f>
        <v/>
      </c>
      <c r="DK23">
        <f>INDEX('EIA Consumption'!$C:$BW,$G23,DK$5)*DK10</f>
        <v/>
      </c>
      <c r="DL23">
        <f>INDEX('EIA Consumption'!$C:$BW,$G23,DL$5)*DL10</f>
        <v/>
      </c>
      <c r="DM23">
        <f>INDEX('EIA Consumption'!$C:$BW,$G23,DM$5)*DM10</f>
        <v/>
      </c>
      <c r="DN23">
        <f>INDEX('EIA Consumption'!$C:$BW,$G23,DN$5)*DN10</f>
        <v/>
      </c>
      <c r="DO23">
        <f>INDEX('EIA Consumption'!$C:$BW,$G23,DO$5)*DO10</f>
        <v/>
      </c>
      <c r="DP23">
        <f>INDEX('EIA Consumption'!$C:$BW,$G23,DP$5)*DP10</f>
        <v/>
      </c>
      <c r="DQ23">
        <f>INDEX('EIA Consumption'!$C:$BW,$G23,DQ$5)*DQ10</f>
        <v/>
      </c>
      <c r="DR23">
        <f>INDEX('EIA Consumption'!$C:$BW,$G23,DR$5)*DR10</f>
        <v/>
      </c>
      <c r="DS23">
        <f>INDEX('EIA Consumption'!$C:$BW,$G23,DS$5)*DS10</f>
        <v/>
      </c>
      <c r="DT23">
        <f>INDEX('EIA Consumption'!$C:$BW,$G23,DT$5)*DT10</f>
        <v/>
      </c>
      <c r="DU23">
        <f>INDEX('EIA Consumption'!$C:$BW,$G23,DU$5)*DU10</f>
        <v/>
      </c>
      <c r="DV23">
        <f>INDEX('EIA Consumption'!$C:$BW,$G23,DV$5)*DV10</f>
        <v/>
      </c>
      <c r="DW23">
        <f>INDEX('EIA Consumption'!$C:$BW,$G23,DW$5)*DW10</f>
        <v/>
      </c>
      <c r="DX23">
        <f>INDEX('EIA Consumption'!$C:$BW,$G23,DX$5)*DX10</f>
        <v/>
      </c>
      <c r="DY23">
        <f>INDEX('EIA Consumption'!$C:$BW,$G23,DY$5)*DY10</f>
        <v/>
      </c>
      <c r="DZ23">
        <f>INDEX('EIA Consumption'!$C:$BW,$G23,DZ$5)*DZ10</f>
        <v/>
      </c>
      <c r="EA23">
        <f>INDEX('EIA Consumption'!$C:$BW,$G23,EA$5)*EA10</f>
        <v/>
      </c>
      <c r="EB23">
        <f>INDEX('EIA Consumption'!$C:$BW,$G23,EB$5)*EB10</f>
        <v/>
      </c>
      <c r="EC23">
        <f>INDEX('EIA Consumption'!$C:$BW,$G23,EC$5)*EC10</f>
        <v/>
      </c>
      <c r="ED23">
        <f>INDEX('EIA Consumption'!$C:$BW,$G23,ED$5)*ED10</f>
        <v/>
      </c>
      <c r="EE23">
        <f>INDEX('EIA Consumption'!$C:$BW,$G23,EE$5)*EE10</f>
        <v/>
      </c>
      <c r="EF23">
        <f>INDEX('EIA Consumption'!$C:$BW,$G23,EF$5)*EF10</f>
        <v/>
      </c>
      <c r="EG23">
        <f>INDEX('EIA Consumption'!$C:$BW,$G23,EG$5)*EG10</f>
        <v/>
      </c>
      <c r="EH23">
        <f>INDEX('EIA Consumption'!$C:$BW,$G23,EH$5)*EH10</f>
        <v/>
      </c>
      <c r="EI23">
        <f>INDEX('EIA Consumption'!$C:$BW,$G23,EI$5)*EI10</f>
        <v/>
      </c>
      <c r="EJ23">
        <f>INDEX('EIA Consumption'!$C:$BW,$G23,EJ$5)*EJ10</f>
        <v/>
      </c>
      <c r="EK23">
        <f>INDEX('EIA Consumption'!$C:$BW,$G23,EK$5)*EK10</f>
        <v/>
      </c>
      <c r="EL23">
        <f>INDEX('EIA Consumption'!$C:$BW,$G23,EL$5)*EL10</f>
        <v/>
      </c>
      <c r="EM23">
        <f>INDEX('EIA Consumption'!$C:$BW,$G23,EM$5)*EM10</f>
        <v/>
      </c>
      <c r="EN23">
        <f>INDEX('EIA Consumption'!$C:$BW,$G23,EN$5)*EN10</f>
        <v/>
      </c>
      <c r="EO23">
        <f>INDEX('EIA Consumption'!$C:$BW,$G23,EO$5)*EO10</f>
        <v/>
      </c>
      <c r="EP23">
        <f>INDEX('EIA Consumption'!$C:$BW,$G23,EP$5)*EP10</f>
        <v/>
      </c>
      <c r="EQ23">
        <f>INDEX('EIA Consumption'!$C:$BW,$G23,EQ$5)*EQ10</f>
        <v/>
      </c>
      <c r="ER23">
        <f>INDEX('EIA Consumption'!$C:$BW,$G23,ER$5)*ER10</f>
        <v/>
      </c>
      <c r="ES23">
        <f>INDEX('EIA Consumption'!$C:$BW,$G23,ES$5)*ES10</f>
        <v/>
      </c>
      <c r="ET23">
        <f>INDEX('EIA Consumption'!$C:$BW,$G23,ET$5)*ET10</f>
        <v/>
      </c>
      <c r="EU23">
        <f>INDEX('EIA Consumption'!$C:$BW,$G23,EU$5)*EU10</f>
        <v/>
      </c>
      <c r="EV23">
        <f>INDEX('EIA Consumption'!$C:$BW,$G23,EV$5)*EV10</f>
        <v/>
      </c>
      <c r="EW23">
        <f>INDEX('EIA Consumption'!$C:$BW,$G23,EW$5)*EW10</f>
        <v/>
      </c>
      <c r="EX23">
        <f>INDEX('EIA Consumption'!$C:$BW,$G23,EX$5)*EX10</f>
        <v/>
      </c>
      <c r="EY23">
        <f>INDEX('EIA Consumption'!$C:$BW,$G23,EY$5)*EY10</f>
        <v/>
      </c>
      <c r="EZ23">
        <f>INDEX('EIA Consumption'!$C:$BW,$G23,EZ$5)*EZ10</f>
        <v/>
      </c>
      <c r="FA23">
        <f>INDEX('EIA Consumption'!$C:$BW,$G23,FA$5)*FA10</f>
        <v/>
      </c>
      <c r="FB23">
        <f>INDEX('EIA Consumption'!$C:$BW,$G23,FB$5)*FB10</f>
        <v/>
      </c>
      <c r="FC23">
        <f>INDEX('EIA Consumption'!$C:$BW,$G23,FC$5)*FC10</f>
        <v/>
      </c>
      <c r="FD23">
        <f>INDEX('EIA Consumption'!$C:$BW,$G23,FD$5)*FD10</f>
        <v/>
      </c>
      <c r="FE23">
        <f>INDEX('EIA Consumption'!$C:$BW,$G23,FE$5)*FE10</f>
        <v/>
      </c>
      <c r="FF23">
        <f>INDEX('EIA Consumption'!$C:$BW,$G23,FF$5)*FF10</f>
        <v/>
      </c>
      <c r="FG23">
        <f>INDEX('EIA Consumption'!$C:$BW,$G23,FG$5)*FG10</f>
        <v/>
      </c>
      <c r="FH23">
        <f>INDEX('EIA Consumption'!$C:$BW,$G23,FH$5)*FH10</f>
        <v/>
      </c>
      <c r="FI23">
        <f>INDEX('EIA Consumption'!$C:$BW,$G23,FI$5)*FI10</f>
        <v/>
      </c>
      <c r="FJ23">
        <f>INDEX('EIA Consumption'!$C:$BW,$G23,FJ$5)*FJ10</f>
        <v/>
      </c>
      <c r="FK23">
        <f>INDEX('EIA Consumption'!$C:$BW,$G23,FK$5)*FK10</f>
        <v/>
      </c>
      <c r="FL23">
        <f>INDEX('EIA Consumption'!$C:$BW,$G23,FL$5)*FL10</f>
        <v/>
      </c>
      <c r="FM23">
        <f>INDEX('EIA Consumption'!$C:$BW,$G23,FM$5)*FM10</f>
        <v/>
      </c>
      <c r="FN23">
        <f>INDEX('EIA Consumption'!$C:$BW,$G23,FN$5)*FN10</f>
        <v/>
      </c>
      <c r="FO23">
        <f>INDEX('EIA Consumption'!$C:$BW,$G23,FO$5)*FO10</f>
        <v/>
      </c>
      <c r="FP23">
        <f>INDEX('EIA Consumption'!$C:$BW,$G23,FP$5)*FP10</f>
        <v/>
      </c>
      <c r="FQ23">
        <f>INDEX('EIA Consumption'!$C:$BW,$G23,FQ$5)*FQ10</f>
        <v/>
      </c>
      <c r="FR23">
        <f>INDEX('EIA Consumption'!$C:$BW,$G23,FR$5)*FR10</f>
        <v/>
      </c>
      <c r="FS23">
        <f>INDEX('EIA Consumption'!$C:$BW,$G23,FS$5)*FS10</f>
        <v/>
      </c>
      <c r="FT23">
        <f>INDEX('EIA Consumption'!$C:$BW,$G23,FT$5)*FT10</f>
        <v/>
      </c>
      <c r="FU23">
        <f>INDEX('EIA Consumption'!$C:$BW,$G23,FU$5)*FU10</f>
        <v/>
      </c>
      <c r="FV23">
        <f>INDEX('EIA Consumption'!$C:$BW,$G23,FV$5)*FV10</f>
        <v/>
      </c>
      <c r="FW23">
        <f>INDEX('EIA Consumption'!$C:$BW,$G23,FW$5)*FW10</f>
        <v/>
      </c>
      <c r="FX23">
        <f>INDEX('EIA Consumption'!$C:$BW,$G23,FX$5)*FX10</f>
        <v/>
      </c>
      <c r="FY23">
        <f>INDEX('EIA Consumption'!$C:$BW,$G23,FY$5)*FY10</f>
        <v/>
      </c>
      <c r="FZ23">
        <f>INDEX('EIA Consumption'!$C:$BW,$G23,FZ$5)*FZ10</f>
        <v/>
      </c>
      <c r="GA23">
        <f>INDEX('EIA Consumption'!$C:$BW,$G23,GA$5)*GA10</f>
        <v/>
      </c>
      <c r="GB23">
        <f>INDEX('EIA Consumption'!$C:$BW,$G23,GB$5)*GB10</f>
        <v/>
      </c>
      <c r="GC23">
        <f>INDEX('EIA Consumption'!$C:$BW,$G23,GC$5)*GC10</f>
        <v/>
      </c>
      <c r="GD23">
        <f>INDEX('EIA Consumption'!$C:$BW,$G23,GD$5)*GD10</f>
        <v/>
      </c>
      <c r="GE23">
        <f>INDEX('EIA Consumption'!$C:$BW,$G23,GE$5)*GE10</f>
        <v/>
      </c>
      <c r="GF23">
        <f>INDEX('EIA Consumption'!$C:$BW,$G23,GF$5)*GF10</f>
        <v/>
      </c>
      <c r="GG23">
        <f>INDEX('EIA Consumption'!$C:$BW,$G23,GG$5)*GG10</f>
        <v/>
      </c>
      <c r="GH23">
        <f>INDEX('EIA Consumption'!$C:$BW,$G23,GH$5)*GH10</f>
        <v/>
      </c>
      <c r="GI23">
        <f>INDEX('EIA Consumption'!$C:$BW,$G23,GI$5)*GI10</f>
        <v/>
      </c>
      <c r="GJ23">
        <f>INDEX('EIA Consumption'!$C:$BW,$G23,GJ$5)*GJ10</f>
        <v/>
      </c>
      <c r="GK23">
        <f>INDEX('EIA Consumption'!$C:$BW,$G23,GK$5)*GK10</f>
        <v/>
      </c>
      <c r="GL23">
        <f>INDEX('EIA Consumption'!$C:$BW,$G23,GL$5)*GL10</f>
        <v/>
      </c>
      <c r="GM23">
        <f>INDEX('EIA Consumption'!$C:$BW,$G23,GM$5)*GM10</f>
        <v/>
      </c>
      <c r="GN23">
        <f>INDEX('EIA Consumption'!$C:$BW,$G23,GN$5)*GN10</f>
        <v/>
      </c>
      <c r="GO23">
        <f>INDEX('EIA Consumption'!$C:$BW,$G23,GO$5)*GO10</f>
        <v/>
      </c>
      <c r="GP23">
        <f>INDEX('EIA Consumption'!$C:$BW,$G23,GP$5)*GP10</f>
        <v/>
      </c>
      <c r="GQ23">
        <f>INDEX('EIA Consumption'!$C:$BW,$G23,GQ$5)*GQ10</f>
        <v/>
      </c>
      <c r="GR23">
        <f>INDEX('EIA Consumption'!$C:$BW,$G23,GR$5)*GR10</f>
        <v/>
      </c>
      <c r="GS23">
        <f>INDEX('EIA Consumption'!$C:$BW,$G23,GS$5)*GS10</f>
        <v/>
      </c>
      <c r="GT23">
        <f>INDEX('EIA Consumption'!$C:$BW,$G23,GT$5)*GT10</f>
        <v/>
      </c>
      <c r="GU23">
        <f>INDEX('EIA Consumption'!$C:$BW,$G23,GU$5)*GU10</f>
        <v/>
      </c>
      <c r="GV23">
        <f>INDEX('EIA Consumption'!$C:$BW,$G23,GV$5)*GV10</f>
        <v/>
      </c>
      <c r="GW23">
        <f>INDEX('EIA Consumption'!$C:$BW,$G23,GW$5)*GW10</f>
        <v/>
      </c>
      <c r="GX23">
        <f>INDEX('EIA Consumption'!$C:$BW,$G23,GX$5)*GX10</f>
        <v/>
      </c>
      <c r="GY23">
        <f>INDEX('EIA Consumption'!$C:$BW,$G23,GY$5)*GY10</f>
        <v/>
      </c>
      <c r="GZ23">
        <f>INDEX('EIA Consumption'!$C:$BW,$G23,GZ$5)*GZ10</f>
        <v/>
      </c>
      <c r="HA23">
        <f>INDEX('EIA Consumption'!$C:$BW,$G23,HA$5)*HA10</f>
        <v/>
      </c>
      <c r="HB23">
        <f>INDEX('EIA Consumption'!$C:$BW,$G23,HB$5)*HB10</f>
        <v/>
      </c>
      <c r="HC23">
        <f>INDEX('EIA Consumption'!$C:$BW,$G23,HC$5)*HC10</f>
        <v/>
      </c>
      <c r="HD23">
        <f>INDEX('EIA Consumption'!$C:$BW,$G23,HD$5)*HD10</f>
        <v/>
      </c>
      <c r="HE23">
        <f>INDEX('EIA Consumption'!$C:$BW,$G23,HE$5)*HE10</f>
        <v/>
      </c>
      <c r="HF23">
        <f>INDEX('EIA Consumption'!$C:$BW,$G23,HF$5)*HF10</f>
        <v/>
      </c>
      <c r="HG23">
        <f>INDEX('EIA Consumption'!$C:$BW,$G23,HG$5)*HG10</f>
        <v/>
      </c>
      <c r="HH23">
        <f>INDEX('EIA Consumption'!$C:$BW,$G23,HH$5)*HH10</f>
        <v/>
      </c>
      <c r="HI23">
        <f>INDEX('EIA Consumption'!$C:$BW,$G23,HI$5)*HI10</f>
        <v/>
      </c>
      <c r="HJ23">
        <f>INDEX('EIA Consumption'!$C:$BW,$G23,HJ$5)*HJ10</f>
        <v/>
      </c>
      <c r="HK23">
        <f>INDEX('EIA Consumption'!$C:$BW,$G23,HK$5)*HK10</f>
        <v/>
      </c>
      <c r="HL23">
        <f>INDEX('EIA Consumption'!$C:$BW,$G23,HL$5)*HL10</f>
        <v/>
      </c>
      <c r="HM23">
        <f>INDEX('EIA Consumption'!$C:$BW,$G23,HM$5)*HM10</f>
        <v/>
      </c>
      <c r="HN23">
        <f>INDEX('EIA Consumption'!$C:$BW,$G23,HN$5)*HN10</f>
        <v/>
      </c>
      <c r="HO23">
        <f>INDEX('EIA Consumption'!$C:$BW,$G23,HO$5)*HO10</f>
        <v/>
      </c>
      <c r="HP23">
        <f>INDEX('EIA Consumption'!$C:$BW,$G23,HP$5)*HP10</f>
        <v/>
      </c>
      <c r="HQ23">
        <f>INDEX('EIA Consumption'!$C:$BW,$G23,HQ$5)*HQ10</f>
        <v/>
      </c>
      <c r="HR23">
        <f>INDEX('EIA Consumption'!$C:$BW,$G23,HR$5)*HR10</f>
        <v/>
      </c>
      <c r="HS23">
        <f>INDEX('EIA Consumption'!$C:$BW,$G23,HS$5)*HS10</f>
        <v/>
      </c>
      <c r="HT23">
        <f>INDEX('EIA Consumption'!$C:$BW,$G23,HT$5)*HT10</f>
        <v/>
      </c>
      <c r="HU23">
        <f>INDEX('EIA Consumption'!$C:$BW,$G23,HU$5)*HU10</f>
        <v/>
      </c>
      <c r="HV23">
        <f>INDEX('EIA Consumption'!$C:$BW,$G23,HV$5)*HV10</f>
        <v/>
      </c>
      <c r="HW23">
        <f>INDEX('EIA Consumption'!$C:$BW,$G23,HW$5)*HW10</f>
        <v/>
      </c>
      <c r="HX23">
        <f>INDEX('EIA Consumption'!$C:$BW,$G23,HX$5)*HX10</f>
        <v/>
      </c>
      <c r="HY23">
        <f>INDEX('EIA Consumption'!$C:$BW,$G23,HY$5)*HY10</f>
        <v/>
      </c>
      <c r="HZ23">
        <f>INDEX('EIA Consumption'!$C:$BW,$G23,HZ$5)*HZ10</f>
        <v/>
      </c>
      <c r="IA23">
        <f>INDEX('EIA Consumption'!$C:$BW,$G23,IA$5)*IA10</f>
        <v/>
      </c>
      <c r="IB23">
        <f>INDEX('EIA Consumption'!$C:$BW,$G23,IB$5)*IB10</f>
        <v/>
      </c>
      <c r="IC23">
        <f>INDEX('EIA Consumption'!$C:$BW,$G23,IC$5)*IC10</f>
        <v/>
      </c>
      <c r="ID23">
        <f>INDEX('EIA Consumption'!$C:$BW,$G23,ID$5)*ID10</f>
        <v/>
      </c>
      <c r="IE23">
        <f>INDEX('EIA Consumption'!$C:$BW,$G23,IE$5)*IE10</f>
        <v/>
      </c>
      <c r="IF23">
        <f>INDEX('EIA Consumption'!$C:$BW,$G23,IF$5)*IF10</f>
        <v/>
      </c>
      <c r="IG23">
        <f>INDEX('EIA Consumption'!$C:$BW,$G23,IG$5)*IG10</f>
        <v/>
      </c>
      <c r="IH23">
        <f>INDEX('EIA Consumption'!$C:$BW,$G23,IH$5)*IH10</f>
        <v/>
      </c>
      <c r="II23">
        <f>INDEX('EIA Consumption'!$C:$BW,$G23,II$5)*II10</f>
        <v/>
      </c>
      <c r="IJ23">
        <f>INDEX('EIA Consumption'!$C:$BW,$G23,IJ$5)*IJ10</f>
        <v/>
      </c>
      <c r="IK23">
        <f>INDEX('EIA Consumption'!$C:$BW,$G23,IK$5)*IK10</f>
        <v/>
      </c>
      <c r="IL23">
        <f>INDEX('EIA Consumption'!$C:$BW,$G23,IL$5)*IL10</f>
        <v/>
      </c>
      <c r="IM23">
        <f>INDEX('EIA Consumption'!$C:$BW,$G23,IM$5)*IM10</f>
        <v/>
      </c>
      <c r="IN23">
        <f>INDEX('EIA Consumption'!$C:$BW,$G23,IN$5)*IN10</f>
        <v/>
      </c>
      <c r="IO23">
        <f>INDEX('EIA Consumption'!$C:$BW,$G23,IO$5)*IO10</f>
        <v/>
      </c>
      <c r="IP23">
        <f>INDEX('EIA Consumption'!$C:$BW,$G23,IP$5)*IP10</f>
        <v/>
      </c>
      <c r="IQ23">
        <f>INDEX('EIA Consumption'!$C:$BW,$G23,IQ$5)*IQ10</f>
        <v/>
      </c>
      <c r="IR23">
        <f>INDEX('EIA Consumption'!$C:$BW,$G23,IR$5)*IR10</f>
        <v/>
      </c>
      <c r="IS23">
        <f>INDEX('EIA Consumption'!$C:$BW,$G23,IS$5)*IS10</f>
        <v/>
      </c>
      <c r="IT23">
        <f>INDEX('EIA Consumption'!$C:$BW,$G23,IT$5)*IT10</f>
        <v/>
      </c>
      <c r="IU23">
        <f>INDEX('EIA Consumption'!$C:$BW,$G23,IU$5)*IU10</f>
        <v/>
      </c>
      <c r="IV23">
        <f>INDEX('EIA Consumption'!$C:$BW,$G23,IV$5)*IV10</f>
        <v/>
      </c>
      <c r="IW23">
        <f>INDEX('EIA Consumption'!$C:$BW,$G23,IW$5)*IW10</f>
        <v/>
      </c>
      <c r="IX23">
        <f>INDEX('EIA Consumption'!$C:$BW,$G23,IX$5)*IX10</f>
        <v/>
      </c>
      <c r="IY23">
        <f>INDEX('EIA Consumption'!$C:$BW,$G23,IY$5)*IY10</f>
        <v/>
      </c>
      <c r="IZ23">
        <f>INDEX('EIA Consumption'!$C:$BW,$G23,IZ$5)*IZ10</f>
        <v/>
      </c>
      <c r="JA23">
        <f>INDEX('EIA Consumption'!$C:$BW,$G23,JA$5)*JA10</f>
        <v/>
      </c>
      <c r="JB23">
        <f>INDEX('EIA Consumption'!$C:$BW,$G23,JB$5)*JB10</f>
        <v/>
      </c>
      <c r="JC23">
        <f>INDEX('EIA Consumption'!$C:$BW,$G23,JC$5)*JC10</f>
        <v/>
      </c>
      <c r="JD23">
        <f>INDEX('EIA Consumption'!$C:$BW,$G23,JD$5)*JD10</f>
        <v/>
      </c>
      <c r="JE23">
        <f>INDEX('EIA Consumption'!$C:$BW,$G23,JE$5)*JE10</f>
        <v/>
      </c>
      <c r="JF23">
        <f>INDEX('EIA Consumption'!$C:$BW,$G23,JF$5)*JF10</f>
        <v/>
      </c>
      <c r="JG23">
        <f>INDEX('EIA Consumption'!$C:$BW,$G23,JG$5)*JG10</f>
        <v/>
      </c>
      <c r="JH23">
        <f>INDEX('EIA Consumption'!$C:$BW,$G23,JH$5)*JH10</f>
        <v/>
      </c>
      <c r="JI23">
        <f>INDEX('EIA Consumption'!$C:$BW,$G23,JI$5)*JI10</f>
        <v/>
      </c>
      <c r="JJ23">
        <f>INDEX('EIA Consumption'!$C:$BW,$G23,JJ$5)*JJ10</f>
        <v/>
      </c>
      <c r="JK23">
        <f>INDEX('EIA Consumption'!$C:$BW,$G23,JK$5)*JK10</f>
        <v/>
      </c>
      <c r="JL23">
        <f>INDEX('EIA Consumption'!$C:$BW,$G23,JL$5)*JL10</f>
        <v/>
      </c>
      <c r="JM23">
        <f>INDEX('EIA Consumption'!$C:$BW,$G23,JM$5)*JM10</f>
        <v/>
      </c>
      <c r="JN23">
        <f>INDEX('EIA Consumption'!$C:$BW,$G23,JN$5)*JN10</f>
        <v/>
      </c>
      <c r="JO23">
        <f>INDEX('EIA Consumption'!$C:$BW,$G23,JO$5)*JO10</f>
        <v/>
      </c>
      <c r="JP23">
        <f>INDEX('EIA Consumption'!$C:$BW,$G23,JP$5)*JP10</f>
        <v/>
      </c>
      <c r="JQ23">
        <f>INDEX('EIA Consumption'!$C:$BW,$G23,JQ$5)*JQ10</f>
        <v/>
      </c>
      <c r="JR23">
        <f>INDEX('EIA Consumption'!$C:$BW,$G23,JR$5)*JR10</f>
        <v/>
      </c>
      <c r="JS23">
        <f>INDEX('EIA Consumption'!$C:$BW,$G23,JS$5)*JS10</f>
        <v/>
      </c>
      <c r="JT23">
        <f>INDEX('EIA Consumption'!$C:$BW,$G23,JT$5)*JT10</f>
        <v/>
      </c>
      <c r="JU23">
        <f>INDEX('EIA Consumption'!$C:$BW,$G23,JU$5)*JU10</f>
        <v/>
      </c>
      <c r="JV23">
        <f>INDEX('EIA Consumption'!$C:$BW,$G23,JV$5)*JV10</f>
        <v/>
      </c>
      <c r="JW23">
        <f>INDEX('EIA Consumption'!$C:$BW,$G23,JW$5)*JW10</f>
        <v/>
      </c>
      <c r="JX23">
        <f>INDEX('EIA Consumption'!$C:$BW,$G23,JX$5)*JX10</f>
        <v/>
      </c>
      <c r="JY23">
        <f>INDEX('EIA Consumption'!$C:$BW,$G23,JY$5)*JY10</f>
        <v/>
      </c>
      <c r="JZ23">
        <f>INDEX('EIA Consumption'!$C:$BW,$G23,JZ$5)*JZ10</f>
        <v/>
      </c>
      <c r="KA23">
        <f>INDEX('EIA Consumption'!$C:$BW,$G23,KA$5)*KA10</f>
        <v/>
      </c>
      <c r="KB23">
        <f>INDEX('EIA Consumption'!$C:$BW,$G23,KB$5)*KB10</f>
        <v/>
      </c>
      <c r="KC23">
        <f>INDEX('EIA Consumption'!$C:$BW,$G23,KC$5)*KC10</f>
        <v/>
      </c>
      <c r="KD23">
        <f>INDEX('EIA Consumption'!$C:$BW,$G23,KD$5)*KD10</f>
        <v/>
      </c>
      <c r="KE23">
        <f>INDEX('EIA Consumption'!$C:$BW,$G23,KE$5)*KE10</f>
        <v/>
      </c>
      <c r="KF23">
        <f>INDEX('EIA Consumption'!$C:$BW,$G23,KF$5)*KF10</f>
        <v/>
      </c>
      <c r="KG23">
        <f>INDEX('EIA Consumption'!$C:$BW,$G23,KG$5)*KG10</f>
        <v/>
      </c>
      <c r="KH23">
        <f>INDEX('EIA Consumption'!$C:$BW,$G23,KH$5)*KH10</f>
        <v/>
      </c>
      <c r="KI23">
        <f>INDEX('EIA Consumption'!$C:$BW,$G23,KI$5)*KI10</f>
        <v/>
      </c>
      <c r="KJ23">
        <f>INDEX('EIA Consumption'!$C:$BW,$G23,KJ$5)*KJ10</f>
        <v/>
      </c>
      <c r="KK23">
        <f>INDEX('EIA Consumption'!$C:$BW,$G23,KK$5)*KK10</f>
        <v/>
      </c>
      <c r="KL23">
        <f>INDEX('EIA Consumption'!$C:$BW,$G23,KL$5)*KL10</f>
        <v/>
      </c>
      <c r="KM23">
        <f>INDEX('EIA Consumption'!$C:$BW,$G23,KM$5)*KM10</f>
        <v/>
      </c>
      <c r="KN23">
        <f>INDEX('EIA Consumption'!$C:$BW,$G23,KN$5)*KN10</f>
        <v/>
      </c>
      <c r="KO23">
        <f>INDEX('EIA Consumption'!$C:$BW,$G23,KO$5)*KO10</f>
        <v/>
      </c>
      <c r="KP23">
        <f>INDEX('EIA Consumption'!$C:$BW,$G23,KP$5)*KP10</f>
        <v/>
      </c>
      <c r="KQ23">
        <f>INDEX('EIA Consumption'!$C:$BW,$G23,KQ$5)*KQ10</f>
        <v/>
      </c>
      <c r="KR23">
        <f>INDEX('EIA Consumption'!$C:$BW,$G23,KR$5)*KR10</f>
        <v/>
      </c>
      <c r="KS23">
        <f>INDEX('EIA Consumption'!$C:$BW,$G23,KS$5)*KS10</f>
        <v/>
      </c>
      <c r="KT23">
        <f>INDEX('EIA Consumption'!$C:$BW,$G23,KT$5)*KT10</f>
        <v/>
      </c>
      <c r="KU23">
        <f>INDEX('EIA Consumption'!$C:$BW,$G23,KU$5)*KU10</f>
        <v/>
      </c>
    </row>
    <row r="24" spans="1:307">
      <c r="B24" t="s">
        <v>11</v>
      </c>
      <c r="C24" t="s">
        <v>25</v>
      </c>
      <c r="D24" t="s">
        <v>25</v>
      </c>
      <c r="E24" t="s">
        <v>24</v>
      </c>
      <c r="G24">
        <f>MATCH($C24,'EIA Consumption'!$C:$C,0)</f>
        <v/>
      </c>
      <c r="H24">
        <f>INDEX('EIA Consumption'!$C:$BW,$G24,H$5)*H11</f>
        <v/>
      </c>
      <c r="I24">
        <f>INDEX('EIA Consumption'!$C:$BW,$G24,I$5)*I11</f>
        <v/>
      </c>
      <c r="J24">
        <f>INDEX('EIA Consumption'!$C:$BW,$G24,J$5)*J11</f>
        <v/>
      </c>
      <c r="K24">
        <f>INDEX('EIA Consumption'!$C:$BW,$G24,K$5)*K11</f>
        <v/>
      </c>
      <c r="L24">
        <f>INDEX('EIA Consumption'!$C:$BW,$G24,L$5)*L11</f>
        <v/>
      </c>
      <c r="M24">
        <f>INDEX('EIA Consumption'!$C:$BW,$G24,M$5)*M11</f>
        <v/>
      </c>
      <c r="N24">
        <f>INDEX('EIA Consumption'!$C:$BW,$G24,N$5)*N11</f>
        <v/>
      </c>
      <c r="O24">
        <f>INDEX('EIA Consumption'!$C:$BW,$G24,O$5)*O11</f>
        <v/>
      </c>
      <c r="P24">
        <f>INDEX('EIA Consumption'!$C:$BW,$G24,P$5)*P11</f>
        <v/>
      </c>
      <c r="Q24">
        <f>INDEX('EIA Consumption'!$C:$BW,$G24,Q$5)*Q11</f>
        <v/>
      </c>
      <c r="R24">
        <f>INDEX('EIA Consumption'!$C:$BW,$G24,R$5)*R11</f>
        <v/>
      </c>
      <c r="S24">
        <f>INDEX('EIA Consumption'!$C:$BW,$G24,S$5)*S11</f>
        <v/>
      </c>
      <c r="T24">
        <f>INDEX('EIA Consumption'!$C:$BW,$G24,T$5)*T11</f>
        <v/>
      </c>
      <c r="U24">
        <f>INDEX('EIA Consumption'!$C:$BW,$G24,U$5)*U11</f>
        <v/>
      </c>
      <c r="V24">
        <f>INDEX('EIA Consumption'!$C:$BW,$G24,V$5)*V11</f>
        <v/>
      </c>
      <c r="W24">
        <f>INDEX('EIA Consumption'!$C:$BW,$G24,W$5)*W11</f>
        <v/>
      </c>
      <c r="X24">
        <f>INDEX('EIA Consumption'!$C:$BW,$G24,X$5)*X11</f>
        <v/>
      </c>
      <c r="Y24">
        <f>INDEX('EIA Consumption'!$C:$BW,$G24,Y$5)*Y11</f>
        <v/>
      </c>
      <c r="Z24">
        <f>INDEX('EIA Consumption'!$C:$BW,$G24,Z$5)*Z11</f>
        <v/>
      </c>
      <c r="AA24">
        <f>INDEX('EIA Consumption'!$C:$BW,$G24,AA$5)*AA11</f>
        <v/>
      </c>
      <c r="AB24">
        <f>INDEX('EIA Consumption'!$C:$BW,$G24,AB$5)*AB11</f>
        <v/>
      </c>
      <c r="AC24">
        <f>INDEX('EIA Consumption'!$C:$BW,$G24,AC$5)*AC11</f>
        <v/>
      </c>
      <c r="AD24">
        <f>INDEX('EIA Consumption'!$C:$BW,$G24,AD$5)*AD11</f>
        <v/>
      </c>
      <c r="AE24">
        <f>INDEX('EIA Consumption'!$C:$BW,$G24,AE$5)*AE11</f>
        <v/>
      </c>
      <c r="AF24">
        <f>INDEX('EIA Consumption'!$C:$BW,$G24,AF$5)*AF11</f>
        <v/>
      </c>
      <c r="AG24">
        <f>INDEX('EIA Consumption'!$C:$BW,$G24,AG$5)*AG11</f>
        <v/>
      </c>
      <c r="AH24">
        <f>INDEX('EIA Consumption'!$C:$BW,$G24,AH$5)*AH11</f>
        <v/>
      </c>
      <c r="AI24">
        <f>INDEX('EIA Consumption'!$C:$BW,$G24,AI$5)*AI11</f>
        <v/>
      </c>
      <c r="AJ24">
        <f>INDEX('EIA Consumption'!$C:$BW,$G24,AJ$5)*AJ11</f>
        <v/>
      </c>
      <c r="AK24">
        <f>INDEX('EIA Consumption'!$C:$BW,$G24,AK$5)*AK11</f>
        <v/>
      </c>
      <c r="AL24">
        <f>INDEX('EIA Consumption'!$C:$BW,$G24,AL$5)*AL11</f>
        <v/>
      </c>
      <c r="AM24">
        <f>INDEX('EIA Consumption'!$C:$BW,$G24,AM$5)*AM11</f>
        <v/>
      </c>
      <c r="AN24">
        <f>INDEX('EIA Consumption'!$C:$BW,$G24,AN$5)*AN11</f>
        <v/>
      </c>
      <c r="AO24">
        <f>INDEX('EIA Consumption'!$C:$BW,$G24,AO$5)*AO11</f>
        <v/>
      </c>
      <c r="AP24">
        <f>INDEX('EIA Consumption'!$C:$BW,$G24,AP$5)*AP11</f>
        <v/>
      </c>
      <c r="AQ24">
        <f>INDEX('EIA Consumption'!$C:$BW,$G24,AQ$5)*AQ11</f>
        <v/>
      </c>
      <c r="AR24">
        <f>INDEX('EIA Consumption'!$C:$BW,$G24,AR$5)*AR11</f>
        <v/>
      </c>
      <c r="AS24">
        <f>INDEX('EIA Consumption'!$C:$BW,$G24,AS$5)*AS11</f>
        <v/>
      </c>
      <c r="AT24">
        <f>INDEX('EIA Consumption'!$C:$BW,$G24,AT$5)*AT11</f>
        <v/>
      </c>
      <c r="AU24">
        <f>INDEX('EIA Consumption'!$C:$BW,$G24,AU$5)*AU11</f>
        <v/>
      </c>
      <c r="AV24">
        <f>INDEX('EIA Consumption'!$C:$BW,$G24,AV$5)*AV11</f>
        <v/>
      </c>
      <c r="AW24">
        <f>INDEX('EIA Consumption'!$C:$BW,$G24,AW$5)*AW11</f>
        <v/>
      </c>
      <c r="AX24">
        <f>INDEX('EIA Consumption'!$C:$BW,$G24,AX$5)*AX11</f>
        <v/>
      </c>
      <c r="AY24">
        <f>INDEX('EIA Consumption'!$C:$BW,$G24,AY$5)*AY11</f>
        <v/>
      </c>
      <c r="AZ24">
        <f>INDEX('EIA Consumption'!$C:$BW,$G24,AZ$5)*AZ11</f>
        <v/>
      </c>
      <c r="BA24">
        <f>INDEX('EIA Consumption'!$C:$BW,$G24,BA$5)*BA11</f>
        <v/>
      </c>
      <c r="BB24">
        <f>INDEX('EIA Consumption'!$C:$BW,$G24,BB$5)*BB11</f>
        <v/>
      </c>
      <c r="BC24">
        <f>INDEX('EIA Consumption'!$C:$BW,$G24,BC$5)*BC11</f>
        <v/>
      </c>
      <c r="BD24">
        <f>INDEX('EIA Consumption'!$C:$BW,$G24,BD$5)*BD11</f>
        <v/>
      </c>
      <c r="BE24">
        <f>INDEX('EIA Consumption'!$C:$BW,$G24,BE$5)*BE11</f>
        <v/>
      </c>
      <c r="BF24">
        <f>INDEX('EIA Consumption'!$C:$BW,$G24,BF$5)*BF11</f>
        <v/>
      </c>
      <c r="BG24">
        <f>INDEX('EIA Consumption'!$C:$BW,$G24,BG$5)*BG11</f>
        <v/>
      </c>
      <c r="BH24">
        <f>INDEX('EIA Consumption'!$C:$BW,$G24,BH$5)*BH11</f>
        <v/>
      </c>
      <c r="BI24">
        <f>INDEX('EIA Consumption'!$C:$BW,$G24,BI$5)*BI11</f>
        <v/>
      </c>
      <c r="BJ24">
        <f>INDEX('EIA Consumption'!$C:$BW,$G24,BJ$5)*BJ11</f>
        <v/>
      </c>
      <c r="BK24">
        <f>INDEX('EIA Consumption'!$C:$BW,$G24,BK$5)*BK11</f>
        <v/>
      </c>
      <c r="BL24">
        <f>INDEX('EIA Consumption'!$C:$BW,$G24,BL$5)*BL11</f>
        <v/>
      </c>
      <c r="BM24">
        <f>INDEX('EIA Consumption'!$C:$BW,$G24,BM$5)*BM11</f>
        <v/>
      </c>
      <c r="BN24">
        <f>INDEX('EIA Consumption'!$C:$BW,$G24,BN$5)*BN11</f>
        <v/>
      </c>
      <c r="BO24">
        <f>INDEX('EIA Consumption'!$C:$BW,$G24,BO$5)*BO11</f>
        <v/>
      </c>
      <c r="BP24">
        <f>INDEX('EIA Consumption'!$C:$BW,$G24,BP$5)*BP11</f>
        <v/>
      </c>
      <c r="BQ24">
        <f>INDEX('EIA Consumption'!$C:$BW,$G24,BQ$5)*BQ11</f>
        <v/>
      </c>
      <c r="BR24">
        <f>INDEX('EIA Consumption'!$C:$BW,$G24,BR$5)*BR11</f>
        <v/>
      </c>
      <c r="BS24">
        <f>INDEX('EIA Consumption'!$C:$BW,$G24,BS$5)*BS11</f>
        <v/>
      </c>
      <c r="BT24">
        <f>INDEX('EIA Consumption'!$C:$BW,$G24,BT$5)*BT11</f>
        <v/>
      </c>
      <c r="BU24">
        <f>INDEX('EIA Consumption'!$C:$BW,$G24,BU$5)*BU11</f>
        <v/>
      </c>
      <c r="BV24">
        <f>INDEX('EIA Consumption'!$C:$BW,$G24,BV$5)*BV11</f>
        <v/>
      </c>
      <c r="BW24">
        <f>INDEX('EIA Consumption'!$C:$BW,$G24,BW$5)*BW11</f>
        <v/>
      </c>
      <c r="BX24">
        <f>INDEX('EIA Consumption'!$C:$BW,$G24,BX$5)*BX11</f>
        <v/>
      </c>
      <c r="BY24">
        <f>INDEX('EIA Consumption'!$C:$BW,$G24,BY$5)*BY11</f>
        <v/>
      </c>
      <c r="BZ24">
        <f>INDEX('EIA Consumption'!$C:$BW,$G24,BZ$5)*BZ11</f>
        <v/>
      </c>
      <c r="CA24">
        <f>INDEX('EIA Consumption'!$C:$BW,$G24,CA$5)*CA11</f>
        <v/>
      </c>
      <c r="CB24">
        <f>INDEX('EIA Consumption'!$C:$BW,$G24,CB$5)*CB11</f>
        <v/>
      </c>
      <c r="CC24">
        <f>INDEX('EIA Consumption'!$C:$BW,$G24,CC$5)*CC11</f>
        <v/>
      </c>
      <c r="CD24">
        <f>INDEX('EIA Consumption'!$C:$BW,$G24,CD$5)*CD11</f>
        <v/>
      </c>
      <c r="CE24">
        <f>INDEX('EIA Consumption'!$C:$BW,$G24,CE$5)*CE11</f>
        <v/>
      </c>
      <c r="CF24">
        <f>INDEX('EIA Consumption'!$C:$BW,$G24,CF$5)*CF11</f>
        <v/>
      </c>
      <c r="CG24">
        <f>INDEX('EIA Consumption'!$C:$BW,$G24,CG$5)*CG11</f>
        <v/>
      </c>
      <c r="CH24">
        <f>INDEX('EIA Consumption'!$C:$BW,$G24,CH$5)*CH11</f>
        <v/>
      </c>
      <c r="CI24">
        <f>INDEX('EIA Consumption'!$C:$BW,$G24,CI$5)*CI11</f>
        <v/>
      </c>
      <c r="CJ24">
        <f>INDEX('EIA Consumption'!$C:$BW,$G24,CJ$5)*CJ11</f>
        <v/>
      </c>
      <c r="CK24">
        <f>INDEX('EIA Consumption'!$C:$BW,$G24,CK$5)*CK11</f>
        <v/>
      </c>
      <c r="CL24">
        <f>INDEX('EIA Consumption'!$C:$BW,$G24,CL$5)*CL11</f>
        <v/>
      </c>
      <c r="CM24">
        <f>INDEX('EIA Consumption'!$C:$BW,$G24,CM$5)*CM11</f>
        <v/>
      </c>
      <c r="CN24">
        <f>INDEX('EIA Consumption'!$C:$BW,$G24,CN$5)*CN11</f>
        <v/>
      </c>
      <c r="CO24">
        <f>INDEX('EIA Consumption'!$C:$BW,$G24,CO$5)*CO11</f>
        <v/>
      </c>
      <c r="CP24">
        <f>INDEX('EIA Consumption'!$C:$BW,$G24,CP$5)*CP11</f>
        <v/>
      </c>
      <c r="CQ24">
        <f>INDEX('EIA Consumption'!$C:$BW,$G24,CQ$5)*CQ11</f>
        <v/>
      </c>
      <c r="CR24">
        <f>INDEX('EIA Consumption'!$C:$BW,$G24,CR$5)*CR11</f>
        <v/>
      </c>
      <c r="CS24">
        <f>INDEX('EIA Consumption'!$C:$BW,$G24,CS$5)*CS11</f>
        <v/>
      </c>
      <c r="CT24">
        <f>INDEX('EIA Consumption'!$C:$BW,$G24,CT$5)*CT11</f>
        <v/>
      </c>
      <c r="CU24">
        <f>INDEX('EIA Consumption'!$C:$BW,$G24,CU$5)*CU11</f>
        <v/>
      </c>
      <c r="CV24">
        <f>INDEX('EIA Consumption'!$C:$BW,$G24,CV$5)*CV11</f>
        <v/>
      </c>
      <c r="CW24">
        <f>INDEX('EIA Consumption'!$C:$BW,$G24,CW$5)*CW11</f>
        <v/>
      </c>
      <c r="CX24">
        <f>INDEX('EIA Consumption'!$C:$BW,$G24,CX$5)*CX11</f>
        <v/>
      </c>
      <c r="CY24">
        <f>INDEX('EIA Consumption'!$C:$BW,$G24,CY$5)*CY11</f>
        <v/>
      </c>
      <c r="CZ24">
        <f>INDEX('EIA Consumption'!$C:$BW,$G24,CZ$5)*CZ11</f>
        <v/>
      </c>
      <c r="DA24">
        <f>INDEX('EIA Consumption'!$C:$BW,$G24,DA$5)*DA11</f>
        <v/>
      </c>
      <c r="DB24">
        <f>INDEX('EIA Consumption'!$C:$BW,$G24,DB$5)*DB11</f>
        <v/>
      </c>
      <c r="DC24">
        <f>INDEX('EIA Consumption'!$C:$BW,$G24,DC$5)*DC11</f>
        <v/>
      </c>
      <c r="DD24">
        <f>INDEX('EIA Consumption'!$C:$BW,$G24,DD$5)*DD11</f>
        <v/>
      </c>
      <c r="DE24">
        <f>INDEX('EIA Consumption'!$C:$BW,$G24,DE$5)*DE11</f>
        <v/>
      </c>
      <c r="DF24">
        <f>INDEX('EIA Consumption'!$C:$BW,$G24,DF$5)*DF11</f>
        <v/>
      </c>
      <c r="DG24">
        <f>INDEX('EIA Consumption'!$C:$BW,$G24,DG$5)*DG11</f>
        <v/>
      </c>
      <c r="DH24">
        <f>INDEX('EIA Consumption'!$C:$BW,$G24,DH$5)*DH11</f>
        <v/>
      </c>
      <c r="DI24">
        <f>INDEX('EIA Consumption'!$C:$BW,$G24,DI$5)*DI11</f>
        <v/>
      </c>
      <c r="DJ24">
        <f>INDEX('EIA Consumption'!$C:$BW,$G24,DJ$5)*DJ11</f>
        <v/>
      </c>
      <c r="DK24">
        <f>INDEX('EIA Consumption'!$C:$BW,$G24,DK$5)*DK11</f>
        <v/>
      </c>
      <c r="DL24">
        <f>INDEX('EIA Consumption'!$C:$BW,$G24,DL$5)*DL11</f>
        <v/>
      </c>
      <c r="DM24">
        <f>INDEX('EIA Consumption'!$C:$BW,$G24,DM$5)*DM11</f>
        <v/>
      </c>
      <c r="DN24">
        <f>INDEX('EIA Consumption'!$C:$BW,$G24,DN$5)*DN11</f>
        <v/>
      </c>
      <c r="DO24">
        <f>INDEX('EIA Consumption'!$C:$BW,$G24,DO$5)*DO11</f>
        <v/>
      </c>
      <c r="DP24">
        <f>INDEX('EIA Consumption'!$C:$BW,$G24,DP$5)*DP11</f>
        <v/>
      </c>
      <c r="DQ24">
        <f>INDEX('EIA Consumption'!$C:$BW,$G24,DQ$5)*DQ11</f>
        <v/>
      </c>
      <c r="DR24">
        <f>INDEX('EIA Consumption'!$C:$BW,$G24,DR$5)*DR11</f>
        <v/>
      </c>
      <c r="DS24">
        <f>INDEX('EIA Consumption'!$C:$BW,$G24,DS$5)*DS11</f>
        <v/>
      </c>
      <c r="DT24">
        <f>INDEX('EIA Consumption'!$C:$BW,$G24,DT$5)*DT11</f>
        <v/>
      </c>
      <c r="DU24">
        <f>INDEX('EIA Consumption'!$C:$BW,$G24,DU$5)*DU11</f>
        <v/>
      </c>
      <c r="DV24">
        <f>INDEX('EIA Consumption'!$C:$BW,$G24,DV$5)*DV11</f>
        <v/>
      </c>
      <c r="DW24">
        <f>INDEX('EIA Consumption'!$C:$BW,$G24,DW$5)*DW11</f>
        <v/>
      </c>
      <c r="DX24">
        <f>INDEX('EIA Consumption'!$C:$BW,$G24,DX$5)*DX11</f>
        <v/>
      </c>
      <c r="DY24">
        <f>INDEX('EIA Consumption'!$C:$BW,$G24,DY$5)*DY11</f>
        <v/>
      </c>
      <c r="DZ24">
        <f>INDEX('EIA Consumption'!$C:$BW,$G24,DZ$5)*DZ11</f>
        <v/>
      </c>
      <c r="EA24">
        <f>INDEX('EIA Consumption'!$C:$BW,$G24,EA$5)*EA11</f>
        <v/>
      </c>
      <c r="EB24">
        <f>INDEX('EIA Consumption'!$C:$BW,$G24,EB$5)*EB11</f>
        <v/>
      </c>
      <c r="EC24">
        <f>INDEX('EIA Consumption'!$C:$BW,$G24,EC$5)*EC11</f>
        <v/>
      </c>
      <c r="ED24">
        <f>INDEX('EIA Consumption'!$C:$BW,$G24,ED$5)*ED11</f>
        <v/>
      </c>
      <c r="EE24">
        <f>INDEX('EIA Consumption'!$C:$BW,$G24,EE$5)*EE11</f>
        <v/>
      </c>
      <c r="EF24">
        <f>INDEX('EIA Consumption'!$C:$BW,$G24,EF$5)*EF11</f>
        <v/>
      </c>
      <c r="EG24">
        <f>INDEX('EIA Consumption'!$C:$BW,$G24,EG$5)*EG11</f>
        <v/>
      </c>
      <c r="EH24">
        <f>INDEX('EIA Consumption'!$C:$BW,$G24,EH$5)*EH11</f>
        <v/>
      </c>
      <c r="EI24">
        <f>INDEX('EIA Consumption'!$C:$BW,$G24,EI$5)*EI11</f>
        <v/>
      </c>
      <c r="EJ24">
        <f>INDEX('EIA Consumption'!$C:$BW,$G24,EJ$5)*EJ11</f>
        <v/>
      </c>
      <c r="EK24">
        <f>INDEX('EIA Consumption'!$C:$BW,$G24,EK$5)*EK11</f>
        <v/>
      </c>
      <c r="EL24">
        <f>INDEX('EIA Consumption'!$C:$BW,$G24,EL$5)*EL11</f>
        <v/>
      </c>
      <c r="EM24">
        <f>INDEX('EIA Consumption'!$C:$BW,$G24,EM$5)*EM11</f>
        <v/>
      </c>
      <c r="EN24">
        <f>INDEX('EIA Consumption'!$C:$BW,$G24,EN$5)*EN11</f>
        <v/>
      </c>
      <c r="EO24">
        <f>INDEX('EIA Consumption'!$C:$BW,$G24,EO$5)*EO11</f>
        <v/>
      </c>
      <c r="EP24">
        <f>INDEX('EIA Consumption'!$C:$BW,$G24,EP$5)*EP11</f>
        <v/>
      </c>
      <c r="EQ24">
        <f>INDEX('EIA Consumption'!$C:$BW,$G24,EQ$5)*EQ11</f>
        <v/>
      </c>
      <c r="ER24">
        <f>INDEX('EIA Consumption'!$C:$BW,$G24,ER$5)*ER11</f>
        <v/>
      </c>
      <c r="ES24">
        <f>INDEX('EIA Consumption'!$C:$BW,$G24,ES$5)*ES11</f>
        <v/>
      </c>
      <c r="ET24">
        <f>INDEX('EIA Consumption'!$C:$BW,$G24,ET$5)*ET11</f>
        <v/>
      </c>
      <c r="EU24">
        <f>INDEX('EIA Consumption'!$C:$BW,$G24,EU$5)*EU11</f>
        <v/>
      </c>
      <c r="EV24">
        <f>INDEX('EIA Consumption'!$C:$BW,$G24,EV$5)*EV11</f>
        <v/>
      </c>
      <c r="EW24">
        <f>INDEX('EIA Consumption'!$C:$BW,$G24,EW$5)*EW11</f>
        <v/>
      </c>
      <c r="EX24">
        <f>INDEX('EIA Consumption'!$C:$BW,$G24,EX$5)*EX11</f>
        <v/>
      </c>
      <c r="EY24">
        <f>INDEX('EIA Consumption'!$C:$BW,$G24,EY$5)*EY11</f>
        <v/>
      </c>
      <c r="EZ24">
        <f>INDEX('EIA Consumption'!$C:$BW,$G24,EZ$5)*EZ11</f>
        <v/>
      </c>
      <c r="FA24">
        <f>INDEX('EIA Consumption'!$C:$BW,$G24,FA$5)*FA11</f>
        <v/>
      </c>
      <c r="FB24">
        <f>INDEX('EIA Consumption'!$C:$BW,$G24,FB$5)*FB11</f>
        <v/>
      </c>
      <c r="FC24">
        <f>INDEX('EIA Consumption'!$C:$BW,$G24,FC$5)*FC11</f>
        <v/>
      </c>
      <c r="FD24">
        <f>INDEX('EIA Consumption'!$C:$BW,$G24,FD$5)*FD11</f>
        <v/>
      </c>
      <c r="FE24">
        <f>INDEX('EIA Consumption'!$C:$BW,$G24,FE$5)*FE11</f>
        <v/>
      </c>
      <c r="FF24">
        <f>INDEX('EIA Consumption'!$C:$BW,$G24,FF$5)*FF11</f>
        <v/>
      </c>
      <c r="FG24">
        <f>INDEX('EIA Consumption'!$C:$BW,$G24,FG$5)*FG11</f>
        <v/>
      </c>
      <c r="FH24">
        <f>INDEX('EIA Consumption'!$C:$BW,$G24,FH$5)*FH11</f>
        <v/>
      </c>
      <c r="FI24">
        <f>INDEX('EIA Consumption'!$C:$BW,$G24,FI$5)*FI11</f>
        <v/>
      </c>
      <c r="FJ24">
        <f>INDEX('EIA Consumption'!$C:$BW,$G24,FJ$5)*FJ11</f>
        <v/>
      </c>
      <c r="FK24">
        <f>INDEX('EIA Consumption'!$C:$BW,$G24,FK$5)*FK11</f>
        <v/>
      </c>
      <c r="FL24">
        <f>INDEX('EIA Consumption'!$C:$BW,$G24,FL$5)*FL11</f>
        <v/>
      </c>
      <c r="FM24">
        <f>INDEX('EIA Consumption'!$C:$BW,$G24,FM$5)*FM11</f>
        <v/>
      </c>
      <c r="FN24">
        <f>INDEX('EIA Consumption'!$C:$BW,$G24,FN$5)*FN11</f>
        <v/>
      </c>
      <c r="FO24">
        <f>INDEX('EIA Consumption'!$C:$BW,$G24,FO$5)*FO11</f>
        <v/>
      </c>
      <c r="FP24">
        <f>INDEX('EIA Consumption'!$C:$BW,$G24,FP$5)*FP11</f>
        <v/>
      </c>
      <c r="FQ24">
        <f>INDEX('EIA Consumption'!$C:$BW,$G24,FQ$5)*FQ11</f>
        <v/>
      </c>
      <c r="FR24">
        <f>INDEX('EIA Consumption'!$C:$BW,$G24,FR$5)*FR11</f>
        <v/>
      </c>
      <c r="FS24">
        <f>INDEX('EIA Consumption'!$C:$BW,$G24,FS$5)*FS11</f>
        <v/>
      </c>
      <c r="FT24">
        <f>INDEX('EIA Consumption'!$C:$BW,$G24,FT$5)*FT11</f>
        <v/>
      </c>
      <c r="FU24">
        <f>INDEX('EIA Consumption'!$C:$BW,$G24,FU$5)*FU11</f>
        <v/>
      </c>
      <c r="FV24">
        <f>INDEX('EIA Consumption'!$C:$BW,$G24,FV$5)*FV11</f>
        <v/>
      </c>
      <c r="FW24">
        <f>INDEX('EIA Consumption'!$C:$BW,$G24,FW$5)*FW11</f>
        <v/>
      </c>
      <c r="FX24">
        <f>INDEX('EIA Consumption'!$C:$BW,$G24,FX$5)*FX11</f>
        <v/>
      </c>
      <c r="FY24">
        <f>INDEX('EIA Consumption'!$C:$BW,$G24,FY$5)*FY11</f>
        <v/>
      </c>
      <c r="FZ24">
        <f>INDEX('EIA Consumption'!$C:$BW,$G24,FZ$5)*FZ11</f>
        <v/>
      </c>
      <c r="GA24">
        <f>INDEX('EIA Consumption'!$C:$BW,$G24,GA$5)*GA11</f>
        <v/>
      </c>
      <c r="GB24">
        <f>INDEX('EIA Consumption'!$C:$BW,$G24,GB$5)*GB11</f>
        <v/>
      </c>
      <c r="GC24">
        <f>INDEX('EIA Consumption'!$C:$BW,$G24,GC$5)*GC11</f>
        <v/>
      </c>
      <c r="GD24">
        <f>INDEX('EIA Consumption'!$C:$BW,$G24,GD$5)*GD11</f>
        <v/>
      </c>
      <c r="GE24">
        <f>INDEX('EIA Consumption'!$C:$BW,$G24,GE$5)*GE11</f>
        <v/>
      </c>
      <c r="GF24">
        <f>INDEX('EIA Consumption'!$C:$BW,$G24,GF$5)*GF11</f>
        <v/>
      </c>
      <c r="GG24">
        <f>INDEX('EIA Consumption'!$C:$BW,$G24,GG$5)*GG11</f>
        <v/>
      </c>
      <c r="GH24">
        <f>INDEX('EIA Consumption'!$C:$BW,$G24,GH$5)*GH11</f>
        <v/>
      </c>
      <c r="GI24">
        <f>INDEX('EIA Consumption'!$C:$BW,$G24,GI$5)*GI11</f>
        <v/>
      </c>
      <c r="GJ24">
        <f>INDEX('EIA Consumption'!$C:$BW,$G24,GJ$5)*GJ11</f>
        <v/>
      </c>
      <c r="GK24">
        <f>INDEX('EIA Consumption'!$C:$BW,$G24,GK$5)*GK11</f>
        <v/>
      </c>
      <c r="GL24">
        <f>INDEX('EIA Consumption'!$C:$BW,$G24,GL$5)*GL11</f>
        <v/>
      </c>
      <c r="GM24">
        <f>INDEX('EIA Consumption'!$C:$BW,$G24,GM$5)*GM11</f>
        <v/>
      </c>
      <c r="GN24">
        <f>INDEX('EIA Consumption'!$C:$BW,$G24,GN$5)*GN11</f>
        <v/>
      </c>
      <c r="GO24">
        <f>INDEX('EIA Consumption'!$C:$BW,$G24,GO$5)*GO11</f>
        <v/>
      </c>
      <c r="GP24">
        <f>INDEX('EIA Consumption'!$C:$BW,$G24,GP$5)*GP11</f>
        <v/>
      </c>
      <c r="GQ24">
        <f>INDEX('EIA Consumption'!$C:$BW,$G24,GQ$5)*GQ11</f>
        <v/>
      </c>
      <c r="GR24">
        <f>INDEX('EIA Consumption'!$C:$BW,$G24,GR$5)*GR11</f>
        <v/>
      </c>
      <c r="GS24">
        <f>INDEX('EIA Consumption'!$C:$BW,$G24,GS$5)*GS11</f>
        <v/>
      </c>
      <c r="GT24">
        <f>INDEX('EIA Consumption'!$C:$BW,$G24,GT$5)*GT11</f>
        <v/>
      </c>
      <c r="GU24">
        <f>INDEX('EIA Consumption'!$C:$BW,$G24,GU$5)*GU11</f>
        <v/>
      </c>
      <c r="GV24">
        <f>INDEX('EIA Consumption'!$C:$BW,$G24,GV$5)*GV11</f>
        <v/>
      </c>
      <c r="GW24">
        <f>INDEX('EIA Consumption'!$C:$BW,$G24,GW$5)*GW11</f>
        <v/>
      </c>
      <c r="GX24">
        <f>INDEX('EIA Consumption'!$C:$BW,$G24,GX$5)*GX11</f>
        <v/>
      </c>
      <c r="GY24">
        <f>INDEX('EIA Consumption'!$C:$BW,$G24,GY$5)*GY11</f>
        <v/>
      </c>
      <c r="GZ24">
        <f>INDEX('EIA Consumption'!$C:$BW,$G24,GZ$5)*GZ11</f>
        <v/>
      </c>
      <c r="HA24">
        <f>INDEX('EIA Consumption'!$C:$BW,$G24,HA$5)*HA11</f>
        <v/>
      </c>
      <c r="HB24">
        <f>INDEX('EIA Consumption'!$C:$BW,$G24,HB$5)*HB11</f>
        <v/>
      </c>
      <c r="HC24">
        <f>INDEX('EIA Consumption'!$C:$BW,$G24,HC$5)*HC11</f>
        <v/>
      </c>
      <c r="HD24">
        <f>INDEX('EIA Consumption'!$C:$BW,$G24,HD$5)*HD11</f>
        <v/>
      </c>
      <c r="HE24">
        <f>INDEX('EIA Consumption'!$C:$BW,$G24,HE$5)*HE11</f>
        <v/>
      </c>
      <c r="HF24">
        <f>INDEX('EIA Consumption'!$C:$BW,$G24,HF$5)*HF11</f>
        <v/>
      </c>
      <c r="HG24">
        <f>INDEX('EIA Consumption'!$C:$BW,$G24,HG$5)*HG11</f>
        <v/>
      </c>
      <c r="HH24">
        <f>INDEX('EIA Consumption'!$C:$BW,$G24,HH$5)*HH11</f>
        <v/>
      </c>
      <c r="HI24">
        <f>INDEX('EIA Consumption'!$C:$BW,$G24,HI$5)*HI11</f>
        <v/>
      </c>
      <c r="HJ24">
        <f>INDEX('EIA Consumption'!$C:$BW,$G24,HJ$5)*HJ11</f>
        <v/>
      </c>
      <c r="HK24">
        <f>INDEX('EIA Consumption'!$C:$BW,$G24,HK$5)*HK11</f>
        <v/>
      </c>
      <c r="HL24">
        <f>INDEX('EIA Consumption'!$C:$BW,$G24,HL$5)*HL11</f>
        <v/>
      </c>
      <c r="HM24">
        <f>INDEX('EIA Consumption'!$C:$BW,$G24,HM$5)*HM11</f>
        <v/>
      </c>
      <c r="HN24">
        <f>INDEX('EIA Consumption'!$C:$BW,$G24,HN$5)*HN11</f>
        <v/>
      </c>
      <c r="HO24">
        <f>INDEX('EIA Consumption'!$C:$BW,$G24,HO$5)*HO11</f>
        <v/>
      </c>
      <c r="HP24">
        <f>INDEX('EIA Consumption'!$C:$BW,$G24,HP$5)*HP11</f>
        <v/>
      </c>
      <c r="HQ24">
        <f>INDEX('EIA Consumption'!$C:$BW,$G24,HQ$5)*HQ11</f>
        <v/>
      </c>
      <c r="HR24">
        <f>INDEX('EIA Consumption'!$C:$BW,$G24,HR$5)*HR11</f>
        <v/>
      </c>
      <c r="HS24">
        <f>INDEX('EIA Consumption'!$C:$BW,$G24,HS$5)*HS11</f>
        <v/>
      </c>
      <c r="HT24">
        <f>INDEX('EIA Consumption'!$C:$BW,$G24,HT$5)*HT11</f>
        <v/>
      </c>
      <c r="HU24">
        <f>INDEX('EIA Consumption'!$C:$BW,$G24,HU$5)*HU11</f>
        <v/>
      </c>
      <c r="HV24">
        <f>INDEX('EIA Consumption'!$C:$BW,$G24,HV$5)*HV11</f>
        <v/>
      </c>
      <c r="HW24">
        <f>INDEX('EIA Consumption'!$C:$BW,$G24,HW$5)*HW11</f>
        <v/>
      </c>
      <c r="HX24">
        <f>INDEX('EIA Consumption'!$C:$BW,$G24,HX$5)*HX11</f>
        <v/>
      </c>
      <c r="HY24">
        <f>INDEX('EIA Consumption'!$C:$BW,$G24,HY$5)*HY11</f>
        <v/>
      </c>
      <c r="HZ24">
        <f>INDEX('EIA Consumption'!$C:$BW,$G24,HZ$5)*HZ11</f>
        <v/>
      </c>
      <c r="IA24">
        <f>INDEX('EIA Consumption'!$C:$BW,$G24,IA$5)*IA11</f>
        <v/>
      </c>
      <c r="IB24">
        <f>INDEX('EIA Consumption'!$C:$BW,$G24,IB$5)*IB11</f>
        <v/>
      </c>
      <c r="IC24">
        <f>INDEX('EIA Consumption'!$C:$BW,$G24,IC$5)*IC11</f>
        <v/>
      </c>
      <c r="ID24">
        <f>INDEX('EIA Consumption'!$C:$BW,$G24,ID$5)*ID11</f>
        <v/>
      </c>
      <c r="IE24">
        <f>INDEX('EIA Consumption'!$C:$BW,$G24,IE$5)*IE11</f>
        <v/>
      </c>
      <c r="IF24">
        <f>INDEX('EIA Consumption'!$C:$BW,$G24,IF$5)*IF11</f>
        <v/>
      </c>
      <c r="IG24">
        <f>INDEX('EIA Consumption'!$C:$BW,$G24,IG$5)*IG11</f>
        <v/>
      </c>
      <c r="IH24">
        <f>INDEX('EIA Consumption'!$C:$BW,$G24,IH$5)*IH11</f>
        <v/>
      </c>
      <c r="II24">
        <f>INDEX('EIA Consumption'!$C:$BW,$G24,II$5)*II11</f>
        <v/>
      </c>
      <c r="IJ24">
        <f>INDEX('EIA Consumption'!$C:$BW,$G24,IJ$5)*IJ11</f>
        <v/>
      </c>
      <c r="IK24">
        <f>INDEX('EIA Consumption'!$C:$BW,$G24,IK$5)*IK11</f>
        <v/>
      </c>
      <c r="IL24">
        <f>INDEX('EIA Consumption'!$C:$BW,$G24,IL$5)*IL11</f>
        <v/>
      </c>
      <c r="IM24">
        <f>INDEX('EIA Consumption'!$C:$BW,$G24,IM$5)*IM11</f>
        <v/>
      </c>
      <c r="IN24">
        <f>INDEX('EIA Consumption'!$C:$BW,$G24,IN$5)*IN11</f>
        <v/>
      </c>
      <c r="IO24">
        <f>INDEX('EIA Consumption'!$C:$BW,$G24,IO$5)*IO11</f>
        <v/>
      </c>
      <c r="IP24">
        <f>INDEX('EIA Consumption'!$C:$BW,$G24,IP$5)*IP11</f>
        <v/>
      </c>
      <c r="IQ24">
        <f>INDEX('EIA Consumption'!$C:$BW,$G24,IQ$5)*IQ11</f>
        <v/>
      </c>
      <c r="IR24">
        <f>INDEX('EIA Consumption'!$C:$BW,$G24,IR$5)*IR11</f>
        <v/>
      </c>
      <c r="IS24">
        <f>INDEX('EIA Consumption'!$C:$BW,$G24,IS$5)*IS11</f>
        <v/>
      </c>
      <c r="IT24">
        <f>INDEX('EIA Consumption'!$C:$BW,$G24,IT$5)*IT11</f>
        <v/>
      </c>
      <c r="IU24">
        <f>INDEX('EIA Consumption'!$C:$BW,$G24,IU$5)*IU11</f>
        <v/>
      </c>
      <c r="IV24">
        <f>INDEX('EIA Consumption'!$C:$BW,$G24,IV$5)*IV11</f>
        <v/>
      </c>
      <c r="IW24">
        <f>INDEX('EIA Consumption'!$C:$BW,$G24,IW$5)*IW11</f>
        <v/>
      </c>
      <c r="IX24">
        <f>INDEX('EIA Consumption'!$C:$BW,$G24,IX$5)*IX11</f>
        <v/>
      </c>
      <c r="IY24">
        <f>INDEX('EIA Consumption'!$C:$BW,$G24,IY$5)*IY11</f>
        <v/>
      </c>
      <c r="IZ24">
        <f>INDEX('EIA Consumption'!$C:$BW,$G24,IZ$5)*IZ11</f>
        <v/>
      </c>
      <c r="JA24">
        <f>INDEX('EIA Consumption'!$C:$BW,$G24,JA$5)*JA11</f>
        <v/>
      </c>
      <c r="JB24">
        <f>INDEX('EIA Consumption'!$C:$BW,$G24,JB$5)*JB11</f>
        <v/>
      </c>
      <c r="JC24">
        <f>INDEX('EIA Consumption'!$C:$BW,$G24,JC$5)*JC11</f>
        <v/>
      </c>
      <c r="JD24">
        <f>INDEX('EIA Consumption'!$C:$BW,$G24,JD$5)*JD11</f>
        <v/>
      </c>
      <c r="JE24">
        <f>INDEX('EIA Consumption'!$C:$BW,$G24,JE$5)*JE11</f>
        <v/>
      </c>
      <c r="JF24">
        <f>INDEX('EIA Consumption'!$C:$BW,$G24,JF$5)*JF11</f>
        <v/>
      </c>
      <c r="JG24">
        <f>INDEX('EIA Consumption'!$C:$BW,$G24,JG$5)*JG11</f>
        <v/>
      </c>
      <c r="JH24">
        <f>INDEX('EIA Consumption'!$C:$BW,$G24,JH$5)*JH11</f>
        <v/>
      </c>
      <c r="JI24">
        <f>INDEX('EIA Consumption'!$C:$BW,$G24,JI$5)*JI11</f>
        <v/>
      </c>
      <c r="JJ24">
        <f>INDEX('EIA Consumption'!$C:$BW,$G24,JJ$5)*JJ11</f>
        <v/>
      </c>
      <c r="JK24">
        <f>INDEX('EIA Consumption'!$C:$BW,$G24,JK$5)*JK11</f>
        <v/>
      </c>
      <c r="JL24">
        <f>INDEX('EIA Consumption'!$C:$BW,$G24,JL$5)*JL11</f>
        <v/>
      </c>
      <c r="JM24">
        <f>INDEX('EIA Consumption'!$C:$BW,$G24,JM$5)*JM11</f>
        <v/>
      </c>
      <c r="JN24">
        <f>INDEX('EIA Consumption'!$C:$BW,$G24,JN$5)*JN11</f>
        <v/>
      </c>
      <c r="JO24">
        <f>INDEX('EIA Consumption'!$C:$BW,$G24,JO$5)*JO11</f>
        <v/>
      </c>
      <c r="JP24">
        <f>INDEX('EIA Consumption'!$C:$BW,$G24,JP$5)*JP11</f>
        <v/>
      </c>
      <c r="JQ24">
        <f>INDEX('EIA Consumption'!$C:$BW,$G24,JQ$5)*JQ11</f>
        <v/>
      </c>
      <c r="JR24">
        <f>INDEX('EIA Consumption'!$C:$BW,$G24,JR$5)*JR11</f>
        <v/>
      </c>
      <c r="JS24">
        <f>INDEX('EIA Consumption'!$C:$BW,$G24,JS$5)*JS11</f>
        <v/>
      </c>
      <c r="JT24">
        <f>INDEX('EIA Consumption'!$C:$BW,$G24,JT$5)*JT11</f>
        <v/>
      </c>
      <c r="JU24">
        <f>INDEX('EIA Consumption'!$C:$BW,$G24,JU$5)*JU11</f>
        <v/>
      </c>
      <c r="JV24">
        <f>INDEX('EIA Consumption'!$C:$BW,$G24,JV$5)*JV11</f>
        <v/>
      </c>
      <c r="JW24">
        <f>INDEX('EIA Consumption'!$C:$BW,$G24,JW$5)*JW11</f>
        <v/>
      </c>
      <c r="JX24">
        <f>INDEX('EIA Consumption'!$C:$BW,$G24,JX$5)*JX11</f>
        <v/>
      </c>
      <c r="JY24">
        <f>INDEX('EIA Consumption'!$C:$BW,$G24,JY$5)*JY11</f>
        <v/>
      </c>
      <c r="JZ24">
        <f>INDEX('EIA Consumption'!$C:$BW,$G24,JZ$5)*JZ11</f>
        <v/>
      </c>
      <c r="KA24">
        <f>INDEX('EIA Consumption'!$C:$BW,$G24,KA$5)*KA11</f>
        <v/>
      </c>
      <c r="KB24">
        <f>INDEX('EIA Consumption'!$C:$BW,$G24,KB$5)*KB11</f>
        <v/>
      </c>
      <c r="KC24">
        <f>INDEX('EIA Consumption'!$C:$BW,$G24,KC$5)*KC11</f>
        <v/>
      </c>
      <c r="KD24">
        <f>INDEX('EIA Consumption'!$C:$BW,$G24,KD$5)*KD11</f>
        <v/>
      </c>
      <c r="KE24">
        <f>INDEX('EIA Consumption'!$C:$BW,$G24,KE$5)*KE11</f>
        <v/>
      </c>
      <c r="KF24">
        <f>INDEX('EIA Consumption'!$C:$BW,$G24,KF$5)*KF11</f>
        <v/>
      </c>
      <c r="KG24">
        <f>INDEX('EIA Consumption'!$C:$BW,$G24,KG$5)*KG11</f>
        <v/>
      </c>
      <c r="KH24">
        <f>INDEX('EIA Consumption'!$C:$BW,$G24,KH$5)*KH11</f>
        <v/>
      </c>
      <c r="KI24">
        <f>INDEX('EIA Consumption'!$C:$BW,$G24,KI$5)*KI11</f>
        <v/>
      </c>
      <c r="KJ24">
        <f>INDEX('EIA Consumption'!$C:$BW,$G24,KJ$5)*KJ11</f>
        <v/>
      </c>
      <c r="KK24">
        <f>INDEX('EIA Consumption'!$C:$BW,$G24,KK$5)*KK11</f>
        <v/>
      </c>
      <c r="KL24">
        <f>INDEX('EIA Consumption'!$C:$BW,$G24,KL$5)*KL11</f>
        <v/>
      </c>
      <c r="KM24">
        <f>INDEX('EIA Consumption'!$C:$BW,$G24,KM$5)*KM11</f>
        <v/>
      </c>
      <c r="KN24">
        <f>INDEX('EIA Consumption'!$C:$BW,$G24,KN$5)*KN11</f>
        <v/>
      </c>
      <c r="KO24">
        <f>INDEX('EIA Consumption'!$C:$BW,$G24,KO$5)*KO11</f>
        <v/>
      </c>
      <c r="KP24">
        <f>INDEX('EIA Consumption'!$C:$BW,$G24,KP$5)*KP11</f>
        <v/>
      </c>
      <c r="KQ24">
        <f>INDEX('EIA Consumption'!$C:$BW,$G24,KQ$5)*KQ11</f>
        <v/>
      </c>
      <c r="KR24">
        <f>INDEX('EIA Consumption'!$C:$BW,$G24,KR$5)*KR11</f>
        <v/>
      </c>
      <c r="KS24">
        <f>INDEX('EIA Consumption'!$C:$BW,$G24,KS$5)*KS11</f>
        <v/>
      </c>
      <c r="KT24">
        <f>INDEX('EIA Consumption'!$C:$BW,$G24,KT$5)*KT11</f>
        <v/>
      </c>
      <c r="KU24">
        <f>INDEX('EIA Consumption'!$C:$BW,$G24,KU$5)*KU11</f>
        <v/>
      </c>
    </row>
    <row r="25" spans="1:307">
      <c r="B25" t="s">
        <v>12</v>
      </c>
      <c r="C25" t="s">
        <v>26</v>
      </c>
      <c r="D25" t="s">
        <v>23</v>
      </c>
      <c r="E25" t="s">
        <v>24</v>
      </c>
      <c r="G25">
        <f>MATCH($C25,'EIA Consumption'!$C:$C,0)</f>
        <v/>
      </c>
      <c r="H25">
        <f>INDEX('EIA Consumption'!$C:$BW,$G25,H$5)*H12</f>
        <v/>
      </c>
      <c r="I25">
        <f>INDEX('EIA Consumption'!$C:$BW,$G25,I$5)*I12</f>
        <v/>
      </c>
      <c r="J25">
        <f>INDEX('EIA Consumption'!$C:$BW,$G25,J$5)*J12</f>
        <v/>
      </c>
      <c r="K25">
        <f>INDEX('EIA Consumption'!$C:$BW,$G25,K$5)*K12</f>
        <v/>
      </c>
      <c r="L25">
        <f>INDEX('EIA Consumption'!$C:$BW,$G25,L$5)*L12</f>
        <v/>
      </c>
      <c r="M25">
        <f>INDEX('EIA Consumption'!$C:$BW,$G25,M$5)*M12</f>
        <v/>
      </c>
      <c r="N25">
        <f>INDEX('EIA Consumption'!$C:$BW,$G25,N$5)*N12</f>
        <v/>
      </c>
      <c r="O25">
        <f>INDEX('EIA Consumption'!$C:$BW,$G25,O$5)*O12</f>
        <v/>
      </c>
      <c r="P25">
        <f>INDEX('EIA Consumption'!$C:$BW,$G25,P$5)*P12</f>
        <v/>
      </c>
      <c r="Q25">
        <f>INDEX('EIA Consumption'!$C:$BW,$G25,Q$5)*Q12</f>
        <v/>
      </c>
      <c r="R25">
        <f>INDEX('EIA Consumption'!$C:$BW,$G25,R$5)*R12</f>
        <v/>
      </c>
      <c r="S25">
        <f>INDEX('EIA Consumption'!$C:$BW,$G25,S$5)*S12</f>
        <v/>
      </c>
      <c r="T25">
        <f>INDEX('EIA Consumption'!$C:$BW,$G25,T$5)*T12</f>
        <v/>
      </c>
      <c r="U25">
        <f>INDEX('EIA Consumption'!$C:$BW,$G25,U$5)*U12</f>
        <v/>
      </c>
      <c r="V25">
        <f>INDEX('EIA Consumption'!$C:$BW,$G25,V$5)*V12</f>
        <v/>
      </c>
      <c r="W25">
        <f>INDEX('EIA Consumption'!$C:$BW,$G25,W$5)*W12</f>
        <v/>
      </c>
      <c r="X25">
        <f>INDEX('EIA Consumption'!$C:$BW,$G25,X$5)*X12</f>
        <v/>
      </c>
      <c r="Y25">
        <f>INDEX('EIA Consumption'!$C:$BW,$G25,Y$5)*Y12</f>
        <v/>
      </c>
      <c r="Z25">
        <f>INDEX('EIA Consumption'!$C:$BW,$G25,Z$5)*Z12</f>
        <v/>
      </c>
      <c r="AA25">
        <f>INDEX('EIA Consumption'!$C:$BW,$G25,AA$5)*AA12</f>
        <v/>
      </c>
      <c r="AB25">
        <f>INDEX('EIA Consumption'!$C:$BW,$G25,AB$5)*AB12</f>
        <v/>
      </c>
      <c r="AC25">
        <f>INDEX('EIA Consumption'!$C:$BW,$G25,AC$5)*AC12</f>
        <v/>
      </c>
      <c r="AD25">
        <f>INDEX('EIA Consumption'!$C:$BW,$G25,AD$5)*AD12</f>
        <v/>
      </c>
      <c r="AE25">
        <f>INDEX('EIA Consumption'!$C:$BW,$G25,AE$5)*AE12</f>
        <v/>
      </c>
      <c r="AF25">
        <f>INDEX('EIA Consumption'!$C:$BW,$G25,AF$5)*AF12</f>
        <v/>
      </c>
      <c r="AG25">
        <f>INDEX('EIA Consumption'!$C:$BW,$G25,AG$5)*AG12</f>
        <v/>
      </c>
      <c r="AH25">
        <f>INDEX('EIA Consumption'!$C:$BW,$G25,AH$5)*AH12</f>
        <v/>
      </c>
      <c r="AI25">
        <f>INDEX('EIA Consumption'!$C:$BW,$G25,AI$5)*AI12</f>
        <v/>
      </c>
      <c r="AJ25">
        <f>INDEX('EIA Consumption'!$C:$BW,$G25,AJ$5)*AJ12</f>
        <v/>
      </c>
      <c r="AK25">
        <f>INDEX('EIA Consumption'!$C:$BW,$G25,AK$5)*AK12</f>
        <v/>
      </c>
      <c r="AL25">
        <f>INDEX('EIA Consumption'!$C:$BW,$G25,AL$5)*AL12</f>
        <v/>
      </c>
      <c r="AM25">
        <f>INDEX('EIA Consumption'!$C:$BW,$G25,AM$5)*AM12</f>
        <v/>
      </c>
      <c r="AN25">
        <f>INDEX('EIA Consumption'!$C:$BW,$G25,AN$5)*AN12</f>
        <v/>
      </c>
      <c r="AO25">
        <f>INDEX('EIA Consumption'!$C:$BW,$G25,AO$5)*AO12</f>
        <v/>
      </c>
      <c r="AP25">
        <f>INDEX('EIA Consumption'!$C:$BW,$G25,AP$5)*AP12</f>
        <v/>
      </c>
      <c r="AQ25">
        <f>INDEX('EIA Consumption'!$C:$BW,$G25,AQ$5)*AQ12</f>
        <v/>
      </c>
      <c r="AR25">
        <f>INDEX('EIA Consumption'!$C:$BW,$G25,AR$5)*AR12</f>
        <v/>
      </c>
      <c r="AS25">
        <f>INDEX('EIA Consumption'!$C:$BW,$G25,AS$5)*AS12</f>
        <v/>
      </c>
      <c r="AT25">
        <f>INDEX('EIA Consumption'!$C:$BW,$G25,AT$5)*AT12</f>
        <v/>
      </c>
      <c r="AU25">
        <f>INDEX('EIA Consumption'!$C:$BW,$G25,AU$5)*AU12</f>
        <v/>
      </c>
      <c r="AV25">
        <f>INDEX('EIA Consumption'!$C:$BW,$G25,AV$5)*AV12</f>
        <v/>
      </c>
      <c r="AW25">
        <f>INDEX('EIA Consumption'!$C:$BW,$G25,AW$5)*AW12</f>
        <v/>
      </c>
      <c r="AX25">
        <f>INDEX('EIA Consumption'!$C:$BW,$G25,AX$5)*AX12</f>
        <v/>
      </c>
      <c r="AY25">
        <f>INDEX('EIA Consumption'!$C:$BW,$G25,AY$5)*AY12</f>
        <v/>
      </c>
      <c r="AZ25">
        <f>INDEX('EIA Consumption'!$C:$BW,$G25,AZ$5)*AZ12</f>
        <v/>
      </c>
      <c r="BA25">
        <f>INDEX('EIA Consumption'!$C:$BW,$G25,BA$5)*BA12</f>
        <v/>
      </c>
      <c r="BB25">
        <f>INDEX('EIA Consumption'!$C:$BW,$G25,BB$5)*BB12</f>
        <v/>
      </c>
      <c r="BC25">
        <f>INDEX('EIA Consumption'!$C:$BW,$G25,BC$5)*BC12</f>
        <v/>
      </c>
      <c r="BD25">
        <f>INDEX('EIA Consumption'!$C:$BW,$G25,BD$5)*BD12</f>
        <v/>
      </c>
      <c r="BE25">
        <f>INDEX('EIA Consumption'!$C:$BW,$G25,BE$5)*BE12</f>
        <v/>
      </c>
      <c r="BF25">
        <f>INDEX('EIA Consumption'!$C:$BW,$G25,BF$5)*BF12</f>
        <v/>
      </c>
      <c r="BG25">
        <f>INDEX('EIA Consumption'!$C:$BW,$G25,BG$5)*BG12</f>
        <v/>
      </c>
      <c r="BH25">
        <f>INDEX('EIA Consumption'!$C:$BW,$G25,BH$5)*BH12</f>
        <v/>
      </c>
      <c r="BI25">
        <f>INDEX('EIA Consumption'!$C:$BW,$G25,BI$5)*BI12</f>
        <v/>
      </c>
      <c r="BJ25">
        <f>INDEX('EIA Consumption'!$C:$BW,$G25,BJ$5)*BJ12</f>
        <v/>
      </c>
      <c r="BK25">
        <f>INDEX('EIA Consumption'!$C:$BW,$G25,BK$5)*BK12</f>
        <v/>
      </c>
      <c r="BL25">
        <f>INDEX('EIA Consumption'!$C:$BW,$G25,BL$5)*BL12</f>
        <v/>
      </c>
      <c r="BM25">
        <f>INDEX('EIA Consumption'!$C:$BW,$G25,BM$5)*BM12</f>
        <v/>
      </c>
      <c r="BN25">
        <f>INDEX('EIA Consumption'!$C:$BW,$G25,BN$5)*BN12</f>
        <v/>
      </c>
      <c r="BO25">
        <f>INDEX('EIA Consumption'!$C:$BW,$G25,BO$5)*BO12</f>
        <v/>
      </c>
      <c r="BP25">
        <f>INDEX('EIA Consumption'!$C:$BW,$G25,BP$5)*BP12</f>
        <v/>
      </c>
      <c r="BQ25">
        <f>INDEX('EIA Consumption'!$C:$BW,$G25,BQ$5)*BQ12</f>
        <v/>
      </c>
      <c r="BR25">
        <f>INDEX('EIA Consumption'!$C:$BW,$G25,BR$5)*BR12</f>
        <v/>
      </c>
      <c r="BS25">
        <f>INDEX('EIA Consumption'!$C:$BW,$G25,BS$5)*BS12</f>
        <v/>
      </c>
      <c r="BT25">
        <f>INDEX('EIA Consumption'!$C:$BW,$G25,BT$5)*BT12</f>
        <v/>
      </c>
      <c r="BU25">
        <f>INDEX('EIA Consumption'!$C:$BW,$G25,BU$5)*BU12</f>
        <v/>
      </c>
      <c r="BV25">
        <f>INDEX('EIA Consumption'!$C:$BW,$G25,BV$5)*BV12</f>
        <v/>
      </c>
      <c r="BW25">
        <f>INDEX('EIA Consumption'!$C:$BW,$G25,BW$5)*BW12</f>
        <v/>
      </c>
      <c r="BX25">
        <f>INDEX('EIA Consumption'!$C:$BW,$G25,BX$5)*BX12</f>
        <v/>
      </c>
      <c r="BY25">
        <f>INDEX('EIA Consumption'!$C:$BW,$G25,BY$5)*BY12</f>
        <v/>
      </c>
      <c r="BZ25">
        <f>INDEX('EIA Consumption'!$C:$BW,$G25,BZ$5)*BZ12</f>
        <v/>
      </c>
      <c r="CA25">
        <f>INDEX('EIA Consumption'!$C:$BW,$G25,CA$5)*CA12</f>
        <v/>
      </c>
      <c r="CB25">
        <f>INDEX('EIA Consumption'!$C:$BW,$G25,CB$5)*CB12</f>
        <v/>
      </c>
      <c r="CC25">
        <f>INDEX('EIA Consumption'!$C:$BW,$G25,CC$5)*CC12</f>
        <v/>
      </c>
      <c r="CD25">
        <f>INDEX('EIA Consumption'!$C:$BW,$G25,CD$5)*CD12</f>
        <v/>
      </c>
      <c r="CE25">
        <f>INDEX('EIA Consumption'!$C:$BW,$G25,CE$5)*CE12</f>
        <v/>
      </c>
      <c r="CF25">
        <f>INDEX('EIA Consumption'!$C:$BW,$G25,CF$5)*CF12</f>
        <v/>
      </c>
      <c r="CG25">
        <f>INDEX('EIA Consumption'!$C:$BW,$G25,CG$5)*CG12</f>
        <v/>
      </c>
      <c r="CH25">
        <f>INDEX('EIA Consumption'!$C:$BW,$G25,CH$5)*CH12</f>
        <v/>
      </c>
      <c r="CI25">
        <f>INDEX('EIA Consumption'!$C:$BW,$G25,CI$5)*CI12</f>
        <v/>
      </c>
      <c r="CJ25">
        <f>INDEX('EIA Consumption'!$C:$BW,$G25,CJ$5)*CJ12</f>
        <v/>
      </c>
      <c r="CK25">
        <f>INDEX('EIA Consumption'!$C:$BW,$G25,CK$5)*CK12</f>
        <v/>
      </c>
      <c r="CL25">
        <f>INDEX('EIA Consumption'!$C:$BW,$G25,CL$5)*CL12</f>
        <v/>
      </c>
      <c r="CM25">
        <f>INDEX('EIA Consumption'!$C:$BW,$G25,CM$5)*CM12</f>
        <v/>
      </c>
      <c r="CN25">
        <f>INDEX('EIA Consumption'!$C:$BW,$G25,CN$5)*CN12</f>
        <v/>
      </c>
      <c r="CO25">
        <f>INDEX('EIA Consumption'!$C:$BW,$G25,CO$5)*CO12</f>
        <v/>
      </c>
      <c r="CP25">
        <f>INDEX('EIA Consumption'!$C:$BW,$G25,CP$5)*CP12</f>
        <v/>
      </c>
      <c r="CQ25">
        <f>INDEX('EIA Consumption'!$C:$BW,$G25,CQ$5)*CQ12</f>
        <v/>
      </c>
      <c r="CR25">
        <f>INDEX('EIA Consumption'!$C:$BW,$G25,CR$5)*CR12</f>
        <v/>
      </c>
      <c r="CS25">
        <f>INDEX('EIA Consumption'!$C:$BW,$G25,CS$5)*CS12</f>
        <v/>
      </c>
      <c r="CT25">
        <f>INDEX('EIA Consumption'!$C:$BW,$G25,CT$5)*CT12</f>
        <v/>
      </c>
      <c r="CU25">
        <f>INDEX('EIA Consumption'!$C:$BW,$G25,CU$5)*CU12</f>
        <v/>
      </c>
      <c r="CV25">
        <f>INDEX('EIA Consumption'!$C:$BW,$G25,CV$5)*CV12</f>
        <v/>
      </c>
      <c r="CW25">
        <f>INDEX('EIA Consumption'!$C:$BW,$G25,CW$5)*CW12</f>
        <v/>
      </c>
      <c r="CX25">
        <f>INDEX('EIA Consumption'!$C:$BW,$G25,CX$5)*CX12</f>
        <v/>
      </c>
      <c r="CY25">
        <f>INDEX('EIA Consumption'!$C:$BW,$G25,CY$5)*CY12</f>
        <v/>
      </c>
      <c r="CZ25">
        <f>INDEX('EIA Consumption'!$C:$BW,$G25,CZ$5)*CZ12</f>
        <v/>
      </c>
      <c r="DA25">
        <f>INDEX('EIA Consumption'!$C:$BW,$G25,DA$5)*DA12</f>
        <v/>
      </c>
      <c r="DB25">
        <f>INDEX('EIA Consumption'!$C:$BW,$G25,DB$5)*DB12</f>
        <v/>
      </c>
      <c r="DC25">
        <f>INDEX('EIA Consumption'!$C:$BW,$G25,DC$5)*DC12</f>
        <v/>
      </c>
      <c r="DD25">
        <f>INDEX('EIA Consumption'!$C:$BW,$G25,DD$5)*DD12</f>
        <v/>
      </c>
      <c r="DE25">
        <f>INDEX('EIA Consumption'!$C:$BW,$G25,DE$5)*DE12</f>
        <v/>
      </c>
      <c r="DF25">
        <f>INDEX('EIA Consumption'!$C:$BW,$G25,DF$5)*DF12</f>
        <v/>
      </c>
      <c r="DG25">
        <f>INDEX('EIA Consumption'!$C:$BW,$G25,DG$5)*DG12</f>
        <v/>
      </c>
      <c r="DH25">
        <f>INDEX('EIA Consumption'!$C:$BW,$G25,DH$5)*DH12</f>
        <v/>
      </c>
      <c r="DI25">
        <f>INDEX('EIA Consumption'!$C:$BW,$G25,DI$5)*DI12</f>
        <v/>
      </c>
      <c r="DJ25">
        <f>INDEX('EIA Consumption'!$C:$BW,$G25,DJ$5)*DJ12</f>
        <v/>
      </c>
      <c r="DK25">
        <f>INDEX('EIA Consumption'!$C:$BW,$G25,DK$5)*DK12</f>
        <v/>
      </c>
      <c r="DL25">
        <f>INDEX('EIA Consumption'!$C:$BW,$G25,DL$5)*DL12</f>
        <v/>
      </c>
      <c r="DM25">
        <f>INDEX('EIA Consumption'!$C:$BW,$G25,DM$5)*DM12</f>
        <v/>
      </c>
      <c r="DN25">
        <f>INDEX('EIA Consumption'!$C:$BW,$G25,DN$5)*DN12</f>
        <v/>
      </c>
      <c r="DO25">
        <f>INDEX('EIA Consumption'!$C:$BW,$G25,DO$5)*DO12</f>
        <v/>
      </c>
      <c r="DP25">
        <f>INDEX('EIA Consumption'!$C:$BW,$G25,DP$5)*DP12</f>
        <v/>
      </c>
      <c r="DQ25">
        <f>INDEX('EIA Consumption'!$C:$BW,$G25,DQ$5)*DQ12</f>
        <v/>
      </c>
      <c r="DR25">
        <f>INDEX('EIA Consumption'!$C:$BW,$G25,DR$5)*DR12</f>
        <v/>
      </c>
      <c r="DS25">
        <f>INDEX('EIA Consumption'!$C:$BW,$G25,DS$5)*DS12</f>
        <v/>
      </c>
      <c r="DT25">
        <f>INDEX('EIA Consumption'!$C:$BW,$G25,DT$5)*DT12</f>
        <v/>
      </c>
      <c r="DU25">
        <f>INDEX('EIA Consumption'!$C:$BW,$G25,DU$5)*DU12</f>
        <v/>
      </c>
      <c r="DV25">
        <f>INDEX('EIA Consumption'!$C:$BW,$G25,DV$5)*DV12</f>
        <v/>
      </c>
      <c r="DW25">
        <f>INDEX('EIA Consumption'!$C:$BW,$G25,DW$5)*DW12</f>
        <v/>
      </c>
      <c r="DX25">
        <f>INDEX('EIA Consumption'!$C:$BW,$G25,DX$5)*DX12</f>
        <v/>
      </c>
      <c r="DY25">
        <f>INDEX('EIA Consumption'!$C:$BW,$G25,DY$5)*DY12</f>
        <v/>
      </c>
      <c r="DZ25">
        <f>INDEX('EIA Consumption'!$C:$BW,$G25,DZ$5)*DZ12</f>
        <v/>
      </c>
      <c r="EA25">
        <f>INDEX('EIA Consumption'!$C:$BW,$G25,EA$5)*EA12</f>
        <v/>
      </c>
      <c r="EB25">
        <f>INDEX('EIA Consumption'!$C:$BW,$G25,EB$5)*EB12</f>
        <v/>
      </c>
      <c r="EC25">
        <f>INDEX('EIA Consumption'!$C:$BW,$G25,EC$5)*EC12</f>
        <v/>
      </c>
      <c r="ED25">
        <f>INDEX('EIA Consumption'!$C:$BW,$G25,ED$5)*ED12</f>
        <v/>
      </c>
      <c r="EE25">
        <f>INDEX('EIA Consumption'!$C:$BW,$G25,EE$5)*EE12</f>
        <v/>
      </c>
      <c r="EF25">
        <f>INDEX('EIA Consumption'!$C:$BW,$G25,EF$5)*EF12</f>
        <v/>
      </c>
      <c r="EG25">
        <f>INDEX('EIA Consumption'!$C:$BW,$G25,EG$5)*EG12</f>
        <v/>
      </c>
      <c r="EH25">
        <f>INDEX('EIA Consumption'!$C:$BW,$G25,EH$5)*EH12</f>
        <v/>
      </c>
      <c r="EI25">
        <f>INDEX('EIA Consumption'!$C:$BW,$G25,EI$5)*EI12</f>
        <v/>
      </c>
      <c r="EJ25">
        <f>INDEX('EIA Consumption'!$C:$BW,$G25,EJ$5)*EJ12</f>
        <v/>
      </c>
      <c r="EK25">
        <f>INDEX('EIA Consumption'!$C:$BW,$G25,EK$5)*EK12</f>
        <v/>
      </c>
      <c r="EL25">
        <f>INDEX('EIA Consumption'!$C:$BW,$G25,EL$5)*EL12</f>
        <v/>
      </c>
      <c r="EM25">
        <f>INDEX('EIA Consumption'!$C:$BW,$G25,EM$5)*EM12</f>
        <v/>
      </c>
      <c r="EN25">
        <f>INDEX('EIA Consumption'!$C:$BW,$G25,EN$5)*EN12</f>
        <v/>
      </c>
      <c r="EO25">
        <f>INDEX('EIA Consumption'!$C:$BW,$G25,EO$5)*EO12</f>
        <v/>
      </c>
      <c r="EP25">
        <f>INDEX('EIA Consumption'!$C:$BW,$G25,EP$5)*EP12</f>
        <v/>
      </c>
      <c r="EQ25">
        <f>INDEX('EIA Consumption'!$C:$BW,$G25,EQ$5)*EQ12</f>
        <v/>
      </c>
      <c r="ER25">
        <f>INDEX('EIA Consumption'!$C:$BW,$G25,ER$5)*ER12</f>
        <v/>
      </c>
      <c r="ES25">
        <f>INDEX('EIA Consumption'!$C:$BW,$G25,ES$5)*ES12</f>
        <v/>
      </c>
      <c r="ET25">
        <f>INDEX('EIA Consumption'!$C:$BW,$G25,ET$5)*ET12</f>
        <v/>
      </c>
      <c r="EU25">
        <f>INDEX('EIA Consumption'!$C:$BW,$G25,EU$5)*EU12</f>
        <v/>
      </c>
      <c r="EV25">
        <f>INDEX('EIA Consumption'!$C:$BW,$G25,EV$5)*EV12</f>
        <v/>
      </c>
      <c r="EW25">
        <f>INDEX('EIA Consumption'!$C:$BW,$G25,EW$5)*EW12</f>
        <v/>
      </c>
      <c r="EX25">
        <f>INDEX('EIA Consumption'!$C:$BW,$G25,EX$5)*EX12</f>
        <v/>
      </c>
      <c r="EY25">
        <f>INDEX('EIA Consumption'!$C:$BW,$G25,EY$5)*EY12</f>
        <v/>
      </c>
      <c r="EZ25">
        <f>INDEX('EIA Consumption'!$C:$BW,$G25,EZ$5)*EZ12</f>
        <v/>
      </c>
      <c r="FA25">
        <f>INDEX('EIA Consumption'!$C:$BW,$G25,FA$5)*FA12</f>
        <v/>
      </c>
      <c r="FB25">
        <f>INDEX('EIA Consumption'!$C:$BW,$G25,FB$5)*FB12</f>
        <v/>
      </c>
      <c r="FC25">
        <f>INDEX('EIA Consumption'!$C:$BW,$G25,FC$5)*FC12</f>
        <v/>
      </c>
      <c r="FD25">
        <f>INDEX('EIA Consumption'!$C:$BW,$G25,FD$5)*FD12</f>
        <v/>
      </c>
      <c r="FE25">
        <f>INDEX('EIA Consumption'!$C:$BW,$G25,FE$5)*FE12</f>
        <v/>
      </c>
      <c r="FF25">
        <f>INDEX('EIA Consumption'!$C:$BW,$G25,FF$5)*FF12</f>
        <v/>
      </c>
      <c r="FG25">
        <f>INDEX('EIA Consumption'!$C:$BW,$G25,FG$5)*FG12</f>
        <v/>
      </c>
      <c r="FH25">
        <f>INDEX('EIA Consumption'!$C:$BW,$G25,FH$5)*FH12</f>
        <v/>
      </c>
      <c r="FI25">
        <f>INDEX('EIA Consumption'!$C:$BW,$G25,FI$5)*FI12</f>
        <v/>
      </c>
      <c r="FJ25">
        <f>INDEX('EIA Consumption'!$C:$BW,$G25,FJ$5)*FJ12</f>
        <v/>
      </c>
      <c r="FK25">
        <f>INDEX('EIA Consumption'!$C:$BW,$G25,FK$5)*FK12</f>
        <v/>
      </c>
      <c r="FL25">
        <f>INDEX('EIA Consumption'!$C:$BW,$G25,FL$5)*FL12</f>
        <v/>
      </c>
      <c r="FM25">
        <f>INDEX('EIA Consumption'!$C:$BW,$G25,FM$5)*FM12</f>
        <v/>
      </c>
      <c r="FN25">
        <f>INDEX('EIA Consumption'!$C:$BW,$G25,FN$5)*FN12</f>
        <v/>
      </c>
      <c r="FO25">
        <f>INDEX('EIA Consumption'!$C:$BW,$G25,FO$5)*FO12</f>
        <v/>
      </c>
      <c r="FP25">
        <f>INDEX('EIA Consumption'!$C:$BW,$G25,FP$5)*FP12</f>
        <v/>
      </c>
      <c r="FQ25">
        <f>INDEX('EIA Consumption'!$C:$BW,$G25,FQ$5)*FQ12</f>
        <v/>
      </c>
      <c r="FR25">
        <f>INDEX('EIA Consumption'!$C:$BW,$G25,FR$5)*FR12</f>
        <v/>
      </c>
      <c r="FS25">
        <f>INDEX('EIA Consumption'!$C:$BW,$G25,FS$5)*FS12</f>
        <v/>
      </c>
      <c r="FT25">
        <f>INDEX('EIA Consumption'!$C:$BW,$G25,FT$5)*FT12</f>
        <v/>
      </c>
      <c r="FU25">
        <f>INDEX('EIA Consumption'!$C:$BW,$G25,FU$5)*FU12</f>
        <v/>
      </c>
      <c r="FV25">
        <f>INDEX('EIA Consumption'!$C:$BW,$G25,FV$5)*FV12</f>
        <v/>
      </c>
      <c r="FW25">
        <f>INDEX('EIA Consumption'!$C:$BW,$G25,FW$5)*FW12</f>
        <v/>
      </c>
      <c r="FX25">
        <f>INDEX('EIA Consumption'!$C:$BW,$G25,FX$5)*FX12</f>
        <v/>
      </c>
      <c r="FY25">
        <f>INDEX('EIA Consumption'!$C:$BW,$G25,FY$5)*FY12</f>
        <v/>
      </c>
      <c r="FZ25">
        <f>INDEX('EIA Consumption'!$C:$BW,$G25,FZ$5)*FZ12</f>
        <v/>
      </c>
      <c r="GA25">
        <f>INDEX('EIA Consumption'!$C:$BW,$G25,GA$5)*GA12</f>
        <v/>
      </c>
      <c r="GB25">
        <f>INDEX('EIA Consumption'!$C:$BW,$G25,GB$5)*GB12</f>
        <v/>
      </c>
      <c r="GC25">
        <f>INDEX('EIA Consumption'!$C:$BW,$G25,GC$5)*GC12</f>
        <v/>
      </c>
      <c r="GD25">
        <f>INDEX('EIA Consumption'!$C:$BW,$G25,GD$5)*GD12</f>
        <v/>
      </c>
      <c r="GE25">
        <f>INDEX('EIA Consumption'!$C:$BW,$G25,GE$5)*GE12</f>
        <v/>
      </c>
      <c r="GF25">
        <f>INDEX('EIA Consumption'!$C:$BW,$G25,GF$5)*GF12</f>
        <v/>
      </c>
      <c r="GG25">
        <f>INDEX('EIA Consumption'!$C:$BW,$G25,GG$5)*GG12</f>
        <v/>
      </c>
      <c r="GH25">
        <f>INDEX('EIA Consumption'!$C:$BW,$G25,GH$5)*GH12</f>
        <v/>
      </c>
      <c r="GI25">
        <f>INDEX('EIA Consumption'!$C:$BW,$G25,GI$5)*GI12</f>
        <v/>
      </c>
      <c r="GJ25">
        <f>INDEX('EIA Consumption'!$C:$BW,$G25,GJ$5)*GJ12</f>
        <v/>
      </c>
      <c r="GK25">
        <f>INDEX('EIA Consumption'!$C:$BW,$G25,GK$5)*GK12</f>
        <v/>
      </c>
      <c r="GL25">
        <f>INDEX('EIA Consumption'!$C:$BW,$G25,GL$5)*GL12</f>
        <v/>
      </c>
      <c r="GM25">
        <f>INDEX('EIA Consumption'!$C:$BW,$G25,GM$5)*GM12</f>
        <v/>
      </c>
      <c r="GN25">
        <f>INDEX('EIA Consumption'!$C:$BW,$G25,GN$5)*GN12</f>
        <v/>
      </c>
      <c r="GO25">
        <f>INDEX('EIA Consumption'!$C:$BW,$G25,GO$5)*GO12</f>
        <v/>
      </c>
      <c r="GP25">
        <f>INDEX('EIA Consumption'!$C:$BW,$G25,GP$5)*GP12</f>
        <v/>
      </c>
      <c r="GQ25">
        <f>INDEX('EIA Consumption'!$C:$BW,$G25,GQ$5)*GQ12</f>
        <v/>
      </c>
      <c r="GR25">
        <f>INDEX('EIA Consumption'!$C:$BW,$G25,GR$5)*GR12</f>
        <v/>
      </c>
      <c r="GS25">
        <f>INDEX('EIA Consumption'!$C:$BW,$G25,GS$5)*GS12</f>
        <v/>
      </c>
      <c r="GT25">
        <f>INDEX('EIA Consumption'!$C:$BW,$G25,GT$5)*GT12</f>
        <v/>
      </c>
      <c r="GU25">
        <f>INDEX('EIA Consumption'!$C:$BW,$G25,GU$5)*GU12</f>
        <v/>
      </c>
      <c r="GV25">
        <f>INDEX('EIA Consumption'!$C:$BW,$G25,GV$5)*GV12</f>
        <v/>
      </c>
      <c r="GW25">
        <f>INDEX('EIA Consumption'!$C:$BW,$G25,GW$5)*GW12</f>
        <v/>
      </c>
      <c r="GX25">
        <f>INDEX('EIA Consumption'!$C:$BW,$G25,GX$5)*GX12</f>
        <v/>
      </c>
      <c r="GY25">
        <f>INDEX('EIA Consumption'!$C:$BW,$G25,GY$5)*GY12</f>
        <v/>
      </c>
      <c r="GZ25">
        <f>INDEX('EIA Consumption'!$C:$BW,$G25,GZ$5)*GZ12</f>
        <v/>
      </c>
      <c r="HA25">
        <f>INDEX('EIA Consumption'!$C:$BW,$G25,HA$5)*HA12</f>
        <v/>
      </c>
      <c r="HB25">
        <f>INDEX('EIA Consumption'!$C:$BW,$G25,HB$5)*HB12</f>
        <v/>
      </c>
      <c r="HC25">
        <f>INDEX('EIA Consumption'!$C:$BW,$G25,HC$5)*HC12</f>
        <v/>
      </c>
      <c r="HD25">
        <f>INDEX('EIA Consumption'!$C:$BW,$G25,HD$5)*HD12</f>
        <v/>
      </c>
      <c r="HE25">
        <f>INDEX('EIA Consumption'!$C:$BW,$G25,HE$5)*HE12</f>
        <v/>
      </c>
      <c r="HF25">
        <f>INDEX('EIA Consumption'!$C:$BW,$G25,HF$5)*HF12</f>
        <v/>
      </c>
      <c r="HG25">
        <f>INDEX('EIA Consumption'!$C:$BW,$G25,HG$5)*HG12</f>
        <v/>
      </c>
      <c r="HH25">
        <f>INDEX('EIA Consumption'!$C:$BW,$G25,HH$5)*HH12</f>
        <v/>
      </c>
      <c r="HI25">
        <f>INDEX('EIA Consumption'!$C:$BW,$G25,HI$5)*HI12</f>
        <v/>
      </c>
      <c r="HJ25">
        <f>INDEX('EIA Consumption'!$C:$BW,$G25,HJ$5)*HJ12</f>
        <v/>
      </c>
      <c r="HK25">
        <f>INDEX('EIA Consumption'!$C:$BW,$G25,HK$5)*HK12</f>
        <v/>
      </c>
      <c r="HL25">
        <f>INDEX('EIA Consumption'!$C:$BW,$G25,HL$5)*HL12</f>
        <v/>
      </c>
      <c r="HM25">
        <f>INDEX('EIA Consumption'!$C:$BW,$G25,HM$5)*HM12</f>
        <v/>
      </c>
      <c r="HN25">
        <f>INDEX('EIA Consumption'!$C:$BW,$G25,HN$5)*HN12</f>
        <v/>
      </c>
      <c r="HO25">
        <f>INDEX('EIA Consumption'!$C:$BW,$G25,HO$5)*HO12</f>
        <v/>
      </c>
      <c r="HP25">
        <f>INDEX('EIA Consumption'!$C:$BW,$G25,HP$5)*HP12</f>
        <v/>
      </c>
      <c r="HQ25">
        <f>INDEX('EIA Consumption'!$C:$BW,$G25,HQ$5)*HQ12</f>
        <v/>
      </c>
      <c r="HR25">
        <f>INDEX('EIA Consumption'!$C:$BW,$G25,HR$5)*HR12</f>
        <v/>
      </c>
      <c r="HS25">
        <f>INDEX('EIA Consumption'!$C:$BW,$G25,HS$5)*HS12</f>
        <v/>
      </c>
      <c r="HT25">
        <f>INDEX('EIA Consumption'!$C:$BW,$G25,HT$5)*HT12</f>
        <v/>
      </c>
      <c r="HU25">
        <f>INDEX('EIA Consumption'!$C:$BW,$G25,HU$5)*HU12</f>
        <v/>
      </c>
      <c r="HV25">
        <f>INDEX('EIA Consumption'!$C:$BW,$G25,HV$5)*HV12</f>
        <v/>
      </c>
      <c r="HW25">
        <f>INDEX('EIA Consumption'!$C:$BW,$G25,HW$5)*HW12</f>
        <v/>
      </c>
      <c r="HX25">
        <f>INDEX('EIA Consumption'!$C:$BW,$G25,HX$5)*HX12</f>
        <v/>
      </c>
      <c r="HY25">
        <f>INDEX('EIA Consumption'!$C:$BW,$G25,HY$5)*HY12</f>
        <v/>
      </c>
      <c r="HZ25">
        <f>INDEX('EIA Consumption'!$C:$BW,$G25,HZ$5)*HZ12</f>
        <v/>
      </c>
      <c r="IA25">
        <f>INDEX('EIA Consumption'!$C:$BW,$G25,IA$5)*IA12</f>
        <v/>
      </c>
      <c r="IB25">
        <f>INDEX('EIA Consumption'!$C:$BW,$G25,IB$5)*IB12</f>
        <v/>
      </c>
      <c r="IC25">
        <f>INDEX('EIA Consumption'!$C:$BW,$G25,IC$5)*IC12</f>
        <v/>
      </c>
      <c r="ID25">
        <f>INDEX('EIA Consumption'!$C:$BW,$G25,ID$5)*ID12</f>
        <v/>
      </c>
      <c r="IE25">
        <f>INDEX('EIA Consumption'!$C:$BW,$G25,IE$5)*IE12</f>
        <v/>
      </c>
      <c r="IF25">
        <f>INDEX('EIA Consumption'!$C:$BW,$G25,IF$5)*IF12</f>
        <v/>
      </c>
      <c r="IG25">
        <f>INDEX('EIA Consumption'!$C:$BW,$G25,IG$5)*IG12</f>
        <v/>
      </c>
      <c r="IH25">
        <f>INDEX('EIA Consumption'!$C:$BW,$G25,IH$5)*IH12</f>
        <v/>
      </c>
      <c r="II25">
        <f>INDEX('EIA Consumption'!$C:$BW,$G25,II$5)*II12</f>
        <v/>
      </c>
      <c r="IJ25">
        <f>INDEX('EIA Consumption'!$C:$BW,$G25,IJ$5)*IJ12</f>
        <v/>
      </c>
      <c r="IK25">
        <f>INDEX('EIA Consumption'!$C:$BW,$G25,IK$5)*IK12</f>
        <v/>
      </c>
      <c r="IL25">
        <f>INDEX('EIA Consumption'!$C:$BW,$G25,IL$5)*IL12</f>
        <v/>
      </c>
      <c r="IM25">
        <f>INDEX('EIA Consumption'!$C:$BW,$G25,IM$5)*IM12</f>
        <v/>
      </c>
      <c r="IN25">
        <f>INDEX('EIA Consumption'!$C:$BW,$G25,IN$5)*IN12</f>
        <v/>
      </c>
      <c r="IO25">
        <f>INDEX('EIA Consumption'!$C:$BW,$G25,IO$5)*IO12</f>
        <v/>
      </c>
      <c r="IP25">
        <f>INDEX('EIA Consumption'!$C:$BW,$G25,IP$5)*IP12</f>
        <v/>
      </c>
      <c r="IQ25">
        <f>INDEX('EIA Consumption'!$C:$BW,$G25,IQ$5)*IQ12</f>
        <v/>
      </c>
      <c r="IR25">
        <f>INDEX('EIA Consumption'!$C:$BW,$G25,IR$5)*IR12</f>
        <v/>
      </c>
      <c r="IS25">
        <f>INDEX('EIA Consumption'!$C:$BW,$G25,IS$5)*IS12</f>
        <v/>
      </c>
      <c r="IT25">
        <f>INDEX('EIA Consumption'!$C:$BW,$G25,IT$5)*IT12</f>
        <v/>
      </c>
      <c r="IU25">
        <f>INDEX('EIA Consumption'!$C:$BW,$G25,IU$5)*IU12</f>
        <v/>
      </c>
      <c r="IV25">
        <f>INDEX('EIA Consumption'!$C:$BW,$G25,IV$5)*IV12</f>
        <v/>
      </c>
      <c r="IW25">
        <f>INDEX('EIA Consumption'!$C:$BW,$G25,IW$5)*IW12</f>
        <v/>
      </c>
      <c r="IX25">
        <f>INDEX('EIA Consumption'!$C:$BW,$G25,IX$5)*IX12</f>
        <v/>
      </c>
      <c r="IY25">
        <f>INDEX('EIA Consumption'!$C:$BW,$G25,IY$5)*IY12</f>
        <v/>
      </c>
      <c r="IZ25">
        <f>INDEX('EIA Consumption'!$C:$BW,$G25,IZ$5)*IZ12</f>
        <v/>
      </c>
      <c r="JA25">
        <f>INDEX('EIA Consumption'!$C:$BW,$G25,JA$5)*JA12</f>
        <v/>
      </c>
      <c r="JB25">
        <f>INDEX('EIA Consumption'!$C:$BW,$G25,JB$5)*JB12</f>
        <v/>
      </c>
      <c r="JC25">
        <f>INDEX('EIA Consumption'!$C:$BW,$G25,JC$5)*JC12</f>
        <v/>
      </c>
      <c r="JD25">
        <f>INDEX('EIA Consumption'!$C:$BW,$G25,JD$5)*JD12</f>
        <v/>
      </c>
      <c r="JE25">
        <f>INDEX('EIA Consumption'!$C:$BW,$G25,JE$5)*JE12</f>
        <v/>
      </c>
      <c r="JF25">
        <f>INDEX('EIA Consumption'!$C:$BW,$G25,JF$5)*JF12</f>
        <v/>
      </c>
      <c r="JG25">
        <f>INDEX('EIA Consumption'!$C:$BW,$G25,JG$5)*JG12</f>
        <v/>
      </c>
      <c r="JH25">
        <f>INDEX('EIA Consumption'!$C:$BW,$G25,JH$5)*JH12</f>
        <v/>
      </c>
      <c r="JI25">
        <f>INDEX('EIA Consumption'!$C:$BW,$G25,JI$5)*JI12</f>
        <v/>
      </c>
      <c r="JJ25">
        <f>INDEX('EIA Consumption'!$C:$BW,$G25,JJ$5)*JJ12</f>
        <v/>
      </c>
      <c r="JK25">
        <f>INDEX('EIA Consumption'!$C:$BW,$G25,JK$5)*JK12</f>
        <v/>
      </c>
      <c r="JL25">
        <f>INDEX('EIA Consumption'!$C:$BW,$G25,JL$5)*JL12</f>
        <v/>
      </c>
      <c r="JM25">
        <f>INDEX('EIA Consumption'!$C:$BW,$G25,JM$5)*JM12</f>
        <v/>
      </c>
      <c r="JN25">
        <f>INDEX('EIA Consumption'!$C:$BW,$G25,JN$5)*JN12</f>
        <v/>
      </c>
      <c r="JO25">
        <f>INDEX('EIA Consumption'!$C:$BW,$G25,JO$5)*JO12</f>
        <v/>
      </c>
      <c r="JP25">
        <f>INDEX('EIA Consumption'!$C:$BW,$G25,JP$5)*JP12</f>
        <v/>
      </c>
      <c r="JQ25">
        <f>INDEX('EIA Consumption'!$C:$BW,$G25,JQ$5)*JQ12</f>
        <v/>
      </c>
      <c r="JR25">
        <f>INDEX('EIA Consumption'!$C:$BW,$G25,JR$5)*JR12</f>
        <v/>
      </c>
      <c r="JS25">
        <f>INDEX('EIA Consumption'!$C:$BW,$G25,JS$5)*JS12</f>
        <v/>
      </c>
      <c r="JT25">
        <f>INDEX('EIA Consumption'!$C:$BW,$G25,JT$5)*JT12</f>
        <v/>
      </c>
      <c r="JU25">
        <f>INDEX('EIA Consumption'!$C:$BW,$G25,JU$5)*JU12</f>
        <v/>
      </c>
      <c r="JV25">
        <f>INDEX('EIA Consumption'!$C:$BW,$G25,JV$5)*JV12</f>
        <v/>
      </c>
      <c r="JW25">
        <f>INDEX('EIA Consumption'!$C:$BW,$G25,JW$5)*JW12</f>
        <v/>
      </c>
      <c r="JX25">
        <f>INDEX('EIA Consumption'!$C:$BW,$G25,JX$5)*JX12</f>
        <v/>
      </c>
      <c r="JY25">
        <f>INDEX('EIA Consumption'!$C:$BW,$G25,JY$5)*JY12</f>
        <v/>
      </c>
      <c r="JZ25">
        <f>INDEX('EIA Consumption'!$C:$BW,$G25,JZ$5)*JZ12</f>
        <v/>
      </c>
      <c r="KA25">
        <f>INDEX('EIA Consumption'!$C:$BW,$G25,KA$5)*KA12</f>
        <v/>
      </c>
      <c r="KB25">
        <f>INDEX('EIA Consumption'!$C:$BW,$G25,KB$5)*KB12</f>
        <v/>
      </c>
      <c r="KC25">
        <f>INDEX('EIA Consumption'!$C:$BW,$G25,KC$5)*KC12</f>
        <v/>
      </c>
      <c r="KD25">
        <f>INDEX('EIA Consumption'!$C:$BW,$G25,KD$5)*KD12</f>
        <v/>
      </c>
      <c r="KE25">
        <f>INDEX('EIA Consumption'!$C:$BW,$G25,KE$5)*KE12</f>
        <v/>
      </c>
      <c r="KF25">
        <f>INDEX('EIA Consumption'!$C:$BW,$G25,KF$5)*KF12</f>
        <v/>
      </c>
      <c r="KG25">
        <f>INDEX('EIA Consumption'!$C:$BW,$G25,KG$5)*KG12</f>
        <v/>
      </c>
      <c r="KH25">
        <f>INDEX('EIA Consumption'!$C:$BW,$G25,KH$5)*KH12</f>
        <v/>
      </c>
      <c r="KI25">
        <f>INDEX('EIA Consumption'!$C:$BW,$G25,KI$5)*KI12</f>
        <v/>
      </c>
      <c r="KJ25">
        <f>INDEX('EIA Consumption'!$C:$BW,$G25,KJ$5)*KJ12</f>
        <v/>
      </c>
      <c r="KK25">
        <f>INDEX('EIA Consumption'!$C:$BW,$G25,KK$5)*KK12</f>
        <v/>
      </c>
      <c r="KL25">
        <f>INDEX('EIA Consumption'!$C:$BW,$G25,KL$5)*KL12</f>
        <v/>
      </c>
      <c r="KM25">
        <f>INDEX('EIA Consumption'!$C:$BW,$G25,KM$5)*KM12</f>
        <v/>
      </c>
      <c r="KN25">
        <f>INDEX('EIA Consumption'!$C:$BW,$G25,KN$5)*KN12</f>
        <v/>
      </c>
      <c r="KO25">
        <f>INDEX('EIA Consumption'!$C:$BW,$G25,KO$5)*KO12</f>
        <v/>
      </c>
      <c r="KP25">
        <f>INDEX('EIA Consumption'!$C:$BW,$G25,KP$5)*KP12</f>
        <v/>
      </c>
      <c r="KQ25">
        <f>INDEX('EIA Consumption'!$C:$BW,$G25,KQ$5)*KQ12</f>
        <v/>
      </c>
      <c r="KR25">
        <f>INDEX('EIA Consumption'!$C:$BW,$G25,KR$5)*KR12</f>
        <v/>
      </c>
      <c r="KS25">
        <f>INDEX('EIA Consumption'!$C:$BW,$G25,KS$5)*KS12</f>
        <v/>
      </c>
      <c r="KT25">
        <f>INDEX('EIA Consumption'!$C:$BW,$G25,KT$5)*KT12</f>
        <v/>
      </c>
      <c r="KU25">
        <f>INDEX('EIA Consumption'!$C:$BW,$G25,KU$5)*KU12</f>
        <v/>
      </c>
    </row>
    <row r="26" spans="1:307">
      <c r="B26" t="s">
        <v>13</v>
      </c>
      <c r="C26" t="s">
        <v>25</v>
      </c>
      <c r="D26" t="s">
        <v>25</v>
      </c>
      <c r="E26" t="s">
        <v>24</v>
      </c>
      <c r="G26">
        <f>MATCH($C26,'EIA Consumption'!$C:$C,0)</f>
        <v/>
      </c>
      <c r="H26">
        <f>INDEX('EIA Consumption'!$C:$BW,$G26,H$5)*H13</f>
        <v/>
      </c>
      <c r="I26">
        <f>INDEX('EIA Consumption'!$C:$BW,$G26,I$5)*I13</f>
        <v/>
      </c>
      <c r="J26">
        <f>INDEX('EIA Consumption'!$C:$BW,$G26,J$5)*J13</f>
        <v/>
      </c>
      <c r="K26">
        <f>INDEX('EIA Consumption'!$C:$BW,$G26,K$5)*K13</f>
        <v/>
      </c>
      <c r="L26">
        <f>INDEX('EIA Consumption'!$C:$BW,$G26,L$5)*L13</f>
        <v/>
      </c>
      <c r="M26">
        <f>INDEX('EIA Consumption'!$C:$BW,$G26,M$5)*M13</f>
        <v/>
      </c>
      <c r="N26">
        <f>INDEX('EIA Consumption'!$C:$BW,$G26,N$5)*N13</f>
        <v/>
      </c>
      <c r="O26">
        <f>INDEX('EIA Consumption'!$C:$BW,$G26,O$5)*O13</f>
        <v/>
      </c>
      <c r="P26">
        <f>INDEX('EIA Consumption'!$C:$BW,$G26,P$5)*P13</f>
        <v/>
      </c>
      <c r="Q26">
        <f>INDEX('EIA Consumption'!$C:$BW,$G26,Q$5)*Q13</f>
        <v/>
      </c>
      <c r="R26">
        <f>INDEX('EIA Consumption'!$C:$BW,$G26,R$5)*R13</f>
        <v/>
      </c>
      <c r="S26">
        <f>INDEX('EIA Consumption'!$C:$BW,$G26,S$5)*S13</f>
        <v/>
      </c>
      <c r="T26">
        <f>INDEX('EIA Consumption'!$C:$BW,$G26,T$5)*T13</f>
        <v/>
      </c>
      <c r="U26">
        <f>INDEX('EIA Consumption'!$C:$BW,$G26,U$5)*U13</f>
        <v/>
      </c>
      <c r="V26">
        <f>INDEX('EIA Consumption'!$C:$BW,$G26,V$5)*V13</f>
        <v/>
      </c>
      <c r="W26">
        <f>INDEX('EIA Consumption'!$C:$BW,$G26,W$5)*W13</f>
        <v/>
      </c>
      <c r="X26">
        <f>INDEX('EIA Consumption'!$C:$BW,$G26,X$5)*X13</f>
        <v/>
      </c>
      <c r="Y26">
        <f>INDEX('EIA Consumption'!$C:$BW,$G26,Y$5)*Y13</f>
        <v/>
      </c>
      <c r="Z26">
        <f>INDEX('EIA Consumption'!$C:$BW,$G26,Z$5)*Z13</f>
        <v/>
      </c>
      <c r="AA26">
        <f>INDEX('EIA Consumption'!$C:$BW,$G26,AA$5)*AA13</f>
        <v/>
      </c>
      <c r="AB26">
        <f>INDEX('EIA Consumption'!$C:$BW,$G26,AB$5)*AB13</f>
        <v/>
      </c>
      <c r="AC26">
        <f>INDEX('EIA Consumption'!$C:$BW,$G26,AC$5)*AC13</f>
        <v/>
      </c>
      <c r="AD26">
        <f>INDEX('EIA Consumption'!$C:$BW,$G26,AD$5)*AD13</f>
        <v/>
      </c>
      <c r="AE26">
        <f>INDEX('EIA Consumption'!$C:$BW,$G26,AE$5)*AE13</f>
        <v/>
      </c>
      <c r="AF26">
        <f>INDEX('EIA Consumption'!$C:$BW,$G26,AF$5)*AF13</f>
        <v/>
      </c>
      <c r="AG26">
        <f>INDEX('EIA Consumption'!$C:$BW,$G26,AG$5)*AG13</f>
        <v/>
      </c>
      <c r="AH26">
        <f>INDEX('EIA Consumption'!$C:$BW,$G26,AH$5)*AH13</f>
        <v/>
      </c>
      <c r="AI26">
        <f>INDEX('EIA Consumption'!$C:$BW,$G26,AI$5)*AI13</f>
        <v/>
      </c>
      <c r="AJ26">
        <f>INDEX('EIA Consumption'!$C:$BW,$G26,AJ$5)*AJ13</f>
        <v/>
      </c>
      <c r="AK26">
        <f>INDEX('EIA Consumption'!$C:$BW,$G26,AK$5)*AK13</f>
        <v/>
      </c>
      <c r="AL26">
        <f>INDEX('EIA Consumption'!$C:$BW,$G26,AL$5)*AL13</f>
        <v/>
      </c>
      <c r="AM26">
        <f>INDEX('EIA Consumption'!$C:$BW,$G26,AM$5)*AM13</f>
        <v/>
      </c>
      <c r="AN26">
        <f>INDEX('EIA Consumption'!$C:$BW,$G26,AN$5)*AN13</f>
        <v/>
      </c>
      <c r="AO26">
        <f>INDEX('EIA Consumption'!$C:$BW,$G26,AO$5)*AO13</f>
        <v/>
      </c>
      <c r="AP26">
        <f>INDEX('EIA Consumption'!$C:$BW,$G26,AP$5)*AP13</f>
        <v/>
      </c>
      <c r="AQ26">
        <f>INDEX('EIA Consumption'!$C:$BW,$G26,AQ$5)*AQ13</f>
        <v/>
      </c>
      <c r="AR26">
        <f>INDEX('EIA Consumption'!$C:$BW,$G26,AR$5)*AR13</f>
        <v/>
      </c>
      <c r="AS26">
        <f>INDEX('EIA Consumption'!$C:$BW,$G26,AS$5)*AS13</f>
        <v/>
      </c>
      <c r="AT26">
        <f>INDEX('EIA Consumption'!$C:$BW,$G26,AT$5)*AT13</f>
        <v/>
      </c>
      <c r="AU26">
        <f>INDEX('EIA Consumption'!$C:$BW,$G26,AU$5)*AU13</f>
        <v/>
      </c>
      <c r="AV26">
        <f>INDEX('EIA Consumption'!$C:$BW,$G26,AV$5)*AV13</f>
        <v/>
      </c>
      <c r="AW26">
        <f>INDEX('EIA Consumption'!$C:$BW,$G26,AW$5)*AW13</f>
        <v/>
      </c>
      <c r="AX26">
        <f>INDEX('EIA Consumption'!$C:$BW,$G26,AX$5)*AX13</f>
        <v/>
      </c>
      <c r="AY26">
        <f>INDEX('EIA Consumption'!$C:$BW,$G26,AY$5)*AY13</f>
        <v/>
      </c>
      <c r="AZ26">
        <f>INDEX('EIA Consumption'!$C:$BW,$G26,AZ$5)*AZ13</f>
        <v/>
      </c>
      <c r="BA26">
        <f>INDEX('EIA Consumption'!$C:$BW,$G26,BA$5)*BA13</f>
        <v/>
      </c>
      <c r="BB26">
        <f>INDEX('EIA Consumption'!$C:$BW,$G26,BB$5)*BB13</f>
        <v/>
      </c>
      <c r="BC26">
        <f>INDEX('EIA Consumption'!$C:$BW,$G26,BC$5)*BC13</f>
        <v/>
      </c>
      <c r="BD26">
        <f>INDEX('EIA Consumption'!$C:$BW,$G26,BD$5)*BD13</f>
        <v/>
      </c>
      <c r="BE26">
        <f>INDEX('EIA Consumption'!$C:$BW,$G26,BE$5)*BE13</f>
        <v/>
      </c>
      <c r="BF26">
        <f>INDEX('EIA Consumption'!$C:$BW,$G26,BF$5)*BF13</f>
        <v/>
      </c>
      <c r="BG26">
        <f>INDEX('EIA Consumption'!$C:$BW,$G26,BG$5)*BG13</f>
        <v/>
      </c>
      <c r="BH26">
        <f>INDEX('EIA Consumption'!$C:$BW,$G26,BH$5)*BH13</f>
        <v/>
      </c>
      <c r="BI26">
        <f>INDEX('EIA Consumption'!$C:$BW,$G26,BI$5)*BI13</f>
        <v/>
      </c>
      <c r="BJ26">
        <f>INDEX('EIA Consumption'!$C:$BW,$G26,BJ$5)*BJ13</f>
        <v/>
      </c>
      <c r="BK26">
        <f>INDEX('EIA Consumption'!$C:$BW,$G26,BK$5)*BK13</f>
        <v/>
      </c>
      <c r="BL26">
        <f>INDEX('EIA Consumption'!$C:$BW,$G26,BL$5)*BL13</f>
        <v/>
      </c>
      <c r="BM26">
        <f>INDEX('EIA Consumption'!$C:$BW,$G26,BM$5)*BM13</f>
        <v/>
      </c>
      <c r="BN26">
        <f>INDEX('EIA Consumption'!$C:$BW,$G26,BN$5)*BN13</f>
        <v/>
      </c>
      <c r="BO26">
        <f>INDEX('EIA Consumption'!$C:$BW,$G26,BO$5)*BO13</f>
        <v/>
      </c>
      <c r="BP26">
        <f>INDEX('EIA Consumption'!$C:$BW,$G26,BP$5)*BP13</f>
        <v/>
      </c>
      <c r="BQ26">
        <f>INDEX('EIA Consumption'!$C:$BW,$G26,BQ$5)*BQ13</f>
        <v/>
      </c>
      <c r="BR26">
        <f>INDEX('EIA Consumption'!$C:$BW,$G26,BR$5)*BR13</f>
        <v/>
      </c>
      <c r="BS26">
        <f>INDEX('EIA Consumption'!$C:$BW,$G26,BS$5)*BS13</f>
        <v/>
      </c>
      <c r="BT26">
        <f>INDEX('EIA Consumption'!$C:$BW,$G26,BT$5)*BT13</f>
        <v/>
      </c>
      <c r="BU26">
        <f>INDEX('EIA Consumption'!$C:$BW,$G26,BU$5)*BU13</f>
        <v/>
      </c>
      <c r="BV26">
        <f>INDEX('EIA Consumption'!$C:$BW,$G26,BV$5)*BV13</f>
        <v/>
      </c>
      <c r="BW26">
        <f>INDEX('EIA Consumption'!$C:$BW,$G26,BW$5)*BW13</f>
        <v/>
      </c>
      <c r="BX26">
        <f>INDEX('EIA Consumption'!$C:$BW,$G26,BX$5)*BX13</f>
        <v/>
      </c>
      <c r="BY26">
        <f>INDEX('EIA Consumption'!$C:$BW,$G26,BY$5)*BY13</f>
        <v/>
      </c>
      <c r="BZ26">
        <f>INDEX('EIA Consumption'!$C:$BW,$G26,BZ$5)*BZ13</f>
        <v/>
      </c>
      <c r="CA26">
        <f>INDEX('EIA Consumption'!$C:$BW,$G26,CA$5)*CA13</f>
        <v/>
      </c>
      <c r="CB26">
        <f>INDEX('EIA Consumption'!$C:$BW,$G26,CB$5)*CB13</f>
        <v/>
      </c>
      <c r="CC26">
        <f>INDEX('EIA Consumption'!$C:$BW,$G26,CC$5)*CC13</f>
        <v/>
      </c>
      <c r="CD26">
        <f>INDEX('EIA Consumption'!$C:$BW,$G26,CD$5)*CD13</f>
        <v/>
      </c>
      <c r="CE26">
        <f>INDEX('EIA Consumption'!$C:$BW,$G26,CE$5)*CE13</f>
        <v/>
      </c>
      <c r="CF26">
        <f>INDEX('EIA Consumption'!$C:$BW,$G26,CF$5)*CF13</f>
        <v/>
      </c>
      <c r="CG26">
        <f>INDEX('EIA Consumption'!$C:$BW,$G26,CG$5)*CG13</f>
        <v/>
      </c>
      <c r="CH26">
        <f>INDEX('EIA Consumption'!$C:$BW,$G26,CH$5)*CH13</f>
        <v/>
      </c>
      <c r="CI26">
        <f>INDEX('EIA Consumption'!$C:$BW,$G26,CI$5)*CI13</f>
        <v/>
      </c>
      <c r="CJ26">
        <f>INDEX('EIA Consumption'!$C:$BW,$G26,CJ$5)*CJ13</f>
        <v/>
      </c>
      <c r="CK26">
        <f>INDEX('EIA Consumption'!$C:$BW,$G26,CK$5)*CK13</f>
        <v/>
      </c>
      <c r="CL26">
        <f>INDEX('EIA Consumption'!$C:$BW,$G26,CL$5)*CL13</f>
        <v/>
      </c>
      <c r="CM26">
        <f>INDEX('EIA Consumption'!$C:$BW,$G26,CM$5)*CM13</f>
        <v/>
      </c>
      <c r="CN26">
        <f>INDEX('EIA Consumption'!$C:$BW,$G26,CN$5)*CN13</f>
        <v/>
      </c>
      <c r="CO26">
        <f>INDEX('EIA Consumption'!$C:$BW,$G26,CO$5)*CO13</f>
        <v/>
      </c>
      <c r="CP26">
        <f>INDEX('EIA Consumption'!$C:$BW,$G26,CP$5)*CP13</f>
        <v/>
      </c>
      <c r="CQ26">
        <f>INDEX('EIA Consumption'!$C:$BW,$G26,CQ$5)*CQ13</f>
        <v/>
      </c>
      <c r="CR26">
        <f>INDEX('EIA Consumption'!$C:$BW,$G26,CR$5)*CR13</f>
        <v/>
      </c>
      <c r="CS26">
        <f>INDEX('EIA Consumption'!$C:$BW,$G26,CS$5)*CS13</f>
        <v/>
      </c>
      <c r="CT26">
        <f>INDEX('EIA Consumption'!$C:$BW,$G26,CT$5)*CT13</f>
        <v/>
      </c>
      <c r="CU26">
        <f>INDEX('EIA Consumption'!$C:$BW,$G26,CU$5)*CU13</f>
        <v/>
      </c>
      <c r="CV26">
        <f>INDEX('EIA Consumption'!$C:$BW,$G26,CV$5)*CV13</f>
        <v/>
      </c>
      <c r="CW26">
        <f>INDEX('EIA Consumption'!$C:$BW,$G26,CW$5)*CW13</f>
        <v/>
      </c>
      <c r="CX26">
        <f>INDEX('EIA Consumption'!$C:$BW,$G26,CX$5)*CX13</f>
        <v/>
      </c>
      <c r="CY26">
        <f>INDEX('EIA Consumption'!$C:$BW,$G26,CY$5)*CY13</f>
        <v/>
      </c>
      <c r="CZ26">
        <f>INDEX('EIA Consumption'!$C:$BW,$G26,CZ$5)*CZ13</f>
        <v/>
      </c>
      <c r="DA26">
        <f>INDEX('EIA Consumption'!$C:$BW,$G26,DA$5)*DA13</f>
        <v/>
      </c>
      <c r="DB26">
        <f>INDEX('EIA Consumption'!$C:$BW,$G26,DB$5)*DB13</f>
        <v/>
      </c>
      <c r="DC26">
        <f>INDEX('EIA Consumption'!$C:$BW,$G26,DC$5)*DC13</f>
        <v/>
      </c>
      <c r="DD26">
        <f>INDEX('EIA Consumption'!$C:$BW,$G26,DD$5)*DD13</f>
        <v/>
      </c>
      <c r="DE26">
        <f>INDEX('EIA Consumption'!$C:$BW,$G26,DE$5)*DE13</f>
        <v/>
      </c>
      <c r="DF26">
        <f>INDEX('EIA Consumption'!$C:$BW,$G26,DF$5)*DF13</f>
        <v/>
      </c>
      <c r="DG26">
        <f>INDEX('EIA Consumption'!$C:$BW,$G26,DG$5)*DG13</f>
        <v/>
      </c>
      <c r="DH26">
        <f>INDEX('EIA Consumption'!$C:$BW,$G26,DH$5)*DH13</f>
        <v/>
      </c>
      <c r="DI26">
        <f>INDEX('EIA Consumption'!$C:$BW,$G26,DI$5)*DI13</f>
        <v/>
      </c>
      <c r="DJ26">
        <f>INDEX('EIA Consumption'!$C:$BW,$G26,DJ$5)*DJ13</f>
        <v/>
      </c>
      <c r="DK26">
        <f>INDEX('EIA Consumption'!$C:$BW,$G26,DK$5)*DK13</f>
        <v/>
      </c>
      <c r="DL26">
        <f>INDEX('EIA Consumption'!$C:$BW,$G26,DL$5)*DL13</f>
        <v/>
      </c>
      <c r="DM26">
        <f>INDEX('EIA Consumption'!$C:$BW,$G26,DM$5)*DM13</f>
        <v/>
      </c>
      <c r="DN26">
        <f>INDEX('EIA Consumption'!$C:$BW,$G26,DN$5)*DN13</f>
        <v/>
      </c>
      <c r="DO26">
        <f>INDEX('EIA Consumption'!$C:$BW,$G26,DO$5)*DO13</f>
        <v/>
      </c>
      <c r="DP26">
        <f>INDEX('EIA Consumption'!$C:$BW,$G26,DP$5)*DP13</f>
        <v/>
      </c>
      <c r="DQ26">
        <f>INDEX('EIA Consumption'!$C:$BW,$G26,DQ$5)*DQ13</f>
        <v/>
      </c>
      <c r="DR26">
        <f>INDEX('EIA Consumption'!$C:$BW,$G26,DR$5)*DR13</f>
        <v/>
      </c>
      <c r="DS26">
        <f>INDEX('EIA Consumption'!$C:$BW,$G26,DS$5)*DS13</f>
        <v/>
      </c>
      <c r="DT26">
        <f>INDEX('EIA Consumption'!$C:$BW,$G26,DT$5)*DT13</f>
        <v/>
      </c>
      <c r="DU26">
        <f>INDEX('EIA Consumption'!$C:$BW,$G26,DU$5)*DU13</f>
        <v/>
      </c>
      <c r="DV26">
        <f>INDEX('EIA Consumption'!$C:$BW,$G26,DV$5)*DV13</f>
        <v/>
      </c>
      <c r="DW26">
        <f>INDEX('EIA Consumption'!$C:$BW,$G26,DW$5)*DW13</f>
        <v/>
      </c>
      <c r="DX26">
        <f>INDEX('EIA Consumption'!$C:$BW,$G26,DX$5)*DX13</f>
        <v/>
      </c>
      <c r="DY26">
        <f>INDEX('EIA Consumption'!$C:$BW,$G26,DY$5)*DY13</f>
        <v/>
      </c>
      <c r="DZ26">
        <f>INDEX('EIA Consumption'!$C:$BW,$G26,DZ$5)*DZ13</f>
        <v/>
      </c>
      <c r="EA26">
        <f>INDEX('EIA Consumption'!$C:$BW,$G26,EA$5)*EA13</f>
        <v/>
      </c>
      <c r="EB26">
        <f>INDEX('EIA Consumption'!$C:$BW,$G26,EB$5)*EB13</f>
        <v/>
      </c>
      <c r="EC26">
        <f>INDEX('EIA Consumption'!$C:$BW,$G26,EC$5)*EC13</f>
        <v/>
      </c>
      <c r="ED26">
        <f>INDEX('EIA Consumption'!$C:$BW,$G26,ED$5)*ED13</f>
        <v/>
      </c>
      <c r="EE26">
        <f>INDEX('EIA Consumption'!$C:$BW,$G26,EE$5)*EE13</f>
        <v/>
      </c>
      <c r="EF26">
        <f>INDEX('EIA Consumption'!$C:$BW,$G26,EF$5)*EF13</f>
        <v/>
      </c>
      <c r="EG26">
        <f>INDEX('EIA Consumption'!$C:$BW,$G26,EG$5)*EG13</f>
        <v/>
      </c>
      <c r="EH26">
        <f>INDEX('EIA Consumption'!$C:$BW,$G26,EH$5)*EH13</f>
        <v/>
      </c>
      <c r="EI26">
        <f>INDEX('EIA Consumption'!$C:$BW,$G26,EI$5)*EI13</f>
        <v/>
      </c>
      <c r="EJ26">
        <f>INDEX('EIA Consumption'!$C:$BW,$G26,EJ$5)*EJ13</f>
        <v/>
      </c>
      <c r="EK26">
        <f>INDEX('EIA Consumption'!$C:$BW,$G26,EK$5)*EK13</f>
        <v/>
      </c>
      <c r="EL26">
        <f>INDEX('EIA Consumption'!$C:$BW,$G26,EL$5)*EL13</f>
        <v/>
      </c>
      <c r="EM26">
        <f>INDEX('EIA Consumption'!$C:$BW,$G26,EM$5)*EM13</f>
        <v/>
      </c>
      <c r="EN26">
        <f>INDEX('EIA Consumption'!$C:$BW,$G26,EN$5)*EN13</f>
        <v/>
      </c>
      <c r="EO26">
        <f>INDEX('EIA Consumption'!$C:$BW,$G26,EO$5)*EO13</f>
        <v/>
      </c>
      <c r="EP26">
        <f>INDEX('EIA Consumption'!$C:$BW,$G26,EP$5)*EP13</f>
        <v/>
      </c>
      <c r="EQ26">
        <f>INDEX('EIA Consumption'!$C:$BW,$G26,EQ$5)*EQ13</f>
        <v/>
      </c>
      <c r="ER26">
        <f>INDEX('EIA Consumption'!$C:$BW,$G26,ER$5)*ER13</f>
        <v/>
      </c>
      <c r="ES26">
        <f>INDEX('EIA Consumption'!$C:$BW,$G26,ES$5)*ES13</f>
        <v/>
      </c>
      <c r="ET26">
        <f>INDEX('EIA Consumption'!$C:$BW,$G26,ET$5)*ET13</f>
        <v/>
      </c>
      <c r="EU26">
        <f>INDEX('EIA Consumption'!$C:$BW,$G26,EU$5)*EU13</f>
        <v/>
      </c>
      <c r="EV26">
        <f>INDEX('EIA Consumption'!$C:$BW,$G26,EV$5)*EV13</f>
        <v/>
      </c>
      <c r="EW26">
        <f>INDEX('EIA Consumption'!$C:$BW,$G26,EW$5)*EW13</f>
        <v/>
      </c>
      <c r="EX26">
        <f>INDEX('EIA Consumption'!$C:$BW,$G26,EX$5)*EX13</f>
        <v/>
      </c>
      <c r="EY26">
        <f>INDEX('EIA Consumption'!$C:$BW,$G26,EY$5)*EY13</f>
        <v/>
      </c>
      <c r="EZ26">
        <f>INDEX('EIA Consumption'!$C:$BW,$G26,EZ$5)*EZ13</f>
        <v/>
      </c>
      <c r="FA26">
        <f>INDEX('EIA Consumption'!$C:$BW,$G26,FA$5)*FA13</f>
        <v/>
      </c>
      <c r="FB26">
        <f>INDEX('EIA Consumption'!$C:$BW,$G26,FB$5)*FB13</f>
        <v/>
      </c>
      <c r="FC26">
        <f>INDEX('EIA Consumption'!$C:$BW,$G26,FC$5)*FC13</f>
        <v/>
      </c>
      <c r="FD26">
        <f>INDEX('EIA Consumption'!$C:$BW,$G26,FD$5)*FD13</f>
        <v/>
      </c>
      <c r="FE26">
        <f>INDEX('EIA Consumption'!$C:$BW,$G26,FE$5)*FE13</f>
        <v/>
      </c>
      <c r="FF26">
        <f>INDEX('EIA Consumption'!$C:$BW,$G26,FF$5)*FF13</f>
        <v/>
      </c>
      <c r="FG26">
        <f>INDEX('EIA Consumption'!$C:$BW,$G26,FG$5)*FG13</f>
        <v/>
      </c>
      <c r="FH26">
        <f>INDEX('EIA Consumption'!$C:$BW,$G26,FH$5)*FH13</f>
        <v/>
      </c>
      <c r="FI26">
        <f>INDEX('EIA Consumption'!$C:$BW,$G26,FI$5)*FI13</f>
        <v/>
      </c>
      <c r="FJ26">
        <f>INDEX('EIA Consumption'!$C:$BW,$G26,FJ$5)*FJ13</f>
        <v/>
      </c>
      <c r="FK26">
        <f>INDEX('EIA Consumption'!$C:$BW,$G26,FK$5)*FK13</f>
        <v/>
      </c>
      <c r="FL26">
        <f>INDEX('EIA Consumption'!$C:$BW,$G26,FL$5)*FL13</f>
        <v/>
      </c>
      <c r="FM26">
        <f>INDEX('EIA Consumption'!$C:$BW,$G26,FM$5)*FM13</f>
        <v/>
      </c>
      <c r="FN26">
        <f>INDEX('EIA Consumption'!$C:$BW,$G26,FN$5)*FN13</f>
        <v/>
      </c>
      <c r="FO26">
        <f>INDEX('EIA Consumption'!$C:$BW,$G26,FO$5)*FO13</f>
        <v/>
      </c>
      <c r="FP26">
        <f>INDEX('EIA Consumption'!$C:$BW,$G26,FP$5)*FP13</f>
        <v/>
      </c>
      <c r="FQ26">
        <f>INDEX('EIA Consumption'!$C:$BW,$G26,FQ$5)*FQ13</f>
        <v/>
      </c>
      <c r="FR26">
        <f>INDEX('EIA Consumption'!$C:$BW,$G26,FR$5)*FR13</f>
        <v/>
      </c>
      <c r="FS26">
        <f>INDEX('EIA Consumption'!$C:$BW,$G26,FS$5)*FS13</f>
        <v/>
      </c>
      <c r="FT26">
        <f>INDEX('EIA Consumption'!$C:$BW,$G26,FT$5)*FT13</f>
        <v/>
      </c>
      <c r="FU26">
        <f>INDEX('EIA Consumption'!$C:$BW,$G26,FU$5)*FU13</f>
        <v/>
      </c>
      <c r="FV26">
        <f>INDEX('EIA Consumption'!$C:$BW,$G26,FV$5)*FV13</f>
        <v/>
      </c>
      <c r="FW26">
        <f>INDEX('EIA Consumption'!$C:$BW,$G26,FW$5)*FW13</f>
        <v/>
      </c>
      <c r="FX26">
        <f>INDEX('EIA Consumption'!$C:$BW,$G26,FX$5)*FX13</f>
        <v/>
      </c>
      <c r="FY26">
        <f>INDEX('EIA Consumption'!$C:$BW,$G26,FY$5)*FY13</f>
        <v/>
      </c>
      <c r="FZ26">
        <f>INDEX('EIA Consumption'!$C:$BW,$G26,FZ$5)*FZ13</f>
        <v/>
      </c>
      <c r="GA26">
        <f>INDEX('EIA Consumption'!$C:$BW,$G26,GA$5)*GA13</f>
        <v/>
      </c>
      <c r="GB26">
        <f>INDEX('EIA Consumption'!$C:$BW,$G26,GB$5)*GB13</f>
        <v/>
      </c>
      <c r="GC26">
        <f>INDEX('EIA Consumption'!$C:$BW,$G26,GC$5)*GC13</f>
        <v/>
      </c>
      <c r="GD26">
        <f>INDEX('EIA Consumption'!$C:$BW,$G26,GD$5)*GD13</f>
        <v/>
      </c>
      <c r="GE26">
        <f>INDEX('EIA Consumption'!$C:$BW,$G26,GE$5)*GE13</f>
        <v/>
      </c>
      <c r="GF26">
        <f>INDEX('EIA Consumption'!$C:$BW,$G26,GF$5)*GF13</f>
        <v/>
      </c>
      <c r="GG26">
        <f>INDEX('EIA Consumption'!$C:$BW,$G26,GG$5)*GG13</f>
        <v/>
      </c>
      <c r="GH26">
        <f>INDEX('EIA Consumption'!$C:$BW,$G26,GH$5)*GH13</f>
        <v/>
      </c>
      <c r="GI26">
        <f>INDEX('EIA Consumption'!$C:$BW,$G26,GI$5)*GI13</f>
        <v/>
      </c>
      <c r="GJ26">
        <f>INDEX('EIA Consumption'!$C:$BW,$G26,GJ$5)*GJ13</f>
        <v/>
      </c>
      <c r="GK26">
        <f>INDEX('EIA Consumption'!$C:$BW,$G26,GK$5)*GK13</f>
        <v/>
      </c>
      <c r="GL26">
        <f>INDEX('EIA Consumption'!$C:$BW,$G26,GL$5)*GL13</f>
        <v/>
      </c>
      <c r="GM26">
        <f>INDEX('EIA Consumption'!$C:$BW,$G26,GM$5)*GM13</f>
        <v/>
      </c>
      <c r="GN26">
        <f>INDEX('EIA Consumption'!$C:$BW,$G26,GN$5)*GN13</f>
        <v/>
      </c>
      <c r="GO26">
        <f>INDEX('EIA Consumption'!$C:$BW,$G26,GO$5)*GO13</f>
        <v/>
      </c>
      <c r="GP26">
        <f>INDEX('EIA Consumption'!$C:$BW,$G26,GP$5)*GP13</f>
        <v/>
      </c>
      <c r="GQ26">
        <f>INDEX('EIA Consumption'!$C:$BW,$G26,GQ$5)*GQ13</f>
        <v/>
      </c>
      <c r="GR26">
        <f>INDEX('EIA Consumption'!$C:$BW,$G26,GR$5)*GR13</f>
        <v/>
      </c>
      <c r="GS26">
        <f>INDEX('EIA Consumption'!$C:$BW,$G26,GS$5)*GS13</f>
        <v/>
      </c>
      <c r="GT26">
        <f>INDEX('EIA Consumption'!$C:$BW,$G26,GT$5)*GT13</f>
        <v/>
      </c>
      <c r="GU26">
        <f>INDEX('EIA Consumption'!$C:$BW,$G26,GU$5)*GU13</f>
        <v/>
      </c>
      <c r="GV26">
        <f>INDEX('EIA Consumption'!$C:$BW,$G26,GV$5)*GV13</f>
        <v/>
      </c>
      <c r="GW26">
        <f>INDEX('EIA Consumption'!$C:$BW,$G26,GW$5)*GW13</f>
        <v/>
      </c>
      <c r="GX26">
        <f>INDEX('EIA Consumption'!$C:$BW,$G26,GX$5)*GX13</f>
        <v/>
      </c>
      <c r="GY26">
        <f>INDEX('EIA Consumption'!$C:$BW,$G26,GY$5)*GY13</f>
        <v/>
      </c>
      <c r="GZ26">
        <f>INDEX('EIA Consumption'!$C:$BW,$G26,GZ$5)*GZ13</f>
        <v/>
      </c>
      <c r="HA26">
        <f>INDEX('EIA Consumption'!$C:$BW,$G26,HA$5)*HA13</f>
        <v/>
      </c>
      <c r="HB26">
        <f>INDEX('EIA Consumption'!$C:$BW,$G26,HB$5)*HB13</f>
        <v/>
      </c>
      <c r="HC26">
        <f>INDEX('EIA Consumption'!$C:$BW,$G26,HC$5)*HC13</f>
        <v/>
      </c>
      <c r="HD26">
        <f>INDEX('EIA Consumption'!$C:$BW,$G26,HD$5)*HD13</f>
        <v/>
      </c>
      <c r="HE26">
        <f>INDEX('EIA Consumption'!$C:$BW,$G26,HE$5)*HE13</f>
        <v/>
      </c>
      <c r="HF26">
        <f>INDEX('EIA Consumption'!$C:$BW,$G26,HF$5)*HF13</f>
        <v/>
      </c>
      <c r="HG26">
        <f>INDEX('EIA Consumption'!$C:$BW,$G26,HG$5)*HG13</f>
        <v/>
      </c>
      <c r="HH26">
        <f>INDEX('EIA Consumption'!$C:$BW,$G26,HH$5)*HH13</f>
        <v/>
      </c>
      <c r="HI26">
        <f>INDEX('EIA Consumption'!$C:$BW,$G26,HI$5)*HI13</f>
        <v/>
      </c>
      <c r="HJ26">
        <f>INDEX('EIA Consumption'!$C:$BW,$G26,HJ$5)*HJ13</f>
        <v/>
      </c>
      <c r="HK26">
        <f>INDEX('EIA Consumption'!$C:$BW,$G26,HK$5)*HK13</f>
        <v/>
      </c>
      <c r="HL26">
        <f>INDEX('EIA Consumption'!$C:$BW,$G26,HL$5)*HL13</f>
        <v/>
      </c>
      <c r="HM26">
        <f>INDEX('EIA Consumption'!$C:$BW,$G26,HM$5)*HM13</f>
        <v/>
      </c>
      <c r="HN26">
        <f>INDEX('EIA Consumption'!$C:$BW,$G26,HN$5)*HN13</f>
        <v/>
      </c>
      <c r="HO26">
        <f>INDEX('EIA Consumption'!$C:$BW,$G26,HO$5)*HO13</f>
        <v/>
      </c>
      <c r="HP26">
        <f>INDEX('EIA Consumption'!$C:$BW,$G26,HP$5)*HP13</f>
        <v/>
      </c>
      <c r="HQ26">
        <f>INDEX('EIA Consumption'!$C:$BW,$G26,HQ$5)*HQ13</f>
        <v/>
      </c>
      <c r="HR26">
        <f>INDEX('EIA Consumption'!$C:$BW,$G26,HR$5)*HR13</f>
        <v/>
      </c>
      <c r="HS26">
        <f>INDEX('EIA Consumption'!$C:$BW,$G26,HS$5)*HS13</f>
        <v/>
      </c>
      <c r="HT26">
        <f>INDEX('EIA Consumption'!$C:$BW,$G26,HT$5)*HT13</f>
        <v/>
      </c>
      <c r="HU26">
        <f>INDEX('EIA Consumption'!$C:$BW,$G26,HU$5)*HU13</f>
        <v/>
      </c>
      <c r="HV26">
        <f>INDEX('EIA Consumption'!$C:$BW,$G26,HV$5)*HV13</f>
        <v/>
      </c>
      <c r="HW26">
        <f>INDEX('EIA Consumption'!$C:$BW,$G26,HW$5)*HW13</f>
        <v/>
      </c>
      <c r="HX26">
        <f>INDEX('EIA Consumption'!$C:$BW,$G26,HX$5)*HX13</f>
        <v/>
      </c>
      <c r="HY26">
        <f>INDEX('EIA Consumption'!$C:$BW,$G26,HY$5)*HY13</f>
        <v/>
      </c>
      <c r="HZ26">
        <f>INDEX('EIA Consumption'!$C:$BW,$G26,HZ$5)*HZ13</f>
        <v/>
      </c>
      <c r="IA26">
        <f>INDEX('EIA Consumption'!$C:$BW,$G26,IA$5)*IA13</f>
        <v/>
      </c>
      <c r="IB26">
        <f>INDEX('EIA Consumption'!$C:$BW,$G26,IB$5)*IB13</f>
        <v/>
      </c>
      <c r="IC26">
        <f>INDEX('EIA Consumption'!$C:$BW,$G26,IC$5)*IC13</f>
        <v/>
      </c>
      <c r="ID26">
        <f>INDEX('EIA Consumption'!$C:$BW,$G26,ID$5)*ID13</f>
        <v/>
      </c>
      <c r="IE26">
        <f>INDEX('EIA Consumption'!$C:$BW,$G26,IE$5)*IE13</f>
        <v/>
      </c>
      <c r="IF26">
        <f>INDEX('EIA Consumption'!$C:$BW,$G26,IF$5)*IF13</f>
        <v/>
      </c>
      <c r="IG26">
        <f>INDEX('EIA Consumption'!$C:$BW,$G26,IG$5)*IG13</f>
        <v/>
      </c>
      <c r="IH26">
        <f>INDEX('EIA Consumption'!$C:$BW,$G26,IH$5)*IH13</f>
        <v/>
      </c>
      <c r="II26">
        <f>INDEX('EIA Consumption'!$C:$BW,$G26,II$5)*II13</f>
        <v/>
      </c>
      <c r="IJ26">
        <f>INDEX('EIA Consumption'!$C:$BW,$G26,IJ$5)*IJ13</f>
        <v/>
      </c>
      <c r="IK26">
        <f>INDEX('EIA Consumption'!$C:$BW,$G26,IK$5)*IK13</f>
        <v/>
      </c>
      <c r="IL26">
        <f>INDEX('EIA Consumption'!$C:$BW,$G26,IL$5)*IL13</f>
        <v/>
      </c>
      <c r="IM26">
        <f>INDEX('EIA Consumption'!$C:$BW,$G26,IM$5)*IM13</f>
        <v/>
      </c>
      <c r="IN26">
        <f>INDEX('EIA Consumption'!$C:$BW,$G26,IN$5)*IN13</f>
        <v/>
      </c>
      <c r="IO26">
        <f>INDEX('EIA Consumption'!$C:$BW,$G26,IO$5)*IO13</f>
        <v/>
      </c>
      <c r="IP26">
        <f>INDEX('EIA Consumption'!$C:$BW,$G26,IP$5)*IP13</f>
        <v/>
      </c>
      <c r="IQ26">
        <f>INDEX('EIA Consumption'!$C:$BW,$G26,IQ$5)*IQ13</f>
        <v/>
      </c>
      <c r="IR26">
        <f>INDEX('EIA Consumption'!$C:$BW,$G26,IR$5)*IR13</f>
        <v/>
      </c>
      <c r="IS26">
        <f>INDEX('EIA Consumption'!$C:$BW,$G26,IS$5)*IS13</f>
        <v/>
      </c>
      <c r="IT26">
        <f>INDEX('EIA Consumption'!$C:$BW,$G26,IT$5)*IT13</f>
        <v/>
      </c>
      <c r="IU26">
        <f>INDEX('EIA Consumption'!$C:$BW,$G26,IU$5)*IU13</f>
        <v/>
      </c>
      <c r="IV26">
        <f>INDEX('EIA Consumption'!$C:$BW,$G26,IV$5)*IV13</f>
        <v/>
      </c>
      <c r="IW26">
        <f>INDEX('EIA Consumption'!$C:$BW,$G26,IW$5)*IW13</f>
        <v/>
      </c>
      <c r="IX26">
        <f>INDEX('EIA Consumption'!$C:$BW,$G26,IX$5)*IX13</f>
        <v/>
      </c>
      <c r="IY26">
        <f>INDEX('EIA Consumption'!$C:$BW,$G26,IY$5)*IY13</f>
        <v/>
      </c>
      <c r="IZ26">
        <f>INDEX('EIA Consumption'!$C:$BW,$G26,IZ$5)*IZ13</f>
        <v/>
      </c>
      <c r="JA26">
        <f>INDEX('EIA Consumption'!$C:$BW,$G26,JA$5)*JA13</f>
        <v/>
      </c>
      <c r="JB26">
        <f>INDEX('EIA Consumption'!$C:$BW,$G26,JB$5)*JB13</f>
        <v/>
      </c>
      <c r="JC26">
        <f>INDEX('EIA Consumption'!$C:$BW,$G26,JC$5)*JC13</f>
        <v/>
      </c>
      <c r="JD26">
        <f>INDEX('EIA Consumption'!$C:$BW,$G26,JD$5)*JD13</f>
        <v/>
      </c>
      <c r="JE26">
        <f>INDEX('EIA Consumption'!$C:$BW,$G26,JE$5)*JE13</f>
        <v/>
      </c>
      <c r="JF26">
        <f>INDEX('EIA Consumption'!$C:$BW,$G26,JF$5)*JF13</f>
        <v/>
      </c>
      <c r="JG26">
        <f>INDEX('EIA Consumption'!$C:$BW,$G26,JG$5)*JG13</f>
        <v/>
      </c>
      <c r="JH26">
        <f>INDEX('EIA Consumption'!$C:$BW,$G26,JH$5)*JH13</f>
        <v/>
      </c>
      <c r="JI26">
        <f>INDEX('EIA Consumption'!$C:$BW,$G26,JI$5)*JI13</f>
        <v/>
      </c>
      <c r="JJ26">
        <f>INDEX('EIA Consumption'!$C:$BW,$G26,JJ$5)*JJ13</f>
        <v/>
      </c>
      <c r="JK26">
        <f>INDEX('EIA Consumption'!$C:$BW,$G26,JK$5)*JK13</f>
        <v/>
      </c>
      <c r="JL26">
        <f>INDEX('EIA Consumption'!$C:$BW,$G26,JL$5)*JL13</f>
        <v/>
      </c>
      <c r="JM26">
        <f>INDEX('EIA Consumption'!$C:$BW,$G26,JM$5)*JM13</f>
        <v/>
      </c>
      <c r="JN26">
        <f>INDEX('EIA Consumption'!$C:$BW,$G26,JN$5)*JN13</f>
        <v/>
      </c>
      <c r="JO26">
        <f>INDEX('EIA Consumption'!$C:$BW,$G26,JO$5)*JO13</f>
        <v/>
      </c>
      <c r="JP26">
        <f>INDEX('EIA Consumption'!$C:$BW,$G26,JP$5)*JP13</f>
        <v/>
      </c>
      <c r="JQ26">
        <f>INDEX('EIA Consumption'!$C:$BW,$G26,JQ$5)*JQ13</f>
        <v/>
      </c>
      <c r="JR26">
        <f>INDEX('EIA Consumption'!$C:$BW,$G26,JR$5)*JR13</f>
        <v/>
      </c>
      <c r="JS26">
        <f>INDEX('EIA Consumption'!$C:$BW,$G26,JS$5)*JS13</f>
        <v/>
      </c>
      <c r="JT26">
        <f>INDEX('EIA Consumption'!$C:$BW,$G26,JT$5)*JT13</f>
        <v/>
      </c>
      <c r="JU26">
        <f>INDEX('EIA Consumption'!$C:$BW,$G26,JU$5)*JU13</f>
        <v/>
      </c>
      <c r="JV26">
        <f>INDEX('EIA Consumption'!$C:$BW,$G26,JV$5)*JV13</f>
        <v/>
      </c>
      <c r="JW26">
        <f>INDEX('EIA Consumption'!$C:$BW,$G26,JW$5)*JW13</f>
        <v/>
      </c>
      <c r="JX26">
        <f>INDEX('EIA Consumption'!$C:$BW,$G26,JX$5)*JX13</f>
        <v/>
      </c>
      <c r="JY26">
        <f>INDEX('EIA Consumption'!$C:$BW,$G26,JY$5)*JY13</f>
        <v/>
      </c>
      <c r="JZ26">
        <f>INDEX('EIA Consumption'!$C:$BW,$G26,JZ$5)*JZ13</f>
        <v/>
      </c>
      <c r="KA26">
        <f>INDEX('EIA Consumption'!$C:$BW,$G26,KA$5)*KA13</f>
        <v/>
      </c>
      <c r="KB26">
        <f>INDEX('EIA Consumption'!$C:$BW,$G26,KB$5)*KB13</f>
        <v/>
      </c>
      <c r="KC26">
        <f>INDEX('EIA Consumption'!$C:$BW,$G26,KC$5)*KC13</f>
        <v/>
      </c>
      <c r="KD26">
        <f>INDEX('EIA Consumption'!$C:$BW,$G26,KD$5)*KD13</f>
        <v/>
      </c>
      <c r="KE26">
        <f>INDEX('EIA Consumption'!$C:$BW,$G26,KE$5)*KE13</f>
        <v/>
      </c>
      <c r="KF26">
        <f>INDEX('EIA Consumption'!$C:$BW,$G26,KF$5)*KF13</f>
        <v/>
      </c>
      <c r="KG26">
        <f>INDEX('EIA Consumption'!$C:$BW,$G26,KG$5)*KG13</f>
        <v/>
      </c>
      <c r="KH26">
        <f>INDEX('EIA Consumption'!$C:$BW,$G26,KH$5)*KH13</f>
        <v/>
      </c>
      <c r="KI26">
        <f>INDEX('EIA Consumption'!$C:$BW,$G26,KI$5)*KI13</f>
        <v/>
      </c>
      <c r="KJ26">
        <f>INDEX('EIA Consumption'!$C:$BW,$G26,KJ$5)*KJ13</f>
        <v/>
      </c>
      <c r="KK26">
        <f>INDEX('EIA Consumption'!$C:$BW,$G26,KK$5)*KK13</f>
        <v/>
      </c>
      <c r="KL26">
        <f>INDEX('EIA Consumption'!$C:$BW,$G26,KL$5)*KL13</f>
        <v/>
      </c>
      <c r="KM26">
        <f>INDEX('EIA Consumption'!$C:$BW,$G26,KM$5)*KM13</f>
        <v/>
      </c>
      <c r="KN26">
        <f>INDEX('EIA Consumption'!$C:$BW,$G26,KN$5)*KN13</f>
        <v/>
      </c>
      <c r="KO26">
        <f>INDEX('EIA Consumption'!$C:$BW,$G26,KO$5)*KO13</f>
        <v/>
      </c>
      <c r="KP26">
        <f>INDEX('EIA Consumption'!$C:$BW,$G26,KP$5)*KP13</f>
        <v/>
      </c>
      <c r="KQ26">
        <f>INDEX('EIA Consumption'!$C:$BW,$G26,KQ$5)*KQ13</f>
        <v/>
      </c>
      <c r="KR26">
        <f>INDEX('EIA Consumption'!$C:$BW,$G26,KR$5)*KR13</f>
        <v/>
      </c>
      <c r="KS26">
        <f>INDEX('EIA Consumption'!$C:$BW,$G26,KS$5)*KS13</f>
        <v/>
      </c>
      <c r="KT26">
        <f>INDEX('EIA Consumption'!$C:$BW,$G26,KT$5)*KT13</f>
        <v/>
      </c>
      <c r="KU26">
        <f>INDEX('EIA Consumption'!$C:$BW,$G26,KU$5)*KU13</f>
        <v/>
      </c>
    </row>
    <row r="27" spans="1:307">
      <c r="B27" t="s">
        <v>14</v>
      </c>
      <c r="C27" t="s">
        <v>27</v>
      </c>
      <c r="D27" t="s">
        <v>23</v>
      </c>
      <c r="E27" t="s">
        <v>24</v>
      </c>
      <c r="G27">
        <f>MATCH($C27,'EIA Consumption'!$C:$C,0)</f>
        <v/>
      </c>
      <c r="H27">
        <f>INDEX('EIA Consumption'!$C:$BW,$G27,H$5)*H14</f>
        <v/>
      </c>
      <c r="I27">
        <f>INDEX('EIA Consumption'!$C:$BW,$G27,I$5)*I14</f>
        <v/>
      </c>
      <c r="J27">
        <f>INDEX('EIA Consumption'!$C:$BW,$G27,J$5)*J14</f>
        <v/>
      </c>
      <c r="K27">
        <f>INDEX('EIA Consumption'!$C:$BW,$G27,K$5)*K14</f>
        <v/>
      </c>
      <c r="L27">
        <f>INDEX('EIA Consumption'!$C:$BW,$G27,L$5)*L14</f>
        <v/>
      </c>
      <c r="M27">
        <f>INDEX('EIA Consumption'!$C:$BW,$G27,M$5)*M14</f>
        <v/>
      </c>
      <c r="N27">
        <f>INDEX('EIA Consumption'!$C:$BW,$G27,N$5)*N14</f>
        <v/>
      </c>
      <c r="O27">
        <f>INDEX('EIA Consumption'!$C:$BW,$G27,O$5)*O14</f>
        <v/>
      </c>
      <c r="P27">
        <f>INDEX('EIA Consumption'!$C:$BW,$G27,P$5)*P14</f>
        <v/>
      </c>
      <c r="Q27">
        <f>INDEX('EIA Consumption'!$C:$BW,$G27,Q$5)*Q14</f>
        <v/>
      </c>
      <c r="R27">
        <f>INDEX('EIA Consumption'!$C:$BW,$G27,R$5)*R14</f>
        <v/>
      </c>
      <c r="S27">
        <f>INDEX('EIA Consumption'!$C:$BW,$G27,S$5)*S14</f>
        <v/>
      </c>
      <c r="T27">
        <f>INDEX('EIA Consumption'!$C:$BW,$G27,T$5)*T14</f>
        <v/>
      </c>
      <c r="U27">
        <f>INDEX('EIA Consumption'!$C:$BW,$G27,U$5)*U14</f>
        <v/>
      </c>
      <c r="V27">
        <f>INDEX('EIA Consumption'!$C:$BW,$G27,V$5)*V14</f>
        <v/>
      </c>
      <c r="W27">
        <f>INDEX('EIA Consumption'!$C:$BW,$G27,W$5)*W14</f>
        <v/>
      </c>
      <c r="X27">
        <f>INDEX('EIA Consumption'!$C:$BW,$G27,X$5)*X14</f>
        <v/>
      </c>
      <c r="Y27">
        <f>INDEX('EIA Consumption'!$C:$BW,$G27,Y$5)*Y14</f>
        <v/>
      </c>
      <c r="Z27">
        <f>INDEX('EIA Consumption'!$C:$BW,$G27,Z$5)*Z14</f>
        <v/>
      </c>
      <c r="AA27">
        <f>INDEX('EIA Consumption'!$C:$BW,$G27,AA$5)*AA14</f>
        <v/>
      </c>
      <c r="AB27">
        <f>INDEX('EIA Consumption'!$C:$BW,$G27,AB$5)*AB14</f>
        <v/>
      </c>
      <c r="AC27">
        <f>INDEX('EIA Consumption'!$C:$BW,$G27,AC$5)*AC14</f>
        <v/>
      </c>
      <c r="AD27">
        <f>INDEX('EIA Consumption'!$C:$BW,$G27,AD$5)*AD14</f>
        <v/>
      </c>
      <c r="AE27">
        <f>INDEX('EIA Consumption'!$C:$BW,$G27,AE$5)*AE14</f>
        <v/>
      </c>
      <c r="AF27">
        <f>INDEX('EIA Consumption'!$C:$BW,$G27,AF$5)*AF14</f>
        <v/>
      </c>
      <c r="AG27">
        <f>INDEX('EIA Consumption'!$C:$BW,$G27,AG$5)*AG14</f>
        <v/>
      </c>
      <c r="AH27">
        <f>INDEX('EIA Consumption'!$C:$BW,$G27,AH$5)*AH14</f>
        <v/>
      </c>
      <c r="AI27">
        <f>INDEX('EIA Consumption'!$C:$BW,$G27,AI$5)*AI14</f>
        <v/>
      </c>
      <c r="AJ27">
        <f>INDEX('EIA Consumption'!$C:$BW,$G27,AJ$5)*AJ14</f>
        <v/>
      </c>
      <c r="AK27">
        <f>INDEX('EIA Consumption'!$C:$BW,$G27,AK$5)*AK14</f>
        <v/>
      </c>
      <c r="AL27">
        <f>INDEX('EIA Consumption'!$C:$BW,$G27,AL$5)*AL14</f>
        <v/>
      </c>
      <c r="AM27">
        <f>INDEX('EIA Consumption'!$C:$BW,$G27,AM$5)*AM14</f>
        <v/>
      </c>
      <c r="AN27">
        <f>INDEX('EIA Consumption'!$C:$BW,$G27,AN$5)*AN14</f>
        <v/>
      </c>
      <c r="AO27">
        <f>INDEX('EIA Consumption'!$C:$BW,$G27,AO$5)*AO14</f>
        <v/>
      </c>
      <c r="AP27">
        <f>INDEX('EIA Consumption'!$C:$BW,$G27,AP$5)*AP14</f>
        <v/>
      </c>
      <c r="AQ27">
        <f>INDEX('EIA Consumption'!$C:$BW,$G27,AQ$5)*AQ14</f>
        <v/>
      </c>
      <c r="AR27">
        <f>INDEX('EIA Consumption'!$C:$BW,$G27,AR$5)*AR14</f>
        <v/>
      </c>
      <c r="AS27">
        <f>INDEX('EIA Consumption'!$C:$BW,$G27,AS$5)*AS14</f>
        <v/>
      </c>
      <c r="AT27">
        <f>INDEX('EIA Consumption'!$C:$BW,$G27,AT$5)*AT14</f>
        <v/>
      </c>
      <c r="AU27">
        <f>INDEX('EIA Consumption'!$C:$BW,$G27,AU$5)*AU14</f>
        <v/>
      </c>
      <c r="AV27">
        <f>INDEX('EIA Consumption'!$C:$BW,$G27,AV$5)*AV14</f>
        <v/>
      </c>
      <c r="AW27">
        <f>INDEX('EIA Consumption'!$C:$BW,$G27,AW$5)*AW14</f>
        <v/>
      </c>
      <c r="AX27">
        <f>INDEX('EIA Consumption'!$C:$BW,$G27,AX$5)*AX14</f>
        <v/>
      </c>
      <c r="AY27">
        <f>INDEX('EIA Consumption'!$C:$BW,$G27,AY$5)*AY14</f>
        <v/>
      </c>
      <c r="AZ27">
        <f>INDEX('EIA Consumption'!$C:$BW,$G27,AZ$5)*AZ14</f>
        <v/>
      </c>
      <c r="BA27">
        <f>INDEX('EIA Consumption'!$C:$BW,$G27,BA$5)*BA14</f>
        <v/>
      </c>
      <c r="BB27">
        <f>INDEX('EIA Consumption'!$C:$BW,$G27,BB$5)*BB14</f>
        <v/>
      </c>
      <c r="BC27">
        <f>INDEX('EIA Consumption'!$C:$BW,$G27,BC$5)*BC14</f>
        <v/>
      </c>
      <c r="BD27">
        <f>INDEX('EIA Consumption'!$C:$BW,$G27,BD$5)*BD14</f>
        <v/>
      </c>
      <c r="BE27">
        <f>INDEX('EIA Consumption'!$C:$BW,$G27,BE$5)*BE14</f>
        <v/>
      </c>
      <c r="BF27">
        <f>INDEX('EIA Consumption'!$C:$BW,$G27,BF$5)*BF14</f>
        <v/>
      </c>
      <c r="BG27">
        <f>INDEX('EIA Consumption'!$C:$BW,$G27,BG$5)*BG14</f>
        <v/>
      </c>
      <c r="BH27">
        <f>INDEX('EIA Consumption'!$C:$BW,$G27,BH$5)*BH14</f>
        <v/>
      </c>
      <c r="BI27">
        <f>INDEX('EIA Consumption'!$C:$BW,$G27,BI$5)*BI14</f>
        <v/>
      </c>
      <c r="BJ27">
        <f>INDEX('EIA Consumption'!$C:$BW,$G27,BJ$5)*BJ14</f>
        <v/>
      </c>
      <c r="BK27">
        <f>INDEX('EIA Consumption'!$C:$BW,$G27,BK$5)*BK14</f>
        <v/>
      </c>
      <c r="BL27">
        <f>INDEX('EIA Consumption'!$C:$BW,$G27,BL$5)*BL14</f>
        <v/>
      </c>
      <c r="BM27">
        <f>INDEX('EIA Consumption'!$C:$BW,$G27,BM$5)*BM14</f>
        <v/>
      </c>
      <c r="BN27">
        <f>INDEX('EIA Consumption'!$C:$BW,$G27,BN$5)*BN14</f>
        <v/>
      </c>
      <c r="BO27">
        <f>INDEX('EIA Consumption'!$C:$BW,$G27,BO$5)*BO14</f>
        <v/>
      </c>
      <c r="BP27">
        <f>INDEX('EIA Consumption'!$C:$BW,$G27,BP$5)*BP14</f>
        <v/>
      </c>
      <c r="BQ27">
        <f>INDEX('EIA Consumption'!$C:$BW,$G27,BQ$5)*BQ14</f>
        <v/>
      </c>
      <c r="BR27">
        <f>INDEX('EIA Consumption'!$C:$BW,$G27,BR$5)*BR14</f>
        <v/>
      </c>
      <c r="BS27">
        <f>INDEX('EIA Consumption'!$C:$BW,$G27,BS$5)*BS14</f>
        <v/>
      </c>
      <c r="BT27">
        <f>INDEX('EIA Consumption'!$C:$BW,$G27,BT$5)*BT14</f>
        <v/>
      </c>
      <c r="BU27">
        <f>INDEX('EIA Consumption'!$C:$BW,$G27,BU$5)*BU14</f>
        <v/>
      </c>
      <c r="BV27">
        <f>INDEX('EIA Consumption'!$C:$BW,$G27,BV$5)*BV14</f>
        <v/>
      </c>
      <c r="BW27">
        <f>INDEX('EIA Consumption'!$C:$BW,$G27,BW$5)*BW14</f>
        <v/>
      </c>
      <c r="BX27">
        <f>INDEX('EIA Consumption'!$C:$BW,$G27,BX$5)*BX14</f>
        <v/>
      </c>
      <c r="BY27">
        <f>INDEX('EIA Consumption'!$C:$BW,$G27,BY$5)*BY14</f>
        <v/>
      </c>
      <c r="BZ27">
        <f>INDEX('EIA Consumption'!$C:$BW,$G27,BZ$5)*BZ14</f>
        <v/>
      </c>
      <c r="CA27">
        <f>INDEX('EIA Consumption'!$C:$BW,$G27,CA$5)*CA14</f>
        <v/>
      </c>
      <c r="CB27">
        <f>INDEX('EIA Consumption'!$C:$BW,$G27,CB$5)*CB14</f>
        <v/>
      </c>
      <c r="CC27">
        <f>INDEX('EIA Consumption'!$C:$BW,$G27,CC$5)*CC14</f>
        <v/>
      </c>
      <c r="CD27">
        <f>INDEX('EIA Consumption'!$C:$BW,$G27,CD$5)*CD14</f>
        <v/>
      </c>
      <c r="CE27">
        <f>INDEX('EIA Consumption'!$C:$BW,$G27,CE$5)*CE14</f>
        <v/>
      </c>
      <c r="CF27">
        <f>INDEX('EIA Consumption'!$C:$BW,$G27,CF$5)*CF14</f>
        <v/>
      </c>
      <c r="CG27">
        <f>INDEX('EIA Consumption'!$C:$BW,$G27,CG$5)*CG14</f>
        <v/>
      </c>
      <c r="CH27">
        <f>INDEX('EIA Consumption'!$C:$BW,$G27,CH$5)*CH14</f>
        <v/>
      </c>
      <c r="CI27">
        <f>INDEX('EIA Consumption'!$C:$BW,$G27,CI$5)*CI14</f>
        <v/>
      </c>
      <c r="CJ27">
        <f>INDEX('EIA Consumption'!$C:$BW,$G27,CJ$5)*CJ14</f>
        <v/>
      </c>
      <c r="CK27">
        <f>INDEX('EIA Consumption'!$C:$BW,$G27,CK$5)*CK14</f>
        <v/>
      </c>
      <c r="CL27">
        <f>INDEX('EIA Consumption'!$C:$BW,$G27,CL$5)*CL14</f>
        <v/>
      </c>
      <c r="CM27">
        <f>INDEX('EIA Consumption'!$C:$BW,$G27,CM$5)*CM14</f>
        <v/>
      </c>
      <c r="CN27">
        <f>INDEX('EIA Consumption'!$C:$BW,$G27,CN$5)*CN14</f>
        <v/>
      </c>
      <c r="CO27">
        <f>INDEX('EIA Consumption'!$C:$BW,$G27,CO$5)*CO14</f>
        <v/>
      </c>
      <c r="CP27">
        <f>INDEX('EIA Consumption'!$C:$BW,$G27,CP$5)*CP14</f>
        <v/>
      </c>
      <c r="CQ27">
        <f>INDEX('EIA Consumption'!$C:$BW,$G27,CQ$5)*CQ14</f>
        <v/>
      </c>
      <c r="CR27">
        <f>INDEX('EIA Consumption'!$C:$BW,$G27,CR$5)*CR14</f>
        <v/>
      </c>
      <c r="CS27">
        <f>INDEX('EIA Consumption'!$C:$BW,$G27,CS$5)*CS14</f>
        <v/>
      </c>
      <c r="CT27">
        <f>INDEX('EIA Consumption'!$C:$BW,$G27,CT$5)*CT14</f>
        <v/>
      </c>
      <c r="CU27">
        <f>INDEX('EIA Consumption'!$C:$BW,$G27,CU$5)*CU14</f>
        <v/>
      </c>
      <c r="CV27">
        <f>INDEX('EIA Consumption'!$C:$BW,$G27,CV$5)*CV14</f>
        <v/>
      </c>
      <c r="CW27">
        <f>INDEX('EIA Consumption'!$C:$BW,$G27,CW$5)*CW14</f>
        <v/>
      </c>
      <c r="CX27">
        <f>INDEX('EIA Consumption'!$C:$BW,$G27,CX$5)*CX14</f>
        <v/>
      </c>
      <c r="CY27">
        <f>INDEX('EIA Consumption'!$C:$BW,$G27,CY$5)*CY14</f>
        <v/>
      </c>
      <c r="CZ27">
        <f>INDEX('EIA Consumption'!$C:$BW,$G27,CZ$5)*CZ14</f>
        <v/>
      </c>
      <c r="DA27">
        <f>INDEX('EIA Consumption'!$C:$BW,$G27,DA$5)*DA14</f>
        <v/>
      </c>
      <c r="DB27">
        <f>INDEX('EIA Consumption'!$C:$BW,$G27,DB$5)*DB14</f>
        <v/>
      </c>
      <c r="DC27">
        <f>INDEX('EIA Consumption'!$C:$BW,$G27,DC$5)*DC14</f>
        <v/>
      </c>
      <c r="DD27">
        <f>INDEX('EIA Consumption'!$C:$BW,$G27,DD$5)*DD14</f>
        <v/>
      </c>
      <c r="DE27">
        <f>INDEX('EIA Consumption'!$C:$BW,$G27,DE$5)*DE14</f>
        <v/>
      </c>
      <c r="DF27">
        <f>INDEX('EIA Consumption'!$C:$BW,$G27,DF$5)*DF14</f>
        <v/>
      </c>
      <c r="DG27">
        <f>INDEX('EIA Consumption'!$C:$BW,$G27,DG$5)*DG14</f>
        <v/>
      </c>
      <c r="DH27">
        <f>INDEX('EIA Consumption'!$C:$BW,$G27,DH$5)*DH14</f>
        <v/>
      </c>
      <c r="DI27">
        <f>INDEX('EIA Consumption'!$C:$BW,$G27,DI$5)*DI14</f>
        <v/>
      </c>
      <c r="DJ27">
        <f>INDEX('EIA Consumption'!$C:$BW,$G27,DJ$5)*DJ14</f>
        <v/>
      </c>
      <c r="DK27">
        <f>INDEX('EIA Consumption'!$C:$BW,$G27,DK$5)*DK14</f>
        <v/>
      </c>
      <c r="DL27">
        <f>INDEX('EIA Consumption'!$C:$BW,$G27,DL$5)*DL14</f>
        <v/>
      </c>
      <c r="DM27">
        <f>INDEX('EIA Consumption'!$C:$BW,$G27,DM$5)*DM14</f>
        <v/>
      </c>
      <c r="DN27">
        <f>INDEX('EIA Consumption'!$C:$BW,$G27,DN$5)*DN14</f>
        <v/>
      </c>
      <c r="DO27">
        <f>INDEX('EIA Consumption'!$C:$BW,$G27,DO$5)*DO14</f>
        <v/>
      </c>
      <c r="DP27">
        <f>INDEX('EIA Consumption'!$C:$BW,$G27,DP$5)*DP14</f>
        <v/>
      </c>
      <c r="DQ27">
        <f>INDEX('EIA Consumption'!$C:$BW,$G27,DQ$5)*DQ14</f>
        <v/>
      </c>
      <c r="DR27">
        <f>INDEX('EIA Consumption'!$C:$BW,$G27,DR$5)*DR14</f>
        <v/>
      </c>
      <c r="DS27">
        <f>INDEX('EIA Consumption'!$C:$BW,$G27,DS$5)*DS14</f>
        <v/>
      </c>
      <c r="DT27">
        <f>INDEX('EIA Consumption'!$C:$BW,$G27,DT$5)*DT14</f>
        <v/>
      </c>
      <c r="DU27">
        <f>INDEX('EIA Consumption'!$C:$BW,$G27,DU$5)*DU14</f>
        <v/>
      </c>
      <c r="DV27">
        <f>INDEX('EIA Consumption'!$C:$BW,$G27,DV$5)*DV14</f>
        <v/>
      </c>
      <c r="DW27">
        <f>INDEX('EIA Consumption'!$C:$BW,$G27,DW$5)*DW14</f>
        <v/>
      </c>
      <c r="DX27">
        <f>INDEX('EIA Consumption'!$C:$BW,$G27,DX$5)*DX14</f>
        <v/>
      </c>
      <c r="DY27">
        <f>INDEX('EIA Consumption'!$C:$BW,$G27,DY$5)*DY14</f>
        <v/>
      </c>
      <c r="DZ27">
        <f>INDEX('EIA Consumption'!$C:$BW,$G27,DZ$5)*DZ14</f>
        <v/>
      </c>
      <c r="EA27">
        <f>INDEX('EIA Consumption'!$C:$BW,$G27,EA$5)*EA14</f>
        <v/>
      </c>
      <c r="EB27">
        <f>INDEX('EIA Consumption'!$C:$BW,$G27,EB$5)*EB14</f>
        <v/>
      </c>
      <c r="EC27">
        <f>INDEX('EIA Consumption'!$C:$BW,$G27,EC$5)*EC14</f>
        <v/>
      </c>
      <c r="ED27">
        <f>INDEX('EIA Consumption'!$C:$BW,$G27,ED$5)*ED14</f>
        <v/>
      </c>
      <c r="EE27">
        <f>INDEX('EIA Consumption'!$C:$BW,$G27,EE$5)*EE14</f>
        <v/>
      </c>
      <c r="EF27">
        <f>INDEX('EIA Consumption'!$C:$BW,$G27,EF$5)*EF14</f>
        <v/>
      </c>
      <c r="EG27">
        <f>INDEX('EIA Consumption'!$C:$BW,$G27,EG$5)*EG14</f>
        <v/>
      </c>
      <c r="EH27">
        <f>INDEX('EIA Consumption'!$C:$BW,$G27,EH$5)*EH14</f>
        <v/>
      </c>
      <c r="EI27">
        <f>INDEX('EIA Consumption'!$C:$BW,$G27,EI$5)*EI14</f>
        <v/>
      </c>
      <c r="EJ27">
        <f>INDEX('EIA Consumption'!$C:$BW,$G27,EJ$5)*EJ14</f>
        <v/>
      </c>
      <c r="EK27">
        <f>INDEX('EIA Consumption'!$C:$BW,$G27,EK$5)*EK14</f>
        <v/>
      </c>
      <c r="EL27">
        <f>INDEX('EIA Consumption'!$C:$BW,$G27,EL$5)*EL14</f>
        <v/>
      </c>
      <c r="EM27">
        <f>INDEX('EIA Consumption'!$C:$BW,$G27,EM$5)*EM14</f>
        <v/>
      </c>
      <c r="EN27">
        <f>INDEX('EIA Consumption'!$C:$BW,$G27,EN$5)*EN14</f>
        <v/>
      </c>
      <c r="EO27">
        <f>INDEX('EIA Consumption'!$C:$BW,$G27,EO$5)*EO14</f>
        <v/>
      </c>
      <c r="EP27">
        <f>INDEX('EIA Consumption'!$C:$BW,$G27,EP$5)*EP14</f>
        <v/>
      </c>
      <c r="EQ27">
        <f>INDEX('EIA Consumption'!$C:$BW,$G27,EQ$5)*EQ14</f>
        <v/>
      </c>
      <c r="ER27">
        <f>INDEX('EIA Consumption'!$C:$BW,$G27,ER$5)*ER14</f>
        <v/>
      </c>
      <c r="ES27">
        <f>INDEX('EIA Consumption'!$C:$BW,$G27,ES$5)*ES14</f>
        <v/>
      </c>
      <c r="ET27">
        <f>INDEX('EIA Consumption'!$C:$BW,$G27,ET$5)*ET14</f>
        <v/>
      </c>
      <c r="EU27">
        <f>INDEX('EIA Consumption'!$C:$BW,$G27,EU$5)*EU14</f>
        <v/>
      </c>
      <c r="EV27">
        <f>INDEX('EIA Consumption'!$C:$BW,$G27,EV$5)*EV14</f>
        <v/>
      </c>
      <c r="EW27">
        <f>INDEX('EIA Consumption'!$C:$BW,$G27,EW$5)*EW14</f>
        <v/>
      </c>
      <c r="EX27">
        <f>INDEX('EIA Consumption'!$C:$BW,$G27,EX$5)*EX14</f>
        <v/>
      </c>
      <c r="EY27">
        <f>INDEX('EIA Consumption'!$C:$BW,$G27,EY$5)*EY14</f>
        <v/>
      </c>
      <c r="EZ27">
        <f>INDEX('EIA Consumption'!$C:$BW,$G27,EZ$5)*EZ14</f>
        <v/>
      </c>
      <c r="FA27">
        <f>INDEX('EIA Consumption'!$C:$BW,$G27,FA$5)*FA14</f>
        <v/>
      </c>
      <c r="FB27">
        <f>INDEX('EIA Consumption'!$C:$BW,$G27,FB$5)*FB14</f>
        <v/>
      </c>
      <c r="FC27">
        <f>INDEX('EIA Consumption'!$C:$BW,$G27,FC$5)*FC14</f>
        <v/>
      </c>
      <c r="FD27">
        <f>INDEX('EIA Consumption'!$C:$BW,$G27,FD$5)*FD14</f>
        <v/>
      </c>
      <c r="FE27">
        <f>INDEX('EIA Consumption'!$C:$BW,$G27,FE$5)*FE14</f>
        <v/>
      </c>
      <c r="FF27">
        <f>INDEX('EIA Consumption'!$C:$BW,$G27,FF$5)*FF14</f>
        <v/>
      </c>
      <c r="FG27">
        <f>INDEX('EIA Consumption'!$C:$BW,$G27,FG$5)*FG14</f>
        <v/>
      </c>
      <c r="FH27">
        <f>INDEX('EIA Consumption'!$C:$BW,$G27,FH$5)*FH14</f>
        <v/>
      </c>
      <c r="FI27">
        <f>INDEX('EIA Consumption'!$C:$BW,$G27,FI$5)*FI14</f>
        <v/>
      </c>
      <c r="FJ27">
        <f>INDEX('EIA Consumption'!$C:$BW,$G27,FJ$5)*FJ14</f>
        <v/>
      </c>
      <c r="FK27">
        <f>INDEX('EIA Consumption'!$C:$BW,$G27,FK$5)*FK14</f>
        <v/>
      </c>
      <c r="FL27">
        <f>INDEX('EIA Consumption'!$C:$BW,$G27,FL$5)*FL14</f>
        <v/>
      </c>
      <c r="FM27">
        <f>INDEX('EIA Consumption'!$C:$BW,$G27,FM$5)*FM14</f>
        <v/>
      </c>
      <c r="FN27">
        <f>INDEX('EIA Consumption'!$C:$BW,$G27,FN$5)*FN14</f>
        <v/>
      </c>
      <c r="FO27">
        <f>INDEX('EIA Consumption'!$C:$BW,$G27,FO$5)*FO14</f>
        <v/>
      </c>
      <c r="FP27">
        <f>INDEX('EIA Consumption'!$C:$BW,$G27,FP$5)*FP14</f>
        <v/>
      </c>
      <c r="FQ27">
        <f>INDEX('EIA Consumption'!$C:$BW,$G27,FQ$5)*FQ14</f>
        <v/>
      </c>
      <c r="FR27">
        <f>INDEX('EIA Consumption'!$C:$BW,$G27,FR$5)*FR14</f>
        <v/>
      </c>
      <c r="FS27">
        <f>INDEX('EIA Consumption'!$C:$BW,$G27,FS$5)*FS14</f>
        <v/>
      </c>
      <c r="FT27">
        <f>INDEX('EIA Consumption'!$C:$BW,$G27,FT$5)*FT14</f>
        <v/>
      </c>
      <c r="FU27">
        <f>INDEX('EIA Consumption'!$C:$BW,$G27,FU$5)*FU14</f>
        <v/>
      </c>
      <c r="FV27">
        <f>INDEX('EIA Consumption'!$C:$BW,$G27,FV$5)*FV14</f>
        <v/>
      </c>
      <c r="FW27">
        <f>INDEX('EIA Consumption'!$C:$BW,$G27,FW$5)*FW14</f>
        <v/>
      </c>
      <c r="FX27">
        <f>INDEX('EIA Consumption'!$C:$BW,$G27,FX$5)*FX14</f>
        <v/>
      </c>
      <c r="FY27">
        <f>INDEX('EIA Consumption'!$C:$BW,$G27,FY$5)*FY14</f>
        <v/>
      </c>
      <c r="FZ27">
        <f>INDEX('EIA Consumption'!$C:$BW,$G27,FZ$5)*FZ14</f>
        <v/>
      </c>
      <c r="GA27">
        <f>INDEX('EIA Consumption'!$C:$BW,$G27,GA$5)*GA14</f>
        <v/>
      </c>
      <c r="GB27">
        <f>INDEX('EIA Consumption'!$C:$BW,$G27,GB$5)*GB14</f>
        <v/>
      </c>
      <c r="GC27">
        <f>INDEX('EIA Consumption'!$C:$BW,$G27,GC$5)*GC14</f>
        <v/>
      </c>
      <c r="GD27">
        <f>INDEX('EIA Consumption'!$C:$BW,$G27,GD$5)*GD14</f>
        <v/>
      </c>
      <c r="GE27">
        <f>INDEX('EIA Consumption'!$C:$BW,$G27,GE$5)*GE14</f>
        <v/>
      </c>
      <c r="GF27">
        <f>INDEX('EIA Consumption'!$C:$BW,$G27,GF$5)*GF14</f>
        <v/>
      </c>
      <c r="GG27">
        <f>INDEX('EIA Consumption'!$C:$BW,$G27,GG$5)*GG14</f>
        <v/>
      </c>
      <c r="GH27">
        <f>INDEX('EIA Consumption'!$C:$BW,$G27,GH$5)*GH14</f>
        <v/>
      </c>
      <c r="GI27">
        <f>INDEX('EIA Consumption'!$C:$BW,$G27,GI$5)*GI14</f>
        <v/>
      </c>
      <c r="GJ27">
        <f>INDEX('EIA Consumption'!$C:$BW,$G27,GJ$5)*GJ14</f>
        <v/>
      </c>
      <c r="GK27">
        <f>INDEX('EIA Consumption'!$C:$BW,$G27,GK$5)*GK14</f>
        <v/>
      </c>
      <c r="GL27">
        <f>INDEX('EIA Consumption'!$C:$BW,$G27,GL$5)*GL14</f>
        <v/>
      </c>
      <c r="GM27">
        <f>INDEX('EIA Consumption'!$C:$BW,$G27,GM$5)*GM14</f>
        <v/>
      </c>
      <c r="GN27">
        <f>INDEX('EIA Consumption'!$C:$BW,$G27,GN$5)*GN14</f>
        <v/>
      </c>
      <c r="GO27">
        <f>INDEX('EIA Consumption'!$C:$BW,$G27,GO$5)*GO14</f>
        <v/>
      </c>
      <c r="GP27">
        <f>INDEX('EIA Consumption'!$C:$BW,$G27,GP$5)*GP14</f>
        <v/>
      </c>
      <c r="GQ27">
        <f>INDEX('EIA Consumption'!$C:$BW,$G27,GQ$5)*GQ14</f>
        <v/>
      </c>
      <c r="GR27">
        <f>INDEX('EIA Consumption'!$C:$BW,$G27,GR$5)*GR14</f>
        <v/>
      </c>
      <c r="GS27">
        <f>INDEX('EIA Consumption'!$C:$BW,$G27,GS$5)*GS14</f>
        <v/>
      </c>
      <c r="GT27">
        <f>INDEX('EIA Consumption'!$C:$BW,$G27,GT$5)*GT14</f>
        <v/>
      </c>
      <c r="GU27">
        <f>INDEX('EIA Consumption'!$C:$BW,$G27,GU$5)*GU14</f>
        <v/>
      </c>
      <c r="GV27">
        <f>INDEX('EIA Consumption'!$C:$BW,$G27,GV$5)*GV14</f>
        <v/>
      </c>
      <c r="GW27">
        <f>INDEX('EIA Consumption'!$C:$BW,$G27,GW$5)*GW14</f>
        <v/>
      </c>
      <c r="GX27">
        <f>INDEX('EIA Consumption'!$C:$BW,$G27,GX$5)*GX14</f>
        <v/>
      </c>
      <c r="GY27">
        <f>INDEX('EIA Consumption'!$C:$BW,$G27,GY$5)*GY14</f>
        <v/>
      </c>
      <c r="GZ27">
        <f>INDEX('EIA Consumption'!$C:$BW,$G27,GZ$5)*GZ14</f>
        <v/>
      </c>
      <c r="HA27">
        <f>INDEX('EIA Consumption'!$C:$BW,$G27,HA$5)*HA14</f>
        <v/>
      </c>
      <c r="HB27">
        <f>INDEX('EIA Consumption'!$C:$BW,$G27,HB$5)*HB14</f>
        <v/>
      </c>
      <c r="HC27">
        <f>INDEX('EIA Consumption'!$C:$BW,$G27,HC$5)*HC14</f>
        <v/>
      </c>
      <c r="HD27">
        <f>INDEX('EIA Consumption'!$C:$BW,$G27,HD$5)*HD14</f>
        <v/>
      </c>
      <c r="HE27">
        <f>INDEX('EIA Consumption'!$C:$BW,$G27,HE$5)*HE14</f>
        <v/>
      </c>
      <c r="HF27">
        <f>INDEX('EIA Consumption'!$C:$BW,$G27,HF$5)*HF14</f>
        <v/>
      </c>
      <c r="HG27">
        <f>INDEX('EIA Consumption'!$C:$BW,$G27,HG$5)*HG14</f>
        <v/>
      </c>
      <c r="HH27">
        <f>INDEX('EIA Consumption'!$C:$BW,$G27,HH$5)*HH14</f>
        <v/>
      </c>
      <c r="HI27">
        <f>INDEX('EIA Consumption'!$C:$BW,$G27,HI$5)*HI14</f>
        <v/>
      </c>
      <c r="HJ27">
        <f>INDEX('EIA Consumption'!$C:$BW,$G27,HJ$5)*HJ14</f>
        <v/>
      </c>
      <c r="HK27">
        <f>INDEX('EIA Consumption'!$C:$BW,$G27,HK$5)*HK14</f>
        <v/>
      </c>
      <c r="HL27">
        <f>INDEX('EIA Consumption'!$C:$BW,$G27,HL$5)*HL14</f>
        <v/>
      </c>
      <c r="HM27">
        <f>INDEX('EIA Consumption'!$C:$BW,$G27,HM$5)*HM14</f>
        <v/>
      </c>
      <c r="HN27">
        <f>INDEX('EIA Consumption'!$C:$BW,$G27,HN$5)*HN14</f>
        <v/>
      </c>
      <c r="HO27">
        <f>INDEX('EIA Consumption'!$C:$BW,$G27,HO$5)*HO14</f>
        <v/>
      </c>
      <c r="HP27">
        <f>INDEX('EIA Consumption'!$C:$BW,$G27,HP$5)*HP14</f>
        <v/>
      </c>
      <c r="HQ27">
        <f>INDEX('EIA Consumption'!$C:$BW,$G27,HQ$5)*HQ14</f>
        <v/>
      </c>
      <c r="HR27">
        <f>INDEX('EIA Consumption'!$C:$BW,$G27,HR$5)*HR14</f>
        <v/>
      </c>
      <c r="HS27">
        <f>INDEX('EIA Consumption'!$C:$BW,$G27,HS$5)*HS14</f>
        <v/>
      </c>
      <c r="HT27">
        <f>INDEX('EIA Consumption'!$C:$BW,$G27,HT$5)*HT14</f>
        <v/>
      </c>
      <c r="HU27">
        <f>INDEX('EIA Consumption'!$C:$BW,$G27,HU$5)*HU14</f>
        <v/>
      </c>
      <c r="HV27">
        <f>INDEX('EIA Consumption'!$C:$BW,$G27,HV$5)*HV14</f>
        <v/>
      </c>
      <c r="HW27">
        <f>INDEX('EIA Consumption'!$C:$BW,$G27,HW$5)*HW14</f>
        <v/>
      </c>
      <c r="HX27">
        <f>INDEX('EIA Consumption'!$C:$BW,$G27,HX$5)*HX14</f>
        <v/>
      </c>
      <c r="HY27">
        <f>INDEX('EIA Consumption'!$C:$BW,$G27,HY$5)*HY14</f>
        <v/>
      </c>
      <c r="HZ27">
        <f>INDEX('EIA Consumption'!$C:$BW,$G27,HZ$5)*HZ14</f>
        <v/>
      </c>
      <c r="IA27">
        <f>INDEX('EIA Consumption'!$C:$BW,$G27,IA$5)*IA14</f>
        <v/>
      </c>
      <c r="IB27">
        <f>INDEX('EIA Consumption'!$C:$BW,$G27,IB$5)*IB14</f>
        <v/>
      </c>
      <c r="IC27">
        <f>INDEX('EIA Consumption'!$C:$BW,$G27,IC$5)*IC14</f>
        <v/>
      </c>
      <c r="ID27">
        <f>INDEX('EIA Consumption'!$C:$BW,$G27,ID$5)*ID14</f>
        <v/>
      </c>
      <c r="IE27">
        <f>INDEX('EIA Consumption'!$C:$BW,$G27,IE$5)*IE14</f>
        <v/>
      </c>
      <c r="IF27">
        <f>INDEX('EIA Consumption'!$C:$BW,$G27,IF$5)*IF14</f>
        <v/>
      </c>
      <c r="IG27">
        <f>INDEX('EIA Consumption'!$C:$BW,$G27,IG$5)*IG14</f>
        <v/>
      </c>
      <c r="IH27">
        <f>INDEX('EIA Consumption'!$C:$BW,$G27,IH$5)*IH14</f>
        <v/>
      </c>
      <c r="II27">
        <f>INDEX('EIA Consumption'!$C:$BW,$G27,II$5)*II14</f>
        <v/>
      </c>
      <c r="IJ27">
        <f>INDEX('EIA Consumption'!$C:$BW,$G27,IJ$5)*IJ14</f>
        <v/>
      </c>
      <c r="IK27">
        <f>INDEX('EIA Consumption'!$C:$BW,$G27,IK$5)*IK14</f>
        <v/>
      </c>
      <c r="IL27">
        <f>INDEX('EIA Consumption'!$C:$BW,$G27,IL$5)*IL14</f>
        <v/>
      </c>
      <c r="IM27">
        <f>INDEX('EIA Consumption'!$C:$BW,$G27,IM$5)*IM14</f>
        <v/>
      </c>
      <c r="IN27">
        <f>INDEX('EIA Consumption'!$C:$BW,$G27,IN$5)*IN14</f>
        <v/>
      </c>
      <c r="IO27">
        <f>INDEX('EIA Consumption'!$C:$BW,$G27,IO$5)*IO14</f>
        <v/>
      </c>
      <c r="IP27">
        <f>INDEX('EIA Consumption'!$C:$BW,$G27,IP$5)*IP14</f>
        <v/>
      </c>
      <c r="IQ27">
        <f>INDEX('EIA Consumption'!$C:$BW,$G27,IQ$5)*IQ14</f>
        <v/>
      </c>
      <c r="IR27">
        <f>INDEX('EIA Consumption'!$C:$BW,$G27,IR$5)*IR14</f>
        <v/>
      </c>
      <c r="IS27">
        <f>INDEX('EIA Consumption'!$C:$BW,$G27,IS$5)*IS14</f>
        <v/>
      </c>
      <c r="IT27">
        <f>INDEX('EIA Consumption'!$C:$BW,$G27,IT$5)*IT14</f>
        <v/>
      </c>
      <c r="IU27">
        <f>INDEX('EIA Consumption'!$C:$BW,$G27,IU$5)*IU14</f>
        <v/>
      </c>
      <c r="IV27">
        <f>INDEX('EIA Consumption'!$C:$BW,$G27,IV$5)*IV14</f>
        <v/>
      </c>
      <c r="IW27">
        <f>INDEX('EIA Consumption'!$C:$BW,$G27,IW$5)*IW14</f>
        <v/>
      </c>
      <c r="IX27">
        <f>INDEX('EIA Consumption'!$C:$BW,$G27,IX$5)*IX14</f>
        <v/>
      </c>
      <c r="IY27">
        <f>INDEX('EIA Consumption'!$C:$BW,$G27,IY$5)*IY14</f>
        <v/>
      </c>
      <c r="IZ27">
        <f>INDEX('EIA Consumption'!$C:$BW,$G27,IZ$5)*IZ14</f>
        <v/>
      </c>
      <c r="JA27">
        <f>INDEX('EIA Consumption'!$C:$BW,$G27,JA$5)*JA14</f>
        <v/>
      </c>
      <c r="JB27">
        <f>INDEX('EIA Consumption'!$C:$BW,$G27,JB$5)*JB14</f>
        <v/>
      </c>
      <c r="JC27">
        <f>INDEX('EIA Consumption'!$C:$BW,$G27,JC$5)*JC14</f>
        <v/>
      </c>
      <c r="JD27">
        <f>INDEX('EIA Consumption'!$C:$BW,$G27,JD$5)*JD14</f>
        <v/>
      </c>
      <c r="JE27">
        <f>INDEX('EIA Consumption'!$C:$BW,$G27,JE$5)*JE14</f>
        <v/>
      </c>
      <c r="JF27">
        <f>INDEX('EIA Consumption'!$C:$BW,$G27,JF$5)*JF14</f>
        <v/>
      </c>
      <c r="JG27">
        <f>INDEX('EIA Consumption'!$C:$BW,$G27,JG$5)*JG14</f>
        <v/>
      </c>
      <c r="JH27">
        <f>INDEX('EIA Consumption'!$C:$BW,$G27,JH$5)*JH14</f>
        <v/>
      </c>
      <c r="JI27">
        <f>INDEX('EIA Consumption'!$C:$BW,$G27,JI$5)*JI14</f>
        <v/>
      </c>
      <c r="JJ27">
        <f>INDEX('EIA Consumption'!$C:$BW,$G27,JJ$5)*JJ14</f>
        <v/>
      </c>
      <c r="JK27">
        <f>INDEX('EIA Consumption'!$C:$BW,$G27,JK$5)*JK14</f>
        <v/>
      </c>
      <c r="JL27">
        <f>INDEX('EIA Consumption'!$C:$BW,$G27,JL$5)*JL14</f>
        <v/>
      </c>
      <c r="JM27">
        <f>INDEX('EIA Consumption'!$C:$BW,$G27,JM$5)*JM14</f>
        <v/>
      </c>
      <c r="JN27">
        <f>INDEX('EIA Consumption'!$C:$BW,$G27,JN$5)*JN14</f>
        <v/>
      </c>
      <c r="JO27">
        <f>INDEX('EIA Consumption'!$C:$BW,$G27,JO$5)*JO14</f>
        <v/>
      </c>
      <c r="JP27">
        <f>INDEX('EIA Consumption'!$C:$BW,$G27,JP$5)*JP14</f>
        <v/>
      </c>
      <c r="JQ27">
        <f>INDEX('EIA Consumption'!$C:$BW,$G27,JQ$5)*JQ14</f>
        <v/>
      </c>
      <c r="JR27">
        <f>INDEX('EIA Consumption'!$C:$BW,$G27,JR$5)*JR14</f>
        <v/>
      </c>
      <c r="JS27">
        <f>INDEX('EIA Consumption'!$C:$BW,$G27,JS$5)*JS14</f>
        <v/>
      </c>
      <c r="JT27">
        <f>INDEX('EIA Consumption'!$C:$BW,$G27,JT$5)*JT14</f>
        <v/>
      </c>
      <c r="JU27">
        <f>INDEX('EIA Consumption'!$C:$BW,$G27,JU$5)*JU14</f>
        <v/>
      </c>
      <c r="JV27">
        <f>INDEX('EIA Consumption'!$C:$BW,$G27,JV$5)*JV14</f>
        <v/>
      </c>
      <c r="JW27">
        <f>INDEX('EIA Consumption'!$C:$BW,$G27,JW$5)*JW14</f>
        <v/>
      </c>
      <c r="JX27">
        <f>INDEX('EIA Consumption'!$C:$BW,$G27,JX$5)*JX14</f>
        <v/>
      </c>
      <c r="JY27">
        <f>INDEX('EIA Consumption'!$C:$BW,$G27,JY$5)*JY14</f>
        <v/>
      </c>
      <c r="JZ27">
        <f>INDEX('EIA Consumption'!$C:$BW,$G27,JZ$5)*JZ14</f>
        <v/>
      </c>
      <c r="KA27">
        <f>INDEX('EIA Consumption'!$C:$BW,$G27,KA$5)*KA14</f>
        <v/>
      </c>
      <c r="KB27">
        <f>INDEX('EIA Consumption'!$C:$BW,$G27,KB$5)*KB14</f>
        <v/>
      </c>
      <c r="KC27">
        <f>INDEX('EIA Consumption'!$C:$BW,$G27,KC$5)*KC14</f>
        <v/>
      </c>
      <c r="KD27">
        <f>INDEX('EIA Consumption'!$C:$BW,$G27,KD$5)*KD14</f>
        <v/>
      </c>
      <c r="KE27">
        <f>INDEX('EIA Consumption'!$C:$BW,$G27,KE$5)*KE14</f>
        <v/>
      </c>
      <c r="KF27">
        <f>INDEX('EIA Consumption'!$C:$BW,$G27,KF$5)*KF14</f>
        <v/>
      </c>
      <c r="KG27">
        <f>INDEX('EIA Consumption'!$C:$BW,$G27,KG$5)*KG14</f>
        <v/>
      </c>
      <c r="KH27">
        <f>INDEX('EIA Consumption'!$C:$BW,$G27,KH$5)*KH14</f>
        <v/>
      </c>
      <c r="KI27">
        <f>INDEX('EIA Consumption'!$C:$BW,$G27,KI$5)*KI14</f>
        <v/>
      </c>
      <c r="KJ27">
        <f>INDEX('EIA Consumption'!$C:$BW,$G27,KJ$5)*KJ14</f>
        <v/>
      </c>
      <c r="KK27">
        <f>INDEX('EIA Consumption'!$C:$BW,$G27,KK$5)*KK14</f>
        <v/>
      </c>
      <c r="KL27">
        <f>INDEX('EIA Consumption'!$C:$BW,$G27,KL$5)*KL14</f>
        <v/>
      </c>
      <c r="KM27">
        <f>INDEX('EIA Consumption'!$C:$BW,$G27,KM$5)*KM14</f>
        <v/>
      </c>
      <c r="KN27">
        <f>INDEX('EIA Consumption'!$C:$BW,$G27,KN$5)*KN14</f>
        <v/>
      </c>
      <c r="KO27">
        <f>INDEX('EIA Consumption'!$C:$BW,$G27,KO$5)*KO14</f>
        <v/>
      </c>
      <c r="KP27">
        <f>INDEX('EIA Consumption'!$C:$BW,$G27,KP$5)*KP14</f>
        <v/>
      </c>
      <c r="KQ27">
        <f>INDEX('EIA Consumption'!$C:$BW,$G27,KQ$5)*KQ14</f>
        <v/>
      </c>
      <c r="KR27">
        <f>INDEX('EIA Consumption'!$C:$BW,$G27,KR$5)*KR14</f>
        <v/>
      </c>
      <c r="KS27">
        <f>INDEX('EIA Consumption'!$C:$BW,$G27,KS$5)*KS14</f>
        <v/>
      </c>
      <c r="KT27">
        <f>INDEX('EIA Consumption'!$C:$BW,$G27,KT$5)*KT14</f>
        <v/>
      </c>
      <c r="KU27">
        <f>INDEX('EIA Consumption'!$C:$BW,$G27,KU$5)*KU14</f>
        <v/>
      </c>
    </row>
    <row r="28" spans="1:307">
      <c r="B28" t="s">
        <v>15</v>
      </c>
      <c r="C28" t="s">
        <v>28</v>
      </c>
      <c r="D28" t="s">
        <v>23</v>
      </c>
      <c r="E28" t="s">
        <v>24</v>
      </c>
      <c r="G28">
        <f>MATCH($C28,'EIA Consumption'!$C:$C,0)</f>
        <v/>
      </c>
      <c r="H28">
        <f>INDEX('EIA Consumption'!$C:$BW,$G28,H$5)*H15</f>
        <v/>
      </c>
      <c r="I28">
        <f>INDEX('EIA Consumption'!$C:$BW,$G28,I$5)*I15</f>
        <v/>
      </c>
      <c r="J28">
        <f>INDEX('EIA Consumption'!$C:$BW,$G28,J$5)*J15</f>
        <v/>
      </c>
      <c r="K28">
        <f>INDEX('EIA Consumption'!$C:$BW,$G28,K$5)*K15</f>
        <v/>
      </c>
      <c r="L28">
        <f>INDEX('EIA Consumption'!$C:$BW,$G28,L$5)*L15</f>
        <v/>
      </c>
      <c r="M28">
        <f>INDEX('EIA Consumption'!$C:$BW,$G28,M$5)*M15</f>
        <v/>
      </c>
      <c r="N28">
        <f>INDEX('EIA Consumption'!$C:$BW,$G28,N$5)*N15</f>
        <v/>
      </c>
      <c r="O28">
        <f>INDEX('EIA Consumption'!$C:$BW,$G28,O$5)*O15</f>
        <v/>
      </c>
      <c r="P28">
        <f>INDEX('EIA Consumption'!$C:$BW,$G28,P$5)*P15</f>
        <v/>
      </c>
      <c r="Q28">
        <f>INDEX('EIA Consumption'!$C:$BW,$G28,Q$5)*Q15</f>
        <v/>
      </c>
      <c r="R28">
        <f>INDEX('EIA Consumption'!$C:$BW,$G28,R$5)*R15</f>
        <v/>
      </c>
      <c r="S28">
        <f>INDEX('EIA Consumption'!$C:$BW,$G28,S$5)*S15</f>
        <v/>
      </c>
      <c r="T28">
        <f>INDEX('EIA Consumption'!$C:$BW,$G28,T$5)*T15</f>
        <v/>
      </c>
      <c r="U28">
        <f>INDEX('EIA Consumption'!$C:$BW,$G28,U$5)*U15</f>
        <v/>
      </c>
      <c r="V28">
        <f>INDEX('EIA Consumption'!$C:$BW,$G28,V$5)*V15</f>
        <v/>
      </c>
      <c r="W28">
        <f>INDEX('EIA Consumption'!$C:$BW,$G28,W$5)*W15</f>
        <v/>
      </c>
      <c r="X28">
        <f>INDEX('EIA Consumption'!$C:$BW,$G28,X$5)*X15</f>
        <v/>
      </c>
      <c r="Y28">
        <f>INDEX('EIA Consumption'!$C:$BW,$G28,Y$5)*Y15</f>
        <v/>
      </c>
      <c r="Z28">
        <f>INDEX('EIA Consumption'!$C:$BW,$G28,Z$5)*Z15</f>
        <v/>
      </c>
      <c r="AA28">
        <f>INDEX('EIA Consumption'!$C:$BW,$G28,AA$5)*AA15</f>
        <v/>
      </c>
      <c r="AB28">
        <f>INDEX('EIA Consumption'!$C:$BW,$G28,AB$5)*AB15</f>
        <v/>
      </c>
      <c r="AC28">
        <f>INDEX('EIA Consumption'!$C:$BW,$G28,AC$5)*AC15</f>
        <v/>
      </c>
      <c r="AD28">
        <f>INDEX('EIA Consumption'!$C:$BW,$G28,AD$5)*AD15</f>
        <v/>
      </c>
      <c r="AE28">
        <f>INDEX('EIA Consumption'!$C:$BW,$G28,AE$5)*AE15</f>
        <v/>
      </c>
      <c r="AF28">
        <f>INDEX('EIA Consumption'!$C:$BW,$G28,AF$5)*AF15</f>
        <v/>
      </c>
      <c r="AG28">
        <f>INDEX('EIA Consumption'!$C:$BW,$G28,AG$5)*AG15</f>
        <v/>
      </c>
      <c r="AH28">
        <f>INDEX('EIA Consumption'!$C:$BW,$G28,AH$5)*AH15</f>
        <v/>
      </c>
      <c r="AI28">
        <f>INDEX('EIA Consumption'!$C:$BW,$G28,AI$5)*AI15</f>
        <v/>
      </c>
      <c r="AJ28">
        <f>INDEX('EIA Consumption'!$C:$BW,$G28,AJ$5)*AJ15</f>
        <v/>
      </c>
      <c r="AK28">
        <f>INDEX('EIA Consumption'!$C:$BW,$G28,AK$5)*AK15</f>
        <v/>
      </c>
      <c r="AL28">
        <f>INDEX('EIA Consumption'!$C:$BW,$G28,AL$5)*AL15</f>
        <v/>
      </c>
      <c r="AM28">
        <f>INDEX('EIA Consumption'!$C:$BW,$G28,AM$5)*AM15</f>
        <v/>
      </c>
      <c r="AN28">
        <f>INDEX('EIA Consumption'!$C:$BW,$G28,AN$5)*AN15</f>
        <v/>
      </c>
      <c r="AO28">
        <f>INDEX('EIA Consumption'!$C:$BW,$G28,AO$5)*AO15</f>
        <v/>
      </c>
      <c r="AP28">
        <f>INDEX('EIA Consumption'!$C:$BW,$G28,AP$5)*AP15</f>
        <v/>
      </c>
      <c r="AQ28">
        <f>INDEX('EIA Consumption'!$C:$BW,$G28,AQ$5)*AQ15</f>
        <v/>
      </c>
      <c r="AR28">
        <f>INDEX('EIA Consumption'!$C:$BW,$G28,AR$5)*AR15</f>
        <v/>
      </c>
      <c r="AS28">
        <f>INDEX('EIA Consumption'!$C:$BW,$G28,AS$5)*AS15</f>
        <v/>
      </c>
      <c r="AT28">
        <f>INDEX('EIA Consumption'!$C:$BW,$G28,AT$5)*AT15</f>
        <v/>
      </c>
      <c r="AU28">
        <f>INDEX('EIA Consumption'!$C:$BW,$G28,AU$5)*AU15</f>
        <v/>
      </c>
      <c r="AV28">
        <f>INDEX('EIA Consumption'!$C:$BW,$G28,AV$5)*AV15</f>
        <v/>
      </c>
      <c r="AW28">
        <f>INDEX('EIA Consumption'!$C:$BW,$G28,AW$5)*AW15</f>
        <v/>
      </c>
      <c r="AX28">
        <f>INDEX('EIA Consumption'!$C:$BW,$G28,AX$5)*AX15</f>
        <v/>
      </c>
      <c r="AY28">
        <f>INDEX('EIA Consumption'!$C:$BW,$G28,AY$5)*AY15</f>
        <v/>
      </c>
      <c r="AZ28">
        <f>INDEX('EIA Consumption'!$C:$BW,$G28,AZ$5)*AZ15</f>
        <v/>
      </c>
      <c r="BA28">
        <f>INDEX('EIA Consumption'!$C:$BW,$G28,BA$5)*BA15</f>
        <v/>
      </c>
      <c r="BB28">
        <f>INDEX('EIA Consumption'!$C:$BW,$G28,BB$5)*BB15</f>
        <v/>
      </c>
      <c r="BC28">
        <f>INDEX('EIA Consumption'!$C:$BW,$G28,BC$5)*BC15</f>
        <v/>
      </c>
      <c r="BD28">
        <f>INDEX('EIA Consumption'!$C:$BW,$G28,BD$5)*BD15</f>
        <v/>
      </c>
      <c r="BE28">
        <f>INDEX('EIA Consumption'!$C:$BW,$G28,BE$5)*BE15</f>
        <v/>
      </c>
      <c r="BF28">
        <f>INDEX('EIA Consumption'!$C:$BW,$G28,BF$5)*BF15</f>
        <v/>
      </c>
      <c r="BG28">
        <f>INDEX('EIA Consumption'!$C:$BW,$G28,BG$5)*BG15</f>
        <v/>
      </c>
      <c r="BH28">
        <f>INDEX('EIA Consumption'!$C:$BW,$G28,BH$5)*BH15</f>
        <v/>
      </c>
      <c r="BI28">
        <f>INDEX('EIA Consumption'!$C:$BW,$G28,BI$5)*BI15</f>
        <v/>
      </c>
      <c r="BJ28">
        <f>INDEX('EIA Consumption'!$C:$BW,$G28,BJ$5)*BJ15</f>
        <v/>
      </c>
      <c r="BK28">
        <f>INDEX('EIA Consumption'!$C:$BW,$G28,BK$5)*BK15</f>
        <v/>
      </c>
      <c r="BL28">
        <f>INDEX('EIA Consumption'!$C:$BW,$G28,BL$5)*BL15</f>
        <v/>
      </c>
      <c r="BM28">
        <f>INDEX('EIA Consumption'!$C:$BW,$G28,BM$5)*BM15</f>
        <v/>
      </c>
      <c r="BN28">
        <f>INDEX('EIA Consumption'!$C:$BW,$G28,BN$5)*BN15</f>
        <v/>
      </c>
      <c r="BO28">
        <f>INDEX('EIA Consumption'!$C:$BW,$G28,BO$5)*BO15</f>
        <v/>
      </c>
      <c r="BP28">
        <f>INDEX('EIA Consumption'!$C:$BW,$G28,BP$5)*BP15</f>
        <v/>
      </c>
      <c r="BQ28">
        <f>INDEX('EIA Consumption'!$C:$BW,$G28,BQ$5)*BQ15</f>
        <v/>
      </c>
      <c r="BR28">
        <f>INDEX('EIA Consumption'!$C:$BW,$G28,BR$5)*BR15</f>
        <v/>
      </c>
      <c r="BS28">
        <f>INDEX('EIA Consumption'!$C:$BW,$G28,BS$5)*BS15</f>
        <v/>
      </c>
      <c r="BT28">
        <f>INDEX('EIA Consumption'!$C:$BW,$G28,BT$5)*BT15</f>
        <v/>
      </c>
      <c r="BU28">
        <f>INDEX('EIA Consumption'!$C:$BW,$G28,BU$5)*BU15</f>
        <v/>
      </c>
      <c r="BV28">
        <f>INDEX('EIA Consumption'!$C:$BW,$G28,BV$5)*BV15</f>
        <v/>
      </c>
      <c r="BW28">
        <f>INDEX('EIA Consumption'!$C:$BW,$G28,BW$5)*BW15</f>
        <v/>
      </c>
      <c r="BX28">
        <f>INDEX('EIA Consumption'!$C:$BW,$G28,BX$5)*BX15</f>
        <v/>
      </c>
      <c r="BY28">
        <f>INDEX('EIA Consumption'!$C:$BW,$G28,BY$5)*BY15</f>
        <v/>
      </c>
      <c r="BZ28">
        <f>INDEX('EIA Consumption'!$C:$BW,$G28,BZ$5)*BZ15</f>
        <v/>
      </c>
      <c r="CA28">
        <f>INDEX('EIA Consumption'!$C:$BW,$G28,CA$5)*CA15</f>
        <v/>
      </c>
      <c r="CB28">
        <f>INDEX('EIA Consumption'!$C:$BW,$G28,CB$5)*CB15</f>
        <v/>
      </c>
      <c r="CC28">
        <f>INDEX('EIA Consumption'!$C:$BW,$G28,CC$5)*CC15</f>
        <v/>
      </c>
      <c r="CD28">
        <f>INDEX('EIA Consumption'!$C:$BW,$G28,CD$5)*CD15</f>
        <v/>
      </c>
      <c r="CE28">
        <f>INDEX('EIA Consumption'!$C:$BW,$G28,CE$5)*CE15</f>
        <v/>
      </c>
      <c r="CF28">
        <f>INDEX('EIA Consumption'!$C:$BW,$G28,CF$5)*CF15</f>
        <v/>
      </c>
      <c r="CG28">
        <f>INDEX('EIA Consumption'!$C:$BW,$G28,CG$5)*CG15</f>
        <v/>
      </c>
      <c r="CH28">
        <f>INDEX('EIA Consumption'!$C:$BW,$G28,CH$5)*CH15</f>
        <v/>
      </c>
      <c r="CI28">
        <f>INDEX('EIA Consumption'!$C:$BW,$G28,CI$5)*CI15</f>
        <v/>
      </c>
      <c r="CJ28">
        <f>INDEX('EIA Consumption'!$C:$BW,$G28,CJ$5)*CJ15</f>
        <v/>
      </c>
      <c r="CK28">
        <f>INDEX('EIA Consumption'!$C:$BW,$G28,CK$5)*CK15</f>
        <v/>
      </c>
      <c r="CL28">
        <f>INDEX('EIA Consumption'!$C:$BW,$G28,CL$5)*CL15</f>
        <v/>
      </c>
      <c r="CM28">
        <f>INDEX('EIA Consumption'!$C:$BW,$G28,CM$5)*CM15</f>
        <v/>
      </c>
      <c r="CN28">
        <f>INDEX('EIA Consumption'!$C:$BW,$G28,CN$5)*CN15</f>
        <v/>
      </c>
      <c r="CO28">
        <f>INDEX('EIA Consumption'!$C:$BW,$G28,CO$5)*CO15</f>
        <v/>
      </c>
      <c r="CP28">
        <f>INDEX('EIA Consumption'!$C:$BW,$G28,CP$5)*CP15</f>
        <v/>
      </c>
      <c r="CQ28">
        <f>INDEX('EIA Consumption'!$C:$BW,$G28,CQ$5)*CQ15</f>
        <v/>
      </c>
      <c r="CR28">
        <f>INDEX('EIA Consumption'!$C:$BW,$G28,CR$5)*CR15</f>
        <v/>
      </c>
      <c r="CS28">
        <f>INDEX('EIA Consumption'!$C:$BW,$G28,CS$5)*CS15</f>
        <v/>
      </c>
      <c r="CT28">
        <f>INDEX('EIA Consumption'!$C:$BW,$G28,CT$5)*CT15</f>
        <v/>
      </c>
      <c r="CU28">
        <f>INDEX('EIA Consumption'!$C:$BW,$G28,CU$5)*CU15</f>
        <v/>
      </c>
      <c r="CV28">
        <f>INDEX('EIA Consumption'!$C:$BW,$G28,CV$5)*CV15</f>
        <v/>
      </c>
      <c r="CW28">
        <f>INDEX('EIA Consumption'!$C:$BW,$G28,CW$5)*CW15</f>
        <v/>
      </c>
      <c r="CX28">
        <f>INDEX('EIA Consumption'!$C:$BW,$G28,CX$5)*CX15</f>
        <v/>
      </c>
      <c r="CY28">
        <f>INDEX('EIA Consumption'!$C:$BW,$G28,CY$5)*CY15</f>
        <v/>
      </c>
      <c r="CZ28">
        <f>INDEX('EIA Consumption'!$C:$BW,$G28,CZ$5)*CZ15</f>
        <v/>
      </c>
      <c r="DA28">
        <f>INDEX('EIA Consumption'!$C:$BW,$G28,DA$5)*DA15</f>
        <v/>
      </c>
      <c r="DB28">
        <f>INDEX('EIA Consumption'!$C:$BW,$G28,DB$5)*DB15</f>
        <v/>
      </c>
      <c r="DC28">
        <f>INDEX('EIA Consumption'!$C:$BW,$G28,DC$5)*DC15</f>
        <v/>
      </c>
      <c r="DD28">
        <f>INDEX('EIA Consumption'!$C:$BW,$G28,DD$5)*DD15</f>
        <v/>
      </c>
      <c r="DE28">
        <f>INDEX('EIA Consumption'!$C:$BW,$G28,DE$5)*DE15</f>
        <v/>
      </c>
      <c r="DF28">
        <f>INDEX('EIA Consumption'!$C:$BW,$G28,DF$5)*DF15</f>
        <v/>
      </c>
      <c r="DG28">
        <f>INDEX('EIA Consumption'!$C:$BW,$G28,DG$5)*DG15</f>
        <v/>
      </c>
      <c r="DH28">
        <f>INDEX('EIA Consumption'!$C:$BW,$G28,DH$5)*DH15</f>
        <v/>
      </c>
      <c r="DI28">
        <f>INDEX('EIA Consumption'!$C:$BW,$G28,DI$5)*DI15</f>
        <v/>
      </c>
      <c r="DJ28">
        <f>INDEX('EIA Consumption'!$C:$BW,$G28,DJ$5)*DJ15</f>
        <v/>
      </c>
      <c r="DK28">
        <f>INDEX('EIA Consumption'!$C:$BW,$G28,DK$5)*DK15</f>
        <v/>
      </c>
      <c r="DL28">
        <f>INDEX('EIA Consumption'!$C:$BW,$G28,DL$5)*DL15</f>
        <v/>
      </c>
      <c r="DM28">
        <f>INDEX('EIA Consumption'!$C:$BW,$G28,DM$5)*DM15</f>
        <v/>
      </c>
      <c r="DN28">
        <f>INDEX('EIA Consumption'!$C:$BW,$G28,DN$5)*DN15</f>
        <v/>
      </c>
      <c r="DO28">
        <f>INDEX('EIA Consumption'!$C:$BW,$G28,DO$5)*DO15</f>
        <v/>
      </c>
      <c r="DP28">
        <f>INDEX('EIA Consumption'!$C:$BW,$G28,DP$5)*DP15</f>
        <v/>
      </c>
      <c r="DQ28">
        <f>INDEX('EIA Consumption'!$C:$BW,$G28,DQ$5)*DQ15</f>
        <v/>
      </c>
      <c r="DR28">
        <f>INDEX('EIA Consumption'!$C:$BW,$G28,DR$5)*DR15</f>
        <v/>
      </c>
      <c r="DS28">
        <f>INDEX('EIA Consumption'!$C:$BW,$G28,DS$5)*DS15</f>
        <v/>
      </c>
      <c r="DT28">
        <f>INDEX('EIA Consumption'!$C:$BW,$G28,DT$5)*DT15</f>
        <v/>
      </c>
      <c r="DU28">
        <f>INDEX('EIA Consumption'!$C:$BW,$G28,DU$5)*DU15</f>
        <v/>
      </c>
      <c r="DV28">
        <f>INDEX('EIA Consumption'!$C:$BW,$G28,DV$5)*DV15</f>
        <v/>
      </c>
      <c r="DW28">
        <f>INDEX('EIA Consumption'!$C:$BW,$G28,DW$5)*DW15</f>
        <v/>
      </c>
      <c r="DX28">
        <f>INDEX('EIA Consumption'!$C:$BW,$G28,DX$5)*DX15</f>
        <v/>
      </c>
      <c r="DY28">
        <f>INDEX('EIA Consumption'!$C:$BW,$G28,DY$5)*DY15</f>
        <v/>
      </c>
      <c r="DZ28">
        <f>INDEX('EIA Consumption'!$C:$BW,$G28,DZ$5)*DZ15</f>
        <v/>
      </c>
      <c r="EA28">
        <f>INDEX('EIA Consumption'!$C:$BW,$G28,EA$5)*EA15</f>
        <v/>
      </c>
      <c r="EB28">
        <f>INDEX('EIA Consumption'!$C:$BW,$G28,EB$5)*EB15</f>
        <v/>
      </c>
      <c r="EC28">
        <f>INDEX('EIA Consumption'!$C:$BW,$G28,EC$5)*EC15</f>
        <v/>
      </c>
      <c r="ED28">
        <f>INDEX('EIA Consumption'!$C:$BW,$G28,ED$5)*ED15</f>
        <v/>
      </c>
      <c r="EE28">
        <f>INDEX('EIA Consumption'!$C:$BW,$G28,EE$5)*EE15</f>
        <v/>
      </c>
      <c r="EF28">
        <f>INDEX('EIA Consumption'!$C:$BW,$G28,EF$5)*EF15</f>
        <v/>
      </c>
      <c r="EG28">
        <f>INDEX('EIA Consumption'!$C:$BW,$G28,EG$5)*EG15</f>
        <v/>
      </c>
      <c r="EH28">
        <f>INDEX('EIA Consumption'!$C:$BW,$G28,EH$5)*EH15</f>
        <v/>
      </c>
      <c r="EI28">
        <f>INDEX('EIA Consumption'!$C:$BW,$G28,EI$5)*EI15</f>
        <v/>
      </c>
      <c r="EJ28">
        <f>INDEX('EIA Consumption'!$C:$BW,$G28,EJ$5)*EJ15</f>
        <v/>
      </c>
      <c r="EK28">
        <f>INDEX('EIA Consumption'!$C:$BW,$G28,EK$5)*EK15</f>
        <v/>
      </c>
      <c r="EL28">
        <f>INDEX('EIA Consumption'!$C:$BW,$G28,EL$5)*EL15</f>
        <v/>
      </c>
      <c r="EM28">
        <f>INDEX('EIA Consumption'!$C:$BW,$G28,EM$5)*EM15</f>
        <v/>
      </c>
      <c r="EN28">
        <f>INDEX('EIA Consumption'!$C:$BW,$G28,EN$5)*EN15</f>
        <v/>
      </c>
      <c r="EO28">
        <f>INDEX('EIA Consumption'!$C:$BW,$G28,EO$5)*EO15</f>
        <v/>
      </c>
      <c r="EP28">
        <f>INDEX('EIA Consumption'!$C:$BW,$G28,EP$5)*EP15</f>
        <v/>
      </c>
      <c r="EQ28">
        <f>INDEX('EIA Consumption'!$C:$BW,$G28,EQ$5)*EQ15</f>
        <v/>
      </c>
      <c r="ER28">
        <f>INDEX('EIA Consumption'!$C:$BW,$G28,ER$5)*ER15</f>
        <v/>
      </c>
      <c r="ES28">
        <f>INDEX('EIA Consumption'!$C:$BW,$G28,ES$5)*ES15</f>
        <v/>
      </c>
      <c r="ET28">
        <f>INDEX('EIA Consumption'!$C:$BW,$G28,ET$5)*ET15</f>
        <v/>
      </c>
      <c r="EU28">
        <f>INDEX('EIA Consumption'!$C:$BW,$G28,EU$5)*EU15</f>
        <v/>
      </c>
      <c r="EV28">
        <f>INDEX('EIA Consumption'!$C:$BW,$G28,EV$5)*EV15</f>
        <v/>
      </c>
      <c r="EW28">
        <f>INDEX('EIA Consumption'!$C:$BW,$G28,EW$5)*EW15</f>
        <v/>
      </c>
      <c r="EX28">
        <f>INDEX('EIA Consumption'!$C:$BW,$G28,EX$5)*EX15</f>
        <v/>
      </c>
      <c r="EY28">
        <f>INDEX('EIA Consumption'!$C:$BW,$G28,EY$5)*EY15</f>
        <v/>
      </c>
      <c r="EZ28">
        <f>INDEX('EIA Consumption'!$C:$BW,$G28,EZ$5)*EZ15</f>
        <v/>
      </c>
      <c r="FA28">
        <f>INDEX('EIA Consumption'!$C:$BW,$G28,FA$5)*FA15</f>
        <v/>
      </c>
      <c r="FB28">
        <f>INDEX('EIA Consumption'!$C:$BW,$G28,FB$5)*FB15</f>
        <v/>
      </c>
      <c r="FC28">
        <f>INDEX('EIA Consumption'!$C:$BW,$G28,FC$5)*FC15</f>
        <v/>
      </c>
      <c r="FD28">
        <f>INDEX('EIA Consumption'!$C:$BW,$G28,FD$5)*FD15</f>
        <v/>
      </c>
      <c r="FE28">
        <f>INDEX('EIA Consumption'!$C:$BW,$G28,FE$5)*FE15</f>
        <v/>
      </c>
      <c r="FF28">
        <f>INDEX('EIA Consumption'!$C:$BW,$G28,FF$5)*FF15</f>
        <v/>
      </c>
      <c r="FG28">
        <f>INDEX('EIA Consumption'!$C:$BW,$G28,FG$5)*FG15</f>
        <v/>
      </c>
      <c r="FH28">
        <f>INDEX('EIA Consumption'!$C:$BW,$G28,FH$5)*FH15</f>
        <v/>
      </c>
      <c r="FI28">
        <f>INDEX('EIA Consumption'!$C:$BW,$G28,FI$5)*FI15</f>
        <v/>
      </c>
      <c r="FJ28">
        <f>INDEX('EIA Consumption'!$C:$BW,$G28,FJ$5)*FJ15</f>
        <v/>
      </c>
      <c r="FK28">
        <f>INDEX('EIA Consumption'!$C:$BW,$G28,FK$5)*FK15</f>
        <v/>
      </c>
      <c r="FL28">
        <f>INDEX('EIA Consumption'!$C:$BW,$G28,FL$5)*FL15</f>
        <v/>
      </c>
      <c r="FM28">
        <f>INDEX('EIA Consumption'!$C:$BW,$G28,FM$5)*FM15</f>
        <v/>
      </c>
      <c r="FN28">
        <f>INDEX('EIA Consumption'!$C:$BW,$G28,FN$5)*FN15</f>
        <v/>
      </c>
      <c r="FO28">
        <f>INDEX('EIA Consumption'!$C:$BW,$G28,FO$5)*FO15</f>
        <v/>
      </c>
      <c r="FP28">
        <f>INDEX('EIA Consumption'!$C:$BW,$G28,FP$5)*FP15</f>
        <v/>
      </c>
      <c r="FQ28">
        <f>INDEX('EIA Consumption'!$C:$BW,$G28,FQ$5)*FQ15</f>
        <v/>
      </c>
      <c r="FR28">
        <f>INDEX('EIA Consumption'!$C:$BW,$G28,FR$5)*FR15</f>
        <v/>
      </c>
      <c r="FS28">
        <f>INDEX('EIA Consumption'!$C:$BW,$G28,FS$5)*FS15</f>
        <v/>
      </c>
      <c r="FT28">
        <f>INDEX('EIA Consumption'!$C:$BW,$G28,FT$5)*FT15</f>
        <v/>
      </c>
      <c r="FU28">
        <f>INDEX('EIA Consumption'!$C:$BW,$G28,FU$5)*FU15</f>
        <v/>
      </c>
      <c r="FV28">
        <f>INDEX('EIA Consumption'!$C:$BW,$G28,FV$5)*FV15</f>
        <v/>
      </c>
      <c r="FW28">
        <f>INDEX('EIA Consumption'!$C:$BW,$G28,FW$5)*FW15</f>
        <v/>
      </c>
      <c r="FX28">
        <f>INDEX('EIA Consumption'!$C:$BW,$G28,FX$5)*FX15</f>
        <v/>
      </c>
      <c r="FY28">
        <f>INDEX('EIA Consumption'!$C:$BW,$G28,FY$5)*FY15</f>
        <v/>
      </c>
      <c r="FZ28">
        <f>INDEX('EIA Consumption'!$C:$BW,$G28,FZ$5)*FZ15</f>
        <v/>
      </c>
      <c r="GA28">
        <f>INDEX('EIA Consumption'!$C:$BW,$G28,GA$5)*GA15</f>
        <v/>
      </c>
      <c r="GB28">
        <f>INDEX('EIA Consumption'!$C:$BW,$G28,GB$5)*GB15</f>
        <v/>
      </c>
      <c r="GC28">
        <f>INDEX('EIA Consumption'!$C:$BW,$G28,GC$5)*GC15</f>
        <v/>
      </c>
      <c r="GD28">
        <f>INDEX('EIA Consumption'!$C:$BW,$G28,GD$5)*GD15</f>
        <v/>
      </c>
      <c r="GE28">
        <f>INDEX('EIA Consumption'!$C:$BW,$G28,GE$5)*GE15</f>
        <v/>
      </c>
      <c r="GF28">
        <f>INDEX('EIA Consumption'!$C:$BW,$G28,GF$5)*GF15</f>
        <v/>
      </c>
      <c r="GG28">
        <f>INDEX('EIA Consumption'!$C:$BW,$G28,GG$5)*GG15</f>
        <v/>
      </c>
      <c r="GH28">
        <f>INDEX('EIA Consumption'!$C:$BW,$G28,GH$5)*GH15</f>
        <v/>
      </c>
      <c r="GI28">
        <f>INDEX('EIA Consumption'!$C:$BW,$G28,GI$5)*GI15</f>
        <v/>
      </c>
      <c r="GJ28">
        <f>INDEX('EIA Consumption'!$C:$BW,$G28,GJ$5)*GJ15</f>
        <v/>
      </c>
      <c r="GK28">
        <f>INDEX('EIA Consumption'!$C:$BW,$G28,GK$5)*GK15</f>
        <v/>
      </c>
      <c r="GL28">
        <f>INDEX('EIA Consumption'!$C:$BW,$G28,GL$5)*GL15</f>
        <v/>
      </c>
      <c r="GM28">
        <f>INDEX('EIA Consumption'!$C:$BW,$G28,GM$5)*GM15</f>
        <v/>
      </c>
      <c r="GN28">
        <f>INDEX('EIA Consumption'!$C:$BW,$G28,GN$5)*GN15</f>
        <v/>
      </c>
      <c r="GO28">
        <f>INDEX('EIA Consumption'!$C:$BW,$G28,GO$5)*GO15</f>
        <v/>
      </c>
      <c r="GP28">
        <f>INDEX('EIA Consumption'!$C:$BW,$G28,GP$5)*GP15</f>
        <v/>
      </c>
      <c r="GQ28">
        <f>INDEX('EIA Consumption'!$C:$BW,$G28,GQ$5)*GQ15</f>
        <v/>
      </c>
      <c r="GR28">
        <f>INDEX('EIA Consumption'!$C:$BW,$G28,GR$5)*GR15</f>
        <v/>
      </c>
      <c r="GS28">
        <f>INDEX('EIA Consumption'!$C:$BW,$G28,GS$5)*GS15</f>
        <v/>
      </c>
      <c r="GT28">
        <f>INDEX('EIA Consumption'!$C:$BW,$G28,GT$5)*GT15</f>
        <v/>
      </c>
      <c r="GU28">
        <f>INDEX('EIA Consumption'!$C:$BW,$G28,GU$5)*GU15</f>
        <v/>
      </c>
      <c r="GV28">
        <f>INDEX('EIA Consumption'!$C:$BW,$G28,GV$5)*GV15</f>
        <v/>
      </c>
      <c r="GW28">
        <f>INDEX('EIA Consumption'!$C:$BW,$G28,GW$5)*GW15</f>
        <v/>
      </c>
      <c r="GX28">
        <f>INDEX('EIA Consumption'!$C:$BW,$G28,GX$5)*GX15</f>
        <v/>
      </c>
      <c r="GY28">
        <f>INDEX('EIA Consumption'!$C:$BW,$G28,GY$5)*GY15</f>
        <v/>
      </c>
      <c r="GZ28">
        <f>INDEX('EIA Consumption'!$C:$BW,$G28,GZ$5)*GZ15</f>
        <v/>
      </c>
      <c r="HA28">
        <f>INDEX('EIA Consumption'!$C:$BW,$G28,HA$5)*HA15</f>
        <v/>
      </c>
      <c r="HB28">
        <f>INDEX('EIA Consumption'!$C:$BW,$G28,HB$5)*HB15</f>
        <v/>
      </c>
      <c r="HC28">
        <f>INDEX('EIA Consumption'!$C:$BW,$G28,HC$5)*HC15</f>
        <v/>
      </c>
      <c r="HD28">
        <f>INDEX('EIA Consumption'!$C:$BW,$G28,HD$5)*HD15</f>
        <v/>
      </c>
      <c r="HE28">
        <f>INDEX('EIA Consumption'!$C:$BW,$G28,HE$5)*HE15</f>
        <v/>
      </c>
      <c r="HF28">
        <f>INDEX('EIA Consumption'!$C:$BW,$G28,HF$5)*HF15</f>
        <v/>
      </c>
      <c r="HG28">
        <f>INDEX('EIA Consumption'!$C:$BW,$G28,HG$5)*HG15</f>
        <v/>
      </c>
      <c r="HH28">
        <f>INDEX('EIA Consumption'!$C:$BW,$G28,HH$5)*HH15</f>
        <v/>
      </c>
      <c r="HI28">
        <f>INDEX('EIA Consumption'!$C:$BW,$G28,HI$5)*HI15</f>
        <v/>
      </c>
      <c r="HJ28">
        <f>INDEX('EIA Consumption'!$C:$BW,$G28,HJ$5)*HJ15</f>
        <v/>
      </c>
      <c r="HK28">
        <f>INDEX('EIA Consumption'!$C:$BW,$G28,HK$5)*HK15</f>
        <v/>
      </c>
      <c r="HL28">
        <f>INDEX('EIA Consumption'!$C:$BW,$G28,HL$5)*HL15</f>
        <v/>
      </c>
      <c r="HM28">
        <f>INDEX('EIA Consumption'!$C:$BW,$G28,HM$5)*HM15</f>
        <v/>
      </c>
      <c r="HN28">
        <f>INDEX('EIA Consumption'!$C:$BW,$G28,HN$5)*HN15</f>
        <v/>
      </c>
      <c r="HO28">
        <f>INDEX('EIA Consumption'!$C:$BW,$G28,HO$5)*HO15</f>
        <v/>
      </c>
      <c r="HP28">
        <f>INDEX('EIA Consumption'!$C:$BW,$G28,HP$5)*HP15</f>
        <v/>
      </c>
      <c r="HQ28">
        <f>INDEX('EIA Consumption'!$C:$BW,$G28,HQ$5)*HQ15</f>
        <v/>
      </c>
      <c r="HR28">
        <f>INDEX('EIA Consumption'!$C:$BW,$G28,HR$5)*HR15</f>
        <v/>
      </c>
      <c r="HS28">
        <f>INDEX('EIA Consumption'!$C:$BW,$G28,HS$5)*HS15</f>
        <v/>
      </c>
      <c r="HT28">
        <f>INDEX('EIA Consumption'!$C:$BW,$G28,HT$5)*HT15</f>
        <v/>
      </c>
      <c r="HU28">
        <f>INDEX('EIA Consumption'!$C:$BW,$G28,HU$5)*HU15</f>
        <v/>
      </c>
      <c r="HV28">
        <f>INDEX('EIA Consumption'!$C:$BW,$G28,HV$5)*HV15</f>
        <v/>
      </c>
      <c r="HW28">
        <f>INDEX('EIA Consumption'!$C:$BW,$G28,HW$5)*HW15</f>
        <v/>
      </c>
      <c r="HX28">
        <f>INDEX('EIA Consumption'!$C:$BW,$G28,HX$5)*HX15</f>
        <v/>
      </c>
      <c r="HY28">
        <f>INDEX('EIA Consumption'!$C:$BW,$G28,HY$5)*HY15</f>
        <v/>
      </c>
      <c r="HZ28">
        <f>INDEX('EIA Consumption'!$C:$BW,$G28,HZ$5)*HZ15</f>
        <v/>
      </c>
      <c r="IA28">
        <f>INDEX('EIA Consumption'!$C:$BW,$G28,IA$5)*IA15</f>
        <v/>
      </c>
      <c r="IB28">
        <f>INDEX('EIA Consumption'!$C:$BW,$G28,IB$5)*IB15</f>
        <v/>
      </c>
      <c r="IC28">
        <f>INDEX('EIA Consumption'!$C:$BW,$G28,IC$5)*IC15</f>
        <v/>
      </c>
      <c r="ID28">
        <f>INDEX('EIA Consumption'!$C:$BW,$G28,ID$5)*ID15</f>
        <v/>
      </c>
      <c r="IE28">
        <f>INDEX('EIA Consumption'!$C:$BW,$G28,IE$5)*IE15</f>
        <v/>
      </c>
      <c r="IF28">
        <f>INDEX('EIA Consumption'!$C:$BW,$G28,IF$5)*IF15</f>
        <v/>
      </c>
      <c r="IG28">
        <f>INDEX('EIA Consumption'!$C:$BW,$G28,IG$5)*IG15</f>
        <v/>
      </c>
      <c r="IH28">
        <f>INDEX('EIA Consumption'!$C:$BW,$G28,IH$5)*IH15</f>
        <v/>
      </c>
      <c r="II28">
        <f>INDEX('EIA Consumption'!$C:$BW,$G28,II$5)*II15</f>
        <v/>
      </c>
      <c r="IJ28">
        <f>INDEX('EIA Consumption'!$C:$BW,$G28,IJ$5)*IJ15</f>
        <v/>
      </c>
      <c r="IK28">
        <f>INDEX('EIA Consumption'!$C:$BW,$G28,IK$5)*IK15</f>
        <v/>
      </c>
      <c r="IL28">
        <f>INDEX('EIA Consumption'!$C:$BW,$G28,IL$5)*IL15</f>
        <v/>
      </c>
      <c r="IM28">
        <f>INDEX('EIA Consumption'!$C:$BW,$G28,IM$5)*IM15</f>
        <v/>
      </c>
      <c r="IN28">
        <f>INDEX('EIA Consumption'!$C:$BW,$G28,IN$5)*IN15</f>
        <v/>
      </c>
      <c r="IO28">
        <f>INDEX('EIA Consumption'!$C:$BW,$G28,IO$5)*IO15</f>
        <v/>
      </c>
      <c r="IP28">
        <f>INDEX('EIA Consumption'!$C:$BW,$G28,IP$5)*IP15</f>
        <v/>
      </c>
      <c r="IQ28">
        <f>INDEX('EIA Consumption'!$C:$BW,$G28,IQ$5)*IQ15</f>
        <v/>
      </c>
      <c r="IR28">
        <f>INDEX('EIA Consumption'!$C:$BW,$G28,IR$5)*IR15</f>
        <v/>
      </c>
      <c r="IS28">
        <f>INDEX('EIA Consumption'!$C:$BW,$G28,IS$5)*IS15</f>
        <v/>
      </c>
      <c r="IT28">
        <f>INDEX('EIA Consumption'!$C:$BW,$G28,IT$5)*IT15</f>
        <v/>
      </c>
      <c r="IU28">
        <f>INDEX('EIA Consumption'!$C:$BW,$G28,IU$5)*IU15</f>
        <v/>
      </c>
      <c r="IV28">
        <f>INDEX('EIA Consumption'!$C:$BW,$G28,IV$5)*IV15</f>
        <v/>
      </c>
      <c r="IW28">
        <f>INDEX('EIA Consumption'!$C:$BW,$G28,IW$5)*IW15</f>
        <v/>
      </c>
      <c r="IX28">
        <f>INDEX('EIA Consumption'!$C:$BW,$G28,IX$5)*IX15</f>
        <v/>
      </c>
      <c r="IY28">
        <f>INDEX('EIA Consumption'!$C:$BW,$G28,IY$5)*IY15</f>
        <v/>
      </c>
      <c r="IZ28">
        <f>INDEX('EIA Consumption'!$C:$BW,$G28,IZ$5)*IZ15</f>
        <v/>
      </c>
      <c r="JA28">
        <f>INDEX('EIA Consumption'!$C:$BW,$G28,JA$5)*JA15</f>
        <v/>
      </c>
      <c r="JB28">
        <f>INDEX('EIA Consumption'!$C:$BW,$G28,JB$5)*JB15</f>
        <v/>
      </c>
      <c r="JC28">
        <f>INDEX('EIA Consumption'!$C:$BW,$G28,JC$5)*JC15</f>
        <v/>
      </c>
      <c r="JD28">
        <f>INDEX('EIA Consumption'!$C:$BW,$G28,JD$5)*JD15</f>
        <v/>
      </c>
      <c r="JE28">
        <f>INDEX('EIA Consumption'!$C:$BW,$G28,JE$5)*JE15</f>
        <v/>
      </c>
      <c r="JF28">
        <f>INDEX('EIA Consumption'!$C:$BW,$G28,JF$5)*JF15</f>
        <v/>
      </c>
      <c r="JG28">
        <f>INDEX('EIA Consumption'!$C:$BW,$G28,JG$5)*JG15</f>
        <v/>
      </c>
      <c r="JH28">
        <f>INDEX('EIA Consumption'!$C:$BW,$G28,JH$5)*JH15</f>
        <v/>
      </c>
      <c r="JI28">
        <f>INDEX('EIA Consumption'!$C:$BW,$G28,JI$5)*JI15</f>
        <v/>
      </c>
      <c r="JJ28">
        <f>INDEX('EIA Consumption'!$C:$BW,$G28,JJ$5)*JJ15</f>
        <v/>
      </c>
      <c r="JK28">
        <f>INDEX('EIA Consumption'!$C:$BW,$G28,JK$5)*JK15</f>
        <v/>
      </c>
      <c r="JL28">
        <f>INDEX('EIA Consumption'!$C:$BW,$G28,JL$5)*JL15</f>
        <v/>
      </c>
      <c r="JM28">
        <f>INDEX('EIA Consumption'!$C:$BW,$G28,JM$5)*JM15</f>
        <v/>
      </c>
      <c r="JN28">
        <f>INDEX('EIA Consumption'!$C:$BW,$G28,JN$5)*JN15</f>
        <v/>
      </c>
      <c r="JO28">
        <f>INDEX('EIA Consumption'!$C:$BW,$G28,JO$5)*JO15</f>
        <v/>
      </c>
      <c r="JP28">
        <f>INDEX('EIA Consumption'!$C:$BW,$G28,JP$5)*JP15</f>
        <v/>
      </c>
      <c r="JQ28">
        <f>INDEX('EIA Consumption'!$C:$BW,$G28,JQ$5)*JQ15</f>
        <v/>
      </c>
      <c r="JR28">
        <f>INDEX('EIA Consumption'!$C:$BW,$G28,JR$5)*JR15</f>
        <v/>
      </c>
      <c r="JS28">
        <f>INDEX('EIA Consumption'!$C:$BW,$G28,JS$5)*JS15</f>
        <v/>
      </c>
      <c r="JT28">
        <f>INDEX('EIA Consumption'!$C:$BW,$G28,JT$5)*JT15</f>
        <v/>
      </c>
      <c r="JU28">
        <f>INDEX('EIA Consumption'!$C:$BW,$G28,JU$5)*JU15</f>
        <v/>
      </c>
      <c r="JV28">
        <f>INDEX('EIA Consumption'!$C:$BW,$G28,JV$5)*JV15</f>
        <v/>
      </c>
      <c r="JW28">
        <f>INDEX('EIA Consumption'!$C:$BW,$G28,JW$5)*JW15</f>
        <v/>
      </c>
      <c r="JX28">
        <f>INDEX('EIA Consumption'!$C:$BW,$G28,JX$5)*JX15</f>
        <v/>
      </c>
      <c r="JY28">
        <f>INDEX('EIA Consumption'!$C:$BW,$G28,JY$5)*JY15</f>
        <v/>
      </c>
      <c r="JZ28">
        <f>INDEX('EIA Consumption'!$C:$BW,$G28,JZ$5)*JZ15</f>
        <v/>
      </c>
      <c r="KA28">
        <f>INDEX('EIA Consumption'!$C:$BW,$G28,KA$5)*KA15</f>
        <v/>
      </c>
      <c r="KB28">
        <f>INDEX('EIA Consumption'!$C:$BW,$G28,KB$5)*KB15</f>
        <v/>
      </c>
      <c r="KC28">
        <f>INDEX('EIA Consumption'!$C:$BW,$G28,KC$5)*KC15</f>
        <v/>
      </c>
      <c r="KD28">
        <f>INDEX('EIA Consumption'!$C:$BW,$G28,KD$5)*KD15</f>
        <v/>
      </c>
      <c r="KE28">
        <f>INDEX('EIA Consumption'!$C:$BW,$G28,KE$5)*KE15</f>
        <v/>
      </c>
      <c r="KF28">
        <f>INDEX('EIA Consumption'!$C:$BW,$G28,KF$5)*KF15</f>
        <v/>
      </c>
      <c r="KG28">
        <f>INDEX('EIA Consumption'!$C:$BW,$G28,KG$5)*KG15</f>
        <v/>
      </c>
      <c r="KH28">
        <f>INDEX('EIA Consumption'!$C:$BW,$G28,KH$5)*KH15</f>
        <v/>
      </c>
      <c r="KI28">
        <f>INDEX('EIA Consumption'!$C:$BW,$G28,KI$5)*KI15</f>
        <v/>
      </c>
      <c r="KJ28">
        <f>INDEX('EIA Consumption'!$C:$BW,$G28,KJ$5)*KJ15</f>
        <v/>
      </c>
      <c r="KK28">
        <f>INDEX('EIA Consumption'!$C:$BW,$G28,KK$5)*KK15</f>
        <v/>
      </c>
      <c r="KL28">
        <f>INDEX('EIA Consumption'!$C:$BW,$G28,KL$5)*KL15</f>
        <v/>
      </c>
      <c r="KM28">
        <f>INDEX('EIA Consumption'!$C:$BW,$G28,KM$5)*KM15</f>
        <v/>
      </c>
      <c r="KN28">
        <f>INDEX('EIA Consumption'!$C:$BW,$G28,KN$5)*KN15</f>
        <v/>
      </c>
      <c r="KO28">
        <f>INDEX('EIA Consumption'!$C:$BW,$G28,KO$5)*KO15</f>
        <v/>
      </c>
      <c r="KP28">
        <f>INDEX('EIA Consumption'!$C:$BW,$G28,KP$5)*KP15</f>
        <v/>
      </c>
      <c r="KQ28">
        <f>INDEX('EIA Consumption'!$C:$BW,$G28,KQ$5)*KQ15</f>
        <v/>
      </c>
      <c r="KR28">
        <f>INDEX('EIA Consumption'!$C:$BW,$G28,KR$5)*KR15</f>
        <v/>
      </c>
      <c r="KS28">
        <f>INDEX('EIA Consumption'!$C:$BW,$G28,KS$5)*KS15</f>
        <v/>
      </c>
      <c r="KT28">
        <f>INDEX('EIA Consumption'!$C:$BW,$G28,KT$5)*KT15</f>
        <v/>
      </c>
      <c r="KU28">
        <f>INDEX('EIA Consumption'!$C:$BW,$G28,KU$5)*KU15</f>
        <v/>
      </c>
    </row>
    <row r="29" spans="1:307">
      <c r="B29" t="s">
        <v>16</v>
      </c>
      <c r="C29" t="s">
        <v>25</v>
      </c>
      <c r="D29" t="s">
        <v>25</v>
      </c>
      <c r="E29" t="s">
        <v>24</v>
      </c>
      <c r="G29">
        <f>MATCH($C29,'EIA Consumption'!$C:$C,0)</f>
        <v/>
      </c>
      <c r="H29">
        <f>INDEX('EIA Consumption'!$C:$BW,$G29,H$5)*H16</f>
        <v/>
      </c>
      <c r="I29">
        <f>INDEX('EIA Consumption'!$C:$BW,$G29,I$5)*I16</f>
        <v/>
      </c>
      <c r="J29">
        <f>INDEX('EIA Consumption'!$C:$BW,$G29,J$5)*J16</f>
        <v/>
      </c>
      <c r="K29">
        <f>INDEX('EIA Consumption'!$C:$BW,$G29,K$5)*K16</f>
        <v/>
      </c>
      <c r="L29">
        <f>INDEX('EIA Consumption'!$C:$BW,$G29,L$5)*L16</f>
        <v/>
      </c>
      <c r="M29">
        <f>INDEX('EIA Consumption'!$C:$BW,$G29,M$5)*M16</f>
        <v/>
      </c>
      <c r="N29">
        <f>INDEX('EIA Consumption'!$C:$BW,$G29,N$5)*N16</f>
        <v/>
      </c>
      <c r="O29">
        <f>INDEX('EIA Consumption'!$C:$BW,$G29,O$5)*O16</f>
        <v/>
      </c>
      <c r="P29">
        <f>INDEX('EIA Consumption'!$C:$BW,$G29,P$5)*P16</f>
        <v/>
      </c>
      <c r="Q29">
        <f>INDEX('EIA Consumption'!$C:$BW,$G29,Q$5)*Q16</f>
        <v/>
      </c>
      <c r="R29">
        <f>INDEX('EIA Consumption'!$C:$BW,$G29,R$5)*R16</f>
        <v/>
      </c>
      <c r="S29">
        <f>INDEX('EIA Consumption'!$C:$BW,$G29,S$5)*S16</f>
        <v/>
      </c>
      <c r="T29">
        <f>INDEX('EIA Consumption'!$C:$BW,$G29,T$5)*T16</f>
        <v/>
      </c>
      <c r="U29">
        <f>INDEX('EIA Consumption'!$C:$BW,$G29,U$5)*U16</f>
        <v/>
      </c>
      <c r="V29">
        <f>INDEX('EIA Consumption'!$C:$BW,$G29,V$5)*V16</f>
        <v/>
      </c>
      <c r="W29">
        <f>INDEX('EIA Consumption'!$C:$BW,$G29,W$5)*W16</f>
        <v/>
      </c>
      <c r="X29">
        <f>INDEX('EIA Consumption'!$C:$BW,$G29,X$5)*X16</f>
        <v/>
      </c>
      <c r="Y29">
        <f>INDEX('EIA Consumption'!$C:$BW,$G29,Y$5)*Y16</f>
        <v/>
      </c>
      <c r="Z29">
        <f>INDEX('EIA Consumption'!$C:$BW,$G29,Z$5)*Z16</f>
        <v/>
      </c>
      <c r="AA29">
        <f>INDEX('EIA Consumption'!$C:$BW,$G29,AA$5)*AA16</f>
        <v/>
      </c>
      <c r="AB29">
        <f>INDEX('EIA Consumption'!$C:$BW,$G29,AB$5)*AB16</f>
        <v/>
      </c>
      <c r="AC29">
        <f>INDEX('EIA Consumption'!$C:$BW,$G29,AC$5)*AC16</f>
        <v/>
      </c>
      <c r="AD29">
        <f>INDEX('EIA Consumption'!$C:$BW,$G29,AD$5)*AD16</f>
        <v/>
      </c>
      <c r="AE29">
        <f>INDEX('EIA Consumption'!$C:$BW,$G29,AE$5)*AE16</f>
        <v/>
      </c>
      <c r="AF29">
        <f>INDEX('EIA Consumption'!$C:$BW,$G29,AF$5)*AF16</f>
        <v/>
      </c>
      <c r="AG29">
        <f>INDEX('EIA Consumption'!$C:$BW,$G29,AG$5)*AG16</f>
        <v/>
      </c>
      <c r="AH29">
        <f>INDEX('EIA Consumption'!$C:$BW,$G29,AH$5)*AH16</f>
        <v/>
      </c>
      <c r="AI29">
        <f>INDEX('EIA Consumption'!$C:$BW,$G29,AI$5)*AI16</f>
        <v/>
      </c>
      <c r="AJ29">
        <f>INDEX('EIA Consumption'!$C:$BW,$G29,AJ$5)*AJ16</f>
        <v/>
      </c>
      <c r="AK29">
        <f>INDEX('EIA Consumption'!$C:$BW,$G29,AK$5)*AK16</f>
        <v/>
      </c>
      <c r="AL29">
        <f>INDEX('EIA Consumption'!$C:$BW,$G29,AL$5)*AL16</f>
        <v/>
      </c>
      <c r="AM29">
        <f>INDEX('EIA Consumption'!$C:$BW,$G29,AM$5)*AM16</f>
        <v/>
      </c>
      <c r="AN29">
        <f>INDEX('EIA Consumption'!$C:$BW,$G29,AN$5)*AN16</f>
        <v/>
      </c>
      <c r="AO29">
        <f>INDEX('EIA Consumption'!$C:$BW,$G29,AO$5)*AO16</f>
        <v/>
      </c>
      <c r="AP29">
        <f>INDEX('EIA Consumption'!$C:$BW,$G29,AP$5)*AP16</f>
        <v/>
      </c>
      <c r="AQ29">
        <f>INDEX('EIA Consumption'!$C:$BW,$G29,AQ$5)*AQ16</f>
        <v/>
      </c>
      <c r="AR29">
        <f>INDEX('EIA Consumption'!$C:$BW,$G29,AR$5)*AR16</f>
        <v/>
      </c>
      <c r="AS29">
        <f>INDEX('EIA Consumption'!$C:$BW,$G29,AS$5)*AS16</f>
        <v/>
      </c>
      <c r="AT29">
        <f>INDEX('EIA Consumption'!$C:$BW,$G29,AT$5)*AT16</f>
        <v/>
      </c>
      <c r="AU29">
        <f>INDEX('EIA Consumption'!$C:$BW,$G29,AU$5)*AU16</f>
        <v/>
      </c>
      <c r="AV29">
        <f>INDEX('EIA Consumption'!$C:$BW,$G29,AV$5)*AV16</f>
        <v/>
      </c>
      <c r="AW29">
        <f>INDEX('EIA Consumption'!$C:$BW,$G29,AW$5)*AW16</f>
        <v/>
      </c>
      <c r="AX29">
        <f>INDEX('EIA Consumption'!$C:$BW,$G29,AX$5)*AX16</f>
        <v/>
      </c>
      <c r="AY29">
        <f>INDEX('EIA Consumption'!$C:$BW,$G29,AY$5)*AY16</f>
        <v/>
      </c>
      <c r="AZ29">
        <f>INDEX('EIA Consumption'!$C:$BW,$G29,AZ$5)*AZ16</f>
        <v/>
      </c>
      <c r="BA29">
        <f>INDEX('EIA Consumption'!$C:$BW,$G29,BA$5)*BA16</f>
        <v/>
      </c>
      <c r="BB29">
        <f>INDEX('EIA Consumption'!$C:$BW,$G29,BB$5)*BB16</f>
        <v/>
      </c>
      <c r="BC29">
        <f>INDEX('EIA Consumption'!$C:$BW,$G29,BC$5)*BC16</f>
        <v/>
      </c>
      <c r="BD29">
        <f>INDEX('EIA Consumption'!$C:$BW,$G29,BD$5)*BD16</f>
        <v/>
      </c>
      <c r="BE29">
        <f>INDEX('EIA Consumption'!$C:$BW,$G29,BE$5)*BE16</f>
        <v/>
      </c>
      <c r="BF29">
        <f>INDEX('EIA Consumption'!$C:$BW,$G29,BF$5)*BF16</f>
        <v/>
      </c>
      <c r="BG29">
        <f>INDEX('EIA Consumption'!$C:$BW,$G29,BG$5)*BG16</f>
        <v/>
      </c>
      <c r="BH29">
        <f>INDEX('EIA Consumption'!$C:$BW,$G29,BH$5)*BH16</f>
        <v/>
      </c>
      <c r="BI29">
        <f>INDEX('EIA Consumption'!$C:$BW,$G29,BI$5)*BI16</f>
        <v/>
      </c>
      <c r="BJ29">
        <f>INDEX('EIA Consumption'!$C:$BW,$G29,BJ$5)*BJ16</f>
        <v/>
      </c>
      <c r="BK29">
        <f>INDEX('EIA Consumption'!$C:$BW,$G29,BK$5)*BK16</f>
        <v/>
      </c>
      <c r="BL29">
        <f>INDEX('EIA Consumption'!$C:$BW,$G29,BL$5)*BL16</f>
        <v/>
      </c>
      <c r="BM29">
        <f>INDEX('EIA Consumption'!$C:$BW,$G29,BM$5)*BM16</f>
        <v/>
      </c>
      <c r="BN29">
        <f>INDEX('EIA Consumption'!$C:$BW,$G29,BN$5)*BN16</f>
        <v/>
      </c>
      <c r="BO29">
        <f>INDEX('EIA Consumption'!$C:$BW,$G29,BO$5)*BO16</f>
        <v/>
      </c>
      <c r="BP29">
        <f>INDEX('EIA Consumption'!$C:$BW,$G29,BP$5)*BP16</f>
        <v/>
      </c>
      <c r="BQ29">
        <f>INDEX('EIA Consumption'!$C:$BW,$G29,BQ$5)*BQ16</f>
        <v/>
      </c>
      <c r="BR29">
        <f>INDEX('EIA Consumption'!$C:$BW,$G29,BR$5)*BR16</f>
        <v/>
      </c>
      <c r="BS29">
        <f>INDEX('EIA Consumption'!$C:$BW,$G29,BS$5)*BS16</f>
        <v/>
      </c>
      <c r="BT29">
        <f>INDEX('EIA Consumption'!$C:$BW,$G29,BT$5)*BT16</f>
        <v/>
      </c>
      <c r="BU29">
        <f>INDEX('EIA Consumption'!$C:$BW,$G29,BU$5)*BU16</f>
        <v/>
      </c>
      <c r="BV29">
        <f>INDEX('EIA Consumption'!$C:$BW,$G29,BV$5)*BV16</f>
        <v/>
      </c>
      <c r="BW29">
        <f>INDEX('EIA Consumption'!$C:$BW,$G29,BW$5)*BW16</f>
        <v/>
      </c>
      <c r="BX29">
        <f>INDEX('EIA Consumption'!$C:$BW,$G29,BX$5)*BX16</f>
        <v/>
      </c>
      <c r="BY29">
        <f>INDEX('EIA Consumption'!$C:$BW,$G29,BY$5)*BY16</f>
        <v/>
      </c>
      <c r="BZ29">
        <f>INDEX('EIA Consumption'!$C:$BW,$G29,BZ$5)*BZ16</f>
        <v/>
      </c>
      <c r="CA29">
        <f>INDEX('EIA Consumption'!$C:$BW,$G29,CA$5)*CA16</f>
        <v/>
      </c>
      <c r="CB29">
        <f>INDEX('EIA Consumption'!$C:$BW,$G29,CB$5)*CB16</f>
        <v/>
      </c>
      <c r="CC29">
        <f>INDEX('EIA Consumption'!$C:$BW,$G29,CC$5)*CC16</f>
        <v/>
      </c>
      <c r="CD29">
        <f>INDEX('EIA Consumption'!$C:$BW,$G29,CD$5)*CD16</f>
        <v/>
      </c>
      <c r="CE29">
        <f>INDEX('EIA Consumption'!$C:$BW,$G29,CE$5)*CE16</f>
        <v/>
      </c>
      <c r="CF29">
        <f>INDEX('EIA Consumption'!$C:$BW,$G29,CF$5)*CF16</f>
        <v/>
      </c>
      <c r="CG29">
        <f>INDEX('EIA Consumption'!$C:$BW,$G29,CG$5)*CG16</f>
        <v/>
      </c>
      <c r="CH29">
        <f>INDEX('EIA Consumption'!$C:$BW,$G29,CH$5)*CH16</f>
        <v/>
      </c>
      <c r="CI29">
        <f>INDEX('EIA Consumption'!$C:$BW,$G29,CI$5)*CI16</f>
        <v/>
      </c>
      <c r="CJ29">
        <f>INDEX('EIA Consumption'!$C:$BW,$G29,CJ$5)*CJ16</f>
        <v/>
      </c>
      <c r="CK29">
        <f>INDEX('EIA Consumption'!$C:$BW,$G29,CK$5)*CK16</f>
        <v/>
      </c>
      <c r="CL29">
        <f>INDEX('EIA Consumption'!$C:$BW,$G29,CL$5)*CL16</f>
        <v/>
      </c>
      <c r="CM29">
        <f>INDEX('EIA Consumption'!$C:$BW,$G29,CM$5)*CM16</f>
        <v/>
      </c>
      <c r="CN29">
        <f>INDEX('EIA Consumption'!$C:$BW,$G29,CN$5)*CN16</f>
        <v/>
      </c>
      <c r="CO29">
        <f>INDEX('EIA Consumption'!$C:$BW,$G29,CO$5)*CO16</f>
        <v/>
      </c>
      <c r="CP29">
        <f>INDEX('EIA Consumption'!$C:$BW,$G29,CP$5)*CP16</f>
        <v/>
      </c>
      <c r="CQ29">
        <f>INDEX('EIA Consumption'!$C:$BW,$G29,CQ$5)*CQ16</f>
        <v/>
      </c>
      <c r="CR29">
        <f>INDEX('EIA Consumption'!$C:$BW,$G29,CR$5)*CR16</f>
        <v/>
      </c>
      <c r="CS29">
        <f>INDEX('EIA Consumption'!$C:$BW,$G29,CS$5)*CS16</f>
        <v/>
      </c>
      <c r="CT29">
        <f>INDEX('EIA Consumption'!$C:$BW,$G29,CT$5)*CT16</f>
        <v/>
      </c>
      <c r="CU29">
        <f>INDEX('EIA Consumption'!$C:$BW,$G29,CU$5)*CU16</f>
        <v/>
      </c>
      <c r="CV29">
        <f>INDEX('EIA Consumption'!$C:$BW,$G29,CV$5)*CV16</f>
        <v/>
      </c>
      <c r="CW29">
        <f>INDEX('EIA Consumption'!$C:$BW,$G29,CW$5)*CW16</f>
        <v/>
      </c>
      <c r="CX29">
        <f>INDEX('EIA Consumption'!$C:$BW,$G29,CX$5)*CX16</f>
        <v/>
      </c>
      <c r="CY29">
        <f>INDEX('EIA Consumption'!$C:$BW,$G29,CY$5)*CY16</f>
        <v/>
      </c>
      <c r="CZ29">
        <f>INDEX('EIA Consumption'!$C:$BW,$G29,CZ$5)*CZ16</f>
        <v/>
      </c>
      <c r="DA29">
        <f>INDEX('EIA Consumption'!$C:$BW,$G29,DA$5)*DA16</f>
        <v/>
      </c>
      <c r="DB29">
        <f>INDEX('EIA Consumption'!$C:$BW,$G29,DB$5)*DB16</f>
        <v/>
      </c>
      <c r="DC29">
        <f>INDEX('EIA Consumption'!$C:$BW,$G29,DC$5)*DC16</f>
        <v/>
      </c>
      <c r="DD29">
        <f>INDEX('EIA Consumption'!$C:$BW,$G29,DD$5)*DD16</f>
        <v/>
      </c>
      <c r="DE29">
        <f>INDEX('EIA Consumption'!$C:$BW,$G29,DE$5)*DE16</f>
        <v/>
      </c>
      <c r="DF29">
        <f>INDEX('EIA Consumption'!$C:$BW,$G29,DF$5)*DF16</f>
        <v/>
      </c>
      <c r="DG29">
        <f>INDEX('EIA Consumption'!$C:$BW,$G29,DG$5)*DG16</f>
        <v/>
      </c>
      <c r="DH29">
        <f>INDEX('EIA Consumption'!$C:$BW,$G29,DH$5)*DH16</f>
        <v/>
      </c>
      <c r="DI29">
        <f>INDEX('EIA Consumption'!$C:$BW,$G29,DI$5)*DI16</f>
        <v/>
      </c>
      <c r="DJ29">
        <f>INDEX('EIA Consumption'!$C:$BW,$G29,DJ$5)*DJ16</f>
        <v/>
      </c>
      <c r="DK29">
        <f>INDEX('EIA Consumption'!$C:$BW,$G29,DK$5)*DK16</f>
        <v/>
      </c>
      <c r="DL29">
        <f>INDEX('EIA Consumption'!$C:$BW,$G29,DL$5)*DL16</f>
        <v/>
      </c>
      <c r="DM29">
        <f>INDEX('EIA Consumption'!$C:$BW,$G29,DM$5)*DM16</f>
        <v/>
      </c>
      <c r="DN29">
        <f>INDEX('EIA Consumption'!$C:$BW,$G29,DN$5)*DN16</f>
        <v/>
      </c>
      <c r="DO29">
        <f>INDEX('EIA Consumption'!$C:$BW,$G29,DO$5)*DO16</f>
        <v/>
      </c>
      <c r="DP29">
        <f>INDEX('EIA Consumption'!$C:$BW,$G29,DP$5)*DP16</f>
        <v/>
      </c>
      <c r="DQ29">
        <f>INDEX('EIA Consumption'!$C:$BW,$G29,DQ$5)*DQ16</f>
        <v/>
      </c>
      <c r="DR29">
        <f>INDEX('EIA Consumption'!$C:$BW,$G29,DR$5)*DR16</f>
        <v/>
      </c>
      <c r="DS29">
        <f>INDEX('EIA Consumption'!$C:$BW,$G29,DS$5)*DS16</f>
        <v/>
      </c>
      <c r="DT29">
        <f>INDEX('EIA Consumption'!$C:$BW,$G29,DT$5)*DT16</f>
        <v/>
      </c>
      <c r="DU29">
        <f>INDEX('EIA Consumption'!$C:$BW,$G29,DU$5)*DU16</f>
        <v/>
      </c>
      <c r="DV29">
        <f>INDEX('EIA Consumption'!$C:$BW,$G29,DV$5)*DV16</f>
        <v/>
      </c>
      <c r="DW29">
        <f>INDEX('EIA Consumption'!$C:$BW,$G29,DW$5)*DW16</f>
        <v/>
      </c>
      <c r="DX29">
        <f>INDEX('EIA Consumption'!$C:$BW,$G29,DX$5)*DX16</f>
        <v/>
      </c>
      <c r="DY29">
        <f>INDEX('EIA Consumption'!$C:$BW,$G29,DY$5)*DY16</f>
        <v/>
      </c>
      <c r="DZ29">
        <f>INDEX('EIA Consumption'!$C:$BW,$G29,DZ$5)*DZ16</f>
        <v/>
      </c>
      <c r="EA29">
        <f>INDEX('EIA Consumption'!$C:$BW,$G29,EA$5)*EA16</f>
        <v/>
      </c>
      <c r="EB29">
        <f>INDEX('EIA Consumption'!$C:$BW,$G29,EB$5)*EB16</f>
        <v/>
      </c>
      <c r="EC29">
        <f>INDEX('EIA Consumption'!$C:$BW,$G29,EC$5)*EC16</f>
        <v/>
      </c>
      <c r="ED29">
        <f>INDEX('EIA Consumption'!$C:$BW,$G29,ED$5)*ED16</f>
        <v/>
      </c>
      <c r="EE29">
        <f>INDEX('EIA Consumption'!$C:$BW,$G29,EE$5)*EE16</f>
        <v/>
      </c>
      <c r="EF29">
        <f>INDEX('EIA Consumption'!$C:$BW,$G29,EF$5)*EF16</f>
        <v/>
      </c>
      <c r="EG29">
        <f>INDEX('EIA Consumption'!$C:$BW,$G29,EG$5)*EG16</f>
        <v/>
      </c>
      <c r="EH29">
        <f>INDEX('EIA Consumption'!$C:$BW,$G29,EH$5)*EH16</f>
        <v/>
      </c>
      <c r="EI29">
        <f>INDEX('EIA Consumption'!$C:$BW,$G29,EI$5)*EI16</f>
        <v/>
      </c>
      <c r="EJ29">
        <f>INDEX('EIA Consumption'!$C:$BW,$G29,EJ$5)*EJ16</f>
        <v/>
      </c>
      <c r="EK29">
        <f>INDEX('EIA Consumption'!$C:$BW,$G29,EK$5)*EK16</f>
        <v/>
      </c>
      <c r="EL29">
        <f>INDEX('EIA Consumption'!$C:$BW,$G29,EL$5)*EL16</f>
        <v/>
      </c>
      <c r="EM29">
        <f>INDEX('EIA Consumption'!$C:$BW,$G29,EM$5)*EM16</f>
        <v/>
      </c>
      <c r="EN29">
        <f>INDEX('EIA Consumption'!$C:$BW,$G29,EN$5)*EN16</f>
        <v/>
      </c>
      <c r="EO29">
        <f>INDEX('EIA Consumption'!$C:$BW,$G29,EO$5)*EO16</f>
        <v/>
      </c>
      <c r="EP29">
        <f>INDEX('EIA Consumption'!$C:$BW,$G29,EP$5)*EP16</f>
        <v/>
      </c>
      <c r="EQ29">
        <f>INDEX('EIA Consumption'!$C:$BW,$G29,EQ$5)*EQ16</f>
        <v/>
      </c>
      <c r="ER29">
        <f>INDEX('EIA Consumption'!$C:$BW,$G29,ER$5)*ER16</f>
        <v/>
      </c>
      <c r="ES29">
        <f>INDEX('EIA Consumption'!$C:$BW,$G29,ES$5)*ES16</f>
        <v/>
      </c>
      <c r="ET29">
        <f>INDEX('EIA Consumption'!$C:$BW,$G29,ET$5)*ET16</f>
        <v/>
      </c>
      <c r="EU29">
        <f>INDEX('EIA Consumption'!$C:$BW,$G29,EU$5)*EU16</f>
        <v/>
      </c>
      <c r="EV29">
        <f>INDEX('EIA Consumption'!$C:$BW,$G29,EV$5)*EV16</f>
        <v/>
      </c>
      <c r="EW29">
        <f>INDEX('EIA Consumption'!$C:$BW,$G29,EW$5)*EW16</f>
        <v/>
      </c>
      <c r="EX29">
        <f>INDEX('EIA Consumption'!$C:$BW,$G29,EX$5)*EX16</f>
        <v/>
      </c>
      <c r="EY29">
        <f>INDEX('EIA Consumption'!$C:$BW,$G29,EY$5)*EY16</f>
        <v/>
      </c>
      <c r="EZ29">
        <f>INDEX('EIA Consumption'!$C:$BW,$G29,EZ$5)*EZ16</f>
        <v/>
      </c>
      <c r="FA29">
        <f>INDEX('EIA Consumption'!$C:$BW,$G29,FA$5)*FA16</f>
        <v/>
      </c>
      <c r="FB29">
        <f>INDEX('EIA Consumption'!$C:$BW,$G29,FB$5)*FB16</f>
        <v/>
      </c>
      <c r="FC29">
        <f>INDEX('EIA Consumption'!$C:$BW,$G29,FC$5)*FC16</f>
        <v/>
      </c>
      <c r="FD29">
        <f>INDEX('EIA Consumption'!$C:$BW,$G29,FD$5)*FD16</f>
        <v/>
      </c>
      <c r="FE29">
        <f>INDEX('EIA Consumption'!$C:$BW,$G29,FE$5)*FE16</f>
        <v/>
      </c>
      <c r="FF29">
        <f>INDEX('EIA Consumption'!$C:$BW,$G29,FF$5)*FF16</f>
        <v/>
      </c>
      <c r="FG29">
        <f>INDEX('EIA Consumption'!$C:$BW,$G29,FG$5)*FG16</f>
        <v/>
      </c>
      <c r="FH29">
        <f>INDEX('EIA Consumption'!$C:$BW,$G29,FH$5)*FH16</f>
        <v/>
      </c>
      <c r="FI29">
        <f>INDEX('EIA Consumption'!$C:$BW,$G29,FI$5)*FI16</f>
        <v/>
      </c>
      <c r="FJ29">
        <f>INDEX('EIA Consumption'!$C:$BW,$G29,FJ$5)*FJ16</f>
        <v/>
      </c>
      <c r="FK29">
        <f>INDEX('EIA Consumption'!$C:$BW,$G29,FK$5)*FK16</f>
        <v/>
      </c>
      <c r="FL29">
        <f>INDEX('EIA Consumption'!$C:$BW,$G29,FL$5)*FL16</f>
        <v/>
      </c>
      <c r="FM29">
        <f>INDEX('EIA Consumption'!$C:$BW,$G29,FM$5)*FM16</f>
        <v/>
      </c>
      <c r="FN29">
        <f>INDEX('EIA Consumption'!$C:$BW,$G29,FN$5)*FN16</f>
        <v/>
      </c>
      <c r="FO29">
        <f>INDEX('EIA Consumption'!$C:$BW,$G29,FO$5)*FO16</f>
        <v/>
      </c>
      <c r="FP29">
        <f>INDEX('EIA Consumption'!$C:$BW,$G29,FP$5)*FP16</f>
        <v/>
      </c>
      <c r="FQ29">
        <f>INDEX('EIA Consumption'!$C:$BW,$G29,FQ$5)*FQ16</f>
        <v/>
      </c>
      <c r="FR29">
        <f>INDEX('EIA Consumption'!$C:$BW,$G29,FR$5)*FR16</f>
        <v/>
      </c>
      <c r="FS29">
        <f>INDEX('EIA Consumption'!$C:$BW,$G29,FS$5)*FS16</f>
        <v/>
      </c>
      <c r="FT29">
        <f>INDEX('EIA Consumption'!$C:$BW,$G29,FT$5)*FT16</f>
        <v/>
      </c>
      <c r="FU29">
        <f>INDEX('EIA Consumption'!$C:$BW,$G29,FU$5)*FU16</f>
        <v/>
      </c>
      <c r="FV29">
        <f>INDEX('EIA Consumption'!$C:$BW,$G29,FV$5)*FV16</f>
        <v/>
      </c>
      <c r="FW29">
        <f>INDEX('EIA Consumption'!$C:$BW,$G29,FW$5)*FW16</f>
        <v/>
      </c>
      <c r="FX29">
        <f>INDEX('EIA Consumption'!$C:$BW,$G29,FX$5)*FX16</f>
        <v/>
      </c>
      <c r="FY29">
        <f>INDEX('EIA Consumption'!$C:$BW,$G29,FY$5)*FY16</f>
        <v/>
      </c>
      <c r="FZ29">
        <f>INDEX('EIA Consumption'!$C:$BW,$G29,FZ$5)*FZ16</f>
        <v/>
      </c>
      <c r="GA29">
        <f>INDEX('EIA Consumption'!$C:$BW,$G29,GA$5)*GA16</f>
        <v/>
      </c>
      <c r="GB29">
        <f>INDEX('EIA Consumption'!$C:$BW,$G29,GB$5)*GB16</f>
        <v/>
      </c>
      <c r="GC29">
        <f>INDEX('EIA Consumption'!$C:$BW,$G29,GC$5)*GC16</f>
        <v/>
      </c>
      <c r="GD29">
        <f>INDEX('EIA Consumption'!$C:$BW,$G29,GD$5)*GD16</f>
        <v/>
      </c>
      <c r="GE29">
        <f>INDEX('EIA Consumption'!$C:$BW,$G29,GE$5)*GE16</f>
        <v/>
      </c>
      <c r="GF29">
        <f>INDEX('EIA Consumption'!$C:$BW,$G29,GF$5)*GF16</f>
        <v/>
      </c>
      <c r="GG29">
        <f>INDEX('EIA Consumption'!$C:$BW,$G29,GG$5)*GG16</f>
        <v/>
      </c>
      <c r="GH29">
        <f>INDEX('EIA Consumption'!$C:$BW,$G29,GH$5)*GH16</f>
        <v/>
      </c>
      <c r="GI29">
        <f>INDEX('EIA Consumption'!$C:$BW,$G29,GI$5)*GI16</f>
        <v/>
      </c>
      <c r="GJ29">
        <f>INDEX('EIA Consumption'!$C:$BW,$G29,GJ$5)*GJ16</f>
        <v/>
      </c>
      <c r="GK29">
        <f>INDEX('EIA Consumption'!$C:$BW,$G29,GK$5)*GK16</f>
        <v/>
      </c>
      <c r="GL29">
        <f>INDEX('EIA Consumption'!$C:$BW,$G29,GL$5)*GL16</f>
        <v/>
      </c>
      <c r="GM29">
        <f>INDEX('EIA Consumption'!$C:$BW,$G29,GM$5)*GM16</f>
        <v/>
      </c>
      <c r="GN29">
        <f>INDEX('EIA Consumption'!$C:$BW,$G29,GN$5)*GN16</f>
        <v/>
      </c>
      <c r="GO29">
        <f>INDEX('EIA Consumption'!$C:$BW,$G29,GO$5)*GO16</f>
        <v/>
      </c>
      <c r="GP29">
        <f>INDEX('EIA Consumption'!$C:$BW,$G29,GP$5)*GP16</f>
        <v/>
      </c>
      <c r="GQ29">
        <f>INDEX('EIA Consumption'!$C:$BW,$G29,GQ$5)*GQ16</f>
        <v/>
      </c>
      <c r="GR29">
        <f>INDEX('EIA Consumption'!$C:$BW,$G29,GR$5)*GR16</f>
        <v/>
      </c>
      <c r="GS29">
        <f>INDEX('EIA Consumption'!$C:$BW,$G29,GS$5)*GS16</f>
        <v/>
      </c>
      <c r="GT29">
        <f>INDEX('EIA Consumption'!$C:$BW,$G29,GT$5)*GT16</f>
        <v/>
      </c>
      <c r="GU29">
        <f>INDEX('EIA Consumption'!$C:$BW,$G29,GU$5)*GU16</f>
        <v/>
      </c>
      <c r="GV29">
        <f>INDEX('EIA Consumption'!$C:$BW,$G29,GV$5)*GV16</f>
        <v/>
      </c>
      <c r="GW29">
        <f>INDEX('EIA Consumption'!$C:$BW,$G29,GW$5)*GW16</f>
        <v/>
      </c>
      <c r="GX29">
        <f>INDEX('EIA Consumption'!$C:$BW,$G29,GX$5)*GX16</f>
        <v/>
      </c>
      <c r="GY29">
        <f>INDEX('EIA Consumption'!$C:$BW,$G29,GY$5)*GY16</f>
        <v/>
      </c>
      <c r="GZ29">
        <f>INDEX('EIA Consumption'!$C:$BW,$G29,GZ$5)*GZ16</f>
        <v/>
      </c>
      <c r="HA29">
        <f>INDEX('EIA Consumption'!$C:$BW,$G29,HA$5)*HA16</f>
        <v/>
      </c>
      <c r="HB29">
        <f>INDEX('EIA Consumption'!$C:$BW,$G29,HB$5)*HB16</f>
        <v/>
      </c>
      <c r="HC29">
        <f>INDEX('EIA Consumption'!$C:$BW,$G29,HC$5)*HC16</f>
        <v/>
      </c>
      <c r="HD29">
        <f>INDEX('EIA Consumption'!$C:$BW,$G29,HD$5)*HD16</f>
        <v/>
      </c>
      <c r="HE29">
        <f>INDEX('EIA Consumption'!$C:$BW,$G29,HE$5)*HE16</f>
        <v/>
      </c>
      <c r="HF29">
        <f>INDEX('EIA Consumption'!$C:$BW,$G29,HF$5)*HF16</f>
        <v/>
      </c>
      <c r="HG29">
        <f>INDEX('EIA Consumption'!$C:$BW,$G29,HG$5)*HG16</f>
        <v/>
      </c>
      <c r="HH29">
        <f>INDEX('EIA Consumption'!$C:$BW,$G29,HH$5)*HH16</f>
        <v/>
      </c>
      <c r="HI29">
        <f>INDEX('EIA Consumption'!$C:$BW,$G29,HI$5)*HI16</f>
        <v/>
      </c>
      <c r="HJ29">
        <f>INDEX('EIA Consumption'!$C:$BW,$G29,HJ$5)*HJ16</f>
        <v/>
      </c>
      <c r="HK29">
        <f>INDEX('EIA Consumption'!$C:$BW,$G29,HK$5)*HK16</f>
        <v/>
      </c>
      <c r="HL29">
        <f>INDEX('EIA Consumption'!$C:$BW,$G29,HL$5)*HL16</f>
        <v/>
      </c>
      <c r="HM29">
        <f>INDEX('EIA Consumption'!$C:$BW,$G29,HM$5)*HM16</f>
        <v/>
      </c>
      <c r="HN29">
        <f>INDEX('EIA Consumption'!$C:$BW,$G29,HN$5)*HN16</f>
        <v/>
      </c>
      <c r="HO29">
        <f>INDEX('EIA Consumption'!$C:$BW,$G29,HO$5)*HO16</f>
        <v/>
      </c>
      <c r="HP29">
        <f>INDEX('EIA Consumption'!$C:$BW,$G29,HP$5)*HP16</f>
        <v/>
      </c>
      <c r="HQ29">
        <f>INDEX('EIA Consumption'!$C:$BW,$G29,HQ$5)*HQ16</f>
        <v/>
      </c>
      <c r="HR29">
        <f>INDEX('EIA Consumption'!$C:$BW,$G29,HR$5)*HR16</f>
        <v/>
      </c>
      <c r="HS29">
        <f>INDEX('EIA Consumption'!$C:$BW,$G29,HS$5)*HS16</f>
        <v/>
      </c>
      <c r="HT29">
        <f>INDEX('EIA Consumption'!$C:$BW,$G29,HT$5)*HT16</f>
        <v/>
      </c>
      <c r="HU29">
        <f>INDEX('EIA Consumption'!$C:$BW,$G29,HU$5)*HU16</f>
        <v/>
      </c>
      <c r="HV29">
        <f>INDEX('EIA Consumption'!$C:$BW,$G29,HV$5)*HV16</f>
        <v/>
      </c>
      <c r="HW29">
        <f>INDEX('EIA Consumption'!$C:$BW,$G29,HW$5)*HW16</f>
        <v/>
      </c>
      <c r="HX29">
        <f>INDEX('EIA Consumption'!$C:$BW,$G29,HX$5)*HX16</f>
        <v/>
      </c>
      <c r="HY29">
        <f>INDEX('EIA Consumption'!$C:$BW,$G29,HY$5)*HY16</f>
        <v/>
      </c>
      <c r="HZ29">
        <f>INDEX('EIA Consumption'!$C:$BW,$G29,HZ$5)*HZ16</f>
        <v/>
      </c>
      <c r="IA29">
        <f>INDEX('EIA Consumption'!$C:$BW,$G29,IA$5)*IA16</f>
        <v/>
      </c>
      <c r="IB29">
        <f>INDEX('EIA Consumption'!$C:$BW,$G29,IB$5)*IB16</f>
        <v/>
      </c>
      <c r="IC29">
        <f>INDEX('EIA Consumption'!$C:$BW,$G29,IC$5)*IC16</f>
        <v/>
      </c>
      <c r="ID29">
        <f>INDEX('EIA Consumption'!$C:$BW,$G29,ID$5)*ID16</f>
        <v/>
      </c>
      <c r="IE29">
        <f>INDEX('EIA Consumption'!$C:$BW,$G29,IE$5)*IE16</f>
        <v/>
      </c>
      <c r="IF29">
        <f>INDEX('EIA Consumption'!$C:$BW,$G29,IF$5)*IF16</f>
        <v/>
      </c>
      <c r="IG29">
        <f>INDEX('EIA Consumption'!$C:$BW,$G29,IG$5)*IG16</f>
        <v/>
      </c>
      <c r="IH29">
        <f>INDEX('EIA Consumption'!$C:$BW,$G29,IH$5)*IH16</f>
        <v/>
      </c>
      <c r="II29">
        <f>INDEX('EIA Consumption'!$C:$BW,$G29,II$5)*II16</f>
        <v/>
      </c>
      <c r="IJ29">
        <f>INDEX('EIA Consumption'!$C:$BW,$G29,IJ$5)*IJ16</f>
        <v/>
      </c>
      <c r="IK29">
        <f>INDEX('EIA Consumption'!$C:$BW,$G29,IK$5)*IK16</f>
        <v/>
      </c>
      <c r="IL29">
        <f>INDEX('EIA Consumption'!$C:$BW,$G29,IL$5)*IL16</f>
        <v/>
      </c>
      <c r="IM29">
        <f>INDEX('EIA Consumption'!$C:$BW,$G29,IM$5)*IM16</f>
        <v/>
      </c>
      <c r="IN29">
        <f>INDEX('EIA Consumption'!$C:$BW,$G29,IN$5)*IN16</f>
        <v/>
      </c>
      <c r="IO29">
        <f>INDEX('EIA Consumption'!$C:$BW,$G29,IO$5)*IO16</f>
        <v/>
      </c>
      <c r="IP29">
        <f>INDEX('EIA Consumption'!$C:$BW,$G29,IP$5)*IP16</f>
        <v/>
      </c>
      <c r="IQ29">
        <f>INDEX('EIA Consumption'!$C:$BW,$G29,IQ$5)*IQ16</f>
        <v/>
      </c>
      <c r="IR29">
        <f>INDEX('EIA Consumption'!$C:$BW,$G29,IR$5)*IR16</f>
        <v/>
      </c>
      <c r="IS29">
        <f>INDEX('EIA Consumption'!$C:$BW,$G29,IS$5)*IS16</f>
        <v/>
      </c>
      <c r="IT29">
        <f>INDEX('EIA Consumption'!$C:$BW,$G29,IT$5)*IT16</f>
        <v/>
      </c>
      <c r="IU29">
        <f>INDEX('EIA Consumption'!$C:$BW,$G29,IU$5)*IU16</f>
        <v/>
      </c>
      <c r="IV29">
        <f>INDEX('EIA Consumption'!$C:$BW,$G29,IV$5)*IV16</f>
        <v/>
      </c>
      <c r="IW29">
        <f>INDEX('EIA Consumption'!$C:$BW,$G29,IW$5)*IW16</f>
        <v/>
      </c>
      <c r="IX29">
        <f>INDEX('EIA Consumption'!$C:$BW,$G29,IX$5)*IX16</f>
        <v/>
      </c>
      <c r="IY29">
        <f>INDEX('EIA Consumption'!$C:$BW,$G29,IY$5)*IY16</f>
        <v/>
      </c>
      <c r="IZ29">
        <f>INDEX('EIA Consumption'!$C:$BW,$G29,IZ$5)*IZ16</f>
        <v/>
      </c>
      <c r="JA29">
        <f>INDEX('EIA Consumption'!$C:$BW,$G29,JA$5)*JA16</f>
        <v/>
      </c>
      <c r="JB29">
        <f>INDEX('EIA Consumption'!$C:$BW,$G29,JB$5)*JB16</f>
        <v/>
      </c>
      <c r="JC29">
        <f>INDEX('EIA Consumption'!$C:$BW,$G29,JC$5)*JC16</f>
        <v/>
      </c>
      <c r="JD29">
        <f>INDEX('EIA Consumption'!$C:$BW,$G29,JD$5)*JD16</f>
        <v/>
      </c>
      <c r="JE29">
        <f>INDEX('EIA Consumption'!$C:$BW,$G29,JE$5)*JE16</f>
        <v/>
      </c>
      <c r="JF29">
        <f>INDEX('EIA Consumption'!$C:$BW,$G29,JF$5)*JF16</f>
        <v/>
      </c>
      <c r="JG29">
        <f>INDEX('EIA Consumption'!$C:$BW,$G29,JG$5)*JG16</f>
        <v/>
      </c>
      <c r="JH29">
        <f>INDEX('EIA Consumption'!$C:$BW,$G29,JH$5)*JH16</f>
        <v/>
      </c>
      <c r="JI29">
        <f>INDEX('EIA Consumption'!$C:$BW,$G29,JI$5)*JI16</f>
        <v/>
      </c>
      <c r="JJ29">
        <f>INDEX('EIA Consumption'!$C:$BW,$G29,JJ$5)*JJ16</f>
        <v/>
      </c>
      <c r="JK29">
        <f>INDEX('EIA Consumption'!$C:$BW,$G29,JK$5)*JK16</f>
        <v/>
      </c>
      <c r="JL29">
        <f>INDEX('EIA Consumption'!$C:$BW,$G29,JL$5)*JL16</f>
        <v/>
      </c>
      <c r="JM29">
        <f>INDEX('EIA Consumption'!$C:$BW,$G29,JM$5)*JM16</f>
        <v/>
      </c>
      <c r="JN29">
        <f>INDEX('EIA Consumption'!$C:$BW,$G29,JN$5)*JN16</f>
        <v/>
      </c>
      <c r="JO29">
        <f>INDEX('EIA Consumption'!$C:$BW,$G29,JO$5)*JO16</f>
        <v/>
      </c>
      <c r="JP29">
        <f>INDEX('EIA Consumption'!$C:$BW,$G29,JP$5)*JP16</f>
        <v/>
      </c>
      <c r="JQ29">
        <f>INDEX('EIA Consumption'!$C:$BW,$G29,JQ$5)*JQ16</f>
        <v/>
      </c>
      <c r="JR29">
        <f>INDEX('EIA Consumption'!$C:$BW,$G29,JR$5)*JR16</f>
        <v/>
      </c>
      <c r="JS29">
        <f>INDEX('EIA Consumption'!$C:$BW,$G29,JS$5)*JS16</f>
        <v/>
      </c>
      <c r="JT29">
        <f>INDEX('EIA Consumption'!$C:$BW,$G29,JT$5)*JT16</f>
        <v/>
      </c>
      <c r="JU29">
        <f>INDEX('EIA Consumption'!$C:$BW,$G29,JU$5)*JU16</f>
        <v/>
      </c>
      <c r="JV29">
        <f>INDEX('EIA Consumption'!$C:$BW,$G29,JV$5)*JV16</f>
        <v/>
      </c>
      <c r="JW29">
        <f>INDEX('EIA Consumption'!$C:$BW,$G29,JW$5)*JW16</f>
        <v/>
      </c>
      <c r="JX29">
        <f>INDEX('EIA Consumption'!$C:$BW,$G29,JX$5)*JX16</f>
        <v/>
      </c>
      <c r="JY29">
        <f>INDEX('EIA Consumption'!$C:$BW,$G29,JY$5)*JY16</f>
        <v/>
      </c>
      <c r="JZ29">
        <f>INDEX('EIA Consumption'!$C:$BW,$G29,JZ$5)*JZ16</f>
        <v/>
      </c>
      <c r="KA29">
        <f>INDEX('EIA Consumption'!$C:$BW,$G29,KA$5)*KA16</f>
        <v/>
      </c>
      <c r="KB29">
        <f>INDEX('EIA Consumption'!$C:$BW,$G29,KB$5)*KB16</f>
        <v/>
      </c>
      <c r="KC29">
        <f>INDEX('EIA Consumption'!$C:$BW,$G29,KC$5)*KC16</f>
        <v/>
      </c>
      <c r="KD29">
        <f>INDEX('EIA Consumption'!$C:$BW,$G29,KD$5)*KD16</f>
        <v/>
      </c>
      <c r="KE29">
        <f>INDEX('EIA Consumption'!$C:$BW,$G29,KE$5)*KE16</f>
        <v/>
      </c>
      <c r="KF29">
        <f>INDEX('EIA Consumption'!$C:$BW,$G29,KF$5)*KF16</f>
        <v/>
      </c>
      <c r="KG29">
        <f>INDEX('EIA Consumption'!$C:$BW,$G29,KG$5)*KG16</f>
        <v/>
      </c>
      <c r="KH29">
        <f>INDEX('EIA Consumption'!$C:$BW,$G29,KH$5)*KH16</f>
        <v/>
      </c>
      <c r="KI29">
        <f>INDEX('EIA Consumption'!$C:$BW,$G29,KI$5)*KI16</f>
        <v/>
      </c>
      <c r="KJ29">
        <f>INDEX('EIA Consumption'!$C:$BW,$G29,KJ$5)*KJ16</f>
        <v/>
      </c>
      <c r="KK29">
        <f>INDEX('EIA Consumption'!$C:$BW,$G29,KK$5)*KK16</f>
        <v/>
      </c>
      <c r="KL29">
        <f>INDEX('EIA Consumption'!$C:$BW,$G29,KL$5)*KL16</f>
        <v/>
      </c>
      <c r="KM29">
        <f>INDEX('EIA Consumption'!$C:$BW,$G29,KM$5)*KM16</f>
        <v/>
      </c>
      <c r="KN29">
        <f>INDEX('EIA Consumption'!$C:$BW,$G29,KN$5)*KN16</f>
        <v/>
      </c>
      <c r="KO29">
        <f>INDEX('EIA Consumption'!$C:$BW,$G29,KO$5)*KO16</f>
        <v/>
      </c>
      <c r="KP29">
        <f>INDEX('EIA Consumption'!$C:$BW,$G29,KP$5)*KP16</f>
        <v/>
      </c>
      <c r="KQ29">
        <f>INDEX('EIA Consumption'!$C:$BW,$G29,KQ$5)*KQ16</f>
        <v/>
      </c>
      <c r="KR29">
        <f>INDEX('EIA Consumption'!$C:$BW,$G29,KR$5)*KR16</f>
        <v/>
      </c>
      <c r="KS29">
        <f>INDEX('EIA Consumption'!$C:$BW,$G29,KS$5)*KS16</f>
        <v/>
      </c>
      <c r="KT29">
        <f>INDEX('EIA Consumption'!$C:$BW,$G29,KT$5)*KT16</f>
        <v/>
      </c>
      <c r="KU29">
        <f>INDEX('EIA Consumption'!$C:$BW,$G29,KU$5)*KU16</f>
        <v/>
      </c>
    </row>
    <row r="30" spans="1:307">
      <c r="B30" t="s">
        <v>17</v>
      </c>
      <c r="C30" t="s">
        <v>25</v>
      </c>
      <c r="D30" t="s">
        <v>25</v>
      </c>
      <c r="E30" t="s">
        <v>24</v>
      </c>
      <c r="G30">
        <f>MATCH($C30,'EIA Consumption'!$C:$C,0)</f>
        <v/>
      </c>
      <c r="H30">
        <f>INDEX('EIA Consumption'!$C:$BW,$G30,H$5)*H17</f>
        <v/>
      </c>
      <c r="I30">
        <f>INDEX('EIA Consumption'!$C:$BW,$G30,I$5)*I17</f>
        <v/>
      </c>
      <c r="J30">
        <f>INDEX('EIA Consumption'!$C:$BW,$G30,J$5)*J17</f>
        <v/>
      </c>
      <c r="K30">
        <f>INDEX('EIA Consumption'!$C:$BW,$G30,K$5)*K17</f>
        <v/>
      </c>
      <c r="L30">
        <f>INDEX('EIA Consumption'!$C:$BW,$G30,L$5)*L17</f>
        <v/>
      </c>
      <c r="M30">
        <f>INDEX('EIA Consumption'!$C:$BW,$G30,M$5)*M17</f>
        <v/>
      </c>
      <c r="N30">
        <f>INDEX('EIA Consumption'!$C:$BW,$G30,N$5)*N17</f>
        <v/>
      </c>
      <c r="O30">
        <f>INDEX('EIA Consumption'!$C:$BW,$G30,O$5)*O17</f>
        <v/>
      </c>
      <c r="P30">
        <f>INDEX('EIA Consumption'!$C:$BW,$G30,P$5)*P17</f>
        <v/>
      </c>
      <c r="Q30">
        <f>INDEX('EIA Consumption'!$C:$BW,$G30,Q$5)*Q17</f>
        <v/>
      </c>
      <c r="R30">
        <f>INDEX('EIA Consumption'!$C:$BW,$G30,R$5)*R17</f>
        <v/>
      </c>
      <c r="S30">
        <f>INDEX('EIA Consumption'!$C:$BW,$G30,S$5)*S17</f>
        <v/>
      </c>
      <c r="T30">
        <f>INDEX('EIA Consumption'!$C:$BW,$G30,T$5)*T17</f>
        <v/>
      </c>
      <c r="U30">
        <f>INDEX('EIA Consumption'!$C:$BW,$G30,U$5)*U17</f>
        <v/>
      </c>
      <c r="V30">
        <f>INDEX('EIA Consumption'!$C:$BW,$G30,V$5)*V17</f>
        <v/>
      </c>
      <c r="W30">
        <f>INDEX('EIA Consumption'!$C:$BW,$G30,W$5)*W17</f>
        <v/>
      </c>
      <c r="X30">
        <f>INDEX('EIA Consumption'!$C:$BW,$G30,X$5)*X17</f>
        <v/>
      </c>
      <c r="Y30">
        <f>INDEX('EIA Consumption'!$C:$BW,$G30,Y$5)*Y17</f>
        <v/>
      </c>
      <c r="Z30">
        <f>INDEX('EIA Consumption'!$C:$BW,$G30,Z$5)*Z17</f>
        <v/>
      </c>
      <c r="AA30">
        <f>INDEX('EIA Consumption'!$C:$BW,$G30,AA$5)*AA17</f>
        <v/>
      </c>
      <c r="AB30">
        <f>INDEX('EIA Consumption'!$C:$BW,$G30,AB$5)*AB17</f>
        <v/>
      </c>
      <c r="AC30">
        <f>INDEX('EIA Consumption'!$C:$BW,$G30,AC$5)*AC17</f>
        <v/>
      </c>
      <c r="AD30">
        <f>INDEX('EIA Consumption'!$C:$BW,$G30,AD$5)*AD17</f>
        <v/>
      </c>
      <c r="AE30">
        <f>INDEX('EIA Consumption'!$C:$BW,$G30,AE$5)*AE17</f>
        <v/>
      </c>
      <c r="AF30">
        <f>INDEX('EIA Consumption'!$C:$BW,$G30,AF$5)*AF17</f>
        <v/>
      </c>
      <c r="AG30">
        <f>INDEX('EIA Consumption'!$C:$BW,$G30,AG$5)*AG17</f>
        <v/>
      </c>
      <c r="AH30">
        <f>INDEX('EIA Consumption'!$C:$BW,$G30,AH$5)*AH17</f>
        <v/>
      </c>
      <c r="AI30">
        <f>INDEX('EIA Consumption'!$C:$BW,$G30,AI$5)*AI17</f>
        <v/>
      </c>
      <c r="AJ30">
        <f>INDEX('EIA Consumption'!$C:$BW,$G30,AJ$5)*AJ17</f>
        <v/>
      </c>
      <c r="AK30">
        <f>INDEX('EIA Consumption'!$C:$BW,$G30,AK$5)*AK17</f>
        <v/>
      </c>
      <c r="AL30">
        <f>INDEX('EIA Consumption'!$C:$BW,$G30,AL$5)*AL17</f>
        <v/>
      </c>
      <c r="AM30">
        <f>INDEX('EIA Consumption'!$C:$BW,$G30,AM$5)*AM17</f>
        <v/>
      </c>
      <c r="AN30">
        <f>INDEX('EIA Consumption'!$C:$BW,$G30,AN$5)*AN17</f>
        <v/>
      </c>
      <c r="AO30">
        <f>INDEX('EIA Consumption'!$C:$BW,$G30,AO$5)*AO17</f>
        <v/>
      </c>
      <c r="AP30">
        <f>INDEX('EIA Consumption'!$C:$BW,$G30,AP$5)*AP17</f>
        <v/>
      </c>
      <c r="AQ30">
        <f>INDEX('EIA Consumption'!$C:$BW,$G30,AQ$5)*AQ17</f>
        <v/>
      </c>
      <c r="AR30">
        <f>INDEX('EIA Consumption'!$C:$BW,$G30,AR$5)*AR17</f>
        <v/>
      </c>
      <c r="AS30">
        <f>INDEX('EIA Consumption'!$C:$BW,$G30,AS$5)*AS17</f>
        <v/>
      </c>
      <c r="AT30">
        <f>INDEX('EIA Consumption'!$C:$BW,$G30,AT$5)*AT17</f>
        <v/>
      </c>
      <c r="AU30">
        <f>INDEX('EIA Consumption'!$C:$BW,$G30,AU$5)*AU17</f>
        <v/>
      </c>
      <c r="AV30">
        <f>INDEX('EIA Consumption'!$C:$BW,$G30,AV$5)*AV17</f>
        <v/>
      </c>
      <c r="AW30">
        <f>INDEX('EIA Consumption'!$C:$BW,$G30,AW$5)*AW17</f>
        <v/>
      </c>
      <c r="AX30">
        <f>INDEX('EIA Consumption'!$C:$BW,$G30,AX$5)*AX17</f>
        <v/>
      </c>
      <c r="AY30">
        <f>INDEX('EIA Consumption'!$C:$BW,$G30,AY$5)*AY17</f>
        <v/>
      </c>
      <c r="AZ30">
        <f>INDEX('EIA Consumption'!$C:$BW,$G30,AZ$5)*AZ17</f>
        <v/>
      </c>
      <c r="BA30">
        <f>INDEX('EIA Consumption'!$C:$BW,$G30,BA$5)*BA17</f>
        <v/>
      </c>
      <c r="BB30">
        <f>INDEX('EIA Consumption'!$C:$BW,$G30,BB$5)*BB17</f>
        <v/>
      </c>
      <c r="BC30">
        <f>INDEX('EIA Consumption'!$C:$BW,$G30,BC$5)*BC17</f>
        <v/>
      </c>
      <c r="BD30">
        <f>INDEX('EIA Consumption'!$C:$BW,$G30,BD$5)*BD17</f>
        <v/>
      </c>
      <c r="BE30">
        <f>INDEX('EIA Consumption'!$C:$BW,$G30,BE$5)*BE17</f>
        <v/>
      </c>
      <c r="BF30">
        <f>INDEX('EIA Consumption'!$C:$BW,$G30,BF$5)*BF17</f>
        <v/>
      </c>
      <c r="BG30">
        <f>INDEX('EIA Consumption'!$C:$BW,$G30,BG$5)*BG17</f>
        <v/>
      </c>
      <c r="BH30">
        <f>INDEX('EIA Consumption'!$C:$BW,$G30,BH$5)*BH17</f>
        <v/>
      </c>
      <c r="BI30">
        <f>INDEX('EIA Consumption'!$C:$BW,$G30,BI$5)*BI17</f>
        <v/>
      </c>
      <c r="BJ30">
        <f>INDEX('EIA Consumption'!$C:$BW,$G30,BJ$5)*BJ17</f>
        <v/>
      </c>
      <c r="BK30">
        <f>INDEX('EIA Consumption'!$C:$BW,$G30,BK$5)*BK17</f>
        <v/>
      </c>
      <c r="BL30">
        <f>INDEX('EIA Consumption'!$C:$BW,$G30,BL$5)*BL17</f>
        <v/>
      </c>
      <c r="BM30">
        <f>INDEX('EIA Consumption'!$C:$BW,$G30,BM$5)*BM17</f>
        <v/>
      </c>
      <c r="BN30">
        <f>INDEX('EIA Consumption'!$C:$BW,$G30,BN$5)*BN17</f>
        <v/>
      </c>
      <c r="BO30">
        <f>INDEX('EIA Consumption'!$C:$BW,$G30,BO$5)*BO17</f>
        <v/>
      </c>
      <c r="BP30">
        <f>INDEX('EIA Consumption'!$C:$BW,$G30,BP$5)*BP17</f>
        <v/>
      </c>
      <c r="BQ30">
        <f>INDEX('EIA Consumption'!$C:$BW,$G30,BQ$5)*BQ17</f>
        <v/>
      </c>
      <c r="BR30">
        <f>INDEX('EIA Consumption'!$C:$BW,$G30,BR$5)*BR17</f>
        <v/>
      </c>
      <c r="BS30">
        <f>INDEX('EIA Consumption'!$C:$BW,$G30,BS$5)*BS17</f>
        <v/>
      </c>
      <c r="BT30">
        <f>INDEX('EIA Consumption'!$C:$BW,$G30,BT$5)*BT17</f>
        <v/>
      </c>
      <c r="BU30">
        <f>INDEX('EIA Consumption'!$C:$BW,$G30,BU$5)*BU17</f>
        <v/>
      </c>
      <c r="BV30">
        <f>INDEX('EIA Consumption'!$C:$BW,$G30,BV$5)*BV17</f>
        <v/>
      </c>
      <c r="BW30">
        <f>INDEX('EIA Consumption'!$C:$BW,$G30,BW$5)*BW17</f>
        <v/>
      </c>
      <c r="BX30">
        <f>INDEX('EIA Consumption'!$C:$BW,$G30,BX$5)*BX17</f>
        <v/>
      </c>
      <c r="BY30">
        <f>INDEX('EIA Consumption'!$C:$BW,$G30,BY$5)*BY17</f>
        <v/>
      </c>
      <c r="BZ30">
        <f>INDEX('EIA Consumption'!$C:$BW,$G30,BZ$5)*BZ17</f>
        <v/>
      </c>
      <c r="CA30">
        <f>INDEX('EIA Consumption'!$C:$BW,$G30,CA$5)*CA17</f>
        <v/>
      </c>
      <c r="CB30">
        <f>INDEX('EIA Consumption'!$C:$BW,$G30,CB$5)*CB17</f>
        <v/>
      </c>
      <c r="CC30">
        <f>INDEX('EIA Consumption'!$C:$BW,$G30,CC$5)*CC17</f>
        <v/>
      </c>
      <c r="CD30">
        <f>INDEX('EIA Consumption'!$C:$BW,$G30,CD$5)*CD17</f>
        <v/>
      </c>
      <c r="CE30">
        <f>INDEX('EIA Consumption'!$C:$BW,$G30,CE$5)*CE17</f>
        <v/>
      </c>
      <c r="CF30">
        <f>INDEX('EIA Consumption'!$C:$BW,$G30,CF$5)*CF17</f>
        <v/>
      </c>
      <c r="CG30">
        <f>INDEX('EIA Consumption'!$C:$BW,$G30,CG$5)*CG17</f>
        <v/>
      </c>
      <c r="CH30">
        <f>INDEX('EIA Consumption'!$C:$BW,$G30,CH$5)*CH17</f>
        <v/>
      </c>
      <c r="CI30">
        <f>INDEX('EIA Consumption'!$C:$BW,$G30,CI$5)*CI17</f>
        <v/>
      </c>
      <c r="CJ30">
        <f>INDEX('EIA Consumption'!$C:$BW,$G30,CJ$5)*CJ17</f>
        <v/>
      </c>
      <c r="CK30">
        <f>INDEX('EIA Consumption'!$C:$BW,$G30,CK$5)*CK17</f>
        <v/>
      </c>
      <c r="CL30">
        <f>INDEX('EIA Consumption'!$C:$BW,$G30,CL$5)*CL17</f>
        <v/>
      </c>
      <c r="CM30">
        <f>INDEX('EIA Consumption'!$C:$BW,$G30,CM$5)*CM17</f>
        <v/>
      </c>
      <c r="CN30">
        <f>INDEX('EIA Consumption'!$C:$BW,$G30,CN$5)*CN17</f>
        <v/>
      </c>
      <c r="CO30">
        <f>INDEX('EIA Consumption'!$C:$BW,$G30,CO$5)*CO17</f>
        <v/>
      </c>
      <c r="CP30">
        <f>INDEX('EIA Consumption'!$C:$BW,$G30,CP$5)*CP17</f>
        <v/>
      </c>
      <c r="CQ30">
        <f>INDEX('EIA Consumption'!$C:$BW,$G30,CQ$5)*CQ17</f>
        <v/>
      </c>
      <c r="CR30">
        <f>INDEX('EIA Consumption'!$C:$BW,$G30,CR$5)*CR17</f>
        <v/>
      </c>
      <c r="CS30">
        <f>INDEX('EIA Consumption'!$C:$BW,$G30,CS$5)*CS17</f>
        <v/>
      </c>
      <c r="CT30">
        <f>INDEX('EIA Consumption'!$C:$BW,$G30,CT$5)*CT17</f>
        <v/>
      </c>
      <c r="CU30">
        <f>INDEX('EIA Consumption'!$C:$BW,$G30,CU$5)*CU17</f>
        <v/>
      </c>
      <c r="CV30">
        <f>INDEX('EIA Consumption'!$C:$BW,$G30,CV$5)*CV17</f>
        <v/>
      </c>
      <c r="CW30">
        <f>INDEX('EIA Consumption'!$C:$BW,$G30,CW$5)*CW17</f>
        <v/>
      </c>
      <c r="CX30">
        <f>INDEX('EIA Consumption'!$C:$BW,$G30,CX$5)*CX17</f>
        <v/>
      </c>
      <c r="CY30">
        <f>INDEX('EIA Consumption'!$C:$BW,$G30,CY$5)*CY17</f>
        <v/>
      </c>
      <c r="CZ30">
        <f>INDEX('EIA Consumption'!$C:$BW,$G30,CZ$5)*CZ17</f>
        <v/>
      </c>
      <c r="DA30">
        <f>INDEX('EIA Consumption'!$C:$BW,$G30,DA$5)*DA17</f>
        <v/>
      </c>
      <c r="DB30">
        <f>INDEX('EIA Consumption'!$C:$BW,$G30,DB$5)*DB17</f>
        <v/>
      </c>
      <c r="DC30">
        <f>INDEX('EIA Consumption'!$C:$BW,$G30,DC$5)*DC17</f>
        <v/>
      </c>
      <c r="DD30">
        <f>INDEX('EIA Consumption'!$C:$BW,$G30,DD$5)*DD17</f>
        <v/>
      </c>
      <c r="DE30">
        <f>INDEX('EIA Consumption'!$C:$BW,$G30,DE$5)*DE17</f>
        <v/>
      </c>
      <c r="DF30">
        <f>INDEX('EIA Consumption'!$C:$BW,$G30,DF$5)*DF17</f>
        <v/>
      </c>
      <c r="DG30">
        <f>INDEX('EIA Consumption'!$C:$BW,$G30,DG$5)*DG17</f>
        <v/>
      </c>
      <c r="DH30">
        <f>INDEX('EIA Consumption'!$C:$BW,$G30,DH$5)*DH17</f>
        <v/>
      </c>
      <c r="DI30">
        <f>INDEX('EIA Consumption'!$C:$BW,$G30,DI$5)*DI17</f>
        <v/>
      </c>
      <c r="DJ30">
        <f>INDEX('EIA Consumption'!$C:$BW,$G30,DJ$5)*DJ17</f>
        <v/>
      </c>
      <c r="DK30">
        <f>INDEX('EIA Consumption'!$C:$BW,$G30,DK$5)*DK17</f>
        <v/>
      </c>
      <c r="DL30">
        <f>INDEX('EIA Consumption'!$C:$BW,$G30,DL$5)*DL17</f>
        <v/>
      </c>
      <c r="DM30">
        <f>INDEX('EIA Consumption'!$C:$BW,$G30,DM$5)*DM17</f>
        <v/>
      </c>
      <c r="DN30">
        <f>INDEX('EIA Consumption'!$C:$BW,$G30,DN$5)*DN17</f>
        <v/>
      </c>
      <c r="DO30">
        <f>INDEX('EIA Consumption'!$C:$BW,$G30,DO$5)*DO17</f>
        <v/>
      </c>
      <c r="DP30">
        <f>INDEX('EIA Consumption'!$C:$BW,$G30,DP$5)*DP17</f>
        <v/>
      </c>
      <c r="DQ30">
        <f>INDEX('EIA Consumption'!$C:$BW,$G30,DQ$5)*DQ17</f>
        <v/>
      </c>
      <c r="DR30">
        <f>INDEX('EIA Consumption'!$C:$BW,$G30,DR$5)*DR17</f>
        <v/>
      </c>
      <c r="DS30">
        <f>INDEX('EIA Consumption'!$C:$BW,$G30,DS$5)*DS17</f>
        <v/>
      </c>
      <c r="DT30">
        <f>INDEX('EIA Consumption'!$C:$BW,$G30,DT$5)*DT17</f>
        <v/>
      </c>
      <c r="DU30">
        <f>INDEX('EIA Consumption'!$C:$BW,$G30,DU$5)*DU17</f>
        <v/>
      </c>
      <c r="DV30">
        <f>INDEX('EIA Consumption'!$C:$BW,$G30,DV$5)*DV17</f>
        <v/>
      </c>
      <c r="DW30">
        <f>INDEX('EIA Consumption'!$C:$BW,$G30,DW$5)*DW17</f>
        <v/>
      </c>
      <c r="DX30">
        <f>INDEX('EIA Consumption'!$C:$BW,$G30,DX$5)*DX17</f>
        <v/>
      </c>
      <c r="DY30">
        <f>INDEX('EIA Consumption'!$C:$BW,$G30,DY$5)*DY17</f>
        <v/>
      </c>
      <c r="DZ30">
        <f>INDEX('EIA Consumption'!$C:$BW,$G30,DZ$5)*DZ17</f>
        <v/>
      </c>
      <c r="EA30">
        <f>INDEX('EIA Consumption'!$C:$BW,$G30,EA$5)*EA17</f>
        <v/>
      </c>
      <c r="EB30">
        <f>INDEX('EIA Consumption'!$C:$BW,$G30,EB$5)*EB17</f>
        <v/>
      </c>
      <c r="EC30">
        <f>INDEX('EIA Consumption'!$C:$BW,$G30,EC$5)*EC17</f>
        <v/>
      </c>
      <c r="ED30">
        <f>INDEX('EIA Consumption'!$C:$BW,$G30,ED$5)*ED17</f>
        <v/>
      </c>
      <c r="EE30">
        <f>INDEX('EIA Consumption'!$C:$BW,$G30,EE$5)*EE17</f>
        <v/>
      </c>
      <c r="EF30">
        <f>INDEX('EIA Consumption'!$C:$BW,$G30,EF$5)*EF17</f>
        <v/>
      </c>
      <c r="EG30">
        <f>INDEX('EIA Consumption'!$C:$BW,$G30,EG$5)*EG17</f>
        <v/>
      </c>
      <c r="EH30">
        <f>INDEX('EIA Consumption'!$C:$BW,$G30,EH$5)*EH17</f>
        <v/>
      </c>
      <c r="EI30">
        <f>INDEX('EIA Consumption'!$C:$BW,$G30,EI$5)*EI17</f>
        <v/>
      </c>
      <c r="EJ30">
        <f>INDEX('EIA Consumption'!$C:$BW,$G30,EJ$5)*EJ17</f>
        <v/>
      </c>
      <c r="EK30">
        <f>INDEX('EIA Consumption'!$C:$BW,$G30,EK$5)*EK17</f>
        <v/>
      </c>
      <c r="EL30">
        <f>INDEX('EIA Consumption'!$C:$BW,$G30,EL$5)*EL17</f>
        <v/>
      </c>
      <c r="EM30">
        <f>INDEX('EIA Consumption'!$C:$BW,$G30,EM$5)*EM17</f>
        <v/>
      </c>
      <c r="EN30">
        <f>INDEX('EIA Consumption'!$C:$BW,$G30,EN$5)*EN17</f>
        <v/>
      </c>
      <c r="EO30">
        <f>INDEX('EIA Consumption'!$C:$BW,$G30,EO$5)*EO17</f>
        <v/>
      </c>
      <c r="EP30">
        <f>INDEX('EIA Consumption'!$C:$BW,$G30,EP$5)*EP17</f>
        <v/>
      </c>
      <c r="EQ30">
        <f>INDEX('EIA Consumption'!$C:$BW,$G30,EQ$5)*EQ17</f>
        <v/>
      </c>
      <c r="ER30">
        <f>INDEX('EIA Consumption'!$C:$BW,$G30,ER$5)*ER17</f>
        <v/>
      </c>
      <c r="ES30">
        <f>INDEX('EIA Consumption'!$C:$BW,$G30,ES$5)*ES17</f>
        <v/>
      </c>
      <c r="ET30">
        <f>INDEX('EIA Consumption'!$C:$BW,$G30,ET$5)*ET17</f>
        <v/>
      </c>
      <c r="EU30">
        <f>INDEX('EIA Consumption'!$C:$BW,$G30,EU$5)*EU17</f>
        <v/>
      </c>
      <c r="EV30">
        <f>INDEX('EIA Consumption'!$C:$BW,$G30,EV$5)*EV17</f>
        <v/>
      </c>
      <c r="EW30">
        <f>INDEX('EIA Consumption'!$C:$BW,$G30,EW$5)*EW17</f>
        <v/>
      </c>
      <c r="EX30">
        <f>INDEX('EIA Consumption'!$C:$BW,$G30,EX$5)*EX17</f>
        <v/>
      </c>
      <c r="EY30">
        <f>INDEX('EIA Consumption'!$C:$BW,$G30,EY$5)*EY17</f>
        <v/>
      </c>
      <c r="EZ30">
        <f>INDEX('EIA Consumption'!$C:$BW,$G30,EZ$5)*EZ17</f>
        <v/>
      </c>
      <c r="FA30">
        <f>INDEX('EIA Consumption'!$C:$BW,$G30,FA$5)*FA17</f>
        <v/>
      </c>
      <c r="FB30">
        <f>INDEX('EIA Consumption'!$C:$BW,$G30,FB$5)*FB17</f>
        <v/>
      </c>
      <c r="FC30">
        <f>INDEX('EIA Consumption'!$C:$BW,$G30,FC$5)*FC17</f>
        <v/>
      </c>
      <c r="FD30">
        <f>INDEX('EIA Consumption'!$C:$BW,$G30,FD$5)*FD17</f>
        <v/>
      </c>
      <c r="FE30">
        <f>INDEX('EIA Consumption'!$C:$BW,$G30,FE$5)*FE17</f>
        <v/>
      </c>
      <c r="FF30">
        <f>INDEX('EIA Consumption'!$C:$BW,$G30,FF$5)*FF17</f>
        <v/>
      </c>
      <c r="FG30">
        <f>INDEX('EIA Consumption'!$C:$BW,$G30,FG$5)*FG17</f>
        <v/>
      </c>
      <c r="FH30">
        <f>INDEX('EIA Consumption'!$C:$BW,$G30,FH$5)*FH17</f>
        <v/>
      </c>
      <c r="FI30">
        <f>INDEX('EIA Consumption'!$C:$BW,$G30,FI$5)*FI17</f>
        <v/>
      </c>
      <c r="FJ30">
        <f>INDEX('EIA Consumption'!$C:$BW,$G30,FJ$5)*FJ17</f>
        <v/>
      </c>
      <c r="FK30">
        <f>INDEX('EIA Consumption'!$C:$BW,$G30,FK$5)*FK17</f>
        <v/>
      </c>
      <c r="FL30">
        <f>INDEX('EIA Consumption'!$C:$BW,$G30,FL$5)*FL17</f>
        <v/>
      </c>
      <c r="FM30">
        <f>INDEX('EIA Consumption'!$C:$BW,$G30,FM$5)*FM17</f>
        <v/>
      </c>
      <c r="FN30">
        <f>INDEX('EIA Consumption'!$C:$BW,$G30,FN$5)*FN17</f>
        <v/>
      </c>
      <c r="FO30">
        <f>INDEX('EIA Consumption'!$C:$BW,$G30,FO$5)*FO17</f>
        <v/>
      </c>
      <c r="FP30">
        <f>INDEX('EIA Consumption'!$C:$BW,$G30,FP$5)*FP17</f>
        <v/>
      </c>
      <c r="FQ30">
        <f>INDEX('EIA Consumption'!$C:$BW,$G30,FQ$5)*FQ17</f>
        <v/>
      </c>
      <c r="FR30">
        <f>INDEX('EIA Consumption'!$C:$BW,$G30,FR$5)*FR17</f>
        <v/>
      </c>
      <c r="FS30">
        <f>INDEX('EIA Consumption'!$C:$BW,$G30,FS$5)*FS17</f>
        <v/>
      </c>
      <c r="FT30">
        <f>INDEX('EIA Consumption'!$C:$BW,$G30,FT$5)*FT17</f>
        <v/>
      </c>
      <c r="FU30">
        <f>INDEX('EIA Consumption'!$C:$BW,$G30,FU$5)*FU17</f>
        <v/>
      </c>
      <c r="FV30">
        <f>INDEX('EIA Consumption'!$C:$BW,$G30,FV$5)*FV17</f>
        <v/>
      </c>
      <c r="FW30">
        <f>INDEX('EIA Consumption'!$C:$BW,$G30,FW$5)*FW17</f>
        <v/>
      </c>
      <c r="FX30">
        <f>INDEX('EIA Consumption'!$C:$BW,$G30,FX$5)*FX17</f>
        <v/>
      </c>
      <c r="FY30">
        <f>INDEX('EIA Consumption'!$C:$BW,$G30,FY$5)*FY17</f>
        <v/>
      </c>
      <c r="FZ30">
        <f>INDEX('EIA Consumption'!$C:$BW,$G30,FZ$5)*FZ17</f>
        <v/>
      </c>
      <c r="GA30">
        <f>INDEX('EIA Consumption'!$C:$BW,$G30,GA$5)*GA17</f>
        <v/>
      </c>
      <c r="GB30">
        <f>INDEX('EIA Consumption'!$C:$BW,$G30,GB$5)*GB17</f>
        <v/>
      </c>
      <c r="GC30">
        <f>INDEX('EIA Consumption'!$C:$BW,$G30,GC$5)*GC17</f>
        <v/>
      </c>
      <c r="GD30">
        <f>INDEX('EIA Consumption'!$C:$BW,$G30,GD$5)*GD17</f>
        <v/>
      </c>
      <c r="GE30">
        <f>INDEX('EIA Consumption'!$C:$BW,$G30,GE$5)*GE17</f>
        <v/>
      </c>
      <c r="GF30">
        <f>INDEX('EIA Consumption'!$C:$BW,$G30,GF$5)*GF17</f>
        <v/>
      </c>
      <c r="GG30">
        <f>INDEX('EIA Consumption'!$C:$BW,$G30,GG$5)*GG17</f>
        <v/>
      </c>
      <c r="GH30">
        <f>INDEX('EIA Consumption'!$C:$BW,$G30,GH$5)*GH17</f>
        <v/>
      </c>
      <c r="GI30">
        <f>INDEX('EIA Consumption'!$C:$BW,$G30,GI$5)*GI17</f>
        <v/>
      </c>
      <c r="GJ30">
        <f>INDEX('EIA Consumption'!$C:$BW,$G30,GJ$5)*GJ17</f>
        <v/>
      </c>
      <c r="GK30">
        <f>INDEX('EIA Consumption'!$C:$BW,$G30,GK$5)*GK17</f>
        <v/>
      </c>
      <c r="GL30">
        <f>INDEX('EIA Consumption'!$C:$BW,$G30,GL$5)*GL17</f>
        <v/>
      </c>
      <c r="GM30">
        <f>INDEX('EIA Consumption'!$C:$BW,$G30,GM$5)*GM17</f>
        <v/>
      </c>
      <c r="GN30">
        <f>INDEX('EIA Consumption'!$C:$BW,$G30,GN$5)*GN17</f>
        <v/>
      </c>
      <c r="GO30">
        <f>INDEX('EIA Consumption'!$C:$BW,$G30,GO$5)*GO17</f>
        <v/>
      </c>
      <c r="GP30">
        <f>INDEX('EIA Consumption'!$C:$BW,$G30,GP$5)*GP17</f>
        <v/>
      </c>
      <c r="GQ30">
        <f>INDEX('EIA Consumption'!$C:$BW,$G30,GQ$5)*GQ17</f>
        <v/>
      </c>
      <c r="GR30">
        <f>INDEX('EIA Consumption'!$C:$BW,$G30,GR$5)*GR17</f>
        <v/>
      </c>
      <c r="GS30">
        <f>INDEX('EIA Consumption'!$C:$BW,$G30,GS$5)*GS17</f>
        <v/>
      </c>
      <c r="GT30">
        <f>INDEX('EIA Consumption'!$C:$BW,$G30,GT$5)*GT17</f>
        <v/>
      </c>
      <c r="GU30">
        <f>INDEX('EIA Consumption'!$C:$BW,$G30,GU$5)*GU17</f>
        <v/>
      </c>
      <c r="GV30">
        <f>INDEX('EIA Consumption'!$C:$BW,$G30,GV$5)*GV17</f>
        <v/>
      </c>
      <c r="GW30">
        <f>INDEX('EIA Consumption'!$C:$BW,$G30,GW$5)*GW17</f>
        <v/>
      </c>
      <c r="GX30">
        <f>INDEX('EIA Consumption'!$C:$BW,$G30,GX$5)*GX17</f>
        <v/>
      </c>
      <c r="GY30">
        <f>INDEX('EIA Consumption'!$C:$BW,$G30,GY$5)*GY17</f>
        <v/>
      </c>
      <c r="GZ30">
        <f>INDEX('EIA Consumption'!$C:$BW,$G30,GZ$5)*GZ17</f>
        <v/>
      </c>
      <c r="HA30">
        <f>INDEX('EIA Consumption'!$C:$BW,$G30,HA$5)*HA17</f>
        <v/>
      </c>
      <c r="HB30">
        <f>INDEX('EIA Consumption'!$C:$BW,$G30,HB$5)*HB17</f>
        <v/>
      </c>
      <c r="HC30">
        <f>INDEX('EIA Consumption'!$C:$BW,$G30,HC$5)*HC17</f>
        <v/>
      </c>
      <c r="HD30">
        <f>INDEX('EIA Consumption'!$C:$BW,$G30,HD$5)*HD17</f>
        <v/>
      </c>
      <c r="HE30">
        <f>INDEX('EIA Consumption'!$C:$BW,$G30,HE$5)*HE17</f>
        <v/>
      </c>
      <c r="HF30">
        <f>INDEX('EIA Consumption'!$C:$BW,$G30,HF$5)*HF17</f>
        <v/>
      </c>
      <c r="HG30">
        <f>INDEX('EIA Consumption'!$C:$BW,$G30,HG$5)*HG17</f>
        <v/>
      </c>
      <c r="HH30">
        <f>INDEX('EIA Consumption'!$C:$BW,$G30,HH$5)*HH17</f>
        <v/>
      </c>
      <c r="HI30">
        <f>INDEX('EIA Consumption'!$C:$BW,$G30,HI$5)*HI17</f>
        <v/>
      </c>
      <c r="HJ30">
        <f>INDEX('EIA Consumption'!$C:$BW,$G30,HJ$5)*HJ17</f>
        <v/>
      </c>
      <c r="HK30">
        <f>INDEX('EIA Consumption'!$C:$BW,$G30,HK$5)*HK17</f>
        <v/>
      </c>
      <c r="HL30">
        <f>INDEX('EIA Consumption'!$C:$BW,$G30,HL$5)*HL17</f>
        <v/>
      </c>
      <c r="HM30">
        <f>INDEX('EIA Consumption'!$C:$BW,$G30,HM$5)*HM17</f>
        <v/>
      </c>
      <c r="HN30">
        <f>INDEX('EIA Consumption'!$C:$BW,$G30,HN$5)*HN17</f>
        <v/>
      </c>
      <c r="HO30">
        <f>INDEX('EIA Consumption'!$C:$BW,$G30,HO$5)*HO17</f>
        <v/>
      </c>
      <c r="HP30">
        <f>INDEX('EIA Consumption'!$C:$BW,$G30,HP$5)*HP17</f>
        <v/>
      </c>
      <c r="HQ30">
        <f>INDEX('EIA Consumption'!$C:$BW,$G30,HQ$5)*HQ17</f>
        <v/>
      </c>
      <c r="HR30">
        <f>INDEX('EIA Consumption'!$C:$BW,$G30,HR$5)*HR17</f>
        <v/>
      </c>
      <c r="HS30">
        <f>INDEX('EIA Consumption'!$C:$BW,$G30,HS$5)*HS17</f>
        <v/>
      </c>
      <c r="HT30">
        <f>INDEX('EIA Consumption'!$C:$BW,$G30,HT$5)*HT17</f>
        <v/>
      </c>
      <c r="HU30">
        <f>INDEX('EIA Consumption'!$C:$BW,$G30,HU$5)*HU17</f>
        <v/>
      </c>
      <c r="HV30">
        <f>INDEX('EIA Consumption'!$C:$BW,$G30,HV$5)*HV17</f>
        <v/>
      </c>
      <c r="HW30">
        <f>INDEX('EIA Consumption'!$C:$BW,$G30,HW$5)*HW17</f>
        <v/>
      </c>
      <c r="HX30">
        <f>INDEX('EIA Consumption'!$C:$BW,$G30,HX$5)*HX17</f>
        <v/>
      </c>
      <c r="HY30">
        <f>INDEX('EIA Consumption'!$C:$BW,$G30,HY$5)*HY17</f>
        <v/>
      </c>
      <c r="HZ30">
        <f>INDEX('EIA Consumption'!$C:$BW,$G30,HZ$5)*HZ17</f>
        <v/>
      </c>
      <c r="IA30">
        <f>INDEX('EIA Consumption'!$C:$BW,$G30,IA$5)*IA17</f>
        <v/>
      </c>
      <c r="IB30">
        <f>INDEX('EIA Consumption'!$C:$BW,$G30,IB$5)*IB17</f>
        <v/>
      </c>
      <c r="IC30">
        <f>INDEX('EIA Consumption'!$C:$BW,$G30,IC$5)*IC17</f>
        <v/>
      </c>
      <c r="ID30">
        <f>INDEX('EIA Consumption'!$C:$BW,$G30,ID$5)*ID17</f>
        <v/>
      </c>
      <c r="IE30">
        <f>INDEX('EIA Consumption'!$C:$BW,$G30,IE$5)*IE17</f>
        <v/>
      </c>
      <c r="IF30">
        <f>INDEX('EIA Consumption'!$C:$BW,$G30,IF$5)*IF17</f>
        <v/>
      </c>
      <c r="IG30">
        <f>INDEX('EIA Consumption'!$C:$BW,$G30,IG$5)*IG17</f>
        <v/>
      </c>
      <c r="IH30">
        <f>INDEX('EIA Consumption'!$C:$BW,$G30,IH$5)*IH17</f>
        <v/>
      </c>
      <c r="II30">
        <f>INDEX('EIA Consumption'!$C:$BW,$G30,II$5)*II17</f>
        <v/>
      </c>
      <c r="IJ30">
        <f>INDEX('EIA Consumption'!$C:$BW,$G30,IJ$5)*IJ17</f>
        <v/>
      </c>
      <c r="IK30">
        <f>INDEX('EIA Consumption'!$C:$BW,$G30,IK$5)*IK17</f>
        <v/>
      </c>
      <c r="IL30">
        <f>INDEX('EIA Consumption'!$C:$BW,$G30,IL$5)*IL17</f>
        <v/>
      </c>
      <c r="IM30">
        <f>INDEX('EIA Consumption'!$C:$BW,$G30,IM$5)*IM17</f>
        <v/>
      </c>
      <c r="IN30">
        <f>INDEX('EIA Consumption'!$C:$BW,$G30,IN$5)*IN17</f>
        <v/>
      </c>
      <c r="IO30">
        <f>INDEX('EIA Consumption'!$C:$BW,$G30,IO$5)*IO17</f>
        <v/>
      </c>
      <c r="IP30">
        <f>INDEX('EIA Consumption'!$C:$BW,$G30,IP$5)*IP17</f>
        <v/>
      </c>
      <c r="IQ30">
        <f>INDEX('EIA Consumption'!$C:$BW,$G30,IQ$5)*IQ17</f>
        <v/>
      </c>
      <c r="IR30">
        <f>INDEX('EIA Consumption'!$C:$BW,$G30,IR$5)*IR17</f>
        <v/>
      </c>
      <c r="IS30">
        <f>INDEX('EIA Consumption'!$C:$BW,$G30,IS$5)*IS17</f>
        <v/>
      </c>
      <c r="IT30">
        <f>INDEX('EIA Consumption'!$C:$BW,$G30,IT$5)*IT17</f>
        <v/>
      </c>
      <c r="IU30">
        <f>INDEX('EIA Consumption'!$C:$BW,$G30,IU$5)*IU17</f>
        <v/>
      </c>
      <c r="IV30">
        <f>INDEX('EIA Consumption'!$C:$BW,$G30,IV$5)*IV17</f>
        <v/>
      </c>
      <c r="IW30">
        <f>INDEX('EIA Consumption'!$C:$BW,$G30,IW$5)*IW17</f>
        <v/>
      </c>
      <c r="IX30">
        <f>INDEX('EIA Consumption'!$C:$BW,$G30,IX$5)*IX17</f>
        <v/>
      </c>
      <c r="IY30">
        <f>INDEX('EIA Consumption'!$C:$BW,$G30,IY$5)*IY17</f>
        <v/>
      </c>
      <c r="IZ30">
        <f>INDEX('EIA Consumption'!$C:$BW,$G30,IZ$5)*IZ17</f>
        <v/>
      </c>
      <c r="JA30">
        <f>INDEX('EIA Consumption'!$C:$BW,$G30,JA$5)*JA17</f>
        <v/>
      </c>
      <c r="JB30">
        <f>INDEX('EIA Consumption'!$C:$BW,$G30,JB$5)*JB17</f>
        <v/>
      </c>
      <c r="JC30">
        <f>INDEX('EIA Consumption'!$C:$BW,$G30,JC$5)*JC17</f>
        <v/>
      </c>
      <c r="JD30">
        <f>INDEX('EIA Consumption'!$C:$BW,$G30,JD$5)*JD17</f>
        <v/>
      </c>
      <c r="JE30">
        <f>INDEX('EIA Consumption'!$C:$BW,$G30,JE$5)*JE17</f>
        <v/>
      </c>
      <c r="JF30">
        <f>INDEX('EIA Consumption'!$C:$BW,$G30,JF$5)*JF17</f>
        <v/>
      </c>
      <c r="JG30">
        <f>INDEX('EIA Consumption'!$C:$BW,$G30,JG$5)*JG17</f>
        <v/>
      </c>
      <c r="JH30">
        <f>INDEX('EIA Consumption'!$C:$BW,$G30,JH$5)*JH17</f>
        <v/>
      </c>
      <c r="JI30">
        <f>INDEX('EIA Consumption'!$C:$BW,$G30,JI$5)*JI17</f>
        <v/>
      </c>
      <c r="JJ30">
        <f>INDEX('EIA Consumption'!$C:$BW,$G30,JJ$5)*JJ17</f>
        <v/>
      </c>
      <c r="JK30">
        <f>INDEX('EIA Consumption'!$C:$BW,$G30,JK$5)*JK17</f>
        <v/>
      </c>
      <c r="JL30">
        <f>INDEX('EIA Consumption'!$C:$BW,$G30,JL$5)*JL17</f>
        <v/>
      </c>
      <c r="JM30">
        <f>INDEX('EIA Consumption'!$C:$BW,$G30,JM$5)*JM17</f>
        <v/>
      </c>
      <c r="JN30">
        <f>INDEX('EIA Consumption'!$C:$BW,$G30,JN$5)*JN17</f>
        <v/>
      </c>
      <c r="JO30">
        <f>INDEX('EIA Consumption'!$C:$BW,$G30,JO$5)*JO17</f>
        <v/>
      </c>
      <c r="JP30">
        <f>INDEX('EIA Consumption'!$C:$BW,$G30,JP$5)*JP17</f>
        <v/>
      </c>
      <c r="JQ30">
        <f>INDEX('EIA Consumption'!$C:$BW,$G30,JQ$5)*JQ17</f>
        <v/>
      </c>
      <c r="JR30">
        <f>INDEX('EIA Consumption'!$C:$BW,$G30,JR$5)*JR17</f>
        <v/>
      </c>
      <c r="JS30">
        <f>INDEX('EIA Consumption'!$C:$BW,$G30,JS$5)*JS17</f>
        <v/>
      </c>
      <c r="JT30">
        <f>INDEX('EIA Consumption'!$C:$BW,$G30,JT$5)*JT17</f>
        <v/>
      </c>
      <c r="JU30">
        <f>INDEX('EIA Consumption'!$C:$BW,$G30,JU$5)*JU17</f>
        <v/>
      </c>
      <c r="JV30">
        <f>INDEX('EIA Consumption'!$C:$BW,$G30,JV$5)*JV17</f>
        <v/>
      </c>
      <c r="JW30">
        <f>INDEX('EIA Consumption'!$C:$BW,$G30,JW$5)*JW17</f>
        <v/>
      </c>
      <c r="JX30">
        <f>INDEX('EIA Consumption'!$C:$BW,$G30,JX$5)*JX17</f>
        <v/>
      </c>
      <c r="JY30">
        <f>INDEX('EIA Consumption'!$C:$BW,$G30,JY$5)*JY17</f>
        <v/>
      </c>
      <c r="JZ30">
        <f>INDEX('EIA Consumption'!$C:$BW,$G30,JZ$5)*JZ17</f>
        <v/>
      </c>
      <c r="KA30">
        <f>INDEX('EIA Consumption'!$C:$BW,$G30,KA$5)*KA17</f>
        <v/>
      </c>
      <c r="KB30">
        <f>INDEX('EIA Consumption'!$C:$BW,$G30,KB$5)*KB17</f>
        <v/>
      </c>
      <c r="KC30">
        <f>INDEX('EIA Consumption'!$C:$BW,$G30,KC$5)*KC17</f>
        <v/>
      </c>
      <c r="KD30">
        <f>INDEX('EIA Consumption'!$C:$BW,$G30,KD$5)*KD17</f>
        <v/>
      </c>
      <c r="KE30">
        <f>INDEX('EIA Consumption'!$C:$BW,$G30,KE$5)*KE17</f>
        <v/>
      </c>
      <c r="KF30">
        <f>INDEX('EIA Consumption'!$C:$BW,$G30,KF$5)*KF17</f>
        <v/>
      </c>
      <c r="KG30">
        <f>INDEX('EIA Consumption'!$C:$BW,$G30,KG$5)*KG17</f>
        <v/>
      </c>
      <c r="KH30">
        <f>INDEX('EIA Consumption'!$C:$BW,$G30,KH$5)*KH17</f>
        <v/>
      </c>
      <c r="KI30">
        <f>INDEX('EIA Consumption'!$C:$BW,$G30,KI$5)*KI17</f>
        <v/>
      </c>
      <c r="KJ30">
        <f>INDEX('EIA Consumption'!$C:$BW,$G30,KJ$5)*KJ17</f>
        <v/>
      </c>
      <c r="KK30">
        <f>INDEX('EIA Consumption'!$C:$BW,$G30,KK$5)*KK17</f>
        <v/>
      </c>
      <c r="KL30">
        <f>INDEX('EIA Consumption'!$C:$BW,$G30,KL$5)*KL17</f>
        <v/>
      </c>
      <c r="KM30">
        <f>INDEX('EIA Consumption'!$C:$BW,$G30,KM$5)*KM17</f>
        <v/>
      </c>
      <c r="KN30">
        <f>INDEX('EIA Consumption'!$C:$BW,$G30,KN$5)*KN17</f>
        <v/>
      </c>
      <c r="KO30">
        <f>INDEX('EIA Consumption'!$C:$BW,$G30,KO$5)*KO17</f>
        <v/>
      </c>
      <c r="KP30">
        <f>INDEX('EIA Consumption'!$C:$BW,$G30,KP$5)*KP17</f>
        <v/>
      </c>
      <c r="KQ30">
        <f>INDEX('EIA Consumption'!$C:$BW,$G30,KQ$5)*KQ17</f>
        <v/>
      </c>
      <c r="KR30">
        <f>INDEX('EIA Consumption'!$C:$BW,$G30,KR$5)*KR17</f>
        <v/>
      </c>
      <c r="KS30">
        <f>INDEX('EIA Consumption'!$C:$BW,$G30,KS$5)*KS17</f>
        <v/>
      </c>
      <c r="KT30">
        <f>INDEX('EIA Consumption'!$C:$BW,$G30,KT$5)*KT17</f>
        <v/>
      </c>
      <c r="KU30">
        <f>INDEX('EIA Consumption'!$C:$BW,$G30,KU$5)*KU17</f>
        <v/>
      </c>
    </row>
    <row r="31" spans="1:307">
      <c r="H31">
        <f>SUM(H22:H30)</f>
        <v/>
      </c>
      <c r="I31">
        <f>SUM(I22:I30)</f>
        <v/>
      </c>
      <c r="J31">
        <f>SUM(J22:J30)</f>
        <v/>
      </c>
      <c r="K31">
        <f>SUM(K22:K30)</f>
        <v/>
      </c>
      <c r="L31">
        <f>SUM(L22:L30)</f>
        <v/>
      </c>
      <c r="M31">
        <f>SUM(M22:M30)</f>
        <v/>
      </c>
      <c r="N31">
        <f>SUM(N22:N30)</f>
        <v/>
      </c>
      <c r="O31">
        <f>SUM(O22:O30)</f>
        <v/>
      </c>
      <c r="P31">
        <f>SUM(P22:P30)</f>
        <v/>
      </c>
      <c r="Q31">
        <f>SUM(Q22:Q30)</f>
        <v/>
      </c>
      <c r="R31">
        <f>SUM(R22:R30)</f>
        <v/>
      </c>
      <c r="S31">
        <f>SUM(S22:S30)</f>
        <v/>
      </c>
      <c r="T31">
        <f>SUM(T22:T30)</f>
        <v/>
      </c>
      <c r="U31">
        <f>SUM(U22:U30)</f>
        <v/>
      </c>
      <c r="V31">
        <f>SUM(V22:V30)</f>
        <v/>
      </c>
      <c r="W31">
        <f>SUM(W22:W30)</f>
        <v/>
      </c>
      <c r="X31">
        <f>SUM(X22:X30)</f>
        <v/>
      </c>
      <c r="Y31">
        <f>SUM(Y22:Y30)</f>
        <v/>
      </c>
      <c r="Z31">
        <f>SUM(Z22:Z30)</f>
        <v/>
      </c>
      <c r="AA31">
        <f>SUM(AA22:AA30)</f>
        <v/>
      </c>
      <c r="AB31">
        <f>SUM(AB22:AB30)</f>
        <v/>
      </c>
      <c r="AC31">
        <f>SUM(AC22:AC30)</f>
        <v/>
      </c>
      <c r="AD31">
        <f>SUM(AD22:AD30)</f>
        <v/>
      </c>
      <c r="AE31">
        <f>SUM(AE22:AE30)</f>
        <v/>
      </c>
      <c r="AF31">
        <f>SUM(AF22:AF30)</f>
        <v/>
      </c>
      <c r="AG31">
        <f>SUM(AG22:AG30)</f>
        <v/>
      </c>
      <c r="AH31">
        <f>SUM(AH22:AH30)</f>
        <v/>
      </c>
      <c r="AI31">
        <f>SUM(AI22:AI30)</f>
        <v/>
      </c>
      <c r="AJ31">
        <f>SUM(AJ22:AJ30)</f>
        <v/>
      </c>
      <c r="AK31">
        <f>SUM(AK22:AK30)</f>
        <v/>
      </c>
      <c r="AL31">
        <f>SUM(AL22:AL30)</f>
        <v/>
      </c>
      <c r="AM31">
        <f>SUM(AM22:AM30)</f>
        <v/>
      </c>
      <c r="AN31">
        <f>SUM(AN22:AN30)</f>
        <v/>
      </c>
      <c r="AO31">
        <f>SUM(AO22:AO30)</f>
        <v/>
      </c>
      <c r="AP31">
        <f>SUM(AP22:AP30)</f>
        <v/>
      </c>
      <c r="AQ31">
        <f>SUM(AQ22:AQ30)</f>
        <v/>
      </c>
      <c r="AR31">
        <f>SUM(AR22:AR30)</f>
        <v/>
      </c>
      <c r="AS31">
        <f>SUM(AS22:AS30)</f>
        <v/>
      </c>
      <c r="AT31">
        <f>SUM(AT22:AT30)</f>
        <v/>
      </c>
      <c r="AU31">
        <f>SUM(AU22:AU30)</f>
        <v/>
      </c>
      <c r="AV31">
        <f>SUM(AV22:AV30)</f>
        <v/>
      </c>
      <c r="AW31">
        <f>SUM(AW22:AW30)</f>
        <v/>
      </c>
      <c r="AX31">
        <f>SUM(AX22:AX30)</f>
        <v/>
      </c>
      <c r="AY31">
        <f>SUM(AY22:AY30)</f>
        <v/>
      </c>
      <c r="AZ31">
        <f>SUM(AZ22:AZ30)</f>
        <v/>
      </c>
      <c r="BA31">
        <f>SUM(BA22:BA30)</f>
        <v/>
      </c>
      <c r="BB31">
        <f>SUM(BB22:BB30)</f>
        <v/>
      </c>
      <c r="BC31">
        <f>SUM(BC22:BC30)</f>
        <v/>
      </c>
      <c r="BD31">
        <f>SUM(BD22:BD30)</f>
        <v/>
      </c>
      <c r="BE31">
        <f>SUM(BE22:BE30)</f>
        <v/>
      </c>
      <c r="BF31">
        <f>SUM(BF22:BF30)</f>
        <v/>
      </c>
      <c r="BG31">
        <f>SUM(BG22:BG30)</f>
        <v/>
      </c>
      <c r="BH31">
        <f>SUM(BH22:BH30)</f>
        <v/>
      </c>
      <c r="BI31">
        <f>SUM(BI22:BI30)</f>
        <v/>
      </c>
      <c r="BJ31">
        <f>SUM(BJ22:BJ30)</f>
        <v/>
      </c>
      <c r="BK31">
        <f>SUM(BK22:BK30)</f>
        <v/>
      </c>
      <c r="BL31">
        <f>SUM(BL22:BL30)</f>
        <v/>
      </c>
      <c r="BM31">
        <f>SUM(BM22:BM30)</f>
        <v/>
      </c>
      <c r="BN31">
        <f>SUM(BN22:BN30)</f>
        <v/>
      </c>
      <c r="BO31">
        <f>SUM(BO22:BO30)</f>
        <v/>
      </c>
      <c r="BP31">
        <f>SUM(BP22:BP30)</f>
        <v/>
      </c>
      <c r="BQ31">
        <f>SUM(BQ22:BQ30)</f>
        <v/>
      </c>
      <c r="BR31">
        <f>SUM(BR22:BR30)</f>
        <v/>
      </c>
      <c r="BS31">
        <f>SUM(BS22:BS30)</f>
        <v/>
      </c>
      <c r="BT31">
        <f>SUM(BT22:BT30)</f>
        <v/>
      </c>
      <c r="BU31">
        <f>SUM(BU22:BU30)</f>
        <v/>
      </c>
      <c r="BV31">
        <f>SUM(BV22:BV30)</f>
        <v/>
      </c>
      <c r="BW31">
        <f>SUM(BW22:BW30)</f>
        <v/>
      </c>
      <c r="BX31">
        <f>SUM(BX22:BX30)</f>
        <v/>
      </c>
      <c r="BY31">
        <f>SUM(BY22:BY30)</f>
        <v/>
      </c>
      <c r="BZ31">
        <f>SUM(BZ22:BZ30)</f>
        <v/>
      </c>
      <c r="CA31">
        <f>SUM(CA22:CA30)</f>
        <v/>
      </c>
      <c r="CB31">
        <f>SUM(CB22:CB30)</f>
        <v/>
      </c>
      <c r="CC31">
        <f>SUM(CC22:CC30)</f>
        <v/>
      </c>
      <c r="CD31">
        <f>SUM(CD22:CD30)</f>
        <v/>
      </c>
      <c r="CE31">
        <f>SUM(CE22:CE30)</f>
        <v/>
      </c>
      <c r="CF31">
        <f>SUM(CF22:CF30)</f>
        <v/>
      </c>
      <c r="CG31">
        <f>SUM(CG22:CG30)</f>
        <v/>
      </c>
      <c r="CH31">
        <f>SUM(CH22:CH30)</f>
        <v/>
      </c>
      <c r="CI31">
        <f>SUM(CI22:CI30)</f>
        <v/>
      </c>
      <c r="CJ31">
        <f>SUM(CJ22:CJ30)</f>
        <v/>
      </c>
      <c r="CK31">
        <f>SUM(CK22:CK30)</f>
        <v/>
      </c>
      <c r="CL31">
        <f>SUM(CL22:CL30)</f>
        <v/>
      </c>
      <c r="CM31">
        <f>SUM(CM22:CM30)</f>
        <v/>
      </c>
      <c r="CN31">
        <f>SUM(CN22:CN30)</f>
        <v/>
      </c>
      <c r="CO31">
        <f>SUM(CO22:CO30)</f>
        <v/>
      </c>
      <c r="CP31">
        <f>SUM(CP22:CP30)</f>
        <v/>
      </c>
      <c r="CQ31">
        <f>SUM(CQ22:CQ30)</f>
        <v/>
      </c>
      <c r="CR31">
        <f>SUM(CR22:CR30)</f>
        <v/>
      </c>
      <c r="CS31">
        <f>SUM(CS22:CS30)</f>
        <v/>
      </c>
      <c r="CT31">
        <f>SUM(CT22:CT30)</f>
        <v/>
      </c>
      <c r="CU31">
        <f>SUM(CU22:CU30)</f>
        <v/>
      </c>
      <c r="CV31">
        <f>SUM(CV22:CV30)</f>
        <v/>
      </c>
      <c r="CW31">
        <f>SUM(CW22:CW30)</f>
        <v/>
      </c>
      <c r="CX31">
        <f>SUM(CX22:CX30)</f>
        <v/>
      </c>
      <c r="CY31">
        <f>SUM(CY22:CY30)</f>
        <v/>
      </c>
      <c r="CZ31">
        <f>SUM(CZ22:CZ30)</f>
        <v/>
      </c>
      <c r="DA31">
        <f>SUM(DA22:DA30)</f>
        <v/>
      </c>
      <c r="DB31">
        <f>SUM(DB22:DB30)</f>
        <v/>
      </c>
      <c r="DC31">
        <f>SUM(DC22:DC30)</f>
        <v/>
      </c>
      <c r="DD31">
        <f>SUM(DD22:DD30)</f>
        <v/>
      </c>
      <c r="DE31">
        <f>SUM(DE22:DE30)</f>
        <v/>
      </c>
      <c r="DF31">
        <f>SUM(DF22:DF30)</f>
        <v/>
      </c>
      <c r="DG31">
        <f>SUM(DG22:DG30)</f>
        <v/>
      </c>
      <c r="DH31">
        <f>SUM(DH22:DH30)</f>
        <v/>
      </c>
      <c r="DI31">
        <f>SUM(DI22:DI30)</f>
        <v/>
      </c>
      <c r="DJ31">
        <f>SUM(DJ22:DJ30)</f>
        <v/>
      </c>
      <c r="DK31">
        <f>SUM(DK22:DK30)</f>
        <v/>
      </c>
      <c r="DL31">
        <f>SUM(DL22:DL30)</f>
        <v/>
      </c>
      <c r="DM31">
        <f>SUM(DM22:DM30)</f>
        <v/>
      </c>
      <c r="DN31">
        <f>SUM(DN22:DN30)</f>
        <v/>
      </c>
      <c r="DO31">
        <f>SUM(DO22:DO30)</f>
        <v/>
      </c>
      <c r="DP31">
        <f>SUM(DP22:DP30)</f>
        <v/>
      </c>
      <c r="DQ31">
        <f>SUM(DQ22:DQ30)</f>
        <v/>
      </c>
      <c r="DR31">
        <f>SUM(DR22:DR30)</f>
        <v/>
      </c>
      <c r="DS31">
        <f>SUM(DS22:DS30)</f>
        <v/>
      </c>
      <c r="DT31">
        <f>SUM(DT22:DT30)</f>
        <v/>
      </c>
      <c r="DU31">
        <f>SUM(DU22:DU30)</f>
        <v/>
      </c>
      <c r="DV31">
        <f>SUM(DV22:DV30)</f>
        <v/>
      </c>
      <c r="DW31">
        <f>SUM(DW22:DW30)</f>
        <v/>
      </c>
      <c r="DX31">
        <f>SUM(DX22:DX30)</f>
        <v/>
      </c>
      <c r="DY31">
        <f>SUM(DY22:DY30)</f>
        <v/>
      </c>
      <c r="DZ31">
        <f>SUM(DZ22:DZ30)</f>
        <v/>
      </c>
      <c r="EA31">
        <f>SUM(EA22:EA30)</f>
        <v/>
      </c>
      <c r="EB31">
        <f>SUM(EB22:EB30)</f>
        <v/>
      </c>
      <c r="EC31">
        <f>SUM(EC22:EC30)</f>
        <v/>
      </c>
      <c r="ED31">
        <f>SUM(ED22:ED30)</f>
        <v/>
      </c>
      <c r="EE31">
        <f>SUM(EE22:EE30)</f>
        <v/>
      </c>
      <c r="EF31">
        <f>SUM(EF22:EF30)</f>
        <v/>
      </c>
      <c r="EG31">
        <f>SUM(EG22:EG30)</f>
        <v/>
      </c>
      <c r="EH31">
        <f>SUM(EH22:EH30)</f>
        <v/>
      </c>
      <c r="EI31">
        <f>SUM(EI22:EI30)</f>
        <v/>
      </c>
      <c r="EJ31">
        <f>SUM(EJ22:EJ30)</f>
        <v/>
      </c>
      <c r="EK31">
        <f>SUM(EK22:EK30)</f>
        <v/>
      </c>
      <c r="EL31">
        <f>SUM(EL22:EL30)</f>
        <v/>
      </c>
      <c r="EM31">
        <f>SUM(EM22:EM30)</f>
        <v/>
      </c>
      <c r="EN31">
        <f>SUM(EN22:EN30)</f>
        <v/>
      </c>
      <c r="EO31">
        <f>SUM(EO22:EO30)</f>
        <v/>
      </c>
      <c r="EP31">
        <f>SUM(EP22:EP30)</f>
        <v/>
      </c>
      <c r="EQ31">
        <f>SUM(EQ22:EQ30)</f>
        <v/>
      </c>
      <c r="ER31">
        <f>SUM(ER22:ER30)</f>
        <v/>
      </c>
      <c r="ES31">
        <f>SUM(ES22:ES30)</f>
        <v/>
      </c>
      <c r="ET31">
        <f>SUM(ET22:ET30)</f>
        <v/>
      </c>
      <c r="EU31">
        <f>SUM(EU22:EU30)</f>
        <v/>
      </c>
      <c r="EV31">
        <f>SUM(EV22:EV30)</f>
        <v/>
      </c>
      <c r="EW31">
        <f>SUM(EW22:EW30)</f>
        <v/>
      </c>
      <c r="EX31">
        <f>SUM(EX22:EX30)</f>
        <v/>
      </c>
      <c r="EY31">
        <f>SUM(EY22:EY30)</f>
        <v/>
      </c>
      <c r="EZ31">
        <f>SUM(EZ22:EZ30)</f>
        <v/>
      </c>
      <c r="FA31">
        <f>SUM(FA22:FA30)</f>
        <v/>
      </c>
      <c r="FB31">
        <f>SUM(FB22:FB30)</f>
        <v/>
      </c>
      <c r="FC31">
        <f>SUM(FC22:FC30)</f>
        <v/>
      </c>
      <c r="FD31">
        <f>SUM(FD22:FD30)</f>
        <v/>
      </c>
      <c r="FE31">
        <f>SUM(FE22:FE30)</f>
        <v/>
      </c>
      <c r="FF31">
        <f>SUM(FF22:FF30)</f>
        <v/>
      </c>
      <c r="FG31">
        <f>SUM(FG22:FG30)</f>
        <v/>
      </c>
      <c r="FH31">
        <f>SUM(FH22:FH30)</f>
        <v/>
      </c>
      <c r="FI31">
        <f>SUM(FI22:FI30)</f>
        <v/>
      </c>
      <c r="FJ31">
        <f>SUM(FJ22:FJ30)</f>
        <v/>
      </c>
      <c r="FK31">
        <f>SUM(FK22:FK30)</f>
        <v/>
      </c>
      <c r="FL31">
        <f>SUM(FL22:FL30)</f>
        <v/>
      </c>
      <c r="FM31">
        <f>SUM(FM22:FM30)</f>
        <v/>
      </c>
      <c r="FN31">
        <f>SUM(FN22:FN30)</f>
        <v/>
      </c>
      <c r="FO31">
        <f>SUM(FO22:FO30)</f>
        <v/>
      </c>
      <c r="FP31">
        <f>SUM(FP22:FP30)</f>
        <v/>
      </c>
      <c r="FQ31">
        <f>SUM(FQ22:FQ30)</f>
        <v/>
      </c>
      <c r="FR31">
        <f>SUM(FR22:FR30)</f>
        <v/>
      </c>
      <c r="FS31">
        <f>SUM(FS22:FS30)</f>
        <v/>
      </c>
      <c r="FT31">
        <f>SUM(FT22:FT30)</f>
        <v/>
      </c>
      <c r="FU31">
        <f>SUM(FU22:FU30)</f>
        <v/>
      </c>
      <c r="FV31">
        <f>SUM(FV22:FV30)</f>
        <v/>
      </c>
      <c r="FW31">
        <f>SUM(FW22:FW30)</f>
        <v/>
      </c>
      <c r="FX31">
        <f>SUM(FX22:FX30)</f>
        <v/>
      </c>
      <c r="FY31">
        <f>SUM(FY22:FY30)</f>
        <v/>
      </c>
      <c r="FZ31">
        <f>SUM(FZ22:FZ30)</f>
        <v/>
      </c>
      <c r="GA31">
        <f>SUM(GA22:GA30)</f>
        <v/>
      </c>
      <c r="GB31">
        <f>SUM(GB22:GB30)</f>
        <v/>
      </c>
      <c r="GC31">
        <f>SUM(GC22:GC30)</f>
        <v/>
      </c>
      <c r="GD31">
        <f>SUM(GD22:GD30)</f>
        <v/>
      </c>
      <c r="GE31">
        <f>SUM(GE22:GE30)</f>
        <v/>
      </c>
      <c r="GF31">
        <f>SUM(GF22:GF30)</f>
        <v/>
      </c>
      <c r="GG31">
        <f>SUM(GG22:GG30)</f>
        <v/>
      </c>
      <c r="GH31">
        <f>SUM(GH22:GH30)</f>
        <v/>
      </c>
      <c r="GI31">
        <f>SUM(GI22:GI30)</f>
        <v/>
      </c>
      <c r="GJ31">
        <f>SUM(GJ22:GJ30)</f>
        <v/>
      </c>
      <c r="GK31">
        <f>SUM(GK22:GK30)</f>
        <v/>
      </c>
      <c r="GL31">
        <f>SUM(GL22:GL30)</f>
        <v/>
      </c>
      <c r="GM31">
        <f>SUM(GM22:GM30)</f>
        <v/>
      </c>
      <c r="GN31">
        <f>SUM(GN22:GN30)</f>
        <v/>
      </c>
      <c r="GO31">
        <f>SUM(GO22:GO30)</f>
        <v/>
      </c>
      <c r="GP31">
        <f>SUM(GP22:GP30)</f>
        <v/>
      </c>
      <c r="GQ31">
        <f>SUM(GQ22:GQ30)</f>
        <v/>
      </c>
      <c r="GR31">
        <f>SUM(GR22:GR30)</f>
        <v/>
      </c>
      <c r="GS31">
        <f>SUM(GS22:GS30)</f>
        <v/>
      </c>
      <c r="GT31">
        <f>SUM(GT22:GT30)</f>
        <v/>
      </c>
      <c r="GU31">
        <f>SUM(GU22:GU30)</f>
        <v/>
      </c>
      <c r="GV31">
        <f>SUM(GV22:GV30)</f>
        <v/>
      </c>
      <c r="GW31">
        <f>SUM(GW22:GW30)</f>
        <v/>
      </c>
      <c r="GX31">
        <f>SUM(GX22:GX30)</f>
        <v/>
      </c>
      <c r="GY31">
        <f>SUM(GY22:GY30)</f>
        <v/>
      </c>
      <c r="GZ31">
        <f>SUM(GZ22:GZ30)</f>
        <v/>
      </c>
      <c r="HA31">
        <f>SUM(HA22:HA30)</f>
        <v/>
      </c>
      <c r="HB31">
        <f>SUM(HB22:HB30)</f>
        <v/>
      </c>
      <c r="HC31">
        <f>SUM(HC22:HC30)</f>
        <v/>
      </c>
      <c r="HD31">
        <f>SUM(HD22:HD30)</f>
        <v/>
      </c>
      <c r="HE31">
        <f>SUM(HE22:HE30)</f>
        <v/>
      </c>
      <c r="HF31">
        <f>SUM(HF22:HF30)</f>
        <v/>
      </c>
      <c r="HG31">
        <f>SUM(HG22:HG30)</f>
        <v/>
      </c>
      <c r="HH31">
        <f>SUM(HH22:HH30)</f>
        <v/>
      </c>
      <c r="HI31">
        <f>SUM(HI22:HI30)</f>
        <v/>
      </c>
      <c r="HJ31">
        <f>SUM(HJ22:HJ30)</f>
        <v/>
      </c>
      <c r="HK31">
        <f>SUM(HK22:HK30)</f>
        <v/>
      </c>
      <c r="HL31">
        <f>SUM(HL22:HL30)</f>
        <v/>
      </c>
      <c r="HM31">
        <f>SUM(HM22:HM30)</f>
        <v/>
      </c>
      <c r="HN31">
        <f>SUM(HN22:HN30)</f>
        <v/>
      </c>
      <c r="HO31">
        <f>SUM(HO22:HO30)</f>
        <v/>
      </c>
      <c r="HP31">
        <f>SUM(HP22:HP30)</f>
        <v/>
      </c>
      <c r="HQ31">
        <f>SUM(HQ22:HQ30)</f>
        <v/>
      </c>
      <c r="HR31">
        <f>SUM(HR22:HR30)</f>
        <v/>
      </c>
      <c r="HS31">
        <f>SUM(HS22:HS30)</f>
        <v/>
      </c>
      <c r="HT31">
        <f>SUM(HT22:HT30)</f>
        <v/>
      </c>
      <c r="HU31">
        <f>SUM(HU22:HU30)</f>
        <v/>
      </c>
      <c r="HV31">
        <f>SUM(HV22:HV30)</f>
        <v/>
      </c>
      <c r="HW31">
        <f>SUM(HW22:HW30)</f>
        <v/>
      </c>
      <c r="HX31">
        <f>SUM(HX22:HX30)</f>
        <v/>
      </c>
      <c r="HY31">
        <f>SUM(HY22:HY30)</f>
        <v/>
      </c>
      <c r="HZ31">
        <f>SUM(HZ22:HZ30)</f>
        <v/>
      </c>
      <c r="IA31">
        <f>SUM(IA22:IA30)</f>
        <v/>
      </c>
      <c r="IB31">
        <f>SUM(IB22:IB30)</f>
        <v/>
      </c>
      <c r="IC31">
        <f>SUM(IC22:IC30)</f>
        <v/>
      </c>
      <c r="ID31">
        <f>SUM(ID22:ID30)</f>
        <v/>
      </c>
      <c r="IE31">
        <f>SUM(IE22:IE30)</f>
        <v/>
      </c>
      <c r="IF31">
        <f>SUM(IF22:IF30)</f>
        <v/>
      </c>
      <c r="IG31">
        <f>SUM(IG22:IG30)</f>
        <v/>
      </c>
      <c r="IH31">
        <f>SUM(IH22:IH30)</f>
        <v/>
      </c>
      <c r="II31">
        <f>SUM(II22:II30)</f>
        <v/>
      </c>
      <c r="IJ31">
        <f>SUM(IJ22:IJ30)</f>
        <v/>
      </c>
      <c r="IK31">
        <f>SUM(IK22:IK30)</f>
        <v/>
      </c>
      <c r="IL31">
        <f>SUM(IL22:IL30)</f>
        <v/>
      </c>
      <c r="IM31">
        <f>SUM(IM22:IM30)</f>
        <v/>
      </c>
      <c r="IN31">
        <f>SUM(IN22:IN30)</f>
        <v/>
      </c>
      <c r="IO31">
        <f>SUM(IO22:IO30)</f>
        <v/>
      </c>
      <c r="IP31">
        <f>SUM(IP22:IP30)</f>
        <v/>
      </c>
      <c r="IQ31">
        <f>SUM(IQ22:IQ30)</f>
        <v/>
      </c>
      <c r="IR31">
        <f>SUM(IR22:IR30)</f>
        <v/>
      </c>
      <c r="IS31">
        <f>SUM(IS22:IS30)</f>
        <v/>
      </c>
      <c r="IT31">
        <f>SUM(IT22:IT30)</f>
        <v/>
      </c>
      <c r="IU31">
        <f>SUM(IU22:IU30)</f>
        <v/>
      </c>
      <c r="IV31">
        <f>SUM(IV22:IV30)</f>
        <v/>
      </c>
      <c r="IW31">
        <f>SUM(IW22:IW30)</f>
        <v/>
      </c>
      <c r="IX31">
        <f>SUM(IX22:IX30)</f>
        <v/>
      </c>
      <c r="IY31">
        <f>SUM(IY22:IY30)</f>
        <v/>
      </c>
      <c r="IZ31">
        <f>SUM(IZ22:IZ30)</f>
        <v/>
      </c>
      <c r="JA31">
        <f>SUM(JA22:JA30)</f>
        <v/>
      </c>
      <c r="JB31">
        <f>SUM(JB22:JB30)</f>
        <v/>
      </c>
      <c r="JC31">
        <f>SUM(JC22:JC30)</f>
        <v/>
      </c>
      <c r="JD31">
        <f>SUM(JD22:JD30)</f>
        <v/>
      </c>
      <c r="JE31">
        <f>SUM(JE22:JE30)</f>
        <v/>
      </c>
      <c r="JF31">
        <f>SUM(JF22:JF30)</f>
        <v/>
      </c>
      <c r="JG31">
        <f>SUM(JG22:JG30)</f>
        <v/>
      </c>
      <c r="JH31">
        <f>SUM(JH22:JH30)</f>
        <v/>
      </c>
      <c r="JI31">
        <f>SUM(JI22:JI30)</f>
        <v/>
      </c>
      <c r="JJ31">
        <f>SUM(JJ22:JJ30)</f>
        <v/>
      </c>
      <c r="JK31">
        <f>SUM(JK22:JK30)</f>
        <v/>
      </c>
      <c r="JL31">
        <f>SUM(JL22:JL30)</f>
        <v/>
      </c>
      <c r="JM31">
        <f>SUM(JM22:JM30)</f>
        <v/>
      </c>
      <c r="JN31">
        <f>SUM(JN22:JN30)</f>
        <v/>
      </c>
      <c r="JO31">
        <f>SUM(JO22:JO30)</f>
        <v/>
      </c>
      <c r="JP31">
        <f>SUM(JP22:JP30)</f>
        <v/>
      </c>
      <c r="JQ31">
        <f>SUM(JQ22:JQ30)</f>
        <v/>
      </c>
      <c r="JR31">
        <f>SUM(JR22:JR30)</f>
        <v/>
      </c>
      <c r="JS31">
        <f>SUM(JS22:JS30)</f>
        <v/>
      </c>
      <c r="JT31">
        <f>SUM(JT22:JT30)</f>
        <v/>
      </c>
      <c r="JU31">
        <f>SUM(JU22:JU30)</f>
        <v/>
      </c>
      <c r="JV31">
        <f>SUM(JV22:JV30)</f>
        <v/>
      </c>
      <c r="JW31">
        <f>SUM(JW22:JW30)</f>
        <v/>
      </c>
      <c r="JX31">
        <f>SUM(JX22:JX30)</f>
        <v/>
      </c>
      <c r="JY31">
        <f>SUM(JY22:JY30)</f>
        <v/>
      </c>
      <c r="JZ31">
        <f>SUM(JZ22:JZ30)</f>
        <v/>
      </c>
      <c r="KA31">
        <f>SUM(KA22:KA30)</f>
        <v/>
      </c>
      <c r="KB31">
        <f>SUM(KB22:KB30)</f>
        <v/>
      </c>
      <c r="KC31">
        <f>SUM(KC22:KC30)</f>
        <v/>
      </c>
      <c r="KD31">
        <f>SUM(KD22:KD30)</f>
        <v/>
      </c>
      <c r="KE31">
        <f>SUM(KE22:KE30)</f>
        <v/>
      </c>
      <c r="KF31">
        <f>SUM(KF22:KF30)</f>
        <v/>
      </c>
      <c r="KG31">
        <f>SUM(KG22:KG30)</f>
        <v/>
      </c>
      <c r="KH31">
        <f>SUM(KH22:KH30)</f>
        <v/>
      </c>
      <c r="KI31">
        <f>SUM(KI22:KI30)</f>
        <v/>
      </c>
      <c r="KJ31">
        <f>SUM(KJ22:KJ30)</f>
        <v/>
      </c>
      <c r="KK31">
        <f>SUM(KK22:KK30)</f>
        <v/>
      </c>
      <c r="KL31">
        <f>SUM(KL22:KL30)</f>
        <v/>
      </c>
      <c r="KM31">
        <f>SUM(KM22:KM30)</f>
        <v/>
      </c>
      <c r="KN31">
        <f>SUM(KN22:KN30)</f>
        <v/>
      </c>
      <c r="KO31">
        <f>SUM(KO22:KO30)</f>
        <v/>
      </c>
      <c r="KP31">
        <f>SUM(KP22:KP30)</f>
        <v/>
      </c>
      <c r="KQ31">
        <f>SUM(KQ22:KQ30)</f>
        <v/>
      </c>
      <c r="KR31">
        <f>SUM(KR22:KR30)</f>
        <v/>
      </c>
      <c r="KS31">
        <f>SUM(KS22:KS30)</f>
        <v/>
      </c>
      <c r="KT31">
        <f>SUM(KT22:KT30)</f>
        <v/>
      </c>
      <c r="KU31">
        <f>SUM(KU22:KU30)</f>
        <v/>
      </c>
    </row>
    <row r="32" spans="1:307">
      <c r="A32" t="s">
        <v>3</v>
      </c>
    </row>
    <row r="33" spans="1:307">
      <c r="B33" t="s">
        <v>9</v>
      </c>
      <c r="C33" t="s">
        <v>29</v>
      </c>
      <c r="D33" t="s">
        <v>23</v>
      </c>
      <c r="E33" t="s">
        <v>24</v>
      </c>
      <c r="G33">
        <f>MATCH($C33,'EIA Consumption'!$C:$C,0)</f>
        <v/>
      </c>
      <c r="H33">
        <f>INDEX('EIA Consumption'!$C:$BW,$G33,H$5)*H9</f>
        <v/>
      </c>
      <c r="I33">
        <f>INDEX('EIA Consumption'!$C:$BW,$G33,I$5)*I9</f>
        <v/>
      </c>
      <c r="J33">
        <f>INDEX('EIA Consumption'!$C:$BW,$G33,J$5)*J9</f>
        <v/>
      </c>
      <c r="K33">
        <f>INDEX('EIA Consumption'!$C:$BW,$G33,K$5)*K9</f>
        <v/>
      </c>
      <c r="L33">
        <f>INDEX('EIA Consumption'!$C:$BW,$G33,L$5)*L9</f>
        <v/>
      </c>
      <c r="M33">
        <f>INDEX('EIA Consumption'!$C:$BW,$G33,M$5)*M9</f>
        <v/>
      </c>
      <c r="N33">
        <f>INDEX('EIA Consumption'!$C:$BW,$G33,N$5)*N9</f>
        <v/>
      </c>
      <c r="O33">
        <f>INDEX('EIA Consumption'!$C:$BW,$G33,O$5)*O9</f>
        <v/>
      </c>
      <c r="P33">
        <f>INDEX('EIA Consumption'!$C:$BW,$G33,P$5)*P9</f>
        <v/>
      </c>
      <c r="Q33">
        <f>INDEX('EIA Consumption'!$C:$BW,$G33,Q$5)*Q9</f>
        <v/>
      </c>
      <c r="R33">
        <f>INDEX('EIA Consumption'!$C:$BW,$G33,R$5)*R9</f>
        <v/>
      </c>
      <c r="S33">
        <f>INDEX('EIA Consumption'!$C:$BW,$G33,S$5)*S9</f>
        <v/>
      </c>
      <c r="T33">
        <f>INDEX('EIA Consumption'!$C:$BW,$G33,T$5)*T9</f>
        <v/>
      </c>
      <c r="U33">
        <f>INDEX('EIA Consumption'!$C:$BW,$G33,U$5)*U9</f>
        <v/>
      </c>
      <c r="V33">
        <f>INDEX('EIA Consumption'!$C:$BW,$G33,V$5)*V9</f>
        <v/>
      </c>
      <c r="W33">
        <f>INDEX('EIA Consumption'!$C:$BW,$G33,W$5)*W9</f>
        <v/>
      </c>
      <c r="X33">
        <f>INDEX('EIA Consumption'!$C:$BW,$G33,X$5)*X9</f>
        <v/>
      </c>
      <c r="Y33">
        <f>INDEX('EIA Consumption'!$C:$BW,$G33,Y$5)*Y9</f>
        <v/>
      </c>
      <c r="Z33">
        <f>INDEX('EIA Consumption'!$C:$BW,$G33,Z$5)*Z9</f>
        <v/>
      </c>
      <c r="AA33">
        <f>INDEX('EIA Consumption'!$C:$BW,$G33,AA$5)*AA9</f>
        <v/>
      </c>
      <c r="AB33">
        <f>INDEX('EIA Consumption'!$C:$BW,$G33,AB$5)*AB9</f>
        <v/>
      </c>
      <c r="AC33">
        <f>INDEX('EIA Consumption'!$C:$BW,$G33,AC$5)*AC9</f>
        <v/>
      </c>
      <c r="AD33">
        <f>INDEX('EIA Consumption'!$C:$BW,$G33,AD$5)*AD9</f>
        <v/>
      </c>
      <c r="AE33">
        <f>INDEX('EIA Consumption'!$C:$BW,$G33,AE$5)*AE9</f>
        <v/>
      </c>
      <c r="AF33">
        <f>INDEX('EIA Consumption'!$C:$BW,$G33,AF$5)*AF9</f>
        <v/>
      </c>
      <c r="AG33">
        <f>INDEX('EIA Consumption'!$C:$BW,$G33,AG$5)*AG9</f>
        <v/>
      </c>
      <c r="AH33">
        <f>INDEX('EIA Consumption'!$C:$BW,$G33,AH$5)*AH9</f>
        <v/>
      </c>
      <c r="AI33">
        <f>INDEX('EIA Consumption'!$C:$BW,$G33,AI$5)*AI9</f>
        <v/>
      </c>
      <c r="AJ33">
        <f>INDEX('EIA Consumption'!$C:$BW,$G33,AJ$5)*AJ9</f>
        <v/>
      </c>
      <c r="AK33">
        <f>INDEX('EIA Consumption'!$C:$BW,$G33,AK$5)*AK9</f>
        <v/>
      </c>
      <c r="AL33">
        <f>INDEX('EIA Consumption'!$C:$BW,$G33,AL$5)*AL9</f>
        <v/>
      </c>
      <c r="AM33">
        <f>INDEX('EIA Consumption'!$C:$BW,$G33,AM$5)*AM9</f>
        <v/>
      </c>
      <c r="AN33">
        <f>INDEX('EIA Consumption'!$C:$BW,$G33,AN$5)*AN9</f>
        <v/>
      </c>
      <c r="AO33">
        <f>INDEX('EIA Consumption'!$C:$BW,$G33,AO$5)*AO9</f>
        <v/>
      </c>
      <c r="AP33">
        <f>INDEX('EIA Consumption'!$C:$BW,$G33,AP$5)*AP9</f>
        <v/>
      </c>
      <c r="AQ33">
        <f>INDEX('EIA Consumption'!$C:$BW,$G33,AQ$5)*AQ9</f>
        <v/>
      </c>
      <c r="AR33">
        <f>INDEX('EIA Consumption'!$C:$BW,$G33,AR$5)*AR9</f>
        <v/>
      </c>
      <c r="AS33">
        <f>INDEX('EIA Consumption'!$C:$BW,$G33,AS$5)*AS9</f>
        <v/>
      </c>
      <c r="AT33">
        <f>INDEX('EIA Consumption'!$C:$BW,$G33,AT$5)*AT9</f>
        <v/>
      </c>
      <c r="AU33">
        <f>INDEX('EIA Consumption'!$C:$BW,$G33,AU$5)*AU9</f>
        <v/>
      </c>
      <c r="AV33">
        <f>INDEX('EIA Consumption'!$C:$BW,$G33,AV$5)*AV9</f>
        <v/>
      </c>
      <c r="AW33">
        <f>INDEX('EIA Consumption'!$C:$BW,$G33,AW$5)*AW9</f>
        <v/>
      </c>
      <c r="AX33">
        <f>INDEX('EIA Consumption'!$C:$BW,$G33,AX$5)*AX9</f>
        <v/>
      </c>
      <c r="AY33">
        <f>INDEX('EIA Consumption'!$C:$BW,$G33,AY$5)*AY9</f>
        <v/>
      </c>
      <c r="AZ33">
        <f>INDEX('EIA Consumption'!$C:$BW,$G33,AZ$5)*AZ9</f>
        <v/>
      </c>
      <c r="BA33">
        <f>INDEX('EIA Consumption'!$C:$BW,$G33,BA$5)*BA9</f>
        <v/>
      </c>
      <c r="BB33">
        <f>INDEX('EIA Consumption'!$C:$BW,$G33,BB$5)*BB9</f>
        <v/>
      </c>
      <c r="BC33">
        <f>INDEX('EIA Consumption'!$C:$BW,$G33,BC$5)*BC9</f>
        <v/>
      </c>
      <c r="BD33">
        <f>INDEX('EIA Consumption'!$C:$BW,$G33,BD$5)*BD9</f>
        <v/>
      </c>
      <c r="BE33">
        <f>INDEX('EIA Consumption'!$C:$BW,$G33,BE$5)*BE9</f>
        <v/>
      </c>
      <c r="BF33">
        <f>INDEX('EIA Consumption'!$C:$BW,$G33,BF$5)*BF9</f>
        <v/>
      </c>
      <c r="BG33">
        <f>INDEX('EIA Consumption'!$C:$BW,$G33,BG$5)*BG9</f>
        <v/>
      </c>
      <c r="BH33">
        <f>INDEX('EIA Consumption'!$C:$BW,$G33,BH$5)*BH9</f>
        <v/>
      </c>
      <c r="BI33">
        <f>INDEX('EIA Consumption'!$C:$BW,$G33,BI$5)*BI9</f>
        <v/>
      </c>
      <c r="BJ33">
        <f>INDEX('EIA Consumption'!$C:$BW,$G33,BJ$5)*BJ9</f>
        <v/>
      </c>
      <c r="BK33">
        <f>INDEX('EIA Consumption'!$C:$BW,$G33,BK$5)*BK9</f>
        <v/>
      </c>
      <c r="BL33">
        <f>INDEX('EIA Consumption'!$C:$BW,$G33,BL$5)*BL9</f>
        <v/>
      </c>
      <c r="BM33">
        <f>INDEX('EIA Consumption'!$C:$BW,$G33,BM$5)*BM9</f>
        <v/>
      </c>
      <c r="BN33">
        <f>INDEX('EIA Consumption'!$C:$BW,$G33,BN$5)*BN9</f>
        <v/>
      </c>
      <c r="BO33">
        <f>INDEX('EIA Consumption'!$C:$BW,$G33,BO$5)*BO9</f>
        <v/>
      </c>
      <c r="BP33">
        <f>INDEX('EIA Consumption'!$C:$BW,$G33,BP$5)*BP9</f>
        <v/>
      </c>
      <c r="BQ33">
        <f>INDEX('EIA Consumption'!$C:$BW,$G33,BQ$5)*BQ9</f>
        <v/>
      </c>
      <c r="BR33">
        <f>INDEX('EIA Consumption'!$C:$BW,$G33,BR$5)*BR9</f>
        <v/>
      </c>
      <c r="BS33">
        <f>INDEX('EIA Consumption'!$C:$BW,$G33,BS$5)*BS9</f>
        <v/>
      </c>
      <c r="BT33">
        <f>INDEX('EIA Consumption'!$C:$BW,$G33,BT$5)*BT9</f>
        <v/>
      </c>
      <c r="BU33">
        <f>INDEX('EIA Consumption'!$C:$BW,$G33,BU$5)*BU9</f>
        <v/>
      </c>
      <c r="BV33">
        <f>INDEX('EIA Consumption'!$C:$BW,$G33,BV$5)*BV9</f>
        <v/>
      </c>
      <c r="BW33">
        <f>INDEX('EIA Consumption'!$C:$BW,$G33,BW$5)*BW9</f>
        <v/>
      </c>
      <c r="BX33">
        <f>INDEX('EIA Consumption'!$C:$BW,$G33,BX$5)*BX9</f>
        <v/>
      </c>
      <c r="BY33">
        <f>INDEX('EIA Consumption'!$C:$BW,$G33,BY$5)*BY9</f>
        <v/>
      </c>
      <c r="BZ33">
        <f>INDEX('EIA Consumption'!$C:$BW,$G33,BZ$5)*BZ9</f>
        <v/>
      </c>
      <c r="CA33">
        <f>INDEX('EIA Consumption'!$C:$BW,$G33,CA$5)*CA9</f>
        <v/>
      </c>
      <c r="CB33">
        <f>INDEX('EIA Consumption'!$C:$BW,$G33,CB$5)*CB9</f>
        <v/>
      </c>
      <c r="CC33">
        <f>INDEX('EIA Consumption'!$C:$BW,$G33,CC$5)*CC9</f>
        <v/>
      </c>
      <c r="CD33">
        <f>INDEX('EIA Consumption'!$C:$BW,$G33,CD$5)*CD9</f>
        <v/>
      </c>
      <c r="CE33">
        <f>INDEX('EIA Consumption'!$C:$BW,$G33,CE$5)*CE9</f>
        <v/>
      </c>
      <c r="CF33">
        <f>INDEX('EIA Consumption'!$C:$BW,$G33,CF$5)*CF9</f>
        <v/>
      </c>
      <c r="CG33">
        <f>INDEX('EIA Consumption'!$C:$BW,$G33,CG$5)*CG9</f>
        <v/>
      </c>
      <c r="CH33">
        <f>INDEX('EIA Consumption'!$C:$BW,$G33,CH$5)*CH9</f>
        <v/>
      </c>
      <c r="CI33">
        <f>INDEX('EIA Consumption'!$C:$BW,$G33,CI$5)*CI9</f>
        <v/>
      </c>
      <c r="CJ33">
        <f>INDEX('EIA Consumption'!$C:$BW,$G33,CJ$5)*CJ9</f>
        <v/>
      </c>
      <c r="CK33">
        <f>INDEX('EIA Consumption'!$C:$BW,$G33,CK$5)*CK9</f>
        <v/>
      </c>
      <c r="CL33">
        <f>INDEX('EIA Consumption'!$C:$BW,$G33,CL$5)*CL9</f>
        <v/>
      </c>
      <c r="CM33">
        <f>INDEX('EIA Consumption'!$C:$BW,$G33,CM$5)*CM9</f>
        <v/>
      </c>
      <c r="CN33">
        <f>INDEX('EIA Consumption'!$C:$BW,$G33,CN$5)*CN9</f>
        <v/>
      </c>
      <c r="CO33">
        <f>INDEX('EIA Consumption'!$C:$BW,$G33,CO$5)*CO9</f>
        <v/>
      </c>
      <c r="CP33">
        <f>INDEX('EIA Consumption'!$C:$BW,$G33,CP$5)*CP9</f>
        <v/>
      </c>
      <c r="CQ33">
        <f>INDEX('EIA Consumption'!$C:$BW,$G33,CQ$5)*CQ9</f>
        <v/>
      </c>
      <c r="CR33">
        <f>INDEX('EIA Consumption'!$C:$BW,$G33,CR$5)*CR9</f>
        <v/>
      </c>
      <c r="CS33">
        <f>INDEX('EIA Consumption'!$C:$BW,$G33,CS$5)*CS9</f>
        <v/>
      </c>
      <c r="CT33">
        <f>INDEX('EIA Consumption'!$C:$BW,$G33,CT$5)*CT9</f>
        <v/>
      </c>
      <c r="CU33">
        <f>INDEX('EIA Consumption'!$C:$BW,$G33,CU$5)*CU9</f>
        <v/>
      </c>
      <c r="CV33">
        <f>INDEX('EIA Consumption'!$C:$BW,$G33,CV$5)*CV9</f>
        <v/>
      </c>
      <c r="CW33">
        <f>INDEX('EIA Consumption'!$C:$BW,$G33,CW$5)*CW9</f>
        <v/>
      </c>
      <c r="CX33">
        <f>INDEX('EIA Consumption'!$C:$BW,$G33,CX$5)*CX9</f>
        <v/>
      </c>
      <c r="CY33">
        <f>INDEX('EIA Consumption'!$C:$BW,$G33,CY$5)*CY9</f>
        <v/>
      </c>
      <c r="CZ33">
        <f>INDEX('EIA Consumption'!$C:$BW,$G33,CZ$5)*CZ9</f>
        <v/>
      </c>
      <c r="DA33">
        <f>INDEX('EIA Consumption'!$C:$BW,$G33,DA$5)*DA9</f>
        <v/>
      </c>
      <c r="DB33">
        <f>INDEX('EIA Consumption'!$C:$BW,$G33,DB$5)*DB9</f>
        <v/>
      </c>
      <c r="DC33">
        <f>INDEX('EIA Consumption'!$C:$BW,$G33,DC$5)*DC9</f>
        <v/>
      </c>
      <c r="DD33">
        <f>INDEX('EIA Consumption'!$C:$BW,$G33,DD$5)*DD9</f>
        <v/>
      </c>
      <c r="DE33">
        <f>INDEX('EIA Consumption'!$C:$BW,$G33,DE$5)*DE9</f>
        <v/>
      </c>
      <c r="DF33">
        <f>INDEX('EIA Consumption'!$C:$BW,$G33,DF$5)*DF9</f>
        <v/>
      </c>
      <c r="DG33">
        <f>INDEX('EIA Consumption'!$C:$BW,$G33,DG$5)*DG9</f>
        <v/>
      </c>
      <c r="DH33">
        <f>INDEX('EIA Consumption'!$C:$BW,$G33,DH$5)*DH9</f>
        <v/>
      </c>
      <c r="DI33">
        <f>INDEX('EIA Consumption'!$C:$BW,$G33,DI$5)*DI9</f>
        <v/>
      </c>
      <c r="DJ33">
        <f>INDEX('EIA Consumption'!$C:$BW,$G33,DJ$5)*DJ9</f>
        <v/>
      </c>
      <c r="DK33">
        <f>INDEX('EIA Consumption'!$C:$BW,$G33,DK$5)*DK9</f>
        <v/>
      </c>
      <c r="DL33">
        <f>INDEX('EIA Consumption'!$C:$BW,$G33,DL$5)*DL9</f>
        <v/>
      </c>
      <c r="DM33">
        <f>INDEX('EIA Consumption'!$C:$BW,$G33,DM$5)*DM9</f>
        <v/>
      </c>
      <c r="DN33">
        <f>INDEX('EIA Consumption'!$C:$BW,$G33,DN$5)*DN9</f>
        <v/>
      </c>
      <c r="DO33">
        <f>INDEX('EIA Consumption'!$C:$BW,$G33,DO$5)*DO9</f>
        <v/>
      </c>
      <c r="DP33">
        <f>INDEX('EIA Consumption'!$C:$BW,$G33,DP$5)*DP9</f>
        <v/>
      </c>
      <c r="DQ33">
        <f>INDEX('EIA Consumption'!$C:$BW,$G33,DQ$5)*DQ9</f>
        <v/>
      </c>
      <c r="DR33">
        <f>INDEX('EIA Consumption'!$C:$BW,$G33,DR$5)*DR9</f>
        <v/>
      </c>
      <c r="DS33">
        <f>INDEX('EIA Consumption'!$C:$BW,$G33,DS$5)*DS9</f>
        <v/>
      </c>
      <c r="DT33">
        <f>INDEX('EIA Consumption'!$C:$BW,$G33,DT$5)*DT9</f>
        <v/>
      </c>
      <c r="DU33">
        <f>INDEX('EIA Consumption'!$C:$BW,$G33,DU$5)*DU9</f>
        <v/>
      </c>
      <c r="DV33">
        <f>INDEX('EIA Consumption'!$C:$BW,$G33,DV$5)*DV9</f>
        <v/>
      </c>
      <c r="DW33">
        <f>INDEX('EIA Consumption'!$C:$BW,$G33,DW$5)*DW9</f>
        <v/>
      </c>
      <c r="DX33">
        <f>INDEX('EIA Consumption'!$C:$BW,$G33,DX$5)*DX9</f>
        <v/>
      </c>
      <c r="DY33">
        <f>INDEX('EIA Consumption'!$C:$BW,$G33,DY$5)*DY9</f>
        <v/>
      </c>
      <c r="DZ33">
        <f>INDEX('EIA Consumption'!$C:$BW,$G33,DZ$5)*DZ9</f>
        <v/>
      </c>
      <c r="EA33">
        <f>INDEX('EIA Consumption'!$C:$BW,$G33,EA$5)*EA9</f>
        <v/>
      </c>
      <c r="EB33">
        <f>INDEX('EIA Consumption'!$C:$BW,$G33,EB$5)*EB9</f>
        <v/>
      </c>
      <c r="EC33">
        <f>INDEX('EIA Consumption'!$C:$BW,$G33,EC$5)*EC9</f>
        <v/>
      </c>
      <c r="ED33">
        <f>INDEX('EIA Consumption'!$C:$BW,$G33,ED$5)*ED9</f>
        <v/>
      </c>
      <c r="EE33">
        <f>INDEX('EIA Consumption'!$C:$BW,$G33,EE$5)*EE9</f>
        <v/>
      </c>
      <c r="EF33">
        <f>INDEX('EIA Consumption'!$C:$BW,$G33,EF$5)*EF9</f>
        <v/>
      </c>
      <c r="EG33">
        <f>INDEX('EIA Consumption'!$C:$BW,$G33,EG$5)*EG9</f>
        <v/>
      </c>
      <c r="EH33">
        <f>INDEX('EIA Consumption'!$C:$BW,$G33,EH$5)*EH9</f>
        <v/>
      </c>
      <c r="EI33">
        <f>INDEX('EIA Consumption'!$C:$BW,$G33,EI$5)*EI9</f>
        <v/>
      </c>
      <c r="EJ33">
        <f>INDEX('EIA Consumption'!$C:$BW,$G33,EJ$5)*EJ9</f>
        <v/>
      </c>
      <c r="EK33">
        <f>INDEX('EIA Consumption'!$C:$BW,$G33,EK$5)*EK9</f>
        <v/>
      </c>
      <c r="EL33">
        <f>INDEX('EIA Consumption'!$C:$BW,$G33,EL$5)*EL9</f>
        <v/>
      </c>
      <c r="EM33">
        <f>INDEX('EIA Consumption'!$C:$BW,$G33,EM$5)*EM9</f>
        <v/>
      </c>
      <c r="EN33">
        <f>INDEX('EIA Consumption'!$C:$BW,$G33,EN$5)*EN9</f>
        <v/>
      </c>
      <c r="EO33">
        <f>INDEX('EIA Consumption'!$C:$BW,$G33,EO$5)*EO9</f>
        <v/>
      </c>
      <c r="EP33">
        <f>INDEX('EIA Consumption'!$C:$BW,$G33,EP$5)*EP9</f>
        <v/>
      </c>
      <c r="EQ33">
        <f>INDEX('EIA Consumption'!$C:$BW,$G33,EQ$5)*EQ9</f>
        <v/>
      </c>
      <c r="ER33">
        <f>INDEX('EIA Consumption'!$C:$BW,$G33,ER$5)*ER9</f>
        <v/>
      </c>
      <c r="ES33">
        <f>INDEX('EIA Consumption'!$C:$BW,$G33,ES$5)*ES9</f>
        <v/>
      </c>
      <c r="ET33">
        <f>INDEX('EIA Consumption'!$C:$BW,$G33,ET$5)*ET9</f>
        <v/>
      </c>
      <c r="EU33">
        <f>INDEX('EIA Consumption'!$C:$BW,$G33,EU$5)*EU9</f>
        <v/>
      </c>
      <c r="EV33">
        <f>INDEX('EIA Consumption'!$C:$BW,$G33,EV$5)*EV9</f>
        <v/>
      </c>
      <c r="EW33">
        <f>INDEX('EIA Consumption'!$C:$BW,$G33,EW$5)*EW9</f>
        <v/>
      </c>
      <c r="EX33">
        <f>INDEX('EIA Consumption'!$C:$BW,$G33,EX$5)*EX9</f>
        <v/>
      </c>
      <c r="EY33">
        <f>INDEX('EIA Consumption'!$C:$BW,$G33,EY$5)*EY9</f>
        <v/>
      </c>
      <c r="EZ33">
        <f>INDEX('EIA Consumption'!$C:$BW,$G33,EZ$5)*EZ9</f>
        <v/>
      </c>
      <c r="FA33">
        <f>INDEX('EIA Consumption'!$C:$BW,$G33,FA$5)*FA9</f>
        <v/>
      </c>
      <c r="FB33">
        <f>INDEX('EIA Consumption'!$C:$BW,$G33,FB$5)*FB9</f>
        <v/>
      </c>
      <c r="FC33">
        <f>INDEX('EIA Consumption'!$C:$BW,$G33,FC$5)*FC9</f>
        <v/>
      </c>
      <c r="FD33">
        <f>INDEX('EIA Consumption'!$C:$BW,$G33,FD$5)*FD9</f>
        <v/>
      </c>
      <c r="FE33">
        <f>INDEX('EIA Consumption'!$C:$BW,$G33,FE$5)*FE9</f>
        <v/>
      </c>
      <c r="FF33">
        <f>INDEX('EIA Consumption'!$C:$BW,$G33,FF$5)*FF9</f>
        <v/>
      </c>
      <c r="FG33">
        <f>INDEX('EIA Consumption'!$C:$BW,$G33,FG$5)*FG9</f>
        <v/>
      </c>
      <c r="FH33">
        <f>INDEX('EIA Consumption'!$C:$BW,$G33,FH$5)*FH9</f>
        <v/>
      </c>
      <c r="FI33">
        <f>INDEX('EIA Consumption'!$C:$BW,$G33,FI$5)*FI9</f>
        <v/>
      </c>
      <c r="FJ33">
        <f>INDEX('EIA Consumption'!$C:$BW,$G33,FJ$5)*FJ9</f>
        <v/>
      </c>
      <c r="FK33">
        <f>INDEX('EIA Consumption'!$C:$BW,$G33,FK$5)*FK9</f>
        <v/>
      </c>
      <c r="FL33">
        <f>INDEX('EIA Consumption'!$C:$BW,$G33,FL$5)*FL9</f>
        <v/>
      </c>
      <c r="FM33">
        <f>INDEX('EIA Consumption'!$C:$BW,$G33,FM$5)*FM9</f>
        <v/>
      </c>
      <c r="FN33">
        <f>INDEX('EIA Consumption'!$C:$BW,$G33,FN$5)*FN9</f>
        <v/>
      </c>
      <c r="FO33">
        <f>INDEX('EIA Consumption'!$C:$BW,$G33,FO$5)*FO9</f>
        <v/>
      </c>
      <c r="FP33">
        <f>INDEX('EIA Consumption'!$C:$BW,$G33,FP$5)*FP9</f>
        <v/>
      </c>
      <c r="FQ33">
        <f>INDEX('EIA Consumption'!$C:$BW,$G33,FQ$5)*FQ9</f>
        <v/>
      </c>
      <c r="FR33">
        <f>INDEX('EIA Consumption'!$C:$BW,$G33,FR$5)*FR9</f>
        <v/>
      </c>
      <c r="FS33">
        <f>INDEX('EIA Consumption'!$C:$BW,$G33,FS$5)*FS9</f>
        <v/>
      </c>
      <c r="FT33">
        <f>INDEX('EIA Consumption'!$C:$BW,$G33,FT$5)*FT9</f>
        <v/>
      </c>
      <c r="FU33">
        <f>INDEX('EIA Consumption'!$C:$BW,$G33,FU$5)*FU9</f>
        <v/>
      </c>
      <c r="FV33">
        <f>INDEX('EIA Consumption'!$C:$BW,$G33,FV$5)*FV9</f>
        <v/>
      </c>
      <c r="FW33">
        <f>INDEX('EIA Consumption'!$C:$BW,$G33,FW$5)*FW9</f>
        <v/>
      </c>
      <c r="FX33">
        <f>INDEX('EIA Consumption'!$C:$BW,$G33,FX$5)*FX9</f>
        <v/>
      </c>
      <c r="FY33">
        <f>INDEX('EIA Consumption'!$C:$BW,$G33,FY$5)*FY9</f>
        <v/>
      </c>
      <c r="FZ33">
        <f>INDEX('EIA Consumption'!$C:$BW,$G33,FZ$5)*FZ9</f>
        <v/>
      </c>
      <c r="GA33">
        <f>INDEX('EIA Consumption'!$C:$BW,$G33,GA$5)*GA9</f>
        <v/>
      </c>
      <c r="GB33">
        <f>INDEX('EIA Consumption'!$C:$BW,$G33,GB$5)*GB9</f>
        <v/>
      </c>
      <c r="GC33">
        <f>INDEX('EIA Consumption'!$C:$BW,$G33,GC$5)*GC9</f>
        <v/>
      </c>
      <c r="GD33">
        <f>INDEX('EIA Consumption'!$C:$BW,$G33,GD$5)*GD9</f>
        <v/>
      </c>
      <c r="GE33">
        <f>INDEX('EIA Consumption'!$C:$BW,$G33,GE$5)*GE9</f>
        <v/>
      </c>
      <c r="GF33">
        <f>INDEX('EIA Consumption'!$C:$BW,$G33,GF$5)*GF9</f>
        <v/>
      </c>
      <c r="GG33">
        <f>INDEX('EIA Consumption'!$C:$BW,$G33,GG$5)*GG9</f>
        <v/>
      </c>
      <c r="GH33">
        <f>INDEX('EIA Consumption'!$C:$BW,$G33,GH$5)*GH9</f>
        <v/>
      </c>
      <c r="GI33">
        <f>INDEX('EIA Consumption'!$C:$BW,$G33,GI$5)*GI9</f>
        <v/>
      </c>
      <c r="GJ33">
        <f>INDEX('EIA Consumption'!$C:$BW,$G33,GJ$5)*GJ9</f>
        <v/>
      </c>
      <c r="GK33">
        <f>INDEX('EIA Consumption'!$C:$BW,$G33,GK$5)*GK9</f>
        <v/>
      </c>
      <c r="GL33">
        <f>INDEX('EIA Consumption'!$C:$BW,$G33,GL$5)*GL9</f>
        <v/>
      </c>
      <c r="GM33">
        <f>INDEX('EIA Consumption'!$C:$BW,$G33,GM$5)*GM9</f>
        <v/>
      </c>
      <c r="GN33">
        <f>INDEX('EIA Consumption'!$C:$BW,$G33,GN$5)*GN9</f>
        <v/>
      </c>
      <c r="GO33">
        <f>INDEX('EIA Consumption'!$C:$BW,$G33,GO$5)*GO9</f>
        <v/>
      </c>
      <c r="GP33">
        <f>INDEX('EIA Consumption'!$C:$BW,$G33,GP$5)*GP9</f>
        <v/>
      </c>
      <c r="GQ33">
        <f>INDEX('EIA Consumption'!$C:$BW,$G33,GQ$5)*GQ9</f>
        <v/>
      </c>
      <c r="GR33">
        <f>INDEX('EIA Consumption'!$C:$BW,$G33,GR$5)*GR9</f>
        <v/>
      </c>
      <c r="GS33">
        <f>INDEX('EIA Consumption'!$C:$BW,$G33,GS$5)*GS9</f>
        <v/>
      </c>
      <c r="GT33">
        <f>INDEX('EIA Consumption'!$C:$BW,$G33,GT$5)*GT9</f>
        <v/>
      </c>
      <c r="GU33">
        <f>INDEX('EIA Consumption'!$C:$BW,$G33,GU$5)*GU9</f>
        <v/>
      </c>
      <c r="GV33">
        <f>INDEX('EIA Consumption'!$C:$BW,$G33,GV$5)*GV9</f>
        <v/>
      </c>
      <c r="GW33">
        <f>INDEX('EIA Consumption'!$C:$BW,$G33,GW$5)*GW9</f>
        <v/>
      </c>
      <c r="GX33">
        <f>INDEX('EIA Consumption'!$C:$BW,$G33,GX$5)*GX9</f>
        <v/>
      </c>
      <c r="GY33">
        <f>INDEX('EIA Consumption'!$C:$BW,$G33,GY$5)*GY9</f>
        <v/>
      </c>
      <c r="GZ33">
        <f>INDEX('EIA Consumption'!$C:$BW,$G33,GZ$5)*GZ9</f>
        <v/>
      </c>
      <c r="HA33">
        <f>INDEX('EIA Consumption'!$C:$BW,$G33,HA$5)*HA9</f>
        <v/>
      </c>
      <c r="HB33">
        <f>INDEX('EIA Consumption'!$C:$BW,$G33,HB$5)*HB9</f>
        <v/>
      </c>
      <c r="HC33">
        <f>INDEX('EIA Consumption'!$C:$BW,$G33,HC$5)*HC9</f>
        <v/>
      </c>
      <c r="HD33">
        <f>INDEX('EIA Consumption'!$C:$BW,$G33,HD$5)*HD9</f>
        <v/>
      </c>
      <c r="HE33">
        <f>INDEX('EIA Consumption'!$C:$BW,$G33,HE$5)*HE9</f>
        <v/>
      </c>
      <c r="HF33">
        <f>INDEX('EIA Consumption'!$C:$BW,$G33,HF$5)*HF9</f>
        <v/>
      </c>
      <c r="HG33">
        <f>INDEX('EIA Consumption'!$C:$BW,$G33,HG$5)*HG9</f>
        <v/>
      </c>
      <c r="HH33">
        <f>INDEX('EIA Consumption'!$C:$BW,$G33,HH$5)*HH9</f>
        <v/>
      </c>
      <c r="HI33">
        <f>INDEX('EIA Consumption'!$C:$BW,$G33,HI$5)*HI9</f>
        <v/>
      </c>
      <c r="HJ33">
        <f>INDEX('EIA Consumption'!$C:$BW,$G33,HJ$5)*HJ9</f>
        <v/>
      </c>
      <c r="HK33">
        <f>INDEX('EIA Consumption'!$C:$BW,$G33,HK$5)*HK9</f>
        <v/>
      </c>
      <c r="HL33">
        <f>INDEX('EIA Consumption'!$C:$BW,$G33,HL$5)*HL9</f>
        <v/>
      </c>
      <c r="HM33">
        <f>INDEX('EIA Consumption'!$C:$BW,$G33,HM$5)*HM9</f>
        <v/>
      </c>
      <c r="HN33">
        <f>INDEX('EIA Consumption'!$C:$BW,$G33,HN$5)*HN9</f>
        <v/>
      </c>
      <c r="HO33">
        <f>INDEX('EIA Consumption'!$C:$BW,$G33,HO$5)*HO9</f>
        <v/>
      </c>
      <c r="HP33">
        <f>INDEX('EIA Consumption'!$C:$BW,$G33,HP$5)*HP9</f>
        <v/>
      </c>
      <c r="HQ33">
        <f>INDEX('EIA Consumption'!$C:$BW,$G33,HQ$5)*HQ9</f>
        <v/>
      </c>
      <c r="HR33">
        <f>INDEX('EIA Consumption'!$C:$BW,$G33,HR$5)*HR9</f>
        <v/>
      </c>
      <c r="HS33">
        <f>INDEX('EIA Consumption'!$C:$BW,$G33,HS$5)*HS9</f>
        <v/>
      </c>
      <c r="HT33">
        <f>INDEX('EIA Consumption'!$C:$BW,$G33,HT$5)*HT9</f>
        <v/>
      </c>
      <c r="HU33">
        <f>INDEX('EIA Consumption'!$C:$BW,$G33,HU$5)*HU9</f>
        <v/>
      </c>
      <c r="HV33">
        <f>INDEX('EIA Consumption'!$C:$BW,$G33,HV$5)*HV9</f>
        <v/>
      </c>
      <c r="HW33">
        <f>INDEX('EIA Consumption'!$C:$BW,$G33,HW$5)*HW9</f>
        <v/>
      </c>
      <c r="HX33">
        <f>INDEX('EIA Consumption'!$C:$BW,$G33,HX$5)*HX9</f>
        <v/>
      </c>
      <c r="HY33">
        <f>INDEX('EIA Consumption'!$C:$BW,$G33,HY$5)*HY9</f>
        <v/>
      </c>
      <c r="HZ33">
        <f>INDEX('EIA Consumption'!$C:$BW,$G33,HZ$5)*HZ9</f>
        <v/>
      </c>
      <c r="IA33">
        <f>INDEX('EIA Consumption'!$C:$BW,$G33,IA$5)*IA9</f>
        <v/>
      </c>
      <c r="IB33">
        <f>INDEX('EIA Consumption'!$C:$BW,$G33,IB$5)*IB9</f>
        <v/>
      </c>
      <c r="IC33">
        <f>INDEX('EIA Consumption'!$C:$BW,$G33,IC$5)*IC9</f>
        <v/>
      </c>
      <c r="ID33">
        <f>INDEX('EIA Consumption'!$C:$BW,$G33,ID$5)*ID9</f>
        <v/>
      </c>
      <c r="IE33">
        <f>INDEX('EIA Consumption'!$C:$BW,$G33,IE$5)*IE9</f>
        <v/>
      </c>
      <c r="IF33">
        <f>INDEX('EIA Consumption'!$C:$BW,$G33,IF$5)*IF9</f>
        <v/>
      </c>
      <c r="IG33">
        <f>INDEX('EIA Consumption'!$C:$BW,$G33,IG$5)*IG9</f>
        <v/>
      </c>
      <c r="IH33">
        <f>INDEX('EIA Consumption'!$C:$BW,$G33,IH$5)*IH9</f>
        <v/>
      </c>
      <c r="II33">
        <f>INDEX('EIA Consumption'!$C:$BW,$G33,II$5)*II9</f>
        <v/>
      </c>
      <c r="IJ33">
        <f>INDEX('EIA Consumption'!$C:$BW,$G33,IJ$5)*IJ9</f>
        <v/>
      </c>
      <c r="IK33">
        <f>INDEX('EIA Consumption'!$C:$BW,$G33,IK$5)*IK9</f>
        <v/>
      </c>
      <c r="IL33">
        <f>INDEX('EIA Consumption'!$C:$BW,$G33,IL$5)*IL9</f>
        <v/>
      </c>
      <c r="IM33">
        <f>INDEX('EIA Consumption'!$C:$BW,$G33,IM$5)*IM9</f>
        <v/>
      </c>
      <c r="IN33">
        <f>INDEX('EIA Consumption'!$C:$BW,$G33,IN$5)*IN9</f>
        <v/>
      </c>
      <c r="IO33">
        <f>INDEX('EIA Consumption'!$C:$BW,$G33,IO$5)*IO9</f>
        <v/>
      </c>
      <c r="IP33">
        <f>INDEX('EIA Consumption'!$C:$BW,$G33,IP$5)*IP9</f>
        <v/>
      </c>
      <c r="IQ33">
        <f>INDEX('EIA Consumption'!$C:$BW,$G33,IQ$5)*IQ9</f>
        <v/>
      </c>
      <c r="IR33">
        <f>INDEX('EIA Consumption'!$C:$BW,$G33,IR$5)*IR9</f>
        <v/>
      </c>
      <c r="IS33">
        <f>INDEX('EIA Consumption'!$C:$BW,$G33,IS$5)*IS9</f>
        <v/>
      </c>
      <c r="IT33">
        <f>INDEX('EIA Consumption'!$C:$BW,$G33,IT$5)*IT9</f>
        <v/>
      </c>
      <c r="IU33">
        <f>INDEX('EIA Consumption'!$C:$BW,$G33,IU$5)*IU9</f>
        <v/>
      </c>
      <c r="IV33">
        <f>INDEX('EIA Consumption'!$C:$BW,$G33,IV$5)*IV9</f>
        <v/>
      </c>
      <c r="IW33">
        <f>INDEX('EIA Consumption'!$C:$BW,$G33,IW$5)*IW9</f>
        <v/>
      </c>
      <c r="IX33">
        <f>INDEX('EIA Consumption'!$C:$BW,$G33,IX$5)*IX9</f>
        <v/>
      </c>
      <c r="IY33">
        <f>INDEX('EIA Consumption'!$C:$BW,$G33,IY$5)*IY9</f>
        <v/>
      </c>
      <c r="IZ33">
        <f>INDEX('EIA Consumption'!$C:$BW,$G33,IZ$5)*IZ9</f>
        <v/>
      </c>
      <c r="JA33">
        <f>INDEX('EIA Consumption'!$C:$BW,$G33,JA$5)*JA9</f>
        <v/>
      </c>
      <c r="JB33">
        <f>INDEX('EIA Consumption'!$C:$BW,$G33,JB$5)*JB9</f>
        <v/>
      </c>
      <c r="JC33">
        <f>INDEX('EIA Consumption'!$C:$BW,$G33,JC$5)*JC9</f>
        <v/>
      </c>
      <c r="JD33">
        <f>INDEX('EIA Consumption'!$C:$BW,$G33,JD$5)*JD9</f>
        <v/>
      </c>
      <c r="JE33">
        <f>INDEX('EIA Consumption'!$C:$BW,$G33,JE$5)*JE9</f>
        <v/>
      </c>
      <c r="JF33">
        <f>INDEX('EIA Consumption'!$C:$BW,$G33,JF$5)*JF9</f>
        <v/>
      </c>
      <c r="JG33">
        <f>INDEX('EIA Consumption'!$C:$BW,$G33,JG$5)*JG9</f>
        <v/>
      </c>
      <c r="JH33">
        <f>INDEX('EIA Consumption'!$C:$BW,$G33,JH$5)*JH9</f>
        <v/>
      </c>
      <c r="JI33">
        <f>INDEX('EIA Consumption'!$C:$BW,$G33,JI$5)*JI9</f>
        <v/>
      </c>
      <c r="JJ33">
        <f>INDEX('EIA Consumption'!$C:$BW,$G33,JJ$5)*JJ9</f>
        <v/>
      </c>
      <c r="JK33">
        <f>INDEX('EIA Consumption'!$C:$BW,$G33,JK$5)*JK9</f>
        <v/>
      </c>
      <c r="JL33">
        <f>INDEX('EIA Consumption'!$C:$BW,$G33,JL$5)*JL9</f>
        <v/>
      </c>
      <c r="JM33">
        <f>INDEX('EIA Consumption'!$C:$BW,$G33,JM$5)*JM9</f>
        <v/>
      </c>
      <c r="JN33">
        <f>INDEX('EIA Consumption'!$C:$BW,$G33,JN$5)*JN9</f>
        <v/>
      </c>
      <c r="JO33">
        <f>INDEX('EIA Consumption'!$C:$BW,$G33,JO$5)*JO9</f>
        <v/>
      </c>
      <c r="JP33">
        <f>INDEX('EIA Consumption'!$C:$BW,$G33,JP$5)*JP9</f>
        <v/>
      </c>
      <c r="JQ33">
        <f>INDEX('EIA Consumption'!$C:$BW,$G33,JQ$5)*JQ9</f>
        <v/>
      </c>
      <c r="JR33">
        <f>INDEX('EIA Consumption'!$C:$BW,$G33,JR$5)*JR9</f>
        <v/>
      </c>
      <c r="JS33">
        <f>INDEX('EIA Consumption'!$C:$BW,$G33,JS$5)*JS9</f>
        <v/>
      </c>
      <c r="JT33">
        <f>INDEX('EIA Consumption'!$C:$BW,$G33,JT$5)*JT9</f>
        <v/>
      </c>
      <c r="JU33">
        <f>INDEX('EIA Consumption'!$C:$BW,$G33,JU$5)*JU9</f>
        <v/>
      </c>
      <c r="JV33">
        <f>INDEX('EIA Consumption'!$C:$BW,$G33,JV$5)*JV9</f>
        <v/>
      </c>
      <c r="JW33">
        <f>INDEX('EIA Consumption'!$C:$BW,$G33,JW$5)*JW9</f>
        <v/>
      </c>
      <c r="JX33">
        <f>INDEX('EIA Consumption'!$C:$BW,$G33,JX$5)*JX9</f>
        <v/>
      </c>
      <c r="JY33">
        <f>INDEX('EIA Consumption'!$C:$BW,$G33,JY$5)*JY9</f>
        <v/>
      </c>
      <c r="JZ33">
        <f>INDEX('EIA Consumption'!$C:$BW,$G33,JZ$5)*JZ9</f>
        <v/>
      </c>
      <c r="KA33">
        <f>INDEX('EIA Consumption'!$C:$BW,$G33,KA$5)*KA9</f>
        <v/>
      </c>
      <c r="KB33">
        <f>INDEX('EIA Consumption'!$C:$BW,$G33,KB$5)*KB9</f>
        <v/>
      </c>
      <c r="KC33">
        <f>INDEX('EIA Consumption'!$C:$BW,$G33,KC$5)*KC9</f>
        <v/>
      </c>
      <c r="KD33">
        <f>INDEX('EIA Consumption'!$C:$BW,$G33,KD$5)*KD9</f>
        <v/>
      </c>
      <c r="KE33">
        <f>INDEX('EIA Consumption'!$C:$BW,$G33,KE$5)*KE9</f>
        <v/>
      </c>
      <c r="KF33">
        <f>INDEX('EIA Consumption'!$C:$BW,$G33,KF$5)*KF9</f>
        <v/>
      </c>
      <c r="KG33">
        <f>INDEX('EIA Consumption'!$C:$BW,$G33,KG$5)*KG9</f>
        <v/>
      </c>
      <c r="KH33">
        <f>INDEX('EIA Consumption'!$C:$BW,$G33,KH$5)*KH9</f>
        <v/>
      </c>
      <c r="KI33">
        <f>INDEX('EIA Consumption'!$C:$BW,$G33,KI$5)*KI9</f>
        <v/>
      </c>
      <c r="KJ33">
        <f>INDEX('EIA Consumption'!$C:$BW,$G33,KJ$5)*KJ9</f>
        <v/>
      </c>
      <c r="KK33">
        <f>INDEX('EIA Consumption'!$C:$BW,$G33,KK$5)*KK9</f>
        <v/>
      </c>
      <c r="KL33">
        <f>INDEX('EIA Consumption'!$C:$BW,$G33,KL$5)*KL9</f>
        <v/>
      </c>
      <c r="KM33">
        <f>INDEX('EIA Consumption'!$C:$BW,$G33,KM$5)*KM9</f>
        <v/>
      </c>
      <c r="KN33">
        <f>INDEX('EIA Consumption'!$C:$BW,$G33,KN$5)*KN9</f>
        <v/>
      </c>
      <c r="KO33">
        <f>INDEX('EIA Consumption'!$C:$BW,$G33,KO$5)*KO9</f>
        <v/>
      </c>
      <c r="KP33">
        <f>INDEX('EIA Consumption'!$C:$BW,$G33,KP$5)*KP9</f>
        <v/>
      </c>
      <c r="KQ33">
        <f>INDEX('EIA Consumption'!$C:$BW,$G33,KQ$5)*KQ9</f>
        <v/>
      </c>
      <c r="KR33">
        <f>INDEX('EIA Consumption'!$C:$BW,$G33,KR$5)*KR9</f>
        <v/>
      </c>
      <c r="KS33">
        <f>INDEX('EIA Consumption'!$C:$BW,$G33,KS$5)*KS9</f>
        <v/>
      </c>
      <c r="KT33">
        <f>INDEX('EIA Consumption'!$C:$BW,$G33,KT$5)*KT9</f>
        <v/>
      </c>
      <c r="KU33">
        <f>INDEX('EIA Consumption'!$C:$BW,$G33,KU$5)*KU9</f>
        <v/>
      </c>
    </row>
    <row r="34" spans="1:307">
      <c r="B34" t="s">
        <v>10</v>
      </c>
      <c r="C34" t="s">
        <v>30</v>
      </c>
      <c r="D34" t="s">
        <v>23</v>
      </c>
      <c r="E34" t="s">
        <v>24</v>
      </c>
      <c r="G34">
        <f>MATCH($C34,'EIA Consumption'!$C:$C,0)</f>
        <v/>
      </c>
      <c r="H34">
        <f>INDEX('EIA Consumption'!$C:$BW,$G34,H$5)*H10</f>
        <v/>
      </c>
      <c r="I34">
        <f>INDEX('EIA Consumption'!$C:$BW,$G34,I$5)*I10</f>
        <v/>
      </c>
      <c r="J34">
        <f>INDEX('EIA Consumption'!$C:$BW,$G34,J$5)*J10</f>
        <v/>
      </c>
      <c r="K34">
        <f>INDEX('EIA Consumption'!$C:$BW,$G34,K$5)*K10</f>
        <v/>
      </c>
      <c r="L34">
        <f>INDEX('EIA Consumption'!$C:$BW,$G34,L$5)*L10</f>
        <v/>
      </c>
      <c r="M34">
        <f>INDEX('EIA Consumption'!$C:$BW,$G34,M$5)*M10</f>
        <v/>
      </c>
      <c r="N34">
        <f>INDEX('EIA Consumption'!$C:$BW,$G34,N$5)*N10</f>
        <v/>
      </c>
      <c r="O34">
        <f>INDEX('EIA Consumption'!$C:$BW,$G34,O$5)*O10</f>
        <v/>
      </c>
      <c r="P34">
        <f>INDEX('EIA Consumption'!$C:$BW,$G34,P$5)*P10</f>
        <v/>
      </c>
      <c r="Q34">
        <f>INDEX('EIA Consumption'!$C:$BW,$G34,Q$5)*Q10</f>
        <v/>
      </c>
      <c r="R34">
        <f>INDEX('EIA Consumption'!$C:$BW,$G34,R$5)*R10</f>
        <v/>
      </c>
      <c r="S34">
        <f>INDEX('EIA Consumption'!$C:$BW,$G34,S$5)*S10</f>
        <v/>
      </c>
      <c r="T34">
        <f>INDEX('EIA Consumption'!$C:$BW,$G34,T$5)*T10</f>
        <v/>
      </c>
      <c r="U34">
        <f>INDEX('EIA Consumption'!$C:$BW,$G34,U$5)*U10</f>
        <v/>
      </c>
      <c r="V34">
        <f>INDEX('EIA Consumption'!$C:$BW,$G34,V$5)*V10</f>
        <v/>
      </c>
      <c r="W34">
        <f>INDEX('EIA Consumption'!$C:$BW,$G34,W$5)*W10</f>
        <v/>
      </c>
      <c r="X34">
        <f>INDEX('EIA Consumption'!$C:$BW,$G34,X$5)*X10</f>
        <v/>
      </c>
      <c r="Y34">
        <f>INDEX('EIA Consumption'!$C:$BW,$G34,Y$5)*Y10</f>
        <v/>
      </c>
      <c r="Z34">
        <f>INDEX('EIA Consumption'!$C:$BW,$G34,Z$5)*Z10</f>
        <v/>
      </c>
      <c r="AA34">
        <f>INDEX('EIA Consumption'!$C:$BW,$G34,AA$5)*AA10</f>
        <v/>
      </c>
      <c r="AB34">
        <f>INDEX('EIA Consumption'!$C:$BW,$G34,AB$5)*AB10</f>
        <v/>
      </c>
      <c r="AC34">
        <f>INDEX('EIA Consumption'!$C:$BW,$G34,AC$5)*AC10</f>
        <v/>
      </c>
      <c r="AD34">
        <f>INDEX('EIA Consumption'!$C:$BW,$G34,AD$5)*AD10</f>
        <v/>
      </c>
      <c r="AE34">
        <f>INDEX('EIA Consumption'!$C:$BW,$G34,AE$5)*AE10</f>
        <v/>
      </c>
      <c r="AF34">
        <f>INDEX('EIA Consumption'!$C:$BW,$G34,AF$5)*AF10</f>
        <v/>
      </c>
      <c r="AG34">
        <f>INDEX('EIA Consumption'!$C:$BW,$G34,AG$5)*AG10</f>
        <v/>
      </c>
      <c r="AH34">
        <f>INDEX('EIA Consumption'!$C:$BW,$G34,AH$5)*AH10</f>
        <v/>
      </c>
      <c r="AI34">
        <f>INDEX('EIA Consumption'!$C:$BW,$G34,AI$5)*AI10</f>
        <v/>
      </c>
      <c r="AJ34">
        <f>INDEX('EIA Consumption'!$C:$BW,$G34,AJ$5)*AJ10</f>
        <v/>
      </c>
      <c r="AK34">
        <f>INDEX('EIA Consumption'!$C:$BW,$G34,AK$5)*AK10</f>
        <v/>
      </c>
      <c r="AL34">
        <f>INDEX('EIA Consumption'!$C:$BW,$G34,AL$5)*AL10</f>
        <v/>
      </c>
      <c r="AM34">
        <f>INDEX('EIA Consumption'!$C:$BW,$G34,AM$5)*AM10</f>
        <v/>
      </c>
      <c r="AN34">
        <f>INDEX('EIA Consumption'!$C:$BW,$G34,AN$5)*AN10</f>
        <v/>
      </c>
      <c r="AO34">
        <f>INDEX('EIA Consumption'!$C:$BW,$G34,AO$5)*AO10</f>
        <v/>
      </c>
      <c r="AP34">
        <f>INDEX('EIA Consumption'!$C:$BW,$G34,AP$5)*AP10</f>
        <v/>
      </c>
      <c r="AQ34">
        <f>INDEX('EIA Consumption'!$C:$BW,$G34,AQ$5)*AQ10</f>
        <v/>
      </c>
      <c r="AR34">
        <f>INDEX('EIA Consumption'!$C:$BW,$G34,AR$5)*AR10</f>
        <v/>
      </c>
      <c r="AS34">
        <f>INDEX('EIA Consumption'!$C:$BW,$G34,AS$5)*AS10</f>
        <v/>
      </c>
      <c r="AT34">
        <f>INDEX('EIA Consumption'!$C:$BW,$G34,AT$5)*AT10</f>
        <v/>
      </c>
      <c r="AU34">
        <f>INDEX('EIA Consumption'!$C:$BW,$G34,AU$5)*AU10</f>
        <v/>
      </c>
      <c r="AV34">
        <f>INDEX('EIA Consumption'!$C:$BW,$G34,AV$5)*AV10</f>
        <v/>
      </c>
      <c r="AW34">
        <f>INDEX('EIA Consumption'!$C:$BW,$G34,AW$5)*AW10</f>
        <v/>
      </c>
      <c r="AX34">
        <f>INDEX('EIA Consumption'!$C:$BW,$G34,AX$5)*AX10</f>
        <v/>
      </c>
      <c r="AY34">
        <f>INDEX('EIA Consumption'!$C:$BW,$G34,AY$5)*AY10</f>
        <v/>
      </c>
      <c r="AZ34">
        <f>INDEX('EIA Consumption'!$C:$BW,$G34,AZ$5)*AZ10</f>
        <v/>
      </c>
      <c r="BA34">
        <f>INDEX('EIA Consumption'!$C:$BW,$G34,BA$5)*BA10</f>
        <v/>
      </c>
      <c r="BB34">
        <f>INDEX('EIA Consumption'!$C:$BW,$G34,BB$5)*BB10</f>
        <v/>
      </c>
      <c r="BC34">
        <f>INDEX('EIA Consumption'!$C:$BW,$G34,BC$5)*BC10</f>
        <v/>
      </c>
      <c r="BD34">
        <f>INDEX('EIA Consumption'!$C:$BW,$G34,BD$5)*BD10</f>
        <v/>
      </c>
      <c r="BE34">
        <f>INDEX('EIA Consumption'!$C:$BW,$G34,BE$5)*BE10</f>
        <v/>
      </c>
      <c r="BF34">
        <f>INDEX('EIA Consumption'!$C:$BW,$G34,BF$5)*BF10</f>
        <v/>
      </c>
      <c r="BG34">
        <f>INDEX('EIA Consumption'!$C:$BW,$G34,BG$5)*BG10</f>
        <v/>
      </c>
      <c r="BH34">
        <f>INDEX('EIA Consumption'!$C:$BW,$G34,BH$5)*BH10</f>
        <v/>
      </c>
      <c r="BI34">
        <f>INDEX('EIA Consumption'!$C:$BW,$G34,BI$5)*BI10</f>
        <v/>
      </c>
      <c r="BJ34">
        <f>INDEX('EIA Consumption'!$C:$BW,$G34,BJ$5)*BJ10</f>
        <v/>
      </c>
      <c r="BK34">
        <f>INDEX('EIA Consumption'!$C:$BW,$G34,BK$5)*BK10</f>
        <v/>
      </c>
      <c r="BL34">
        <f>INDEX('EIA Consumption'!$C:$BW,$G34,BL$5)*BL10</f>
        <v/>
      </c>
      <c r="BM34">
        <f>INDEX('EIA Consumption'!$C:$BW,$G34,BM$5)*BM10</f>
        <v/>
      </c>
      <c r="BN34">
        <f>INDEX('EIA Consumption'!$C:$BW,$G34,BN$5)*BN10</f>
        <v/>
      </c>
      <c r="BO34">
        <f>INDEX('EIA Consumption'!$C:$BW,$G34,BO$5)*BO10</f>
        <v/>
      </c>
      <c r="BP34">
        <f>INDEX('EIA Consumption'!$C:$BW,$G34,BP$5)*BP10</f>
        <v/>
      </c>
      <c r="BQ34">
        <f>INDEX('EIA Consumption'!$C:$BW,$G34,BQ$5)*BQ10</f>
        <v/>
      </c>
      <c r="BR34">
        <f>INDEX('EIA Consumption'!$C:$BW,$G34,BR$5)*BR10</f>
        <v/>
      </c>
      <c r="BS34">
        <f>INDEX('EIA Consumption'!$C:$BW,$G34,BS$5)*BS10</f>
        <v/>
      </c>
      <c r="BT34">
        <f>INDEX('EIA Consumption'!$C:$BW,$G34,BT$5)*BT10</f>
        <v/>
      </c>
      <c r="BU34">
        <f>INDEX('EIA Consumption'!$C:$BW,$G34,BU$5)*BU10</f>
        <v/>
      </c>
      <c r="BV34">
        <f>INDEX('EIA Consumption'!$C:$BW,$G34,BV$5)*BV10</f>
        <v/>
      </c>
      <c r="BW34">
        <f>INDEX('EIA Consumption'!$C:$BW,$G34,BW$5)*BW10</f>
        <v/>
      </c>
      <c r="BX34">
        <f>INDEX('EIA Consumption'!$C:$BW,$G34,BX$5)*BX10</f>
        <v/>
      </c>
      <c r="BY34">
        <f>INDEX('EIA Consumption'!$C:$BW,$G34,BY$5)*BY10</f>
        <v/>
      </c>
      <c r="BZ34">
        <f>INDEX('EIA Consumption'!$C:$BW,$G34,BZ$5)*BZ10</f>
        <v/>
      </c>
      <c r="CA34">
        <f>INDEX('EIA Consumption'!$C:$BW,$G34,CA$5)*CA10</f>
        <v/>
      </c>
      <c r="CB34">
        <f>INDEX('EIA Consumption'!$C:$BW,$G34,CB$5)*CB10</f>
        <v/>
      </c>
      <c r="CC34">
        <f>INDEX('EIA Consumption'!$C:$BW,$G34,CC$5)*CC10</f>
        <v/>
      </c>
      <c r="CD34">
        <f>INDEX('EIA Consumption'!$C:$BW,$G34,CD$5)*CD10</f>
        <v/>
      </c>
      <c r="CE34">
        <f>INDEX('EIA Consumption'!$C:$BW,$G34,CE$5)*CE10</f>
        <v/>
      </c>
      <c r="CF34">
        <f>INDEX('EIA Consumption'!$C:$BW,$G34,CF$5)*CF10</f>
        <v/>
      </c>
      <c r="CG34">
        <f>INDEX('EIA Consumption'!$C:$BW,$G34,CG$5)*CG10</f>
        <v/>
      </c>
      <c r="CH34">
        <f>INDEX('EIA Consumption'!$C:$BW,$G34,CH$5)*CH10</f>
        <v/>
      </c>
      <c r="CI34">
        <f>INDEX('EIA Consumption'!$C:$BW,$G34,CI$5)*CI10</f>
        <v/>
      </c>
      <c r="CJ34">
        <f>INDEX('EIA Consumption'!$C:$BW,$G34,CJ$5)*CJ10</f>
        <v/>
      </c>
      <c r="CK34">
        <f>INDEX('EIA Consumption'!$C:$BW,$G34,CK$5)*CK10</f>
        <v/>
      </c>
      <c r="CL34">
        <f>INDEX('EIA Consumption'!$C:$BW,$G34,CL$5)*CL10</f>
        <v/>
      </c>
      <c r="CM34">
        <f>INDEX('EIA Consumption'!$C:$BW,$G34,CM$5)*CM10</f>
        <v/>
      </c>
      <c r="CN34">
        <f>INDEX('EIA Consumption'!$C:$BW,$G34,CN$5)*CN10</f>
        <v/>
      </c>
      <c r="CO34">
        <f>INDEX('EIA Consumption'!$C:$BW,$G34,CO$5)*CO10</f>
        <v/>
      </c>
      <c r="CP34">
        <f>INDEX('EIA Consumption'!$C:$BW,$G34,CP$5)*CP10</f>
        <v/>
      </c>
      <c r="CQ34">
        <f>INDEX('EIA Consumption'!$C:$BW,$G34,CQ$5)*CQ10</f>
        <v/>
      </c>
      <c r="CR34">
        <f>INDEX('EIA Consumption'!$C:$BW,$G34,CR$5)*CR10</f>
        <v/>
      </c>
      <c r="CS34">
        <f>INDEX('EIA Consumption'!$C:$BW,$G34,CS$5)*CS10</f>
        <v/>
      </c>
      <c r="CT34">
        <f>INDEX('EIA Consumption'!$C:$BW,$G34,CT$5)*CT10</f>
        <v/>
      </c>
      <c r="CU34">
        <f>INDEX('EIA Consumption'!$C:$BW,$G34,CU$5)*CU10</f>
        <v/>
      </c>
      <c r="CV34">
        <f>INDEX('EIA Consumption'!$C:$BW,$G34,CV$5)*CV10</f>
        <v/>
      </c>
      <c r="CW34">
        <f>INDEX('EIA Consumption'!$C:$BW,$G34,CW$5)*CW10</f>
        <v/>
      </c>
      <c r="CX34">
        <f>INDEX('EIA Consumption'!$C:$BW,$G34,CX$5)*CX10</f>
        <v/>
      </c>
      <c r="CY34">
        <f>INDEX('EIA Consumption'!$C:$BW,$G34,CY$5)*CY10</f>
        <v/>
      </c>
      <c r="CZ34">
        <f>INDEX('EIA Consumption'!$C:$BW,$G34,CZ$5)*CZ10</f>
        <v/>
      </c>
      <c r="DA34">
        <f>INDEX('EIA Consumption'!$C:$BW,$G34,DA$5)*DA10</f>
        <v/>
      </c>
      <c r="DB34">
        <f>INDEX('EIA Consumption'!$C:$BW,$G34,DB$5)*DB10</f>
        <v/>
      </c>
      <c r="DC34">
        <f>INDEX('EIA Consumption'!$C:$BW,$G34,DC$5)*DC10</f>
        <v/>
      </c>
      <c r="DD34">
        <f>INDEX('EIA Consumption'!$C:$BW,$G34,DD$5)*DD10</f>
        <v/>
      </c>
      <c r="DE34">
        <f>INDEX('EIA Consumption'!$C:$BW,$G34,DE$5)*DE10</f>
        <v/>
      </c>
      <c r="DF34">
        <f>INDEX('EIA Consumption'!$C:$BW,$G34,DF$5)*DF10</f>
        <v/>
      </c>
      <c r="DG34">
        <f>INDEX('EIA Consumption'!$C:$BW,$G34,DG$5)*DG10</f>
        <v/>
      </c>
      <c r="DH34">
        <f>INDEX('EIA Consumption'!$C:$BW,$G34,DH$5)*DH10</f>
        <v/>
      </c>
      <c r="DI34">
        <f>INDEX('EIA Consumption'!$C:$BW,$G34,DI$5)*DI10</f>
        <v/>
      </c>
      <c r="DJ34">
        <f>INDEX('EIA Consumption'!$C:$BW,$G34,DJ$5)*DJ10</f>
        <v/>
      </c>
      <c r="DK34">
        <f>INDEX('EIA Consumption'!$C:$BW,$G34,DK$5)*DK10</f>
        <v/>
      </c>
      <c r="DL34">
        <f>INDEX('EIA Consumption'!$C:$BW,$G34,DL$5)*DL10</f>
        <v/>
      </c>
      <c r="DM34">
        <f>INDEX('EIA Consumption'!$C:$BW,$G34,DM$5)*DM10</f>
        <v/>
      </c>
      <c r="DN34">
        <f>INDEX('EIA Consumption'!$C:$BW,$G34,DN$5)*DN10</f>
        <v/>
      </c>
      <c r="DO34">
        <f>INDEX('EIA Consumption'!$C:$BW,$G34,DO$5)*DO10</f>
        <v/>
      </c>
      <c r="DP34">
        <f>INDEX('EIA Consumption'!$C:$BW,$G34,DP$5)*DP10</f>
        <v/>
      </c>
      <c r="DQ34">
        <f>INDEX('EIA Consumption'!$C:$BW,$G34,DQ$5)*DQ10</f>
        <v/>
      </c>
      <c r="DR34">
        <f>INDEX('EIA Consumption'!$C:$BW,$G34,DR$5)*DR10</f>
        <v/>
      </c>
      <c r="DS34">
        <f>INDEX('EIA Consumption'!$C:$BW,$G34,DS$5)*DS10</f>
        <v/>
      </c>
      <c r="DT34">
        <f>INDEX('EIA Consumption'!$C:$BW,$G34,DT$5)*DT10</f>
        <v/>
      </c>
      <c r="DU34">
        <f>INDEX('EIA Consumption'!$C:$BW,$G34,DU$5)*DU10</f>
        <v/>
      </c>
      <c r="DV34">
        <f>INDEX('EIA Consumption'!$C:$BW,$G34,DV$5)*DV10</f>
        <v/>
      </c>
      <c r="DW34">
        <f>INDEX('EIA Consumption'!$C:$BW,$G34,DW$5)*DW10</f>
        <v/>
      </c>
      <c r="DX34">
        <f>INDEX('EIA Consumption'!$C:$BW,$G34,DX$5)*DX10</f>
        <v/>
      </c>
      <c r="DY34">
        <f>INDEX('EIA Consumption'!$C:$BW,$G34,DY$5)*DY10</f>
        <v/>
      </c>
      <c r="DZ34">
        <f>INDEX('EIA Consumption'!$C:$BW,$G34,DZ$5)*DZ10</f>
        <v/>
      </c>
      <c r="EA34">
        <f>INDEX('EIA Consumption'!$C:$BW,$G34,EA$5)*EA10</f>
        <v/>
      </c>
      <c r="EB34">
        <f>INDEX('EIA Consumption'!$C:$BW,$G34,EB$5)*EB10</f>
        <v/>
      </c>
      <c r="EC34">
        <f>INDEX('EIA Consumption'!$C:$BW,$G34,EC$5)*EC10</f>
        <v/>
      </c>
      <c r="ED34">
        <f>INDEX('EIA Consumption'!$C:$BW,$G34,ED$5)*ED10</f>
        <v/>
      </c>
      <c r="EE34">
        <f>INDEX('EIA Consumption'!$C:$BW,$G34,EE$5)*EE10</f>
        <v/>
      </c>
      <c r="EF34">
        <f>INDEX('EIA Consumption'!$C:$BW,$G34,EF$5)*EF10</f>
        <v/>
      </c>
      <c r="EG34">
        <f>INDEX('EIA Consumption'!$C:$BW,$G34,EG$5)*EG10</f>
        <v/>
      </c>
      <c r="EH34">
        <f>INDEX('EIA Consumption'!$C:$BW,$G34,EH$5)*EH10</f>
        <v/>
      </c>
      <c r="EI34">
        <f>INDEX('EIA Consumption'!$C:$BW,$G34,EI$5)*EI10</f>
        <v/>
      </c>
      <c r="EJ34">
        <f>INDEX('EIA Consumption'!$C:$BW,$G34,EJ$5)*EJ10</f>
        <v/>
      </c>
      <c r="EK34">
        <f>INDEX('EIA Consumption'!$C:$BW,$G34,EK$5)*EK10</f>
        <v/>
      </c>
      <c r="EL34">
        <f>INDEX('EIA Consumption'!$C:$BW,$G34,EL$5)*EL10</f>
        <v/>
      </c>
      <c r="EM34">
        <f>INDEX('EIA Consumption'!$C:$BW,$G34,EM$5)*EM10</f>
        <v/>
      </c>
      <c r="EN34">
        <f>INDEX('EIA Consumption'!$C:$BW,$G34,EN$5)*EN10</f>
        <v/>
      </c>
      <c r="EO34">
        <f>INDEX('EIA Consumption'!$C:$BW,$G34,EO$5)*EO10</f>
        <v/>
      </c>
      <c r="EP34">
        <f>INDEX('EIA Consumption'!$C:$BW,$G34,EP$5)*EP10</f>
        <v/>
      </c>
      <c r="EQ34">
        <f>INDEX('EIA Consumption'!$C:$BW,$G34,EQ$5)*EQ10</f>
        <v/>
      </c>
      <c r="ER34">
        <f>INDEX('EIA Consumption'!$C:$BW,$G34,ER$5)*ER10</f>
        <v/>
      </c>
      <c r="ES34">
        <f>INDEX('EIA Consumption'!$C:$BW,$G34,ES$5)*ES10</f>
        <v/>
      </c>
      <c r="ET34">
        <f>INDEX('EIA Consumption'!$C:$BW,$G34,ET$5)*ET10</f>
        <v/>
      </c>
      <c r="EU34">
        <f>INDEX('EIA Consumption'!$C:$BW,$G34,EU$5)*EU10</f>
        <v/>
      </c>
      <c r="EV34">
        <f>INDEX('EIA Consumption'!$C:$BW,$G34,EV$5)*EV10</f>
        <v/>
      </c>
      <c r="EW34">
        <f>INDEX('EIA Consumption'!$C:$BW,$G34,EW$5)*EW10</f>
        <v/>
      </c>
      <c r="EX34">
        <f>INDEX('EIA Consumption'!$C:$BW,$G34,EX$5)*EX10</f>
        <v/>
      </c>
      <c r="EY34">
        <f>INDEX('EIA Consumption'!$C:$BW,$G34,EY$5)*EY10</f>
        <v/>
      </c>
      <c r="EZ34">
        <f>INDEX('EIA Consumption'!$C:$BW,$G34,EZ$5)*EZ10</f>
        <v/>
      </c>
      <c r="FA34">
        <f>INDEX('EIA Consumption'!$C:$BW,$G34,FA$5)*FA10</f>
        <v/>
      </c>
      <c r="FB34">
        <f>INDEX('EIA Consumption'!$C:$BW,$G34,FB$5)*FB10</f>
        <v/>
      </c>
      <c r="FC34">
        <f>INDEX('EIA Consumption'!$C:$BW,$G34,FC$5)*FC10</f>
        <v/>
      </c>
      <c r="FD34">
        <f>INDEX('EIA Consumption'!$C:$BW,$G34,FD$5)*FD10</f>
        <v/>
      </c>
      <c r="FE34">
        <f>INDEX('EIA Consumption'!$C:$BW,$G34,FE$5)*FE10</f>
        <v/>
      </c>
      <c r="FF34">
        <f>INDEX('EIA Consumption'!$C:$BW,$G34,FF$5)*FF10</f>
        <v/>
      </c>
      <c r="FG34">
        <f>INDEX('EIA Consumption'!$C:$BW,$G34,FG$5)*FG10</f>
        <v/>
      </c>
      <c r="FH34">
        <f>INDEX('EIA Consumption'!$C:$BW,$G34,FH$5)*FH10</f>
        <v/>
      </c>
      <c r="FI34">
        <f>INDEX('EIA Consumption'!$C:$BW,$G34,FI$5)*FI10</f>
        <v/>
      </c>
      <c r="FJ34">
        <f>INDEX('EIA Consumption'!$C:$BW,$G34,FJ$5)*FJ10</f>
        <v/>
      </c>
      <c r="FK34">
        <f>INDEX('EIA Consumption'!$C:$BW,$G34,FK$5)*FK10</f>
        <v/>
      </c>
      <c r="FL34">
        <f>INDEX('EIA Consumption'!$C:$BW,$G34,FL$5)*FL10</f>
        <v/>
      </c>
      <c r="FM34">
        <f>INDEX('EIA Consumption'!$C:$BW,$G34,FM$5)*FM10</f>
        <v/>
      </c>
      <c r="FN34">
        <f>INDEX('EIA Consumption'!$C:$BW,$G34,FN$5)*FN10</f>
        <v/>
      </c>
      <c r="FO34">
        <f>INDEX('EIA Consumption'!$C:$BW,$G34,FO$5)*FO10</f>
        <v/>
      </c>
      <c r="FP34">
        <f>INDEX('EIA Consumption'!$C:$BW,$G34,FP$5)*FP10</f>
        <v/>
      </c>
      <c r="FQ34">
        <f>INDEX('EIA Consumption'!$C:$BW,$G34,FQ$5)*FQ10</f>
        <v/>
      </c>
      <c r="FR34">
        <f>INDEX('EIA Consumption'!$C:$BW,$G34,FR$5)*FR10</f>
        <v/>
      </c>
      <c r="FS34">
        <f>INDEX('EIA Consumption'!$C:$BW,$G34,FS$5)*FS10</f>
        <v/>
      </c>
      <c r="FT34">
        <f>INDEX('EIA Consumption'!$C:$BW,$G34,FT$5)*FT10</f>
        <v/>
      </c>
      <c r="FU34">
        <f>INDEX('EIA Consumption'!$C:$BW,$G34,FU$5)*FU10</f>
        <v/>
      </c>
      <c r="FV34">
        <f>INDEX('EIA Consumption'!$C:$BW,$G34,FV$5)*FV10</f>
        <v/>
      </c>
      <c r="FW34">
        <f>INDEX('EIA Consumption'!$C:$BW,$G34,FW$5)*FW10</f>
        <v/>
      </c>
      <c r="FX34">
        <f>INDEX('EIA Consumption'!$C:$BW,$G34,FX$5)*FX10</f>
        <v/>
      </c>
      <c r="FY34">
        <f>INDEX('EIA Consumption'!$C:$BW,$G34,FY$5)*FY10</f>
        <v/>
      </c>
      <c r="FZ34">
        <f>INDEX('EIA Consumption'!$C:$BW,$G34,FZ$5)*FZ10</f>
        <v/>
      </c>
      <c r="GA34">
        <f>INDEX('EIA Consumption'!$C:$BW,$G34,GA$5)*GA10</f>
        <v/>
      </c>
      <c r="GB34">
        <f>INDEX('EIA Consumption'!$C:$BW,$G34,GB$5)*GB10</f>
        <v/>
      </c>
      <c r="GC34">
        <f>INDEX('EIA Consumption'!$C:$BW,$G34,GC$5)*GC10</f>
        <v/>
      </c>
      <c r="GD34">
        <f>INDEX('EIA Consumption'!$C:$BW,$G34,GD$5)*GD10</f>
        <v/>
      </c>
      <c r="GE34">
        <f>INDEX('EIA Consumption'!$C:$BW,$G34,GE$5)*GE10</f>
        <v/>
      </c>
      <c r="GF34">
        <f>INDEX('EIA Consumption'!$C:$BW,$G34,GF$5)*GF10</f>
        <v/>
      </c>
      <c r="GG34">
        <f>INDEX('EIA Consumption'!$C:$BW,$G34,GG$5)*GG10</f>
        <v/>
      </c>
      <c r="GH34">
        <f>INDEX('EIA Consumption'!$C:$BW,$G34,GH$5)*GH10</f>
        <v/>
      </c>
      <c r="GI34">
        <f>INDEX('EIA Consumption'!$C:$BW,$G34,GI$5)*GI10</f>
        <v/>
      </c>
      <c r="GJ34">
        <f>INDEX('EIA Consumption'!$C:$BW,$G34,GJ$5)*GJ10</f>
        <v/>
      </c>
      <c r="GK34">
        <f>INDEX('EIA Consumption'!$C:$BW,$G34,GK$5)*GK10</f>
        <v/>
      </c>
      <c r="GL34">
        <f>INDEX('EIA Consumption'!$C:$BW,$G34,GL$5)*GL10</f>
        <v/>
      </c>
      <c r="GM34">
        <f>INDEX('EIA Consumption'!$C:$BW,$G34,GM$5)*GM10</f>
        <v/>
      </c>
      <c r="GN34">
        <f>INDEX('EIA Consumption'!$C:$BW,$G34,GN$5)*GN10</f>
        <v/>
      </c>
      <c r="GO34">
        <f>INDEX('EIA Consumption'!$C:$BW,$G34,GO$5)*GO10</f>
        <v/>
      </c>
      <c r="GP34">
        <f>INDEX('EIA Consumption'!$C:$BW,$G34,GP$5)*GP10</f>
        <v/>
      </c>
      <c r="GQ34">
        <f>INDEX('EIA Consumption'!$C:$BW,$G34,GQ$5)*GQ10</f>
        <v/>
      </c>
      <c r="GR34">
        <f>INDEX('EIA Consumption'!$C:$BW,$G34,GR$5)*GR10</f>
        <v/>
      </c>
      <c r="GS34">
        <f>INDEX('EIA Consumption'!$C:$BW,$G34,GS$5)*GS10</f>
        <v/>
      </c>
      <c r="GT34">
        <f>INDEX('EIA Consumption'!$C:$BW,$G34,GT$5)*GT10</f>
        <v/>
      </c>
      <c r="GU34">
        <f>INDEX('EIA Consumption'!$C:$BW,$G34,GU$5)*GU10</f>
        <v/>
      </c>
      <c r="GV34">
        <f>INDEX('EIA Consumption'!$C:$BW,$G34,GV$5)*GV10</f>
        <v/>
      </c>
      <c r="GW34">
        <f>INDEX('EIA Consumption'!$C:$BW,$G34,GW$5)*GW10</f>
        <v/>
      </c>
      <c r="GX34">
        <f>INDEX('EIA Consumption'!$C:$BW,$G34,GX$5)*GX10</f>
        <v/>
      </c>
      <c r="GY34">
        <f>INDEX('EIA Consumption'!$C:$BW,$G34,GY$5)*GY10</f>
        <v/>
      </c>
      <c r="GZ34">
        <f>INDEX('EIA Consumption'!$C:$BW,$G34,GZ$5)*GZ10</f>
        <v/>
      </c>
      <c r="HA34">
        <f>INDEX('EIA Consumption'!$C:$BW,$G34,HA$5)*HA10</f>
        <v/>
      </c>
      <c r="HB34">
        <f>INDEX('EIA Consumption'!$C:$BW,$G34,HB$5)*HB10</f>
        <v/>
      </c>
      <c r="HC34">
        <f>INDEX('EIA Consumption'!$C:$BW,$G34,HC$5)*HC10</f>
        <v/>
      </c>
      <c r="HD34">
        <f>INDEX('EIA Consumption'!$C:$BW,$G34,HD$5)*HD10</f>
        <v/>
      </c>
      <c r="HE34">
        <f>INDEX('EIA Consumption'!$C:$BW,$G34,HE$5)*HE10</f>
        <v/>
      </c>
      <c r="HF34">
        <f>INDEX('EIA Consumption'!$C:$BW,$G34,HF$5)*HF10</f>
        <v/>
      </c>
      <c r="HG34">
        <f>INDEX('EIA Consumption'!$C:$BW,$G34,HG$5)*HG10</f>
        <v/>
      </c>
      <c r="HH34">
        <f>INDEX('EIA Consumption'!$C:$BW,$G34,HH$5)*HH10</f>
        <v/>
      </c>
      <c r="HI34">
        <f>INDEX('EIA Consumption'!$C:$BW,$G34,HI$5)*HI10</f>
        <v/>
      </c>
      <c r="HJ34">
        <f>INDEX('EIA Consumption'!$C:$BW,$G34,HJ$5)*HJ10</f>
        <v/>
      </c>
      <c r="HK34">
        <f>INDEX('EIA Consumption'!$C:$BW,$G34,HK$5)*HK10</f>
        <v/>
      </c>
      <c r="HL34">
        <f>INDEX('EIA Consumption'!$C:$BW,$G34,HL$5)*HL10</f>
        <v/>
      </c>
      <c r="HM34">
        <f>INDEX('EIA Consumption'!$C:$BW,$G34,HM$5)*HM10</f>
        <v/>
      </c>
      <c r="HN34">
        <f>INDEX('EIA Consumption'!$C:$BW,$G34,HN$5)*HN10</f>
        <v/>
      </c>
      <c r="HO34">
        <f>INDEX('EIA Consumption'!$C:$BW,$G34,HO$5)*HO10</f>
        <v/>
      </c>
      <c r="HP34">
        <f>INDEX('EIA Consumption'!$C:$BW,$G34,HP$5)*HP10</f>
        <v/>
      </c>
      <c r="HQ34">
        <f>INDEX('EIA Consumption'!$C:$BW,$G34,HQ$5)*HQ10</f>
        <v/>
      </c>
      <c r="HR34">
        <f>INDEX('EIA Consumption'!$C:$BW,$G34,HR$5)*HR10</f>
        <v/>
      </c>
      <c r="HS34">
        <f>INDEX('EIA Consumption'!$C:$BW,$G34,HS$5)*HS10</f>
        <v/>
      </c>
      <c r="HT34">
        <f>INDEX('EIA Consumption'!$C:$BW,$G34,HT$5)*HT10</f>
        <v/>
      </c>
      <c r="HU34">
        <f>INDEX('EIA Consumption'!$C:$BW,$G34,HU$5)*HU10</f>
        <v/>
      </c>
      <c r="HV34">
        <f>INDEX('EIA Consumption'!$C:$BW,$G34,HV$5)*HV10</f>
        <v/>
      </c>
      <c r="HW34">
        <f>INDEX('EIA Consumption'!$C:$BW,$G34,HW$5)*HW10</f>
        <v/>
      </c>
      <c r="HX34">
        <f>INDEX('EIA Consumption'!$C:$BW,$G34,HX$5)*HX10</f>
        <v/>
      </c>
      <c r="HY34">
        <f>INDEX('EIA Consumption'!$C:$BW,$G34,HY$5)*HY10</f>
        <v/>
      </c>
      <c r="HZ34">
        <f>INDEX('EIA Consumption'!$C:$BW,$G34,HZ$5)*HZ10</f>
        <v/>
      </c>
      <c r="IA34">
        <f>INDEX('EIA Consumption'!$C:$BW,$G34,IA$5)*IA10</f>
        <v/>
      </c>
      <c r="IB34">
        <f>INDEX('EIA Consumption'!$C:$BW,$G34,IB$5)*IB10</f>
        <v/>
      </c>
      <c r="IC34">
        <f>INDEX('EIA Consumption'!$C:$BW,$G34,IC$5)*IC10</f>
        <v/>
      </c>
      <c r="ID34">
        <f>INDEX('EIA Consumption'!$C:$BW,$G34,ID$5)*ID10</f>
        <v/>
      </c>
      <c r="IE34">
        <f>INDEX('EIA Consumption'!$C:$BW,$G34,IE$5)*IE10</f>
        <v/>
      </c>
      <c r="IF34">
        <f>INDEX('EIA Consumption'!$C:$BW,$G34,IF$5)*IF10</f>
        <v/>
      </c>
      <c r="IG34">
        <f>INDEX('EIA Consumption'!$C:$BW,$G34,IG$5)*IG10</f>
        <v/>
      </c>
      <c r="IH34">
        <f>INDEX('EIA Consumption'!$C:$BW,$G34,IH$5)*IH10</f>
        <v/>
      </c>
      <c r="II34">
        <f>INDEX('EIA Consumption'!$C:$BW,$G34,II$5)*II10</f>
        <v/>
      </c>
      <c r="IJ34">
        <f>INDEX('EIA Consumption'!$C:$BW,$G34,IJ$5)*IJ10</f>
        <v/>
      </c>
      <c r="IK34">
        <f>INDEX('EIA Consumption'!$C:$BW,$G34,IK$5)*IK10</f>
        <v/>
      </c>
      <c r="IL34">
        <f>INDEX('EIA Consumption'!$C:$BW,$G34,IL$5)*IL10</f>
        <v/>
      </c>
      <c r="IM34">
        <f>INDEX('EIA Consumption'!$C:$BW,$G34,IM$5)*IM10</f>
        <v/>
      </c>
      <c r="IN34">
        <f>INDEX('EIA Consumption'!$C:$BW,$G34,IN$5)*IN10</f>
        <v/>
      </c>
      <c r="IO34">
        <f>INDEX('EIA Consumption'!$C:$BW,$G34,IO$5)*IO10</f>
        <v/>
      </c>
      <c r="IP34">
        <f>INDEX('EIA Consumption'!$C:$BW,$G34,IP$5)*IP10</f>
        <v/>
      </c>
      <c r="IQ34">
        <f>INDEX('EIA Consumption'!$C:$BW,$G34,IQ$5)*IQ10</f>
        <v/>
      </c>
      <c r="IR34">
        <f>INDEX('EIA Consumption'!$C:$BW,$G34,IR$5)*IR10</f>
        <v/>
      </c>
      <c r="IS34">
        <f>INDEX('EIA Consumption'!$C:$BW,$G34,IS$5)*IS10</f>
        <v/>
      </c>
      <c r="IT34">
        <f>INDEX('EIA Consumption'!$C:$BW,$G34,IT$5)*IT10</f>
        <v/>
      </c>
      <c r="IU34">
        <f>INDEX('EIA Consumption'!$C:$BW,$G34,IU$5)*IU10</f>
        <v/>
      </c>
      <c r="IV34">
        <f>INDEX('EIA Consumption'!$C:$BW,$G34,IV$5)*IV10</f>
        <v/>
      </c>
      <c r="IW34">
        <f>INDEX('EIA Consumption'!$C:$BW,$G34,IW$5)*IW10</f>
        <v/>
      </c>
      <c r="IX34">
        <f>INDEX('EIA Consumption'!$C:$BW,$G34,IX$5)*IX10</f>
        <v/>
      </c>
      <c r="IY34">
        <f>INDEX('EIA Consumption'!$C:$BW,$G34,IY$5)*IY10</f>
        <v/>
      </c>
      <c r="IZ34">
        <f>INDEX('EIA Consumption'!$C:$BW,$G34,IZ$5)*IZ10</f>
        <v/>
      </c>
      <c r="JA34">
        <f>INDEX('EIA Consumption'!$C:$BW,$G34,JA$5)*JA10</f>
        <v/>
      </c>
      <c r="JB34">
        <f>INDEX('EIA Consumption'!$C:$BW,$G34,JB$5)*JB10</f>
        <v/>
      </c>
      <c r="JC34">
        <f>INDEX('EIA Consumption'!$C:$BW,$G34,JC$5)*JC10</f>
        <v/>
      </c>
      <c r="JD34">
        <f>INDEX('EIA Consumption'!$C:$BW,$G34,JD$5)*JD10</f>
        <v/>
      </c>
      <c r="JE34">
        <f>INDEX('EIA Consumption'!$C:$BW,$G34,JE$5)*JE10</f>
        <v/>
      </c>
      <c r="JF34">
        <f>INDEX('EIA Consumption'!$C:$BW,$G34,JF$5)*JF10</f>
        <v/>
      </c>
      <c r="JG34">
        <f>INDEX('EIA Consumption'!$C:$BW,$G34,JG$5)*JG10</f>
        <v/>
      </c>
      <c r="JH34">
        <f>INDEX('EIA Consumption'!$C:$BW,$G34,JH$5)*JH10</f>
        <v/>
      </c>
      <c r="JI34">
        <f>INDEX('EIA Consumption'!$C:$BW,$G34,JI$5)*JI10</f>
        <v/>
      </c>
      <c r="JJ34">
        <f>INDEX('EIA Consumption'!$C:$BW,$G34,JJ$5)*JJ10</f>
        <v/>
      </c>
      <c r="JK34">
        <f>INDEX('EIA Consumption'!$C:$BW,$G34,JK$5)*JK10</f>
        <v/>
      </c>
      <c r="JL34">
        <f>INDEX('EIA Consumption'!$C:$BW,$G34,JL$5)*JL10</f>
        <v/>
      </c>
      <c r="JM34">
        <f>INDEX('EIA Consumption'!$C:$BW,$G34,JM$5)*JM10</f>
        <v/>
      </c>
      <c r="JN34">
        <f>INDEX('EIA Consumption'!$C:$BW,$G34,JN$5)*JN10</f>
        <v/>
      </c>
      <c r="JO34">
        <f>INDEX('EIA Consumption'!$C:$BW,$G34,JO$5)*JO10</f>
        <v/>
      </c>
      <c r="JP34">
        <f>INDEX('EIA Consumption'!$C:$BW,$G34,JP$5)*JP10</f>
        <v/>
      </c>
      <c r="JQ34">
        <f>INDEX('EIA Consumption'!$C:$BW,$G34,JQ$5)*JQ10</f>
        <v/>
      </c>
      <c r="JR34">
        <f>INDEX('EIA Consumption'!$C:$BW,$G34,JR$5)*JR10</f>
        <v/>
      </c>
      <c r="JS34">
        <f>INDEX('EIA Consumption'!$C:$BW,$G34,JS$5)*JS10</f>
        <v/>
      </c>
      <c r="JT34">
        <f>INDEX('EIA Consumption'!$C:$BW,$G34,JT$5)*JT10</f>
        <v/>
      </c>
      <c r="JU34">
        <f>INDEX('EIA Consumption'!$C:$BW,$G34,JU$5)*JU10</f>
        <v/>
      </c>
      <c r="JV34">
        <f>INDEX('EIA Consumption'!$C:$BW,$G34,JV$5)*JV10</f>
        <v/>
      </c>
      <c r="JW34">
        <f>INDEX('EIA Consumption'!$C:$BW,$G34,JW$5)*JW10</f>
        <v/>
      </c>
      <c r="JX34">
        <f>INDEX('EIA Consumption'!$C:$BW,$G34,JX$5)*JX10</f>
        <v/>
      </c>
      <c r="JY34">
        <f>INDEX('EIA Consumption'!$C:$BW,$G34,JY$5)*JY10</f>
        <v/>
      </c>
      <c r="JZ34">
        <f>INDEX('EIA Consumption'!$C:$BW,$G34,JZ$5)*JZ10</f>
        <v/>
      </c>
      <c r="KA34">
        <f>INDEX('EIA Consumption'!$C:$BW,$G34,KA$5)*KA10</f>
        <v/>
      </c>
      <c r="KB34">
        <f>INDEX('EIA Consumption'!$C:$BW,$G34,KB$5)*KB10</f>
        <v/>
      </c>
      <c r="KC34">
        <f>INDEX('EIA Consumption'!$C:$BW,$G34,KC$5)*KC10</f>
        <v/>
      </c>
      <c r="KD34">
        <f>INDEX('EIA Consumption'!$C:$BW,$G34,KD$5)*KD10</f>
        <v/>
      </c>
      <c r="KE34">
        <f>INDEX('EIA Consumption'!$C:$BW,$G34,KE$5)*KE10</f>
        <v/>
      </c>
      <c r="KF34">
        <f>INDEX('EIA Consumption'!$C:$BW,$G34,KF$5)*KF10</f>
        <v/>
      </c>
      <c r="KG34">
        <f>INDEX('EIA Consumption'!$C:$BW,$G34,KG$5)*KG10</f>
        <v/>
      </c>
      <c r="KH34">
        <f>INDEX('EIA Consumption'!$C:$BW,$G34,KH$5)*KH10</f>
        <v/>
      </c>
      <c r="KI34">
        <f>INDEX('EIA Consumption'!$C:$BW,$G34,KI$5)*KI10</f>
        <v/>
      </c>
      <c r="KJ34">
        <f>INDEX('EIA Consumption'!$C:$BW,$G34,KJ$5)*KJ10</f>
        <v/>
      </c>
      <c r="KK34">
        <f>INDEX('EIA Consumption'!$C:$BW,$G34,KK$5)*KK10</f>
        <v/>
      </c>
      <c r="KL34">
        <f>INDEX('EIA Consumption'!$C:$BW,$G34,KL$5)*KL10</f>
        <v/>
      </c>
      <c r="KM34">
        <f>INDEX('EIA Consumption'!$C:$BW,$G34,KM$5)*KM10</f>
        <v/>
      </c>
      <c r="KN34">
        <f>INDEX('EIA Consumption'!$C:$BW,$G34,KN$5)*KN10</f>
        <v/>
      </c>
      <c r="KO34">
        <f>INDEX('EIA Consumption'!$C:$BW,$G34,KO$5)*KO10</f>
        <v/>
      </c>
      <c r="KP34">
        <f>INDEX('EIA Consumption'!$C:$BW,$G34,KP$5)*KP10</f>
        <v/>
      </c>
      <c r="KQ34">
        <f>INDEX('EIA Consumption'!$C:$BW,$G34,KQ$5)*KQ10</f>
        <v/>
      </c>
      <c r="KR34">
        <f>INDEX('EIA Consumption'!$C:$BW,$G34,KR$5)*KR10</f>
        <v/>
      </c>
      <c r="KS34">
        <f>INDEX('EIA Consumption'!$C:$BW,$G34,KS$5)*KS10</f>
        <v/>
      </c>
      <c r="KT34">
        <f>INDEX('EIA Consumption'!$C:$BW,$G34,KT$5)*KT10</f>
        <v/>
      </c>
      <c r="KU34">
        <f>INDEX('EIA Consumption'!$C:$BW,$G34,KU$5)*KU10</f>
        <v/>
      </c>
    </row>
    <row r="35" spans="1:307">
      <c r="B35" t="s">
        <v>11</v>
      </c>
      <c r="C35" t="s">
        <v>25</v>
      </c>
      <c r="D35" t="s">
        <v>25</v>
      </c>
      <c r="E35" t="s">
        <v>24</v>
      </c>
      <c r="G35">
        <f>MATCH($C35,'EIA Consumption'!$C:$C,0)</f>
        <v/>
      </c>
      <c r="H35">
        <f>INDEX('EIA Consumption'!$C:$BW,$G35,H$5)*H11</f>
        <v/>
      </c>
      <c r="I35">
        <f>INDEX('EIA Consumption'!$C:$BW,$G35,I$5)*I11</f>
        <v/>
      </c>
      <c r="J35">
        <f>INDEX('EIA Consumption'!$C:$BW,$G35,J$5)*J11</f>
        <v/>
      </c>
      <c r="K35">
        <f>INDEX('EIA Consumption'!$C:$BW,$G35,K$5)*K11</f>
        <v/>
      </c>
      <c r="L35">
        <f>INDEX('EIA Consumption'!$C:$BW,$G35,L$5)*L11</f>
        <v/>
      </c>
      <c r="M35">
        <f>INDEX('EIA Consumption'!$C:$BW,$G35,M$5)*M11</f>
        <v/>
      </c>
      <c r="N35">
        <f>INDEX('EIA Consumption'!$C:$BW,$G35,N$5)*N11</f>
        <v/>
      </c>
      <c r="O35">
        <f>INDEX('EIA Consumption'!$C:$BW,$G35,O$5)*O11</f>
        <v/>
      </c>
      <c r="P35">
        <f>INDEX('EIA Consumption'!$C:$BW,$G35,P$5)*P11</f>
        <v/>
      </c>
      <c r="Q35">
        <f>INDEX('EIA Consumption'!$C:$BW,$G35,Q$5)*Q11</f>
        <v/>
      </c>
      <c r="R35">
        <f>INDEX('EIA Consumption'!$C:$BW,$G35,R$5)*R11</f>
        <v/>
      </c>
      <c r="S35">
        <f>INDEX('EIA Consumption'!$C:$BW,$G35,S$5)*S11</f>
        <v/>
      </c>
      <c r="T35">
        <f>INDEX('EIA Consumption'!$C:$BW,$G35,T$5)*T11</f>
        <v/>
      </c>
      <c r="U35">
        <f>INDEX('EIA Consumption'!$C:$BW,$G35,U$5)*U11</f>
        <v/>
      </c>
      <c r="V35">
        <f>INDEX('EIA Consumption'!$C:$BW,$G35,V$5)*V11</f>
        <v/>
      </c>
      <c r="W35">
        <f>INDEX('EIA Consumption'!$C:$BW,$G35,W$5)*W11</f>
        <v/>
      </c>
      <c r="X35">
        <f>INDEX('EIA Consumption'!$C:$BW,$G35,X$5)*X11</f>
        <v/>
      </c>
      <c r="Y35">
        <f>INDEX('EIA Consumption'!$C:$BW,$G35,Y$5)*Y11</f>
        <v/>
      </c>
      <c r="Z35">
        <f>INDEX('EIA Consumption'!$C:$BW,$G35,Z$5)*Z11</f>
        <v/>
      </c>
      <c r="AA35">
        <f>INDEX('EIA Consumption'!$C:$BW,$G35,AA$5)*AA11</f>
        <v/>
      </c>
      <c r="AB35">
        <f>INDEX('EIA Consumption'!$C:$BW,$G35,AB$5)*AB11</f>
        <v/>
      </c>
      <c r="AC35">
        <f>INDEX('EIA Consumption'!$C:$BW,$G35,AC$5)*AC11</f>
        <v/>
      </c>
      <c r="AD35">
        <f>INDEX('EIA Consumption'!$C:$BW,$G35,AD$5)*AD11</f>
        <v/>
      </c>
      <c r="AE35">
        <f>INDEX('EIA Consumption'!$C:$BW,$G35,AE$5)*AE11</f>
        <v/>
      </c>
      <c r="AF35">
        <f>INDEX('EIA Consumption'!$C:$BW,$G35,AF$5)*AF11</f>
        <v/>
      </c>
      <c r="AG35">
        <f>INDEX('EIA Consumption'!$C:$BW,$G35,AG$5)*AG11</f>
        <v/>
      </c>
      <c r="AH35">
        <f>INDEX('EIA Consumption'!$C:$BW,$G35,AH$5)*AH11</f>
        <v/>
      </c>
      <c r="AI35">
        <f>INDEX('EIA Consumption'!$C:$BW,$G35,AI$5)*AI11</f>
        <v/>
      </c>
      <c r="AJ35">
        <f>INDEX('EIA Consumption'!$C:$BW,$G35,AJ$5)*AJ11</f>
        <v/>
      </c>
      <c r="AK35">
        <f>INDEX('EIA Consumption'!$C:$BW,$G35,AK$5)*AK11</f>
        <v/>
      </c>
      <c r="AL35">
        <f>INDEX('EIA Consumption'!$C:$BW,$G35,AL$5)*AL11</f>
        <v/>
      </c>
      <c r="AM35">
        <f>INDEX('EIA Consumption'!$C:$BW,$G35,AM$5)*AM11</f>
        <v/>
      </c>
      <c r="AN35">
        <f>INDEX('EIA Consumption'!$C:$BW,$G35,AN$5)*AN11</f>
        <v/>
      </c>
      <c r="AO35">
        <f>INDEX('EIA Consumption'!$C:$BW,$G35,AO$5)*AO11</f>
        <v/>
      </c>
      <c r="AP35">
        <f>INDEX('EIA Consumption'!$C:$BW,$G35,AP$5)*AP11</f>
        <v/>
      </c>
      <c r="AQ35">
        <f>INDEX('EIA Consumption'!$C:$BW,$G35,AQ$5)*AQ11</f>
        <v/>
      </c>
      <c r="AR35">
        <f>INDEX('EIA Consumption'!$C:$BW,$G35,AR$5)*AR11</f>
        <v/>
      </c>
      <c r="AS35">
        <f>INDEX('EIA Consumption'!$C:$BW,$G35,AS$5)*AS11</f>
        <v/>
      </c>
      <c r="AT35">
        <f>INDEX('EIA Consumption'!$C:$BW,$G35,AT$5)*AT11</f>
        <v/>
      </c>
      <c r="AU35">
        <f>INDEX('EIA Consumption'!$C:$BW,$G35,AU$5)*AU11</f>
        <v/>
      </c>
      <c r="AV35">
        <f>INDEX('EIA Consumption'!$C:$BW,$G35,AV$5)*AV11</f>
        <v/>
      </c>
      <c r="AW35">
        <f>INDEX('EIA Consumption'!$C:$BW,$G35,AW$5)*AW11</f>
        <v/>
      </c>
      <c r="AX35">
        <f>INDEX('EIA Consumption'!$C:$BW,$G35,AX$5)*AX11</f>
        <v/>
      </c>
      <c r="AY35">
        <f>INDEX('EIA Consumption'!$C:$BW,$G35,AY$5)*AY11</f>
        <v/>
      </c>
      <c r="AZ35">
        <f>INDEX('EIA Consumption'!$C:$BW,$G35,AZ$5)*AZ11</f>
        <v/>
      </c>
      <c r="BA35">
        <f>INDEX('EIA Consumption'!$C:$BW,$G35,BA$5)*BA11</f>
        <v/>
      </c>
      <c r="BB35">
        <f>INDEX('EIA Consumption'!$C:$BW,$G35,BB$5)*BB11</f>
        <v/>
      </c>
      <c r="BC35">
        <f>INDEX('EIA Consumption'!$C:$BW,$G35,BC$5)*BC11</f>
        <v/>
      </c>
      <c r="BD35">
        <f>INDEX('EIA Consumption'!$C:$BW,$G35,BD$5)*BD11</f>
        <v/>
      </c>
      <c r="BE35">
        <f>INDEX('EIA Consumption'!$C:$BW,$G35,BE$5)*BE11</f>
        <v/>
      </c>
      <c r="BF35">
        <f>INDEX('EIA Consumption'!$C:$BW,$G35,BF$5)*BF11</f>
        <v/>
      </c>
      <c r="BG35">
        <f>INDEX('EIA Consumption'!$C:$BW,$G35,BG$5)*BG11</f>
        <v/>
      </c>
      <c r="BH35">
        <f>INDEX('EIA Consumption'!$C:$BW,$G35,BH$5)*BH11</f>
        <v/>
      </c>
      <c r="BI35">
        <f>INDEX('EIA Consumption'!$C:$BW,$G35,BI$5)*BI11</f>
        <v/>
      </c>
      <c r="BJ35">
        <f>INDEX('EIA Consumption'!$C:$BW,$G35,BJ$5)*BJ11</f>
        <v/>
      </c>
      <c r="BK35">
        <f>INDEX('EIA Consumption'!$C:$BW,$G35,BK$5)*BK11</f>
        <v/>
      </c>
      <c r="BL35">
        <f>INDEX('EIA Consumption'!$C:$BW,$G35,BL$5)*BL11</f>
        <v/>
      </c>
      <c r="BM35">
        <f>INDEX('EIA Consumption'!$C:$BW,$G35,BM$5)*BM11</f>
        <v/>
      </c>
      <c r="BN35">
        <f>INDEX('EIA Consumption'!$C:$BW,$G35,BN$5)*BN11</f>
        <v/>
      </c>
      <c r="BO35">
        <f>INDEX('EIA Consumption'!$C:$BW,$G35,BO$5)*BO11</f>
        <v/>
      </c>
      <c r="BP35">
        <f>INDEX('EIA Consumption'!$C:$BW,$G35,BP$5)*BP11</f>
        <v/>
      </c>
      <c r="BQ35">
        <f>INDEX('EIA Consumption'!$C:$BW,$G35,BQ$5)*BQ11</f>
        <v/>
      </c>
      <c r="BR35">
        <f>INDEX('EIA Consumption'!$C:$BW,$G35,BR$5)*BR11</f>
        <v/>
      </c>
      <c r="BS35">
        <f>INDEX('EIA Consumption'!$C:$BW,$G35,BS$5)*BS11</f>
        <v/>
      </c>
      <c r="BT35">
        <f>INDEX('EIA Consumption'!$C:$BW,$G35,BT$5)*BT11</f>
        <v/>
      </c>
      <c r="BU35">
        <f>INDEX('EIA Consumption'!$C:$BW,$G35,BU$5)*BU11</f>
        <v/>
      </c>
      <c r="BV35">
        <f>INDEX('EIA Consumption'!$C:$BW,$G35,BV$5)*BV11</f>
        <v/>
      </c>
      <c r="BW35">
        <f>INDEX('EIA Consumption'!$C:$BW,$G35,BW$5)*BW11</f>
        <v/>
      </c>
      <c r="BX35">
        <f>INDEX('EIA Consumption'!$C:$BW,$G35,BX$5)*BX11</f>
        <v/>
      </c>
      <c r="BY35">
        <f>INDEX('EIA Consumption'!$C:$BW,$G35,BY$5)*BY11</f>
        <v/>
      </c>
      <c r="BZ35">
        <f>INDEX('EIA Consumption'!$C:$BW,$G35,BZ$5)*BZ11</f>
        <v/>
      </c>
      <c r="CA35">
        <f>INDEX('EIA Consumption'!$C:$BW,$G35,CA$5)*CA11</f>
        <v/>
      </c>
      <c r="CB35">
        <f>INDEX('EIA Consumption'!$C:$BW,$G35,CB$5)*CB11</f>
        <v/>
      </c>
      <c r="CC35">
        <f>INDEX('EIA Consumption'!$C:$BW,$G35,CC$5)*CC11</f>
        <v/>
      </c>
      <c r="CD35">
        <f>INDEX('EIA Consumption'!$C:$BW,$G35,CD$5)*CD11</f>
        <v/>
      </c>
      <c r="CE35">
        <f>INDEX('EIA Consumption'!$C:$BW,$G35,CE$5)*CE11</f>
        <v/>
      </c>
      <c r="CF35">
        <f>INDEX('EIA Consumption'!$C:$BW,$G35,CF$5)*CF11</f>
        <v/>
      </c>
      <c r="CG35">
        <f>INDEX('EIA Consumption'!$C:$BW,$G35,CG$5)*CG11</f>
        <v/>
      </c>
      <c r="CH35">
        <f>INDEX('EIA Consumption'!$C:$BW,$G35,CH$5)*CH11</f>
        <v/>
      </c>
      <c r="CI35">
        <f>INDEX('EIA Consumption'!$C:$BW,$G35,CI$5)*CI11</f>
        <v/>
      </c>
      <c r="CJ35">
        <f>INDEX('EIA Consumption'!$C:$BW,$G35,CJ$5)*CJ11</f>
        <v/>
      </c>
      <c r="CK35">
        <f>INDEX('EIA Consumption'!$C:$BW,$G35,CK$5)*CK11</f>
        <v/>
      </c>
      <c r="CL35">
        <f>INDEX('EIA Consumption'!$C:$BW,$G35,CL$5)*CL11</f>
        <v/>
      </c>
      <c r="CM35">
        <f>INDEX('EIA Consumption'!$C:$BW,$G35,CM$5)*CM11</f>
        <v/>
      </c>
      <c r="CN35">
        <f>INDEX('EIA Consumption'!$C:$BW,$G35,CN$5)*CN11</f>
        <v/>
      </c>
      <c r="CO35">
        <f>INDEX('EIA Consumption'!$C:$BW,$G35,CO$5)*CO11</f>
        <v/>
      </c>
      <c r="CP35">
        <f>INDEX('EIA Consumption'!$C:$BW,$G35,CP$5)*CP11</f>
        <v/>
      </c>
      <c r="CQ35">
        <f>INDEX('EIA Consumption'!$C:$BW,$G35,CQ$5)*CQ11</f>
        <v/>
      </c>
      <c r="CR35">
        <f>INDEX('EIA Consumption'!$C:$BW,$G35,CR$5)*CR11</f>
        <v/>
      </c>
      <c r="CS35">
        <f>INDEX('EIA Consumption'!$C:$BW,$G35,CS$5)*CS11</f>
        <v/>
      </c>
      <c r="CT35">
        <f>INDEX('EIA Consumption'!$C:$BW,$G35,CT$5)*CT11</f>
        <v/>
      </c>
      <c r="CU35">
        <f>INDEX('EIA Consumption'!$C:$BW,$G35,CU$5)*CU11</f>
        <v/>
      </c>
      <c r="CV35">
        <f>INDEX('EIA Consumption'!$C:$BW,$G35,CV$5)*CV11</f>
        <v/>
      </c>
      <c r="CW35">
        <f>INDEX('EIA Consumption'!$C:$BW,$G35,CW$5)*CW11</f>
        <v/>
      </c>
      <c r="CX35">
        <f>INDEX('EIA Consumption'!$C:$BW,$G35,CX$5)*CX11</f>
        <v/>
      </c>
      <c r="CY35">
        <f>INDEX('EIA Consumption'!$C:$BW,$G35,CY$5)*CY11</f>
        <v/>
      </c>
      <c r="CZ35">
        <f>INDEX('EIA Consumption'!$C:$BW,$G35,CZ$5)*CZ11</f>
        <v/>
      </c>
      <c r="DA35">
        <f>INDEX('EIA Consumption'!$C:$BW,$G35,DA$5)*DA11</f>
        <v/>
      </c>
      <c r="DB35">
        <f>INDEX('EIA Consumption'!$C:$BW,$G35,DB$5)*DB11</f>
        <v/>
      </c>
      <c r="DC35">
        <f>INDEX('EIA Consumption'!$C:$BW,$G35,DC$5)*DC11</f>
        <v/>
      </c>
      <c r="DD35">
        <f>INDEX('EIA Consumption'!$C:$BW,$G35,DD$5)*DD11</f>
        <v/>
      </c>
      <c r="DE35">
        <f>INDEX('EIA Consumption'!$C:$BW,$G35,DE$5)*DE11</f>
        <v/>
      </c>
      <c r="DF35">
        <f>INDEX('EIA Consumption'!$C:$BW,$G35,DF$5)*DF11</f>
        <v/>
      </c>
      <c r="DG35">
        <f>INDEX('EIA Consumption'!$C:$BW,$G35,DG$5)*DG11</f>
        <v/>
      </c>
      <c r="DH35">
        <f>INDEX('EIA Consumption'!$C:$BW,$G35,DH$5)*DH11</f>
        <v/>
      </c>
      <c r="DI35">
        <f>INDEX('EIA Consumption'!$C:$BW,$G35,DI$5)*DI11</f>
        <v/>
      </c>
      <c r="DJ35">
        <f>INDEX('EIA Consumption'!$C:$BW,$G35,DJ$5)*DJ11</f>
        <v/>
      </c>
      <c r="DK35">
        <f>INDEX('EIA Consumption'!$C:$BW,$G35,DK$5)*DK11</f>
        <v/>
      </c>
      <c r="DL35">
        <f>INDEX('EIA Consumption'!$C:$BW,$G35,DL$5)*DL11</f>
        <v/>
      </c>
      <c r="DM35">
        <f>INDEX('EIA Consumption'!$C:$BW,$G35,DM$5)*DM11</f>
        <v/>
      </c>
      <c r="DN35">
        <f>INDEX('EIA Consumption'!$C:$BW,$G35,DN$5)*DN11</f>
        <v/>
      </c>
      <c r="DO35">
        <f>INDEX('EIA Consumption'!$C:$BW,$G35,DO$5)*DO11</f>
        <v/>
      </c>
      <c r="DP35">
        <f>INDEX('EIA Consumption'!$C:$BW,$G35,DP$5)*DP11</f>
        <v/>
      </c>
      <c r="DQ35">
        <f>INDEX('EIA Consumption'!$C:$BW,$G35,DQ$5)*DQ11</f>
        <v/>
      </c>
      <c r="DR35">
        <f>INDEX('EIA Consumption'!$C:$BW,$G35,DR$5)*DR11</f>
        <v/>
      </c>
      <c r="DS35">
        <f>INDEX('EIA Consumption'!$C:$BW,$G35,DS$5)*DS11</f>
        <v/>
      </c>
      <c r="DT35">
        <f>INDEX('EIA Consumption'!$C:$BW,$G35,DT$5)*DT11</f>
        <v/>
      </c>
      <c r="DU35">
        <f>INDEX('EIA Consumption'!$C:$BW,$G35,DU$5)*DU11</f>
        <v/>
      </c>
      <c r="DV35">
        <f>INDEX('EIA Consumption'!$C:$BW,$G35,DV$5)*DV11</f>
        <v/>
      </c>
      <c r="DW35">
        <f>INDEX('EIA Consumption'!$C:$BW,$G35,DW$5)*DW11</f>
        <v/>
      </c>
      <c r="DX35">
        <f>INDEX('EIA Consumption'!$C:$BW,$G35,DX$5)*DX11</f>
        <v/>
      </c>
      <c r="DY35">
        <f>INDEX('EIA Consumption'!$C:$BW,$G35,DY$5)*DY11</f>
        <v/>
      </c>
      <c r="DZ35">
        <f>INDEX('EIA Consumption'!$C:$BW,$G35,DZ$5)*DZ11</f>
        <v/>
      </c>
      <c r="EA35">
        <f>INDEX('EIA Consumption'!$C:$BW,$G35,EA$5)*EA11</f>
        <v/>
      </c>
      <c r="EB35">
        <f>INDEX('EIA Consumption'!$C:$BW,$G35,EB$5)*EB11</f>
        <v/>
      </c>
      <c r="EC35">
        <f>INDEX('EIA Consumption'!$C:$BW,$G35,EC$5)*EC11</f>
        <v/>
      </c>
      <c r="ED35">
        <f>INDEX('EIA Consumption'!$C:$BW,$G35,ED$5)*ED11</f>
        <v/>
      </c>
      <c r="EE35">
        <f>INDEX('EIA Consumption'!$C:$BW,$G35,EE$5)*EE11</f>
        <v/>
      </c>
      <c r="EF35">
        <f>INDEX('EIA Consumption'!$C:$BW,$G35,EF$5)*EF11</f>
        <v/>
      </c>
      <c r="EG35">
        <f>INDEX('EIA Consumption'!$C:$BW,$G35,EG$5)*EG11</f>
        <v/>
      </c>
      <c r="EH35">
        <f>INDEX('EIA Consumption'!$C:$BW,$G35,EH$5)*EH11</f>
        <v/>
      </c>
      <c r="EI35">
        <f>INDEX('EIA Consumption'!$C:$BW,$G35,EI$5)*EI11</f>
        <v/>
      </c>
      <c r="EJ35">
        <f>INDEX('EIA Consumption'!$C:$BW,$G35,EJ$5)*EJ11</f>
        <v/>
      </c>
      <c r="EK35">
        <f>INDEX('EIA Consumption'!$C:$BW,$G35,EK$5)*EK11</f>
        <v/>
      </c>
      <c r="EL35">
        <f>INDEX('EIA Consumption'!$C:$BW,$G35,EL$5)*EL11</f>
        <v/>
      </c>
      <c r="EM35">
        <f>INDEX('EIA Consumption'!$C:$BW,$G35,EM$5)*EM11</f>
        <v/>
      </c>
      <c r="EN35">
        <f>INDEX('EIA Consumption'!$C:$BW,$G35,EN$5)*EN11</f>
        <v/>
      </c>
      <c r="EO35">
        <f>INDEX('EIA Consumption'!$C:$BW,$G35,EO$5)*EO11</f>
        <v/>
      </c>
      <c r="EP35">
        <f>INDEX('EIA Consumption'!$C:$BW,$G35,EP$5)*EP11</f>
        <v/>
      </c>
      <c r="EQ35">
        <f>INDEX('EIA Consumption'!$C:$BW,$G35,EQ$5)*EQ11</f>
        <v/>
      </c>
      <c r="ER35">
        <f>INDEX('EIA Consumption'!$C:$BW,$G35,ER$5)*ER11</f>
        <v/>
      </c>
      <c r="ES35">
        <f>INDEX('EIA Consumption'!$C:$BW,$G35,ES$5)*ES11</f>
        <v/>
      </c>
      <c r="ET35">
        <f>INDEX('EIA Consumption'!$C:$BW,$G35,ET$5)*ET11</f>
        <v/>
      </c>
      <c r="EU35">
        <f>INDEX('EIA Consumption'!$C:$BW,$G35,EU$5)*EU11</f>
        <v/>
      </c>
      <c r="EV35">
        <f>INDEX('EIA Consumption'!$C:$BW,$G35,EV$5)*EV11</f>
        <v/>
      </c>
      <c r="EW35">
        <f>INDEX('EIA Consumption'!$C:$BW,$G35,EW$5)*EW11</f>
        <v/>
      </c>
      <c r="EX35">
        <f>INDEX('EIA Consumption'!$C:$BW,$G35,EX$5)*EX11</f>
        <v/>
      </c>
      <c r="EY35">
        <f>INDEX('EIA Consumption'!$C:$BW,$G35,EY$5)*EY11</f>
        <v/>
      </c>
      <c r="EZ35">
        <f>INDEX('EIA Consumption'!$C:$BW,$G35,EZ$5)*EZ11</f>
        <v/>
      </c>
      <c r="FA35">
        <f>INDEX('EIA Consumption'!$C:$BW,$G35,FA$5)*FA11</f>
        <v/>
      </c>
      <c r="FB35">
        <f>INDEX('EIA Consumption'!$C:$BW,$G35,FB$5)*FB11</f>
        <v/>
      </c>
      <c r="FC35">
        <f>INDEX('EIA Consumption'!$C:$BW,$G35,FC$5)*FC11</f>
        <v/>
      </c>
      <c r="FD35">
        <f>INDEX('EIA Consumption'!$C:$BW,$G35,FD$5)*FD11</f>
        <v/>
      </c>
      <c r="FE35">
        <f>INDEX('EIA Consumption'!$C:$BW,$G35,FE$5)*FE11</f>
        <v/>
      </c>
      <c r="FF35">
        <f>INDEX('EIA Consumption'!$C:$BW,$G35,FF$5)*FF11</f>
        <v/>
      </c>
      <c r="FG35">
        <f>INDEX('EIA Consumption'!$C:$BW,$G35,FG$5)*FG11</f>
        <v/>
      </c>
      <c r="FH35">
        <f>INDEX('EIA Consumption'!$C:$BW,$G35,FH$5)*FH11</f>
        <v/>
      </c>
      <c r="FI35">
        <f>INDEX('EIA Consumption'!$C:$BW,$G35,FI$5)*FI11</f>
        <v/>
      </c>
      <c r="FJ35">
        <f>INDEX('EIA Consumption'!$C:$BW,$G35,FJ$5)*FJ11</f>
        <v/>
      </c>
      <c r="FK35">
        <f>INDEX('EIA Consumption'!$C:$BW,$G35,FK$5)*FK11</f>
        <v/>
      </c>
      <c r="FL35">
        <f>INDEX('EIA Consumption'!$C:$BW,$G35,FL$5)*FL11</f>
        <v/>
      </c>
      <c r="FM35">
        <f>INDEX('EIA Consumption'!$C:$BW,$G35,FM$5)*FM11</f>
        <v/>
      </c>
      <c r="FN35">
        <f>INDEX('EIA Consumption'!$C:$BW,$G35,FN$5)*FN11</f>
        <v/>
      </c>
      <c r="FO35">
        <f>INDEX('EIA Consumption'!$C:$BW,$G35,FO$5)*FO11</f>
        <v/>
      </c>
      <c r="FP35">
        <f>INDEX('EIA Consumption'!$C:$BW,$G35,FP$5)*FP11</f>
        <v/>
      </c>
      <c r="FQ35">
        <f>INDEX('EIA Consumption'!$C:$BW,$G35,FQ$5)*FQ11</f>
        <v/>
      </c>
      <c r="FR35">
        <f>INDEX('EIA Consumption'!$C:$BW,$G35,FR$5)*FR11</f>
        <v/>
      </c>
      <c r="FS35">
        <f>INDEX('EIA Consumption'!$C:$BW,$G35,FS$5)*FS11</f>
        <v/>
      </c>
      <c r="FT35">
        <f>INDEX('EIA Consumption'!$C:$BW,$G35,FT$5)*FT11</f>
        <v/>
      </c>
      <c r="FU35">
        <f>INDEX('EIA Consumption'!$C:$BW,$G35,FU$5)*FU11</f>
        <v/>
      </c>
      <c r="FV35">
        <f>INDEX('EIA Consumption'!$C:$BW,$G35,FV$5)*FV11</f>
        <v/>
      </c>
      <c r="FW35">
        <f>INDEX('EIA Consumption'!$C:$BW,$G35,FW$5)*FW11</f>
        <v/>
      </c>
      <c r="FX35">
        <f>INDEX('EIA Consumption'!$C:$BW,$G35,FX$5)*FX11</f>
        <v/>
      </c>
      <c r="FY35">
        <f>INDEX('EIA Consumption'!$C:$BW,$G35,FY$5)*FY11</f>
        <v/>
      </c>
      <c r="FZ35">
        <f>INDEX('EIA Consumption'!$C:$BW,$G35,FZ$5)*FZ11</f>
        <v/>
      </c>
      <c r="GA35">
        <f>INDEX('EIA Consumption'!$C:$BW,$G35,GA$5)*GA11</f>
        <v/>
      </c>
      <c r="GB35">
        <f>INDEX('EIA Consumption'!$C:$BW,$G35,GB$5)*GB11</f>
        <v/>
      </c>
      <c r="GC35">
        <f>INDEX('EIA Consumption'!$C:$BW,$G35,GC$5)*GC11</f>
        <v/>
      </c>
      <c r="GD35">
        <f>INDEX('EIA Consumption'!$C:$BW,$G35,GD$5)*GD11</f>
        <v/>
      </c>
      <c r="GE35">
        <f>INDEX('EIA Consumption'!$C:$BW,$G35,GE$5)*GE11</f>
        <v/>
      </c>
      <c r="GF35">
        <f>INDEX('EIA Consumption'!$C:$BW,$G35,GF$5)*GF11</f>
        <v/>
      </c>
      <c r="GG35">
        <f>INDEX('EIA Consumption'!$C:$BW,$G35,GG$5)*GG11</f>
        <v/>
      </c>
      <c r="GH35">
        <f>INDEX('EIA Consumption'!$C:$BW,$G35,GH$5)*GH11</f>
        <v/>
      </c>
      <c r="GI35">
        <f>INDEX('EIA Consumption'!$C:$BW,$G35,GI$5)*GI11</f>
        <v/>
      </c>
      <c r="GJ35">
        <f>INDEX('EIA Consumption'!$C:$BW,$G35,GJ$5)*GJ11</f>
        <v/>
      </c>
      <c r="GK35">
        <f>INDEX('EIA Consumption'!$C:$BW,$G35,GK$5)*GK11</f>
        <v/>
      </c>
      <c r="GL35">
        <f>INDEX('EIA Consumption'!$C:$BW,$G35,GL$5)*GL11</f>
        <v/>
      </c>
      <c r="GM35">
        <f>INDEX('EIA Consumption'!$C:$BW,$G35,GM$5)*GM11</f>
        <v/>
      </c>
      <c r="GN35">
        <f>INDEX('EIA Consumption'!$C:$BW,$G35,GN$5)*GN11</f>
        <v/>
      </c>
      <c r="GO35">
        <f>INDEX('EIA Consumption'!$C:$BW,$G35,GO$5)*GO11</f>
        <v/>
      </c>
      <c r="GP35">
        <f>INDEX('EIA Consumption'!$C:$BW,$G35,GP$5)*GP11</f>
        <v/>
      </c>
      <c r="GQ35">
        <f>INDEX('EIA Consumption'!$C:$BW,$G35,GQ$5)*GQ11</f>
        <v/>
      </c>
      <c r="GR35">
        <f>INDEX('EIA Consumption'!$C:$BW,$G35,GR$5)*GR11</f>
        <v/>
      </c>
      <c r="GS35">
        <f>INDEX('EIA Consumption'!$C:$BW,$G35,GS$5)*GS11</f>
        <v/>
      </c>
      <c r="GT35">
        <f>INDEX('EIA Consumption'!$C:$BW,$G35,GT$5)*GT11</f>
        <v/>
      </c>
      <c r="GU35">
        <f>INDEX('EIA Consumption'!$C:$BW,$G35,GU$5)*GU11</f>
        <v/>
      </c>
      <c r="GV35">
        <f>INDEX('EIA Consumption'!$C:$BW,$G35,GV$5)*GV11</f>
        <v/>
      </c>
      <c r="GW35">
        <f>INDEX('EIA Consumption'!$C:$BW,$G35,GW$5)*GW11</f>
        <v/>
      </c>
      <c r="GX35">
        <f>INDEX('EIA Consumption'!$C:$BW,$G35,GX$5)*GX11</f>
        <v/>
      </c>
      <c r="GY35">
        <f>INDEX('EIA Consumption'!$C:$BW,$G35,GY$5)*GY11</f>
        <v/>
      </c>
      <c r="GZ35">
        <f>INDEX('EIA Consumption'!$C:$BW,$G35,GZ$5)*GZ11</f>
        <v/>
      </c>
      <c r="HA35">
        <f>INDEX('EIA Consumption'!$C:$BW,$G35,HA$5)*HA11</f>
        <v/>
      </c>
      <c r="HB35">
        <f>INDEX('EIA Consumption'!$C:$BW,$G35,HB$5)*HB11</f>
        <v/>
      </c>
      <c r="HC35">
        <f>INDEX('EIA Consumption'!$C:$BW,$G35,HC$5)*HC11</f>
        <v/>
      </c>
      <c r="HD35">
        <f>INDEX('EIA Consumption'!$C:$BW,$G35,HD$5)*HD11</f>
        <v/>
      </c>
      <c r="HE35">
        <f>INDEX('EIA Consumption'!$C:$BW,$G35,HE$5)*HE11</f>
        <v/>
      </c>
      <c r="HF35">
        <f>INDEX('EIA Consumption'!$C:$BW,$G35,HF$5)*HF11</f>
        <v/>
      </c>
      <c r="HG35">
        <f>INDEX('EIA Consumption'!$C:$BW,$G35,HG$5)*HG11</f>
        <v/>
      </c>
      <c r="HH35">
        <f>INDEX('EIA Consumption'!$C:$BW,$G35,HH$5)*HH11</f>
        <v/>
      </c>
      <c r="HI35">
        <f>INDEX('EIA Consumption'!$C:$BW,$G35,HI$5)*HI11</f>
        <v/>
      </c>
      <c r="HJ35">
        <f>INDEX('EIA Consumption'!$C:$BW,$G35,HJ$5)*HJ11</f>
        <v/>
      </c>
      <c r="HK35">
        <f>INDEX('EIA Consumption'!$C:$BW,$G35,HK$5)*HK11</f>
        <v/>
      </c>
      <c r="HL35">
        <f>INDEX('EIA Consumption'!$C:$BW,$G35,HL$5)*HL11</f>
        <v/>
      </c>
      <c r="HM35">
        <f>INDEX('EIA Consumption'!$C:$BW,$G35,HM$5)*HM11</f>
        <v/>
      </c>
      <c r="HN35">
        <f>INDEX('EIA Consumption'!$C:$BW,$G35,HN$5)*HN11</f>
        <v/>
      </c>
      <c r="HO35">
        <f>INDEX('EIA Consumption'!$C:$BW,$G35,HO$5)*HO11</f>
        <v/>
      </c>
      <c r="HP35">
        <f>INDEX('EIA Consumption'!$C:$BW,$G35,HP$5)*HP11</f>
        <v/>
      </c>
      <c r="HQ35">
        <f>INDEX('EIA Consumption'!$C:$BW,$G35,HQ$5)*HQ11</f>
        <v/>
      </c>
      <c r="HR35">
        <f>INDEX('EIA Consumption'!$C:$BW,$G35,HR$5)*HR11</f>
        <v/>
      </c>
      <c r="HS35">
        <f>INDEX('EIA Consumption'!$C:$BW,$G35,HS$5)*HS11</f>
        <v/>
      </c>
      <c r="HT35">
        <f>INDEX('EIA Consumption'!$C:$BW,$G35,HT$5)*HT11</f>
        <v/>
      </c>
      <c r="HU35">
        <f>INDEX('EIA Consumption'!$C:$BW,$G35,HU$5)*HU11</f>
        <v/>
      </c>
      <c r="HV35">
        <f>INDEX('EIA Consumption'!$C:$BW,$G35,HV$5)*HV11</f>
        <v/>
      </c>
      <c r="HW35">
        <f>INDEX('EIA Consumption'!$C:$BW,$G35,HW$5)*HW11</f>
        <v/>
      </c>
      <c r="HX35">
        <f>INDEX('EIA Consumption'!$C:$BW,$G35,HX$5)*HX11</f>
        <v/>
      </c>
      <c r="HY35">
        <f>INDEX('EIA Consumption'!$C:$BW,$G35,HY$5)*HY11</f>
        <v/>
      </c>
      <c r="HZ35">
        <f>INDEX('EIA Consumption'!$C:$BW,$G35,HZ$5)*HZ11</f>
        <v/>
      </c>
      <c r="IA35">
        <f>INDEX('EIA Consumption'!$C:$BW,$G35,IA$5)*IA11</f>
        <v/>
      </c>
      <c r="IB35">
        <f>INDEX('EIA Consumption'!$C:$BW,$G35,IB$5)*IB11</f>
        <v/>
      </c>
      <c r="IC35">
        <f>INDEX('EIA Consumption'!$C:$BW,$G35,IC$5)*IC11</f>
        <v/>
      </c>
      <c r="ID35">
        <f>INDEX('EIA Consumption'!$C:$BW,$G35,ID$5)*ID11</f>
        <v/>
      </c>
      <c r="IE35">
        <f>INDEX('EIA Consumption'!$C:$BW,$G35,IE$5)*IE11</f>
        <v/>
      </c>
      <c r="IF35">
        <f>INDEX('EIA Consumption'!$C:$BW,$G35,IF$5)*IF11</f>
        <v/>
      </c>
      <c r="IG35">
        <f>INDEX('EIA Consumption'!$C:$BW,$G35,IG$5)*IG11</f>
        <v/>
      </c>
      <c r="IH35">
        <f>INDEX('EIA Consumption'!$C:$BW,$G35,IH$5)*IH11</f>
        <v/>
      </c>
      <c r="II35">
        <f>INDEX('EIA Consumption'!$C:$BW,$G35,II$5)*II11</f>
        <v/>
      </c>
      <c r="IJ35">
        <f>INDEX('EIA Consumption'!$C:$BW,$G35,IJ$5)*IJ11</f>
        <v/>
      </c>
      <c r="IK35">
        <f>INDEX('EIA Consumption'!$C:$BW,$G35,IK$5)*IK11</f>
        <v/>
      </c>
      <c r="IL35">
        <f>INDEX('EIA Consumption'!$C:$BW,$G35,IL$5)*IL11</f>
        <v/>
      </c>
      <c r="IM35">
        <f>INDEX('EIA Consumption'!$C:$BW,$G35,IM$5)*IM11</f>
        <v/>
      </c>
      <c r="IN35">
        <f>INDEX('EIA Consumption'!$C:$BW,$G35,IN$5)*IN11</f>
        <v/>
      </c>
      <c r="IO35">
        <f>INDEX('EIA Consumption'!$C:$BW,$G35,IO$5)*IO11</f>
        <v/>
      </c>
      <c r="IP35">
        <f>INDEX('EIA Consumption'!$C:$BW,$G35,IP$5)*IP11</f>
        <v/>
      </c>
      <c r="IQ35">
        <f>INDEX('EIA Consumption'!$C:$BW,$G35,IQ$5)*IQ11</f>
        <v/>
      </c>
      <c r="IR35">
        <f>INDEX('EIA Consumption'!$C:$BW,$G35,IR$5)*IR11</f>
        <v/>
      </c>
      <c r="IS35">
        <f>INDEX('EIA Consumption'!$C:$BW,$G35,IS$5)*IS11</f>
        <v/>
      </c>
      <c r="IT35">
        <f>INDEX('EIA Consumption'!$C:$BW,$G35,IT$5)*IT11</f>
        <v/>
      </c>
      <c r="IU35">
        <f>INDEX('EIA Consumption'!$C:$BW,$G35,IU$5)*IU11</f>
        <v/>
      </c>
      <c r="IV35">
        <f>INDEX('EIA Consumption'!$C:$BW,$G35,IV$5)*IV11</f>
        <v/>
      </c>
      <c r="IW35">
        <f>INDEX('EIA Consumption'!$C:$BW,$G35,IW$5)*IW11</f>
        <v/>
      </c>
      <c r="IX35">
        <f>INDEX('EIA Consumption'!$C:$BW,$G35,IX$5)*IX11</f>
        <v/>
      </c>
      <c r="IY35">
        <f>INDEX('EIA Consumption'!$C:$BW,$G35,IY$5)*IY11</f>
        <v/>
      </c>
      <c r="IZ35">
        <f>INDEX('EIA Consumption'!$C:$BW,$G35,IZ$5)*IZ11</f>
        <v/>
      </c>
      <c r="JA35">
        <f>INDEX('EIA Consumption'!$C:$BW,$G35,JA$5)*JA11</f>
        <v/>
      </c>
      <c r="JB35">
        <f>INDEX('EIA Consumption'!$C:$BW,$G35,JB$5)*JB11</f>
        <v/>
      </c>
      <c r="JC35">
        <f>INDEX('EIA Consumption'!$C:$BW,$G35,JC$5)*JC11</f>
        <v/>
      </c>
      <c r="JD35">
        <f>INDEX('EIA Consumption'!$C:$BW,$G35,JD$5)*JD11</f>
        <v/>
      </c>
      <c r="JE35">
        <f>INDEX('EIA Consumption'!$C:$BW,$G35,JE$5)*JE11</f>
        <v/>
      </c>
      <c r="JF35">
        <f>INDEX('EIA Consumption'!$C:$BW,$G35,JF$5)*JF11</f>
        <v/>
      </c>
      <c r="JG35">
        <f>INDEX('EIA Consumption'!$C:$BW,$G35,JG$5)*JG11</f>
        <v/>
      </c>
      <c r="JH35">
        <f>INDEX('EIA Consumption'!$C:$BW,$G35,JH$5)*JH11</f>
        <v/>
      </c>
      <c r="JI35">
        <f>INDEX('EIA Consumption'!$C:$BW,$G35,JI$5)*JI11</f>
        <v/>
      </c>
      <c r="JJ35">
        <f>INDEX('EIA Consumption'!$C:$BW,$G35,JJ$5)*JJ11</f>
        <v/>
      </c>
      <c r="JK35">
        <f>INDEX('EIA Consumption'!$C:$BW,$G35,JK$5)*JK11</f>
        <v/>
      </c>
      <c r="JL35">
        <f>INDEX('EIA Consumption'!$C:$BW,$G35,JL$5)*JL11</f>
        <v/>
      </c>
      <c r="JM35">
        <f>INDEX('EIA Consumption'!$C:$BW,$G35,JM$5)*JM11</f>
        <v/>
      </c>
      <c r="JN35">
        <f>INDEX('EIA Consumption'!$C:$BW,$G35,JN$5)*JN11</f>
        <v/>
      </c>
      <c r="JO35">
        <f>INDEX('EIA Consumption'!$C:$BW,$G35,JO$5)*JO11</f>
        <v/>
      </c>
      <c r="JP35">
        <f>INDEX('EIA Consumption'!$C:$BW,$G35,JP$5)*JP11</f>
        <v/>
      </c>
      <c r="JQ35">
        <f>INDEX('EIA Consumption'!$C:$BW,$G35,JQ$5)*JQ11</f>
        <v/>
      </c>
      <c r="JR35">
        <f>INDEX('EIA Consumption'!$C:$BW,$G35,JR$5)*JR11</f>
        <v/>
      </c>
      <c r="JS35">
        <f>INDEX('EIA Consumption'!$C:$BW,$G35,JS$5)*JS11</f>
        <v/>
      </c>
      <c r="JT35">
        <f>INDEX('EIA Consumption'!$C:$BW,$G35,JT$5)*JT11</f>
        <v/>
      </c>
      <c r="JU35">
        <f>INDEX('EIA Consumption'!$C:$BW,$G35,JU$5)*JU11</f>
        <v/>
      </c>
      <c r="JV35">
        <f>INDEX('EIA Consumption'!$C:$BW,$G35,JV$5)*JV11</f>
        <v/>
      </c>
      <c r="JW35">
        <f>INDEX('EIA Consumption'!$C:$BW,$G35,JW$5)*JW11</f>
        <v/>
      </c>
      <c r="JX35">
        <f>INDEX('EIA Consumption'!$C:$BW,$G35,JX$5)*JX11</f>
        <v/>
      </c>
      <c r="JY35">
        <f>INDEX('EIA Consumption'!$C:$BW,$G35,JY$5)*JY11</f>
        <v/>
      </c>
      <c r="JZ35">
        <f>INDEX('EIA Consumption'!$C:$BW,$G35,JZ$5)*JZ11</f>
        <v/>
      </c>
      <c r="KA35">
        <f>INDEX('EIA Consumption'!$C:$BW,$G35,KA$5)*KA11</f>
        <v/>
      </c>
      <c r="KB35">
        <f>INDEX('EIA Consumption'!$C:$BW,$G35,KB$5)*KB11</f>
        <v/>
      </c>
      <c r="KC35">
        <f>INDEX('EIA Consumption'!$C:$BW,$G35,KC$5)*KC11</f>
        <v/>
      </c>
      <c r="KD35">
        <f>INDEX('EIA Consumption'!$C:$BW,$G35,KD$5)*KD11</f>
        <v/>
      </c>
      <c r="KE35">
        <f>INDEX('EIA Consumption'!$C:$BW,$G35,KE$5)*KE11</f>
        <v/>
      </c>
      <c r="KF35">
        <f>INDEX('EIA Consumption'!$C:$BW,$G35,KF$5)*KF11</f>
        <v/>
      </c>
      <c r="KG35">
        <f>INDEX('EIA Consumption'!$C:$BW,$G35,KG$5)*KG11</f>
        <v/>
      </c>
      <c r="KH35">
        <f>INDEX('EIA Consumption'!$C:$BW,$G35,KH$5)*KH11</f>
        <v/>
      </c>
      <c r="KI35">
        <f>INDEX('EIA Consumption'!$C:$BW,$G35,KI$5)*KI11</f>
        <v/>
      </c>
      <c r="KJ35">
        <f>INDEX('EIA Consumption'!$C:$BW,$G35,KJ$5)*KJ11</f>
        <v/>
      </c>
      <c r="KK35">
        <f>INDEX('EIA Consumption'!$C:$BW,$G35,KK$5)*KK11</f>
        <v/>
      </c>
      <c r="KL35">
        <f>INDEX('EIA Consumption'!$C:$BW,$G35,KL$5)*KL11</f>
        <v/>
      </c>
      <c r="KM35">
        <f>INDEX('EIA Consumption'!$C:$BW,$G35,KM$5)*KM11</f>
        <v/>
      </c>
      <c r="KN35">
        <f>INDEX('EIA Consumption'!$C:$BW,$G35,KN$5)*KN11</f>
        <v/>
      </c>
      <c r="KO35">
        <f>INDEX('EIA Consumption'!$C:$BW,$G35,KO$5)*KO11</f>
        <v/>
      </c>
      <c r="KP35">
        <f>INDEX('EIA Consumption'!$C:$BW,$G35,KP$5)*KP11</f>
        <v/>
      </c>
      <c r="KQ35">
        <f>INDEX('EIA Consumption'!$C:$BW,$G35,KQ$5)*KQ11</f>
        <v/>
      </c>
      <c r="KR35">
        <f>INDEX('EIA Consumption'!$C:$BW,$G35,KR$5)*KR11</f>
        <v/>
      </c>
      <c r="KS35">
        <f>INDEX('EIA Consumption'!$C:$BW,$G35,KS$5)*KS11</f>
        <v/>
      </c>
      <c r="KT35">
        <f>INDEX('EIA Consumption'!$C:$BW,$G35,KT$5)*KT11</f>
        <v/>
      </c>
      <c r="KU35">
        <f>INDEX('EIA Consumption'!$C:$BW,$G35,KU$5)*KU11</f>
        <v/>
      </c>
    </row>
    <row r="36" spans="1:307">
      <c r="B36" t="s">
        <v>12</v>
      </c>
      <c r="C36" t="s">
        <v>31</v>
      </c>
      <c r="D36" t="s">
        <v>23</v>
      </c>
      <c r="E36" t="s">
        <v>24</v>
      </c>
      <c r="G36">
        <f>MATCH($C36,'EIA Consumption'!$C:$C,0)</f>
        <v/>
      </c>
      <c r="H36">
        <f>INDEX('EIA Consumption'!$C:$BW,$G36,H$5)*H12</f>
        <v/>
      </c>
      <c r="I36">
        <f>INDEX('EIA Consumption'!$C:$BW,$G36,I$5)*I12</f>
        <v/>
      </c>
      <c r="J36">
        <f>INDEX('EIA Consumption'!$C:$BW,$G36,J$5)*J12</f>
        <v/>
      </c>
      <c r="K36">
        <f>INDEX('EIA Consumption'!$C:$BW,$G36,K$5)*K12</f>
        <v/>
      </c>
      <c r="L36">
        <f>INDEX('EIA Consumption'!$C:$BW,$G36,L$5)*L12</f>
        <v/>
      </c>
      <c r="M36">
        <f>INDEX('EIA Consumption'!$C:$BW,$G36,M$5)*M12</f>
        <v/>
      </c>
      <c r="N36">
        <f>INDEX('EIA Consumption'!$C:$BW,$G36,N$5)*N12</f>
        <v/>
      </c>
      <c r="O36">
        <f>INDEX('EIA Consumption'!$C:$BW,$G36,O$5)*O12</f>
        <v/>
      </c>
      <c r="P36">
        <f>INDEX('EIA Consumption'!$C:$BW,$G36,P$5)*P12</f>
        <v/>
      </c>
      <c r="Q36">
        <f>INDEX('EIA Consumption'!$C:$BW,$G36,Q$5)*Q12</f>
        <v/>
      </c>
      <c r="R36">
        <f>INDEX('EIA Consumption'!$C:$BW,$G36,R$5)*R12</f>
        <v/>
      </c>
      <c r="S36">
        <f>INDEX('EIA Consumption'!$C:$BW,$G36,S$5)*S12</f>
        <v/>
      </c>
      <c r="T36">
        <f>INDEX('EIA Consumption'!$C:$BW,$G36,T$5)*T12</f>
        <v/>
      </c>
      <c r="U36">
        <f>INDEX('EIA Consumption'!$C:$BW,$G36,U$5)*U12</f>
        <v/>
      </c>
      <c r="V36">
        <f>INDEX('EIA Consumption'!$C:$BW,$G36,V$5)*V12</f>
        <v/>
      </c>
      <c r="W36">
        <f>INDEX('EIA Consumption'!$C:$BW,$G36,W$5)*W12</f>
        <v/>
      </c>
      <c r="X36">
        <f>INDEX('EIA Consumption'!$C:$BW,$G36,X$5)*X12</f>
        <v/>
      </c>
      <c r="Y36">
        <f>INDEX('EIA Consumption'!$C:$BW,$G36,Y$5)*Y12</f>
        <v/>
      </c>
      <c r="Z36">
        <f>INDEX('EIA Consumption'!$C:$BW,$G36,Z$5)*Z12</f>
        <v/>
      </c>
      <c r="AA36">
        <f>INDEX('EIA Consumption'!$C:$BW,$G36,AA$5)*AA12</f>
        <v/>
      </c>
      <c r="AB36">
        <f>INDEX('EIA Consumption'!$C:$BW,$G36,AB$5)*AB12</f>
        <v/>
      </c>
      <c r="AC36">
        <f>INDEX('EIA Consumption'!$C:$BW,$G36,AC$5)*AC12</f>
        <v/>
      </c>
      <c r="AD36">
        <f>INDEX('EIA Consumption'!$C:$BW,$G36,AD$5)*AD12</f>
        <v/>
      </c>
      <c r="AE36">
        <f>INDEX('EIA Consumption'!$C:$BW,$G36,AE$5)*AE12</f>
        <v/>
      </c>
      <c r="AF36">
        <f>INDEX('EIA Consumption'!$C:$BW,$G36,AF$5)*AF12</f>
        <v/>
      </c>
      <c r="AG36">
        <f>INDEX('EIA Consumption'!$C:$BW,$G36,AG$5)*AG12</f>
        <v/>
      </c>
      <c r="AH36">
        <f>INDEX('EIA Consumption'!$C:$BW,$G36,AH$5)*AH12</f>
        <v/>
      </c>
      <c r="AI36">
        <f>INDEX('EIA Consumption'!$C:$BW,$G36,AI$5)*AI12</f>
        <v/>
      </c>
      <c r="AJ36">
        <f>INDEX('EIA Consumption'!$C:$BW,$G36,AJ$5)*AJ12</f>
        <v/>
      </c>
      <c r="AK36">
        <f>INDEX('EIA Consumption'!$C:$BW,$G36,AK$5)*AK12</f>
        <v/>
      </c>
      <c r="AL36">
        <f>INDEX('EIA Consumption'!$C:$BW,$G36,AL$5)*AL12</f>
        <v/>
      </c>
      <c r="AM36">
        <f>INDEX('EIA Consumption'!$C:$BW,$G36,AM$5)*AM12</f>
        <v/>
      </c>
      <c r="AN36">
        <f>INDEX('EIA Consumption'!$C:$BW,$G36,AN$5)*AN12</f>
        <v/>
      </c>
      <c r="AO36">
        <f>INDEX('EIA Consumption'!$C:$BW,$G36,AO$5)*AO12</f>
        <v/>
      </c>
      <c r="AP36">
        <f>INDEX('EIA Consumption'!$C:$BW,$G36,AP$5)*AP12</f>
        <v/>
      </c>
      <c r="AQ36">
        <f>INDEX('EIA Consumption'!$C:$BW,$G36,AQ$5)*AQ12</f>
        <v/>
      </c>
      <c r="AR36">
        <f>INDEX('EIA Consumption'!$C:$BW,$G36,AR$5)*AR12</f>
        <v/>
      </c>
      <c r="AS36">
        <f>INDEX('EIA Consumption'!$C:$BW,$G36,AS$5)*AS12</f>
        <v/>
      </c>
      <c r="AT36">
        <f>INDEX('EIA Consumption'!$C:$BW,$G36,AT$5)*AT12</f>
        <v/>
      </c>
      <c r="AU36">
        <f>INDEX('EIA Consumption'!$C:$BW,$G36,AU$5)*AU12</f>
        <v/>
      </c>
      <c r="AV36">
        <f>INDEX('EIA Consumption'!$C:$BW,$G36,AV$5)*AV12</f>
        <v/>
      </c>
      <c r="AW36">
        <f>INDEX('EIA Consumption'!$C:$BW,$G36,AW$5)*AW12</f>
        <v/>
      </c>
      <c r="AX36">
        <f>INDEX('EIA Consumption'!$C:$BW,$G36,AX$5)*AX12</f>
        <v/>
      </c>
      <c r="AY36">
        <f>INDEX('EIA Consumption'!$C:$BW,$G36,AY$5)*AY12</f>
        <v/>
      </c>
      <c r="AZ36">
        <f>INDEX('EIA Consumption'!$C:$BW,$G36,AZ$5)*AZ12</f>
        <v/>
      </c>
      <c r="BA36">
        <f>INDEX('EIA Consumption'!$C:$BW,$G36,BA$5)*BA12</f>
        <v/>
      </c>
      <c r="BB36">
        <f>INDEX('EIA Consumption'!$C:$BW,$G36,BB$5)*BB12</f>
        <v/>
      </c>
      <c r="BC36">
        <f>INDEX('EIA Consumption'!$C:$BW,$G36,BC$5)*BC12</f>
        <v/>
      </c>
      <c r="BD36">
        <f>INDEX('EIA Consumption'!$C:$BW,$G36,BD$5)*BD12</f>
        <v/>
      </c>
      <c r="BE36">
        <f>INDEX('EIA Consumption'!$C:$BW,$G36,BE$5)*BE12</f>
        <v/>
      </c>
      <c r="BF36">
        <f>INDEX('EIA Consumption'!$C:$BW,$G36,BF$5)*BF12</f>
        <v/>
      </c>
      <c r="BG36">
        <f>INDEX('EIA Consumption'!$C:$BW,$G36,BG$5)*BG12</f>
        <v/>
      </c>
      <c r="BH36">
        <f>INDEX('EIA Consumption'!$C:$BW,$G36,BH$5)*BH12</f>
        <v/>
      </c>
      <c r="BI36">
        <f>INDEX('EIA Consumption'!$C:$BW,$G36,BI$5)*BI12</f>
        <v/>
      </c>
      <c r="BJ36">
        <f>INDEX('EIA Consumption'!$C:$BW,$G36,BJ$5)*BJ12</f>
        <v/>
      </c>
      <c r="BK36">
        <f>INDEX('EIA Consumption'!$C:$BW,$G36,BK$5)*BK12</f>
        <v/>
      </c>
      <c r="BL36">
        <f>INDEX('EIA Consumption'!$C:$BW,$G36,BL$5)*BL12</f>
        <v/>
      </c>
      <c r="BM36">
        <f>INDEX('EIA Consumption'!$C:$BW,$G36,BM$5)*BM12</f>
        <v/>
      </c>
      <c r="BN36">
        <f>INDEX('EIA Consumption'!$C:$BW,$G36,BN$5)*BN12</f>
        <v/>
      </c>
      <c r="BO36">
        <f>INDEX('EIA Consumption'!$C:$BW,$G36,BO$5)*BO12</f>
        <v/>
      </c>
      <c r="BP36">
        <f>INDEX('EIA Consumption'!$C:$BW,$G36,BP$5)*BP12</f>
        <v/>
      </c>
      <c r="BQ36">
        <f>INDEX('EIA Consumption'!$C:$BW,$G36,BQ$5)*BQ12</f>
        <v/>
      </c>
      <c r="BR36">
        <f>INDEX('EIA Consumption'!$C:$BW,$G36,BR$5)*BR12</f>
        <v/>
      </c>
      <c r="BS36">
        <f>INDEX('EIA Consumption'!$C:$BW,$G36,BS$5)*BS12</f>
        <v/>
      </c>
      <c r="BT36">
        <f>INDEX('EIA Consumption'!$C:$BW,$G36,BT$5)*BT12</f>
        <v/>
      </c>
      <c r="BU36">
        <f>INDEX('EIA Consumption'!$C:$BW,$G36,BU$5)*BU12</f>
        <v/>
      </c>
      <c r="BV36">
        <f>INDEX('EIA Consumption'!$C:$BW,$G36,BV$5)*BV12</f>
        <v/>
      </c>
      <c r="BW36">
        <f>INDEX('EIA Consumption'!$C:$BW,$G36,BW$5)*BW12</f>
        <v/>
      </c>
      <c r="BX36">
        <f>INDEX('EIA Consumption'!$C:$BW,$G36,BX$5)*BX12</f>
        <v/>
      </c>
      <c r="BY36">
        <f>INDEX('EIA Consumption'!$C:$BW,$G36,BY$5)*BY12</f>
        <v/>
      </c>
      <c r="BZ36">
        <f>INDEX('EIA Consumption'!$C:$BW,$G36,BZ$5)*BZ12</f>
        <v/>
      </c>
      <c r="CA36">
        <f>INDEX('EIA Consumption'!$C:$BW,$G36,CA$5)*CA12</f>
        <v/>
      </c>
      <c r="CB36">
        <f>INDEX('EIA Consumption'!$C:$BW,$G36,CB$5)*CB12</f>
        <v/>
      </c>
      <c r="CC36">
        <f>INDEX('EIA Consumption'!$C:$BW,$G36,CC$5)*CC12</f>
        <v/>
      </c>
      <c r="CD36">
        <f>INDEX('EIA Consumption'!$C:$BW,$G36,CD$5)*CD12</f>
        <v/>
      </c>
      <c r="CE36">
        <f>INDEX('EIA Consumption'!$C:$BW,$G36,CE$5)*CE12</f>
        <v/>
      </c>
      <c r="CF36">
        <f>INDEX('EIA Consumption'!$C:$BW,$G36,CF$5)*CF12</f>
        <v/>
      </c>
      <c r="CG36">
        <f>INDEX('EIA Consumption'!$C:$BW,$G36,CG$5)*CG12</f>
        <v/>
      </c>
      <c r="CH36">
        <f>INDEX('EIA Consumption'!$C:$BW,$G36,CH$5)*CH12</f>
        <v/>
      </c>
      <c r="CI36">
        <f>INDEX('EIA Consumption'!$C:$BW,$G36,CI$5)*CI12</f>
        <v/>
      </c>
      <c r="CJ36">
        <f>INDEX('EIA Consumption'!$C:$BW,$G36,CJ$5)*CJ12</f>
        <v/>
      </c>
      <c r="CK36">
        <f>INDEX('EIA Consumption'!$C:$BW,$G36,CK$5)*CK12</f>
        <v/>
      </c>
      <c r="CL36">
        <f>INDEX('EIA Consumption'!$C:$BW,$G36,CL$5)*CL12</f>
        <v/>
      </c>
      <c r="CM36">
        <f>INDEX('EIA Consumption'!$C:$BW,$G36,CM$5)*CM12</f>
        <v/>
      </c>
      <c r="CN36">
        <f>INDEX('EIA Consumption'!$C:$BW,$G36,CN$5)*CN12</f>
        <v/>
      </c>
      <c r="CO36">
        <f>INDEX('EIA Consumption'!$C:$BW,$G36,CO$5)*CO12</f>
        <v/>
      </c>
      <c r="CP36">
        <f>INDEX('EIA Consumption'!$C:$BW,$G36,CP$5)*CP12</f>
        <v/>
      </c>
      <c r="CQ36">
        <f>INDEX('EIA Consumption'!$C:$BW,$G36,CQ$5)*CQ12</f>
        <v/>
      </c>
      <c r="CR36">
        <f>INDEX('EIA Consumption'!$C:$BW,$G36,CR$5)*CR12</f>
        <v/>
      </c>
      <c r="CS36">
        <f>INDEX('EIA Consumption'!$C:$BW,$G36,CS$5)*CS12</f>
        <v/>
      </c>
      <c r="CT36">
        <f>INDEX('EIA Consumption'!$C:$BW,$G36,CT$5)*CT12</f>
        <v/>
      </c>
      <c r="CU36">
        <f>INDEX('EIA Consumption'!$C:$BW,$G36,CU$5)*CU12</f>
        <v/>
      </c>
      <c r="CV36">
        <f>INDEX('EIA Consumption'!$C:$BW,$G36,CV$5)*CV12</f>
        <v/>
      </c>
      <c r="CW36">
        <f>INDEX('EIA Consumption'!$C:$BW,$G36,CW$5)*CW12</f>
        <v/>
      </c>
      <c r="CX36">
        <f>INDEX('EIA Consumption'!$C:$BW,$G36,CX$5)*CX12</f>
        <v/>
      </c>
      <c r="CY36">
        <f>INDEX('EIA Consumption'!$C:$BW,$G36,CY$5)*CY12</f>
        <v/>
      </c>
      <c r="CZ36">
        <f>INDEX('EIA Consumption'!$C:$BW,$G36,CZ$5)*CZ12</f>
        <v/>
      </c>
      <c r="DA36">
        <f>INDEX('EIA Consumption'!$C:$BW,$G36,DA$5)*DA12</f>
        <v/>
      </c>
      <c r="DB36">
        <f>INDEX('EIA Consumption'!$C:$BW,$G36,DB$5)*DB12</f>
        <v/>
      </c>
      <c r="DC36">
        <f>INDEX('EIA Consumption'!$C:$BW,$G36,DC$5)*DC12</f>
        <v/>
      </c>
      <c r="DD36">
        <f>INDEX('EIA Consumption'!$C:$BW,$G36,DD$5)*DD12</f>
        <v/>
      </c>
      <c r="DE36">
        <f>INDEX('EIA Consumption'!$C:$BW,$G36,DE$5)*DE12</f>
        <v/>
      </c>
      <c r="DF36">
        <f>INDEX('EIA Consumption'!$C:$BW,$G36,DF$5)*DF12</f>
        <v/>
      </c>
      <c r="DG36">
        <f>INDEX('EIA Consumption'!$C:$BW,$G36,DG$5)*DG12</f>
        <v/>
      </c>
      <c r="DH36">
        <f>INDEX('EIA Consumption'!$C:$BW,$G36,DH$5)*DH12</f>
        <v/>
      </c>
      <c r="DI36">
        <f>INDEX('EIA Consumption'!$C:$BW,$G36,DI$5)*DI12</f>
        <v/>
      </c>
      <c r="DJ36">
        <f>INDEX('EIA Consumption'!$C:$BW,$G36,DJ$5)*DJ12</f>
        <v/>
      </c>
      <c r="DK36">
        <f>INDEX('EIA Consumption'!$C:$BW,$G36,DK$5)*DK12</f>
        <v/>
      </c>
      <c r="DL36">
        <f>INDEX('EIA Consumption'!$C:$BW,$G36,DL$5)*DL12</f>
        <v/>
      </c>
      <c r="DM36">
        <f>INDEX('EIA Consumption'!$C:$BW,$G36,DM$5)*DM12</f>
        <v/>
      </c>
      <c r="DN36">
        <f>INDEX('EIA Consumption'!$C:$BW,$G36,DN$5)*DN12</f>
        <v/>
      </c>
      <c r="DO36">
        <f>INDEX('EIA Consumption'!$C:$BW,$G36,DO$5)*DO12</f>
        <v/>
      </c>
      <c r="DP36">
        <f>INDEX('EIA Consumption'!$C:$BW,$G36,DP$5)*DP12</f>
        <v/>
      </c>
      <c r="DQ36">
        <f>INDEX('EIA Consumption'!$C:$BW,$G36,DQ$5)*DQ12</f>
        <v/>
      </c>
      <c r="DR36">
        <f>INDEX('EIA Consumption'!$C:$BW,$G36,DR$5)*DR12</f>
        <v/>
      </c>
      <c r="DS36">
        <f>INDEX('EIA Consumption'!$C:$BW,$G36,DS$5)*DS12</f>
        <v/>
      </c>
      <c r="DT36">
        <f>INDEX('EIA Consumption'!$C:$BW,$G36,DT$5)*DT12</f>
        <v/>
      </c>
      <c r="DU36">
        <f>INDEX('EIA Consumption'!$C:$BW,$G36,DU$5)*DU12</f>
        <v/>
      </c>
      <c r="DV36">
        <f>INDEX('EIA Consumption'!$C:$BW,$G36,DV$5)*DV12</f>
        <v/>
      </c>
      <c r="DW36">
        <f>INDEX('EIA Consumption'!$C:$BW,$G36,DW$5)*DW12</f>
        <v/>
      </c>
      <c r="DX36">
        <f>INDEX('EIA Consumption'!$C:$BW,$G36,DX$5)*DX12</f>
        <v/>
      </c>
      <c r="DY36">
        <f>INDEX('EIA Consumption'!$C:$BW,$G36,DY$5)*DY12</f>
        <v/>
      </c>
      <c r="DZ36">
        <f>INDEX('EIA Consumption'!$C:$BW,$G36,DZ$5)*DZ12</f>
        <v/>
      </c>
      <c r="EA36">
        <f>INDEX('EIA Consumption'!$C:$BW,$G36,EA$5)*EA12</f>
        <v/>
      </c>
      <c r="EB36">
        <f>INDEX('EIA Consumption'!$C:$BW,$G36,EB$5)*EB12</f>
        <v/>
      </c>
      <c r="EC36">
        <f>INDEX('EIA Consumption'!$C:$BW,$G36,EC$5)*EC12</f>
        <v/>
      </c>
      <c r="ED36">
        <f>INDEX('EIA Consumption'!$C:$BW,$G36,ED$5)*ED12</f>
        <v/>
      </c>
      <c r="EE36">
        <f>INDEX('EIA Consumption'!$C:$BW,$G36,EE$5)*EE12</f>
        <v/>
      </c>
      <c r="EF36">
        <f>INDEX('EIA Consumption'!$C:$BW,$G36,EF$5)*EF12</f>
        <v/>
      </c>
      <c r="EG36">
        <f>INDEX('EIA Consumption'!$C:$BW,$G36,EG$5)*EG12</f>
        <v/>
      </c>
      <c r="EH36">
        <f>INDEX('EIA Consumption'!$C:$BW,$G36,EH$5)*EH12</f>
        <v/>
      </c>
      <c r="EI36">
        <f>INDEX('EIA Consumption'!$C:$BW,$G36,EI$5)*EI12</f>
        <v/>
      </c>
      <c r="EJ36">
        <f>INDEX('EIA Consumption'!$C:$BW,$G36,EJ$5)*EJ12</f>
        <v/>
      </c>
      <c r="EK36">
        <f>INDEX('EIA Consumption'!$C:$BW,$G36,EK$5)*EK12</f>
        <v/>
      </c>
      <c r="EL36">
        <f>INDEX('EIA Consumption'!$C:$BW,$G36,EL$5)*EL12</f>
        <v/>
      </c>
      <c r="EM36">
        <f>INDEX('EIA Consumption'!$C:$BW,$G36,EM$5)*EM12</f>
        <v/>
      </c>
      <c r="EN36">
        <f>INDEX('EIA Consumption'!$C:$BW,$G36,EN$5)*EN12</f>
        <v/>
      </c>
      <c r="EO36">
        <f>INDEX('EIA Consumption'!$C:$BW,$G36,EO$5)*EO12</f>
        <v/>
      </c>
      <c r="EP36">
        <f>INDEX('EIA Consumption'!$C:$BW,$G36,EP$5)*EP12</f>
        <v/>
      </c>
      <c r="EQ36">
        <f>INDEX('EIA Consumption'!$C:$BW,$G36,EQ$5)*EQ12</f>
        <v/>
      </c>
      <c r="ER36">
        <f>INDEX('EIA Consumption'!$C:$BW,$G36,ER$5)*ER12</f>
        <v/>
      </c>
      <c r="ES36">
        <f>INDEX('EIA Consumption'!$C:$BW,$G36,ES$5)*ES12</f>
        <v/>
      </c>
      <c r="ET36">
        <f>INDEX('EIA Consumption'!$C:$BW,$G36,ET$5)*ET12</f>
        <v/>
      </c>
      <c r="EU36">
        <f>INDEX('EIA Consumption'!$C:$BW,$G36,EU$5)*EU12</f>
        <v/>
      </c>
      <c r="EV36">
        <f>INDEX('EIA Consumption'!$C:$BW,$G36,EV$5)*EV12</f>
        <v/>
      </c>
      <c r="EW36">
        <f>INDEX('EIA Consumption'!$C:$BW,$G36,EW$5)*EW12</f>
        <v/>
      </c>
      <c r="EX36">
        <f>INDEX('EIA Consumption'!$C:$BW,$G36,EX$5)*EX12</f>
        <v/>
      </c>
      <c r="EY36">
        <f>INDEX('EIA Consumption'!$C:$BW,$G36,EY$5)*EY12</f>
        <v/>
      </c>
      <c r="EZ36">
        <f>INDEX('EIA Consumption'!$C:$BW,$G36,EZ$5)*EZ12</f>
        <v/>
      </c>
      <c r="FA36">
        <f>INDEX('EIA Consumption'!$C:$BW,$G36,FA$5)*FA12</f>
        <v/>
      </c>
      <c r="FB36">
        <f>INDEX('EIA Consumption'!$C:$BW,$G36,FB$5)*FB12</f>
        <v/>
      </c>
      <c r="FC36">
        <f>INDEX('EIA Consumption'!$C:$BW,$G36,FC$5)*FC12</f>
        <v/>
      </c>
      <c r="FD36">
        <f>INDEX('EIA Consumption'!$C:$BW,$G36,FD$5)*FD12</f>
        <v/>
      </c>
      <c r="FE36">
        <f>INDEX('EIA Consumption'!$C:$BW,$G36,FE$5)*FE12</f>
        <v/>
      </c>
      <c r="FF36">
        <f>INDEX('EIA Consumption'!$C:$BW,$G36,FF$5)*FF12</f>
        <v/>
      </c>
      <c r="FG36">
        <f>INDEX('EIA Consumption'!$C:$BW,$G36,FG$5)*FG12</f>
        <v/>
      </c>
      <c r="FH36">
        <f>INDEX('EIA Consumption'!$C:$BW,$G36,FH$5)*FH12</f>
        <v/>
      </c>
      <c r="FI36">
        <f>INDEX('EIA Consumption'!$C:$BW,$G36,FI$5)*FI12</f>
        <v/>
      </c>
      <c r="FJ36">
        <f>INDEX('EIA Consumption'!$C:$BW,$G36,FJ$5)*FJ12</f>
        <v/>
      </c>
      <c r="FK36">
        <f>INDEX('EIA Consumption'!$C:$BW,$G36,FK$5)*FK12</f>
        <v/>
      </c>
      <c r="FL36">
        <f>INDEX('EIA Consumption'!$C:$BW,$G36,FL$5)*FL12</f>
        <v/>
      </c>
      <c r="FM36">
        <f>INDEX('EIA Consumption'!$C:$BW,$G36,FM$5)*FM12</f>
        <v/>
      </c>
      <c r="FN36">
        <f>INDEX('EIA Consumption'!$C:$BW,$G36,FN$5)*FN12</f>
        <v/>
      </c>
      <c r="FO36">
        <f>INDEX('EIA Consumption'!$C:$BW,$G36,FO$5)*FO12</f>
        <v/>
      </c>
      <c r="FP36">
        <f>INDEX('EIA Consumption'!$C:$BW,$G36,FP$5)*FP12</f>
        <v/>
      </c>
      <c r="FQ36">
        <f>INDEX('EIA Consumption'!$C:$BW,$G36,FQ$5)*FQ12</f>
        <v/>
      </c>
      <c r="FR36">
        <f>INDEX('EIA Consumption'!$C:$BW,$G36,FR$5)*FR12</f>
        <v/>
      </c>
      <c r="FS36">
        <f>INDEX('EIA Consumption'!$C:$BW,$G36,FS$5)*FS12</f>
        <v/>
      </c>
      <c r="FT36">
        <f>INDEX('EIA Consumption'!$C:$BW,$G36,FT$5)*FT12</f>
        <v/>
      </c>
      <c r="FU36">
        <f>INDEX('EIA Consumption'!$C:$BW,$G36,FU$5)*FU12</f>
        <v/>
      </c>
      <c r="FV36">
        <f>INDEX('EIA Consumption'!$C:$BW,$G36,FV$5)*FV12</f>
        <v/>
      </c>
      <c r="FW36">
        <f>INDEX('EIA Consumption'!$C:$BW,$G36,FW$5)*FW12</f>
        <v/>
      </c>
      <c r="FX36">
        <f>INDEX('EIA Consumption'!$C:$BW,$G36,FX$5)*FX12</f>
        <v/>
      </c>
      <c r="FY36">
        <f>INDEX('EIA Consumption'!$C:$BW,$G36,FY$5)*FY12</f>
        <v/>
      </c>
      <c r="FZ36">
        <f>INDEX('EIA Consumption'!$C:$BW,$G36,FZ$5)*FZ12</f>
        <v/>
      </c>
      <c r="GA36">
        <f>INDEX('EIA Consumption'!$C:$BW,$G36,GA$5)*GA12</f>
        <v/>
      </c>
      <c r="GB36">
        <f>INDEX('EIA Consumption'!$C:$BW,$G36,GB$5)*GB12</f>
        <v/>
      </c>
      <c r="GC36">
        <f>INDEX('EIA Consumption'!$C:$BW,$G36,GC$5)*GC12</f>
        <v/>
      </c>
      <c r="GD36">
        <f>INDEX('EIA Consumption'!$C:$BW,$G36,GD$5)*GD12</f>
        <v/>
      </c>
      <c r="GE36">
        <f>INDEX('EIA Consumption'!$C:$BW,$G36,GE$5)*GE12</f>
        <v/>
      </c>
      <c r="GF36">
        <f>INDEX('EIA Consumption'!$C:$BW,$G36,GF$5)*GF12</f>
        <v/>
      </c>
      <c r="GG36">
        <f>INDEX('EIA Consumption'!$C:$BW,$G36,GG$5)*GG12</f>
        <v/>
      </c>
      <c r="GH36">
        <f>INDEX('EIA Consumption'!$C:$BW,$G36,GH$5)*GH12</f>
        <v/>
      </c>
      <c r="GI36">
        <f>INDEX('EIA Consumption'!$C:$BW,$G36,GI$5)*GI12</f>
        <v/>
      </c>
      <c r="GJ36">
        <f>INDEX('EIA Consumption'!$C:$BW,$G36,GJ$5)*GJ12</f>
        <v/>
      </c>
      <c r="GK36">
        <f>INDEX('EIA Consumption'!$C:$BW,$G36,GK$5)*GK12</f>
        <v/>
      </c>
      <c r="GL36">
        <f>INDEX('EIA Consumption'!$C:$BW,$G36,GL$5)*GL12</f>
        <v/>
      </c>
      <c r="GM36">
        <f>INDEX('EIA Consumption'!$C:$BW,$G36,GM$5)*GM12</f>
        <v/>
      </c>
      <c r="GN36">
        <f>INDEX('EIA Consumption'!$C:$BW,$G36,GN$5)*GN12</f>
        <v/>
      </c>
      <c r="GO36">
        <f>INDEX('EIA Consumption'!$C:$BW,$G36,GO$5)*GO12</f>
        <v/>
      </c>
      <c r="GP36">
        <f>INDEX('EIA Consumption'!$C:$BW,$G36,GP$5)*GP12</f>
        <v/>
      </c>
      <c r="GQ36">
        <f>INDEX('EIA Consumption'!$C:$BW,$G36,GQ$5)*GQ12</f>
        <v/>
      </c>
      <c r="GR36">
        <f>INDEX('EIA Consumption'!$C:$BW,$G36,GR$5)*GR12</f>
        <v/>
      </c>
      <c r="GS36">
        <f>INDEX('EIA Consumption'!$C:$BW,$G36,GS$5)*GS12</f>
        <v/>
      </c>
      <c r="GT36">
        <f>INDEX('EIA Consumption'!$C:$BW,$G36,GT$5)*GT12</f>
        <v/>
      </c>
      <c r="GU36">
        <f>INDEX('EIA Consumption'!$C:$BW,$G36,GU$5)*GU12</f>
        <v/>
      </c>
      <c r="GV36">
        <f>INDEX('EIA Consumption'!$C:$BW,$G36,GV$5)*GV12</f>
        <v/>
      </c>
      <c r="GW36">
        <f>INDEX('EIA Consumption'!$C:$BW,$G36,GW$5)*GW12</f>
        <v/>
      </c>
      <c r="GX36">
        <f>INDEX('EIA Consumption'!$C:$BW,$G36,GX$5)*GX12</f>
        <v/>
      </c>
      <c r="GY36">
        <f>INDEX('EIA Consumption'!$C:$BW,$G36,GY$5)*GY12</f>
        <v/>
      </c>
      <c r="GZ36">
        <f>INDEX('EIA Consumption'!$C:$BW,$G36,GZ$5)*GZ12</f>
        <v/>
      </c>
      <c r="HA36">
        <f>INDEX('EIA Consumption'!$C:$BW,$G36,HA$5)*HA12</f>
        <v/>
      </c>
      <c r="HB36">
        <f>INDEX('EIA Consumption'!$C:$BW,$G36,HB$5)*HB12</f>
        <v/>
      </c>
      <c r="HC36">
        <f>INDEX('EIA Consumption'!$C:$BW,$G36,HC$5)*HC12</f>
        <v/>
      </c>
      <c r="HD36">
        <f>INDEX('EIA Consumption'!$C:$BW,$G36,HD$5)*HD12</f>
        <v/>
      </c>
      <c r="HE36">
        <f>INDEX('EIA Consumption'!$C:$BW,$G36,HE$5)*HE12</f>
        <v/>
      </c>
      <c r="HF36">
        <f>INDEX('EIA Consumption'!$C:$BW,$G36,HF$5)*HF12</f>
        <v/>
      </c>
      <c r="HG36">
        <f>INDEX('EIA Consumption'!$C:$BW,$G36,HG$5)*HG12</f>
        <v/>
      </c>
      <c r="HH36">
        <f>INDEX('EIA Consumption'!$C:$BW,$G36,HH$5)*HH12</f>
        <v/>
      </c>
      <c r="HI36">
        <f>INDEX('EIA Consumption'!$C:$BW,$G36,HI$5)*HI12</f>
        <v/>
      </c>
      <c r="HJ36">
        <f>INDEX('EIA Consumption'!$C:$BW,$G36,HJ$5)*HJ12</f>
        <v/>
      </c>
      <c r="HK36">
        <f>INDEX('EIA Consumption'!$C:$BW,$G36,HK$5)*HK12</f>
        <v/>
      </c>
      <c r="HL36">
        <f>INDEX('EIA Consumption'!$C:$BW,$G36,HL$5)*HL12</f>
        <v/>
      </c>
      <c r="HM36">
        <f>INDEX('EIA Consumption'!$C:$BW,$G36,HM$5)*HM12</f>
        <v/>
      </c>
      <c r="HN36">
        <f>INDEX('EIA Consumption'!$C:$BW,$G36,HN$5)*HN12</f>
        <v/>
      </c>
      <c r="HO36">
        <f>INDEX('EIA Consumption'!$C:$BW,$G36,HO$5)*HO12</f>
        <v/>
      </c>
      <c r="HP36">
        <f>INDEX('EIA Consumption'!$C:$BW,$G36,HP$5)*HP12</f>
        <v/>
      </c>
      <c r="HQ36">
        <f>INDEX('EIA Consumption'!$C:$BW,$G36,HQ$5)*HQ12</f>
        <v/>
      </c>
      <c r="HR36">
        <f>INDEX('EIA Consumption'!$C:$BW,$G36,HR$5)*HR12</f>
        <v/>
      </c>
      <c r="HS36">
        <f>INDEX('EIA Consumption'!$C:$BW,$G36,HS$5)*HS12</f>
        <v/>
      </c>
      <c r="HT36">
        <f>INDEX('EIA Consumption'!$C:$BW,$G36,HT$5)*HT12</f>
        <v/>
      </c>
      <c r="HU36">
        <f>INDEX('EIA Consumption'!$C:$BW,$G36,HU$5)*HU12</f>
        <v/>
      </c>
      <c r="HV36">
        <f>INDEX('EIA Consumption'!$C:$BW,$G36,HV$5)*HV12</f>
        <v/>
      </c>
      <c r="HW36">
        <f>INDEX('EIA Consumption'!$C:$BW,$G36,HW$5)*HW12</f>
        <v/>
      </c>
      <c r="HX36">
        <f>INDEX('EIA Consumption'!$C:$BW,$G36,HX$5)*HX12</f>
        <v/>
      </c>
      <c r="HY36">
        <f>INDEX('EIA Consumption'!$C:$BW,$G36,HY$5)*HY12</f>
        <v/>
      </c>
      <c r="HZ36">
        <f>INDEX('EIA Consumption'!$C:$BW,$G36,HZ$5)*HZ12</f>
        <v/>
      </c>
      <c r="IA36">
        <f>INDEX('EIA Consumption'!$C:$BW,$G36,IA$5)*IA12</f>
        <v/>
      </c>
      <c r="IB36">
        <f>INDEX('EIA Consumption'!$C:$BW,$G36,IB$5)*IB12</f>
        <v/>
      </c>
      <c r="IC36">
        <f>INDEX('EIA Consumption'!$C:$BW,$G36,IC$5)*IC12</f>
        <v/>
      </c>
      <c r="ID36">
        <f>INDEX('EIA Consumption'!$C:$BW,$G36,ID$5)*ID12</f>
        <v/>
      </c>
      <c r="IE36">
        <f>INDEX('EIA Consumption'!$C:$BW,$G36,IE$5)*IE12</f>
        <v/>
      </c>
      <c r="IF36">
        <f>INDEX('EIA Consumption'!$C:$BW,$G36,IF$5)*IF12</f>
        <v/>
      </c>
      <c r="IG36">
        <f>INDEX('EIA Consumption'!$C:$BW,$G36,IG$5)*IG12</f>
        <v/>
      </c>
      <c r="IH36">
        <f>INDEX('EIA Consumption'!$C:$BW,$G36,IH$5)*IH12</f>
        <v/>
      </c>
      <c r="II36">
        <f>INDEX('EIA Consumption'!$C:$BW,$G36,II$5)*II12</f>
        <v/>
      </c>
      <c r="IJ36">
        <f>INDEX('EIA Consumption'!$C:$BW,$G36,IJ$5)*IJ12</f>
        <v/>
      </c>
      <c r="IK36">
        <f>INDEX('EIA Consumption'!$C:$BW,$G36,IK$5)*IK12</f>
        <v/>
      </c>
      <c r="IL36">
        <f>INDEX('EIA Consumption'!$C:$BW,$G36,IL$5)*IL12</f>
        <v/>
      </c>
      <c r="IM36">
        <f>INDEX('EIA Consumption'!$C:$BW,$G36,IM$5)*IM12</f>
        <v/>
      </c>
      <c r="IN36">
        <f>INDEX('EIA Consumption'!$C:$BW,$G36,IN$5)*IN12</f>
        <v/>
      </c>
      <c r="IO36">
        <f>INDEX('EIA Consumption'!$C:$BW,$G36,IO$5)*IO12</f>
        <v/>
      </c>
      <c r="IP36">
        <f>INDEX('EIA Consumption'!$C:$BW,$G36,IP$5)*IP12</f>
        <v/>
      </c>
      <c r="IQ36">
        <f>INDEX('EIA Consumption'!$C:$BW,$G36,IQ$5)*IQ12</f>
        <v/>
      </c>
      <c r="IR36">
        <f>INDEX('EIA Consumption'!$C:$BW,$G36,IR$5)*IR12</f>
        <v/>
      </c>
      <c r="IS36">
        <f>INDEX('EIA Consumption'!$C:$BW,$G36,IS$5)*IS12</f>
        <v/>
      </c>
      <c r="IT36">
        <f>INDEX('EIA Consumption'!$C:$BW,$G36,IT$5)*IT12</f>
        <v/>
      </c>
      <c r="IU36">
        <f>INDEX('EIA Consumption'!$C:$BW,$G36,IU$5)*IU12</f>
        <v/>
      </c>
      <c r="IV36">
        <f>INDEX('EIA Consumption'!$C:$BW,$G36,IV$5)*IV12</f>
        <v/>
      </c>
      <c r="IW36">
        <f>INDEX('EIA Consumption'!$C:$BW,$G36,IW$5)*IW12</f>
        <v/>
      </c>
      <c r="IX36">
        <f>INDEX('EIA Consumption'!$C:$BW,$G36,IX$5)*IX12</f>
        <v/>
      </c>
      <c r="IY36">
        <f>INDEX('EIA Consumption'!$C:$BW,$G36,IY$5)*IY12</f>
        <v/>
      </c>
      <c r="IZ36">
        <f>INDEX('EIA Consumption'!$C:$BW,$G36,IZ$5)*IZ12</f>
        <v/>
      </c>
      <c r="JA36">
        <f>INDEX('EIA Consumption'!$C:$BW,$G36,JA$5)*JA12</f>
        <v/>
      </c>
      <c r="JB36">
        <f>INDEX('EIA Consumption'!$C:$BW,$G36,JB$5)*JB12</f>
        <v/>
      </c>
      <c r="JC36">
        <f>INDEX('EIA Consumption'!$C:$BW,$G36,JC$5)*JC12</f>
        <v/>
      </c>
      <c r="JD36">
        <f>INDEX('EIA Consumption'!$C:$BW,$G36,JD$5)*JD12</f>
        <v/>
      </c>
      <c r="JE36">
        <f>INDEX('EIA Consumption'!$C:$BW,$G36,JE$5)*JE12</f>
        <v/>
      </c>
      <c r="JF36">
        <f>INDEX('EIA Consumption'!$C:$BW,$G36,JF$5)*JF12</f>
        <v/>
      </c>
      <c r="JG36">
        <f>INDEX('EIA Consumption'!$C:$BW,$G36,JG$5)*JG12</f>
        <v/>
      </c>
      <c r="JH36">
        <f>INDEX('EIA Consumption'!$C:$BW,$G36,JH$5)*JH12</f>
        <v/>
      </c>
      <c r="JI36">
        <f>INDEX('EIA Consumption'!$C:$BW,$G36,JI$5)*JI12</f>
        <v/>
      </c>
      <c r="JJ36">
        <f>INDEX('EIA Consumption'!$C:$BW,$G36,JJ$5)*JJ12</f>
        <v/>
      </c>
      <c r="JK36">
        <f>INDEX('EIA Consumption'!$C:$BW,$G36,JK$5)*JK12</f>
        <v/>
      </c>
      <c r="JL36">
        <f>INDEX('EIA Consumption'!$C:$BW,$G36,JL$5)*JL12</f>
        <v/>
      </c>
      <c r="JM36">
        <f>INDEX('EIA Consumption'!$C:$BW,$G36,JM$5)*JM12</f>
        <v/>
      </c>
      <c r="JN36">
        <f>INDEX('EIA Consumption'!$C:$BW,$G36,JN$5)*JN12</f>
        <v/>
      </c>
      <c r="JO36">
        <f>INDEX('EIA Consumption'!$C:$BW,$G36,JO$5)*JO12</f>
        <v/>
      </c>
      <c r="JP36">
        <f>INDEX('EIA Consumption'!$C:$BW,$G36,JP$5)*JP12</f>
        <v/>
      </c>
      <c r="JQ36">
        <f>INDEX('EIA Consumption'!$C:$BW,$G36,JQ$5)*JQ12</f>
        <v/>
      </c>
      <c r="JR36">
        <f>INDEX('EIA Consumption'!$C:$BW,$G36,JR$5)*JR12</f>
        <v/>
      </c>
      <c r="JS36">
        <f>INDEX('EIA Consumption'!$C:$BW,$G36,JS$5)*JS12</f>
        <v/>
      </c>
      <c r="JT36">
        <f>INDEX('EIA Consumption'!$C:$BW,$G36,JT$5)*JT12</f>
        <v/>
      </c>
      <c r="JU36">
        <f>INDEX('EIA Consumption'!$C:$BW,$G36,JU$5)*JU12</f>
        <v/>
      </c>
      <c r="JV36">
        <f>INDEX('EIA Consumption'!$C:$BW,$G36,JV$5)*JV12</f>
        <v/>
      </c>
      <c r="JW36">
        <f>INDEX('EIA Consumption'!$C:$BW,$G36,JW$5)*JW12</f>
        <v/>
      </c>
      <c r="JX36">
        <f>INDEX('EIA Consumption'!$C:$BW,$G36,JX$5)*JX12</f>
        <v/>
      </c>
      <c r="JY36">
        <f>INDEX('EIA Consumption'!$C:$BW,$G36,JY$5)*JY12</f>
        <v/>
      </c>
      <c r="JZ36">
        <f>INDEX('EIA Consumption'!$C:$BW,$G36,JZ$5)*JZ12</f>
        <v/>
      </c>
      <c r="KA36">
        <f>INDEX('EIA Consumption'!$C:$BW,$G36,KA$5)*KA12</f>
        <v/>
      </c>
      <c r="KB36">
        <f>INDEX('EIA Consumption'!$C:$BW,$G36,KB$5)*KB12</f>
        <v/>
      </c>
      <c r="KC36">
        <f>INDEX('EIA Consumption'!$C:$BW,$G36,KC$5)*KC12</f>
        <v/>
      </c>
      <c r="KD36">
        <f>INDEX('EIA Consumption'!$C:$BW,$G36,KD$5)*KD12</f>
        <v/>
      </c>
      <c r="KE36">
        <f>INDEX('EIA Consumption'!$C:$BW,$G36,KE$5)*KE12</f>
        <v/>
      </c>
      <c r="KF36">
        <f>INDEX('EIA Consumption'!$C:$BW,$G36,KF$5)*KF12</f>
        <v/>
      </c>
      <c r="KG36">
        <f>INDEX('EIA Consumption'!$C:$BW,$G36,KG$5)*KG12</f>
        <v/>
      </c>
      <c r="KH36">
        <f>INDEX('EIA Consumption'!$C:$BW,$G36,KH$5)*KH12</f>
        <v/>
      </c>
      <c r="KI36">
        <f>INDEX('EIA Consumption'!$C:$BW,$G36,KI$5)*KI12</f>
        <v/>
      </c>
      <c r="KJ36">
        <f>INDEX('EIA Consumption'!$C:$BW,$G36,KJ$5)*KJ12</f>
        <v/>
      </c>
      <c r="KK36">
        <f>INDEX('EIA Consumption'!$C:$BW,$G36,KK$5)*KK12</f>
        <v/>
      </c>
      <c r="KL36">
        <f>INDEX('EIA Consumption'!$C:$BW,$G36,KL$5)*KL12</f>
        <v/>
      </c>
      <c r="KM36">
        <f>INDEX('EIA Consumption'!$C:$BW,$G36,KM$5)*KM12</f>
        <v/>
      </c>
      <c r="KN36">
        <f>INDEX('EIA Consumption'!$C:$BW,$G36,KN$5)*KN12</f>
        <v/>
      </c>
      <c r="KO36">
        <f>INDEX('EIA Consumption'!$C:$BW,$G36,KO$5)*KO12</f>
        <v/>
      </c>
      <c r="KP36">
        <f>INDEX('EIA Consumption'!$C:$BW,$G36,KP$5)*KP12</f>
        <v/>
      </c>
      <c r="KQ36">
        <f>INDEX('EIA Consumption'!$C:$BW,$G36,KQ$5)*KQ12</f>
        <v/>
      </c>
      <c r="KR36">
        <f>INDEX('EIA Consumption'!$C:$BW,$G36,KR$5)*KR12</f>
        <v/>
      </c>
      <c r="KS36">
        <f>INDEX('EIA Consumption'!$C:$BW,$G36,KS$5)*KS12</f>
        <v/>
      </c>
      <c r="KT36">
        <f>INDEX('EIA Consumption'!$C:$BW,$G36,KT$5)*KT12</f>
        <v/>
      </c>
      <c r="KU36">
        <f>INDEX('EIA Consumption'!$C:$BW,$G36,KU$5)*KU12</f>
        <v/>
      </c>
    </row>
    <row r="37" spans="1:307">
      <c r="B37" t="s">
        <v>13</v>
      </c>
      <c r="C37" t="s">
        <v>32</v>
      </c>
      <c r="D37" t="s">
        <v>23</v>
      </c>
      <c r="E37" t="s">
        <v>24</v>
      </c>
      <c r="G37">
        <f>MATCH($C37,'EIA Consumption'!$C:$C,0)</f>
        <v/>
      </c>
      <c r="H37">
        <f>INDEX('EIA Consumption'!$C:$BW,$G37,H$5)*H13</f>
        <v/>
      </c>
      <c r="I37">
        <f>INDEX('EIA Consumption'!$C:$BW,$G37,I$5)*I13</f>
        <v/>
      </c>
      <c r="J37">
        <f>INDEX('EIA Consumption'!$C:$BW,$G37,J$5)*J13</f>
        <v/>
      </c>
      <c r="K37">
        <f>INDEX('EIA Consumption'!$C:$BW,$G37,K$5)*K13</f>
        <v/>
      </c>
      <c r="L37">
        <f>INDEX('EIA Consumption'!$C:$BW,$G37,L$5)*L13</f>
        <v/>
      </c>
      <c r="M37">
        <f>INDEX('EIA Consumption'!$C:$BW,$G37,M$5)*M13</f>
        <v/>
      </c>
      <c r="N37">
        <f>INDEX('EIA Consumption'!$C:$BW,$G37,N$5)*N13</f>
        <v/>
      </c>
      <c r="O37">
        <f>INDEX('EIA Consumption'!$C:$BW,$G37,O$5)*O13</f>
        <v/>
      </c>
      <c r="P37">
        <f>INDEX('EIA Consumption'!$C:$BW,$G37,P$5)*P13</f>
        <v/>
      </c>
      <c r="Q37">
        <f>INDEX('EIA Consumption'!$C:$BW,$G37,Q$5)*Q13</f>
        <v/>
      </c>
      <c r="R37">
        <f>INDEX('EIA Consumption'!$C:$BW,$G37,R$5)*R13</f>
        <v/>
      </c>
      <c r="S37">
        <f>INDEX('EIA Consumption'!$C:$BW,$G37,S$5)*S13</f>
        <v/>
      </c>
      <c r="T37">
        <f>INDEX('EIA Consumption'!$C:$BW,$G37,T$5)*T13</f>
        <v/>
      </c>
      <c r="U37">
        <f>INDEX('EIA Consumption'!$C:$BW,$G37,U$5)*U13</f>
        <v/>
      </c>
      <c r="V37">
        <f>INDEX('EIA Consumption'!$C:$BW,$G37,V$5)*V13</f>
        <v/>
      </c>
      <c r="W37">
        <f>INDEX('EIA Consumption'!$C:$BW,$G37,W$5)*W13</f>
        <v/>
      </c>
      <c r="X37">
        <f>INDEX('EIA Consumption'!$C:$BW,$G37,X$5)*X13</f>
        <v/>
      </c>
      <c r="Y37">
        <f>INDEX('EIA Consumption'!$C:$BW,$G37,Y$5)*Y13</f>
        <v/>
      </c>
      <c r="Z37">
        <f>INDEX('EIA Consumption'!$C:$BW,$G37,Z$5)*Z13</f>
        <v/>
      </c>
      <c r="AA37">
        <f>INDEX('EIA Consumption'!$C:$BW,$G37,AA$5)*AA13</f>
        <v/>
      </c>
      <c r="AB37">
        <f>INDEX('EIA Consumption'!$C:$BW,$G37,AB$5)*AB13</f>
        <v/>
      </c>
      <c r="AC37">
        <f>INDEX('EIA Consumption'!$C:$BW,$G37,AC$5)*AC13</f>
        <v/>
      </c>
      <c r="AD37">
        <f>INDEX('EIA Consumption'!$C:$BW,$G37,AD$5)*AD13</f>
        <v/>
      </c>
      <c r="AE37">
        <f>INDEX('EIA Consumption'!$C:$BW,$G37,AE$5)*AE13</f>
        <v/>
      </c>
      <c r="AF37">
        <f>INDEX('EIA Consumption'!$C:$BW,$G37,AF$5)*AF13</f>
        <v/>
      </c>
      <c r="AG37">
        <f>INDEX('EIA Consumption'!$C:$BW,$G37,AG$5)*AG13</f>
        <v/>
      </c>
      <c r="AH37">
        <f>INDEX('EIA Consumption'!$C:$BW,$G37,AH$5)*AH13</f>
        <v/>
      </c>
      <c r="AI37">
        <f>INDEX('EIA Consumption'!$C:$BW,$G37,AI$5)*AI13</f>
        <v/>
      </c>
      <c r="AJ37">
        <f>INDEX('EIA Consumption'!$C:$BW,$G37,AJ$5)*AJ13</f>
        <v/>
      </c>
      <c r="AK37">
        <f>INDEX('EIA Consumption'!$C:$BW,$G37,AK$5)*AK13</f>
        <v/>
      </c>
      <c r="AL37">
        <f>INDEX('EIA Consumption'!$C:$BW,$G37,AL$5)*AL13</f>
        <v/>
      </c>
      <c r="AM37">
        <f>INDEX('EIA Consumption'!$C:$BW,$G37,AM$5)*AM13</f>
        <v/>
      </c>
      <c r="AN37">
        <f>INDEX('EIA Consumption'!$C:$BW,$G37,AN$5)*AN13</f>
        <v/>
      </c>
      <c r="AO37">
        <f>INDEX('EIA Consumption'!$C:$BW,$G37,AO$5)*AO13</f>
        <v/>
      </c>
      <c r="AP37">
        <f>INDEX('EIA Consumption'!$C:$BW,$G37,AP$5)*AP13</f>
        <v/>
      </c>
      <c r="AQ37">
        <f>INDEX('EIA Consumption'!$C:$BW,$G37,AQ$5)*AQ13</f>
        <v/>
      </c>
      <c r="AR37">
        <f>INDEX('EIA Consumption'!$C:$BW,$G37,AR$5)*AR13</f>
        <v/>
      </c>
      <c r="AS37">
        <f>INDEX('EIA Consumption'!$C:$BW,$G37,AS$5)*AS13</f>
        <v/>
      </c>
      <c r="AT37">
        <f>INDEX('EIA Consumption'!$C:$BW,$G37,AT$5)*AT13</f>
        <v/>
      </c>
      <c r="AU37">
        <f>INDEX('EIA Consumption'!$C:$BW,$G37,AU$5)*AU13</f>
        <v/>
      </c>
      <c r="AV37">
        <f>INDEX('EIA Consumption'!$C:$BW,$G37,AV$5)*AV13</f>
        <v/>
      </c>
      <c r="AW37">
        <f>INDEX('EIA Consumption'!$C:$BW,$G37,AW$5)*AW13</f>
        <v/>
      </c>
      <c r="AX37">
        <f>INDEX('EIA Consumption'!$C:$BW,$G37,AX$5)*AX13</f>
        <v/>
      </c>
      <c r="AY37">
        <f>INDEX('EIA Consumption'!$C:$BW,$G37,AY$5)*AY13</f>
        <v/>
      </c>
      <c r="AZ37">
        <f>INDEX('EIA Consumption'!$C:$BW,$G37,AZ$5)*AZ13</f>
        <v/>
      </c>
      <c r="BA37">
        <f>INDEX('EIA Consumption'!$C:$BW,$G37,BA$5)*BA13</f>
        <v/>
      </c>
      <c r="BB37">
        <f>INDEX('EIA Consumption'!$C:$BW,$G37,BB$5)*BB13</f>
        <v/>
      </c>
      <c r="BC37">
        <f>INDEX('EIA Consumption'!$C:$BW,$G37,BC$5)*BC13</f>
        <v/>
      </c>
      <c r="BD37">
        <f>INDEX('EIA Consumption'!$C:$BW,$G37,BD$5)*BD13</f>
        <v/>
      </c>
      <c r="BE37">
        <f>INDEX('EIA Consumption'!$C:$BW,$G37,BE$5)*BE13</f>
        <v/>
      </c>
      <c r="BF37">
        <f>INDEX('EIA Consumption'!$C:$BW,$G37,BF$5)*BF13</f>
        <v/>
      </c>
      <c r="BG37">
        <f>INDEX('EIA Consumption'!$C:$BW,$G37,BG$5)*BG13</f>
        <v/>
      </c>
      <c r="BH37">
        <f>INDEX('EIA Consumption'!$C:$BW,$G37,BH$5)*BH13</f>
        <v/>
      </c>
      <c r="BI37">
        <f>INDEX('EIA Consumption'!$C:$BW,$G37,BI$5)*BI13</f>
        <v/>
      </c>
      <c r="BJ37">
        <f>INDEX('EIA Consumption'!$C:$BW,$G37,BJ$5)*BJ13</f>
        <v/>
      </c>
      <c r="BK37">
        <f>INDEX('EIA Consumption'!$C:$BW,$G37,BK$5)*BK13</f>
        <v/>
      </c>
      <c r="BL37">
        <f>INDEX('EIA Consumption'!$C:$BW,$G37,BL$5)*BL13</f>
        <v/>
      </c>
      <c r="BM37">
        <f>INDEX('EIA Consumption'!$C:$BW,$G37,BM$5)*BM13</f>
        <v/>
      </c>
      <c r="BN37">
        <f>INDEX('EIA Consumption'!$C:$BW,$G37,BN$5)*BN13</f>
        <v/>
      </c>
      <c r="BO37">
        <f>INDEX('EIA Consumption'!$C:$BW,$G37,BO$5)*BO13</f>
        <v/>
      </c>
      <c r="BP37">
        <f>INDEX('EIA Consumption'!$C:$BW,$G37,BP$5)*BP13</f>
        <v/>
      </c>
      <c r="BQ37">
        <f>INDEX('EIA Consumption'!$C:$BW,$G37,BQ$5)*BQ13</f>
        <v/>
      </c>
      <c r="BR37">
        <f>INDEX('EIA Consumption'!$C:$BW,$G37,BR$5)*BR13</f>
        <v/>
      </c>
      <c r="BS37">
        <f>INDEX('EIA Consumption'!$C:$BW,$G37,BS$5)*BS13</f>
        <v/>
      </c>
      <c r="BT37">
        <f>INDEX('EIA Consumption'!$C:$BW,$G37,BT$5)*BT13</f>
        <v/>
      </c>
      <c r="BU37">
        <f>INDEX('EIA Consumption'!$C:$BW,$G37,BU$5)*BU13</f>
        <v/>
      </c>
      <c r="BV37">
        <f>INDEX('EIA Consumption'!$C:$BW,$G37,BV$5)*BV13</f>
        <v/>
      </c>
      <c r="BW37">
        <f>INDEX('EIA Consumption'!$C:$BW,$G37,BW$5)*BW13</f>
        <v/>
      </c>
      <c r="BX37">
        <f>INDEX('EIA Consumption'!$C:$BW,$G37,BX$5)*BX13</f>
        <v/>
      </c>
      <c r="BY37">
        <f>INDEX('EIA Consumption'!$C:$BW,$G37,BY$5)*BY13</f>
        <v/>
      </c>
      <c r="BZ37">
        <f>INDEX('EIA Consumption'!$C:$BW,$G37,BZ$5)*BZ13</f>
        <v/>
      </c>
      <c r="CA37">
        <f>INDEX('EIA Consumption'!$C:$BW,$G37,CA$5)*CA13</f>
        <v/>
      </c>
      <c r="CB37">
        <f>INDEX('EIA Consumption'!$C:$BW,$G37,CB$5)*CB13</f>
        <v/>
      </c>
      <c r="CC37">
        <f>INDEX('EIA Consumption'!$C:$BW,$G37,CC$5)*CC13</f>
        <v/>
      </c>
      <c r="CD37">
        <f>INDEX('EIA Consumption'!$C:$BW,$G37,CD$5)*CD13</f>
        <v/>
      </c>
      <c r="CE37">
        <f>INDEX('EIA Consumption'!$C:$BW,$G37,CE$5)*CE13</f>
        <v/>
      </c>
      <c r="CF37">
        <f>INDEX('EIA Consumption'!$C:$BW,$G37,CF$5)*CF13</f>
        <v/>
      </c>
      <c r="CG37">
        <f>INDEX('EIA Consumption'!$C:$BW,$G37,CG$5)*CG13</f>
        <v/>
      </c>
      <c r="CH37">
        <f>INDEX('EIA Consumption'!$C:$BW,$G37,CH$5)*CH13</f>
        <v/>
      </c>
      <c r="CI37">
        <f>INDEX('EIA Consumption'!$C:$BW,$G37,CI$5)*CI13</f>
        <v/>
      </c>
      <c r="CJ37">
        <f>INDEX('EIA Consumption'!$C:$BW,$G37,CJ$5)*CJ13</f>
        <v/>
      </c>
      <c r="CK37">
        <f>INDEX('EIA Consumption'!$C:$BW,$G37,CK$5)*CK13</f>
        <v/>
      </c>
      <c r="CL37">
        <f>INDEX('EIA Consumption'!$C:$BW,$G37,CL$5)*CL13</f>
        <v/>
      </c>
      <c r="CM37">
        <f>INDEX('EIA Consumption'!$C:$BW,$G37,CM$5)*CM13</f>
        <v/>
      </c>
      <c r="CN37">
        <f>INDEX('EIA Consumption'!$C:$BW,$G37,CN$5)*CN13</f>
        <v/>
      </c>
      <c r="CO37">
        <f>INDEX('EIA Consumption'!$C:$BW,$G37,CO$5)*CO13</f>
        <v/>
      </c>
      <c r="CP37">
        <f>INDEX('EIA Consumption'!$C:$BW,$G37,CP$5)*CP13</f>
        <v/>
      </c>
      <c r="CQ37">
        <f>INDEX('EIA Consumption'!$C:$BW,$G37,CQ$5)*CQ13</f>
        <v/>
      </c>
      <c r="CR37">
        <f>INDEX('EIA Consumption'!$C:$BW,$G37,CR$5)*CR13</f>
        <v/>
      </c>
      <c r="CS37">
        <f>INDEX('EIA Consumption'!$C:$BW,$G37,CS$5)*CS13</f>
        <v/>
      </c>
      <c r="CT37">
        <f>INDEX('EIA Consumption'!$C:$BW,$G37,CT$5)*CT13</f>
        <v/>
      </c>
      <c r="CU37">
        <f>INDEX('EIA Consumption'!$C:$BW,$G37,CU$5)*CU13</f>
        <v/>
      </c>
      <c r="CV37">
        <f>INDEX('EIA Consumption'!$C:$BW,$G37,CV$5)*CV13</f>
        <v/>
      </c>
      <c r="CW37">
        <f>INDEX('EIA Consumption'!$C:$BW,$G37,CW$5)*CW13</f>
        <v/>
      </c>
      <c r="CX37">
        <f>INDEX('EIA Consumption'!$C:$BW,$G37,CX$5)*CX13</f>
        <v/>
      </c>
      <c r="CY37">
        <f>INDEX('EIA Consumption'!$C:$BW,$G37,CY$5)*CY13</f>
        <v/>
      </c>
      <c r="CZ37">
        <f>INDEX('EIA Consumption'!$C:$BW,$G37,CZ$5)*CZ13</f>
        <v/>
      </c>
      <c r="DA37">
        <f>INDEX('EIA Consumption'!$C:$BW,$G37,DA$5)*DA13</f>
        <v/>
      </c>
      <c r="DB37">
        <f>INDEX('EIA Consumption'!$C:$BW,$G37,DB$5)*DB13</f>
        <v/>
      </c>
      <c r="DC37">
        <f>INDEX('EIA Consumption'!$C:$BW,$G37,DC$5)*DC13</f>
        <v/>
      </c>
      <c r="DD37">
        <f>INDEX('EIA Consumption'!$C:$BW,$G37,DD$5)*DD13</f>
        <v/>
      </c>
      <c r="DE37">
        <f>INDEX('EIA Consumption'!$C:$BW,$G37,DE$5)*DE13</f>
        <v/>
      </c>
      <c r="DF37">
        <f>INDEX('EIA Consumption'!$C:$BW,$G37,DF$5)*DF13</f>
        <v/>
      </c>
      <c r="DG37">
        <f>INDEX('EIA Consumption'!$C:$BW,$G37,DG$5)*DG13</f>
        <v/>
      </c>
      <c r="DH37">
        <f>INDEX('EIA Consumption'!$C:$BW,$G37,DH$5)*DH13</f>
        <v/>
      </c>
      <c r="DI37">
        <f>INDEX('EIA Consumption'!$C:$BW,$G37,DI$5)*DI13</f>
        <v/>
      </c>
      <c r="DJ37">
        <f>INDEX('EIA Consumption'!$C:$BW,$G37,DJ$5)*DJ13</f>
        <v/>
      </c>
      <c r="DK37">
        <f>INDEX('EIA Consumption'!$C:$BW,$G37,DK$5)*DK13</f>
        <v/>
      </c>
      <c r="DL37">
        <f>INDEX('EIA Consumption'!$C:$BW,$G37,DL$5)*DL13</f>
        <v/>
      </c>
      <c r="DM37">
        <f>INDEX('EIA Consumption'!$C:$BW,$G37,DM$5)*DM13</f>
        <v/>
      </c>
      <c r="DN37">
        <f>INDEX('EIA Consumption'!$C:$BW,$G37,DN$5)*DN13</f>
        <v/>
      </c>
      <c r="DO37">
        <f>INDEX('EIA Consumption'!$C:$BW,$G37,DO$5)*DO13</f>
        <v/>
      </c>
      <c r="DP37">
        <f>INDEX('EIA Consumption'!$C:$BW,$G37,DP$5)*DP13</f>
        <v/>
      </c>
      <c r="DQ37">
        <f>INDEX('EIA Consumption'!$C:$BW,$G37,DQ$5)*DQ13</f>
        <v/>
      </c>
      <c r="DR37">
        <f>INDEX('EIA Consumption'!$C:$BW,$G37,DR$5)*DR13</f>
        <v/>
      </c>
      <c r="DS37">
        <f>INDEX('EIA Consumption'!$C:$BW,$G37,DS$5)*DS13</f>
        <v/>
      </c>
      <c r="DT37">
        <f>INDEX('EIA Consumption'!$C:$BW,$G37,DT$5)*DT13</f>
        <v/>
      </c>
      <c r="DU37">
        <f>INDEX('EIA Consumption'!$C:$BW,$G37,DU$5)*DU13</f>
        <v/>
      </c>
      <c r="DV37">
        <f>INDEX('EIA Consumption'!$C:$BW,$G37,DV$5)*DV13</f>
        <v/>
      </c>
      <c r="DW37">
        <f>INDEX('EIA Consumption'!$C:$BW,$G37,DW$5)*DW13</f>
        <v/>
      </c>
      <c r="DX37">
        <f>INDEX('EIA Consumption'!$C:$BW,$G37,DX$5)*DX13</f>
        <v/>
      </c>
      <c r="DY37">
        <f>INDEX('EIA Consumption'!$C:$BW,$G37,DY$5)*DY13</f>
        <v/>
      </c>
      <c r="DZ37">
        <f>INDEX('EIA Consumption'!$C:$BW,$G37,DZ$5)*DZ13</f>
        <v/>
      </c>
      <c r="EA37">
        <f>INDEX('EIA Consumption'!$C:$BW,$G37,EA$5)*EA13</f>
        <v/>
      </c>
      <c r="EB37">
        <f>INDEX('EIA Consumption'!$C:$BW,$G37,EB$5)*EB13</f>
        <v/>
      </c>
      <c r="EC37">
        <f>INDEX('EIA Consumption'!$C:$BW,$G37,EC$5)*EC13</f>
        <v/>
      </c>
      <c r="ED37">
        <f>INDEX('EIA Consumption'!$C:$BW,$G37,ED$5)*ED13</f>
        <v/>
      </c>
      <c r="EE37">
        <f>INDEX('EIA Consumption'!$C:$BW,$G37,EE$5)*EE13</f>
        <v/>
      </c>
      <c r="EF37">
        <f>INDEX('EIA Consumption'!$C:$BW,$G37,EF$5)*EF13</f>
        <v/>
      </c>
      <c r="EG37">
        <f>INDEX('EIA Consumption'!$C:$BW,$G37,EG$5)*EG13</f>
        <v/>
      </c>
      <c r="EH37">
        <f>INDEX('EIA Consumption'!$C:$BW,$G37,EH$5)*EH13</f>
        <v/>
      </c>
      <c r="EI37">
        <f>INDEX('EIA Consumption'!$C:$BW,$G37,EI$5)*EI13</f>
        <v/>
      </c>
      <c r="EJ37">
        <f>INDEX('EIA Consumption'!$C:$BW,$G37,EJ$5)*EJ13</f>
        <v/>
      </c>
      <c r="EK37">
        <f>INDEX('EIA Consumption'!$C:$BW,$G37,EK$5)*EK13</f>
        <v/>
      </c>
      <c r="EL37">
        <f>INDEX('EIA Consumption'!$C:$BW,$G37,EL$5)*EL13</f>
        <v/>
      </c>
      <c r="EM37">
        <f>INDEX('EIA Consumption'!$C:$BW,$G37,EM$5)*EM13</f>
        <v/>
      </c>
      <c r="EN37">
        <f>INDEX('EIA Consumption'!$C:$BW,$G37,EN$5)*EN13</f>
        <v/>
      </c>
      <c r="EO37">
        <f>INDEX('EIA Consumption'!$C:$BW,$G37,EO$5)*EO13</f>
        <v/>
      </c>
      <c r="EP37">
        <f>INDEX('EIA Consumption'!$C:$BW,$G37,EP$5)*EP13</f>
        <v/>
      </c>
      <c r="EQ37">
        <f>INDEX('EIA Consumption'!$C:$BW,$G37,EQ$5)*EQ13</f>
        <v/>
      </c>
      <c r="ER37">
        <f>INDEX('EIA Consumption'!$C:$BW,$G37,ER$5)*ER13</f>
        <v/>
      </c>
      <c r="ES37">
        <f>INDEX('EIA Consumption'!$C:$BW,$G37,ES$5)*ES13</f>
        <v/>
      </c>
      <c r="ET37">
        <f>INDEX('EIA Consumption'!$C:$BW,$G37,ET$5)*ET13</f>
        <v/>
      </c>
      <c r="EU37">
        <f>INDEX('EIA Consumption'!$C:$BW,$G37,EU$5)*EU13</f>
        <v/>
      </c>
      <c r="EV37">
        <f>INDEX('EIA Consumption'!$C:$BW,$G37,EV$5)*EV13</f>
        <v/>
      </c>
      <c r="EW37">
        <f>INDEX('EIA Consumption'!$C:$BW,$G37,EW$5)*EW13</f>
        <v/>
      </c>
      <c r="EX37">
        <f>INDEX('EIA Consumption'!$C:$BW,$G37,EX$5)*EX13</f>
        <v/>
      </c>
      <c r="EY37">
        <f>INDEX('EIA Consumption'!$C:$BW,$G37,EY$5)*EY13</f>
        <v/>
      </c>
      <c r="EZ37">
        <f>INDEX('EIA Consumption'!$C:$BW,$G37,EZ$5)*EZ13</f>
        <v/>
      </c>
      <c r="FA37">
        <f>INDEX('EIA Consumption'!$C:$BW,$G37,FA$5)*FA13</f>
        <v/>
      </c>
      <c r="FB37">
        <f>INDEX('EIA Consumption'!$C:$BW,$G37,FB$5)*FB13</f>
        <v/>
      </c>
      <c r="FC37">
        <f>INDEX('EIA Consumption'!$C:$BW,$G37,FC$5)*FC13</f>
        <v/>
      </c>
      <c r="FD37">
        <f>INDEX('EIA Consumption'!$C:$BW,$G37,FD$5)*FD13</f>
        <v/>
      </c>
      <c r="FE37">
        <f>INDEX('EIA Consumption'!$C:$BW,$G37,FE$5)*FE13</f>
        <v/>
      </c>
      <c r="FF37">
        <f>INDEX('EIA Consumption'!$C:$BW,$G37,FF$5)*FF13</f>
        <v/>
      </c>
      <c r="FG37">
        <f>INDEX('EIA Consumption'!$C:$BW,$G37,FG$5)*FG13</f>
        <v/>
      </c>
      <c r="FH37">
        <f>INDEX('EIA Consumption'!$C:$BW,$G37,FH$5)*FH13</f>
        <v/>
      </c>
      <c r="FI37">
        <f>INDEX('EIA Consumption'!$C:$BW,$G37,FI$5)*FI13</f>
        <v/>
      </c>
      <c r="FJ37">
        <f>INDEX('EIA Consumption'!$C:$BW,$G37,FJ$5)*FJ13</f>
        <v/>
      </c>
      <c r="FK37">
        <f>INDEX('EIA Consumption'!$C:$BW,$G37,FK$5)*FK13</f>
        <v/>
      </c>
      <c r="FL37">
        <f>INDEX('EIA Consumption'!$C:$BW,$G37,FL$5)*FL13</f>
        <v/>
      </c>
      <c r="FM37">
        <f>INDEX('EIA Consumption'!$C:$BW,$G37,FM$5)*FM13</f>
        <v/>
      </c>
      <c r="FN37">
        <f>INDEX('EIA Consumption'!$C:$BW,$G37,FN$5)*FN13</f>
        <v/>
      </c>
      <c r="FO37">
        <f>INDEX('EIA Consumption'!$C:$BW,$G37,FO$5)*FO13</f>
        <v/>
      </c>
      <c r="FP37">
        <f>INDEX('EIA Consumption'!$C:$BW,$G37,FP$5)*FP13</f>
        <v/>
      </c>
      <c r="FQ37">
        <f>INDEX('EIA Consumption'!$C:$BW,$G37,FQ$5)*FQ13</f>
        <v/>
      </c>
      <c r="FR37">
        <f>INDEX('EIA Consumption'!$C:$BW,$G37,FR$5)*FR13</f>
        <v/>
      </c>
      <c r="FS37">
        <f>INDEX('EIA Consumption'!$C:$BW,$G37,FS$5)*FS13</f>
        <v/>
      </c>
      <c r="FT37">
        <f>INDEX('EIA Consumption'!$C:$BW,$G37,FT$5)*FT13</f>
        <v/>
      </c>
      <c r="FU37">
        <f>INDEX('EIA Consumption'!$C:$BW,$G37,FU$5)*FU13</f>
        <v/>
      </c>
      <c r="FV37">
        <f>INDEX('EIA Consumption'!$C:$BW,$G37,FV$5)*FV13</f>
        <v/>
      </c>
      <c r="FW37">
        <f>INDEX('EIA Consumption'!$C:$BW,$G37,FW$5)*FW13</f>
        <v/>
      </c>
      <c r="FX37">
        <f>INDEX('EIA Consumption'!$C:$BW,$G37,FX$5)*FX13</f>
        <v/>
      </c>
      <c r="FY37">
        <f>INDEX('EIA Consumption'!$C:$BW,$G37,FY$5)*FY13</f>
        <v/>
      </c>
      <c r="FZ37">
        <f>INDEX('EIA Consumption'!$C:$BW,$G37,FZ$5)*FZ13</f>
        <v/>
      </c>
      <c r="GA37">
        <f>INDEX('EIA Consumption'!$C:$BW,$G37,GA$5)*GA13</f>
        <v/>
      </c>
      <c r="GB37">
        <f>INDEX('EIA Consumption'!$C:$BW,$G37,GB$5)*GB13</f>
        <v/>
      </c>
      <c r="GC37">
        <f>INDEX('EIA Consumption'!$C:$BW,$G37,GC$5)*GC13</f>
        <v/>
      </c>
      <c r="GD37">
        <f>INDEX('EIA Consumption'!$C:$BW,$G37,GD$5)*GD13</f>
        <v/>
      </c>
      <c r="GE37">
        <f>INDEX('EIA Consumption'!$C:$BW,$G37,GE$5)*GE13</f>
        <v/>
      </c>
      <c r="GF37">
        <f>INDEX('EIA Consumption'!$C:$BW,$G37,GF$5)*GF13</f>
        <v/>
      </c>
      <c r="GG37">
        <f>INDEX('EIA Consumption'!$C:$BW,$G37,GG$5)*GG13</f>
        <v/>
      </c>
      <c r="GH37">
        <f>INDEX('EIA Consumption'!$C:$BW,$G37,GH$5)*GH13</f>
        <v/>
      </c>
      <c r="GI37">
        <f>INDEX('EIA Consumption'!$C:$BW,$G37,GI$5)*GI13</f>
        <v/>
      </c>
      <c r="GJ37">
        <f>INDEX('EIA Consumption'!$C:$BW,$G37,GJ$5)*GJ13</f>
        <v/>
      </c>
      <c r="GK37">
        <f>INDEX('EIA Consumption'!$C:$BW,$G37,GK$5)*GK13</f>
        <v/>
      </c>
      <c r="GL37">
        <f>INDEX('EIA Consumption'!$C:$BW,$G37,GL$5)*GL13</f>
        <v/>
      </c>
      <c r="GM37">
        <f>INDEX('EIA Consumption'!$C:$BW,$G37,GM$5)*GM13</f>
        <v/>
      </c>
      <c r="GN37">
        <f>INDEX('EIA Consumption'!$C:$BW,$G37,GN$5)*GN13</f>
        <v/>
      </c>
      <c r="GO37">
        <f>INDEX('EIA Consumption'!$C:$BW,$G37,GO$5)*GO13</f>
        <v/>
      </c>
      <c r="GP37">
        <f>INDEX('EIA Consumption'!$C:$BW,$G37,GP$5)*GP13</f>
        <v/>
      </c>
      <c r="GQ37">
        <f>INDEX('EIA Consumption'!$C:$BW,$G37,GQ$5)*GQ13</f>
        <v/>
      </c>
      <c r="GR37">
        <f>INDEX('EIA Consumption'!$C:$BW,$G37,GR$5)*GR13</f>
        <v/>
      </c>
      <c r="GS37">
        <f>INDEX('EIA Consumption'!$C:$BW,$G37,GS$5)*GS13</f>
        <v/>
      </c>
      <c r="GT37">
        <f>INDEX('EIA Consumption'!$C:$BW,$G37,GT$5)*GT13</f>
        <v/>
      </c>
      <c r="GU37">
        <f>INDEX('EIA Consumption'!$C:$BW,$G37,GU$5)*GU13</f>
        <v/>
      </c>
      <c r="GV37">
        <f>INDEX('EIA Consumption'!$C:$BW,$G37,GV$5)*GV13</f>
        <v/>
      </c>
      <c r="GW37">
        <f>INDEX('EIA Consumption'!$C:$BW,$G37,GW$5)*GW13</f>
        <v/>
      </c>
      <c r="GX37">
        <f>INDEX('EIA Consumption'!$C:$BW,$G37,GX$5)*GX13</f>
        <v/>
      </c>
      <c r="GY37">
        <f>INDEX('EIA Consumption'!$C:$BW,$G37,GY$5)*GY13</f>
        <v/>
      </c>
      <c r="GZ37">
        <f>INDEX('EIA Consumption'!$C:$BW,$G37,GZ$5)*GZ13</f>
        <v/>
      </c>
      <c r="HA37">
        <f>INDEX('EIA Consumption'!$C:$BW,$G37,HA$5)*HA13</f>
        <v/>
      </c>
      <c r="HB37">
        <f>INDEX('EIA Consumption'!$C:$BW,$G37,HB$5)*HB13</f>
        <v/>
      </c>
      <c r="HC37">
        <f>INDEX('EIA Consumption'!$C:$BW,$G37,HC$5)*HC13</f>
        <v/>
      </c>
      <c r="HD37">
        <f>INDEX('EIA Consumption'!$C:$BW,$G37,HD$5)*HD13</f>
        <v/>
      </c>
      <c r="HE37">
        <f>INDEX('EIA Consumption'!$C:$BW,$G37,HE$5)*HE13</f>
        <v/>
      </c>
      <c r="HF37">
        <f>INDEX('EIA Consumption'!$C:$BW,$G37,HF$5)*HF13</f>
        <v/>
      </c>
      <c r="HG37">
        <f>INDEX('EIA Consumption'!$C:$BW,$G37,HG$5)*HG13</f>
        <v/>
      </c>
      <c r="HH37">
        <f>INDEX('EIA Consumption'!$C:$BW,$G37,HH$5)*HH13</f>
        <v/>
      </c>
      <c r="HI37">
        <f>INDEX('EIA Consumption'!$C:$BW,$G37,HI$5)*HI13</f>
        <v/>
      </c>
      <c r="HJ37">
        <f>INDEX('EIA Consumption'!$C:$BW,$G37,HJ$5)*HJ13</f>
        <v/>
      </c>
      <c r="HK37">
        <f>INDEX('EIA Consumption'!$C:$BW,$G37,HK$5)*HK13</f>
        <v/>
      </c>
      <c r="HL37">
        <f>INDEX('EIA Consumption'!$C:$BW,$G37,HL$5)*HL13</f>
        <v/>
      </c>
      <c r="HM37">
        <f>INDEX('EIA Consumption'!$C:$BW,$G37,HM$5)*HM13</f>
        <v/>
      </c>
      <c r="HN37">
        <f>INDEX('EIA Consumption'!$C:$BW,$G37,HN$5)*HN13</f>
        <v/>
      </c>
      <c r="HO37">
        <f>INDEX('EIA Consumption'!$C:$BW,$G37,HO$5)*HO13</f>
        <v/>
      </c>
      <c r="HP37">
        <f>INDEX('EIA Consumption'!$C:$BW,$G37,HP$5)*HP13</f>
        <v/>
      </c>
      <c r="HQ37">
        <f>INDEX('EIA Consumption'!$C:$BW,$G37,HQ$5)*HQ13</f>
        <v/>
      </c>
      <c r="HR37">
        <f>INDEX('EIA Consumption'!$C:$BW,$G37,HR$5)*HR13</f>
        <v/>
      </c>
      <c r="HS37">
        <f>INDEX('EIA Consumption'!$C:$BW,$G37,HS$5)*HS13</f>
        <v/>
      </c>
      <c r="HT37">
        <f>INDEX('EIA Consumption'!$C:$BW,$G37,HT$5)*HT13</f>
        <v/>
      </c>
      <c r="HU37">
        <f>INDEX('EIA Consumption'!$C:$BW,$G37,HU$5)*HU13</f>
        <v/>
      </c>
      <c r="HV37">
        <f>INDEX('EIA Consumption'!$C:$BW,$G37,HV$5)*HV13</f>
        <v/>
      </c>
      <c r="HW37">
        <f>INDEX('EIA Consumption'!$C:$BW,$G37,HW$5)*HW13</f>
        <v/>
      </c>
      <c r="HX37">
        <f>INDEX('EIA Consumption'!$C:$BW,$G37,HX$5)*HX13</f>
        <v/>
      </c>
      <c r="HY37">
        <f>INDEX('EIA Consumption'!$C:$BW,$G37,HY$5)*HY13</f>
        <v/>
      </c>
      <c r="HZ37">
        <f>INDEX('EIA Consumption'!$C:$BW,$G37,HZ$5)*HZ13</f>
        <v/>
      </c>
      <c r="IA37">
        <f>INDEX('EIA Consumption'!$C:$BW,$G37,IA$5)*IA13</f>
        <v/>
      </c>
      <c r="IB37">
        <f>INDEX('EIA Consumption'!$C:$BW,$G37,IB$5)*IB13</f>
        <v/>
      </c>
      <c r="IC37">
        <f>INDEX('EIA Consumption'!$C:$BW,$G37,IC$5)*IC13</f>
        <v/>
      </c>
      <c r="ID37">
        <f>INDEX('EIA Consumption'!$C:$BW,$G37,ID$5)*ID13</f>
        <v/>
      </c>
      <c r="IE37">
        <f>INDEX('EIA Consumption'!$C:$BW,$G37,IE$5)*IE13</f>
        <v/>
      </c>
      <c r="IF37">
        <f>INDEX('EIA Consumption'!$C:$BW,$G37,IF$5)*IF13</f>
        <v/>
      </c>
      <c r="IG37">
        <f>INDEX('EIA Consumption'!$C:$BW,$G37,IG$5)*IG13</f>
        <v/>
      </c>
      <c r="IH37">
        <f>INDEX('EIA Consumption'!$C:$BW,$G37,IH$5)*IH13</f>
        <v/>
      </c>
      <c r="II37">
        <f>INDEX('EIA Consumption'!$C:$BW,$G37,II$5)*II13</f>
        <v/>
      </c>
      <c r="IJ37">
        <f>INDEX('EIA Consumption'!$C:$BW,$G37,IJ$5)*IJ13</f>
        <v/>
      </c>
      <c r="IK37">
        <f>INDEX('EIA Consumption'!$C:$BW,$G37,IK$5)*IK13</f>
        <v/>
      </c>
      <c r="IL37">
        <f>INDEX('EIA Consumption'!$C:$BW,$G37,IL$5)*IL13</f>
        <v/>
      </c>
      <c r="IM37">
        <f>INDEX('EIA Consumption'!$C:$BW,$G37,IM$5)*IM13</f>
        <v/>
      </c>
      <c r="IN37">
        <f>INDEX('EIA Consumption'!$C:$BW,$G37,IN$5)*IN13</f>
        <v/>
      </c>
      <c r="IO37">
        <f>INDEX('EIA Consumption'!$C:$BW,$G37,IO$5)*IO13</f>
        <v/>
      </c>
      <c r="IP37">
        <f>INDEX('EIA Consumption'!$C:$BW,$G37,IP$5)*IP13</f>
        <v/>
      </c>
      <c r="IQ37">
        <f>INDEX('EIA Consumption'!$C:$BW,$G37,IQ$5)*IQ13</f>
        <v/>
      </c>
      <c r="IR37">
        <f>INDEX('EIA Consumption'!$C:$BW,$G37,IR$5)*IR13</f>
        <v/>
      </c>
      <c r="IS37">
        <f>INDEX('EIA Consumption'!$C:$BW,$G37,IS$5)*IS13</f>
        <v/>
      </c>
      <c r="IT37">
        <f>INDEX('EIA Consumption'!$C:$BW,$G37,IT$5)*IT13</f>
        <v/>
      </c>
      <c r="IU37">
        <f>INDEX('EIA Consumption'!$C:$BW,$G37,IU$5)*IU13</f>
        <v/>
      </c>
      <c r="IV37">
        <f>INDEX('EIA Consumption'!$C:$BW,$G37,IV$5)*IV13</f>
        <v/>
      </c>
      <c r="IW37">
        <f>INDEX('EIA Consumption'!$C:$BW,$G37,IW$5)*IW13</f>
        <v/>
      </c>
      <c r="IX37">
        <f>INDEX('EIA Consumption'!$C:$BW,$G37,IX$5)*IX13</f>
        <v/>
      </c>
      <c r="IY37">
        <f>INDEX('EIA Consumption'!$C:$BW,$G37,IY$5)*IY13</f>
        <v/>
      </c>
      <c r="IZ37">
        <f>INDEX('EIA Consumption'!$C:$BW,$G37,IZ$5)*IZ13</f>
        <v/>
      </c>
      <c r="JA37">
        <f>INDEX('EIA Consumption'!$C:$BW,$G37,JA$5)*JA13</f>
        <v/>
      </c>
      <c r="JB37">
        <f>INDEX('EIA Consumption'!$C:$BW,$G37,JB$5)*JB13</f>
        <v/>
      </c>
      <c r="JC37">
        <f>INDEX('EIA Consumption'!$C:$BW,$G37,JC$5)*JC13</f>
        <v/>
      </c>
      <c r="JD37">
        <f>INDEX('EIA Consumption'!$C:$BW,$G37,JD$5)*JD13</f>
        <v/>
      </c>
      <c r="JE37">
        <f>INDEX('EIA Consumption'!$C:$BW,$G37,JE$5)*JE13</f>
        <v/>
      </c>
      <c r="JF37">
        <f>INDEX('EIA Consumption'!$C:$BW,$G37,JF$5)*JF13</f>
        <v/>
      </c>
      <c r="JG37">
        <f>INDEX('EIA Consumption'!$C:$BW,$G37,JG$5)*JG13</f>
        <v/>
      </c>
      <c r="JH37">
        <f>INDEX('EIA Consumption'!$C:$BW,$G37,JH$5)*JH13</f>
        <v/>
      </c>
      <c r="JI37">
        <f>INDEX('EIA Consumption'!$C:$BW,$G37,JI$5)*JI13</f>
        <v/>
      </c>
      <c r="JJ37">
        <f>INDEX('EIA Consumption'!$C:$BW,$G37,JJ$5)*JJ13</f>
        <v/>
      </c>
      <c r="JK37">
        <f>INDEX('EIA Consumption'!$C:$BW,$G37,JK$5)*JK13</f>
        <v/>
      </c>
      <c r="JL37">
        <f>INDEX('EIA Consumption'!$C:$BW,$G37,JL$5)*JL13</f>
        <v/>
      </c>
      <c r="JM37">
        <f>INDEX('EIA Consumption'!$C:$BW,$G37,JM$5)*JM13</f>
        <v/>
      </c>
      <c r="JN37">
        <f>INDEX('EIA Consumption'!$C:$BW,$G37,JN$5)*JN13</f>
        <v/>
      </c>
      <c r="JO37">
        <f>INDEX('EIA Consumption'!$C:$BW,$G37,JO$5)*JO13</f>
        <v/>
      </c>
      <c r="JP37">
        <f>INDEX('EIA Consumption'!$C:$BW,$G37,JP$5)*JP13</f>
        <v/>
      </c>
      <c r="JQ37">
        <f>INDEX('EIA Consumption'!$C:$BW,$G37,JQ$5)*JQ13</f>
        <v/>
      </c>
      <c r="JR37">
        <f>INDEX('EIA Consumption'!$C:$BW,$G37,JR$5)*JR13</f>
        <v/>
      </c>
      <c r="JS37">
        <f>INDEX('EIA Consumption'!$C:$BW,$G37,JS$5)*JS13</f>
        <v/>
      </c>
      <c r="JT37">
        <f>INDEX('EIA Consumption'!$C:$BW,$G37,JT$5)*JT13</f>
        <v/>
      </c>
      <c r="JU37">
        <f>INDEX('EIA Consumption'!$C:$BW,$G37,JU$5)*JU13</f>
        <v/>
      </c>
      <c r="JV37">
        <f>INDEX('EIA Consumption'!$C:$BW,$G37,JV$5)*JV13</f>
        <v/>
      </c>
      <c r="JW37">
        <f>INDEX('EIA Consumption'!$C:$BW,$G37,JW$5)*JW13</f>
        <v/>
      </c>
      <c r="JX37">
        <f>INDEX('EIA Consumption'!$C:$BW,$G37,JX$5)*JX13</f>
        <v/>
      </c>
      <c r="JY37">
        <f>INDEX('EIA Consumption'!$C:$BW,$G37,JY$5)*JY13</f>
        <v/>
      </c>
      <c r="JZ37">
        <f>INDEX('EIA Consumption'!$C:$BW,$G37,JZ$5)*JZ13</f>
        <v/>
      </c>
      <c r="KA37">
        <f>INDEX('EIA Consumption'!$C:$BW,$G37,KA$5)*KA13</f>
        <v/>
      </c>
      <c r="KB37">
        <f>INDEX('EIA Consumption'!$C:$BW,$G37,KB$5)*KB13</f>
        <v/>
      </c>
      <c r="KC37">
        <f>INDEX('EIA Consumption'!$C:$BW,$G37,KC$5)*KC13</f>
        <v/>
      </c>
      <c r="KD37">
        <f>INDEX('EIA Consumption'!$C:$BW,$G37,KD$5)*KD13</f>
        <v/>
      </c>
      <c r="KE37">
        <f>INDEX('EIA Consumption'!$C:$BW,$G37,KE$5)*KE13</f>
        <v/>
      </c>
      <c r="KF37">
        <f>INDEX('EIA Consumption'!$C:$BW,$G37,KF$5)*KF13</f>
        <v/>
      </c>
      <c r="KG37">
        <f>INDEX('EIA Consumption'!$C:$BW,$G37,KG$5)*KG13</f>
        <v/>
      </c>
      <c r="KH37">
        <f>INDEX('EIA Consumption'!$C:$BW,$G37,KH$5)*KH13</f>
        <v/>
      </c>
      <c r="KI37">
        <f>INDEX('EIA Consumption'!$C:$BW,$G37,KI$5)*KI13</f>
        <v/>
      </c>
      <c r="KJ37">
        <f>INDEX('EIA Consumption'!$C:$BW,$G37,KJ$5)*KJ13</f>
        <v/>
      </c>
      <c r="KK37">
        <f>INDEX('EIA Consumption'!$C:$BW,$G37,KK$5)*KK13</f>
        <v/>
      </c>
      <c r="KL37">
        <f>INDEX('EIA Consumption'!$C:$BW,$G37,KL$5)*KL13</f>
        <v/>
      </c>
      <c r="KM37">
        <f>INDEX('EIA Consumption'!$C:$BW,$G37,KM$5)*KM13</f>
        <v/>
      </c>
      <c r="KN37">
        <f>INDEX('EIA Consumption'!$C:$BW,$G37,KN$5)*KN13</f>
        <v/>
      </c>
      <c r="KO37">
        <f>INDEX('EIA Consumption'!$C:$BW,$G37,KO$5)*KO13</f>
        <v/>
      </c>
      <c r="KP37">
        <f>INDEX('EIA Consumption'!$C:$BW,$G37,KP$5)*KP13</f>
        <v/>
      </c>
      <c r="KQ37">
        <f>INDEX('EIA Consumption'!$C:$BW,$G37,KQ$5)*KQ13</f>
        <v/>
      </c>
      <c r="KR37">
        <f>INDEX('EIA Consumption'!$C:$BW,$G37,KR$5)*KR13</f>
        <v/>
      </c>
      <c r="KS37">
        <f>INDEX('EIA Consumption'!$C:$BW,$G37,KS$5)*KS13</f>
        <v/>
      </c>
      <c r="KT37">
        <f>INDEX('EIA Consumption'!$C:$BW,$G37,KT$5)*KT13</f>
        <v/>
      </c>
      <c r="KU37">
        <f>INDEX('EIA Consumption'!$C:$BW,$G37,KU$5)*KU13</f>
        <v/>
      </c>
    </row>
    <row r="38" spans="1:307">
      <c r="B38" t="s">
        <v>14</v>
      </c>
      <c r="C38" t="s">
        <v>33</v>
      </c>
      <c r="D38" t="s">
        <v>23</v>
      </c>
      <c r="E38" t="s">
        <v>24</v>
      </c>
      <c r="G38">
        <f>MATCH($C38,'EIA Consumption'!$C:$C,0)</f>
        <v/>
      </c>
      <c r="H38">
        <f>INDEX('EIA Consumption'!$C:$BW,$G38,H$5)*H14</f>
        <v/>
      </c>
      <c r="I38">
        <f>INDEX('EIA Consumption'!$C:$BW,$G38,I$5)*I14</f>
        <v/>
      </c>
      <c r="J38">
        <f>INDEX('EIA Consumption'!$C:$BW,$G38,J$5)*J14</f>
        <v/>
      </c>
      <c r="K38">
        <f>INDEX('EIA Consumption'!$C:$BW,$G38,K$5)*K14</f>
        <v/>
      </c>
      <c r="L38">
        <f>INDEX('EIA Consumption'!$C:$BW,$G38,L$5)*L14</f>
        <v/>
      </c>
      <c r="M38">
        <f>INDEX('EIA Consumption'!$C:$BW,$G38,M$5)*M14</f>
        <v/>
      </c>
      <c r="N38">
        <f>INDEX('EIA Consumption'!$C:$BW,$G38,N$5)*N14</f>
        <v/>
      </c>
      <c r="O38">
        <f>INDEX('EIA Consumption'!$C:$BW,$G38,O$5)*O14</f>
        <v/>
      </c>
      <c r="P38">
        <f>INDEX('EIA Consumption'!$C:$BW,$G38,P$5)*P14</f>
        <v/>
      </c>
      <c r="Q38">
        <f>INDEX('EIA Consumption'!$C:$BW,$G38,Q$5)*Q14</f>
        <v/>
      </c>
      <c r="R38">
        <f>INDEX('EIA Consumption'!$C:$BW,$G38,R$5)*R14</f>
        <v/>
      </c>
      <c r="S38">
        <f>INDEX('EIA Consumption'!$C:$BW,$G38,S$5)*S14</f>
        <v/>
      </c>
      <c r="T38">
        <f>INDEX('EIA Consumption'!$C:$BW,$G38,T$5)*T14</f>
        <v/>
      </c>
      <c r="U38">
        <f>INDEX('EIA Consumption'!$C:$BW,$G38,U$5)*U14</f>
        <v/>
      </c>
      <c r="V38">
        <f>INDEX('EIA Consumption'!$C:$BW,$G38,V$5)*V14</f>
        <v/>
      </c>
      <c r="W38">
        <f>INDEX('EIA Consumption'!$C:$BW,$G38,W$5)*W14</f>
        <v/>
      </c>
      <c r="X38">
        <f>INDEX('EIA Consumption'!$C:$BW,$G38,X$5)*X14</f>
        <v/>
      </c>
      <c r="Y38">
        <f>INDEX('EIA Consumption'!$C:$BW,$G38,Y$5)*Y14</f>
        <v/>
      </c>
      <c r="Z38">
        <f>INDEX('EIA Consumption'!$C:$BW,$G38,Z$5)*Z14</f>
        <v/>
      </c>
      <c r="AA38">
        <f>INDEX('EIA Consumption'!$C:$BW,$G38,AA$5)*AA14</f>
        <v/>
      </c>
      <c r="AB38">
        <f>INDEX('EIA Consumption'!$C:$BW,$G38,AB$5)*AB14</f>
        <v/>
      </c>
      <c r="AC38">
        <f>INDEX('EIA Consumption'!$C:$BW,$G38,AC$5)*AC14</f>
        <v/>
      </c>
      <c r="AD38">
        <f>INDEX('EIA Consumption'!$C:$BW,$G38,AD$5)*AD14</f>
        <v/>
      </c>
      <c r="AE38">
        <f>INDEX('EIA Consumption'!$C:$BW,$G38,AE$5)*AE14</f>
        <v/>
      </c>
      <c r="AF38">
        <f>INDEX('EIA Consumption'!$C:$BW,$G38,AF$5)*AF14</f>
        <v/>
      </c>
      <c r="AG38">
        <f>INDEX('EIA Consumption'!$C:$BW,$G38,AG$5)*AG14</f>
        <v/>
      </c>
      <c r="AH38">
        <f>INDEX('EIA Consumption'!$C:$BW,$G38,AH$5)*AH14</f>
        <v/>
      </c>
      <c r="AI38">
        <f>INDEX('EIA Consumption'!$C:$BW,$G38,AI$5)*AI14</f>
        <v/>
      </c>
      <c r="AJ38">
        <f>INDEX('EIA Consumption'!$C:$BW,$G38,AJ$5)*AJ14</f>
        <v/>
      </c>
      <c r="AK38">
        <f>INDEX('EIA Consumption'!$C:$BW,$G38,AK$5)*AK14</f>
        <v/>
      </c>
      <c r="AL38">
        <f>INDEX('EIA Consumption'!$C:$BW,$G38,AL$5)*AL14</f>
        <v/>
      </c>
      <c r="AM38">
        <f>INDEX('EIA Consumption'!$C:$BW,$G38,AM$5)*AM14</f>
        <v/>
      </c>
      <c r="AN38">
        <f>INDEX('EIA Consumption'!$C:$BW,$G38,AN$5)*AN14</f>
        <v/>
      </c>
      <c r="AO38">
        <f>INDEX('EIA Consumption'!$C:$BW,$G38,AO$5)*AO14</f>
        <v/>
      </c>
      <c r="AP38">
        <f>INDEX('EIA Consumption'!$C:$BW,$G38,AP$5)*AP14</f>
        <v/>
      </c>
      <c r="AQ38">
        <f>INDEX('EIA Consumption'!$C:$BW,$G38,AQ$5)*AQ14</f>
        <v/>
      </c>
      <c r="AR38">
        <f>INDEX('EIA Consumption'!$C:$BW,$G38,AR$5)*AR14</f>
        <v/>
      </c>
      <c r="AS38">
        <f>INDEX('EIA Consumption'!$C:$BW,$G38,AS$5)*AS14</f>
        <v/>
      </c>
      <c r="AT38">
        <f>INDEX('EIA Consumption'!$C:$BW,$G38,AT$5)*AT14</f>
        <v/>
      </c>
      <c r="AU38">
        <f>INDEX('EIA Consumption'!$C:$BW,$G38,AU$5)*AU14</f>
        <v/>
      </c>
      <c r="AV38">
        <f>INDEX('EIA Consumption'!$C:$BW,$G38,AV$5)*AV14</f>
        <v/>
      </c>
      <c r="AW38">
        <f>INDEX('EIA Consumption'!$C:$BW,$G38,AW$5)*AW14</f>
        <v/>
      </c>
      <c r="AX38">
        <f>INDEX('EIA Consumption'!$C:$BW,$G38,AX$5)*AX14</f>
        <v/>
      </c>
      <c r="AY38">
        <f>INDEX('EIA Consumption'!$C:$BW,$G38,AY$5)*AY14</f>
        <v/>
      </c>
      <c r="AZ38">
        <f>INDEX('EIA Consumption'!$C:$BW,$G38,AZ$5)*AZ14</f>
        <v/>
      </c>
      <c r="BA38">
        <f>INDEX('EIA Consumption'!$C:$BW,$G38,BA$5)*BA14</f>
        <v/>
      </c>
      <c r="BB38">
        <f>INDEX('EIA Consumption'!$C:$BW,$G38,BB$5)*BB14</f>
        <v/>
      </c>
      <c r="BC38">
        <f>INDEX('EIA Consumption'!$C:$BW,$G38,BC$5)*BC14</f>
        <v/>
      </c>
      <c r="BD38">
        <f>INDEX('EIA Consumption'!$C:$BW,$G38,BD$5)*BD14</f>
        <v/>
      </c>
      <c r="BE38">
        <f>INDEX('EIA Consumption'!$C:$BW,$G38,BE$5)*BE14</f>
        <v/>
      </c>
      <c r="BF38">
        <f>INDEX('EIA Consumption'!$C:$BW,$G38,BF$5)*BF14</f>
        <v/>
      </c>
      <c r="BG38">
        <f>INDEX('EIA Consumption'!$C:$BW,$G38,BG$5)*BG14</f>
        <v/>
      </c>
      <c r="BH38">
        <f>INDEX('EIA Consumption'!$C:$BW,$G38,BH$5)*BH14</f>
        <v/>
      </c>
      <c r="BI38">
        <f>INDEX('EIA Consumption'!$C:$BW,$G38,BI$5)*BI14</f>
        <v/>
      </c>
      <c r="BJ38">
        <f>INDEX('EIA Consumption'!$C:$BW,$G38,BJ$5)*BJ14</f>
        <v/>
      </c>
      <c r="BK38">
        <f>INDEX('EIA Consumption'!$C:$BW,$G38,BK$5)*BK14</f>
        <v/>
      </c>
      <c r="BL38">
        <f>INDEX('EIA Consumption'!$C:$BW,$G38,BL$5)*BL14</f>
        <v/>
      </c>
      <c r="BM38">
        <f>INDEX('EIA Consumption'!$C:$BW,$G38,BM$5)*BM14</f>
        <v/>
      </c>
      <c r="BN38">
        <f>INDEX('EIA Consumption'!$C:$BW,$G38,BN$5)*BN14</f>
        <v/>
      </c>
      <c r="BO38">
        <f>INDEX('EIA Consumption'!$C:$BW,$G38,BO$5)*BO14</f>
        <v/>
      </c>
      <c r="BP38">
        <f>INDEX('EIA Consumption'!$C:$BW,$G38,BP$5)*BP14</f>
        <v/>
      </c>
      <c r="BQ38">
        <f>INDEX('EIA Consumption'!$C:$BW,$G38,BQ$5)*BQ14</f>
        <v/>
      </c>
      <c r="BR38">
        <f>INDEX('EIA Consumption'!$C:$BW,$G38,BR$5)*BR14</f>
        <v/>
      </c>
      <c r="BS38">
        <f>INDEX('EIA Consumption'!$C:$BW,$G38,BS$5)*BS14</f>
        <v/>
      </c>
      <c r="BT38">
        <f>INDEX('EIA Consumption'!$C:$BW,$G38,BT$5)*BT14</f>
        <v/>
      </c>
      <c r="BU38">
        <f>INDEX('EIA Consumption'!$C:$BW,$G38,BU$5)*BU14</f>
        <v/>
      </c>
      <c r="BV38">
        <f>INDEX('EIA Consumption'!$C:$BW,$G38,BV$5)*BV14</f>
        <v/>
      </c>
      <c r="BW38">
        <f>INDEX('EIA Consumption'!$C:$BW,$G38,BW$5)*BW14</f>
        <v/>
      </c>
      <c r="BX38">
        <f>INDEX('EIA Consumption'!$C:$BW,$G38,BX$5)*BX14</f>
        <v/>
      </c>
      <c r="BY38">
        <f>INDEX('EIA Consumption'!$C:$BW,$G38,BY$5)*BY14</f>
        <v/>
      </c>
      <c r="BZ38">
        <f>INDEX('EIA Consumption'!$C:$BW,$G38,BZ$5)*BZ14</f>
        <v/>
      </c>
      <c r="CA38">
        <f>INDEX('EIA Consumption'!$C:$BW,$G38,CA$5)*CA14</f>
        <v/>
      </c>
      <c r="CB38">
        <f>INDEX('EIA Consumption'!$C:$BW,$G38,CB$5)*CB14</f>
        <v/>
      </c>
      <c r="CC38">
        <f>INDEX('EIA Consumption'!$C:$BW,$G38,CC$5)*CC14</f>
        <v/>
      </c>
      <c r="CD38">
        <f>INDEX('EIA Consumption'!$C:$BW,$G38,CD$5)*CD14</f>
        <v/>
      </c>
      <c r="CE38">
        <f>INDEX('EIA Consumption'!$C:$BW,$G38,CE$5)*CE14</f>
        <v/>
      </c>
      <c r="CF38">
        <f>INDEX('EIA Consumption'!$C:$BW,$G38,CF$5)*CF14</f>
        <v/>
      </c>
      <c r="CG38">
        <f>INDEX('EIA Consumption'!$C:$BW,$G38,CG$5)*CG14</f>
        <v/>
      </c>
      <c r="CH38">
        <f>INDEX('EIA Consumption'!$C:$BW,$G38,CH$5)*CH14</f>
        <v/>
      </c>
      <c r="CI38">
        <f>INDEX('EIA Consumption'!$C:$BW,$G38,CI$5)*CI14</f>
        <v/>
      </c>
      <c r="CJ38">
        <f>INDEX('EIA Consumption'!$C:$BW,$G38,CJ$5)*CJ14</f>
        <v/>
      </c>
      <c r="CK38">
        <f>INDEX('EIA Consumption'!$C:$BW,$G38,CK$5)*CK14</f>
        <v/>
      </c>
      <c r="CL38">
        <f>INDEX('EIA Consumption'!$C:$BW,$G38,CL$5)*CL14</f>
        <v/>
      </c>
      <c r="CM38">
        <f>INDEX('EIA Consumption'!$C:$BW,$G38,CM$5)*CM14</f>
        <v/>
      </c>
      <c r="CN38">
        <f>INDEX('EIA Consumption'!$C:$BW,$G38,CN$5)*CN14</f>
        <v/>
      </c>
      <c r="CO38">
        <f>INDEX('EIA Consumption'!$C:$BW,$G38,CO$5)*CO14</f>
        <v/>
      </c>
      <c r="CP38">
        <f>INDEX('EIA Consumption'!$C:$BW,$G38,CP$5)*CP14</f>
        <v/>
      </c>
      <c r="CQ38">
        <f>INDEX('EIA Consumption'!$C:$BW,$G38,CQ$5)*CQ14</f>
        <v/>
      </c>
      <c r="CR38">
        <f>INDEX('EIA Consumption'!$C:$BW,$G38,CR$5)*CR14</f>
        <v/>
      </c>
      <c r="CS38">
        <f>INDEX('EIA Consumption'!$C:$BW,$G38,CS$5)*CS14</f>
        <v/>
      </c>
      <c r="CT38">
        <f>INDEX('EIA Consumption'!$C:$BW,$G38,CT$5)*CT14</f>
        <v/>
      </c>
      <c r="CU38">
        <f>INDEX('EIA Consumption'!$C:$BW,$G38,CU$5)*CU14</f>
        <v/>
      </c>
      <c r="CV38">
        <f>INDEX('EIA Consumption'!$C:$BW,$G38,CV$5)*CV14</f>
        <v/>
      </c>
      <c r="CW38">
        <f>INDEX('EIA Consumption'!$C:$BW,$G38,CW$5)*CW14</f>
        <v/>
      </c>
      <c r="CX38">
        <f>INDEX('EIA Consumption'!$C:$BW,$G38,CX$5)*CX14</f>
        <v/>
      </c>
      <c r="CY38">
        <f>INDEX('EIA Consumption'!$C:$BW,$G38,CY$5)*CY14</f>
        <v/>
      </c>
      <c r="CZ38">
        <f>INDEX('EIA Consumption'!$C:$BW,$G38,CZ$5)*CZ14</f>
        <v/>
      </c>
      <c r="DA38">
        <f>INDEX('EIA Consumption'!$C:$BW,$G38,DA$5)*DA14</f>
        <v/>
      </c>
      <c r="DB38">
        <f>INDEX('EIA Consumption'!$C:$BW,$G38,DB$5)*DB14</f>
        <v/>
      </c>
      <c r="DC38">
        <f>INDEX('EIA Consumption'!$C:$BW,$G38,DC$5)*DC14</f>
        <v/>
      </c>
      <c r="DD38">
        <f>INDEX('EIA Consumption'!$C:$BW,$G38,DD$5)*DD14</f>
        <v/>
      </c>
      <c r="DE38">
        <f>INDEX('EIA Consumption'!$C:$BW,$G38,DE$5)*DE14</f>
        <v/>
      </c>
      <c r="DF38">
        <f>INDEX('EIA Consumption'!$C:$BW,$G38,DF$5)*DF14</f>
        <v/>
      </c>
      <c r="DG38">
        <f>INDEX('EIA Consumption'!$C:$BW,$G38,DG$5)*DG14</f>
        <v/>
      </c>
      <c r="DH38">
        <f>INDEX('EIA Consumption'!$C:$BW,$G38,DH$5)*DH14</f>
        <v/>
      </c>
      <c r="DI38">
        <f>INDEX('EIA Consumption'!$C:$BW,$G38,DI$5)*DI14</f>
        <v/>
      </c>
      <c r="DJ38">
        <f>INDEX('EIA Consumption'!$C:$BW,$G38,DJ$5)*DJ14</f>
        <v/>
      </c>
      <c r="DK38">
        <f>INDEX('EIA Consumption'!$C:$BW,$G38,DK$5)*DK14</f>
        <v/>
      </c>
      <c r="DL38">
        <f>INDEX('EIA Consumption'!$C:$BW,$G38,DL$5)*DL14</f>
        <v/>
      </c>
      <c r="DM38">
        <f>INDEX('EIA Consumption'!$C:$BW,$G38,DM$5)*DM14</f>
        <v/>
      </c>
      <c r="DN38">
        <f>INDEX('EIA Consumption'!$C:$BW,$G38,DN$5)*DN14</f>
        <v/>
      </c>
      <c r="DO38">
        <f>INDEX('EIA Consumption'!$C:$BW,$G38,DO$5)*DO14</f>
        <v/>
      </c>
      <c r="DP38">
        <f>INDEX('EIA Consumption'!$C:$BW,$G38,DP$5)*DP14</f>
        <v/>
      </c>
      <c r="DQ38">
        <f>INDEX('EIA Consumption'!$C:$BW,$G38,DQ$5)*DQ14</f>
        <v/>
      </c>
      <c r="DR38">
        <f>INDEX('EIA Consumption'!$C:$BW,$G38,DR$5)*DR14</f>
        <v/>
      </c>
      <c r="DS38">
        <f>INDEX('EIA Consumption'!$C:$BW,$G38,DS$5)*DS14</f>
        <v/>
      </c>
      <c r="DT38">
        <f>INDEX('EIA Consumption'!$C:$BW,$G38,DT$5)*DT14</f>
        <v/>
      </c>
      <c r="DU38">
        <f>INDEX('EIA Consumption'!$C:$BW,$G38,DU$5)*DU14</f>
        <v/>
      </c>
      <c r="DV38">
        <f>INDEX('EIA Consumption'!$C:$BW,$G38,DV$5)*DV14</f>
        <v/>
      </c>
      <c r="DW38">
        <f>INDEX('EIA Consumption'!$C:$BW,$G38,DW$5)*DW14</f>
        <v/>
      </c>
      <c r="DX38">
        <f>INDEX('EIA Consumption'!$C:$BW,$G38,DX$5)*DX14</f>
        <v/>
      </c>
      <c r="DY38">
        <f>INDEX('EIA Consumption'!$C:$BW,$G38,DY$5)*DY14</f>
        <v/>
      </c>
      <c r="DZ38">
        <f>INDEX('EIA Consumption'!$C:$BW,$G38,DZ$5)*DZ14</f>
        <v/>
      </c>
      <c r="EA38">
        <f>INDEX('EIA Consumption'!$C:$BW,$G38,EA$5)*EA14</f>
        <v/>
      </c>
      <c r="EB38">
        <f>INDEX('EIA Consumption'!$C:$BW,$G38,EB$5)*EB14</f>
        <v/>
      </c>
      <c r="EC38">
        <f>INDEX('EIA Consumption'!$C:$BW,$G38,EC$5)*EC14</f>
        <v/>
      </c>
      <c r="ED38">
        <f>INDEX('EIA Consumption'!$C:$BW,$G38,ED$5)*ED14</f>
        <v/>
      </c>
      <c r="EE38">
        <f>INDEX('EIA Consumption'!$C:$BW,$G38,EE$5)*EE14</f>
        <v/>
      </c>
      <c r="EF38">
        <f>INDEX('EIA Consumption'!$C:$BW,$G38,EF$5)*EF14</f>
        <v/>
      </c>
      <c r="EG38">
        <f>INDEX('EIA Consumption'!$C:$BW,$G38,EG$5)*EG14</f>
        <v/>
      </c>
      <c r="EH38">
        <f>INDEX('EIA Consumption'!$C:$BW,$G38,EH$5)*EH14</f>
        <v/>
      </c>
      <c r="EI38">
        <f>INDEX('EIA Consumption'!$C:$BW,$G38,EI$5)*EI14</f>
        <v/>
      </c>
      <c r="EJ38">
        <f>INDEX('EIA Consumption'!$C:$BW,$G38,EJ$5)*EJ14</f>
        <v/>
      </c>
      <c r="EK38">
        <f>INDEX('EIA Consumption'!$C:$BW,$G38,EK$5)*EK14</f>
        <v/>
      </c>
      <c r="EL38">
        <f>INDEX('EIA Consumption'!$C:$BW,$G38,EL$5)*EL14</f>
        <v/>
      </c>
      <c r="EM38">
        <f>INDEX('EIA Consumption'!$C:$BW,$G38,EM$5)*EM14</f>
        <v/>
      </c>
      <c r="EN38">
        <f>INDEX('EIA Consumption'!$C:$BW,$G38,EN$5)*EN14</f>
        <v/>
      </c>
      <c r="EO38">
        <f>INDEX('EIA Consumption'!$C:$BW,$G38,EO$5)*EO14</f>
        <v/>
      </c>
      <c r="EP38">
        <f>INDEX('EIA Consumption'!$C:$BW,$G38,EP$5)*EP14</f>
        <v/>
      </c>
      <c r="EQ38">
        <f>INDEX('EIA Consumption'!$C:$BW,$G38,EQ$5)*EQ14</f>
        <v/>
      </c>
      <c r="ER38">
        <f>INDEX('EIA Consumption'!$C:$BW,$G38,ER$5)*ER14</f>
        <v/>
      </c>
      <c r="ES38">
        <f>INDEX('EIA Consumption'!$C:$BW,$G38,ES$5)*ES14</f>
        <v/>
      </c>
      <c r="ET38">
        <f>INDEX('EIA Consumption'!$C:$BW,$G38,ET$5)*ET14</f>
        <v/>
      </c>
      <c r="EU38">
        <f>INDEX('EIA Consumption'!$C:$BW,$G38,EU$5)*EU14</f>
        <v/>
      </c>
      <c r="EV38">
        <f>INDEX('EIA Consumption'!$C:$BW,$G38,EV$5)*EV14</f>
        <v/>
      </c>
      <c r="EW38">
        <f>INDEX('EIA Consumption'!$C:$BW,$G38,EW$5)*EW14</f>
        <v/>
      </c>
      <c r="EX38">
        <f>INDEX('EIA Consumption'!$C:$BW,$G38,EX$5)*EX14</f>
        <v/>
      </c>
      <c r="EY38">
        <f>INDEX('EIA Consumption'!$C:$BW,$G38,EY$5)*EY14</f>
        <v/>
      </c>
      <c r="EZ38">
        <f>INDEX('EIA Consumption'!$C:$BW,$G38,EZ$5)*EZ14</f>
        <v/>
      </c>
      <c r="FA38">
        <f>INDEX('EIA Consumption'!$C:$BW,$G38,FA$5)*FA14</f>
        <v/>
      </c>
      <c r="FB38">
        <f>INDEX('EIA Consumption'!$C:$BW,$G38,FB$5)*FB14</f>
        <v/>
      </c>
      <c r="FC38">
        <f>INDEX('EIA Consumption'!$C:$BW,$G38,FC$5)*FC14</f>
        <v/>
      </c>
      <c r="FD38">
        <f>INDEX('EIA Consumption'!$C:$BW,$G38,FD$5)*FD14</f>
        <v/>
      </c>
      <c r="FE38">
        <f>INDEX('EIA Consumption'!$C:$BW,$G38,FE$5)*FE14</f>
        <v/>
      </c>
      <c r="FF38">
        <f>INDEX('EIA Consumption'!$C:$BW,$G38,FF$5)*FF14</f>
        <v/>
      </c>
      <c r="FG38">
        <f>INDEX('EIA Consumption'!$C:$BW,$G38,FG$5)*FG14</f>
        <v/>
      </c>
      <c r="FH38">
        <f>INDEX('EIA Consumption'!$C:$BW,$G38,FH$5)*FH14</f>
        <v/>
      </c>
      <c r="FI38">
        <f>INDEX('EIA Consumption'!$C:$BW,$G38,FI$5)*FI14</f>
        <v/>
      </c>
      <c r="FJ38">
        <f>INDEX('EIA Consumption'!$C:$BW,$G38,FJ$5)*FJ14</f>
        <v/>
      </c>
      <c r="FK38">
        <f>INDEX('EIA Consumption'!$C:$BW,$G38,FK$5)*FK14</f>
        <v/>
      </c>
      <c r="FL38">
        <f>INDEX('EIA Consumption'!$C:$BW,$G38,FL$5)*FL14</f>
        <v/>
      </c>
      <c r="FM38">
        <f>INDEX('EIA Consumption'!$C:$BW,$G38,FM$5)*FM14</f>
        <v/>
      </c>
      <c r="FN38">
        <f>INDEX('EIA Consumption'!$C:$BW,$G38,FN$5)*FN14</f>
        <v/>
      </c>
      <c r="FO38">
        <f>INDEX('EIA Consumption'!$C:$BW,$G38,FO$5)*FO14</f>
        <v/>
      </c>
      <c r="FP38">
        <f>INDEX('EIA Consumption'!$C:$BW,$G38,FP$5)*FP14</f>
        <v/>
      </c>
      <c r="FQ38">
        <f>INDEX('EIA Consumption'!$C:$BW,$G38,FQ$5)*FQ14</f>
        <v/>
      </c>
      <c r="FR38">
        <f>INDEX('EIA Consumption'!$C:$BW,$G38,FR$5)*FR14</f>
        <v/>
      </c>
      <c r="FS38">
        <f>INDEX('EIA Consumption'!$C:$BW,$G38,FS$5)*FS14</f>
        <v/>
      </c>
      <c r="FT38">
        <f>INDEX('EIA Consumption'!$C:$BW,$G38,FT$5)*FT14</f>
        <v/>
      </c>
      <c r="FU38">
        <f>INDEX('EIA Consumption'!$C:$BW,$G38,FU$5)*FU14</f>
        <v/>
      </c>
      <c r="FV38">
        <f>INDEX('EIA Consumption'!$C:$BW,$G38,FV$5)*FV14</f>
        <v/>
      </c>
      <c r="FW38">
        <f>INDEX('EIA Consumption'!$C:$BW,$G38,FW$5)*FW14</f>
        <v/>
      </c>
      <c r="FX38">
        <f>INDEX('EIA Consumption'!$C:$BW,$G38,FX$5)*FX14</f>
        <v/>
      </c>
      <c r="FY38">
        <f>INDEX('EIA Consumption'!$C:$BW,$G38,FY$5)*FY14</f>
        <v/>
      </c>
      <c r="FZ38">
        <f>INDEX('EIA Consumption'!$C:$BW,$G38,FZ$5)*FZ14</f>
        <v/>
      </c>
      <c r="GA38">
        <f>INDEX('EIA Consumption'!$C:$BW,$G38,GA$5)*GA14</f>
        <v/>
      </c>
      <c r="GB38">
        <f>INDEX('EIA Consumption'!$C:$BW,$G38,GB$5)*GB14</f>
        <v/>
      </c>
      <c r="GC38">
        <f>INDEX('EIA Consumption'!$C:$BW,$G38,GC$5)*GC14</f>
        <v/>
      </c>
      <c r="GD38">
        <f>INDEX('EIA Consumption'!$C:$BW,$G38,GD$5)*GD14</f>
        <v/>
      </c>
      <c r="GE38">
        <f>INDEX('EIA Consumption'!$C:$BW,$G38,GE$5)*GE14</f>
        <v/>
      </c>
      <c r="GF38">
        <f>INDEX('EIA Consumption'!$C:$BW,$G38,GF$5)*GF14</f>
        <v/>
      </c>
      <c r="GG38">
        <f>INDEX('EIA Consumption'!$C:$BW,$G38,GG$5)*GG14</f>
        <v/>
      </c>
      <c r="GH38">
        <f>INDEX('EIA Consumption'!$C:$BW,$G38,GH$5)*GH14</f>
        <v/>
      </c>
      <c r="GI38">
        <f>INDEX('EIA Consumption'!$C:$BW,$G38,GI$5)*GI14</f>
        <v/>
      </c>
      <c r="GJ38">
        <f>INDEX('EIA Consumption'!$C:$BW,$G38,GJ$5)*GJ14</f>
        <v/>
      </c>
      <c r="GK38">
        <f>INDEX('EIA Consumption'!$C:$BW,$G38,GK$5)*GK14</f>
        <v/>
      </c>
      <c r="GL38">
        <f>INDEX('EIA Consumption'!$C:$BW,$G38,GL$5)*GL14</f>
        <v/>
      </c>
      <c r="GM38">
        <f>INDEX('EIA Consumption'!$C:$BW,$G38,GM$5)*GM14</f>
        <v/>
      </c>
      <c r="GN38">
        <f>INDEX('EIA Consumption'!$C:$BW,$G38,GN$5)*GN14</f>
        <v/>
      </c>
      <c r="GO38">
        <f>INDEX('EIA Consumption'!$C:$BW,$G38,GO$5)*GO14</f>
        <v/>
      </c>
      <c r="GP38">
        <f>INDEX('EIA Consumption'!$C:$BW,$G38,GP$5)*GP14</f>
        <v/>
      </c>
      <c r="GQ38">
        <f>INDEX('EIA Consumption'!$C:$BW,$G38,GQ$5)*GQ14</f>
        <v/>
      </c>
      <c r="GR38">
        <f>INDEX('EIA Consumption'!$C:$BW,$G38,GR$5)*GR14</f>
        <v/>
      </c>
      <c r="GS38">
        <f>INDEX('EIA Consumption'!$C:$BW,$G38,GS$5)*GS14</f>
        <v/>
      </c>
      <c r="GT38">
        <f>INDEX('EIA Consumption'!$C:$BW,$G38,GT$5)*GT14</f>
        <v/>
      </c>
      <c r="GU38">
        <f>INDEX('EIA Consumption'!$C:$BW,$G38,GU$5)*GU14</f>
        <v/>
      </c>
      <c r="GV38">
        <f>INDEX('EIA Consumption'!$C:$BW,$G38,GV$5)*GV14</f>
        <v/>
      </c>
      <c r="GW38">
        <f>INDEX('EIA Consumption'!$C:$BW,$G38,GW$5)*GW14</f>
        <v/>
      </c>
      <c r="GX38">
        <f>INDEX('EIA Consumption'!$C:$BW,$G38,GX$5)*GX14</f>
        <v/>
      </c>
      <c r="GY38">
        <f>INDEX('EIA Consumption'!$C:$BW,$G38,GY$5)*GY14</f>
        <v/>
      </c>
      <c r="GZ38">
        <f>INDEX('EIA Consumption'!$C:$BW,$G38,GZ$5)*GZ14</f>
        <v/>
      </c>
      <c r="HA38">
        <f>INDEX('EIA Consumption'!$C:$BW,$G38,HA$5)*HA14</f>
        <v/>
      </c>
      <c r="HB38">
        <f>INDEX('EIA Consumption'!$C:$BW,$G38,HB$5)*HB14</f>
        <v/>
      </c>
      <c r="HC38">
        <f>INDEX('EIA Consumption'!$C:$BW,$G38,HC$5)*HC14</f>
        <v/>
      </c>
      <c r="HD38">
        <f>INDEX('EIA Consumption'!$C:$BW,$G38,HD$5)*HD14</f>
        <v/>
      </c>
      <c r="HE38">
        <f>INDEX('EIA Consumption'!$C:$BW,$G38,HE$5)*HE14</f>
        <v/>
      </c>
      <c r="HF38">
        <f>INDEX('EIA Consumption'!$C:$BW,$G38,HF$5)*HF14</f>
        <v/>
      </c>
      <c r="HG38">
        <f>INDEX('EIA Consumption'!$C:$BW,$G38,HG$5)*HG14</f>
        <v/>
      </c>
      <c r="HH38">
        <f>INDEX('EIA Consumption'!$C:$BW,$G38,HH$5)*HH14</f>
        <v/>
      </c>
      <c r="HI38">
        <f>INDEX('EIA Consumption'!$C:$BW,$G38,HI$5)*HI14</f>
        <v/>
      </c>
      <c r="HJ38">
        <f>INDEX('EIA Consumption'!$C:$BW,$G38,HJ$5)*HJ14</f>
        <v/>
      </c>
      <c r="HK38">
        <f>INDEX('EIA Consumption'!$C:$BW,$G38,HK$5)*HK14</f>
        <v/>
      </c>
      <c r="HL38">
        <f>INDEX('EIA Consumption'!$C:$BW,$G38,HL$5)*HL14</f>
        <v/>
      </c>
      <c r="HM38">
        <f>INDEX('EIA Consumption'!$C:$BW,$G38,HM$5)*HM14</f>
        <v/>
      </c>
      <c r="HN38">
        <f>INDEX('EIA Consumption'!$C:$BW,$G38,HN$5)*HN14</f>
        <v/>
      </c>
      <c r="HO38">
        <f>INDEX('EIA Consumption'!$C:$BW,$G38,HO$5)*HO14</f>
        <v/>
      </c>
      <c r="HP38">
        <f>INDEX('EIA Consumption'!$C:$BW,$G38,HP$5)*HP14</f>
        <v/>
      </c>
      <c r="HQ38">
        <f>INDEX('EIA Consumption'!$C:$BW,$G38,HQ$5)*HQ14</f>
        <v/>
      </c>
      <c r="HR38">
        <f>INDEX('EIA Consumption'!$C:$BW,$G38,HR$5)*HR14</f>
        <v/>
      </c>
      <c r="HS38">
        <f>INDEX('EIA Consumption'!$C:$BW,$G38,HS$5)*HS14</f>
        <v/>
      </c>
      <c r="HT38">
        <f>INDEX('EIA Consumption'!$C:$BW,$G38,HT$5)*HT14</f>
        <v/>
      </c>
      <c r="HU38">
        <f>INDEX('EIA Consumption'!$C:$BW,$G38,HU$5)*HU14</f>
        <v/>
      </c>
      <c r="HV38">
        <f>INDEX('EIA Consumption'!$C:$BW,$G38,HV$5)*HV14</f>
        <v/>
      </c>
      <c r="HW38">
        <f>INDEX('EIA Consumption'!$C:$BW,$G38,HW$5)*HW14</f>
        <v/>
      </c>
      <c r="HX38">
        <f>INDEX('EIA Consumption'!$C:$BW,$G38,HX$5)*HX14</f>
        <v/>
      </c>
      <c r="HY38">
        <f>INDEX('EIA Consumption'!$C:$BW,$G38,HY$5)*HY14</f>
        <v/>
      </c>
      <c r="HZ38">
        <f>INDEX('EIA Consumption'!$C:$BW,$G38,HZ$5)*HZ14</f>
        <v/>
      </c>
      <c r="IA38">
        <f>INDEX('EIA Consumption'!$C:$BW,$G38,IA$5)*IA14</f>
        <v/>
      </c>
      <c r="IB38">
        <f>INDEX('EIA Consumption'!$C:$BW,$G38,IB$5)*IB14</f>
        <v/>
      </c>
      <c r="IC38">
        <f>INDEX('EIA Consumption'!$C:$BW,$G38,IC$5)*IC14</f>
        <v/>
      </c>
      <c r="ID38">
        <f>INDEX('EIA Consumption'!$C:$BW,$G38,ID$5)*ID14</f>
        <v/>
      </c>
      <c r="IE38">
        <f>INDEX('EIA Consumption'!$C:$BW,$G38,IE$5)*IE14</f>
        <v/>
      </c>
      <c r="IF38">
        <f>INDEX('EIA Consumption'!$C:$BW,$G38,IF$5)*IF14</f>
        <v/>
      </c>
      <c r="IG38">
        <f>INDEX('EIA Consumption'!$C:$BW,$G38,IG$5)*IG14</f>
        <v/>
      </c>
      <c r="IH38">
        <f>INDEX('EIA Consumption'!$C:$BW,$G38,IH$5)*IH14</f>
        <v/>
      </c>
      <c r="II38">
        <f>INDEX('EIA Consumption'!$C:$BW,$G38,II$5)*II14</f>
        <v/>
      </c>
      <c r="IJ38">
        <f>INDEX('EIA Consumption'!$C:$BW,$G38,IJ$5)*IJ14</f>
        <v/>
      </c>
      <c r="IK38">
        <f>INDEX('EIA Consumption'!$C:$BW,$G38,IK$5)*IK14</f>
        <v/>
      </c>
      <c r="IL38">
        <f>INDEX('EIA Consumption'!$C:$BW,$G38,IL$5)*IL14</f>
        <v/>
      </c>
      <c r="IM38">
        <f>INDEX('EIA Consumption'!$C:$BW,$G38,IM$5)*IM14</f>
        <v/>
      </c>
      <c r="IN38">
        <f>INDEX('EIA Consumption'!$C:$BW,$G38,IN$5)*IN14</f>
        <v/>
      </c>
      <c r="IO38">
        <f>INDEX('EIA Consumption'!$C:$BW,$G38,IO$5)*IO14</f>
        <v/>
      </c>
      <c r="IP38">
        <f>INDEX('EIA Consumption'!$C:$BW,$G38,IP$5)*IP14</f>
        <v/>
      </c>
      <c r="IQ38">
        <f>INDEX('EIA Consumption'!$C:$BW,$G38,IQ$5)*IQ14</f>
        <v/>
      </c>
      <c r="IR38">
        <f>INDEX('EIA Consumption'!$C:$BW,$G38,IR$5)*IR14</f>
        <v/>
      </c>
      <c r="IS38">
        <f>INDEX('EIA Consumption'!$C:$BW,$G38,IS$5)*IS14</f>
        <v/>
      </c>
      <c r="IT38">
        <f>INDEX('EIA Consumption'!$C:$BW,$G38,IT$5)*IT14</f>
        <v/>
      </c>
      <c r="IU38">
        <f>INDEX('EIA Consumption'!$C:$BW,$G38,IU$5)*IU14</f>
        <v/>
      </c>
      <c r="IV38">
        <f>INDEX('EIA Consumption'!$C:$BW,$G38,IV$5)*IV14</f>
        <v/>
      </c>
      <c r="IW38">
        <f>INDEX('EIA Consumption'!$C:$BW,$G38,IW$5)*IW14</f>
        <v/>
      </c>
      <c r="IX38">
        <f>INDEX('EIA Consumption'!$C:$BW,$G38,IX$5)*IX14</f>
        <v/>
      </c>
      <c r="IY38">
        <f>INDEX('EIA Consumption'!$C:$BW,$G38,IY$5)*IY14</f>
        <v/>
      </c>
      <c r="IZ38">
        <f>INDEX('EIA Consumption'!$C:$BW,$G38,IZ$5)*IZ14</f>
        <v/>
      </c>
      <c r="JA38">
        <f>INDEX('EIA Consumption'!$C:$BW,$G38,JA$5)*JA14</f>
        <v/>
      </c>
      <c r="JB38">
        <f>INDEX('EIA Consumption'!$C:$BW,$G38,JB$5)*JB14</f>
        <v/>
      </c>
      <c r="JC38">
        <f>INDEX('EIA Consumption'!$C:$BW,$G38,JC$5)*JC14</f>
        <v/>
      </c>
      <c r="JD38">
        <f>INDEX('EIA Consumption'!$C:$BW,$G38,JD$5)*JD14</f>
        <v/>
      </c>
      <c r="JE38">
        <f>INDEX('EIA Consumption'!$C:$BW,$G38,JE$5)*JE14</f>
        <v/>
      </c>
      <c r="JF38">
        <f>INDEX('EIA Consumption'!$C:$BW,$G38,JF$5)*JF14</f>
        <v/>
      </c>
      <c r="JG38">
        <f>INDEX('EIA Consumption'!$C:$BW,$G38,JG$5)*JG14</f>
        <v/>
      </c>
      <c r="JH38">
        <f>INDEX('EIA Consumption'!$C:$BW,$G38,JH$5)*JH14</f>
        <v/>
      </c>
      <c r="JI38">
        <f>INDEX('EIA Consumption'!$C:$BW,$G38,JI$5)*JI14</f>
        <v/>
      </c>
      <c r="JJ38">
        <f>INDEX('EIA Consumption'!$C:$BW,$G38,JJ$5)*JJ14</f>
        <v/>
      </c>
      <c r="JK38">
        <f>INDEX('EIA Consumption'!$C:$BW,$G38,JK$5)*JK14</f>
        <v/>
      </c>
      <c r="JL38">
        <f>INDEX('EIA Consumption'!$C:$BW,$G38,JL$5)*JL14</f>
        <v/>
      </c>
      <c r="JM38">
        <f>INDEX('EIA Consumption'!$C:$BW,$G38,JM$5)*JM14</f>
        <v/>
      </c>
      <c r="JN38">
        <f>INDEX('EIA Consumption'!$C:$BW,$G38,JN$5)*JN14</f>
        <v/>
      </c>
      <c r="JO38">
        <f>INDEX('EIA Consumption'!$C:$BW,$G38,JO$5)*JO14</f>
        <v/>
      </c>
      <c r="JP38">
        <f>INDEX('EIA Consumption'!$C:$BW,$G38,JP$5)*JP14</f>
        <v/>
      </c>
      <c r="JQ38">
        <f>INDEX('EIA Consumption'!$C:$BW,$G38,JQ$5)*JQ14</f>
        <v/>
      </c>
      <c r="JR38">
        <f>INDEX('EIA Consumption'!$C:$BW,$G38,JR$5)*JR14</f>
        <v/>
      </c>
      <c r="JS38">
        <f>INDEX('EIA Consumption'!$C:$BW,$G38,JS$5)*JS14</f>
        <v/>
      </c>
      <c r="JT38">
        <f>INDEX('EIA Consumption'!$C:$BW,$G38,JT$5)*JT14</f>
        <v/>
      </c>
      <c r="JU38">
        <f>INDEX('EIA Consumption'!$C:$BW,$G38,JU$5)*JU14</f>
        <v/>
      </c>
      <c r="JV38">
        <f>INDEX('EIA Consumption'!$C:$BW,$G38,JV$5)*JV14</f>
        <v/>
      </c>
      <c r="JW38">
        <f>INDEX('EIA Consumption'!$C:$BW,$G38,JW$5)*JW14</f>
        <v/>
      </c>
      <c r="JX38">
        <f>INDEX('EIA Consumption'!$C:$BW,$G38,JX$5)*JX14</f>
        <v/>
      </c>
      <c r="JY38">
        <f>INDEX('EIA Consumption'!$C:$BW,$G38,JY$5)*JY14</f>
        <v/>
      </c>
      <c r="JZ38">
        <f>INDEX('EIA Consumption'!$C:$BW,$G38,JZ$5)*JZ14</f>
        <v/>
      </c>
      <c r="KA38">
        <f>INDEX('EIA Consumption'!$C:$BW,$G38,KA$5)*KA14</f>
        <v/>
      </c>
      <c r="KB38">
        <f>INDEX('EIA Consumption'!$C:$BW,$G38,KB$5)*KB14</f>
        <v/>
      </c>
      <c r="KC38">
        <f>INDEX('EIA Consumption'!$C:$BW,$G38,KC$5)*KC14</f>
        <v/>
      </c>
      <c r="KD38">
        <f>INDEX('EIA Consumption'!$C:$BW,$G38,KD$5)*KD14</f>
        <v/>
      </c>
      <c r="KE38">
        <f>INDEX('EIA Consumption'!$C:$BW,$G38,KE$5)*KE14</f>
        <v/>
      </c>
      <c r="KF38">
        <f>INDEX('EIA Consumption'!$C:$BW,$G38,KF$5)*KF14</f>
        <v/>
      </c>
      <c r="KG38">
        <f>INDEX('EIA Consumption'!$C:$BW,$G38,KG$5)*KG14</f>
        <v/>
      </c>
      <c r="KH38">
        <f>INDEX('EIA Consumption'!$C:$BW,$G38,KH$5)*KH14</f>
        <v/>
      </c>
      <c r="KI38">
        <f>INDEX('EIA Consumption'!$C:$BW,$G38,KI$5)*KI14</f>
        <v/>
      </c>
      <c r="KJ38">
        <f>INDEX('EIA Consumption'!$C:$BW,$G38,KJ$5)*KJ14</f>
        <v/>
      </c>
      <c r="KK38">
        <f>INDEX('EIA Consumption'!$C:$BW,$G38,KK$5)*KK14</f>
        <v/>
      </c>
      <c r="KL38">
        <f>INDEX('EIA Consumption'!$C:$BW,$G38,KL$5)*KL14</f>
        <v/>
      </c>
      <c r="KM38">
        <f>INDEX('EIA Consumption'!$C:$BW,$G38,KM$5)*KM14</f>
        <v/>
      </c>
      <c r="KN38">
        <f>INDEX('EIA Consumption'!$C:$BW,$G38,KN$5)*KN14</f>
        <v/>
      </c>
      <c r="KO38">
        <f>INDEX('EIA Consumption'!$C:$BW,$G38,KO$5)*KO14</f>
        <v/>
      </c>
      <c r="KP38">
        <f>INDEX('EIA Consumption'!$C:$BW,$G38,KP$5)*KP14</f>
        <v/>
      </c>
      <c r="KQ38">
        <f>INDEX('EIA Consumption'!$C:$BW,$G38,KQ$5)*KQ14</f>
        <v/>
      </c>
      <c r="KR38">
        <f>INDEX('EIA Consumption'!$C:$BW,$G38,KR$5)*KR14</f>
        <v/>
      </c>
      <c r="KS38">
        <f>INDEX('EIA Consumption'!$C:$BW,$G38,KS$5)*KS14</f>
        <v/>
      </c>
      <c r="KT38">
        <f>INDEX('EIA Consumption'!$C:$BW,$G38,KT$5)*KT14</f>
        <v/>
      </c>
      <c r="KU38">
        <f>INDEX('EIA Consumption'!$C:$BW,$G38,KU$5)*KU14</f>
        <v/>
      </c>
    </row>
    <row r="39" spans="1:307">
      <c r="B39" t="s">
        <v>15</v>
      </c>
      <c r="C39" t="s">
        <v>34</v>
      </c>
      <c r="D39" t="s">
        <v>23</v>
      </c>
      <c r="E39" t="s">
        <v>24</v>
      </c>
      <c r="G39">
        <f>MATCH($C39,'EIA Consumption'!$C:$C,0)</f>
        <v/>
      </c>
      <c r="H39">
        <f>INDEX('EIA Consumption'!$C:$BW,$G39,H$5)*H15</f>
        <v/>
      </c>
      <c r="I39">
        <f>INDEX('EIA Consumption'!$C:$BW,$G39,I$5)*I15</f>
        <v/>
      </c>
      <c r="J39">
        <f>INDEX('EIA Consumption'!$C:$BW,$G39,J$5)*J15</f>
        <v/>
      </c>
      <c r="K39">
        <f>INDEX('EIA Consumption'!$C:$BW,$G39,K$5)*K15</f>
        <v/>
      </c>
      <c r="L39">
        <f>INDEX('EIA Consumption'!$C:$BW,$G39,L$5)*L15</f>
        <v/>
      </c>
      <c r="M39">
        <f>INDEX('EIA Consumption'!$C:$BW,$G39,M$5)*M15</f>
        <v/>
      </c>
      <c r="N39">
        <f>INDEX('EIA Consumption'!$C:$BW,$G39,N$5)*N15</f>
        <v/>
      </c>
      <c r="O39">
        <f>INDEX('EIA Consumption'!$C:$BW,$G39,O$5)*O15</f>
        <v/>
      </c>
      <c r="P39">
        <f>INDEX('EIA Consumption'!$C:$BW,$G39,P$5)*P15</f>
        <v/>
      </c>
      <c r="Q39">
        <f>INDEX('EIA Consumption'!$C:$BW,$G39,Q$5)*Q15</f>
        <v/>
      </c>
      <c r="R39">
        <f>INDEX('EIA Consumption'!$C:$BW,$G39,R$5)*R15</f>
        <v/>
      </c>
      <c r="S39">
        <f>INDEX('EIA Consumption'!$C:$BW,$G39,S$5)*S15</f>
        <v/>
      </c>
      <c r="T39">
        <f>INDEX('EIA Consumption'!$C:$BW,$G39,T$5)*T15</f>
        <v/>
      </c>
      <c r="U39">
        <f>INDEX('EIA Consumption'!$C:$BW,$G39,U$5)*U15</f>
        <v/>
      </c>
      <c r="V39">
        <f>INDEX('EIA Consumption'!$C:$BW,$G39,V$5)*V15</f>
        <v/>
      </c>
      <c r="W39">
        <f>INDEX('EIA Consumption'!$C:$BW,$G39,W$5)*W15</f>
        <v/>
      </c>
      <c r="X39">
        <f>INDEX('EIA Consumption'!$C:$BW,$G39,X$5)*X15</f>
        <v/>
      </c>
      <c r="Y39">
        <f>INDEX('EIA Consumption'!$C:$BW,$G39,Y$5)*Y15</f>
        <v/>
      </c>
      <c r="Z39">
        <f>INDEX('EIA Consumption'!$C:$BW,$G39,Z$5)*Z15</f>
        <v/>
      </c>
      <c r="AA39">
        <f>INDEX('EIA Consumption'!$C:$BW,$G39,AA$5)*AA15</f>
        <v/>
      </c>
      <c r="AB39">
        <f>INDEX('EIA Consumption'!$C:$BW,$G39,AB$5)*AB15</f>
        <v/>
      </c>
      <c r="AC39">
        <f>INDEX('EIA Consumption'!$C:$BW,$G39,AC$5)*AC15</f>
        <v/>
      </c>
      <c r="AD39">
        <f>INDEX('EIA Consumption'!$C:$BW,$G39,AD$5)*AD15</f>
        <v/>
      </c>
      <c r="AE39">
        <f>INDEX('EIA Consumption'!$C:$BW,$G39,AE$5)*AE15</f>
        <v/>
      </c>
      <c r="AF39">
        <f>INDEX('EIA Consumption'!$C:$BW,$G39,AF$5)*AF15</f>
        <v/>
      </c>
      <c r="AG39">
        <f>INDEX('EIA Consumption'!$C:$BW,$G39,AG$5)*AG15</f>
        <v/>
      </c>
      <c r="AH39">
        <f>INDEX('EIA Consumption'!$C:$BW,$G39,AH$5)*AH15</f>
        <v/>
      </c>
      <c r="AI39">
        <f>INDEX('EIA Consumption'!$C:$BW,$G39,AI$5)*AI15</f>
        <v/>
      </c>
      <c r="AJ39">
        <f>INDEX('EIA Consumption'!$C:$BW,$G39,AJ$5)*AJ15</f>
        <v/>
      </c>
      <c r="AK39">
        <f>INDEX('EIA Consumption'!$C:$BW,$G39,AK$5)*AK15</f>
        <v/>
      </c>
      <c r="AL39">
        <f>INDEX('EIA Consumption'!$C:$BW,$G39,AL$5)*AL15</f>
        <v/>
      </c>
      <c r="AM39">
        <f>INDEX('EIA Consumption'!$C:$BW,$G39,AM$5)*AM15</f>
        <v/>
      </c>
      <c r="AN39">
        <f>INDEX('EIA Consumption'!$C:$BW,$G39,AN$5)*AN15</f>
        <v/>
      </c>
      <c r="AO39">
        <f>INDEX('EIA Consumption'!$C:$BW,$G39,AO$5)*AO15</f>
        <v/>
      </c>
      <c r="AP39">
        <f>INDEX('EIA Consumption'!$C:$BW,$G39,AP$5)*AP15</f>
        <v/>
      </c>
      <c r="AQ39">
        <f>INDEX('EIA Consumption'!$C:$BW,$G39,AQ$5)*AQ15</f>
        <v/>
      </c>
      <c r="AR39">
        <f>INDEX('EIA Consumption'!$C:$BW,$G39,AR$5)*AR15</f>
        <v/>
      </c>
      <c r="AS39">
        <f>INDEX('EIA Consumption'!$C:$BW,$G39,AS$5)*AS15</f>
        <v/>
      </c>
      <c r="AT39">
        <f>INDEX('EIA Consumption'!$C:$BW,$G39,AT$5)*AT15</f>
        <v/>
      </c>
      <c r="AU39">
        <f>INDEX('EIA Consumption'!$C:$BW,$G39,AU$5)*AU15</f>
        <v/>
      </c>
      <c r="AV39">
        <f>INDEX('EIA Consumption'!$C:$BW,$G39,AV$5)*AV15</f>
        <v/>
      </c>
      <c r="AW39">
        <f>INDEX('EIA Consumption'!$C:$BW,$G39,AW$5)*AW15</f>
        <v/>
      </c>
      <c r="AX39">
        <f>INDEX('EIA Consumption'!$C:$BW,$G39,AX$5)*AX15</f>
        <v/>
      </c>
      <c r="AY39">
        <f>INDEX('EIA Consumption'!$C:$BW,$G39,AY$5)*AY15</f>
        <v/>
      </c>
      <c r="AZ39">
        <f>INDEX('EIA Consumption'!$C:$BW,$G39,AZ$5)*AZ15</f>
        <v/>
      </c>
      <c r="BA39">
        <f>INDEX('EIA Consumption'!$C:$BW,$G39,BA$5)*BA15</f>
        <v/>
      </c>
      <c r="BB39">
        <f>INDEX('EIA Consumption'!$C:$BW,$G39,BB$5)*BB15</f>
        <v/>
      </c>
      <c r="BC39">
        <f>INDEX('EIA Consumption'!$C:$BW,$G39,BC$5)*BC15</f>
        <v/>
      </c>
      <c r="BD39">
        <f>INDEX('EIA Consumption'!$C:$BW,$G39,BD$5)*BD15</f>
        <v/>
      </c>
      <c r="BE39">
        <f>INDEX('EIA Consumption'!$C:$BW,$G39,BE$5)*BE15</f>
        <v/>
      </c>
      <c r="BF39">
        <f>INDEX('EIA Consumption'!$C:$BW,$G39,BF$5)*BF15</f>
        <v/>
      </c>
      <c r="BG39">
        <f>INDEX('EIA Consumption'!$C:$BW,$G39,BG$5)*BG15</f>
        <v/>
      </c>
      <c r="BH39">
        <f>INDEX('EIA Consumption'!$C:$BW,$G39,BH$5)*BH15</f>
        <v/>
      </c>
      <c r="BI39">
        <f>INDEX('EIA Consumption'!$C:$BW,$G39,BI$5)*BI15</f>
        <v/>
      </c>
      <c r="BJ39">
        <f>INDEX('EIA Consumption'!$C:$BW,$G39,BJ$5)*BJ15</f>
        <v/>
      </c>
      <c r="BK39">
        <f>INDEX('EIA Consumption'!$C:$BW,$G39,BK$5)*BK15</f>
        <v/>
      </c>
      <c r="BL39">
        <f>INDEX('EIA Consumption'!$C:$BW,$G39,BL$5)*BL15</f>
        <v/>
      </c>
      <c r="BM39">
        <f>INDEX('EIA Consumption'!$C:$BW,$G39,BM$5)*BM15</f>
        <v/>
      </c>
      <c r="BN39">
        <f>INDEX('EIA Consumption'!$C:$BW,$G39,BN$5)*BN15</f>
        <v/>
      </c>
      <c r="BO39">
        <f>INDEX('EIA Consumption'!$C:$BW,$G39,BO$5)*BO15</f>
        <v/>
      </c>
      <c r="BP39">
        <f>INDEX('EIA Consumption'!$C:$BW,$G39,BP$5)*BP15</f>
        <v/>
      </c>
      <c r="BQ39">
        <f>INDEX('EIA Consumption'!$C:$BW,$G39,BQ$5)*BQ15</f>
        <v/>
      </c>
      <c r="BR39">
        <f>INDEX('EIA Consumption'!$C:$BW,$G39,BR$5)*BR15</f>
        <v/>
      </c>
      <c r="BS39">
        <f>INDEX('EIA Consumption'!$C:$BW,$G39,BS$5)*BS15</f>
        <v/>
      </c>
      <c r="BT39">
        <f>INDEX('EIA Consumption'!$C:$BW,$G39,BT$5)*BT15</f>
        <v/>
      </c>
      <c r="BU39">
        <f>INDEX('EIA Consumption'!$C:$BW,$G39,BU$5)*BU15</f>
        <v/>
      </c>
      <c r="BV39">
        <f>INDEX('EIA Consumption'!$C:$BW,$G39,BV$5)*BV15</f>
        <v/>
      </c>
      <c r="BW39">
        <f>INDEX('EIA Consumption'!$C:$BW,$G39,BW$5)*BW15</f>
        <v/>
      </c>
      <c r="BX39">
        <f>INDEX('EIA Consumption'!$C:$BW,$G39,BX$5)*BX15</f>
        <v/>
      </c>
      <c r="BY39">
        <f>INDEX('EIA Consumption'!$C:$BW,$G39,BY$5)*BY15</f>
        <v/>
      </c>
      <c r="BZ39">
        <f>INDEX('EIA Consumption'!$C:$BW,$G39,BZ$5)*BZ15</f>
        <v/>
      </c>
      <c r="CA39">
        <f>INDEX('EIA Consumption'!$C:$BW,$G39,CA$5)*CA15</f>
        <v/>
      </c>
      <c r="CB39">
        <f>INDEX('EIA Consumption'!$C:$BW,$G39,CB$5)*CB15</f>
        <v/>
      </c>
      <c r="CC39">
        <f>INDEX('EIA Consumption'!$C:$BW,$G39,CC$5)*CC15</f>
        <v/>
      </c>
      <c r="CD39">
        <f>INDEX('EIA Consumption'!$C:$BW,$G39,CD$5)*CD15</f>
        <v/>
      </c>
      <c r="CE39">
        <f>INDEX('EIA Consumption'!$C:$BW,$G39,CE$5)*CE15</f>
        <v/>
      </c>
      <c r="CF39">
        <f>INDEX('EIA Consumption'!$C:$BW,$G39,CF$5)*CF15</f>
        <v/>
      </c>
      <c r="CG39">
        <f>INDEX('EIA Consumption'!$C:$BW,$G39,CG$5)*CG15</f>
        <v/>
      </c>
      <c r="CH39">
        <f>INDEX('EIA Consumption'!$C:$BW,$G39,CH$5)*CH15</f>
        <v/>
      </c>
      <c r="CI39">
        <f>INDEX('EIA Consumption'!$C:$BW,$G39,CI$5)*CI15</f>
        <v/>
      </c>
      <c r="CJ39">
        <f>INDEX('EIA Consumption'!$C:$BW,$G39,CJ$5)*CJ15</f>
        <v/>
      </c>
      <c r="CK39">
        <f>INDEX('EIA Consumption'!$C:$BW,$G39,CK$5)*CK15</f>
        <v/>
      </c>
      <c r="CL39">
        <f>INDEX('EIA Consumption'!$C:$BW,$G39,CL$5)*CL15</f>
        <v/>
      </c>
      <c r="CM39">
        <f>INDEX('EIA Consumption'!$C:$BW,$G39,CM$5)*CM15</f>
        <v/>
      </c>
      <c r="CN39">
        <f>INDEX('EIA Consumption'!$C:$BW,$G39,CN$5)*CN15</f>
        <v/>
      </c>
      <c r="CO39">
        <f>INDEX('EIA Consumption'!$C:$BW,$G39,CO$5)*CO15</f>
        <v/>
      </c>
      <c r="CP39">
        <f>INDEX('EIA Consumption'!$C:$BW,$G39,CP$5)*CP15</f>
        <v/>
      </c>
      <c r="CQ39">
        <f>INDEX('EIA Consumption'!$C:$BW,$G39,CQ$5)*CQ15</f>
        <v/>
      </c>
      <c r="CR39">
        <f>INDEX('EIA Consumption'!$C:$BW,$G39,CR$5)*CR15</f>
        <v/>
      </c>
      <c r="CS39">
        <f>INDEX('EIA Consumption'!$C:$BW,$G39,CS$5)*CS15</f>
        <v/>
      </c>
      <c r="CT39">
        <f>INDEX('EIA Consumption'!$C:$BW,$G39,CT$5)*CT15</f>
        <v/>
      </c>
      <c r="CU39">
        <f>INDEX('EIA Consumption'!$C:$BW,$G39,CU$5)*CU15</f>
        <v/>
      </c>
      <c r="CV39">
        <f>INDEX('EIA Consumption'!$C:$BW,$G39,CV$5)*CV15</f>
        <v/>
      </c>
      <c r="CW39">
        <f>INDEX('EIA Consumption'!$C:$BW,$G39,CW$5)*CW15</f>
        <v/>
      </c>
      <c r="CX39">
        <f>INDEX('EIA Consumption'!$C:$BW,$G39,CX$5)*CX15</f>
        <v/>
      </c>
      <c r="CY39">
        <f>INDEX('EIA Consumption'!$C:$BW,$G39,CY$5)*CY15</f>
        <v/>
      </c>
      <c r="CZ39">
        <f>INDEX('EIA Consumption'!$C:$BW,$G39,CZ$5)*CZ15</f>
        <v/>
      </c>
      <c r="DA39">
        <f>INDEX('EIA Consumption'!$C:$BW,$G39,DA$5)*DA15</f>
        <v/>
      </c>
      <c r="DB39">
        <f>INDEX('EIA Consumption'!$C:$BW,$G39,DB$5)*DB15</f>
        <v/>
      </c>
      <c r="DC39">
        <f>INDEX('EIA Consumption'!$C:$BW,$G39,DC$5)*DC15</f>
        <v/>
      </c>
      <c r="DD39">
        <f>INDEX('EIA Consumption'!$C:$BW,$G39,DD$5)*DD15</f>
        <v/>
      </c>
      <c r="DE39">
        <f>INDEX('EIA Consumption'!$C:$BW,$G39,DE$5)*DE15</f>
        <v/>
      </c>
      <c r="DF39">
        <f>INDEX('EIA Consumption'!$C:$BW,$G39,DF$5)*DF15</f>
        <v/>
      </c>
      <c r="DG39">
        <f>INDEX('EIA Consumption'!$C:$BW,$G39,DG$5)*DG15</f>
        <v/>
      </c>
      <c r="DH39">
        <f>INDEX('EIA Consumption'!$C:$BW,$G39,DH$5)*DH15</f>
        <v/>
      </c>
      <c r="DI39">
        <f>INDEX('EIA Consumption'!$C:$BW,$G39,DI$5)*DI15</f>
        <v/>
      </c>
      <c r="DJ39">
        <f>INDEX('EIA Consumption'!$C:$BW,$G39,DJ$5)*DJ15</f>
        <v/>
      </c>
      <c r="DK39">
        <f>INDEX('EIA Consumption'!$C:$BW,$G39,DK$5)*DK15</f>
        <v/>
      </c>
      <c r="DL39">
        <f>INDEX('EIA Consumption'!$C:$BW,$G39,DL$5)*DL15</f>
        <v/>
      </c>
      <c r="DM39">
        <f>INDEX('EIA Consumption'!$C:$BW,$G39,DM$5)*DM15</f>
        <v/>
      </c>
      <c r="DN39">
        <f>INDEX('EIA Consumption'!$C:$BW,$G39,DN$5)*DN15</f>
        <v/>
      </c>
      <c r="DO39">
        <f>INDEX('EIA Consumption'!$C:$BW,$G39,DO$5)*DO15</f>
        <v/>
      </c>
      <c r="DP39">
        <f>INDEX('EIA Consumption'!$C:$BW,$G39,DP$5)*DP15</f>
        <v/>
      </c>
      <c r="DQ39">
        <f>INDEX('EIA Consumption'!$C:$BW,$G39,DQ$5)*DQ15</f>
        <v/>
      </c>
      <c r="DR39">
        <f>INDEX('EIA Consumption'!$C:$BW,$G39,DR$5)*DR15</f>
        <v/>
      </c>
      <c r="DS39">
        <f>INDEX('EIA Consumption'!$C:$BW,$G39,DS$5)*DS15</f>
        <v/>
      </c>
      <c r="DT39">
        <f>INDEX('EIA Consumption'!$C:$BW,$G39,DT$5)*DT15</f>
        <v/>
      </c>
      <c r="DU39">
        <f>INDEX('EIA Consumption'!$C:$BW,$G39,DU$5)*DU15</f>
        <v/>
      </c>
      <c r="DV39">
        <f>INDEX('EIA Consumption'!$C:$BW,$G39,DV$5)*DV15</f>
        <v/>
      </c>
      <c r="DW39">
        <f>INDEX('EIA Consumption'!$C:$BW,$G39,DW$5)*DW15</f>
        <v/>
      </c>
      <c r="DX39">
        <f>INDEX('EIA Consumption'!$C:$BW,$G39,DX$5)*DX15</f>
        <v/>
      </c>
      <c r="DY39">
        <f>INDEX('EIA Consumption'!$C:$BW,$G39,DY$5)*DY15</f>
        <v/>
      </c>
      <c r="DZ39">
        <f>INDEX('EIA Consumption'!$C:$BW,$G39,DZ$5)*DZ15</f>
        <v/>
      </c>
      <c r="EA39">
        <f>INDEX('EIA Consumption'!$C:$BW,$G39,EA$5)*EA15</f>
        <v/>
      </c>
      <c r="EB39">
        <f>INDEX('EIA Consumption'!$C:$BW,$G39,EB$5)*EB15</f>
        <v/>
      </c>
      <c r="EC39">
        <f>INDEX('EIA Consumption'!$C:$BW,$G39,EC$5)*EC15</f>
        <v/>
      </c>
      <c r="ED39">
        <f>INDEX('EIA Consumption'!$C:$BW,$G39,ED$5)*ED15</f>
        <v/>
      </c>
      <c r="EE39">
        <f>INDEX('EIA Consumption'!$C:$BW,$G39,EE$5)*EE15</f>
        <v/>
      </c>
      <c r="EF39">
        <f>INDEX('EIA Consumption'!$C:$BW,$G39,EF$5)*EF15</f>
        <v/>
      </c>
      <c r="EG39">
        <f>INDEX('EIA Consumption'!$C:$BW,$G39,EG$5)*EG15</f>
        <v/>
      </c>
      <c r="EH39">
        <f>INDEX('EIA Consumption'!$C:$BW,$G39,EH$5)*EH15</f>
        <v/>
      </c>
      <c r="EI39">
        <f>INDEX('EIA Consumption'!$C:$BW,$G39,EI$5)*EI15</f>
        <v/>
      </c>
      <c r="EJ39">
        <f>INDEX('EIA Consumption'!$C:$BW,$G39,EJ$5)*EJ15</f>
        <v/>
      </c>
      <c r="EK39">
        <f>INDEX('EIA Consumption'!$C:$BW,$G39,EK$5)*EK15</f>
        <v/>
      </c>
      <c r="EL39">
        <f>INDEX('EIA Consumption'!$C:$BW,$G39,EL$5)*EL15</f>
        <v/>
      </c>
      <c r="EM39">
        <f>INDEX('EIA Consumption'!$C:$BW,$G39,EM$5)*EM15</f>
        <v/>
      </c>
      <c r="EN39">
        <f>INDEX('EIA Consumption'!$C:$BW,$G39,EN$5)*EN15</f>
        <v/>
      </c>
      <c r="EO39">
        <f>INDEX('EIA Consumption'!$C:$BW,$G39,EO$5)*EO15</f>
        <v/>
      </c>
      <c r="EP39">
        <f>INDEX('EIA Consumption'!$C:$BW,$G39,EP$5)*EP15</f>
        <v/>
      </c>
      <c r="EQ39">
        <f>INDEX('EIA Consumption'!$C:$BW,$G39,EQ$5)*EQ15</f>
        <v/>
      </c>
      <c r="ER39">
        <f>INDEX('EIA Consumption'!$C:$BW,$G39,ER$5)*ER15</f>
        <v/>
      </c>
      <c r="ES39">
        <f>INDEX('EIA Consumption'!$C:$BW,$G39,ES$5)*ES15</f>
        <v/>
      </c>
      <c r="ET39">
        <f>INDEX('EIA Consumption'!$C:$BW,$G39,ET$5)*ET15</f>
        <v/>
      </c>
      <c r="EU39">
        <f>INDEX('EIA Consumption'!$C:$BW,$G39,EU$5)*EU15</f>
        <v/>
      </c>
      <c r="EV39">
        <f>INDEX('EIA Consumption'!$C:$BW,$G39,EV$5)*EV15</f>
        <v/>
      </c>
      <c r="EW39">
        <f>INDEX('EIA Consumption'!$C:$BW,$G39,EW$5)*EW15</f>
        <v/>
      </c>
      <c r="EX39">
        <f>INDEX('EIA Consumption'!$C:$BW,$G39,EX$5)*EX15</f>
        <v/>
      </c>
      <c r="EY39">
        <f>INDEX('EIA Consumption'!$C:$BW,$G39,EY$5)*EY15</f>
        <v/>
      </c>
      <c r="EZ39">
        <f>INDEX('EIA Consumption'!$C:$BW,$G39,EZ$5)*EZ15</f>
        <v/>
      </c>
      <c r="FA39">
        <f>INDEX('EIA Consumption'!$C:$BW,$G39,FA$5)*FA15</f>
        <v/>
      </c>
      <c r="FB39">
        <f>INDEX('EIA Consumption'!$C:$BW,$G39,FB$5)*FB15</f>
        <v/>
      </c>
      <c r="FC39">
        <f>INDEX('EIA Consumption'!$C:$BW,$G39,FC$5)*FC15</f>
        <v/>
      </c>
      <c r="FD39">
        <f>INDEX('EIA Consumption'!$C:$BW,$G39,FD$5)*FD15</f>
        <v/>
      </c>
      <c r="FE39">
        <f>INDEX('EIA Consumption'!$C:$BW,$G39,FE$5)*FE15</f>
        <v/>
      </c>
      <c r="FF39">
        <f>INDEX('EIA Consumption'!$C:$BW,$G39,FF$5)*FF15</f>
        <v/>
      </c>
      <c r="FG39">
        <f>INDEX('EIA Consumption'!$C:$BW,$G39,FG$5)*FG15</f>
        <v/>
      </c>
      <c r="FH39">
        <f>INDEX('EIA Consumption'!$C:$BW,$G39,FH$5)*FH15</f>
        <v/>
      </c>
      <c r="FI39">
        <f>INDEX('EIA Consumption'!$C:$BW,$G39,FI$5)*FI15</f>
        <v/>
      </c>
      <c r="FJ39">
        <f>INDEX('EIA Consumption'!$C:$BW,$G39,FJ$5)*FJ15</f>
        <v/>
      </c>
      <c r="FK39">
        <f>INDEX('EIA Consumption'!$C:$BW,$G39,FK$5)*FK15</f>
        <v/>
      </c>
      <c r="FL39">
        <f>INDEX('EIA Consumption'!$C:$BW,$G39,FL$5)*FL15</f>
        <v/>
      </c>
      <c r="FM39">
        <f>INDEX('EIA Consumption'!$C:$BW,$G39,FM$5)*FM15</f>
        <v/>
      </c>
      <c r="FN39">
        <f>INDEX('EIA Consumption'!$C:$BW,$G39,FN$5)*FN15</f>
        <v/>
      </c>
      <c r="FO39">
        <f>INDEX('EIA Consumption'!$C:$BW,$G39,FO$5)*FO15</f>
        <v/>
      </c>
      <c r="FP39">
        <f>INDEX('EIA Consumption'!$C:$BW,$G39,FP$5)*FP15</f>
        <v/>
      </c>
      <c r="FQ39">
        <f>INDEX('EIA Consumption'!$C:$BW,$G39,FQ$5)*FQ15</f>
        <v/>
      </c>
      <c r="FR39">
        <f>INDEX('EIA Consumption'!$C:$BW,$G39,FR$5)*FR15</f>
        <v/>
      </c>
      <c r="FS39">
        <f>INDEX('EIA Consumption'!$C:$BW,$G39,FS$5)*FS15</f>
        <v/>
      </c>
      <c r="FT39">
        <f>INDEX('EIA Consumption'!$C:$BW,$G39,FT$5)*FT15</f>
        <v/>
      </c>
      <c r="FU39">
        <f>INDEX('EIA Consumption'!$C:$BW,$G39,FU$5)*FU15</f>
        <v/>
      </c>
      <c r="FV39">
        <f>INDEX('EIA Consumption'!$C:$BW,$G39,FV$5)*FV15</f>
        <v/>
      </c>
      <c r="FW39">
        <f>INDEX('EIA Consumption'!$C:$BW,$G39,FW$5)*FW15</f>
        <v/>
      </c>
      <c r="FX39">
        <f>INDEX('EIA Consumption'!$C:$BW,$G39,FX$5)*FX15</f>
        <v/>
      </c>
      <c r="FY39">
        <f>INDEX('EIA Consumption'!$C:$BW,$G39,FY$5)*FY15</f>
        <v/>
      </c>
      <c r="FZ39">
        <f>INDEX('EIA Consumption'!$C:$BW,$G39,FZ$5)*FZ15</f>
        <v/>
      </c>
      <c r="GA39">
        <f>INDEX('EIA Consumption'!$C:$BW,$G39,GA$5)*GA15</f>
        <v/>
      </c>
      <c r="GB39">
        <f>INDEX('EIA Consumption'!$C:$BW,$G39,GB$5)*GB15</f>
        <v/>
      </c>
      <c r="GC39">
        <f>INDEX('EIA Consumption'!$C:$BW,$G39,GC$5)*GC15</f>
        <v/>
      </c>
      <c r="GD39">
        <f>INDEX('EIA Consumption'!$C:$BW,$G39,GD$5)*GD15</f>
        <v/>
      </c>
      <c r="GE39">
        <f>INDEX('EIA Consumption'!$C:$BW,$G39,GE$5)*GE15</f>
        <v/>
      </c>
      <c r="GF39">
        <f>INDEX('EIA Consumption'!$C:$BW,$G39,GF$5)*GF15</f>
        <v/>
      </c>
      <c r="GG39">
        <f>INDEX('EIA Consumption'!$C:$BW,$G39,GG$5)*GG15</f>
        <v/>
      </c>
      <c r="GH39">
        <f>INDEX('EIA Consumption'!$C:$BW,$G39,GH$5)*GH15</f>
        <v/>
      </c>
      <c r="GI39">
        <f>INDEX('EIA Consumption'!$C:$BW,$G39,GI$5)*GI15</f>
        <v/>
      </c>
      <c r="GJ39">
        <f>INDEX('EIA Consumption'!$C:$BW,$G39,GJ$5)*GJ15</f>
        <v/>
      </c>
      <c r="GK39">
        <f>INDEX('EIA Consumption'!$C:$BW,$G39,GK$5)*GK15</f>
        <v/>
      </c>
      <c r="GL39">
        <f>INDEX('EIA Consumption'!$C:$BW,$G39,GL$5)*GL15</f>
        <v/>
      </c>
      <c r="GM39">
        <f>INDEX('EIA Consumption'!$C:$BW,$G39,GM$5)*GM15</f>
        <v/>
      </c>
      <c r="GN39">
        <f>INDEX('EIA Consumption'!$C:$BW,$G39,GN$5)*GN15</f>
        <v/>
      </c>
      <c r="GO39">
        <f>INDEX('EIA Consumption'!$C:$BW,$G39,GO$5)*GO15</f>
        <v/>
      </c>
      <c r="GP39">
        <f>INDEX('EIA Consumption'!$C:$BW,$G39,GP$5)*GP15</f>
        <v/>
      </c>
      <c r="GQ39">
        <f>INDEX('EIA Consumption'!$C:$BW,$G39,GQ$5)*GQ15</f>
        <v/>
      </c>
      <c r="GR39">
        <f>INDEX('EIA Consumption'!$C:$BW,$G39,GR$5)*GR15</f>
        <v/>
      </c>
      <c r="GS39">
        <f>INDEX('EIA Consumption'!$C:$BW,$G39,GS$5)*GS15</f>
        <v/>
      </c>
      <c r="GT39">
        <f>INDEX('EIA Consumption'!$C:$BW,$G39,GT$5)*GT15</f>
        <v/>
      </c>
      <c r="GU39">
        <f>INDEX('EIA Consumption'!$C:$BW,$G39,GU$5)*GU15</f>
        <v/>
      </c>
      <c r="GV39">
        <f>INDEX('EIA Consumption'!$C:$BW,$G39,GV$5)*GV15</f>
        <v/>
      </c>
      <c r="GW39">
        <f>INDEX('EIA Consumption'!$C:$BW,$G39,GW$5)*GW15</f>
        <v/>
      </c>
      <c r="GX39">
        <f>INDEX('EIA Consumption'!$C:$BW,$G39,GX$5)*GX15</f>
        <v/>
      </c>
      <c r="GY39">
        <f>INDEX('EIA Consumption'!$C:$BW,$G39,GY$5)*GY15</f>
        <v/>
      </c>
      <c r="GZ39">
        <f>INDEX('EIA Consumption'!$C:$BW,$G39,GZ$5)*GZ15</f>
        <v/>
      </c>
      <c r="HA39">
        <f>INDEX('EIA Consumption'!$C:$BW,$G39,HA$5)*HA15</f>
        <v/>
      </c>
      <c r="HB39">
        <f>INDEX('EIA Consumption'!$C:$BW,$G39,HB$5)*HB15</f>
        <v/>
      </c>
      <c r="HC39">
        <f>INDEX('EIA Consumption'!$C:$BW,$G39,HC$5)*HC15</f>
        <v/>
      </c>
      <c r="HD39">
        <f>INDEX('EIA Consumption'!$C:$BW,$G39,HD$5)*HD15</f>
        <v/>
      </c>
      <c r="HE39">
        <f>INDEX('EIA Consumption'!$C:$BW,$G39,HE$5)*HE15</f>
        <v/>
      </c>
      <c r="HF39">
        <f>INDEX('EIA Consumption'!$C:$BW,$G39,HF$5)*HF15</f>
        <v/>
      </c>
      <c r="HG39">
        <f>INDEX('EIA Consumption'!$C:$BW,$G39,HG$5)*HG15</f>
        <v/>
      </c>
      <c r="HH39">
        <f>INDEX('EIA Consumption'!$C:$BW,$G39,HH$5)*HH15</f>
        <v/>
      </c>
      <c r="HI39">
        <f>INDEX('EIA Consumption'!$C:$BW,$G39,HI$5)*HI15</f>
        <v/>
      </c>
      <c r="HJ39">
        <f>INDEX('EIA Consumption'!$C:$BW,$G39,HJ$5)*HJ15</f>
        <v/>
      </c>
      <c r="HK39">
        <f>INDEX('EIA Consumption'!$C:$BW,$G39,HK$5)*HK15</f>
        <v/>
      </c>
      <c r="HL39">
        <f>INDEX('EIA Consumption'!$C:$BW,$G39,HL$5)*HL15</f>
        <v/>
      </c>
      <c r="HM39">
        <f>INDEX('EIA Consumption'!$C:$BW,$G39,HM$5)*HM15</f>
        <v/>
      </c>
      <c r="HN39">
        <f>INDEX('EIA Consumption'!$C:$BW,$G39,HN$5)*HN15</f>
        <v/>
      </c>
      <c r="HO39">
        <f>INDEX('EIA Consumption'!$C:$BW,$G39,HO$5)*HO15</f>
        <v/>
      </c>
      <c r="HP39">
        <f>INDEX('EIA Consumption'!$C:$BW,$G39,HP$5)*HP15</f>
        <v/>
      </c>
      <c r="HQ39">
        <f>INDEX('EIA Consumption'!$C:$BW,$G39,HQ$5)*HQ15</f>
        <v/>
      </c>
      <c r="HR39">
        <f>INDEX('EIA Consumption'!$C:$BW,$G39,HR$5)*HR15</f>
        <v/>
      </c>
      <c r="HS39">
        <f>INDEX('EIA Consumption'!$C:$BW,$G39,HS$5)*HS15</f>
        <v/>
      </c>
      <c r="HT39">
        <f>INDEX('EIA Consumption'!$C:$BW,$G39,HT$5)*HT15</f>
        <v/>
      </c>
      <c r="HU39">
        <f>INDEX('EIA Consumption'!$C:$BW,$G39,HU$5)*HU15</f>
        <v/>
      </c>
      <c r="HV39">
        <f>INDEX('EIA Consumption'!$C:$BW,$G39,HV$5)*HV15</f>
        <v/>
      </c>
      <c r="HW39">
        <f>INDEX('EIA Consumption'!$C:$BW,$G39,HW$5)*HW15</f>
        <v/>
      </c>
      <c r="HX39">
        <f>INDEX('EIA Consumption'!$C:$BW,$G39,HX$5)*HX15</f>
        <v/>
      </c>
      <c r="HY39">
        <f>INDEX('EIA Consumption'!$C:$BW,$G39,HY$5)*HY15</f>
        <v/>
      </c>
      <c r="HZ39">
        <f>INDEX('EIA Consumption'!$C:$BW,$G39,HZ$5)*HZ15</f>
        <v/>
      </c>
      <c r="IA39">
        <f>INDEX('EIA Consumption'!$C:$BW,$G39,IA$5)*IA15</f>
        <v/>
      </c>
      <c r="IB39">
        <f>INDEX('EIA Consumption'!$C:$BW,$G39,IB$5)*IB15</f>
        <v/>
      </c>
      <c r="IC39">
        <f>INDEX('EIA Consumption'!$C:$BW,$G39,IC$5)*IC15</f>
        <v/>
      </c>
      <c r="ID39">
        <f>INDEX('EIA Consumption'!$C:$BW,$G39,ID$5)*ID15</f>
        <v/>
      </c>
      <c r="IE39">
        <f>INDEX('EIA Consumption'!$C:$BW,$G39,IE$5)*IE15</f>
        <v/>
      </c>
      <c r="IF39">
        <f>INDEX('EIA Consumption'!$C:$BW,$G39,IF$5)*IF15</f>
        <v/>
      </c>
      <c r="IG39">
        <f>INDEX('EIA Consumption'!$C:$BW,$G39,IG$5)*IG15</f>
        <v/>
      </c>
      <c r="IH39">
        <f>INDEX('EIA Consumption'!$C:$BW,$G39,IH$5)*IH15</f>
        <v/>
      </c>
      <c r="II39">
        <f>INDEX('EIA Consumption'!$C:$BW,$G39,II$5)*II15</f>
        <v/>
      </c>
      <c r="IJ39">
        <f>INDEX('EIA Consumption'!$C:$BW,$G39,IJ$5)*IJ15</f>
        <v/>
      </c>
      <c r="IK39">
        <f>INDEX('EIA Consumption'!$C:$BW,$G39,IK$5)*IK15</f>
        <v/>
      </c>
      <c r="IL39">
        <f>INDEX('EIA Consumption'!$C:$BW,$G39,IL$5)*IL15</f>
        <v/>
      </c>
      <c r="IM39">
        <f>INDEX('EIA Consumption'!$C:$BW,$G39,IM$5)*IM15</f>
        <v/>
      </c>
      <c r="IN39">
        <f>INDEX('EIA Consumption'!$C:$BW,$G39,IN$5)*IN15</f>
        <v/>
      </c>
      <c r="IO39">
        <f>INDEX('EIA Consumption'!$C:$BW,$G39,IO$5)*IO15</f>
        <v/>
      </c>
      <c r="IP39">
        <f>INDEX('EIA Consumption'!$C:$BW,$G39,IP$5)*IP15</f>
        <v/>
      </c>
      <c r="IQ39">
        <f>INDEX('EIA Consumption'!$C:$BW,$G39,IQ$5)*IQ15</f>
        <v/>
      </c>
      <c r="IR39">
        <f>INDEX('EIA Consumption'!$C:$BW,$G39,IR$5)*IR15</f>
        <v/>
      </c>
      <c r="IS39">
        <f>INDEX('EIA Consumption'!$C:$BW,$G39,IS$5)*IS15</f>
        <v/>
      </c>
      <c r="IT39">
        <f>INDEX('EIA Consumption'!$C:$BW,$G39,IT$5)*IT15</f>
        <v/>
      </c>
      <c r="IU39">
        <f>INDEX('EIA Consumption'!$C:$BW,$G39,IU$5)*IU15</f>
        <v/>
      </c>
      <c r="IV39">
        <f>INDEX('EIA Consumption'!$C:$BW,$G39,IV$5)*IV15</f>
        <v/>
      </c>
      <c r="IW39">
        <f>INDEX('EIA Consumption'!$C:$BW,$G39,IW$5)*IW15</f>
        <v/>
      </c>
      <c r="IX39">
        <f>INDEX('EIA Consumption'!$C:$BW,$G39,IX$5)*IX15</f>
        <v/>
      </c>
      <c r="IY39">
        <f>INDEX('EIA Consumption'!$C:$BW,$G39,IY$5)*IY15</f>
        <v/>
      </c>
      <c r="IZ39">
        <f>INDEX('EIA Consumption'!$C:$BW,$G39,IZ$5)*IZ15</f>
        <v/>
      </c>
      <c r="JA39">
        <f>INDEX('EIA Consumption'!$C:$BW,$G39,JA$5)*JA15</f>
        <v/>
      </c>
      <c r="JB39">
        <f>INDEX('EIA Consumption'!$C:$BW,$G39,JB$5)*JB15</f>
        <v/>
      </c>
      <c r="JC39">
        <f>INDEX('EIA Consumption'!$C:$BW,$G39,JC$5)*JC15</f>
        <v/>
      </c>
      <c r="JD39">
        <f>INDEX('EIA Consumption'!$C:$BW,$G39,JD$5)*JD15</f>
        <v/>
      </c>
      <c r="JE39">
        <f>INDEX('EIA Consumption'!$C:$BW,$G39,JE$5)*JE15</f>
        <v/>
      </c>
      <c r="JF39">
        <f>INDEX('EIA Consumption'!$C:$BW,$G39,JF$5)*JF15</f>
        <v/>
      </c>
      <c r="JG39">
        <f>INDEX('EIA Consumption'!$C:$BW,$G39,JG$5)*JG15</f>
        <v/>
      </c>
      <c r="JH39">
        <f>INDEX('EIA Consumption'!$C:$BW,$G39,JH$5)*JH15</f>
        <v/>
      </c>
      <c r="JI39">
        <f>INDEX('EIA Consumption'!$C:$BW,$G39,JI$5)*JI15</f>
        <v/>
      </c>
      <c r="JJ39">
        <f>INDEX('EIA Consumption'!$C:$BW,$G39,JJ$5)*JJ15</f>
        <v/>
      </c>
      <c r="JK39">
        <f>INDEX('EIA Consumption'!$C:$BW,$G39,JK$5)*JK15</f>
        <v/>
      </c>
      <c r="JL39">
        <f>INDEX('EIA Consumption'!$C:$BW,$G39,JL$5)*JL15</f>
        <v/>
      </c>
      <c r="JM39">
        <f>INDEX('EIA Consumption'!$C:$BW,$G39,JM$5)*JM15</f>
        <v/>
      </c>
      <c r="JN39">
        <f>INDEX('EIA Consumption'!$C:$BW,$G39,JN$5)*JN15</f>
        <v/>
      </c>
      <c r="JO39">
        <f>INDEX('EIA Consumption'!$C:$BW,$G39,JO$5)*JO15</f>
        <v/>
      </c>
      <c r="JP39">
        <f>INDEX('EIA Consumption'!$C:$BW,$G39,JP$5)*JP15</f>
        <v/>
      </c>
      <c r="JQ39">
        <f>INDEX('EIA Consumption'!$C:$BW,$G39,JQ$5)*JQ15</f>
        <v/>
      </c>
      <c r="JR39">
        <f>INDEX('EIA Consumption'!$C:$BW,$G39,JR$5)*JR15</f>
        <v/>
      </c>
      <c r="JS39">
        <f>INDEX('EIA Consumption'!$C:$BW,$G39,JS$5)*JS15</f>
        <v/>
      </c>
      <c r="JT39">
        <f>INDEX('EIA Consumption'!$C:$BW,$G39,JT$5)*JT15</f>
        <v/>
      </c>
      <c r="JU39">
        <f>INDEX('EIA Consumption'!$C:$BW,$G39,JU$5)*JU15</f>
        <v/>
      </c>
      <c r="JV39">
        <f>INDEX('EIA Consumption'!$C:$BW,$G39,JV$5)*JV15</f>
        <v/>
      </c>
      <c r="JW39">
        <f>INDEX('EIA Consumption'!$C:$BW,$G39,JW$5)*JW15</f>
        <v/>
      </c>
      <c r="JX39">
        <f>INDEX('EIA Consumption'!$C:$BW,$G39,JX$5)*JX15</f>
        <v/>
      </c>
      <c r="JY39">
        <f>INDEX('EIA Consumption'!$C:$BW,$G39,JY$5)*JY15</f>
        <v/>
      </c>
      <c r="JZ39">
        <f>INDEX('EIA Consumption'!$C:$BW,$G39,JZ$5)*JZ15</f>
        <v/>
      </c>
      <c r="KA39">
        <f>INDEX('EIA Consumption'!$C:$BW,$G39,KA$5)*KA15</f>
        <v/>
      </c>
      <c r="KB39">
        <f>INDEX('EIA Consumption'!$C:$BW,$G39,KB$5)*KB15</f>
        <v/>
      </c>
      <c r="KC39">
        <f>INDEX('EIA Consumption'!$C:$BW,$G39,KC$5)*KC15</f>
        <v/>
      </c>
      <c r="KD39">
        <f>INDEX('EIA Consumption'!$C:$BW,$G39,KD$5)*KD15</f>
        <v/>
      </c>
      <c r="KE39">
        <f>INDEX('EIA Consumption'!$C:$BW,$G39,KE$5)*KE15</f>
        <v/>
      </c>
      <c r="KF39">
        <f>INDEX('EIA Consumption'!$C:$BW,$G39,KF$5)*KF15</f>
        <v/>
      </c>
      <c r="KG39">
        <f>INDEX('EIA Consumption'!$C:$BW,$G39,KG$5)*KG15</f>
        <v/>
      </c>
      <c r="KH39">
        <f>INDEX('EIA Consumption'!$C:$BW,$G39,KH$5)*KH15</f>
        <v/>
      </c>
      <c r="KI39">
        <f>INDEX('EIA Consumption'!$C:$BW,$G39,KI$5)*KI15</f>
        <v/>
      </c>
      <c r="KJ39">
        <f>INDEX('EIA Consumption'!$C:$BW,$G39,KJ$5)*KJ15</f>
        <v/>
      </c>
      <c r="KK39">
        <f>INDEX('EIA Consumption'!$C:$BW,$G39,KK$5)*KK15</f>
        <v/>
      </c>
      <c r="KL39">
        <f>INDEX('EIA Consumption'!$C:$BW,$G39,KL$5)*KL15</f>
        <v/>
      </c>
      <c r="KM39">
        <f>INDEX('EIA Consumption'!$C:$BW,$G39,KM$5)*KM15</f>
        <v/>
      </c>
      <c r="KN39">
        <f>INDEX('EIA Consumption'!$C:$BW,$G39,KN$5)*KN15</f>
        <v/>
      </c>
      <c r="KO39">
        <f>INDEX('EIA Consumption'!$C:$BW,$G39,KO$5)*KO15</f>
        <v/>
      </c>
      <c r="KP39">
        <f>INDEX('EIA Consumption'!$C:$BW,$G39,KP$5)*KP15</f>
        <v/>
      </c>
      <c r="KQ39">
        <f>INDEX('EIA Consumption'!$C:$BW,$G39,KQ$5)*KQ15</f>
        <v/>
      </c>
      <c r="KR39">
        <f>INDEX('EIA Consumption'!$C:$BW,$G39,KR$5)*KR15</f>
        <v/>
      </c>
      <c r="KS39">
        <f>INDEX('EIA Consumption'!$C:$BW,$G39,KS$5)*KS15</f>
        <v/>
      </c>
      <c r="KT39">
        <f>INDEX('EIA Consumption'!$C:$BW,$G39,KT$5)*KT15</f>
        <v/>
      </c>
      <c r="KU39">
        <f>INDEX('EIA Consumption'!$C:$BW,$G39,KU$5)*KU15</f>
        <v/>
      </c>
    </row>
    <row r="40" spans="1:307">
      <c r="B40" t="s">
        <v>16</v>
      </c>
      <c r="C40" t="s">
        <v>25</v>
      </c>
      <c r="D40" t="s">
        <v>25</v>
      </c>
      <c r="E40" t="s">
        <v>24</v>
      </c>
      <c r="G40">
        <f>MATCH($C40,'EIA Consumption'!$C:$C,0)</f>
        <v/>
      </c>
      <c r="H40">
        <f>INDEX('EIA Consumption'!$C:$BW,$G40,H$5)*H16</f>
        <v/>
      </c>
      <c r="I40">
        <f>INDEX('EIA Consumption'!$C:$BW,$G40,I$5)*I16</f>
        <v/>
      </c>
      <c r="J40">
        <f>INDEX('EIA Consumption'!$C:$BW,$G40,J$5)*J16</f>
        <v/>
      </c>
      <c r="K40">
        <f>INDEX('EIA Consumption'!$C:$BW,$G40,K$5)*K16</f>
        <v/>
      </c>
      <c r="L40">
        <f>INDEX('EIA Consumption'!$C:$BW,$G40,L$5)*L16</f>
        <v/>
      </c>
      <c r="M40">
        <f>INDEX('EIA Consumption'!$C:$BW,$G40,M$5)*M16</f>
        <v/>
      </c>
      <c r="N40">
        <f>INDEX('EIA Consumption'!$C:$BW,$G40,N$5)*N16</f>
        <v/>
      </c>
      <c r="O40">
        <f>INDEX('EIA Consumption'!$C:$BW,$G40,O$5)*O16</f>
        <v/>
      </c>
      <c r="P40">
        <f>INDEX('EIA Consumption'!$C:$BW,$G40,P$5)*P16</f>
        <v/>
      </c>
      <c r="Q40">
        <f>INDEX('EIA Consumption'!$C:$BW,$G40,Q$5)*Q16</f>
        <v/>
      </c>
      <c r="R40">
        <f>INDEX('EIA Consumption'!$C:$BW,$G40,R$5)*R16</f>
        <v/>
      </c>
      <c r="S40">
        <f>INDEX('EIA Consumption'!$C:$BW,$G40,S$5)*S16</f>
        <v/>
      </c>
      <c r="T40">
        <f>INDEX('EIA Consumption'!$C:$BW,$G40,T$5)*T16</f>
        <v/>
      </c>
      <c r="U40">
        <f>INDEX('EIA Consumption'!$C:$BW,$G40,U$5)*U16</f>
        <v/>
      </c>
      <c r="V40">
        <f>INDEX('EIA Consumption'!$C:$BW,$G40,V$5)*V16</f>
        <v/>
      </c>
      <c r="W40">
        <f>INDEX('EIA Consumption'!$C:$BW,$G40,W$5)*W16</f>
        <v/>
      </c>
      <c r="X40">
        <f>INDEX('EIA Consumption'!$C:$BW,$G40,X$5)*X16</f>
        <v/>
      </c>
      <c r="Y40">
        <f>INDEX('EIA Consumption'!$C:$BW,$G40,Y$5)*Y16</f>
        <v/>
      </c>
      <c r="Z40">
        <f>INDEX('EIA Consumption'!$C:$BW,$G40,Z$5)*Z16</f>
        <v/>
      </c>
      <c r="AA40">
        <f>INDEX('EIA Consumption'!$C:$BW,$G40,AA$5)*AA16</f>
        <v/>
      </c>
      <c r="AB40">
        <f>INDEX('EIA Consumption'!$C:$BW,$G40,AB$5)*AB16</f>
        <v/>
      </c>
      <c r="AC40">
        <f>INDEX('EIA Consumption'!$C:$BW,$G40,AC$5)*AC16</f>
        <v/>
      </c>
      <c r="AD40">
        <f>INDEX('EIA Consumption'!$C:$BW,$G40,AD$5)*AD16</f>
        <v/>
      </c>
      <c r="AE40">
        <f>INDEX('EIA Consumption'!$C:$BW,$G40,AE$5)*AE16</f>
        <v/>
      </c>
      <c r="AF40">
        <f>INDEX('EIA Consumption'!$C:$BW,$G40,AF$5)*AF16</f>
        <v/>
      </c>
      <c r="AG40">
        <f>INDEX('EIA Consumption'!$C:$BW,$G40,AG$5)*AG16</f>
        <v/>
      </c>
      <c r="AH40">
        <f>INDEX('EIA Consumption'!$C:$BW,$G40,AH$5)*AH16</f>
        <v/>
      </c>
      <c r="AI40">
        <f>INDEX('EIA Consumption'!$C:$BW,$G40,AI$5)*AI16</f>
        <v/>
      </c>
      <c r="AJ40">
        <f>INDEX('EIA Consumption'!$C:$BW,$G40,AJ$5)*AJ16</f>
        <v/>
      </c>
      <c r="AK40">
        <f>INDEX('EIA Consumption'!$C:$BW,$G40,AK$5)*AK16</f>
        <v/>
      </c>
      <c r="AL40">
        <f>INDEX('EIA Consumption'!$C:$BW,$G40,AL$5)*AL16</f>
        <v/>
      </c>
      <c r="AM40">
        <f>INDEX('EIA Consumption'!$C:$BW,$G40,AM$5)*AM16</f>
        <v/>
      </c>
      <c r="AN40">
        <f>INDEX('EIA Consumption'!$C:$BW,$G40,AN$5)*AN16</f>
        <v/>
      </c>
      <c r="AO40">
        <f>INDEX('EIA Consumption'!$C:$BW,$G40,AO$5)*AO16</f>
        <v/>
      </c>
      <c r="AP40">
        <f>INDEX('EIA Consumption'!$C:$BW,$G40,AP$5)*AP16</f>
        <v/>
      </c>
      <c r="AQ40">
        <f>INDEX('EIA Consumption'!$C:$BW,$G40,AQ$5)*AQ16</f>
        <v/>
      </c>
      <c r="AR40">
        <f>INDEX('EIA Consumption'!$C:$BW,$G40,AR$5)*AR16</f>
        <v/>
      </c>
      <c r="AS40">
        <f>INDEX('EIA Consumption'!$C:$BW,$G40,AS$5)*AS16</f>
        <v/>
      </c>
      <c r="AT40">
        <f>INDEX('EIA Consumption'!$C:$BW,$G40,AT$5)*AT16</f>
        <v/>
      </c>
      <c r="AU40">
        <f>INDEX('EIA Consumption'!$C:$BW,$G40,AU$5)*AU16</f>
        <v/>
      </c>
      <c r="AV40">
        <f>INDEX('EIA Consumption'!$C:$BW,$G40,AV$5)*AV16</f>
        <v/>
      </c>
      <c r="AW40">
        <f>INDEX('EIA Consumption'!$C:$BW,$G40,AW$5)*AW16</f>
        <v/>
      </c>
      <c r="AX40">
        <f>INDEX('EIA Consumption'!$C:$BW,$G40,AX$5)*AX16</f>
        <v/>
      </c>
      <c r="AY40">
        <f>INDEX('EIA Consumption'!$C:$BW,$G40,AY$5)*AY16</f>
        <v/>
      </c>
      <c r="AZ40">
        <f>INDEX('EIA Consumption'!$C:$BW,$G40,AZ$5)*AZ16</f>
        <v/>
      </c>
      <c r="BA40">
        <f>INDEX('EIA Consumption'!$C:$BW,$G40,BA$5)*BA16</f>
        <v/>
      </c>
      <c r="BB40">
        <f>INDEX('EIA Consumption'!$C:$BW,$G40,BB$5)*BB16</f>
        <v/>
      </c>
      <c r="BC40">
        <f>INDEX('EIA Consumption'!$C:$BW,$G40,BC$5)*BC16</f>
        <v/>
      </c>
      <c r="BD40">
        <f>INDEX('EIA Consumption'!$C:$BW,$G40,BD$5)*BD16</f>
        <v/>
      </c>
      <c r="BE40">
        <f>INDEX('EIA Consumption'!$C:$BW,$G40,BE$5)*BE16</f>
        <v/>
      </c>
      <c r="BF40">
        <f>INDEX('EIA Consumption'!$C:$BW,$G40,BF$5)*BF16</f>
        <v/>
      </c>
      <c r="BG40">
        <f>INDEX('EIA Consumption'!$C:$BW,$G40,BG$5)*BG16</f>
        <v/>
      </c>
      <c r="BH40">
        <f>INDEX('EIA Consumption'!$C:$BW,$G40,BH$5)*BH16</f>
        <v/>
      </c>
      <c r="BI40">
        <f>INDEX('EIA Consumption'!$C:$BW,$G40,BI$5)*BI16</f>
        <v/>
      </c>
      <c r="BJ40">
        <f>INDEX('EIA Consumption'!$C:$BW,$G40,BJ$5)*BJ16</f>
        <v/>
      </c>
      <c r="BK40">
        <f>INDEX('EIA Consumption'!$C:$BW,$G40,BK$5)*BK16</f>
        <v/>
      </c>
      <c r="BL40">
        <f>INDEX('EIA Consumption'!$C:$BW,$G40,BL$5)*BL16</f>
        <v/>
      </c>
      <c r="BM40">
        <f>INDEX('EIA Consumption'!$C:$BW,$G40,BM$5)*BM16</f>
        <v/>
      </c>
      <c r="BN40">
        <f>INDEX('EIA Consumption'!$C:$BW,$G40,BN$5)*BN16</f>
        <v/>
      </c>
      <c r="BO40">
        <f>INDEX('EIA Consumption'!$C:$BW,$G40,BO$5)*BO16</f>
        <v/>
      </c>
      <c r="BP40">
        <f>INDEX('EIA Consumption'!$C:$BW,$G40,BP$5)*BP16</f>
        <v/>
      </c>
      <c r="BQ40">
        <f>INDEX('EIA Consumption'!$C:$BW,$G40,BQ$5)*BQ16</f>
        <v/>
      </c>
      <c r="BR40">
        <f>INDEX('EIA Consumption'!$C:$BW,$G40,BR$5)*BR16</f>
        <v/>
      </c>
      <c r="BS40">
        <f>INDEX('EIA Consumption'!$C:$BW,$G40,BS$5)*BS16</f>
        <v/>
      </c>
      <c r="BT40">
        <f>INDEX('EIA Consumption'!$C:$BW,$G40,BT$5)*BT16</f>
        <v/>
      </c>
      <c r="BU40">
        <f>INDEX('EIA Consumption'!$C:$BW,$G40,BU$5)*BU16</f>
        <v/>
      </c>
      <c r="BV40">
        <f>INDEX('EIA Consumption'!$C:$BW,$G40,BV$5)*BV16</f>
        <v/>
      </c>
      <c r="BW40">
        <f>INDEX('EIA Consumption'!$C:$BW,$G40,BW$5)*BW16</f>
        <v/>
      </c>
      <c r="BX40">
        <f>INDEX('EIA Consumption'!$C:$BW,$G40,BX$5)*BX16</f>
        <v/>
      </c>
      <c r="BY40">
        <f>INDEX('EIA Consumption'!$C:$BW,$G40,BY$5)*BY16</f>
        <v/>
      </c>
      <c r="BZ40">
        <f>INDEX('EIA Consumption'!$C:$BW,$G40,BZ$5)*BZ16</f>
        <v/>
      </c>
      <c r="CA40">
        <f>INDEX('EIA Consumption'!$C:$BW,$G40,CA$5)*CA16</f>
        <v/>
      </c>
      <c r="CB40">
        <f>INDEX('EIA Consumption'!$C:$BW,$G40,CB$5)*CB16</f>
        <v/>
      </c>
      <c r="CC40">
        <f>INDEX('EIA Consumption'!$C:$BW,$G40,CC$5)*CC16</f>
        <v/>
      </c>
      <c r="CD40">
        <f>INDEX('EIA Consumption'!$C:$BW,$G40,CD$5)*CD16</f>
        <v/>
      </c>
      <c r="CE40">
        <f>INDEX('EIA Consumption'!$C:$BW,$G40,CE$5)*CE16</f>
        <v/>
      </c>
      <c r="CF40">
        <f>INDEX('EIA Consumption'!$C:$BW,$G40,CF$5)*CF16</f>
        <v/>
      </c>
      <c r="CG40">
        <f>INDEX('EIA Consumption'!$C:$BW,$G40,CG$5)*CG16</f>
        <v/>
      </c>
      <c r="CH40">
        <f>INDEX('EIA Consumption'!$C:$BW,$G40,CH$5)*CH16</f>
        <v/>
      </c>
      <c r="CI40">
        <f>INDEX('EIA Consumption'!$C:$BW,$G40,CI$5)*CI16</f>
        <v/>
      </c>
      <c r="CJ40">
        <f>INDEX('EIA Consumption'!$C:$BW,$G40,CJ$5)*CJ16</f>
        <v/>
      </c>
      <c r="CK40">
        <f>INDEX('EIA Consumption'!$C:$BW,$G40,CK$5)*CK16</f>
        <v/>
      </c>
      <c r="CL40">
        <f>INDEX('EIA Consumption'!$C:$BW,$G40,CL$5)*CL16</f>
        <v/>
      </c>
      <c r="CM40">
        <f>INDEX('EIA Consumption'!$C:$BW,$G40,CM$5)*CM16</f>
        <v/>
      </c>
      <c r="CN40">
        <f>INDEX('EIA Consumption'!$C:$BW,$G40,CN$5)*CN16</f>
        <v/>
      </c>
      <c r="CO40">
        <f>INDEX('EIA Consumption'!$C:$BW,$G40,CO$5)*CO16</f>
        <v/>
      </c>
      <c r="CP40">
        <f>INDEX('EIA Consumption'!$C:$BW,$G40,CP$5)*CP16</f>
        <v/>
      </c>
      <c r="CQ40">
        <f>INDEX('EIA Consumption'!$C:$BW,$G40,CQ$5)*CQ16</f>
        <v/>
      </c>
      <c r="CR40">
        <f>INDEX('EIA Consumption'!$C:$BW,$G40,CR$5)*CR16</f>
        <v/>
      </c>
      <c r="CS40">
        <f>INDEX('EIA Consumption'!$C:$BW,$G40,CS$5)*CS16</f>
        <v/>
      </c>
      <c r="CT40">
        <f>INDEX('EIA Consumption'!$C:$BW,$G40,CT$5)*CT16</f>
        <v/>
      </c>
      <c r="CU40">
        <f>INDEX('EIA Consumption'!$C:$BW,$G40,CU$5)*CU16</f>
        <v/>
      </c>
      <c r="CV40">
        <f>INDEX('EIA Consumption'!$C:$BW,$G40,CV$5)*CV16</f>
        <v/>
      </c>
      <c r="CW40">
        <f>INDEX('EIA Consumption'!$C:$BW,$G40,CW$5)*CW16</f>
        <v/>
      </c>
      <c r="CX40">
        <f>INDEX('EIA Consumption'!$C:$BW,$G40,CX$5)*CX16</f>
        <v/>
      </c>
      <c r="CY40">
        <f>INDEX('EIA Consumption'!$C:$BW,$G40,CY$5)*CY16</f>
        <v/>
      </c>
      <c r="CZ40">
        <f>INDEX('EIA Consumption'!$C:$BW,$G40,CZ$5)*CZ16</f>
        <v/>
      </c>
      <c r="DA40">
        <f>INDEX('EIA Consumption'!$C:$BW,$G40,DA$5)*DA16</f>
        <v/>
      </c>
      <c r="DB40">
        <f>INDEX('EIA Consumption'!$C:$BW,$G40,DB$5)*DB16</f>
        <v/>
      </c>
      <c r="DC40">
        <f>INDEX('EIA Consumption'!$C:$BW,$G40,DC$5)*DC16</f>
        <v/>
      </c>
      <c r="DD40">
        <f>INDEX('EIA Consumption'!$C:$BW,$G40,DD$5)*DD16</f>
        <v/>
      </c>
      <c r="DE40">
        <f>INDEX('EIA Consumption'!$C:$BW,$G40,DE$5)*DE16</f>
        <v/>
      </c>
      <c r="DF40">
        <f>INDEX('EIA Consumption'!$C:$BW,$G40,DF$5)*DF16</f>
        <v/>
      </c>
      <c r="DG40">
        <f>INDEX('EIA Consumption'!$C:$BW,$G40,DG$5)*DG16</f>
        <v/>
      </c>
      <c r="DH40">
        <f>INDEX('EIA Consumption'!$C:$BW,$G40,DH$5)*DH16</f>
        <v/>
      </c>
      <c r="DI40">
        <f>INDEX('EIA Consumption'!$C:$BW,$G40,DI$5)*DI16</f>
        <v/>
      </c>
      <c r="DJ40">
        <f>INDEX('EIA Consumption'!$C:$BW,$G40,DJ$5)*DJ16</f>
        <v/>
      </c>
      <c r="DK40">
        <f>INDEX('EIA Consumption'!$C:$BW,$G40,DK$5)*DK16</f>
        <v/>
      </c>
      <c r="DL40">
        <f>INDEX('EIA Consumption'!$C:$BW,$G40,DL$5)*DL16</f>
        <v/>
      </c>
      <c r="DM40">
        <f>INDEX('EIA Consumption'!$C:$BW,$G40,DM$5)*DM16</f>
        <v/>
      </c>
      <c r="DN40">
        <f>INDEX('EIA Consumption'!$C:$BW,$G40,DN$5)*DN16</f>
        <v/>
      </c>
      <c r="DO40">
        <f>INDEX('EIA Consumption'!$C:$BW,$G40,DO$5)*DO16</f>
        <v/>
      </c>
      <c r="DP40">
        <f>INDEX('EIA Consumption'!$C:$BW,$G40,DP$5)*DP16</f>
        <v/>
      </c>
      <c r="DQ40">
        <f>INDEX('EIA Consumption'!$C:$BW,$G40,DQ$5)*DQ16</f>
        <v/>
      </c>
      <c r="DR40">
        <f>INDEX('EIA Consumption'!$C:$BW,$G40,DR$5)*DR16</f>
        <v/>
      </c>
      <c r="DS40">
        <f>INDEX('EIA Consumption'!$C:$BW,$G40,DS$5)*DS16</f>
        <v/>
      </c>
      <c r="DT40">
        <f>INDEX('EIA Consumption'!$C:$BW,$G40,DT$5)*DT16</f>
        <v/>
      </c>
      <c r="DU40">
        <f>INDEX('EIA Consumption'!$C:$BW,$G40,DU$5)*DU16</f>
        <v/>
      </c>
      <c r="DV40">
        <f>INDEX('EIA Consumption'!$C:$BW,$G40,DV$5)*DV16</f>
        <v/>
      </c>
      <c r="DW40">
        <f>INDEX('EIA Consumption'!$C:$BW,$G40,DW$5)*DW16</f>
        <v/>
      </c>
      <c r="DX40">
        <f>INDEX('EIA Consumption'!$C:$BW,$G40,DX$5)*DX16</f>
        <v/>
      </c>
      <c r="DY40">
        <f>INDEX('EIA Consumption'!$C:$BW,$G40,DY$5)*DY16</f>
        <v/>
      </c>
      <c r="DZ40">
        <f>INDEX('EIA Consumption'!$C:$BW,$G40,DZ$5)*DZ16</f>
        <v/>
      </c>
      <c r="EA40">
        <f>INDEX('EIA Consumption'!$C:$BW,$G40,EA$5)*EA16</f>
        <v/>
      </c>
      <c r="EB40">
        <f>INDEX('EIA Consumption'!$C:$BW,$G40,EB$5)*EB16</f>
        <v/>
      </c>
      <c r="EC40">
        <f>INDEX('EIA Consumption'!$C:$BW,$G40,EC$5)*EC16</f>
        <v/>
      </c>
      <c r="ED40">
        <f>INDEX('EIA Consumption'!$C:$BW,$G40,ED$5)*ED16</f>
        <v/>
      </c>
      <c r="EE40">
        <f>INDEX('EIA Consumption'!$C:$BW,$G40,EE$5)*EE16</f>
        <v/>
      </c>
      <c r="EF40">
        <f>INDEX('EIA Consumption'!$C:$BW,$G40,EF$5)*EF16</f>
        <v/>
      </c>
      <c r="EG40">
        <f>INDEX('EIA Consumption'!$C:$BW,$G40,EG$5)*EG16</f>
        <v/>
      </c>
      <c r="EH40">
        <f>INDEX('EIA Consumption'!$C:$BW,$G40,EH$5)*EH16</f>
        <v/>
      </c>
      <c r="EI40">
        <f>INDEX('EIA Consumption'!$C:$BW,$G40,EI$5)*EI16</f>
        <v/>
      </c>
      <c r="EJ40">
        <f>INDEX('EIA Consumption'!$C:$BW,$G40,EJ$5)*EJ16</f>
        <v/>
      </c>
      <c r="EK40">
        <f>INDEX('EIA Consumption'!$C:$BW,$G40,EK$5)*EK16</f>
        <v/>
      </c>
      <c r="EL40">
        <f>INDEX('EIA Consumption'!$C:$BW,$G40,EL$5)*EL16</f>
        <v/>
      </c>
      <c r="EM40">
        <f>INDEX('EIA Consumption'!$C:$BW,$G40,EM$5)*EM16</f>
        <v/>
      </c>
      <c r="EN40">
        <f>INDEX('EIA Consumption'!$C:$BW,$G40,EN$5)*EN16</f>
        <v/>
      </c>
      <c r="EO40">
        <f>INDEX('EIA Consumption'!$C:$BW,$G40,EO$5)*EO16</f>
        <v/>
      </c>
      <c r="EP40">
        <f>INDEX('EIA Consumption'!$C:$BW,$G40,EP$5)*EP16</f>
        <v/>
      </c>
      <c r="EQ40">
        <f>INDEX('EIA Consumption'!$C:$BW,$G40,EQ$5)*EQ16</f>
        <v/>
      </c>
      <c r="ER40">
        <f>INDEX('EIA Consumption'!$C:$BW,$G40,ER$5)*ER16</f>
        <v/>
      </c>
      <c r="ES40">
        <f>INDEX('EIA Consumption'!$C:$BW,$G40,ES$5)*ES16</f>
        <v/>
      </c>
      <c r="ET40">
        <f>INDEX('EIA Consumption'!$C:$BW,$G40,ET$5)*ET16</f>
        <v/>
      </c>
      <c r="EU40">
        <f>INDEX('EIA Consumption'!$C:$BW,$G40,EU$5)*EU16</f>
        <v/>
      </c>
      <c r="EV40">
        <f>INDEX('EIA Consumption'!$C:$BW,$G40,EV$5)*EV16</f>
        <v/>
      </c>
      <c r="EW40">
        <f>INDEX('EIA Consumption'!$C:$BW,$G40,EW$5)*EW16</f>
        <v/>
      </c>
      <c r="EX40">
        <f>INDEX('EIA Consumption'!$C:$BW,$G40,EX$5)*EX16</f>
        <v/>
      </c>
      <c r="EY40">
        <f>INDEX('EIA Consumption'!$C:$BW,$G40,EY$5)*EY16</f>
        <v/>
      </c>
      <c r="EZ40">
        <f>INDEX('EIA Consumption'!$C:$BW,$G40,EZ$5)*EZ16</f>
        <v/>
      </c>
      <c r="FA40">
        <f>INDEX('EIA Consumption'!$C:$BW,$G40,FA$5)*FA16</f>
        <v/>
      </c>
      <c r="FB40">
        <f>INDEX('EIA Consumption'!$C:$BW,$G40,FB$5)*FB16</f>
        <v/>
      </c>
      <c r="FC40">
        <f>INDEX('EIA Consumption'!$C:$BW,$G40,FC$5)*FC16</f>
        <v/>
      </c>
      <c r="FD40">
        <f>INDEX('EIA Consumption'!$C:$BW,$G40,FD$5)*FD16</f>
        <v/>
      </c>
      <c r="FE40">
        <f>INDEX('EIA Consumption'!$C:$BW,$G40,FE$5)*FE16</f>
        <v/>
      </c>
      <c r="FF40">
        <f>INDEX('EIA Consumption'!$C:$BW,$G40,FF$5)*FF16</f>
        <v/>
      </c>
      <c r="FG40">
        <f>INDEX('EIA Consumption'!$C:$BW,$G40,FG$5)*FG16</f>
        <v/>
      </c>
      <c r="FH40">
        <f>INDEX('EIA Consumption'!$C:$BW,$G40,FH$5)*FH16</f>
        <v/>
      </c>
      <c r="FI40">
        <f>INDEX('EIA Consumption'!$C:$BW,$G40,FI$5)*FI16</f>
        <v/>
      </c>
      <c r="FJ40">
        <f>INDEX('EIA Consumption'!$C:$BW,$G40,FJ$5)*FJ16</f>
        <v/>
      </c>
      <c r="FK40">
        <f>INDEX('EIA Consumption'!$C:$BW,$G40,FK$5)*FK16</f>
        <v/>
      </c>
      <c r="FL40">
        <f>INDEX('EIA Consumption'!$C:$BW,$G40,FL$5)*FL16</f>
        <v/>
      </c>
      <c r="FM40">
        <f>INDEX('EIA Consumption'!$C:$BW,$G40,FM$5)*FM16</f>
        <v/>
      </c>
      <c r="FN40">
        <f>INDEX('EIA Consumption'!$C:$BW,$G40,FN$5)*FN16</f>
        <v/>
      </c>
      <c r="FO40">
        <f>INDEX('EIA Consumption'!$C:$BW,$G40,FO$5)*FO16</f>
        <v/>
      </c>
      <c r="FP40">
        <f>INDEX('EIA Consumption'!$C:$BW,$G40,FP$5)*FP16</f>
        <v/>
      </c>
      <c r="FQ40">
        <f>INDEX('EIA Consumption'!$C:$BW,$G40,FQ$5)*FQ16</f>
        <v/>
      </c>
      <c r="FR40">
        <f>INDEX('EIA Consumption'!$C:$BW,$G40,FR$5)*FR16</f>
        <v/>
      </c>
      <c r="FS40">
        <f>INDEX('EIA Consumption'!$C:$BW,$G40,FS$5)*FS16</f>
        <v/>
      </c>
      <c r="FT40">
        <f>INDEX('EIA Consumption'!$C:$BW,$G40,FT$5)*FT16</f>
        <v/>
      </c>
      <c r="FU40">
        <f>INDEX('EIA Consumption'!$C:$BW,$G40,FU$5)*FU16</f>
        <v/>
      </c>
      <c r="FV40">
        <f>INDEX('EIA Consumption'!$C:$BW,$G40,FV$5)*FV16</f>
        <v/>
      </c>
      <c r="FW40">
        <f>INDEX('EIA Consumption'!$C:$BW,$G40,FW$5)*FW16</f>
        <v/>
      </c>
      <c r="FX40">
        <f>INDEX('EIA Consumption'!$C:$BW,$G40,FX$5)*FX16</f>
        <v/>
      </c>
      <c r="FY40">
        <f>INDEX('EIA Consumption'!$C:$BW,$G40,FY$5)*FY16</f>
        <v/>
      </c>
      <c r="FZ40">
        <f>INDEX('EIA Consumption'!$C:$BW,$G40,FZ$5)*FZ16</f>
        <v/>
      </c>
      <c r="GA40">
        <f>INDEX('EIA Consumption'!$C:$BW,$G40,GA$5)*GA16</f>
        <v/>
      </c>
      <c r="GB40">
        <f>INDEX('EIA Consumption'!$C:$BW,$G40,GB$5)*GB16</f>
        <v/>
      </c>
      <c r="GC40">
        <f>INDEX('EIA Consumption'!$C:$BW,$G40,GC$5)*GC16</f>
        <v/>
      </c>
      <c r="GD40">
        <f>INDEX('EIA Consumption'!$C:$BW,$G40,GD$5)*GD16</f>
        <v/>
      </c>
      <c r="GE40">
        <f>INDEX('EIA Consumption'!$C:$BW,$G40,GE$5)*GE16</f>
        <v/>
      </c>
      <c r="GF40">
        <f>INDEX('EIA Consumption'!$C:$BW,$G40,GF$5)*GF16</f>
        <v/>
      </c>
      <c r="GG40">
        <f>INDEX('EIA Consumption'!$C:$BW,$G40,GG$5)*GG16</f>
        <v/>
      </c>
      <c r="GH40">
        <f>INDEX('EIA Consumption'!$C:$BW,$G40,GH$5)*GH16</f>
        <v/>
      </c>
      <c r="GI40">
        <f>INDEX('EIA Consumption'!$C:$BW,$G40,GI$5)*GI16</f>
        <v/>
      </c>
      <c r="GJ40">
        <f>INDEX('EIA Consumption'!$C:$BW,$G40,GJ$5)*GJ16</f>
        <v/>
      </c>
      <c r="GK40">
        <f>INDEX('EIA Consumption'!$C:$BW,$G40,GK$5)*GK16</f>
        <v/>
      </c>
      <c r="GL40">
        <f>INDEX('EIA Consumption'!$C:$BW,$G40,GL$5)*GL16</f>
        <v/>
      </c>
      <c r="GM40">
        <f>INDEX('EIA Consumption'!$C:$BW,$G40,GM$5)*GM16</f>
        <v/>
      </c>
      <c r="GN40">
        <f>INDEX('EIA Consumption'!$C:$BW,$G40,GN$5)*GN16</f>
        <v/>
      </c>
      <c r="GO40">
        <f>INDEX('EIA Consumption'!$C:$BW,$G40,GO$5)*GO16</f>
        <v/>
      </c>
      <c r="GP40">
        <f>INDEX('EIA Consumption'!$C:$BW,$G40,GP$5)*GP16</f>
        <v/>
      </c>
      <c r="GQ40">
        <f>INDEX('EIA Consumption'!$C:$BW,$G40,GQ$5)*GQ16</f>
        <v/>
      </c>
      <c r="GR40">
        <f>INDEX('EIA Consumption'!$C:$BW,$G40,GR$5)*GR16</f>
        <v/>
      </c>
      <c r="GS40">
        <f>INDEX('EIA Consumption'!$C:$BW,$G40,GS$5)*GS16</f>
        <v/>
      </c>
      <c r="GT40">
        <f>INDEX('EIA Consumption'!$C:$BW,$G40,GT$5)*GT16</f>
        <v/>
      </c>
      <c r="GU40">
        <f>INDEX('EIA Consumption'!$C:$BW,$G40,GU$5)*GU16</f>
        <v/>
      </c>
      <c r="GV40">
        <f>INDEX('EIA Consumption'!$C:$BW,$G40,GV$5)*GV16</f>
        <v/>
      </c>
      <c r="GW40">
        <f>INDEX('EIA Consumption'!$C:$BW,$G40,GW$5)*GW16</f>
        <v/>
      </c>
      <c r="GX40">
        <f>INDEX('EIA Consumption'!$C:$BW,$G40,GX$5)*GX16</f>
        <v/>
      </c>
      <c r="GY40">
        <f>INDEX('EIA Consumption'!$C:$BW,$G40,GY$5)*GY16</f>
        <v/>
      </c>
      <c r="GZ40">
        <f>INDEX('EIA Consumption'!$C:$BW,$G40,GZ$5)*GZ16</f>
        <v/>
      </c>
      <c r="HA40">
        <f>INDEX('EIA Consumption'!$C:$BW,$G40,HA$5)*HA16</f>
        <v/>
      </c>
      <c r="HB40">
        <f>INDEX('EIA Consumption'!$C:$BW,$G40,HB$5)*HB16</f>
        <v/>
      </c>
      <c r="HC40">
        <f>INDEX('EIA Consumption'!$C:$BW,$G40,HC$5)*HC16</f>
        <v/>
      </c>
      <c r="HD40">
        <f>INDEX('EIA Consumption'!$C:$BW,$G40,HD$5)*HD16</f>
        <v/>
      </c>
      <c r="HE40">
        <f>INDEX('EIA Consumption'!$C:$BW,$G40,HE$5)*HE16</f>
        <v/>
      </c>
      <c r="HF40">
        <f>INDEX('EIA Consumption'!$C:$BW,$G40,HF$5)*HF16</f>
        <v/>
      </c>
      <c r="HG40">
        <f>INDEX('EIA Consumption'!$C:$BW,$G40,HG$5)*HG16</f>
        <v/>
      </c>
      <c r="HH40">
        <f>INDEX('EIA Consumption'!$C:$BW,$G40,HH$5)*HH16</f>
        <v/>
      </c>
      <c r="HI40">
        <f>INDEX('EIA Consumption'!$C:$BW,$G40,HI$5)*HI16</f>
        <v/>
      </c>
      <c r="HJ40">
        <f>INDEX('EIA Consumption'!$C:$BW,$G40,HJ$5)*HJ16</f>
        <v/>
      </c>
      <c r="HK40">
        <f>INDEX('EIA Consumption'!$C:$BW,$G40,HK$5)*HK16</f>
        <v/>
      </c>
      <c r="HL40">
        <f>INDEX('EIA Consumption'!$C:$BW,$G40,HL$5)*HL16</f>
        <v/>
      </c>
      <c r="HM40">
        <f>INDEX('EIA Consumption'!$C:$BW,$G40,HM$5)*HM16</f>
        <v/>
      </c>
      <c r="HN40">
        <f>INDEX('EIA Consumption'!$C:$BW,$G40,HN$5)*HN16</f>
        <v/>
      </c>
      <c r="HO40">
        <f>INDEX('EIA Consumption'!$C:$BW,$G40,HO$5)*HO16</f>
        <v/>
      </c>
      <c r="HP40">
        <f>INDEX('EIA Consumption'!$C:$BW,$G40,HP$5)*HP16</f>
        <v/>
      </c>
      <c r="HQ40">
        <f>INDEX('EIA Consumption'!$C:$BW,$G40,HQ$5)*HQ16</f>
        <v/>
      </c>
      <c r="HR40">
        <f>INDEX('EIA Consumption'!$C:$BW,$G40,HR$5)*HR16</f>
        <v/>
      </c>
      <c r="HS40">
        <f>INDEX('EIA Consumption'!$C:$BW,$G40,HS$5)*HS16</f>
        <v/>
      </c>
      <c r="HT40">
        <f>INDEX('EIA Consumption'!$C:$BW,$G40,HT$5)*HT16</f>
        <v/>
      </c>
      <c r="HU40">
        <f>INDEX('EIA Consumption'!$C:$BW,$G40,HU$5)*HU16</f>
        <v/>
      </c>
      <c r="HV40">
        <f>INDEX('EIA Consumption'!$C:$BW,$G40,HV$5)*HV16</f>
        <v/>
      </c>
      <c r="HW40">
        <f>INDEX('EIA Consumption'!$C:$BW,$G40,HW$5)*HW16</f>
        <v/>
      </c>
      <c r="HX40">
        <f>INDEX('EIA Consumption'!$C:$BW,$G40,HX$5)*HX16</f>
        <v/>
      </c>
      <c r="HY40">
        <f>INDEX('EIA Consumption'!$C:$BW,$G40,HY$5)*HY16</f>
        <v/>
      </c>
      <c r="HZ40">
        <f>INDEX('EIA Consumption'!$C:$BW,$G40,HZ$5)*HZ16</f>
        <v/>
      </c>
      <c r="IA40">
        <f>INDEX('EIA Consumption'!$C:$BW,$G40,IA$5)*IA16</f>
        <v/>
      </c>
      <c r="IB40">
        <f>INDEX('EIA Consumption'!$C:$BW,$G40,IB$5)*IB16</f>
        <v/>
      </c>
      <c r="IC40">
        <f>INDEX('EIA Consumption'!$C:$BW,$G40,IC$5)*IC16</f>
        <v/>
      </c>
      <c r="ID40">
        <f>INDEX('EIA Consumption'!$C:$BW,$G40,ID$5)*ID16</f>
        <v/>
      </c>
      <c r="IE40">
        <f>INDEX('EIA Consumption'!$C:$BW,$G40,IE$5)*IE16</f>
        <v/>
      </c>
      <c r="IF40">
        <f>INDEX('EIA Consumption'!$C:$BW,$G40,IF$5)*IF16</f>
        <v/>
      </c>
      <c r="IG40">
        <f>INDEX('EIA Consumption'!$C:$BW,$G40,IG$5)*IG16</f>
        <v/>
      </c>
      <c r="IH40">
        <f>INDEX('EIA Consumption'!$C:$BW,$G40,IH$5)*IH16</f>
        <v/>
      </c>
      <c r="II40">
        <f>INDEX('EIA Consumption'!$C:$BW,$G40,II$5)*II16</f>
        <v/>
      </c>
      <c r="IJ40">
        <f>INDEX('EIA Consumption'!$C:$BW,$G40,IJ$5)*IJ16</f>
        <v/>
      </c>
      <c r="IK40">
        <f>INDEX('EIA Consumption'!$C:$BW,$G40,IK$5)*IK16</f>
        <v/>
      </c>
      <c r="IL40">
        <f>INDEX('EIA Consumption'!$C:$BW,$G40,IL$5)*IL16</f>
        <v/>
      </c>
      <c r="IM40">
        <f>INDEX('EIA Consumption'!$C:$BW,$G40,IM$5)*IM16</f>
        <v/>
      </c>
      <c r="IN40">
        <f>INDEX('EIA Consumption'!$C:$BW,$G40,IN$5)*IN16</f>
        <v/>
      </c>
      <c r="IO40">
        <f>INDEX('EIA Consumption'!$C:$BW,$G40,IO$5)*IO16</f>
        <v/>
      </c>
      <c r="IP40">
        <f>INDEX('EIA Consumption'!$C:$BW,$G40,IP$5)*IP16</f>
        <v/>
      </c>
      <c r="IQ40">
        <f>INDEX('EIA Consumption'!$C:$BW,$G40,IQ$5)*IQ16</f>
        <v/>
      </c>
      <c r="IR40">
        <f>INDEX('EIA Consumption'!$C:$BW,$G40,IR$5)*IR16</f>
        <v/>
      </c>
      <c r="IS40">
        <f>INDEX('EIA Consumption'!$C:$BW,$G40,IS$5)*IS16</f>
        <v/>
      </c>
      <c r="IT40">
        <f>INDEX('EIA Consumption'!$C:$BW,$G40,IT$5)*IT16</f>
        <v/>
      </c>
      <c r="IU40">
        <f>INDEX('EIA Consumption'!$C:$BW,$G40,IU$5)*IU16</f>
        <v/>
      </c>
      <c r="IV40">
        <f>INDEX('EIA Consumption'!$C:$BW,$G40,IV$5)*IV16</f>
        <v/>
      </c>
      <c r="IW40">
        <f>INDEX('EIA Consumption'!$C:$BW,$G40,IW$5)*IW16</f>
        <v/>
      </c>
      <c r="IX40">
        <f>INDEX('EIA Consumption'!$C:$BW,$G40,IX$5)*IX16</f>
        <v/>
      </c>
      <c r="IY40">
        <f>INDEX('EIA Consumption'!$C:$BW,$G40,IY$5)*IY16</f>
        <v/>
      </c>
      <c r="IZ40">
        <f>INDEX('EIA Consumption'!$C:$BW,$G40,IZ$5)*IZ16</f>
        <v/>
      </c>
      <c r="JA40">
        <f>INDEX('EIA Consumption'!$C:$BW,$G40,JA$5)*JA16</f>
        <v/>
      </c>
      <c r="JB40">
        <f>INDEX('EIA Consumption'!$C:$BW,$G40,JB$5)*JB16</f>
        <v/>
      </c>
      <c r="JC40">
        <f>INDEX('EIA Consumption'!$C:$BW,$G40,JC$5)*JC16</f>
        <v/>
      </c>
      <c r="JD40">
        <f>INDEX('EIA Consumption'!$C:$BW,$G40,JD$5)*JD16</f>
        <v/>
      </c>
      <c r="JE40">
        <f>INDEX('EIA Consumption'!$C:$BW,$G40,JE$5)*JE16</f>
        <v/>
      </c>
      <c r="JF40">
        <f>INDEX('EIA Consumption'!$C:$BW,$G40,JF$5)*JF16</f>
        <v/>
      </c>
      <c r="JG40">
        <f>INDEX('EIA Consumption'!$C:$BW,$G40,JG$5)*JG16</f>
        <v/>
      </c>
      <c r="JH40">
        <f>INDEX('EIA Consumption'!$C:$BW,$G40,JH$5)*JH16</f>
        <v/>
      </c>
      <c r="JI40">
        <f>INDEX('EIA Consumption'!$C:$BW,$G40,JI$5)*JI16</f>
        <v/>
      </c>
      <c r="JJ40">
        <f>INDEX('EIA Consumption'!$C:$BW,$G40,JJ$5)*JJ16</f>
        <v/>
      </c>
      <c r="JK40">
        <f>INDEX('EIA Consumption'!$C:$BW,$G40,JK$5)*JK16</f>
        <v/>
      </c>
      <c r="JL40">
        <f>INDEX('EIA Consumption'!$C:$BW,$G40,JL$5)*JL16</f>
        <v/>
      </c>
      <c r="JM40">
        <f>INDEX('EIA Consumption'!$C:$BW,$G40,JM$5)*JM16</f>
        <v/>
      </c>
      <c r="JN40">
        <f>INDEX('EIA Consumption'!$C:$BW,$G40,JN$5)*JN16</f>
        <v/>
      </c>
      <c r="JO40">
        <f>INDEX('EIA Consumption'!$C:$BW,$G40,JO$5)*JO16</f>
        <v/>
      </c>
      <c r="JP40">
        <f>INDEX('EIA Consumption'!$C:$BW,$G40,JP$5)*JP16</f>
        <v/>
      </c>
      <c r="JQ40">
        <f>INDEX('EIA Consumption'!$C:$BW,$G40,JQ$5)*JQ16</f>
        <v/>
      </c>
      <c r="JR40">
        <f>INDEX('EIA Consumption'!$C:$BW,$G40,JR$5)*JR16</f>
        <v/>
      </c>
      <c r="JS40">
        <f>INDEX('EIA Consumption'!$C:$BW,$G40,JS$5)*JS16</f>
        <v/>
      </c>
      <c r="JT40">
        <f>INDEX('EIA Consumption'!$C:$BW,$G40,JT$5)*JT16</f>
        <v/>
      </c>
      <c r="JU40">
        <f>INDEX('EIA Consumption'!$C:$BW,$G40,JU$5)*JU16</f>
        <v/>
      </c>
      <c r="JV40">
        <f>INDEX('EIA Consumption'!$C:$BW,$G40,JV$5)*JV16</f>
        <v/>
      </c>
      <c r="JW40">
        <f>INDEX('EIA Consumption'!$C:$BW,$G40,JW$5)*JW16</f>
        <v/>
      </c>
      <c r="JX40">
        <f>INDEX('EIA Consumption'!$C:$BW,$G40,JX$5)*JX16</f>
        <v/>
      </c>
      <c r="JY40">
        <f>INDEX('EIA Consumption'!$C:$BW,$G40,JY$5)*JY16</f>
        <v/>
      </c>
      <c r="JZ40">
        <f>INDEX('EIA Consumption'!$C:$BW,$G40,JZ$5)*JZ16</f>
        <v/>
      </c>
      <c r="KA40">
        <f>INDEX('EIA Consumption'!$C:$BW,$G40,KA$5)*KA16</f>
        <v/>
      </c>
      <c r="KB40">
        <f>INDEX('EIA Consumption'!$C:$BW,$G40,KB$5)*KB16</f>
        <v/>
      </c>
      <c r="KC40">
        <f>INDEX('EIA Consumption'!$C:$BW,$G40,KC$5)*KC16</f>
        <v/>
      </c>
      <c r="KD40">
        <f>INDEX('EIA Consumption'!$C:$BW,$G40,KD$5)*KD16</f>
        <v/>
      </c>
      <c r="KE40">
        <f>INDEX('EIA Consumption'!$C:$BW,$G40,KE$5)*KE16</f>
        <v/>
      </c>
      <c r="KF40">
        <f>INDEX('EIA Consumption'!$C:$BW,$G40,KF$5)*KF16</f>
        <v/>
      </c>
      <c r="KG40">
        <f>INDEX('EIA Consumption'!$C:$BW,$G40,KG$5)*KG16</f>
        <v/>
      </c>
      <c r="KH40">
        <f>INDEX('EIA Consumption'!$C:$BW,$G40,KH$5)*KH16</f>
        <v/>
      </c>
      <c r="KI40">
        <f>INDEX('EIA Consumption'!$C:$BW,$G40,KI$5)*KI16</f>
        <v/>
      </c>
      <c r="KJ40">
        <f>INDEX('EIA Consumption'!$C:$BW,$G40,KJ$5)*KJ16</f>
        <v/>
      </c>
      <c r="KK40">
        <f>INDEX('EIA Consumption'!$C:$BW,$G40,KK$5)*KK16</f>
        <v/>
      </c>
      <c r="KL40">
        <f>INDEX('EIA Consumption'!$C:$BW,$G40,KL$5)*KL16</f>
        <v/>
      </c>
      <c r="KM40">
        <f>INDEX('EIA Consumption'!$C:$BW,$G40,KM$5)*KM16</f>
        <v/>
      </c>
      <c r="KN40">
        <f>INDEX('EIA Consumption'!$C:$BW,$G40,KN$5)*KN16</f>
        <v/>
      </c>
      <c r="KO40">
        <f>INDEX('EIA Consumption'!$C:$BW,$G40,KO$5)*KO16</f>
        <v/>
      </c>
      <c r="KP40">
        <f>INDEX('EIA Consumption'!$C:$BW,$G40,KP$5)*KP16</f>
        <v/>
      </c>
      <c r="KQ40">
        <f>INDEX('EIA Consumption'!$C:$BW,$G40,KQ$5)*KQ16</f>
        <v/>
      </c>
      <c r="KR40">
        <f>INDEX('EIA Consumption'!$C:$BW,$G40,KR$5)*KR16</f>
        <v/>
      </c>
      <c r="KS40">
        <f>INDEX('EIA Consumption'!$C:$BW,$G40,KS$5)*KS16</f>
        <v/>
      </c>
      <c r="KT40">
        <f>INDEX('EIA Consumption'!$C:$BW,$G40,KT$5)*KT16</f>
        <v/>
      </c>
      <c r="KU40">
        <f>INDEX('EIA Consumption'!$C:$BW,$G40,KU$5)*KU16</f>
        <v/>
      </c>
    </row>
    <row r="41" spans="1:307">
      <c r="B41" t="s">
        <v>17</v>
      </c>
      <c r="C41" t="s">
        <v>35</v>
      </c>
      <c r="D41" t="s">
        <v>25</v>
      </c>
      <c r="E41" t="s">
        <v>24</v>
      </c>
      <c r="G41">
        <f>MATCH($C41,'EIA Consumption'!$C:$C,0)</f>
        <v/>
      </c>
      <c r="H41">
        <f>INDEX('EIA Consumption'!$C:$BW,$G41,H$5)*H17</f>
        <v/>
      </c>
      <c r="I41">
        <f>INDEX('EIA Consumption'!$C:$BW,$G41,I$5)*I17</f>
        <v/>
      </c>
      <c r="J41">
        <f>INDEX('EIA Consumption'!$C:$BW,$G41,J$5)*J17</f>
        <v/>
      </c>
      <c r="K41">
        <f>INDEX('EIA Consumption'!$C:$BW,$G41,K$5)*K17</f>
        <v/>
      </c>
      <c r="L41">
        <f>INDEX('EIA Consumption'!$C:$BW,$G41,L$5)*L17</f>
        <v/>
      </c>
      <c r="M41">
        <f>INDEX('EIA Consumption'!$C:$BW,$G41,M$5)*M17</f>
        <v/>
      </c>
      <c r="N41">
        <f>INDEX('EIA Consumption'!$C:$BW,$G41,N$5)*N17</f>
        <v/>
      </c>
      <c r="O41">
        <f>INDEX('EIA Consumption'!$C:$BW,$G41,O$5)*O17</f>
        <v/>
      </c>
      <c r="P41">
        <f>INDEX('EIA Consumption'!$C:$BW,$G41,P$5)*P17</f>
        <v/>
      </c>
      <c r="Q41">
        <f>INDEX('EIA Consumption'!$C:$BW,$G41,Q$5)*Q17</f>
        <v/>
      </c>
      <c r="R41">
        <f>INDEX('EIA Consumption'!$C:$BW,$G41,R$5)*R17</f>
        <v/>
      </c>
      <c r="S41">
        <f>INDEX('EIA Consumption'!$C:$BW,$G41,S$5)*S17</f>
        <v/>
      </c>
      <c r="T41">
        <f>INDEX('EIA Consumption'!$C:$BW,$G41,T$5)*T17</f>
        <v/>
      </c>
      <c r="U41">
        <f>INDEX('EIA Consumption'!$C:$BW,$G41,U$5)*U17</f>
        <v/>
      </c>
      <c r="V41">
        <f>INDEX('EIA Consumption'!$C:$BW,$G41,V$5)*V17</f>
        <v/>
      </c>
      <c r="W41">
        <f>INDEX('EIA Consumption'!$C:$BW,$G41,W$5)*W17</f>
        <v/>
      </c>
      <c r="X41">
        <f>INDEX('EIA Consumption'!$C:$BW,$G41,X$5)*X17</f>
        <v/>
      </c>
      <c r="Y41">
        <f>INDEX('EIA Consumption'!$C:$BW,$G41,Y$5)*Y17</f>
        <v/>
      </c>
      <c r="Z41">
        <f>INDEX('EIA Consumption'!$C:$BW,$G41,Z$5)*Z17</f>
        <v/>
      </c>
      <c r="AA41">
        <f>INDEX('EIA Consumption'!$C:$BW,$G41,AA$5)*AA17</f>
        <v/>
      </c>
      <c r="AB41">
        <f>INDEX('EIA Consumption'!$C:$BW,$G41,AB$5)*AB17</f>
        <v/>
      </c>
      <c r="AC41">
        <f>INDEX('EIA Consumption'!$C:$BW,$G41,AC$5)*AC17</f>
        <v/>
      </c>
      <c r="AD41">
        <f>INDEX('EIA Consumption'!$C:$BW,$G41,AD$5)*AD17</f>
        <v/>
      </c>
      <c r="AE41">
        <f>INDEX('EIA Consumption'!$C:$BW,$G41,AE$5)*AE17</f>
        <v/>
      </c>
      <c r="AF41">
        <f>INDEX('EIA Consumption'!$C:$BW,$G41,AF$5)*AF17</f>
        <v/>
      </c>
      <c r="AG41">
        <f>INDEX('EIA Consumption'!$C:$BW,$G41,AG$5)*AG17</f>
        <v/>
      </c>
      <c r="AH41">
        <f>INDEX('EIA Consumption'!$C:$BW,$G41,AH$5)*AH17</f>
        <v/>
      </c>
      <c r="AI41">
        <f>INDEX('EIA Consumption'!$C:$BW,$G41,AI$5)*AI17</f>
        <v/>
      </c>
      <c r="AJ41">
        <f>INDEX('EIA Consumption'!$C:$BW,$G41,AJ$5)*AJ17</f>
        <v/>
      </c>
      <c r="AK41">
        <f>INDEX('EIA Consumption'!$C:$BW,$G41,AK$5)*AK17</f>
        <v/>
      </c>
      <c r="AL41">
        <f>INDEX('EIA Consumption'!$C:$BW,$G41,AL$5)*AL17</f>
        <v/>
      </c>
      <c r="AM41">
        <f>INDEX('EIA Consumption'!$C:$BW,$G41,AM$5)*AM17</f>
        <v/>
      </c>
      <c r="AN41">
        <f>INDEX('EIA Consumption'!$C:$BW,$G41,AN$5)*AN17</f>
        <v/>
      </c>
      <c r="AO41">
        <f>INDEX('EIA Consumption'!$C:$BW,$G41,AO$5)*AO17</f>
        <v/>
      </c>
      <c r="AP41">
        <f>INDEX('EIA Consumption'!$C:$BW,$G41,AP$5)*AP17</f>
        <v/>
      </c>
      <c r="AQ41">
        <f>INDEX('EIA Consumption'!$C:$BW,$G41,AQ$5)*AQ17</f>
        <v/>
      </c>
      <c r="AR41">
        <f>INDEX('EIA Consumption'!$C:$BW,$G41,AR$5)*AR17</f>
        <v/>
      </c>
      <c r="AS41">
        <f>INDEX('EIA Consumption'!$C:$BW,$G41,AS$5)*AS17</f>
        <v/>
      </c>
      <c r="AT41">
        <f>INDEX('EIA Consumption'!$C:$BW,$G41,AT$5)*AT17</f>
        <v/>
      </c>
      <c r="AU41">
        <f>INDEX('EIA Consumption'!$C:$BW,$G41,AU$5)*AU17</f>
        <v/>
      </c>
      <c r="AV41">
        <f>INDEX('EIA Consumption'!$C:$BW,$G41,AV$5)*AV17</f>
        <v/>
      </c>
      <c r="AW41">
        <f>INDEX('EIA Consumption'!$C:$BW,$G41,AW$5)*AW17</f>
        <v/>
      </c>
      <c r="AX41">
        <f>INDEX('EIA Consumption'!$C:$BW,$G41,AX$5)*AX17</f>
        <v/>
      </c>
      <c r="AY41">
        <f>INDEX('EIA Consumption'!$C:$BW,$G41,AY$5)*AY17</f>
        <v/>
      </c>
      <c r="AZ41">
        <f>INDEX('EIA Consumption'!$C:$BW,$G41,AZ$5)*AZ17</f>
        <v/>
      </c>
      <c r="BA41">
        <f>INDEX('EIA Consumption'!$C:$BW,$G41,BA$5)*BA17</f>
        <v/>
      </c>
      <c r="BB41">
        <f>INDEX('EIA Consumption'!$C:$BW,$G41,BB$5)*BB17</f>
        <v/>
      </c>
      <c r="BC41">
        <f>INDEX('EIA Consumption'!$C:$BW,$G41,BC$5)*BC17</f>
        <v/>
      </c>
      <c r="BD41">
        <f>INDEX('EIA Consumption'!$C:$BW,$G41,BD$5)*BD17</f>
        <v/>
      </c>
      <c r="BE41">
        <f>INDEX('EIA Consumption'!$C:$BW,$G41,BE$5)*BE17</f>
        <v/>
      </c>
      <c r="BF41">
        <f>INDEX('EIA Consumption'!$C:$BW,$G41,BF$5)*BF17</f>
        <v/>
      </c>
      <c r="BG41">
        <f>INDEX('EIA Consumption'!$C:$BW,$G41,BG$5)*BG17</f>
        <v/>
      </c>
      <c r="BH41">
        <f>INDEX('EIA Consumption'!$C:$BW,$G41,BH$5)*BH17</f>
        <v/>
      </c>
      <c r="BI41">
        <f>INDEX('EIA Consumption'!$C:$BW,$G41,BI$5)*BI17</f>
        <v/>
      </c>
      <c r="BJ41">
        <f>INDEX('EIA Consumption'!$C:$BW,$G41,BJ$5)*BJ17</f>
        <v/>
      </c>
      <c r="BK41">
        <f>INDEX('EIA Consumption'!$C:$BW,$G41,BK$5)*BK17</f>
        <v/>
      </c>
      <c r="BL41">
        <f>INDEX('EIA Consumption'!$C:$BW,$G41,BL$5)*BL17</f>
        <v/>
      </c>
      <c r="BM41">
        <f>INDEX('EIA Consumption'!$C:$BW,$G41,BM$5)*BM17</f>
        <v/>
      </c>
      <c r="BN41">
        <f>INDEX('EIA Consumption'!$C:$BW,$G41,BN$5)*BN17</f>
        <v/>
      </c>
      <c r="BO41">
        <f>INDEX('EIA Consumption'!$C:$BW,$G41,BO$5)*BO17</f>
        <v/>
      </c>
      <c r="BP41">
        <f>INDEX('EIA Consumption'!$C:$BW,$G41,BP$5)*BP17</f>
        <v/>
      </c>
      <c r="BQ41">
        <f>INDEX('EIA Consumption'!$C:$BW,$G41,BQ$5)*BQ17</f>
        <v/>
      </c>
      <c r="BR41">
        <f>INDEX('EIA Consumption'!$C:$BW,$G41,BR$5)*BR17</f>
        <v/>
      </c>
      <c r="BS41">
        <f>INDEX('EIA Consumption'!$C:$BW,$G41,BS$5)*BS17</f>
        <v/>
      </c>
      <c r="BT41">
        <f>INDEX('EIA Consumption'!$C:$BW,$G41,BT$5)*BT17</f>
        <v/>
      </c>
      <c r="BU41">
        <f>INDEX('EIA Consumption'!$C:$BW,$G41,BU$5)*BU17</f>
        <v/>
      </c>
      <c r="BV41">
        <f>INDEX('EIA Consumption'!$C:$BW,$G41,BV$5)*BV17</f>
        <v/>
      </c>
      <c r="BW41">
        <f>INDEX('EIA Consumption'!$C:$BW,$G41,BW$5)*BW17</f>
        <v/>
      </c>
      <c r="BX41">
        <f>INDEX('EIA Consumption'!$C:$BW,$G41,BX$5)*BX17</f>
        <v/>
      </c>
      <c r="BY41">
        <f>INDEX('EIA Consumption'!$C:$BW,$G41,BY$5)*BY17</f>
        <v/>
      </c>
      <c r="BZ41">
        <f>INDEX('EIA Consumption'!$C:$BW,$G41,BZ$5)*BZ17</f>
        <v/>
      </c>
      <c r="CA41">
        <f>INDEX('EIA Consumption'!$C:$BW,$G41,CA$5)*CA17</f>
        <v/>
      </c>
      <c r="CB41">
        <f>INDEX('EIA Consumption'!$C:$BW,$G41,CB$5)*CB17</f>
        <v/>
      </c>
      <c r="CC41">
        <f>INDEX('EIA Consumption'!$C:$BW,$G41,CC$5)*CC17</f>
        <v/>
      </c>
      <c r="CD41">
        <f>INDEX('EIA Consumption'!$C:$BW,$G41,CD$5)*CD17</f>
        <v/>
      </c>
      <c r="CE41">
        <f>INDEX('EIA Consumption'!$C:$BW,$G41,CE$5)*CE17</f>
        <v/>
      </c>
      <c r="CF41">
        <f>INDEX('EIA Consumption'!$C:$BW,$G41,CF$5)*CF17</f>
        <v/>
      </c>
      <c r="CG41">
        <f>INDEX('EIA Consumption'!$C:$BW,$G41,CG$5)*CG17</f>
        <v/>
      </c>
      <c r="CH41">
        <f>INDEX('EIA Consumption'!$C:$BW,$G41,CH$5)*CH17</f>
        <v/>
      </c>
      <c r="CI41">
        <f>INDEX('EIA Consumption'!$C:$BW,$G41,CI$5)*CI17</f>
        <v/>
      </c>
      <c r="CJ41">
        <f>INDEX('EIA Consumption'!$C:$BW,$G41,CJ$5)*CJ17</f>
        <v/>
      </c>
      <c r="CK41">
        <f>INDEX('EIA Consumption'!$C:$BW,$G41,CK$5)*CK17</f>
        <v/>
      </c>
      <c r="CL41">
        <f>INDEX('EIA Consumption'!$C:$BW,$G41,CL$5)*CL17</f>
        <v/>
      </c>
      <c r="CM41">
        <f>INDEX('EIA Consumption'!$C:$BW,$G41,CM$5)*CM17</f>
        <v/>
      </c>
      <c r="CN41">
        <f>INDEX('EIA Consumption'!$C:$BW,$G41,CN$5)*CN17</f>
        <v/>
      </c>
      <c r="CO41">
        <f>INDEX('EIA Consumption'!$C:$BW,$G41,CO$5)*CO17</f>
        <v/>
      </c>
      <c r="CP41">
        <f>INDEX('EIA Consumption'!$C:$BW,$G41,CP$5)*CP17</f>
        <v/>
      </c>
      <c r="CQ41">
        <f>INDEX('EIA Consumption'!$C:$BW,$G41,CQ$5)*CQ17</f>
        <v/>
      </c>
      <c r="CR41">
        <f>INDEX('EIA Consumption'!$C:$BW,$G41,CR$5)*CR17</f>
        <v/>
      </c>
      <c r="CS41">
        <f>INDEX('EIA Consumption'!$C:$BW,$G41,CS$5)*CS17</f>
        <v/>
      </c>
      <c r="CT41">
        <f>INDEX('EIA Consumption'!$C:$BW,$G41,CT$5)*CT17</f>
        <v/>
      </c>
      <c r="CU41">
        <f>INDEX('EIA Consumption'!$C:$BW,$G41,CU$5)*CU17</f>
        <v/>
      </c>
      <c r="CV41">
        <f>INDEX('EIA Consumption'!$C:$BW,$G41,CV$5)*CV17</f>
        <v/>
      </c>
      <c r="CW41">
        <f>INDEX('EIA Consumption'!$C:$BW,$G41,CW$5)*CW17</f>
        <v/>
      </c>
      <c r="CX41">
        <f>INDEX('EIA Consumption'!$C:$BW,$G41,CX$5)*CX17</f>
        <v/>
      </c>
      <c r="CY41">
        <f>INDEX('EIA Consumption'!$C:$BW,$G41,CY$5)*CY17</f>
        <v/>
      </c>
      <c r="CZ41">
        <f>INDEX('EIA Consumption'!$C:$BW,$G41,CZ$5)*CZ17</f>
        <v/>
      </c>
      <c r="DA41">
        <f>INDEX('EIA Consumption'!$C:$BW,$G41,DA$5)*DA17</f>
        <v/>
      </c>
      <c r="DB41">
        <f>INDEX('EIA Consumption'!$C:$BW,$G41,DB$5)*DB17</f>
        <v/>
      </c>
      <c r="DC41">
        <f>INDEX('EIA Consumption'!$C:$BW,$G41,DC$5)*DC17</f>
        <v/>
      </c>
      <c r="DD41">
        <f>INDEX('EIA Consumption'!$C:$BW,$G41,DD$5)*DD17</f>
        <v/>
      </c>
      <c r="DE41">
        <f>INDEX('EIA Consumption'!$C:$BW,$G41,DE$5)*DE17</f>
        <v/>
      </c>
      <c r="DF41">
        <f>INDEX('EIA Consumption'!$C:$BW,$G41,DF$5)*DF17</f>
        <v/>
      </c>
      <c r="DG41">
        <f>INDEX('EIA Consumption'!$C:$BW,$G41,DG$5)*DG17</f>
        <v/>
      </c>
      <c r="DH41">
        <f>INDEX('EIA Consumption'!$C:$BW,$G41,DH$5)*DH17</f>
        <v/>
      </c>
      <c r="DI41">
        <f>INDEX('EIA Consumption'!$C:$BW,$G41,DI$5)*DI17</f>
        <v/>
      </c>
      <c r="DJ41">
        <f>INDEX('EIA Consumption'!$C:$BW,$G41,DJ$5)*DJ17</f>
        <v/>
      </c>
      <c r="DK41">
        <f>INDEX('EIA Consumption'!$C:$BW,$G41,DK$5)*DK17</f>
        <v/>
      </c>
      <c r="DL41">
        <f>INDEX('EIA Consumption'!$C:$BW,$G41,DL$5)*DL17</f>
        <v/>
      </c>
      <c r="DM41">
        <f>INDEX('EIA Consumption'!$C:$BW,$G41,DM$5)*DM17</f>
        <v/>
      </c>
      <c r="DN41">
        <f>INDEX('EIA Consumption'!$C:$BW,$G41,DN$5)*DN17</f>
        <v/>
      </c>
      <c r="DO41">
        <f>INDEX('EIA Consumption'!$C:$BW,$G41,DO$5)*DO17</f>
        <v/>
      </c>
      <c r="DP41">
        <f>INDEX('EIA Consumption'!$C:$BW,$G41,DP$5)*DP17</f>
        <v/>
      </c>
      <c r="DQ41">
        <f>INDEX('EIA Consumption'!$C:$BW,$G41,DQ$5)*DQ17</f>
        <v/>
      </c>
      <c r="DR41">
        <f>INDEX('EIA Consumption'!$C:$BW,$G41,DR$5)*DR17</f>
        <v/>
      </c>
      <c r="DS41">
        <f>INDEX('EIA Consumption'!$C:$BW,$G41,DS$5)*DS17</f>
        <v/>
      </c>
      <c r="DT41">
        <f>INDEX('EIA Consumption'!$C:$BW,$G41,DT$5)*DT17</f>
        <v/>
      </c>
      <c r="DU41">
        <f>INDEX('EIA Consumption'!$C:$BW,$G41,DU$5)*DU17</f>
        <v/>
      </c>
      <c r="DV41">
        <f>INDEX('EIA Consumption'!$C:$BW,$G41,DV$5)*DV17</f>
        <v/>
      </c>
      <c r="DW41">
        <f>INDEX('EIA Consumption'!$C:$BW,$G41,DW$5)*DW17</f>
        <v/>
      </c>
      <c r="DX41">
        <f>INDEX('EIA Consumption'!$C:$BW,$G41,DX$5)*DX17</f>
        <v/>
      </c>
      <c r="DY41">
        <f>INDEX('EIA Consumption'!$C:$BW,$G41,DY$5)*DY17</f>
        <v/>
      </c>
      <c r="DZ41">
        <f>INDEX('EIA Consumption'!$C:$BW,$G41,DZ$5)*DZ17</f>
        <v/>
      </c>
      <c r="EA41">
        <f>INDEX('EIA Consumption'!$C:$BW,$G41,EA$5)*EA17</f>
        <v/>
      </c>
      <c r="EB41">
        <f>INDEX('EIA Consumption'!$C:$BW,$G41,EB$5)*EB17</f>
        <v/>
      </c>
      <c r="EC41">
        <f>INDEX('EIA Consumption'!$C:$BW,$G41,EC$5)*EC17</f>
        <v/>
      </c>
      <c r="ED41">
        <f>INDEX('EIA Consumption'!$C:$BW,$G41,ED$5)*ED17</f>
        <v/>
      </c>
      <c r="EE41">
        <f>INDEX('EIA Consumption'!$C:$BW,$G41,EE$5)*EE17</f>
        <v/>
      </c>
      <c r="EF41">
        <f>INDEX('EIA Consumption'!$C:$BW,$G41,EF$5)*EF17</f>
        <v/>
      </c>
      <c r="EG41">
        <f>INDEX('EIA Consumption'!$C:$BW,$G41,EG$5)*EG17</f>
        <v/>
      </c>
      <c r="EH41">
        <f>INDEX('EIA Consumption'!$C:$BW,$G41,EH$5)*EH17</f>
        <v/>
      </c>
      <c r="EI41">
        <f>INDEX('EIA Consumption'!$C:$BW,$G41,EI$5)*EI17</f>
        <v/>
      </c>
      <c r="EJ41">
        <f>INDEX('EIA Consumption'!$C:$BW,$G41,EJ$5)*EJ17</f>
        <v/>
      </c>
      <c r="EK41">
        <f>INDEX('EIA Consumption'!$C:$BW,$G41,EK$5)*EK17</f>
        <v/>
      </c>
      <c r="EL41">
        <f>INDEX('EIA Consumption'!$C:$BW,$G41,EL$5)*EL17</f>
        <v/>
      </c>
      <c r="EM41">
        <f>INDEX('EIA Consumption'!$C:$BW,$G41,EM$5)*EM17</f>
        <v/>
      </c>
      <c r="EN41">
        <f>INDEX('EIA Consumption'!$C:$BW,$G41,EN$5)*EN17</f>
        <v/>
      </c>
      <c r="EO41">
        <f>INDEX('EIA Consumption'!$C:$BW,$G41,EO$5)*EO17</f>
        <v/>
      </c>
      <c r="EP41">
        <f>INDEX('EIA Consumption'!$C:$BW,$G41,EP$5)*EP17</f>
        <v/>
      </c>
      <c r="EQ41">
        <f>INDEX('EIA Consumption'!$C:$BW,$G41,EQ$5)*EQ17</f>
        <v/>
      </c>
      <c r="ER41">
        <f>INDEX('EIA Consumption'!$C:$BW,$G41,ER$5)*ER17</f>
        <v/>
      </c>
      <c r="ES41">
        <f>INDEX('EIA Consumption'!$C:$BW,$G41,ES$5)*ES17</f>
        <v/>
      </c>
      <c r="ET41">
        <f>INDEX('EIA Consumption'!$C:$BW,$G41,ET$5)*ET17</f>
        <v/>
      </c>
      <c r="EU41">
        <f>INDEX('EIA Consumption'!$C:$BW,$G41,EU$5)*EU17</f>
        <v/>
      </c>
      <c r="EV41">
        <f>INDEX('EIA Consumption'!$C:$BW,$G41,EV$5)*EV17</f>
        <v/>
      </c>
      <c r="EW41">
        <f>INDEX('EIA Consumption'!$C:$BW,$G41,EW$5)*EW17</f>
        <v/>
      </c>
      <c r="EX41">
        <f>INDEX('EIA Consumption'!$C:$BW,$G41,EX$5)*EX17</f>
        <v/>
      </c>
      <c r="EY41">
        <f>INDEX('EIA Consumption'!$C:$BW,$G41,EY$5)*EY17</f>
        <v/>
      </c>
      <c r="EZ41">
        <f>INDEX('EIA Consumption'!$C:$BW,$G41,EZ$5)*EZ17</f>
        <v/>
      </c>
      <c r="FA41">
        <f>INDEX('EIA Consumption'!$C:$BW,$G41,FA$5)*FA17</f>
        <v/>
      </c>
      <c r="FB41">
        <f>INDEX('EIA Consumption'!$C:$BW,$G41,FB$5)*FB17</f>
        <v/>
      </c>
      <c r="FC41">
        <f>INDEX('EIA Consumption'!$C:$BW,$G41,FC$5)*FC17</f>
        <v/>
      </c>
      <c r="FD41">
        <f>INDEX('EIA Consumption'!$C:$BW,$G41,FD$5)*FD17</f>
        <v/>
      </c>
      <c r="FE41">
        <f>INDEX('EIA Consumption'!$C:$BW,$G41,FE$5)*FE17</f>
        <v/>
      </c>
      <c r="FF41">
        <f>INDEX('EIA Consumption'!$C:$BW,$G41,FF$5)*FF17</f>
        <v/>
      </c>
      <c r="FG41">
        <f>INDEX('EIA Consumption'!$C:$BW,$G41,FG$5)*FG17</f>
        <v/>
      </c>
      <c r="FH41">
        <f>INDEX('EIA Consumption'!$C:$BW,$G41,FH$5)*FH17</f>
        <v/>
      </c>
      <c r="FI41">
        <f>INDEX('EIA Consumption'!$C:$BW,$G41,FI$5)*FI17</f>
        <v/>
      </c>
      <c r="FJ41">
        <f>INDEX('EIA Consumption'!$C:$BW,$G41,FJ$5)*FJ17</f>
        <v/>
      </c>
      <c r="FK41">
        <f>INDEX('EIA Consumption'!$C:$BW,$G41,FK$5)*FK17</f>
        <v/>
      </c>
      <c r="FL41">
        <f>INDEX('EIA Consumption'!$C:$BW,$G41,FL$5)*FL17</f>
        <v/>
      </c>
      <c r="FM41">
        <f>INDEX('EIA Consumption'!$C:$BW,$G41,FM$5)*FM17</f>
        <v/>
      </c>
      <c r="FN41">
        <f>INDEX('EIA Consumption'!$C:$BW,$G41,FN$5)*FN17</f>
        <v/>
      </c>
      <c r="FO41">
        <f>INDEX('EIA Consumption'!$C:$BW,$G41,FO$5)*FO17</f>
        <v/>
      </c>
      <c r="FP41">
        <f>INDEX('EIA Consumption'!$C:$BW,$G41,FP$5)*FP17</f>
        <v/>
      </c>
      <c r="FQ41">
        <f>INDEX('EIA Consumption'!$C:$BW,$G41,FQ$5)*FQ17</f>
        <v/>
      </c>
      <c r="FR41">
        <f>INDEX('EIA Consumption'!$C:$BW,$G41,FR$5)*FR17</f>
        <v/>
      </c>
      <c r="FS41">
        <f>INDEX('EIA Consumption'!$C:$BW,$G41,FS$5)*FS17</f>
        <v/>
      </c>
      <c r="FT41">
        <f>INDEX('EIA Consumption'!$C:$BW,$G41,FT$5)*FT17</f>
        <v/>
      </c>
      <c r="FU41">
        <f>INDEX('EIA Consumption'!$C:$BW,$G41,FU$5)*FU17</f>
        <v/>
      </c>
      <c r="FV41">
        <f>INDEX('EIA Consumption'!$C:$BW,$G41,FV$5)*FV17</f>
        <v/>
      </c>
      <c r="FW41">
        <f>INDEX('EIA Consumption'!$C:$BW,$G41,FW$5)*FW17</f>
        <v/>
      </c>
      <c r="FX41">
        <f>INDEX('EIA Consumption'!$C:$BW,$G41,FX$5)*FX17</f>
        <v/>
      </c>
      <c r="FY41">
        <f>INDEX('EIA Consumption'!$C:$BW,$G41,FY$5)*FY17</f>
        <v/>
      </c>
      <c r="FZ41">
        <f>INDEX('EIA Consumption'!$C:$BW,$G41,FZ$5)*FZ17</f>
        <v/>
      </c>
      <c r="GA41">
        <f>INDEX('EIA Consumption'!$C:$BW,$G41,GA$5)*GA17</f>
        <v/>
      </c>
      <c r="GB41">
        <f>INDEX('EIA Consumption'!$C:$BW,$G41,GB$5)*GB17</f>
        <v/>
      </c>
      <c r="GC41">
        <f>INDEX('EIA Consumption'!$C:$BW,$G41,GC$5)*GC17</f>
        <v/>
      </c>
      <c r="GD41">
        <f>INDEX('EIA Consumption'!$C:$BW,$G41,GD$5)*GD17</f>
        <v/>
      </c>
      <c r="GE41">
        <f>INDEX('EIA Consumption'!$C:$BW,$G41,GE$5)*GE17</f>
        <v/>
      </c>
      <c r="GF41">
        <f>INDEX('EIA Consumption'!$C:$BW,$G41,GF$5)*GF17</f>
        <v/>
      </c>
      <c r="GG41">
        <f>INDEX('EIA Consumption'!$C:$BW,$G41,GG$5)*GG17</f>
        <v/>
      </c>
      <c r="GH41">
        <f>INDEX('EIA Consumption'!$C:$BW,$G41,GH$5)*GH17</f>
        <v/>
      </c>
      <c r="GI41">
        <f>INDEX('EIA Consumption'!$C:$BW,$G41,GI$5)*GI17</f>
        <v/>
      </c>
      <c r="GJ41">
        <f>INDEX('EIA Consumption'!$C:$BW,$G41,GJ$5)*GJ17</f>
        <v/>
      </c>
      <c r="GK41">
        <f>INDEX('EIA Consumption'!$C:$BW,$G41,GK$5)*GK17</f>
        <v/>
      </c>
      <c r="GL41">
        <f>INDEX('EIA Consumption'!$C:$BW,$G41,GL$5)*GL17</f>
        <v/>
      </c>
      <c r="GM41">
        <f>INDEX('EIA Consumption'!$C:$BW,$G41,GM$5)*GM17</f>
        <v/>
      </c>
      <c r="GN41">
        <f>INDEX('EIA Consumption'!$C:$BW,$G41,GN$5)*GN17</f>
        <v/>
      </c>
      <c r="GO41">
        <f>INDEX('EIA Consumption'!$C:$BW,$G41,GO$5)*GO17</f>
        <v/>
      </c>
      <c r="GP41">
        <f>INDEX('EIA Consumption'!$C:$BW,$G41,GP$5)*GP17</f>
        <v/>
      </c>
      <c r="GQ41">
        <f>INDEX('EIA Consumption'!$C:$BW,$G41,GQ$5)*GQ17</f>
        <v/>
      </c>
      <c r="GR41">
        <f>INDEX('EIA Consumption'!$C:$BW,$G41,GR$5)*GR17</f>
        <v/>
      </c>
      <c r="GS41">
        <f>INDEX('EIA Consumption'!$C:$BW,$G41,GS$5)*GS17</f>
        <v/>
      </c>
      <c r="GT41">
        <f>INDEX('EIA Consumption'!$C:$BW,$G41,GT$5)*GT17</f>
        <v/>
      </c>
      <c r="GU41">
        <f>INDEX('EIA Consumption'!$C:$BW,$G41,GU$5)*GU17</f>
        <v/>
      </c>
      <c r="GV41">
        <f>INDEX('EIA Consumption'!$C:$BW,$G41,GV$5)*GV17</f>
        <v/>
      </c>
      <c r="GW41">
        <f>INDEX('EIA Consumption'!$C:$BW,$G41,GW$5)*GW17</f>
        <v/>
      </c>
      <c r="GX41">
        <f>INDEX('EIA Consumption'!$C:$BW,$G41,GX$5)*GX17</f>
        <v/>
      </c>
      <c r="GY41">
        <f>INDEX('EIA Consumption'!$C:$BW,$G41,GY$5)*GY17</f>
        <v/>
      </c>
      <c r="GZ41">
        <f>INDEX('EIA Consumption'!$C:$BW,$G41,GZ$5)*GZ17</f>
        <v/>
      </c>
      <c r="HA41">
        <f>INDEX('EIA Consumption'!$C:$BW,$G41,HA$5)*HA17</f>
        <v/>
      </c>
      <c r="HB41">
        <f>INDEX('EIA Consumption'!$C:$BW,$G41,HB$5)*HB17</f>
        <v/>
      </c>
      <c r="HC41">
        <f>INDEX('EIA Consumption'!$C:$BW,$G41,HC$5)*HC17</f>
        <v/>
      </c>
      <c r="HD41">
        <f>INDEX('EIA Consumption'!$C:$BW,$G41,HD$5)*HD17</f>
        <v/>
      </c>
      <c r="HE41">
        <f>INDEX('EIA Consumption'!$C:$BW,$G41,HE$5)*HE17</f>
        <v/>
      </c>
      <c r="HF41">
        <f>INDEX('EIA Consumption'!$C:$BW,$G41,HF$5)*HF17</f>
        <v/>
      </c>
      <c r="HG41">
        <f>INDEX('EIA Consumption'!$C:$BW,$G41,HG$5)*HG17</f>
        <v/>
      </c>
      <c r="HH41">
        <f>INDEX('EIA Consumption'!$C:$BW,$G41,HH$5)*HH17</f>
        <v/>
      </c>
      <c r="HI41">
        <f>INDEX('EIA Consumption'!$C:$BW,$G41,HI$5)*HI17</f>
        <v/>
      </c>
      <c r="HJ41">
        <f>INDEX('EIA Consumption'!$C:$BW,$G41,HJ$5)*HJ17</f>
        <v/>
      </c>
      <c r="HK41">
        <f>INDEX('EIA Consumption'!$C:$BW,$G41,HK$5)*HK17</f>
        <v/>
      </c>
      <c r="HL41">
        <f>INDEX('EIA Consumption'!$C:$BW,$G41,HL$5)*HL17</f>
        <v/>
      </c>
      <c r="HM41">
        <f>INDEX('EIA Consumption'!$C:$BW,$G41,HM$5)*HM17</f>
        <v/>
      </c>
      <c r="HN41">
        <f>INDEX('EIA Consumption'!$C:$BW,$G41,HN$5)*HN17</f>
        <v/>
      </c>
      <c r="HO41">
        <f>INDEX('EIA Consumption'!$C:$BW,$G41,HO$5)*HO17</f>
        <v/>
      </c>
      <c r="HP41">
        <f>INDEX('EIA Consumption'!$C:$BW,$G41,HP$5)*HP17</f>
        <v/>
      </c>
      <c r="HQ41">
        <f>INDEX('EIA Consumption'!$C:$BW,$G41,HQ$5)*HQ17</f>
        <v/>
      </c>
      <c r="HR41">
        <f>INDEX('EIA Consumption'!$C:$BW,$G41,HR$5)*HR17</f>
        <v/>
      </c>
      <c r="HS41">
        <f>INDEX('EIA Consumption'!$C:$BW,$G41,HS$5)*HS17</f>
        <v/>
      </c>
      <c r="HT41">
        <f>INDEX('EIA Consumption'!$C:$BW,$G41,HT$5)*HT17</f>
        <v/>
      </c>
      <c r="HU41">
        <f>INDEX('EIA Consumption'!$C:$BW,$G41,HU$5)*HU17</f>
        <v/>
      </c>
      <c r="HV41">
        <f>INDEX('EIA Consumption'!$C:$BW,$G41,HV$5)*HV17</f>
        <v/>
      </c>
      <c r="HW41">
        <f>INDEX('EIA Consumption'!$C:$BW,$G41,HW$5)*HW17</f>
        <v/>
      </c>
      <c r="HX41">
        <f>INDEX('EIA Consumption'!$C:$BW,$G41,HX$5)*HX17</f>
        <v/>
      </c>
      <c r="HY41">
        <f>INDEX('EIA Consumption'!$C:$BW,$G41,HY$5)*HY17</f>
        <v/>
      </c>
      <c r="HZ41">
        <f>INDEX('EIA Consumption'!$C:$BW,$G41,HZ$5)*HZ17</f>
        <v/>
      </c>
      <c r="IA41">
        <f>INDEX('EIA Consumption'!$C:$BW,$G41,IA$5)*IA17</f>
        <v/>
      </c>
      <c r="IB41">
        <f>INDEX('EIA Consumption'!$C:$BW,$G41,IB$5)*IB17</f>
        <v/>
      </c>
      <c r="IC41">
        <f>INDEX('EIA Consumption'!$C:$BW,$G41,IC$5)*IC17</f>
        <v/>
      </c>
      <c r="ID41">
        <f>INDEX('EIA Consumption'!$C:$BW,$G41,ID$5)*ID17</f>
        <v/>
      </c>
      <c r="IE41">
        <f>INDEX('EIA Consumption'!$C:$BW,$G41,IE$5)*IE17</f>
        <v/>
      </c>
      <c r="IF41">
        <f>INDEX('EIA Consumption'!$C:$BW,$G41,IF$5)*IF17</f>
        <v/>
      </c>
      <c r="IG41">
        <f>INDEX('EIA Consumption'!$C:$BW,$G41,IG$5)*IG17</f>
        <v/>
      </c>
      <c r="IH41">
        <f>INDEX('EIA Consumption'!$C:$BW,$G41,IH$5)*IH17</f>
        <v/>
      </c>
      <c r="II41">
        <f>INDEX('EIA Consumption'!$C:$BW,$G41,II$5)*II17</f>
        <v/>
      </c>
      <c r="IJ41">
        <f>INDEX('EIA Consumption'!$C:$BW,$G41,IJ$5)*IJ17</f>
        <v/>
      </c>
      <c r="IK41">
        <f>INDEX('EIA Consumption'!$C:$BW,$G41,IK$5)*IK17</f>
        <v/>
      </c>
      <c r="IL41">
        <f>INDEX('EIA Consumption'!$C:$BW,$G41,IL$5)*IL17</f>
        <v/>
      </c>
      <c r="IM41">
        <f>INDEX('EIA Consumption'!$C:$BW,$G41,IM$5)*IM17</f>
        <v/>
      </c>
      <c r="IN41">
        <f>INDEX('EIA Consumption'!$C:$BW,$G41,IN$5)*IN17</f>
        <v/>
      </c>
      <c r="IO41">
        <f>INDEX('EIA Consumption'!$C:$BW,$G41,IO$5)*IO17</f>
        <v/>
      </c>
      <c r="IP41">
        <f>INDEX('EIA Consumption'!$C:$BW,$G41,IP$5)*IP17</f>
        <v/>
      </c>
      <c r="IQ41">
        <f>INDEX('EIA Consumption'!$C:$BW,$G41,IQ$5)*IQ17</f>
        <v/>
      </c>
      <c r="IR41">
        <f>INDEX('EIA Consumption'!$C:$BW,$G41,IR$5)*IR17</f>
        <v/>
      </c>
      <c r="IS41">
        <f>INDEX('EIA Consumption'!$C:$BW,$G41,IS$5)*IS17</f>
        <v/>
      </c>
      <c r="IT41">
        <f>INDEX('EIA Consumption'!$C:$BW,$G41,IT$5)*IT17</f>
        <v/>
      </c>
      <c r="IU41">
        <f>INDEX('EIA Consumption'!$C:$BW,$G41,IU$5)*IU17</f>
        <v/>
      </c>
      <c r="IV41">
        <f>INDEX('EIA Consumption'!$C:$BW,$G41,IV$5)*IV17</f>
        <v/>
      </c>
      <c r="IW41">
        <f>INDEX('EIA Consumption'!$C:$BW,$G41,IW$5)*IW17</f>
        <v/>
      </c>
      <c r="IX41">
        <f>INDEX('EIA Consumption'!$C:$BW,$G41,IX$5)*IX17</f>
        <v/>
      </c>
      <c r="IY41">
        <f>INDEX('EIA Consumption'!$C:$BW,$G41,IY$5)*IY17</f>
        <v/>
      </c>
      <c r="IZ41">
        <f>INDEX('EIA Consumption'!$C:$BW,$G41,IZ$5)*IZ17</f>
        <v/>
      </c>
      <c r="JA41">
        <f>INDEX('EIA Consumption'!$C:$BW,$G41,JA$5)*JA17</f>
        <v/>
      </c>
      <c r="JB41">
        <f>INDEX('EIA Consumption'!$C:$BW,$G41,JB$5)*JB17</f>
        <v/>
      </c>
      <c r="JC41">
        <f>INDEX('EIA Consumption'!$C:$BW,$G41,JC$5)*JC17</f>
        <v/>
      </c>
      <c r="JD41">
        <f>INDEX('EIA Consumption'!$C:$BW,$G41,JD$5)*JD17</f>
        <v/>
      </c>
      <c r="JE41">
        <f>INDEX('EIA Consumption'!$C:$BW,$G41,JE$5)*JE17</f>
        <v/>
      </c>
      <c r="JF41">
        <f>INDEX('EIA Consumption'!$C:$BW,$G41,JF$5)*JF17</f>
        <v/>
      </c>
      <c r="JG41">
        <f>INDEX('EIA Consumption'!$C:$BW,$G41,JG$5)*JG17</f>
        <v/>
      </c>
      <c r="JH41">
        <f>INDEX('EIA Consumption'!$C:$BW,$G41,JH$5)*JH17</f>
        <v/>
      </c>
      <c r="JI41">
        <f>INDEX('EIA Consumption'!$C:$BW,$G41,JI$5)*JI17</f>
        <v/>
      </c>
      <c r="JJ41">
        <f>INDEX('EIA Consumption'!$C:$BW,$G41,JJ$5)*JJ17</f>
        <v/>
      </c>
      <c r="JK41">
        <f>INDEX('EIA Consumption'!$C:$BW,$G41,JK$5)*JK17</f>
        <v/>
      </c>
      <c r="JL41">
        <f>INDEX('EIA Consumption'!$C:$BW,$G41,JL$5)*JL17</f>
        <v/>
      </c>
      <c r="JM41">
        <f>INDEX('EIA Consumption'!$C:$BW,$G41,JM$5)*JM17</f>
        <v/>
      </c>
      <c r="JN41">
        <f>INDEX('EIA Consumption'!$C:$BW,$G41,JN$5)*JN17</f>
        <v/>
      </c>
      <c r="JO41">
        <f>INDEX('EIA Consumption'!$C:$BW,$G41,JO$5)*JO17</f>
        <v/>
      </c>
      <c r="JP41">
        <f>INDEX('EIA Consumption'!$C:$BW,$G41,JP$5)*JP17</f>
        <v/>
      </c>
      <c r="JQ41">
        <f>INDEX('EIA Consumption'!$C:$BW,$G41,JQ$5)*JQ17</f>
        <v/>
      </c>
      <c r="JR41">
        <f>INDEX('EIA Consumption'!$C:$BW,$G41,JR$5)*JR17</f>
        <v/>
      </c>
      <c r="JS41">
        <f>INDEX('EIA Consumption'!$C:$BW,$G41,JS$5)*JS17</f>
        <v/>
      </c>
      <c r="JT41">
        <f>INDEX('EIA Consumption'!$C:$BW,$G41,JT$5)*JT17</f>
        <v/>
      </c>
      <c r="JU41">
        <f>INDEX('EIA Consumption'!$C:$BW,$G41,JU$5)*JU17</f>
        <v/>
      </c>
      <c r="JV41">
        <f>INDEX('EIA Consumption'!$C:$BW,$G41,JV$5)*JV17</f>
        <v/>
      </c>
      <c r="JW41">
        <f>INDEX('EIA Consumption'!$C:$BW,$G41,JW$5)*JW17</f>
        <v/>
      </c>
      <c r="JX41">
        <f>INDEX('EIA Consumption'!$C:$BW,$G41,JX$5)*JX17</f>
        <v/>
      </c>
      <c r="JY41">
        <f>INDEX('EIA Consumption'!$C:$BW,$G41,JY$5)*JY17</f>
        <v/>
      </c>
      <c r="JZ41">
        <f>INDEX('EIA Consumption'!$C:$BW,$G41,JZ$5)*JZ17</f>
        <v/>
      </c>
      <c r="KA41">
        <f>INDEX('EIA Consumption'!$C:$BW,$G41,KA$5)*KA17</f>
        <v/>
      </c>
      <c r="KB41">
        <f>INDEX('EIA Consumption'!$C:$BW,$G41,KB$5)*KB17</f>
        <v/>
      </c>
      <c r="KC41">
        <f>INDEX('EIA Consumption'!$C:$BW,$G41,KC$5)*KC17</f>
        <v/>
      </c>
      <c r="KD41">
        <f>INDEX('EIA Consumption'!$C:$BW,$G41,KD$5)*KD17</f>
        <v/>
      </c>
      <c r="KE41">
        <f>INDEX('EIA Consumption'!$C:$BW,$G41,KE$5)*KE17</f>
        <v/>
      </c>
      <c r="KF41">
        <f>INDEX('EIA Consumption'!$C:$BW,$G41,KF$5)*KF17</f>
        <v/>
      </c>
      <c r="KG41">
        <f>INDEX('EIA Consumption'!$C:$BW,$G41,KG$5)*KG17</f>
        <v/>
      </c>
      <c r="KH41">
        <f>INDEX('EIA Consumption'!$C:$BW,$G41,KH$5)*KH17</f>
        <v/>
      </c>
      <c r="KI41">
        <f>INDEX('EIA Consumption'!$C:$BW,$G41,KI$5)*KI17</f>
        <v/>
      </c>
      <c r="KJ41">
        <f>INDEX('EIA Consumption'!$C:$BW,$G41,KJ$5)*KJ17</f>
        <v/>
      </c>
      <c r="KK41">
        <f>INDEX('EIA Consumption'!$C:$BW,$G41,KK$5)*KK17</f>
        <v/>
      </c>
      <c r="KL41">
        <f>INDEX('EIA Consumption'!$C:$BW,$G41,KL$5)*KL17</f>
        <v/>
      </c>
      <c r="KM41">
        <f>INDEX('EIA Consumption'!$C:$BW,$G41,KM$5)*KM17</f>
        <v/>
      </c>
      <c r="KN41">
        <f>INDEX('EIA Consumption'!$C:$BW,$G41,KN$5)*KN17</f>
        <v/>
      </c>
      <c r="KO41">
        <f>INDEX('EIA Consumption'!$C:$BW,$G41,KO$5)*KO17</f>
        <v/>
      </c>
      <c r="KP41">
        <f>INDEX('EIA Consumption'!$C:$BW,$G41,KP$5)*KP17</f>
        <v/>
      </c>
      <c r="KQ41">
        <f>INDEX('EIA Consumption'!$C:$BW,$G41,KQ$5)*KQ17</f>
        <v/>
      </c>
      <c r="KR41">
        <f>INDEX('EIA Consumption'!$C:$BW,$G41,KR$5)*KR17</f>
        <v/>
      </c>
      <c r="KS41">
        <f>INDEX('EIA Consumption'!$C:$BW,$G41,KS$5)*KS17</f>
        <v/>
      </c>
      <c r="KT41">
        <f>INDEX('EIA Consumption'!$C:$BW,$G41,KT$5)*KT17</f>
        <v/>
      </c>
      <c r="KU41">
        <f>INDEX('EIA Consumption'!$C:$BW,$G41,KU$5)*KU17</f>
        <v/>
      </c>
    </row>
    <row r="42" spans="1:307">
      <c r="H42">
        <f>SUM(H33:H41)</f>
        <v/>
      </c>
      <c r="I42">
        <f>SUM(I33:I41)</f>
        <v/>
      </c>
      <c r="J42">
        <f>SUM(J33:J41)</f>
        <v/>
      </c>
      <c r="K42">
        <f>SUM(K33:K41)</f>
        <v/>
      </c>
      <c r="L42">
        <f>SUM(L33:L41)</f>
        <v/>
      </c>
      <c r="M42">
        <f>SUM(M33:M41)</f>
        <v/>
      </c>
      <c r="N42">
        <f>SUM(N33:N41)</f>
        <v/>
      </c>
      <c r="O42">
        <f>SUM(O33:O41)</f>
        <v/>
      </c>
      <c r="P42">
        <f>SUM(P33:P41)</f>
        <v/>
      </c>
      <c r="Q42">
        <f>SUM(Q33:Q41)</f>
        <v/>
      </c>
      <c r="R42">
        <f>SUM(R33:R41)</f>
        <v/>
      </c>
      <c r="S42">
        <f>SUM(S33:S41)</f>
        <v/>
      </c>
      <c r="T42">
        <f>SUM(T33:T41)</f>
        <v/>
      </c>
      <c r="U42">
        <f>SUM(U33:U41)</f>
        <v/>
      </c>
      <c r="V42">
        <f>SUM(V33:V41)</f>
        <v/>
      </c>
      <c r="W42">
        <f>SUM(W33:W41)</f>
        <v/>
      </c>
      <c r="X42">
        <f>SUM(X33:X41)</f>
        <v/>
      </c>
      <c r="Y42">
        <f>SUM(Y33:Y41)</f>
        <v/>
      </c>
      <c r="Z42">
        <f>SUM(Z33:Z41)</f>
        <v/>
      </c>
      <c r="AA42">
        <f>SUM(AA33:AA41)</f>
        <v/>
      </c>
      <c r="AB42">
        <f>SUM(AB33:AB41)</f>
        <v/>
      </c>
      <c r="AC42">
        <f>SUM(AC33:AC41)</f>
        <v/>
      </c>
      <c r="AD42">
        <f>SUM(AD33:AD41)</f>
        <v/>
      </c>
      <c r="AE42">
        <f>SUM(AE33:AE41)</f>
        <v/>
      </c>
      <c r="AF42">
        <f>SUM(AF33:AF41)</f>
        <v/>
      </c>
      <c r="AG42">
        <f>SUM(AG33:AG41)</f>
        <v/>
      </c>
      <c r="AH42">
        <f>SUM(AH33:AH41)</f>
        <v/>
      </c>
      <c r="AI42">
        <f>SUM(AI33:AI41)</f>
        <v/>
      </c>
      <c r="AJ42">
        <f>SUM(AJ33:AJ41)</f>
        <v/>
      </c>
      <c r="AK42">
        <f>SUM(AK33:AK41)</f>
        <v/>
      </c>
      <c r="AL42">
        <f>SUM(AL33:AL41)</f>
        <v/>
      </c>
      <c r="AM42">
        <f>SUM(AM33:AM41)</f>
        <v/>
      </c>
      <c r="AN42">
        <f>SUM(AN33:AN41)</f>
        <v/>
      </c>
      <c r="AO42">
        <f>SUM(AO33:AO41)</f>
        <v/>
      </c>
      <c r="AP42">
        <f>SUM(AP33:AP41)</f>
        <v/>
      </c>
      <c r="AQ42">
        <f>SUM(AQ33:AQ41)</f>
        <v/>
      </c>
      <c r="AR42">
        <f>SUM(AR33:AR41)</f>
        <v/>
      </c>
      <c r="AS42">
        <f>SUM(AS33:AS41)</f>
        <v/>
      </c>
      <c r="AT42">
        <f>SUM(AT33:AT41)</f>
        <v/>
      </c>
      <c r="AU42">
        <f>SUM(AU33:AU41)</f>
        <v/>
      </c>
      <c r="AV42">
        <f>SUM(AV33:AV41)</f>
        <v/>
      </c>
      <c r="AW42">
        <f>SUM(AW33:AW41)</f>
        <v/>
      </c>
      <c r="AX42">
        <f>SUM(AX33:AX41)</f>
        <v/>
      </c>
      <c r="AY42">
        <f>SUM(AY33:AY41)</f>
        <v/>
      </c>
      <c r="AZ42">
        <f>SUM(AZ33:AZ41)</f>
        <v/>
      </c>
      <c r="BA42">
        <f>SUM(BA33:BA41)</f>
        <v/>
      </c>
      <c r="BB42">
        <f>SUM(BB33:BB41)</f>
        <v/>
      </c>
      <c r="BC42">
        <f>SUM(BC33:BC41)</f>
        <v/>
      </c>
      <c r="BD42">
        <f>SUM(BD33:BD41)</f>
        <v/>
      </c>
      <c r="BE42">
        <f>SUM(BE33:BE41)</f>
        <v/>
      </c>
      <c r="BF42">
        <f>SUM(BF33:BF41)</f>
        <v/>
      </c>
      <c r="BG42">
        <f>SUM(BG33:BG41)</f>
        <v/>
      </c>
      <c r="BH42">
        <f>SUM(BH33:BH41)</f>
        <v/>
      </c>
      <c r="BI42">
        <f>SUM(BI33:BI41)</f>
        <v/>
      </c>
      <c r="BJ42">
        <f>SUM(BJ33:BJ41)</f>
        <v/>
      </c>
      <c r="BK42">
        <f>SUM(BK33:BK41)</f>
        <v/>
      </c>
      <c r="BL42">
        <f>SUM(BL33:BL41)</f>
        <v/>
      </c>
      <c r="BM42">
        <f>SUM(BM33:BM41)</f>
        <v/>
      </c>
      <c r="BN42">
        <f>SUM(BN33:BN41)</f>
        <v/>
      </c>
      <c r="BO42">
        <f>SUM(BO33:BO41)</f>
        <v/>
      </c>
      <c r="BP42">
        <f>SUM(BP33:BP41)</f>
        <v/>
      </c>
      <c r="BQ42">
        <f>SUM(BQ33:BQ41)</f>
        <v/>
      </c>
      <c r="BR42">
        <f>SUM(BR33:BR41)</f>
        <v/>
      </c>
      <c r="BS42">
        <f>SUM(BS33:BS41)</f>
        <v/>
      </c>
      <c r="BT42">
        <f>SUM(BT33:BT41)</f>
        <v/>
      </c>
      <c r="BU42">
        <f>SUM(BU33:BU41)</f>
        <v/>
      </c>
      <c r="BV42">
        <f>SUM(BV33:BV41)</f>
        <v/>
      </c>
      <c r="BW42">
        <f>SUM(BW33:BW41)</f>
        <v/>
      </c>
      <c r="BX42">
        <f>SUM(BX33:BX41)</f>
        <v/>
      </c>
      <c r="BY42">
        <f>SUM(BY33:BY41)</f>
        <v/>
      </c>
      <c r="BZ42">
        <f>SUM(BZ33:BZ41)</f>
        <v/>
      </c>
      <c r="CA42">
        <f>SUM(CA33:CA41)</f>
        <v/>
      </c>
      <c r="CB42">
        <f>SUM(CB33:CB41)</f>
        <v/>
      </c>
      <c r="CC42">
        <f>SUM(CC33:CC41)</f>
        <v/>
      </c>
      <c r="CD42">
        <f>SUM(CD33:CD41)</f>
        <v/>
      </c>
      <c r="CE42">
        <f>SUM(CE33:CE41)</f>
        <v/>
      </c>
      <c r="CF42">
        <f>SUM(CF33:CF41)</f>
        <v/>
      </c>
      <c r="CG42">
        <f>SUM(CG33:CG41)</f>
        <v/>
      </c>
      <c r="CH42">
        <f>SUM(CH33:CH41)</f>
        <v/>
      </c>
      <c r="CI42">
        <f>SUM(CI33:CI41)</f>
        <v/>
      </c>
      <c r="CJ42">
        <f>SUM(CJ33:CJ41)</f>
        <v/>
      </c>
      <c r="CK42">
        <f>SUM(CK33:CK41)</f>
        <v/>
      </c>
      <c r="CL42">
        <f>SUM(CL33:CL41)</f>
        <v/>
      </c>
      <c r="CM42">
        <f>SUM(CM33:CM41)</f>
        <v/>
      </c>
      <c r="CN42">
        <f>SUM(CN33:CN41)</f>
        <v/>
      </c>
      <c r="CO42">
        <f>SUM(CO33:CO41)</f>
        <v/>
      </c>
      <c r="CP42">
        <f>SUM(CP33:CP41)</f>
        <v/>
      </c>
      <c r="CQ42">
        <f>SUM(CQ33:CQ41)</f>
        <v/>
      </c>
      <c r="CR42">
        <f>SUM(CR33:CR41)</f>
        <v/>
      </c>
      <c r="CS42">
        <f>SUM(CS33:CS41)</f>
        <v/>
      </c>
      <c r="CT42">
        <f>SUM(CT33:CT41)</f>
        <v/>
      </c>
      <c r="CU42">
        <f>SUM(CU33:CU41)</f>
        <v/>
      </c>
      <c r="CV42">
        <f>SUM(CV33:CV41)</f>
        <v/>
      </c>
      <c r="CW42">
        <f>SUM(CW33:CW41)</f>
        <v/>
      </c>
      <c r="CX42">
        <f>SUM(CX33:CX41)</f>
        <v/>
      </c>
      <c r="CY42">
        <f>SUM(CY33:CY41)</f>
        <v/>
      </c>
      <c r="CZ42">
        <f>SUM(CZ33:CZ41)</f>
        <v/>
      </c>
      <c r="DA42">
        <f>SUM(DA33:DA41)</f>
        <v/>
      </c>
      <c r="DB42">
        <f>SUM(DB33:DB41)</f>
        <v/>
      </c>
      <c r="DC42">
        <f>SUM(DC33:DC41)</f>
        <v/>
      </c>
      <c r="DD42">
        <f>SUM(DD33:DD41)</f>
        <v/>
      </c>
      <c r="DE42">
        <f>SUM(DE33:DE41)</f>
        <v/>
      </c>
      <c r="DF42">
        <f>SUM(DF33:DF41)</f>
        <v/>
      </c>
      <c r="DG42">
        <f>SUM(DG33:DG41)</f>
        <v/>
      </c>
      <c r="DH42">
        <f>SUM(DH33:DH41)</f>
        <v/>
      </c>
      <c r="DI42">
        <f>SUM(DI33:DI41)</f>
        <v/>
      </c>
      <c r="DJ42">
        <f>SUM(DJ33:DJ41)</f>
        <v/>
      </c>
      <c r="DK42">
        <f>SUM(DK33:DK41)</f>
        <v/>
      </c>
      <c r="DL42">
        <f>SUM(DL33:DL41)</f>
        <v/>
      </c>
      <c r="DM42">
        <f>SUM(DM33:DM41)</f>
        <v/>
      </c>
      <c r="DN42">
        <f>SUM(DN33:DN41)</f>
        <v/>
      </c>
      <c r="DO42">
        <f>SUM(DO33:DO41)</f>
        <v/>
      </c>
      <c r="DP42">
        <f>SUM(DP33:DP41)</f>
        <v/>
      </c>
      <c r="DQ42">
        <f>SUM(DQ33:DQ41)</f>
        <v/>
      </c>
      <c r="DR42">
        <f>SUM(DR33:DR41)</f>
        <v/>
      </c>
      <c r="DS42">
        <f>SUM(DS33:DS41)</f>
        <v/>
      </c>
      <c r="DT42">
        <f>SUM(DT33:DT41)</f>
        <v/>
      </c>
      <c r="DU42">
        <f>SUM(DU33:DU41)</f>
        <v/>
      </c>
      <c r="DV42">
        <f>SUM(DV33:DV41)</f>
        <v/>
      </c>
      <c r="DW42">
        <f>SUM(DW33:DW41)</f>
        <v/>
      </c>
      <c r="DX42">
        <f>SUM(DX33:DX41)</f>
        <v/>
      </c>
      <c r="DY42">
        <f>SUM(DY33:DY41)</f>
        <v/>
      </c>
      <c r="DZ42">
        <f>SUM(DZ33:DZ41)</f>
        <v/>
      </c>
      <c r="EA42">
        <f>SUM(EA33:EA41)</f>
        <v/>
      </c>
      <c r="EB42">
        <f>SUM(EB33:EB41)</f>
        <v/>
      </c>
      <c r="EC42">
        <f>SUM(EC33:EC41)</f>
        <v/>
      </c>
      <c r="ED42">
        <f>SUM(ED33:ED41)</f>
        <v/>
      </c>
      <c r="EE42">
        <f>SUM(EE33:EE41)</f>
        <v/>
      </c>
      <c r="EF42">
        <f>SUM(EF33:EF41)</f>
        <v/>
      </c>
      <c r="EG42">
        <f>SUM(EG33:EG41)</f>
        <v/>
      </c>
      <c r="EH42">
        <f>SUM(EH33:EH41)</f>
        <v/>
      </c>
      <c r="EI42">
        <f>SUM(EI33:EI41)</f>
        <v/>
      </c>
      <c r="EJ42">
        <f>SUM(EJ33:EJ41)</f>
        <v/>
      </c>
      <c r="EK42">
        <f>SUM(EK33:EK41)</f>
        <v/>
      </c>
      <c r="EL42">
        <f>SUM(EL33:EL41)</f>
        <v/>
      </c>
      <c r="EM42">
        <f>SUM(EM33:EM41)</f>
        <v/>
      </c>
      <c r="EN42">
        <f>SUM(EN33:EN41)</f>
        <v/>
      </c>
      <c r="EO42">
        <f>SUM(EO33:EO41)</f>
        <v/>
      </c>
      <c r="EP42">
        <f>SUM(EP33:EP41)</f>
        <v/>
      </c>
      <c r="EQ42">
        <f>SUM(EQ33:EQ41)</f>
        <v/>
      </c>
      <c r="ER42">
        <f>SUM(ER33:ER41)</f>
        <v/>
      </c>
      <c r="ES42">
        <f>SUM(ES33:ES41)</f>
        <v/>
      </c>
      <c r="ET42">
        <f>SUM(ET33:ET41)</f>
        <v/>
      </c>
      <c r="EU42">
        <f>SUM(EU33:EU41)</f>
        <v/>
      </c>
      <c r="EV42">
        <f>SUM(EV33:EV41)</f>
        <v/>
      </c>
      <c r="EW42">
        <f>SUM(EW33:EW41)</f>
        <v/>
      </c>
      <c r="EX42">
        <f>SUM(EX33:EX41)</f>
        <v/>
      </c>
      <c r="EY42">
        <f>SUM(EY33:EY41)</f>
        <v/>
      </c>
      <c r="EZ42">
        <f>SUM(EZ33:EZ41)</f>
        <v/>
      </c>
      <c r="FA42">
        <f>SUM(FA33:FA41)</f>
        <v/>
      </c>
      <c r="FB42">
        <f>SUM(FB33:FB41)</f>
        <v/>
      </c>
      <c r="FC42">
        <f>SUM(FC33:FC41)</f>
        <v/>
      </c>
      <c r="FD42">
        <f>SUM(FD33:FD41)</f>
        <v/>
      </c>
      <c r="FE42">
        <f>SUM(FE33:FE41)</f>
        <v/>
      </c>
      <c r="FF42">
        <f>SUM(FF33:FF41)</f>
        <v/>
      </c>
      <c r="FG42">
        <f>SUM(FG33:FG41)</f>
        <v/>
      </c>
      <c r="FH42">
        <f>SUM(FH33:FH41)</f>
        <v/>
      </c>
      <c r="FI42">
        <f>SUM(FI33:FI41)</f>
        <v/>
      </c>
      <c r="FJ42">
        <f>SUM(FJ33:FJ41)</f>
        <v/>
      </c>
      <c r="FK42">
        <f>SUM(FK33:FK41)</f>
        <v/>
      </c>
      <c r="FL42">
        <f>SUM(FL33:FL41)</f>
        <v/>
      </c>
      <c r="FM42">
        <f>SUM(FM33:FM41)</f>
        <v/>
      </c>
      <c r="FN42">
        <f>SUM(FN33:FN41)</f>
        <v/>
      </c>
      <c r="FO42">
        <f>SUM(FO33:FO41)</f>
        <v/>
      </c>
      <c r="FP42">
        <f>SUM(FP33:FP41)</f>
        <v/>
      </c>
      <c r="FQ42">
        <f>SUM(FQ33:FQ41)</f>
        <v/>
      </c>
      <c r="FR42">
        <f>SUM(FR33:FR41)</f>
        <v/>
      </c>
      <c r="FS42">
        <f>SUM(FS33:FS41)</f>
        <v/>
      </c>
      <c r="FT42">
        <f>SUM(FT33:FT41)</f>
        <v/>
      </c>
      <c r="FU42">
        <f>SUM(FU33:FU41)</f>
        <v/>
      </c>
      <c r="FV42">
        <f>SUM(FV33:FV41)</f>
        <v/>
      </c>
      <c r="FW42">
        <f>SUM(FW33:FW41)</f>
        <v/>
      </c>
      <c r="FX42">
        <f>SUM(FX33:FX41)</f>
        <v/>
      </c>
      <c r="FY42">
        <f>SUM(FY33:FY41)</f>
        <v/>
      </c>
      <c r="FZ42">
        <f>SUM(FZ33:FZ41)</f>
        <v/>
      </c>
      <c r="GA42">
        <f>SUM(GA33:GA41)</f>
        <v/>
      </c>
      <c r="GB42">
        <f>SUM(GB33:GB41)</f>
        <v/>
      </c>
      <c r="GC42">
        <f>SUM(GC33:GC41)</f>
        <v/>
      </c>
      <c r="GD42">
        <f>SUM(GD33:GD41)</f>
        <v/>
      </c>
      <c r="GE42">
        <f>SUM(GE33:GE41)</f>
        <v/>
      </c>
      <c r="GF42">
        <f>SUM(GF33:GF41)</f>
        <v/>
      </c>
      <c r="GG42">
        <f>SUM(GG33:GG41)</f>
        <v/>
      </c>
      <c r="GH42">
        <f>SUM(GH33:GH41)</f>
        <v/>
      </c>
      <c r="GI42">
        <f>SUM(GI33:GI41)</f>
        <v/>
      </c>
      <c r="GJ42">
        <f>SUM(GJ33:GJ41)</f>
        <v/>
      </c>
      <c r="GK42">
        <f>SUM(GK33:GK41)</f>
        <v/>
      </c>
      <c r="GL42">
        <f>SUM(GL33:GL41)</f>
        <v/>
      </c>
      <c r="GM42">
        <f>SUM(GM33:GM41)</f>
        <v/>
      </c>
      <c r="GN42">
        <f>SUM(GN33:GN41)</f>
        <v/>
      </c>
      <c r="GO42">
        <f>SUM(GO33:GO41)</f>
        <v/>
      </c>
      <c r="GP42">
        <f>SUM(GP33:GP41)</f>
        <v/>
      </c>
      <c r="GQ42">
        <f>SUM(GQ33:GQ41)</f>
        <v/>
      </c>
      <c r="GR42">
        <f>SUM(GR33:GR41)</f>
        <v/>
      </c>
      <c r="GS42">
        <f>SUM(GS33:GS41)</f>
        <v/>
      </c>
      <c r="GT42">
        <f>SUM(GT33:GT41)</f>
        <v/>
      </c>
      <c r="GU42">
        <f>SUM(GU33:GU41)</f>
        <v/>
      </c>
      <c r="GV42">
        <f>SUM(GV33:GV41)</f>
        <v/>
      </c>
      <c r="GW42">
        <f>SUM(GW33:GW41)</f>
        <v/>
      </c>
      <c r="GX42">
        <f>SUM(GX33:GX41)</f>
        <v/>
      </c>
      <c r="GY42">
        <f>SUM(GY33:GY41)</f>
        <v/>
      </c>
      <c r="GZ42">
        <f>SUM(GZ33:GZ41)</f>
        <v/>
      </c>
      <c r="HA42">
        <f>SUM(HA33:HA41)</f>
        <v/>
      </c>
      <c r="HB42">
        <f>SUM(HB33:HB41)</f>
        <v/>
      </c>
      <c r="HC42">
        <f>SUM(HC33:HC41)</f>
        <v/>
      </c>
      <c r="HD42">
        <f>SUM(HD33:HD41)</f>
        <v/>
      </c>
      <c r="HE42">
        <f>SUM(HE33:HE41)</f>
        <v/>
      </c>
      <c r="HF42">
        <f>SUM(HF33:HF41)</f>
        <v/>
      </c>
      <c r="HG42">
        <f>SUM(HG33:HG41)</f>
        <v/>
      </c>
      <c r="HH42">
        <f>SUM(HH33:HH41)</f>
        <v/>
      </c>
      <c r="HI42">
        <f>SUM(HI33:HI41)</f>
        <v/>
      </c>
      <c r="HJ42">
        <f>SUM(HJ33:HJ41)</f>
        <v/>
      </c>
      <c r="HK42">
        <f>SUM(HK33:HK41)</f>
        <v/>
      </c>
      <c r="HL42">
        <f>SUM(HL33:HL41)</f>
        <v/>
      </c>
      <c r="HM42">
        <f>SUM(HM33:HM41)</f>
        <v/>
      </c>
      <c r="HN42">
        <f>SUM(HN33:HN41)</f>
        <v/>
      </c>
      <c r="HO42">
        <f>SUM(HO33:HO41)</f>
        <v/>
      </c>
      <c r="HP42">
        <f>SUM(HP33:HP41)</f>
        <v/>
      </c>
      <c r="HQ42">
        <f>SUM(HQ33:HQ41)</f>
        <v/>
      </c>
      <c r="HR42">
        <f>SUM(HR33:HR41)</f>
        <v/>
      </c>
      <c r="HS42">
        <f>SUM(HS33:HS41)</f>
        <v/>
      </c>
      <c r="HT42">
        <f>SUM(HT33:HT41)</f>
        <v/>
      </c>
      <c r="HU42">
        <f>SUM(HU33:HU41)</f>
        <v/>
      </c>
      <c r="HV42">
        <f>SUM(HV33:HV41)</f>
        <v/>
      </c>
      <c r="HW42">
        <f>SUM(HW33:HW41)</f>
        <v/>
      </c>
      <c r="HX42">
        <f>SUM(HX33:HX41)</f>
        <v/>
      </c>
      <c r="HY42">
        <f>SUM(HY33:HY41)</f>
        <v/>
      </c>
      <c r="HZ42">
        <f>SUM(HZ33:HZ41)</f>
        <v/>
      </c>
      <c r="IA42">
        <f>SUM(IA33:IA41)</f>
        <v/>
      </c>
      <c r="IB42">
        <f>SUM(IB33:IB41)</f>
        <v/>
      </c>
      <c r="IC42">
        <f>SUM(IC33:IC41)</f>
        <v/>
      </c>
      <c r="ID42">
        <f>SUM(ID33:ID41)</f>
        <v/>
      </c>
      <c r="IE42">
        <f>SUM(IE33:IE41)</f>
        <v/>
      </c>
      <c r="IF42">
        <f>SUM(IF33:IF41)</f>
        <v/>
      </c>
      <c r="IG42">
        <f>SUM(IG33:IG41)</f>
        <v/>
      </c>
      <c r="IH42">
        <f>SUM(IH33:IH41)</f>
        <v/>
      </c>
      <c r="II42">
        <f>SUM(II33:II41)</f>
        <v/>
      </c>
      <c r="IJ42">
        <f>SUM(IJ33:IJ41)</f>
        <v/>
      </c>
      <c r="IK42">
        <f>SUM(IK33:IK41)</f>
        <v/>
      </c>
      <c r="IL42">
        <f>SUM(IL33:IL41)</f>
        <v/>
      </c>
      <c r="IM42">
        <f>SUM(IM33:IM41)</f>
        <v/>
      </c>
      <c r="IN42">
        <f>SUM(IN33:IN41)</f>
        <v/>
      </c>
      <c r="IO42">
        <f>SUM(IO33:IO41)</f>
        <v/>
      </c>
      <c r="IP42">
        <f>SUM(IP33:IP41)</f>
        <v/>
      </c>
      <c r="IQ42">
        <f>SUM(IQ33:IQ41)</f>
        <v/>
      </c>
      <c r="IR42">
        <f>SUM(IR33:IR41)</f>
        <v/>
      </c>
      <c r="IS42">
        <f>SUM(IS33:IS41)</f>
        <v/>
      </c>
      <c r="IT42">
        <f>SUM(IT33:IT41)</f>
        <v/>
      </c>
      <c r="IU42">
        <f>SUM(IU33:IU41)</f>
        <v/>
      </c>
      <c r="IV42">
        <f>SUM(IV33:IV41)</f>
        <v/>
      </c>
      <c r="IW42">
        <f>SUM(IW33:IW41)</f>
        <v/>
      </c>
      <c r="IX42">
        <f>SUM(IX33:IX41)</f>
        <v/>
      </c>
      <c r="IY42">
        <f>SUM(IY33:IY41)</f>
        <v/>
      </c>
      <c r="IZ42">
        <f>SUM(IZ33:IZ41)</f>
        <v/>
      </c>
      <c r="JA42">
        <f>SUM(JA33:JA41)</f>
        <v/>
      </c>
      <c r="JB42">
        <f>SUM(JB33:JB41)</f>
        <v/>
      </c>
      <c r="JC42">
        <f>SUM(JC33:JC41)</f>
        <v/>
      </c>
      <c r="JD42">
        <f>SUM(JD33:JD41)</f>
        <v/>
      </c>
      <c r="JE42">
        <f>SUM(JE33:JE41)</f>
        <v/>
      </c>
      <c r="JF42">
        <f>SUM(JF33:JF41)</f>
        <v/>
      </c>
      <c r="JG42">
        <f>SUM(JG33:JG41)</f>
        <v/>
      </c>
      <c r="JH42">
        <f>SUM(JH33:JH41)</f>
        <v/>
      </c>
      <c r="JI42">
        <f>SUM(JI33:JI41)</f>
        <v/>
      </c>
      <c r="JJ42">
        <f>SUM(JJ33:JJ41)</f>
        <v/>
      </c>
      <c r="JK42">
        <f>SUM(JK33:JK41)</f>
        <v/>
      </c>
      <c r="JL42">
        <f>SUM(JL33:JL41)</f>
        <v/>
      </c>
      <c r="JM42">
        <f>SUM(JM33:JM41)</f>
        <v/>
      </c>
      <c r="JN42">
        <f>SUM(JN33:JN41)</f>
        <v/>
      </c>
      <c r="JO42">
        <f>SUM(JO33:JO41)</f>
        <v/>
      </c>
      <c r="JP42">
        <f>SUM(JP33:JP41)</f>
        <v/>
      </c>
      <c r="JQ42">
        <f>SUM(JQ33:JQ41)</f>
        <v/>
      </c>
      <c r="JR42">
        <f>SUM(JR33:JR41)</f>
        <v/>
      </c>
      <c r="JS42">
        <f>SUM(JS33:JS41)</f>
        <v/>
      </c>
      <c r="JT42">
        <f>SUM(JT33:JT41)</f>
        <v/>
      </c>
      <c r="JU42">
        <f>SUM(JU33:JU41)</f>
        <v/>
      </c>
      <c r="JV42">
        <f>SUM(JV33:JV41)</f>
        <v/>
      </c>
      <c r="JW42">
        <f>SUM(JW33:JW41)</f>
        <v/>
      </c>
      <c r="JX42">
        <f>SUM(JX33:JX41)</f>
        <v/>
      </c>
      <c r="JY42">
        <f>SUM(JY33:JY41)</f>
        <v/>
      </c>
      <c r="JZ42">
        <f>SUM(JZ33:JZ41)</f>
        <v/>
      </c>
      <c r="KA42">
        <f>SUM(KA33:KA41)</f>
        <v/>
      </c>
      <c r="KB42">
        <f>SUM(KB33:KB41)</f>
        <v/>
      </c>
      <c r="KC42">
        <f>SUM(KC33:KC41)</f>
        <v/>
      </c>
      <c r="KD42">
        <f>SUM(KD33:KD41)</f>
        <v/>
      </c>
      <c r="KE42">
        <f>SUM(KE33:KE41)</f>
        <v/>
      </c>
      <c r="KF42">
        <f>SUM(KF33:KF41)</f>
        <v/>
      </c>
      <c r="KG42">
        <f>SUM(KG33:KG41)</f>
        <v/>
      </c>
      <c r="KH42">
        <f>SUM(KH33:KH41)</f>
        <v/>
      </c>
      <c r="KI42">
        <f>SUM(KI33:KI41)</f>
        <v/>
      </c>
      <c r="KJ42">
        <f>SUM(KJ33:KJ41)</f>
        <v/>
      </c>
      <c r="KK42">
        <f>SUM(KK33:KK41)</f>
        <v/>
      </c>
      <c r="KL42">
        <f>SUM(KL33:KL41)</f>
        <v/>
      </c>
      <c r="KM42">
        <f>SUM(KM33:KM41)</f>
        <v/>
      </c>
      <c r="KN42">
        <f>SUM(KN33:KN41)</f>
        <v/>
      </c>
      <c r="KO42">
        <f>SUM(KO33:KO41)</f>
        <v/>
      </c>
      <c r="KP42">
        <f>SUM(KP33:KP41)</f>
        <v/>
      </c>
      <c r="KQ42">
        <f>SUM(KQ33:KQ41)</f>
        <v/>
      </c>
      <c r="KR42">
        <f>SUM(KR33:KR41)</f>
        <v/>
      </c>
      <c r="KS42">
        <f>SUM(KS33:KS41)</f>
        <v/>
      </c>
      <c r="KT42">
        <f>SUM(KT33:KT41)</f>
        <v/>
      </c>
      <c r="KU42">
        <f>SUM(KU33:KU41)</f>
        <v/>
      </c>
    </row>
    <row r="43" spans="1:307">
      <c r="A43" t="s">
        <v>74</v>
      </c>
    </row>
    <row r="44" spans="1:307">
      <c r="A44" t="s">
        <v>37</v>
      </c>
      <c r="B44" t="s">
        <v>9</v>
      </c>
      <c r="C44" t="s">
        <v>68</v>
      </c>
      <c r="D44" t="s">
        <v>23</v>
      </c>
      <c r="E44" t="s">
        <v>24</v>
      </c>
      <c r="G44">
        <f>MATCH($C44,'EIA Expenditures'!$C:$C,0)</f>
        <v/>
      </c>
      <c r="H44">
        <f>INDEX('EIA Expenditures'!$C:$CD,$G44,H$5)*H9</f>
        <v/>
      </c>
      <c r="I44">
        <f>INDEX('EIA Expenditures'!$C:$CD,$G44,I$5)*I9</f>
        <v/>
      </c>
      <c r="J44">
        <f>INDEX('EIA Expenditures'!$C:$CD,$G44,J$5)*J9</f>
        <v/>
      </c>
      <c r="K44">
        <f>INDEX('EIA Expenditures'!$C:$CD,$G44,K$5)*K9</f>
        <v/>
      </c>
      <c r="L44">
        <f>INDEX('EIA Expenditures'!$C:$CD,$G44,L$5)*L9</f>
        <v/>
      </c>
      <c r="M44">
        <f>INDEX('EIA Expenditures'!$C:$CD,$G44,M$5)*M9</f>
        <v/>
      </c>
      <c r="N44">
        <f>INDEX('EIA Expenditures'!$C:$CD,$G44,N$5)*N9</f>
        <v/>
      </c>
      <c r="O44">
        <f>INDEX('EIA Expenditures'!$C:$CD,$G44,O$5)*O9</f>
        <v/>
      </c>
      <c r="P44">
        <f>INDEX('EIA Expenditures'!$C:$CD,$G44,P$5)*P9</f>
        <v/>
      </c>
      <c r="Q44">
        <f>INDEX('EIA Expenditures'!$C:$CD,$G44,Q$5)*Q9</f>
        <v/>
      </c>
      <c r="R44">
        <f>INDEX('EIA Expenditures'!$C:$CD,$G44,R$5)*R9</f>
        <v/>
      </c>
      <c r="S44">
        <f>INDEX('EIA Expenditures'!$C:$CD,$G44,S$5)*S9</f>
        <v/>
      </c>
      <c r="T44">
        <f>INDEX('EIA Expenditures'!$C:$CD,$G44,T$5)*T9</f>
        <v/>
      </c>
      <c r="U44">
        <f>INDEX('EIA Expenditures'!$C:$CD,$G44,U$5)*U9</f>
        <v/>
      </c>
      <c r="V44">
        <f>INDEX('EIA Expenditures'!$C:$CD,$G44,V$5)*V9</f>
        <v/>
      </c>
      <c r="W44">
        <f>INDEX('EIA Expenditures'!$C:$CD,$G44,W$5)*W9</f>
        <v/>
      </c>
      <c r="X44">
        <f>INDEX('EIA Expenditures'!$C:$CD,$G44,X$5)*X9</f>
        <v/>
      </c>
      <c r="Y44">
        <f>INDEX('EIA Expenditures'!$C:$CD,$G44,Y$5)*Y9</f>
        <v/>
      </c>
      <c r="Z44">
        <f>INDEX('EIA Expenditures'!$C:$CD,$G44,Z$5)*Z9</f>
        <v/>
      </c>
      <c r="AA44">
        <f>INDEX('EIA Expenditures'!$C:$CD,$G44,AA$5)*AA9</f>
        <v/>
      </c>
      <c r="AB44">
        <f>INDEX('EIA Expenditures'!$C:$CD,$G44,AB$5)*AB9</f>
        <v/>
      </c>
      <c r="AC44">
        <f>INDEX('EIA Expenditures'!$C:$CD,$G44,AC$5)*AC9</f>
        <v/>
      </c>
      <c r="AD44">
        <f>INDEX('EIA Expenditures'!$C:$CD,$G44,AD$5)*AD9</f>
        <v/>
      </c>
      <c r="AE44">
        <f>INDEX('EIA Expenditures'!$C:$CD,$G44,AE$5)*AE9</f>
        <v/>
      </c>
      <c r="AF44">
        <f>INDEX('EIA Expenditures'!$C:$CD,$G44,AF$5)*AF9</f>
        <v/>
      </c>
      <c r="AG44">
        <f>INDEX('EIA Expenditures'!$C:$CD,$G44,AG$5)*AG9</f>
        <v/>
      </c>
      <c r="AH44">
        <f>INDEX('EIA Expenditures'!$C:$CD,$G44,AH$5)*AH9</f>
        <v/>
      </c>
      <c r="AI44">
        <f>INDEX('EIA Expenditures'!$C:$CD,$G44,AI$5)*AI9</f>
        <v/>
      </c>
      <c r="AJ44">
        <f>INDEX('EIA Expenditures'!$C:$CD,$G44,AJ$5)*AJ9</f>
        <v/>
      </c>
      <c r="AK44">
        <f>INDEX('EIA Expenditures'!$C:$CD,$G44,AK$5)*AK9</f>
        <v/>
      </c>
      <c r="AL44">
        <f>INDEX('EIA Expenditures'!$C:$CD,$G44,AL$5)*AL9</f>
        <v/>
      </c>
      <c r="AM44">
        <f>INDEX('EIA Expenditures'!$C:$CD,$G44,AM$5)*AM9</f>
        <v/>
      </c>
      <c r="AN44">
        <f>INDEX('EIA Expenditures'!$C:$CD,$G44,AN$5)*AN9</f>
        <v/>
      </c>
      <c r="AO44">
        <f>INDEX('EIA Expenditures'!$C:$CD,$G44,AO$5)*AO9</f>
        <v/>
      </c>
      <c r="AP44">
        <f>INDEX('EIA Expenditures'!$C:$CD,$G44,AP$5)*AP9</f>
        <v/>
      </c>
      <c r="AQ44">
        <f>INDEX('EIA Expenditures'!$C:$CD,$G44,AQ$5)*AQ9</f>
        <v/>
      </c>
      <c r="AR44">
        <f>INDEX('EIA Expenditures'!$C:$CD,$G44,AR$5)*AR9</f>
        <v/>
      </c>
      <c r="AS44">
        <f>INDEX('EIA Expenditures'!$C:$CD,$G44,AS$5)*AS9</f>
        <v/>
      </c>
      <c r="AT44">
        <f>INDEX('EIA Expenditures'!$C:$CD,$G44,AT$5)*AT9</f>
        <v/>
      </c>
      <c r="AU44">
        <f>INDEX('EIA Expenditures'!$C:$CD,$G44,AU$5)*AU9</f>
        <v/>
      </c>
      <c r="AV44">
        <f>INDEX('EIA Expenditures'!$C:$CD,$G44,AV$5)*AV9</f>
        <v/>
      </c>
      <c r="AW44">
        <f>INDEX('EIA Expenditures'!$C:$CD,$G44,AW$5)*AW9</f>
        <v/>
      </c>
      <c r="AX44">
        <f>INDEX('EIA Expenditures'!$C:$CD,$G44,AX$5)*AX9</f>
        <v/>
      </c>
      <c r="AY44">
        <f>INDEX('EIA Expenditures'!$C:$CD,$G44,AY$5)*AY9</f>
        <v/>
      </c>
      <c r="AZ44">
        <f>INDEX('EIA Expenditures'!$C:$CD,$G44,AZ$5)*AZ9</f>
        <v/>
      </c>
      <c r="BA44">
        <f>INDEX('EIA Expenditures'!$C:$CD,$G44,BA$5)*BA9</f>
        <v/>
      </c>
      <c r="BB44">
        <f>INDEX('EIA Expenditures'!$C:$CD,$G44,BB$5)*BB9</f>
        <v/>
      </c>
      <c r="BC44">
        <f>INDEX('EIA Expenditures'!$C:$CD,$G44,BC$5)*BC9</f>
        <v/>
      </c>
      <c r="BD44">
        <f>INDEX('EIA Expenditures'!$C:$CD,$G44,BD$5)*BD9</f>
        <v/>
      </c>
      <c r="BE44">
        <f>INDEX('EIA Expenditures'!$C:$CD,$G44,BE$5)*BE9</f>
        <v/>
      </c>
      <c r="BF44">
        <f>INDEX('EIA Expenditures'!$C:$CD,$G44,BF$5)*BF9</f>
        <v/>
      </c>
      <c r="BG44">
        <f>INDEX('EIA Expenditures'!$C:$CD,$G44,BG$5)*BG9</f>
        <v/>
      </c>
      <c r="BH44">
        <f>INDEX('EIA Expenditures'!$C:$CD,$G44,BH$5)*BH9</f>
        <v/>
      </c>
      <c r="BI44">
        <f>INDEX('EIA Expenditures'!$C:$CD,$G44,BI$5)*BI9</f>
        <v/>
      </c>
      <c r="BJ44">
        <f>INDEX('EIA Expenditures'!$C:$CD,$G44,BJ$5)*BJ9</f>
        <v/>
      </c>
      <c r="BK44">
        <f>INDEX('EIA Expenditures'!$C:$CD,$G44,BK$5)*BK9</f>
        <v/>
      </c>
      <c r="BL44">
        <f>INDEX('EIA Expenditures'!$C:$CD,$G44,BL$5)*BL9</f>
        <v/>
      </c>
      <c r="BM44">
        <f>INDEX('EIA Expenditures'!$C:$CD,$G44,BM$5)*BM9</f>
        <v/>
      </c>
      <c r="BN44">
        <f>INDEX('EIA Expenditures'!$C:$CD,$G44,BN$5)*BN9</f>
        <v/>
      </c>
      <c r="BO44">
        <f>INDEX('EIA Expenditures'!$C:$CD,$G44,BO$5)*BO9</f>
        <v/>
      </c>
      <c r="BP44">
        <f>INDEX('EIA Expenditures'!$C:$CD,$G44,BP$5)*BP9</f>
        <v/>
      </c>
      <c r="BQ44">
        <f>INDEX('EIA Expenditures'!$C:$CD,$G44,BQ$5)*BQ9</f>
        <v/>
      </c>
      <c r="BR44">
        <f>INDEX('EIA Expenditures'!$C:$CD,$G44,BR$5)*BR9</f>
        <v/>
      </c>
      <c r="BS44">
        <f>INDEX('EIA Expenditures'!$C:$CD,$G44,BS$5)*BS9</f>
        <v/>
      </c>
      <c r="BT44">
        <f>INDEX('EIA Expenditures'!$C:$CD,$G44,BT$5)*BT9</f>
        <v/>
      </c>
      <c r="BU44">
        <f>INDEX('EIA Expenditures'!$C:$CD,$G44,BU$5)*BU9</f>
        <v/>
      </c>
      <c r="BV44">
        <f>INDEX('EIA Expenditures'!$C:$CD,$G44,BV$5)*BV9</f>
        <v/>
      </c>
      <c r="BW44">
        <f>INDEX('EIA Expenditures'!$C:$CD,$G44,BW$5)*BW9</f>
        <v/>
      </c>
      <c r="BX44">
        <f>INDEX('EIA Expenditures'!$C:$CD,$G44,BX$5)*BX9</f>
        <v/>
      </c>
      <c r="BY44">
        <f>INDEX('EIA Expenditures'!$C:$CD,$G44,BY$5)*BY9</f>
        <v/>
      </c>
      <c r="BZ44">
        <f>INDEX('EIA Expenditures'!$C:$CD,$G44,BZ$5)*BZ9</f>
        <v/>
      </c>
      <c r="CA44">
        <f>INDEX('EIA Expenditures'!$C:$CD,$G44,CA$5)*CA9</f>
        <v/>
      </c>
      <c r="CB44">
        <f>INDEX('EIA Expenditures'!$C:$CD,$G44,CB$5)*CB9</f>
        <v/>
      </c>
      <c r="CC44">
        <f>INDEX('EIA Expenditures'!$C:$CD,$G44,CC$5)*CC9</f>
        <v/>
      </c>
      <c r="CD44">
        <f>INDEX('EIA Expenditures'!$C:$CD,$G44,CD$5)*CD9</f>
        <v/>
      </c>
      <c r="CE44">
        <f>INDEX('EIA Expenditures'!$C:$CD,$G44,CE$5)*CE9</f>
        <v/>
      </c>
      <c r="CF44">
        <f>INDEX('EIA Expenditures'!$C:$CD,$G44,CF$5)*CF9</f>
        <v/>
      </c>
      <c r="CG44">
        <f>INDEX('EIA Expenditures'!$C:$CD,$G44,CG$5)*CG9</f>
        <v/>
      </c>
      <c r="CH44">
        <f>INDEX('EIA Expenditures'!$C:$CD,$G44,CH$5)*CH9</f>
        <v/>
      </c>
      <c r="CI44">
        <f>INDEX('EIA Expenditures'!$C:$CD,$G44,CI$5)*CI9</f>
        <v/>
      </c>
      <c r="CJ44">
        <f>INDEX('EIA Expenditures'!$C:$CD,$G44,CJ$5)*CJ9</f>
        <v/>
      </c>
      <c r="CK44">
        <f>INDEX('EIA Expenditures'!$C:$CD,$G44,CK$5)*CK9</f>
        <v/>
      </c>
      <c r="CL44">
        <f>INDEX('EIA Expenditures'!$C:$CD,$G44,CL$5)*CL9</f>
        <v/>
      </c>
      <c r="CM44">
        <f>INDEX('EIA Expenditures'!$C:$CD,$G44,CM$5)*CM9</f>
        <v/>
      </c>
      <c r="CN44">
        <f>INDEX('EIA Expenditures'!$C:$CD,$G44,CN$5)*CN9</f>
        <v/>
      </c>
      <c r="CO44">
        <f>INDEX('EIA Expenditures'!$C:$CD,$G44,CO$5)*CO9</f>
        <v/>
      </c>
      <c r="CP44">
        <f>INDEX('EIA Expenditures'!$C:$CD,$G44,CP$5)*CP9</f>
        <v/>
      </c>
      <c r="CQ44">
        <f>INDEX('EIA Expenditures'!$C:$CD,$G44,CQ$5)*CQ9</f>
        <v/>
      </c>
      <c r="CR44">
        <f>INDEX('EIA Expenditures'!$C:$CD,$G44,CR$5)*CR9</f>
        <v/>
      </c>
      <c r="CS44">
        <f>INDEX('EIA Expenditures'!$C:$CD,$G44,CS$5)*CS9</f>
        <v/>
      </c>
      <c r="CT44">
        <f>INDEX('EIA Expenditures'!$C:$CD,$G44,CT$5)*CT9</f>
        <v/>
      </c>
      <c r="CU44">
        <f>INDEX('EIA Expenditures'!$C:$CD,$G44,CU$5)*CU9</f>
        <v/>
      </c>
      <c r="CV44">
        <f>INDEX('EIA Expenditures'!$C:$CD,$G44,CV$5)*CV9</f>
        <v/>
      </c>
      <c r="CW44">
        <f>INDEX('EIA Expenditures'!$C:$CD,$G44,CW$5)*CW9</f>
        <v/>
      </c>
      <c r="CX44">
        <f>INDEX('EIA Expenditures'!$C:$CD,$G44,CX$5)*CX9</f>
        <v/>
      </c>
      <c r="CY44">
        <f>INDEX('EIA Expenditures'!$C:$CD,$G44,CY$5)*CY9</f>
        <v/>
      </c>
      <c r="CZ44">
        <f>INDEX('EIA Expenditures'!$C:$CD,$G44,CZ$5)*CZ9</f>
        <v/>
      </c>
      <c r="DA44">
        <f>INDEX('EIA Expenditures'!$C:$CD,$G44,DA$5)*DA9</f>
        <v/>
      </c>
      <c r="DB44">
        <f>INDEX('EIA Expenditures'!$C:$CD,$G44,DB$5)*DB9</f>
        <v/>
      </c>
      <c r="DC44">
        <f>INDEX('EIA Expenditures'!$C:$CD,$G44,DC$5)*DC9</f>
        <v/>
      </c>
      <c r="DD44">
        <f>INDEX('EIA Expenditures'!$C:$CD,$G44,DD$5)*DD9</f>
        <v/>
      </c>
      <c r="DE44">
        <f>INDEX('EIA Expenditures'!$C:$CD,$G44,DE$5)*DE9</f>
        <v/>
      </c>
      <c r="DF44">
        <f>INDEX('EIA Expenditures'!$C:$CD,$G44,DF$5)*DF9</f>
        <v/>
      </c>
      <c r="DG44">
        <f>INDEX('EIA Expenditures'!$C:$CD,$G44,DG$5)*DG9</f>
        <v/>
      </c>
      <c r="DH44">
        <f>INDEX('EIA Expenditures'!$C:$CD,$G44,DH$5)*DH9</f>
        <v/>
      </c>
      <c r="DI44">
        <f>INDEX('EIA Expenditures'!$C:$CD,$G44,DI$5)*DI9</f>
        <v/>
      </c>
      <c r="DJ44">
        <f>INDEX('EIA Expenditures'!$C:$CD,$G44,DJ$5)*DJ9</f>
        <v/>
      </c>
      <c r="DK44">
        <f>INDEX('EIA Expenditures'!$C:$CD,$G44,DK$5)*DK9</f>
        <v/>
      </c>
      <c r="DL44">
        <f>INDEX('EIA Expenditures'!$C:$CD,$G44,DL$5)*DL9</f>
        <v/>
      </c>
      <c r="DM44">
        <f>INDEX('EIA Expenditures'!$C:$CD,$G44,DM$5)*DM9</f>
        <v/>
      </c>
      <c r="DN44">
        <f>INDEX('EIA Expenditures'!$C:$CD,$G44,DN$5)*DN9</f>
        <v/>
      </c>
      <c r="DO44">
        <f>INDEX('EIA Expenditures'!$C:$CD,$G44,DO$5)*DO9</f>
        <v/>
      </c>
      <c r="DP44">
        <f>INDEX('EIA Expenditures'!$C:$CD,$G44,DP$5)*DP9</f>
        <v/>
      </c>
      <c r="DQ44">
        <f>INDEX('EIA Expenditures'!$C:$CD,$G44,DQ$5)*DQ9</f>
        <v/>
      </c>
      <c r="DR44">
        <f>INDEX('EIA Expenditures'!$C:$CD,$G44,DR$5)*DR9</f>
        <v/>
      </c>
      <c r="DS44">
        <f>INDEX('EIA Expenditures'!$C:$CD,$G44,DS$5)*DS9</f>
        <v/>
      </c>
      <c r="DT44">
        <f>INDEX('EIA Expenditures'!$C:$CD,$G44,DT$5)*DT9</f>
        <v/>
      </c>
      <c r="DU44">
        <f>INDEX('EIA Expenditures'!$C:$CD,$G44,DU$5)*DU9</f>
        <v/>
      </c>
      <c r="DV44">
        <f>INDEX('EIA Expenditures'!$C:$CD,$G44,DV$5)*DV9</f>
        <v/>
      </c>
      <c r="DW44">
        <f>INDEX('EIA Expenditures'!$C:$CD,$G44,DW$5)*DW9</f>
        <v/>
      </c>
      <c r="DX44">
        <f>INDEX('EIA Expenditures'!$C:$CD,$G44,DX$5)*DX9</f>
        <v/>
      </c>
      <c r="DY44">
        <f>INDEX('EIA Expenditures'!$C:$CD,$G44,DY$5)*DY9</f>
        <v/>
      </c>
      <c r="DZ44">
        <f>INDEX('EIA Expenditures'!$C:$CD,$G44,DZ$5)*DZ9</f>
        <v/>
      </c>
      <c r="EA44">
        <f>INDEX('EIA Expenditures'!$C:$CD,$G44,EA$5)*EA9</f>
        <v/>
      </c>
      <c r="EB44">
        <f>INDEX('EIA Expenditures'!$C:$CD,$G44,EB$5)*EB9</f>
        <v/>
      </c>
      <c r="EC44">
        <f>INDEX('EIA Expenditures'!$C:$CD,$G44,EC$5)*EC9</f>
        <v/>
      </c>
      <c r="ED44">
        <f>INDEX('EIA Expenditures'!$C:$CD,$G44,ED$5)*ED9</f>
        <v/>
      </c>
      <c r="EE44">
        <f>INDEX('EIA Expenditures'!$C:$CD,$G44,EE$5)*EE9</f>
        <v/>
      </c>
      <c r="EF44">
        <f>INDEX('EIA Expenditures'!$C:$CD,$G44,EF$5)*EF9</f>
        <v/>
      </c>
      <c r="EG44">
        <f>INDEX('EIA Expenditures'!$C:$CD,$G44,EG$5)*EG9</f>
        <v/>
      </c>
      <c r="EH44">
        <f>INDEX('EIA Expenditures'!$C:$CD,$G44,EH$5)*EH9</f>
        <v/>
      </c>
      <c r="EI44">
        <f>INDEX('EIA Expenditures'!$C:$CD,$G44,EI$5)*EI9</f>
        <v/>
      </c>
      <c r="EJ44">
        <f>INDEX('EIA Expenditures'!$C:$CD,$G44,EJ$5)*EJ9</f>
        <v/>
      </c>
      <c r="EK44">
        <f>INDEX('EIA Expenditures'!$C:$CD,$G44,EK$5)*EK9</f>
        <v/>
      </c>
      <c r="EL44">
        <f>INDEX('EIA Expenditures'!$C:$CD,$G44,EL$5)*EL9</f>
        <v/>
      </c>
      <c r="EM44">
        <f>INDEX('EIA Expenditures'!$C:$CD,$G44,EM$5)*EM9</f>
        <v/>
      </c>
      <c r="EN44">
        <f>INDEX('EIA Expenditures'!$C:$CD,$G44,EN$5)*EN9</f>
        <v/>
      </c>
      <c r="EO44">
        <f>INDEX('EIA Expenditures'!$C:$CD,$G44,EO$5)*EO9</f>
        <v/>
      </c>
      <c r="EP44">
        <f>INDEX('EIA Expenditures'!$C:$CD,$G44,EP$5)*EP9</f>
        <v/>
      </c>
      <c r="EQ44">
        <f>INDEX('EIA Expenditures'!$C:$CD,$G44,EQ$5)*EQ9</f>
        <v/>
      </c>
      <c r="ER44">
        <f>INDEX('EIA Expenditures'!$C:$CD,$G44,ER$5)*ER9</f>
        <v/>
      </c>
      <c r="ES44">
        <f>INDEX('EIA Expenditures'!$C:$CD,$G44,ES$5)*ES9</f>
        <v/>
      </c>
      <c r="ET44">
        <f>INDEX('EIA Expenditures'!$C:$CD,$G44,ET$5)*ET9</f>
        <v/>
      </c>
      <c r="EU44">
        <f>INDEX('EIA Expenditures'!$C:$CD,$G44,EU$5)*EU9</f>
        <v/>
      </c>
      <c r="EV44">
        <f>INDEX('EIA Expenditures'!$C:$CD,$G44,EV$5)*EV9</f>
        <v/>
      </c>
      <c r="EW44">
        <f>INDEX('EIA Expenditures'!$C:$CD,$G44,EW$5)*EW9</f>
        <v/>
      </c>
      <c r="EX44">
        <f>INDEX('EIA Expenditures'!$C:$CD,$G44,EX$5)*EX9</f>
        <v/>
      </c>
      <c r="EY44">
        <f>INDEX('EIA Expenditures'!$C:$CD,$G44,EY$5)*EY9</f>
        <v/>
      </c>
      <c r="EZ44">
        <f>INDEX('EIA Expenditures'!$C:$CD,$G44,EZ$5)*EZ9</f>
        <v/>
      </c>
      <c r="FA44">
        <f>INDEX('EIA Expenditures'!$C:$CD,$G44,FA$5)*FA9</f>
        <v/>
      </c>
      <c r="FB44">
        <f>INDEX('EIA Expenditures'!$C:$CD,$G44,FB$5)*FB9</f>
        <v/>
      </c>
      <c r="FC44">
        <f>INDEX('EIA Expenditures'!$C:$CD,$G44,FC$5)*FC9</f>
        <v/>
      </c>
      <c r="FD44">
        <f>INDEX('EIA Expenditures'!$C:$CD,$G44,FD$5)*FD9</f>
        <v/>
      </c>
      <c r="FE44">
        <f>INDEX('EIA Expenditures'!$C:$CD,$G44,FE$5)*FE9</f>
        <v/>
      </c>
      <c r="FF44">
        <f>INDEX('EIA Expenditures'!$C:$CD,$G44,FF$5)*FF9</f>
        <v/>
      </c>
      <c r="FG44">
        <f>INDEX('EIA Expenditures'!$C:$CD,$G44,FG$5)*FG9</f>
        <v/>
      </c>
      <c r="FH44">
        <f>INDEX('EIA Expenditures'!$C:$CD,$G44,FH$5)*FH9</f>
        <v/>
      </c>
      <c r="FI44">
        <f>INDEX('EIA Expenditures'!$C:$CD,$G44,FI$5)*FI9</f>
        <v/>
      </c>
      <c r="FJ44">
        <f>INDEX('EIA Expenditures'!$C:$CD,$G44,FJ$5)*FJ9</f>
        <v/>
      </c>
      <c r="FK44">
        <f>INDEX('EIA Expenditures'!$C:$CD,$G44,FK$5)*FK9</f>
        <v/>
      </c>
      <c r="FL44">
        <f>INDEX('EIA Expenditures'!$C:$CD,$G44,FL$5)*FL9</f>
        <v/>
      </c>
      <c r="FM44">
        <f>INDEX('EIA Expenditures'!$C:$CD,$G44,FM$5)*FM9</f>
        <v/>
      </c>
      <c r="FN44">
        <f>INDEX('EIA Expenditures'!$C:$CD,$G44,FN$5)*FN9</f>
        <v/>
      </c>
      <c r="FO44">
        <f>INDEX('EIA Expenditures'!$C:$CD,$G44,FO$5)*FO9</f>
        <v/>
      </c>
      <c r="FP44">
        <f>INDEX('EIA Expenditures'!$C:$CD,$G44,FP$5)*FP9</f>
        <v/>
      </c>
      <c r="FQ44">
        <f>INDEX('EIA Expenditures'!$C:$CD,$G44,FQ$5)*FQ9</f>
        <v/>
      </c>
      <c r="FR44">
        <f>INDEX('EIA Expenditures'!$C:$CD,$G44,FR$5)*FR9</f>
        <v/>
      </c>
      <c r="FS44">
        <f>INDEX('EIA Expenditures'!$C:$CD,$G44,FS$5)*FS9</f>
        <v/>
      </c>
      <c r="FT44">
        <f>INDEX('EIA Expenditures'!$C:$CD,$G44,FT$5)*FT9</f>
        <v/>
      </c>
      <c r="FU44">
        <f>INDEX('EIA Expenditures'!$C:$CD,$G44,FU$5)*FU9</f>
        <v/>
      </c>
      <c r="FV44">
        <f>INDEX('EIA Expenditures'!$C:$CD,$G44,FV$5)*FV9</f>
        <v/>
      </c>
      <c r="FW44">
        <f>INDEX('EIA Expenditures'!$C:$CD,$G44,FW$5)*FW9</f>
        <v/>
      </c>
      <c r="FX44">
        <f>INDEX('EIA Expenditures'!$C:$CD,$G44,FX$5)*FX9</f>
        <v/>
      </c>
      <c r="FY44">
        <f>INDEX('EIA Expenditures'!$C:$CD,$G44,FY$5)*FY9</f>
        <v/>
      </c>
      <c r="FZ44">
        <f>INDEX('EIA Expenditures'!$C:$CD,$G44,FZ$5)*FZ9</f>
        <v/>
      </c>
      <c r="GA44">
        <f>INDEX('EIA Expenditures'!$C:$CD,$G44,GA$5)*GA9</f>
        <v/>
      </c>
      <c r="GB44">
        <f>INDEX('EIA Expenditures'!$C:$CD,$G44,GB$5)*GB9</f>
        <v/>
      </c>
      <c r="GC44">
        <f>INDEX('EIA Expenditures'!$C:$CD,$G44,GC$5)*GC9</f>
        <v/>
      </c>
      <c r="GD44">
        <f>INDEX('EIA Expenditures'!$C:$CD,$G44,GD$5)*GD9</f>
        <v/>
      </c>
      <c r="GE44">
        <f>INDEX('EIA Expenditures'!$C:$CD,$G44,GE$5)*GE9</f>
        <v/>
      </c>
      <c r="GF44">
        <f>INDEX('EIA Expenditures'!$C:$CD,$G44,GF$5)*GF9</f>
        <v/>
      </c>
      <c r="GG44">
        <f>INDEX('EIA Expenditures'!$C:$CD,$G44,GG$5)*GG9</f>
        <v/>
      </c>
      <c r="GH44">
        <f>INDEX('EIA Expenditures'!$C:$CD,$G44,GH$5)*GH9</f>
        <v/>
      </c>
      <c r="GI44">
        <f>INDEX('EIA Expenditures'!$C:$CD,$G44,GI$5)*GI9</f>
        <v/>
      </c>
      <c r="GJ44">
        <f>INDEX('EIA Expenditures'!$C:$CD,$G44,GJ$5)*GJ9</f>
        <v/>
      </c>
      <c r="GK44">
        <f>INDEX('EIA Expenditures'!$C:$CD,$G44,GK$5)*GK9</f>
        <v/>
      </c>
      <c r="GL44">
        <f>INDEX('EIA Expenditures'!$C:$CD,$G44,GL$5)*GL9</f>
        <v/>
      </c>
      <c r="GM44">
        <f>INDEX('EIA Expenditures'!$C:$CD,$G44,GM$5)*GM9</f>
        <v/>
      </c>
      <c r="GN44">
        <f>INDEX('EIA Expenditures'!$C:$CD,$G44,GN$5)*GN9</f>
        <v/>
      </c>
      <c r="GO44">
        <f>INDEX('EIA Expenditures'!$C:$CD,$G44,GO$5)*GO9</f>
        <v/>
      </c>
      <c r="GP44">
        <f>INDEX('EIA Expenditures'!$C:$CD,$G44,GP$5)*GP9</f>
        <v/>
      </c>
      <c r="GQ44">
        <f>INDEX('EIA Expenditures'!$C:$CD,$G44,GQ$5)*GQ9</f>
        <v/>
      </c>
      <c r="GR44">
        <f>INDEX('EIA Expenditures'!$C:$CD,$G44,GR$5)*GR9</f>
        <v/>
      </c>
      <c r="GS44">
        <f>INDEX('EIA Expenditures'!$C:$CD,$G44,GS$5)*GS9</f>
        <v/>
      </c>
      <c r="GT44">
        <f>INDEX('EIA Expenditures'!$C:$CD,$G44,GT$5)*GT9</f>
        <v/>
      </c>
      <c r="GU44">
        <f>INDEX('EIA Expenditures'!$C:$CD,$G44,GU$5)*GU9</f>
        <v/>
      </c>
      <c r="GV44">
        <f>INDEX('EIA Expenditures'!$C:$CD,$G44,GV$5)*GV9</f>
        <v/>
      </c>
      <c r="GW44">
        <f>INDEX('EIA Expenditures'!$C:$CD,$G44,GW$5)*GW9</f>
        <v/>
      </c>
      <c r="GX44">
        <f>INDEX('EIA Expenditures'!$C:$CD,$G44,GX$5)*GX9</f>
        <v/>
      </c>
      <c r="GY44">
        <f>INDEX('EIA Expenditures'!$C:$CD,$G44,GY$5)*GY9</f>
        <v/>
      </c>
      <c r="GZ44">
        <f>INDEX('EIA Expenditures'!$C:$CD,$G44,GZ$5)*GZ9</f>
        <v/>
      </c>
      <c r="HA44">
        <f>INDEX('EIA Expenditures'!$C:$CD,$G44,HA$5)*HA9</f>
        <v/>
      </c>
      <c r="HB44">
        <f>INDEX('EIA Expenditures'!$C:$CD,$G44,HB$5)*HB9</f>
        <v/>
      </c>
      <c r="HC44">
        <f>INDEX('EIA Expenditures'!$C:$CD,$G44,HC$5)*HC9</f>
        <v/>
      </c>
      <c r="HD44">
        <f>INDEX('EIA Expenditures'!$C:$CD,$G44,HD$5)*HD9</f>
        <v/>
      </c>
      <c r="HE44">
        <f>INDEX('EIA Expenditures'!$C:$CD,$G44,HE$5)*HE9</f>
        <v/>
      </c>
      <c r="HF44">
        <f>INDEX('EIA Expenditures'!$C:$CD,$G44,HF$5)*HF9</f>
        <v/>
      </c>
      <c r="HG44">
        <f>INDEX('EIA Expenditures'!$C:$CD,$G44,HG$5)*HG9</f>
        <v/>
      </c>
      <c r="HH44">
        <f>INDEX('EIA Expenditures'!$C:$CD,$G44,HH$5)*HH9</f>
        <v/>
      </c>
      <c r="HI44">
        <f>INDEX('EIA Expenditures'!$C:$CD,$G44,HI$5)*HI9</f>
        <v/>
      </c>
      <c r="HJ44">
        <f>INDEX('EIA Expenditures'!$C:$CD,$G44,HJ$5)*HJ9</f>
        <v/>
      </c>
      <c r="HK44">
        <f>INDEX('EIA Expenditures'!$C:$CD,$G44,HK$5)*HK9</f>
        <v/>
      </c>
      <c r="HL44">
        <f>INDEX('EIA Expenditures'!$C:$CD,$G44,HL$5)*HL9</f>
        <v/>
      </c>
      <c r="HM44">
        <f>INDEX('EIA Expenditures'!$C:$CD,$G44,HM$5)*HM9</f>
        <v/>
      </c>
      <c r="HN44">
        <f>INDEX('EIA Expenditures'!$C:$CD,$G44,HN$5)*HN9</f>
        <v/>
      </c>
      <c r="HO44">
        <f>INDEX('EIA Expenditures'!$C:$CD,$G44,HO$5)*HO9</f>
        <v/>
      </c>
      <c r="HP44">
        <f>INDEX('EIA Expenditures'!$C:$CD,$G44,HP$5)*HP9</f>
        <v/>
      </c>
      <c r="HQ44">
        <f>INDEX('EIA Expenditures'!$C:$CD,$G44,HQ$5)*HQ9</f>
        <v/>
      </c>
      <c r="HR44">
        <f>INDEX('EIA Expenditures'!$C:$CD,$G44,HR$5)*HR9</f>
        <v/>
      </c>
      <c r="HS44">
        <f>INDEX('EIA Expenditures'!$C:$CD,$G44,HS$5)*HS9</f>
        <v/>
      </c>
      <c r="HT44">
        <f>INDEX('EIA Expenditures'!$C:$CD,$G44,HT$5)*HT9</f>
        <v/>
      </c>
      <c r="HU44">
        <f>INDEX('EIA Expenditures'!$C:$CD,$G44,HU$5)*HU9</f>
        <v/>
      </c>
      <c r="HV44">
        <f>INDEX('EIA Expenditures'!$C:$CD,$G44,HV$5)*HV9</f>
        <v/>
      </c>
      <c r="HW44">
        <f>INDEX('EIA Expenditures'!$C:$CD,$G44,HW$5)*HW9</f>
        <v/>
      </c>
      <c r="HX44">
        <f>INDEX('EIA Expenditures'!$C:$CD,$G44,HX$5)*HX9</f>
        <v/>
      </c>
      <c r="HY44">
        <f>INDEX('EIA Expenditures'!$C:$CD,$G44,HY$5)*HY9</f>
        <v/>
      </c>
      <c r="HZ44">
        <f>INDEX('EIA Expenditures'!$C:$CD,$G44,HZ$5)*HZ9</f>
        <v/>
      </c>
      <c r="IA44">
        <f>INDEX('EIA Expenditures'!$C:$CD,$G44,IA$5)*IA9</f>
        <v/>
      </c>
      <c r="IB44">
        <f>INDEX('EIA Expenditures'!$C:$CD,$G44,IB$5)*IB9</f>
        <v/>
      </c>
      <c r="IC44">
        <f>INDEX('EIA Expenditures'!$C:$CD,$G44,IC$5)*IC9</f>
        <v/>
      </c>
      <c r="ID44">
        <f>INDEX('EIA Expenditures'!$C:$CD,$G44,ID$5)*ID9</f>
        <v/>
      </c>
      <c r="IE44">
        <f>INDEX('EIA Expenditures'!$C:$CD,$G44,IE$5)*IE9</f>
        <v/>
      </c>
      <c r="IF44">
        <f>INDEX('EIA Expenditures'!$C:$CD,$G44,IF$5)*IF9</f>
        <v/>
      </c>
      <c r="IG44">
        <f>INDEX('EIA Expenditures'!$C:$CD,$G44,IG$5)*IG9</f>
        <v/>
      </c>
      <c r="IH44">
        <f>INDEX('EIA Expenditures'!$C:$CD,$G44,IH$5)*IH9</f>
        <v/>
      </c>
      <c r="II44">
        <f>INDEX('EIA Expenditures'!$C:$CD,$G44,II$5)*II9</f>
        <v/>
      </c>
      <c r="IJ44">
        <f>INDEX('EIA Expenditures'!$C:$CD,$G44,IJ$5)*IJ9</f>
        <v/>
      </c>
      <c r="IK44">
        <f>INDEX('EIA Expenditures'!$C:$CD,$G44,IK$5)*IK9</f>
        <v/>
      </c>
      <c r="IL44">
        <f>INDEX('EIA Expenditures'!$C:$CD,$G44,IL$5)*IL9</f>
        <v/>
      </c>
      <c r="IM44">
        <f>INDEX('EIA Expenditures'!$C:$CD,$G44,IM$5)*IM9</f>
        <v/>
      </c>
      <c r="IN44">
        <f>INDEX('EIA Expenditures'!$C:$CD,$G44,IN$5)*IN9</f>
        <v/>
      </c>
      <c r="IO44">
        <f>INDEX('EIA Expenditures'!$C:$CD,$G44,IO$5)*IO9</f>
        <v/>
      </c>
      <c r="IP44">
        <f>INDEX('EIA Expenditures'!$C:$CD,$G44,IP$5)*IP9</f>
        <v/>
      </c>
      <c r="IQ44">
        <f>INDEX('EIA Expenditures'!$C:$CD,$G44,IQ$5)*IQ9</f>
        <v/>
      </c>
      <c r="IR44">
        <f>INDEX('EIA Expenditures'!$C:$CD,$G44,IR$5)*IR9</f>
        <v/>
      </c>
      <c r="IS44">
        <f>INDEX('EIA Expenditures'!$C:$CD,$G44,IS$5)*IS9</f>
        <v/>
      </c>
      <c r="IT44">
        <f>INDEX('EIA Expenditures'!$C:$CD,$G44,IT$5)*IT9</f>
        <v/>
      </c>
      <c r="IU44">
        <f>INDEX('EIA Expenditures'!$C:$CD,$G44,IU$5)*IU9</f>
        <v/>
      </c>
      <c r="IV44">
        <f>INDEX('EIA Expenditures'!$C:$CD,$G44,IV$5)*IV9</f>
        <v/>
      </c>
      <c r="IW44">
        <f>INDEX('EIA Expenditures'!$C:$CD,$G44,IW$5)*IW9</f>
        <v/>
      </c>
      <c r="IX44">
        <f>INDEX('EIA Expenditures'!$C:$CD,$G44,IX$5)*IX9</f>
        <v/>
      </c>
      <c r="IY44">
        <f>INDEX('EIA Expenditures'!$C:$CD,$G44,IY$5)*IY9</f>
        <v/>
      </c>
      <c r="IZ44">
        <f>INDEX('EIA Expenditures'!$C:$CD,$G44,IZ$5)*IZ9</f>
        <v/>
      </c>
      <c r="JA44">
        <f>INDEX('EIA Expenditures'!$C:$CD,$G44,JA$5)*JA9</f>
        <v/>
      </c>
      <c r="JB44">
        <f>INDEX('EIA Expenditures'!$C:$CD,$G44,JB$5)*JB9</f>
        <v/>
      </c>
      <c r="JC44">
        <f>INDEX('EIA Expenditures'!$C:$CD,$G44,JC$5)*JC9</f>
        <v/>
      </c>
      <c r="JD44">
        <f>INDEX('EIA Expenditures'!$C:$CD,$G44,JD$5)*JD9</f>
        <v/>
      </c>
      <c r="JE44">
        <f>INDEX('EIA Expenditures'!$C:$CD,$G44,JE$5)*JE9</f>
        <v/>
      </c>
      <c r="JF44">
        <f>INDEX('EIA Expenditures'!$C:$CD,$G44,JF$5)*JF9</f>
        <v/>
      </c>
      <c r="JG44">
        <f>INDEX('EIA Expenditures'!$C:$CD,$G44,JG$5)*JG9</f>
        <v/>
      </c>
      <c r="JH44">
        <f>INDEX('EIA Expenditures'!$C:$CD,$G44,JH$5)*JH9</f>
        <v/>
      </c>
      <c r="JI44">
        <f>INDEX('EIA Expenditures'!$C:$CD,$G44,JI$5)*JI9</f>
        <v/>
      </c>
      <c r="JJ44">
        <f>INDEX('EIA Expenditures'!$C:$CD,$G44,JJ$5)*JJ9</f>
        <v/>
      </c>
      <c r="JK44">
        <f>INDEX('EIA Expenditures'!$C:$CD,$G44,JK$5)*JK9</f>
        <v/>
      </c>
      <c r="JL44">
        <f>INDEX('EIA Expenditures'!$C:$CD,$G44,JL$5)*JL9</f>
        <v/>
      </c>
      <c r="JM44">
        <f>INDEX('EIA Expenditures'!$C:$CD,$G44,JM$5)*JM9</f>
        <v/>
      </c>
      <c r="JN44">
        <f>INDEX('EIA Expenditures'!$C:$CD,$G44,JN$5)*JN9</f>
        <v/>
      </c>
      <c r="JO44">
        <f>INDEX('EIA Expenditures'!$C:$CD,$G44,JO$5)*JO9</f>
        <v/>
      </c>
      <c r="JP44">
        <f>INDEX('EIA Expenditures'!$C:$CD,$G44,JP$5)*JP9</f>
        <v/>
      </c>
      <c r="JQ44">
        <f>INDEX('EIA Expenditures'!$C:$CD,$G44,JQ$5)*JQ9</f>
        <v/>
      </c>
      <c r="JR44">
        <f>INDEX('EIA Expenditures'!$C:$CD,$G44,JR$5)*JR9</f>
        <v/>
      </c>
      <c r="JS44">
        <f>INDEX('EIA Expenditures'!$C:$CD,$G44,JS$5)*JS9</f>
        <v/>
      </c>
      <c r="JT44">
        <f>INDEX('EIA Expenditures'!$C:$CD,$G44,JT$5)*JT9</f>
        <v/>
      </c>
      <c r="JU44">
        <f>INDEX('EIA Expenditures'!$C:$CD,$G44,JU$5)*JU9</f>
        <v/>
      </c>
      <c r="JV44">
        <f>INDEX('EIA Expenditures'!$C:$CD,$G44,JV$5)*JV9</f>
        <v/>
      </c>
      <c r="JW44">
        <f>INDEX('EIA Expenditures'!$C:$CD,$G44,JW$5)*JW9</f>
        <v/>
      </c>
      <c r="JX44">
        <f>INDEX('EIA Expenditures'!$C:$CD,$G44,JX$5)*JX9</f>
        <v/>
      </c>
      <c r="JY44">
        <f>INDEX('EIA Expenditures'!$C:$CD,$G44,JY$5)*JY9</f>
        <v/>
      </c>
      <c r="JZ44">
        <f>INDEX('EIA Expenditures'!$C:$CD,$G44,JZ$5)*JZ9</f>
        <v/>
      </c>
      <c r="KA44">
        <f>INDEX('EIA Expenditures'!$C:$CD,$G44,KA$5)*KA9</f>
        <v/>
      </c>
      <c r="KB44">
        <f>INDEX('EIA Expenditures'!$C:$CD,$G44,KB$5)*KB9</f>
        <v/>
      </c>
      <c r="KC44">
        <f>INDEX('EIA Expenditures'!$C:$CD,$G44,KC$5)*KC9</f>
        <v/>
      </c>
      <c r="KD44">
        <f>INDEX('EIA Expenditures'!$C:$CD,$G44,KD$5)*KD9</f>
        <v/>
      </c>
      <c r="KE44">
        <f>INDEX('EIA Expenditures'!$C:$CD,$G44,KE$5)*KE9</f>
        <v/>
      </c>
      <c r="KF44">
        <f>INDEX('EIA Expenditures'!$C:$CD,$G44,KF$5)*KF9</f>
        <v/>
      </c>
      <c r="KG44">
        <f>INDEX('EIA Expenditures'!$C:$CD,$G44,KG$5)*KG9</f>
        <v/>
      </c>
      <c r="KH44">
        <f>INDEX('EIA Expenditures'!$C:$CD,$G44,KH$5)*KH9</f>
        <v/>
      </c>
      <c r="KI44">
        <f>INDEX('EIA Expenditures'!$C:$CD,$G44,KI$5)*KI9</f>
        <v/>
      </c>
      <c r="KJ44">
        <f>INDEX('EIA Expenditures'!$C:$CD,$G44,KJ$5)*KJ9</f>
        <v/>
      </c>
      <c r="KK44">
        <f>INDEX('EIA Expenditures'!$C:$CD,$G44,KK$5)*KK9</f>
        <v/>
      </c>
      <c r="KL44">
        <f>INDEX('EIA Expenditures'!$C:$CD,$G44,KL$5)*KL9</f>
        <v/>
      </c>
      <c r="KM44">
        <f>INDEX('EIA Expenditures'!$C:$CD,$G44,KM$5)*KM9</f>
        <v/>
      </c>
      <c r="KN44">
        <f>INDEX('EIA Expenditures'!$C:$CD,$G44,KN$5)*KN9</f>
        <v/>
      </c>
      <c r="KO44">
        <f>INDEX('EIA Expenditures'!$C:$CD,$G44,KO$5)*KO9</f>
        <v/>
      </c>
      <c r="KP44">
        <f>INDEX('EIA Expenditures'!$C:$CD,$G44,KP$5)*KP9</f>
        <v/>
      </c>
      <c r="KQ44">
        <f>INDEX('EIA Expenditures'!$C:$CD,$G44,KQ$5)*KQ9</f>
        <v/>
      </c>
      <c r="KR44">
        <f>INDEX('EIA Expenditures'!$C:$CD,$G44,KR$5)*KR9</f>
        <v/>
      </c>
      <c r="KS44">
        <f>INDEX('EIA Expenditures'!$C:$CD,$G44,KS$5)*KS9</f>
        <v/>
      </c>
      <c r="KT44">
        <f>INDEX('EIA Expenditures'!$C:$CD,$G44,KT$5)*KT9</f>
        <v/>
      </c>
      <c r="KU44">
        <f>INDEX('EIA Expenditures'!$C:$CD,$G44,KU$5)*KU9</f>
        <v/>
      </c>
    </row>
    <row r="45" spans="1:307">
      <c r="B45" t="s">
        <v>10</v>
      </c>
      <c r="C45" t="s">
        <v>39</v>
      </c>
      <c r="D45" t="s">
        <v>23</v>
      </c>
      <c r="E45" t="s">
        <v>24</v>
      </c>
      <c r="G45">
        <f>MATCH($C45,'EIA Consumption'!$C:$C,0)</f>
        <v/>
      </c>
      <c r="H45">
        <f>INDEX('EIA Consumption'!$C:$BW,$G45,H$5)*H10</f>
        <v/>
      </c>
      <c r="I45">
        <f>INDEX('EIA Consumption'!$C:$BW,$G45,I$5)*I10</f>
        <v/>
      </c>
      <c r="J45">
        <f>INDEX('EIA Consumption'!$C:$BW,$G45,J$5)*J10</f>
        <v/>
      </c>
      <c r="K45">
        <f>INDEX('EIA Consumption'!$C:$BW,$G45,K$5)*K10</f>
        <v/>
      </c>
      <c r="L45">
        <f>INDEX('EIA Consumption'!$C:$BW,$G45,L$5)*L10</f>
        <v/>
      </c>
      <c r="M45">
        <f>INDEX('EIA Consumption'!$C:$BW,$G45,M$5)*M10</f>
        <v/>
      </c>
      <c r="N45">
        <f>INDEX('EIA Consumption'!$C:$BW,$G45,N$5)*N10</f>
        <v/>
      </c>
      <c r="O45">
        <f>INDEX('EIA Consumption'!$C:$BW,$G45,O$5)*O10</f>
        <v/>
      </c>
      <c r="P45">
        <f>INDEX('EIA Consumption'!$C:$BW,$G45,P$5)*P10</f>
        <v/>
      </c>
      <c r="Q45">
        <f>INDEX('EIA Consumption'!$C:$BW,$G45,Q$5)*Q10</f>
        <v/>
      </c>
      <c r="R45">
        <f>INDEX('EIA Consumption'!$C:$BW,$G45,R$5)*R10</f>
        <v/>
      </c>
      <c r="S45">
        <f>INDEX('EIA Consumption'!$C:$BW,$G45,S$5)*S10</f>
        <v/>
      </c>
      <c r="T45">
        <f>INDEX('EIA Consumption'!$C:$BW,$G45,T$5)*T10</f>
        <v/>
      </c>
      <c r="U45">
        <f>INDEX('EIA Consumption'!$C:$BW,$G45,U$5)*U10</f>
        <v/>
      </c>
      <c r="V45">
        <f>INDEX('EIA Consumption'!$C:$BW,$G45,V$5)*V10</f>
        <v/>
      </c>
      <c r="W45">
        <f>INDEX('EIA Consumption'!$C:$BW,$G45,W$5)*W10</f>
        <v/>
      </c>
      <c r="X45">
        <f>INDEX('EIA Consumption'!$C:$BW,$G45,X$5)*X10</f>
        <v/>
      </c>
      <c r="Y45">
        <f>INDEX('EIA Consumption'!$C:$BW,$G45,Y$5)*Y10</f>
        <v/>
      </c>
      <c r="Z45">
        <f>INDEX('EIA Consumption'!$C:$BW,$G45,Z$5)*Z10</f>
        <v/>
      </c>
      <c r="AA45">
        <f>INDEX('EIA Consumption'!$C:$BW,$G45,AA$5)*AA10</f>
        <v/>
      </c>
      <c r="AB45">
        <f>INDEX('EIA Consumption'!$C:$BW,$G45,AB$5)*AB10</f>
        <v/>
      </c>
      <c r="AC45">
        <f>INDEX('EIA Consumption'!$C:$BW,$G45,AC$5)*AC10</f>
        <v/>
      </c>
      <c r="AD45">
        <f>INDEX('EIA Consumption'!$C:$BW,$G45,AD$5)*AD10</f>
        <v/>
      </c>
      <c r="AE45">
        <f>INDEX('EIA Consumption'!$C:$BW,$G45,AE$5)*AE10</f>
        <v/>
      </c>
      <c r="AF45">
        <f>INDEX('EIA Consumption'!$C:$BW,$G45,AF$5)*AF10</f>
        <v/>
      </c>
      <c r="AG45">
        <f>INDEX('EIA Consumption'!$C:$BW,$G45,AG$5)*AG10</f>
        <v/>
      </c>
      <c r="AH45">
        <f>INDEX('EIA Consumption'!$C:$BW,$G45,AH$5)*AH10</f>
        <v/>
      </c>
      <c r="AI45">
        <f>INDEX('EIA Consumption'!$C:$BW,$G45,AI$5)*AI10</f>
        <v/>
      </c>
      <c r="AJ45">
        <f>INDEX('EIA Consumption'!$C:$BW,$G45,AJ$5)*AJ10</f>
        <v/>
      </c>
      <c r="AK45">
        <f>INDEX('EIA Consumption'!$C:$BW,$G45,AK$5)*AK10</f>
        <v/>
      </c>
      <c r="AL45">
        <f>INDEX('EIA Consumption'!$C:$BW,$G45,AL$5)*AL10</f>
        <v/>
      </c>
      <c r="AM45">
        <f>INDEX('EIA Consumption'!$C:$BW,$G45,AM$5)*AM10</f>
        <v/>
      </c>
      <c r="AN45">
        <f>INDEX('EIA Consumption'!$C:$BW,$G45,AN$5)*AN10</f>
        <v/>
      </c>
      <c r="AO45">
        <f>INDEX('EIA Consumption'!$C:$BW,$G45,AO$5)*AO10</f>
        <v/>
      </c>
      <c r="AP45">
        <f>INDEX('EIA Consumption'!$C:$BW,$G45,AP$5)*AP10</f>
        <v/>
      </c>
      <c r="AQ45">
        <f>INDEX('EIA Consumption'!$C:$BW,$G45,AQ$5)*AQ10</f>
        <v/>
      </c>
      <c r="AR45">
        <f>INDEX('EIA Consumption'!$C:$BW,$G45,AR$5)*AR10</f>
        <v/>
      </c>
      <c r="AS45">
        <f>INDEX('EIA Consumption'!$C:$BW,$G45,AS$5)*AS10</f>
        <v/>
      </c>
      <c r="AT45">
        <f>INDEX('EIA Consumption'!$C:$BW,$G45,AT$5)*AT10</f>
        <v/>
      </c>
      <c r="AU45">
        <f>INDEX('EIA Consumption'!$C:$BW,$G45,AU$5)*AU10</f>
        <v/>
      </c>
      <c r="AV45">
        <f>INDEX('EIA Consumption'!$C:$BW,$G45,AV$5)*AV10</f>
        <v/>
      </c>
      <c r="AW45">
        <f>INDEX('EIA Consumption'!$C:$BW,$G45,AW$5)*AW10</f>
        <v/>
      </c>
      <c r="AX45">
        <f>INDEX('EIA Consumption'!$C:$BW,$G45,AX$5)*AX10</f>
        <v/>
      </c>
      <c r="AY45">
        <f>INDEX('EIA Consumption'!$C:$BW,$G45,AY$5)*AY10</f>
        <v/>
      </c>
      <c r="AZ45">
        <f>INDEX('EIA Consumption'!$C:$BW,$G45,AZ$5)*AZ10</f>
        <v/>
      </c>
      <c r="BA45">
        <f>INDEX('EIA Consumption'!$C:$BW,$G45,BA$5)*BA10</f>
        <v/>
      </c>
      <c r="BB45">
        <f>INDEX('EIA Consumption'!$C:$BW,$G45,BB$5)*BB10</f>
        <v/>
      </c>
      <c r="BC45">
        <f>INDEX('EIA Consumption'!$C:$BW,$G45,BC$5)*BC10</f>
        <v/>
      </c>
      <c r="BD45">
        <f>INDEX('EIA Consumption'!$C:$BW,$G45,BD$5)*BD10</f>
        <v/>
      </c>
      <c r="BE45">
        <f>INDEX('EIA Consumption'!$C:$BW,$G45,BE$5)*BE10</f>
        <v/>
      </c>
      <c r="BF45">
        <f>INDEX('EIA Consumption'!$C:$BW,$G45,BF$5)*BF10</f>
        <v/>
      </c>
      <c r="BG45">
        <f>INDEX('EIA Consumption'!$C:$BW,$G45,BG$5)*BG10</f>
        <v/>
      </c>
      <c r="BH45">
        <f>INDEX('EIA Consumption'!$C:$BW,$G45,BH$5)*BH10</f>
        <v/>
      </c>
      <c r="BI45">
        <f>INDEX('EIA Consumption'!$C:$BW,$G45,BI$5)*BI10</f>
        <v/>
      </c>
      <c r="BJ45">
        <f>INDEX('EIA Consumption'!$C:$BW,$G45,BJ$5)*BJ10</f>
        <v/>
      </c>
      <c r="BK45">
        <f>INDEX('EIA Consumption'!$C:$BW,$G45,BK$5)*BK10</f>
        <v/>
      </c>
      <c r="BL45">
        <f>INDEX('EIA Consumption'!$C:$BW,$G45,BL$5)*BL10</f>
        <v/>
      </c>
      <c r="BM45">
        <f>INDEX('EIA Consumption'!$C:$BW,$G45,BM$5)*BM10</f>
        <v/>
      </c>
      <c r="BN45">
        <f>INDEX('EIA Consumption'!$C:$BW,$G45,BN$5)*BN10</f>
        <v/>
      </c>
      <c r="BO45">
        <f>INDEX('EIA Consumption'!$C:$BW,$G45,BO$5)*BO10</f>
        <v/>
      </c>
      <c r="BP45">
        <f>INDEX('EIA Consumption'!$C:$BW,$G45,BP$5)*BP10</f>
        <v/>
      </c>
      <c r="BQ45">
        <f>INDEX('EIA Consumption'!$C:$BW,$G45,BQ$5)*BQ10</f>
        <v/>
      </c>
      <c r="BR45">
        <f>INDEX('EIA Consumption'!$C:$BW,$G45,BR$5)*BR10</f>
        <v/>
      </c>
      <c r="BS45">
        <f>INDEX('EIA Consumption'!$C:$BW,$G45,BS$5)*BS10</f>
        <v/>
      </c>
      <c r="BT45">
        <f>INDEX('EIA Consumption'!$C:$BW,$G45,BT$5)*BT10</f>
        <v/>
      </c>
      <c r="BU45">
        <f>INDEX('EIA Consumption'!$C:$BW,$G45,BU$5)*BU10</f>
        <v/>
      </c>
      <c r="BV45">
        <f>INDEX('EIA Consumption'!$C:$BW,$G45,BV$5)*BV10</f>
        <v/>
      </c>
      <c r="BW45">
        <f>INDEX('EIA Consumption'!$C:$BW,$G45,BW$5)*BW10</f>
        <v/>
      </c>
      <c r="BX45">
        <f>INDEX('EIA Consumption'!$C:$BW,$G45,BX$5)*BX10</f>
        <v/>
      </c>
      <c r="BY45">
        <f>INDEX('EIA Consumption'!$C:$BW,$G45,BY$5)*BY10</f>
        <v/>
      </c>
      <c r="BZ45">
        <f>INDEX('EIA Consumption'!$C:$BW,$G45,BZ$5)*BZ10</f>
        <v/>
      </c>
      <c r="CA45">
        <f>INDEX('EIA Consumption'!$C:$BW,$G45,CA$5)*CA10</f>
        <v/>
      </c>
      <c r="CB45">
        <f>INDEX('EIA Consumption'!$C:$BW,$G45,CB$5)*CB10</f>
        <v/>
      </c>
      <c r="CC45">
        <f>INDEX('EIA Consumption'!$C:$BW,$G45,CC$5)*CC10</f>
        <v/>
      </c>
      <c r="CD45">
        <f>INDEX('EIA Consumption'!$C:$BW,$G45,CD$5)*CD10</f>
        <v/>
      </c>
      <c r="CE45">
        <f>INDEX('EIA Consumption'!$C:$BW,$G45,CE$5)*CE10</f>
        <v/>
      </c>
      <c r="CF45">
        <f>INDEX('EIA Consumption'!$C:$BW,$G45,CF$5)*CF10</f>
        <v/>
      </c>
      <c r="CG45">
        <f>INDEX('EIA Consumption'!$C:$BW,$G45,CG$5)*CG10</f>
        <v/>
      </c>
      <c r="CH45">
        <f>INDEX('EIA Consumption'!$C:$BW,$G45,CH$5)*CH10</f>
        <v/>
      </c>
      <c r="CI45">
        <f>INDEX('EIA Consumption'!$C:$BW,$G45,CI$5)*CI10</f>
        <v/>
      </c>
      <c r="CJ45">
        <f>INDEX('EIA Consumption'!$C:$BW,$G45,CJ$5)*CJ10</f>
        <v/>
      </c>
      <c r="CK45">
        <f>INDEX('EIA Consumption'!$C:$BW,$G45,CK$5)*CK10</f>
        <v/>
      </c>
      <c r="CL45">
        <f>INDEX('EIA Consumption'!$C:$BW,$G45,CL$5)*CL10</f>
        <v/>
      </c>
      <c r="CM45">
        <f>INDEX('EIA Consumption'!$C:$BW,$G45,CM$5)*CM10</f>
        <v/>
      </c>
      <c r="CN45">
        <f>INDEX('EIA Consumption'!$C:$BW,$G45,CN$5)*CN10</f>
        <v/>
      </c>
      <c r="CO45">
        <f>INDEX('EIA Consumption'!$C:$BW,$G45,CO$5)*CO10</f>
        <v/>
      </c>
      <c r="CP45">
        <f>INDEX('EIA Consumption'!$C:$BW,$G45,CP$5)*CP10</f>
        <v/>
      </c>
      <c r="CQ45">
        <f>INDEX('EIA Consumption'!$C:$BW,$G45,CQ$5)*CQ10</f>
        <v/>
      </c>
      <c r="CR45">
        <f>INDEX('EIA Consumption'!$C:$BW,$G45,CR$5)*CR10</f>
        <v/>
      </c>
      <c r="CS45">
        <f>INDEX('EIA Consumption'!$C:$BW,$G45,CS$5)*CS10</f>
        <v/>
      </c>
      <c r="CT45">
        <f>INDEX('EIA Consumption'!$C:$BW,$G45,CT$5)*CT10</f>
        <v/>
      </c>
      <c r="CU45">
        <f>INDEX('EIA Consumption'!$C:$BW,$G45,CU$5)*CU10</f>
        <v/>
      </c>
      <c r="CV45">
        <f>INDEX('EIA Consumption'!$C:$BW,$G45,CV$5)*CV10</f>
        <v/>
      </c>
      <c r="CW45">
        <f>INDEX('EIA Consumption'!$C:$BW,$G45,CW$5)*CW10</f>
        <v/>
      </c>
      <c r="CX45">
        <f>INDEX('EIA Consumption'!$C:$BW,$G45,CX$5)*CX10</f>
        <v/>
      </c>
      <c r="CY45">
        <f>INDEX('EIA Consumption'!$C:$BW,$G45,CY$5)*CY10</f>
        <v/>
      </c>
      <c r="CZ45">
        <f>INDEX('EIA Consumption'!$C:$BW,$G45,CZ$5)*CZ10</f>
        <v/>
      </c>
      <c r="DA45">
        <f>INDEX('EIA Consumption'!$C:$BW,$G45,DA$5)*DA10</f>
        <v/>
      </c>
      <c r="DB45">
        <f>INDEX('EIA Consumption'!$C:$BW,$G45,DB$5)*DB10</f>
        <v/>
      </c>
      <c r="DC45">
        <f>INDEX('EIA Consumption'!$C:$BW,$G45,DC$5)*DC10</f>
        <v/>
      </c>
      <c r="DD45">
        <f>INDEX('EIA Consumption'!$C:$BW,$G45,DD$5)*DD10</f>
        <v/>
      </c>
      <c r="DE45">
        <f>INDEX('EIA Consumption'!$C:$BW,$G45,DE$5)*DE10</f>
        <v/>
      </c>
      <c r="DF45">
        <f>INDEX('EIA Consumption'!$C:$BW,$G45,DF$5)*DF10</f>
        <v/>
      </c>
      <c r="DG45">
        <f>INDEX('EIA Consumption'!$C:$BW,$G45,DG$5)*DG10</f>
        <v/>
      </c>
      <c r="DH45">
        <f>INDEX('EIA Consumption'!$C:$BW,$G45,DH$5)*DH10</f>
        <v/>
      </c>
      <c r="DI45">
        <f>INDEX('EIA Consumption'!$C:$BW,$G45,DI$5)*DI10</f>
        <v/>
      </c>
      <c r="DJ45">
        <f>INDEX('EIA Consumption'!$C:$BW,$G45,DJ$5)*DJ10</f>
        <v/>
      </c>
      <c r="DK45">
        <f>INDEX('EIA Consumption'!$C:$BW,$G45,DK$5)*DK10</f>
        <v/>
      </c>
      <c r="DL45">
        <f>INDEX('EIA Consumption'!$C:$BW,$G45,DL$5)*DL10</f>
        <v/>
      </c>
      <c r="DM45">
        <f>INDEX('EIA Consumption'!$C:$BW,$G45,DM$5)*DM10</f>
        <v/>
      </c>
      <c r="DN45">
        <f>INDEX('EIA Consumption'!$C:$BW,$G45,DN$5)*DN10</f>
        <v/>
      </c>
      <c r="DO45">
        <f>INDEX('EIA Consumption'!$C:$BW,$G45,DO$5)*DO10</f>
        <v/>
      </c>
      <c r="DP45">
        <f>INDEX('EIA Consumption'!$C:$BW,$G45,DP$5)*DP10</f>
        <v/>
      </c>
      <c r="DQ45">
        <f>INDEX('EIA Consumption'!$C:$BW,$G45,DQ$5)*DQ10</f>
        <v/>
      </c>
      <c r="DR45">
        <f>INDEX('EIA Consumption'!$C:$BW,$G45,DR$5)*DR10</f>
        <v/>
      </c>
      <c r="DS45">
        <f>INDEX('EIA Consumption'!$C:$BW,$G45,DS$5)*DS10</f>
        <v/>
      </c>
      <c r="DT45">
        <f>INDEX('EIA Consumption'!$C:$BW,$G45,DT$5)*DT10</f>
        <v/>
      </c>
      <c r="DU45">
        <f>INDEX('EIA Consumption'!$C:$BW,$G45,DU$5)*DU10</f>
        <v/>
      </c>
      <c r="DV45">
        <f>INDEX('EIA Consumption'!$C:$BW,$G45,DV$5)*DV10</f>
        <v/>
      </c>
      <c r="DW45">
        <f>INDEX('EIA Consumption'!$C:$BW,$G45,DW$5)*DW10</f>
        <v/>
      </c>
      <c r="DX45">
        <f>INDEX('EIA Consumption'!$C:$BW,$G45,DX$5)*DX10</f>
        <v/>
      </c>
      <c r="DY45">
        <f>INDEX('EIA Consumption'!$C:$BW,$G45,DY$5)*DY10</f>
        <v/>
      </c>
      <c r="DZ45">
        <f>INDEX('EIA Consumption'!$C:$BW,$G45,DZ$5)*DZ10</f>
        <v/>
      </c>
      <c r="EA45">
        <f>INDEX('EIA Consumption'!$C:$BW,$G45,EA$5)*EA10</f>
        <v/>
      </c>
      <c r="EB45">
        <f>INDEX('EIA Consumption'!$C:$BW,$G45,EB$5)*EB10</f>
        <v/>
      </c>
      <c r="EC45">
        <f>INDEX('EIA Consumption'!$C:$BW,$G45,EC$5)*EC10</f>
        <v/>
      </c>
      <c r="ED45">
        <f>INDEX('EIA Consumption'!$C:$BW,$G45,ED$5)*ED10</f>
        <v/>
      </c>
      <c r="EE45">
        <f>INDEX('EIA Consumption'!$C:$BW,$G45,EE$5)*EE10</f>
        <v/>
      </c>
      <c r="EF45">
        <f>INDEX('EIA Consumption'!$C:$BW,$G45,EF$5)*EF10</f>
        <v/>
      </c>
      <c r="EG45">
        <f>INDEX('EIA Consumption'!$C:$BW,$G45,EG$5)*EG10</f>
        <v/>
      </c>
      <c r="EH45">
        <f>INDEX('EIA Consumption'!$C:$BW,$G45,EH$5)*EH10</f>
        <v/>
      </c>
      <c r="EI45">
        <f>INDEX('EIA Consumption'!$C:$BW,$G45,EI$5)*EI10</f>
        <v/>
      </c>
      <c r="EJ45">
        <f>INDEX('EIA Consumption'!$C:$BW,$G45,EJ$5)*EJ10</f>
        <v/>
      </c>
      <c r="EK45">
        <f>INDEX('EIA Consumption'!$C:$BW,$G45,EK$5)*EK10</f>
        <v/>
      </c>
      <c r="EL45">
        <f>INDEX('EIA Consumption'!$C:$BW,$G45,EL$5)*EL10</f>
        <v/>
      </c>
      <c r="EM45">
        <f>INDEX('EIA Consumption'!$C:$BW,$G45,EM$5)*EM10</f>
        <v/>
      </c>
      <c r="EN45">
        <f>INDEX('EIA Consumption'!$C:$BW,$G45,EN$5)*EN10</f>
        <v/>
      </c>
      <c r="EO45">
        <f>INDEX('EIA Consumption'!$C:$BW,$G45,EO$5)*EO10</f>
        <v/>
      </c>
      <c r="EP45">
        <f>INDEX('EIA Consumption'!$C:$BW,$G45,EP$5)*EP10</f>
        <v/>
      </c>
      <c r="EQ45">
        <f>INDEX('EIA Consumption'!$C:$BW,$G45,EQ$5)*EQ10</f>
        <v/>
      </c>
      <c r="ER45">
        <f>INDEX('EIA Consumption'!$C:$BW,$G45,ER$5)*ER10</f>
        <v/>
      </c>
      <c r="ES45">
        <f>INDEX('EIA Consumption'!$C:$BW,$G45,ES$5)*ES10</f>
        <v/>
      </c>
      <c r="ET45">
        <f>INDEX('EIA Consumption'!$C:$BW,$G45,ET$5)*ET10</f>
        <v/>
      </c>
      <c r="EU45">
        <f>INDEX('EIA Consumption'!$C:$BW,$G45,EU$5)*EU10</f>
        <v/>
      </c>
      <c r="EV45">
        <f>INDEX('EIA Consumption'!$C:$BW,$G45,EV$5)*EV10</f>
        <v/>
      </c>
      <c r="EW45">
        <f>INDEX('EIA Consumption'!$C:$BW,$G45,EW$5)*EW10</f>
        <v/>
      </c>
      <c r="EX45">
        <f>INDEX('EIA Consumption'!$C:$BW,$G45,EX$5)*EX10</f>
        <v/>
      </c>
      <c r="EY45">
        <f>INDEX('EIA Consumption'!$C:$BW,$G45,EY$5)*EY10</f>
        <v/>
      </c>
      <c r="EZ45">
        <f>INDEX('EIA Consumption'!$C:$BW,$G45,EZ$5)*EZ10</f>
        <v/>
      </c>
      <c r="FA45">
        <f>INDEX('EIA Consumption'!$C:$BW,$G45,FA$5)*FA10</f>
        <v/>
      </c>
      <c r="FB45">
        <f>INDEX('EIA Consumption'!$C:$BW,$G45,FB$5)*FB10</f>
        <v/>
      </c>
      <c r="FC45">
        <f>INDEX('EIA Consumption'!$C:$BW,$G45,FC$5)*FC10</f>
        <v/>
      </c>
      <c r="FD45">
        <f>INDEX('EIA Consumption'!$C:$BW,$G45,FD$5)*FD10</f>
        <v/>
      </c>
      <c r="FE45">
        <f>INDEX('EIA Consumption'!$C:$BW,$G45,FE$5)*FE10</f>
        <v/>
      </c>
      <c r="FF45">
        <f>INDEX('EIA Consumption'!$C:$BW,$G45,FF$5)*FF10</f>
        <v/>
      </c>
      <c r="FG45">
        <f>INDEX('EIA Consumption'!$C:$BW,$G45,FG$5)*FG10</f>
        <v/>
      </c>
      <c r="FH45">
        <f>INDEX('EIA Consumption'!$C:$BW,$G45,FH$5)*FH10</f>
        <v/>
      </c>
      <c r="FI45">
        <f>INDEX('EIA Consumption'!$C:$BW,$G45,FI$5)*FI10</f>
        <v/>
      </c>
      <c r="FJ45">
        <f>INDEX('EIA Consumption'!$C:$BW,$G45,FJ$5)*FJ10</f>
        <v/>
      </c>
      <c r="FK45">
        <f>INDEX('EIA Consumption'!$C:$BW,$G45,FK$5)*FK10</f>
        <v/>
      </c>
      <c r="FL45">
        <f>INDEX('EIA Consumption'!$C:$BW,$G45,FL$5)*FL10</f>
        <v/>
      </c>
      <c r="FM45">
        <f>INDEX('EIA Consumption'!$C:$BW,$G45,FM$5)*FM10</f>
        <v/>
      </c>
      <c r="FN45">
        <f>INDEX('EIA Consumption'!$C:$BW,$G45,FN$5)*FN10</f>
        <v/>
      </c>
      <c r="FO45">
        <f>INDEX('EIA Consumption'!$C:$BW,$G45,FO$5)*FO10</f>
        <v/>
      </c>
      <c r="FP45">
        <f>INDEX('EIA Consumption'!$C:$BW,$G45,FP$5)*FP10</f>
        <v/>
      </c>
      <c r="FQ45">
        <f>INDEX('EIA Consumption'!$C:$BW,$G45,FQ$5)*FQ10</f>
        <v/>
      </c>
      <c r="FR45">
        <f>INDEX('EIA Consumption'!$C:$BW,$G45,FR$5)*FR10</f>
        <v/>
      </c>
      <c r="FS45">
        <f>INDEX('EIA Consumption'!$C:$BW,$G45,FS$5)*FS10</f>
        <v/>
      </c>
      <c r="FT45">
        <f>INDEX('EIA Consumption'!$C:$BW,$G45,FT$5)*FT10</f>
        <v/>
      </c>
      <c r="FU45">
        <f>INDEX('EIA Consumption'!$C:$BW,$G45,FU$5)*FU10</f>
        <v/>
      </c>
      <c r="FV45">
        <f>INDEX('EIA Consumption'!$C:$BW,$G45,FV$5)*FV10</f>
        <v/>
      </c>
      <c r="FW45">
        <f>INDEX('EIA Consumption'!$C:$BW,$G45,FW$5)*FW10</f>
        <v/>
      </c>
      <c r="FX45">
        <f>INDEX('EIA Consumption'!$C:$BW,$G45,FX$5)*FX10</f>
        <v/>
      </c>
      <c r="FY45">
        <f>INDEX('EIA Consumption'!$C:$BW,$G45,FY$5)*FY10</f>
        <v/>
      </c>
      <c r="FZ45">
        <f>INDEX('EIA Consumption'!$C:$BW,$G45,FZ$5)*FZ10</f>
        <v/>
      </c>
      <c r="GA45">
        <f>INDEX('EIA Consumption'!$C:$BW,$G45,GA$5)*GA10</f>
        <v/>
      </c>
      <c r="GB45">
        <f>INDEX('EIA Consumption'!$C:$BW,$G45,GB$5)*GB10</f>
        <v/>
      </c>
      <c r="GC45">
        <f>INDEX('EIA Consumption'!$C:$BW,$G45,GC$5)*GC10</f>
        <v/>
      </c>
      <c r="GD45">
        <f>INDEX('EIA Consumption'!$C:$BW,$G45,GD$5)*GD10</f>
        <v/>
      </c>
      <c r="GE45">
        <f>INDEX('EIA Consumption'!$C:$BW,$G45,GE$5)*GE10</f>
        <v/>
      </c>
      <c r="GF45">
        <f>INDEX('EIA Consumption'!$C:$BW,$G45,GF$5)*GF10</f>
        <v/>
      </c>
      <c r="GG45">
        <f>INDEX('EIA Consumption'!$C:$BW,$G45,GG$5)*GG10</f>
        <v/>
      </c>
      <c r="GH45">
        <f>INDEX('EIA Consumption'!$C:$BW,$G45,GH$5)*GH10</f>
        <v/>
      </c>
      <c r="GI45">
        <f>INDEX('EIA Consumption'!$C:$BW,$G45,GI$5)*GI10</f>
        <v/>
      </c>
      <c r="GJ45">
        <f>INDEX('EIA Consumption'!$C:$BW,$G45,GJ$5)*GJ10</f>
        <v/>
      </c>
      <c r="GK45">
        <f>INDEX('EIA Consumption'!$C:$BW,$G45,GK$5)*GK10</f>
        <v/>
      </c>
      <c r="GL45">
        <f>INDEX('EIA Consumption'!$C:$BW,$G45,GL$5)*GL10</f>
        <v/>
      </c>
      <c r="GM45">
        <f>INDEX('EIA Consumption'!$C:$BW,$G45,GM$5)*GM10</f>
        <v/>
      </c>
      <c r="GN45">
        <f>INDEX('EIA Consumption'!$C:$BW,$G45,GN$5)*GN10</f>
        <v/>
      </c>
      <c r="GO45">
        <f>INDEX('EIA Consumption'!$C:$BW,$G45,GO$5)*GO10</f>
        <v/>
      </c>
      <c r="GP45">
        <f>INDEX('EIA Consumption'!$C:$BW,$G45,GP$5)*GP10</f>
        <v/>
      </c>
      <c r="GQ45">
        <f>INDEX('EIA Consumption'!$C:$BW,$G45,GQ$5)*GQ10</f>
        <v/>
      </c>
      <c r="GR45">
        <f>INDEX('EIA Consumption'!$C:$BW,$G45,GR$5)*GR10</f>
        <v/>
      </c>
      <c r="GS45">
        <f>INDEX('EIA Consumption'!$C:$BW,$G45,GS$5)*GS10</f>
        <v/>
      </c>
      <c r="GT45">
        <f>INDEX('EIA Consumption'!$C:$BW,$G45,GT$5)*GT10</f>
        <v/>
      </c>
      <c r="GU45">
        <f>INDEX('EIA Consumption'!$C:$BW,$G45,GU$5)*GU10</f>
        <v/>
      </c>
      <c r="GV45">
        <f>INDEX('EIA Consumption'!$C:$BW,$G45,GV$5)*GV10</f>
        <v/>
      </c>
      <c r="GW45">
        <f>INDEX('EIA Consumption'!$C:$BW,$G45,GW$5)*GW10</f>
        <v/>
      </c>
      <c r="GX45">
        <f>INDEX('EIA Consumption'!$C:$BW,$G45,GX$5)*GX10</f>
        <v/>
      </c>
      <c r="GY45">
        <f>INDEX('EIA Consumption'!$C:$BW,$G45,GY$5)*GY10</f>
        <v/>
      </c>
      <c r="GZ45">
        <f>INDEX('EIA Consumption'!$C:$BW,$G45,GZ$5)*GZ10</f>
        <v/>
      </c>
      <c r="HA45">
        <f>INDEX('EIA Consumption'!$C:$BW,$G45,HA$5)*HA10</f>
        <v/>
      </c>
      <c r="HB45">
        <f>INDEX('EIA Consumption'!$C:$BW,$G45,HB$5)*HB10</f>
        <v/>
      </c>
      <c r="HC45">
        <f>INDEX('EIA Consumption'!$C:$BW,$G45,HC$5)*HC10</f>
        <v/>
      </c>
      <c r="HD45">
        <f>INDEX('EIA Consumption'!$C:$BW,$G45,HD$5)*HD10</f>
        <v/>
      </c>
      <c r="HE45">
        <f>INDEX('EIA Consumption'!$C:$BW,$G45,HE$5)*HE10</f>
        <v/>
      </c>
      <c r="HF45">
        <f>INDEX('EIA Consumption'!$C:$BW,$G45,HF$5)*HF10</f>
        <v/>
      </c>
      <c r="HG45">
        <f>INDEX('EIA Consumption'!$C:$BW,$G45,HG$5)*HG10</f>
        <v/>
      </c>
      <c r="HH45">
        <f>INDEX('EIA Consumption'!$C:$BW,$G45,HH$5)*HH10</f>
        <v/>
      </c>
      <c r="HI45">
        <f>INDEX('EIA Consumption'!$C:$BW,$G45,HI$5)*HI10</f>
        <v/>
      </c>
      <c r="HJ45">
        <f>INDEX('EIA Consumption'!$C:$BW,$G45,HJ$5)*HJ10</f>
        <v/>
      </c>
      <c r="HK45">
        <f>INDEX('EIA Consumption'!$C:$BW,$G45,HK$5)*HK10</f>
        <v/>
      </c>
      <c r="HL45">
        <f>INDEX('EIA Consumption'!$C:$BW,$G45,HL$5)*HL10</f>
        <v/>
      </c>
      <c r="HM45">
        <f>INDEX('EIA Consumption'!$C:$BW,$G45,HM$5)*HM10</f>
        <v/>
      </c>
      <c r="HN45">
        <f>INDEX('EIA Consumption'!$C:$BW,$G45,HN$5)*HN10</f>
        <v/>
      </c>
      <c r="HO45">
        <f>INDEX('EIA Consumption'!$C:$BW,$G45,HO$5)*HO10</f>
        <v/>
      </c>
      <c r="HP45">
        <f>INDEX('EIA Consumption'!$C:$BW,$G45,HP$5)*HP10</f>
        <v/>
      </c>
      <c r="HQ45">
        <f>INDEX('EIA Consumption'!$C:$BW,$G45,HQ$5)*HQ10</f>
        <v/>
      </c>
      <c r="HR45">
        <f>INDEX('EIA Consumption'!$C:$BW,$G45,HR$5)*HR10</f>
        <v/>
      </c>
      <c r="HS45">
        <f>INDEX('EIA Consumption'!$C:$BW,$G45,HS$5)*HS10</f>
        <v/>
      </c>
      <c r="HT45">
        <f>INDEX('EIA Consumption'!$C:$BW,$G45,HT$5)*HT10</f>
        <v/>
      </c>
      <c r="HU45">
        <f>INDEX('EIA Consumption'!$C:$BW,$G45,HU$5)*HU10</f>
        <v/>
      </c>
      <c r="HV45">
        <f>INDEX('EIA Consumption'!$C:$BW,$G45,HV$5)*HV10</f>
        <v/>
      </c>
      <c r="HW45">
        <f>INDEX('EIA Consumption'!$C:$BW,$G45,HW$5)*HW10</f>
        <v/>
      </c>
      <c r="HX45">
        <f>INDEX('EIA Consumption'!$C:$BW,$G45,HX$5)*HX10</f>
        <v/>
      </c>
      <c r="HY45">
        <f>INDEX('EIA Consumption'!$C:$BW,$G45,HY$5)*HY10</f>
        <v/>
      </c>
      <c r="HZ45">
        <f>INDEX('EIA Consumption'!$C:$BW,$G45,HZ$5)*HZ10</f>
        <v/>
      </c>
      <c r="IA45">
        <f>INDEX('EIA Consumption'!$C:$BW,$G45,IA$5)*IA10</f>
        <v/>
      </c>
      <c r="IB45">
        <f>INDEX('EIA Consumption'!$C:$BW,$G45,IB$5)*IB10</f>
        <v/>
      </c>
      <c r="IC45">
        <f>INDEX('EIA Consumption'!$C:$BW,$G45,IC$5)*IC10</f>
        <v/>
      </c>
      <c r="ID45">
        <f>INDEX('EIA Consumption'!$C:$BW,$G45,ID$5)*ID10</f>
        <v/>
      </c>
      <c r="IE45">
        <f>INDEX('EIA Consumption'!$C:$BW,$G45,IE$5)*IE10</f>
        <v/>
      </c>
      <c r="IF45">
        <f>INDEX('EIA Consumption'!$C:$BW,$G45,IF$5)*IF10</f>
        <v/>
      </c>
      <c r="IG45">
        <f>INDEX('EIA Consumption'!$C:$BW,$G45,IG$5)*IG10</f>
        <v/>
      </c>
      <c r="IH45">
        <f>INDEX('EIA Consumption'!$C:$BW,$G45,IH$5)*IH10</f>
        <v/>
      </c>
      <c r="II45">
        <f>INDEX('EIA Consumption'!$C:$BW,$G45,II$5)*II10</f>
        <v/>
      </c>
      <c r="IJ45">
        <f>INDEX('EIA Consumption'!$C:$BW,$G45,IJ$5)*IJ10</f>
        <v/>
      </c>
      <c r="IK45">
        <f>INDEX('EIA Consumption'!$C:$BW,$G45,IK$5)*IK10</f>
        <v/>
      </c>
      <c r="IL45">
        <f>INDEX('EIA Consumption'!$C:$BW,$G45,IL$5)*IL10</f>
        <v/>
      </c>
      <c r="IM45">
        <f>INDEX('EIA Consumption'!$C:$BW,$G45,IM$5)*IM10</f>
        <v/>
      </c>
      <c r="IN45">
        <f>INDEX('EIA Consumption'!$C:$BW,$G45,IN$5)*IN10</f>
        <v/>
      </c>
      <c r="IO45">
        <f>INDEX('EIA Consumption'!$C:$BW,$G45,IO$5)*IO10</f>
        <v/>
      </c>
      <c r="IP45">
        <f>INDEX('EIA Consumption'!$C:$BW,$G45,IP$5)*IP10</f>
        <v/>
      </c>
      <c r="IQ45">
        <f>INDEX('EIA Consumption'!$C:$BW,$G45,IQ$5)*IQ10</f>
        <v/>
      </c>
      <c r="IR45">
        <f>INDEX('EIA Consumption'!$C:$BW,$G45,IR$5)*IR10</f>
        <v/>
      </c>
      <c r="IS45">
        <f>INDEX('EIA Consumption'!$C:$BW,$G45,IS$5)*IS10</f>
        <v/>
      </c>
      <c r="IT45">
        <f>INDEX('EIA Consumption'!$C:$BW,$G45,IT$5)*IT10</f>
        <v/>
      </c>
      <c r="IU45">
        <f>INDEX('EIA Consumption'!$C:$BW,$G45,IU$5)*IU10</f>
        <v/>
      </c>
      <c r="IV45">
        <f>INDEX('EIA Consumption'!$C:$BW,$G45,IV$5)*IV10</f>
        <v/>
      </c>
      <c r="IW45">
        <f>INDEX('EIA Consumption'!$C:$BW,$G45,IW$5)*IW10</f>
        <v/>
      </c>
      <c r="IX45">
        <f>INDEX('EIA Consumption'!$C:$BW,$G45,IX$5)*IX10</f>
        <v/>
      </c>
      <c r="IY45">
        <f>INDEX('EIA Consumption'!$C:$BW,$G45,IY$5)*IY10</f>
        <v/>
      </c>
      <c r="IZ45">
        <f>INDEX('EIA Consumption'!$C:$BW,$G45,IZ$5)*IZ10</f>
        <v/>
      </c>
      <c r="JA45">
        <f>INDEX('EIA Consumption'!$C:$BW,$G45,JA$5)*JA10</f>
        <v/>
      </c>
      <c r="JB45">
        <f>INDEX('EIA Consumption'!$C:$BW,$G45,JB$5)*JB10</f>
        <v/>
      </c>
      <c r="JC45">
        <f>INDEX('EIA Consumption'!$C:$BW,$G45,JC$5)*JC10</f>
        <v/>
      </c>
      <c r="JD45">
        <f>INDEX('EIA Consumption'!$C:$BW,$G45,JD$5)*JD10</f>
        <v/>
      </c>
      <c r="JE45">
        <f>INDEX('EIA Consumption'!$C:$BW,$G45,JE$5)*JE10</f>
        <v/>
      </c>
      <c r="JF45">
        <f>INDEX('EIA Consumption'!$C:$BW,$G45,JF$5)*JF10</f>
        <v/>
      </c>
      <c r="JG45">
        <f>INDEX('EIA Consumption'!$C:$BW,$G45,JG$5)*JG10</f>
        <v/>
      </c>
      <c r="JH45">
        <f>INDEX('EIA Consumption'!$C:$BW,$G45,JH$5)*JH10</f>
        <v/>
      </c>
      <c r="JI45">
        <f>INDEX('EIA Consumption'!$C:$BW,$G45,JI$5)*JI10</f>
        <v/>
      </c>
      <c r="JJ45">
        <f>INDEX('EIA Consumption'!$C:$BW,$G45,JJ$5)*JJ10</f>
        <v/>
      </c>
      <c r="JK45">
        <f>INDEX('EIA Consumption'!$C:$BW,$G45,JK$5)*JK10</f>
        <v/>
      </c>
      <c r="JL45">
        <f>INDEX('EIA Consumption'!$C:$BW,$G45,JL$5)*JL10</f>
        <v/>
      </c>
      <c r="JM45">
        <f>INDEX('EIA Consumption'!$C:$BW,$G45,JM$5)*JM10</f>
        <v/>
      </c>
      <c r="JN45">
        <f>INDEX('EIA Consumption'!$C:$BW,$G45,JN$5)*JN10</f>
        <v/>
      </c>
      <c r="JO45">
        <f>INDEX('EIA Consumption'!$C:$BW,$G45,JO$5)*JO10</f>
        <v/>
      </c>
      <c r="JP45">
        <f>INDEX('EIA Consumption'!$C:$BW,$G45,JP$5)*JP10</f>
        <v/>
      </c>
      <c r="JQ45">
        <f>INDEX('EIA Consumption'!$C:$BW,$G45,JQ$5)*JQ10</f>
        <v/>
      </c>
      <c r="JR45">
        <f>INDEX('EIA Consumption'!$C:$BW,$G45,JR$5)*JR10</f>
        <v/>
      </c>
      <c r="JS45">
        <f>INDEX('EIA Consumption'!$C:$BW,$G45,JS$5)*JS10</f>
        <v/>
      </c>
      <c r="JT45">
        <f>INDEX('EIA Consumption'!$C:$BW,$G45,JT$5)*JT10</f>
        <v/>
      </c>
      <c r="JU45">
        <f>INDEX('EIA Consumption'!$C:$BW,$G45,JU$5)*JU10</f>
        <v/>
      </c>
      <c r="JV45">
        <f>INDEX('EIA Consumption'!$C:$BW,$G45,JV$5)*JV10</f>
        <v/>
      </c>
      <c r="JW45">
        <f>INDEX('EIA Consumption'!$C:$BW,$G45,JW$5)*JW10</f>
        <v/>
      </c>
      <c r="JX45">
        <f>INDEX('EIA Consumption'!$C:$BW,$G45,JX$5)*JX10</f>
        <v/>
      </c>
      <c r="JY45">
        <f>INDEX('EIA Consumption'!$C:$BW,$G45,JY$5)*JY10</f>
        <v/>
      </c>
      <c r="JZ45">
        <f>INDEX('EIA Consumption'!$C:$BW,$G45,JZ$5)*JZ10</f>
        <v/>
      </c>
      <c r="KA45">
        <f>INDEX('EIA Consumption'!$C:$BW,$G45,KA$5)*KA10</f>
        <v/>
      </c>
      <c r="KB45">
        <f>INDEX('EIA Consumption'!$C:$BW,$G45,KB$5)*KB10</f>
        <v/>
      </c>
      <c r="KC45">
        <f>INDEX('EIA Consumption'!$C:$BW,$G45,KC$5)*KC10</f>
        <v/>
      </c>
      <c r="KD45">
        <f>INDEX('EIA Consumption'!$C:$BW,$G45,KD$5)*KD10</f>
        <v/>
      </c>
      <c r="KE45">
        <f>INDEX('EIA Consumption'!$C:$BW,$G45,KE$5)*KE10</f>
        <v/>
      </c>
      <c r="KF45">
        <f>INDEX('EIA Consumption'!$C:$BW,$G45,KF$5)*KF10</f>
        <v/>
      </c>
      <c r="KG45">
        <f>INDEX('EIA Consumption'!$C:$BW,$G45,KG$5)*KG10</f>
        <v/>
      </c>
      <c r="KH45">
        <f>INDEX('EIA Consumption'!$C:$BW,$G45,KH$5)*KH10</f>
        <v/>
      </c>
      <c r="KI45">
        <f>INDEX('EIA Consumption'!$C:$BW,$G45,KI$5)*KI10</f>
        <v/>
      </c>
      <c r="KJ45">
        <f>INDEX('EIA Consumption'!$C:$BW,$G45,KJ$5)*KJ10</f>
        <v/>
      </c>
      <c r="KK45">
        <f>INDEX('EIA Consumption'!$C:$BW,$G45,KK$5)*KK10</f>
        <v/>
      </c>
      <c r="KL45">
        <f>INDEX('EIA Consumption'!$C:$BW,$G45,KL$5)*KL10</f>
        <v/>
      </c>
      <c r="KM45">
        <f>INDEX('EIA Consumption'!$C:$BW,$G45,KM$5)*KM10</f>
        <v/>
      </c>
      <c r="KN45">
        <f>INDEX('EIA Consumption'!$C:$BW,$G45,KN$5)*KN10</f>
        <v/>
      </c>
      <c r="KO45">
        <f>INDEX('EIA Consumption'!$C:$BW,$G45,KO$5)*KO10</f>
        <v/>
      </c>
      <c r="KP45">
        <f>INDEX('EIA Consumption'!$C:$BW,$G45,KP$5)*KP10</f>
        <v/>
      </c>
      <c r="KQ45">
        <f>INDEX('EIA Consumption'!$C:$BW,$G45,KQ$5)*KQ10</f>
        <v/>
      </c>
      <c r="KR45">
        <f>INDEX('EIA Consumption'!$C:$BW,$G45,KR$5)*KR10</f>
        <v/>
      </c>
      <c r="KS45">
        <f>INDEX('EIA Consumption'!$C:$BW,$G45,KS$5)*KS10</f>
        <v/>
      </c>
      <c r="KT45">
        <f>INDEX('EIA Consumption'!$C:$BW,$G45,KT$5)*KT10</f>
        <v/>
      </c>
      <c r="KU45">
        <f>INDEX('EIA Consumption'!$C:$BW,$G45,KU$5)*KU10</f>
        <v/>
      </c>
    </row>
    <row r="46" spans="1:307">
      <c r="B46" t="s">
        <v>11</v>
      </c>
      <c r="C46" t="s">
        <v>25</v>
      </c>
      <c r="D46" t="s">
        <v>25</v>
      </c>
      <c r="E46" t="s">
        <v>24</v>
      </c>
      <c r="G46">
        <f>MATCH($C46,'EIA Expenditures'!$C:$C,0)</f>
        <v/>
      </c>
      <c r="H46">
        <f>INDEX('EIA Expenditures'!$C:$CD,$G46,H$5)*H11</f>
        <v/>
      </c>
      <c r="I46">
        <f>INDEX('EIA Expenditures'!$C:$CD,$G46,I$5)*I11</f>
        <v/>
      </c>
      <c r="J46">
        <f>INDEX('EIA Expenditures'!$C:$CD,$G46,J$5)*J11</f>
        <v/>
      </c>
      <c r="K46">
        <f>INDEX('EIA Expenditures'!$C:$CD,$G46,K$5)*K11</f>
        <v/>
      </c>
      <c r="L46">
        <f>INDEX('EIA Expenditures'!$C:$CD,$G46,L$5)*L11</f>
        <v/>
      </c>
      <c r="M46">
        <f>INDEX('EIA Expenditures'!$C:$CD,$G46,M$5)*M11</f>
        <v/>
      </c>
      <c r="N46">
        <f>INDEX('EIA Expenditures'!$C:$CD,$G46,N$5)*N11</f>
        <v/>
      </c>
      <c r="O46">
        <f>INDEX('EIA Expenditures'!$C:$CD,$G46,O$5)*O11</f>
        <v/>
      </c>
      <c r="P46">
        <f>INDEX('EIA Expenditures'!$C:$CD,$G46,P$5)*P11</f>
        <v/>
      </c>
      <c r="Q46">
        <f>INDEX('EIA Expenditures'!$C:$CD,$G46,Q$5)*Q11</f>
        <v/>
      </c>
      <c r="R46">
        <f>INDEX('EIA Expenditures'!$C:$CD,$G46,R$5)*R11</f>
        <v/>
      </c>
      <c r="S46">
        <f>INDEX('EIA Expenditures'!$C:$CD,$G46,S$5)*S11</f>
        <v/>
      </c>
      <c r="T46">
        <f>INDEX('EIA Expenditures'!$C:$CD,$G46,T$5)*T11</f>
        <v/>
      </c>
      <c r="U46">
        <f>INDEX('EIA Expenditures'!$C:$CD,$G46,U$5)*U11</f>
        <v/>
      </c>
      <c r="V46">
        <f>INDEX('EIA Expenditures'!$C:$CD,$G46,V$5)*V11</f>
        <v/>
      </c>
      <c r="W46">
        <f>INDEX('EIA Expenditures'!$C:$CD,$G46,W$5)*W11</f>
        <v/>
      </c>
      <c r="X46">
        <f>INDEX('EIA Expenditures'!$C:$CD,$G46,X$5)*X11</f>
        <v/>
      </c>
      <c r="Y46">
        <f>INDEX('EIA Expenditures'!$C:$CD,$G46,Y$5)*Y11</f>
        <v/>
      </c>
      <c r="Z46">
        <f>INDEX('EIA Expenditures'!$C:$CD,$G46,Z$5)*Z11</f>
        <v/>
      </c>
      <c r="AA46">
        <f>INDEX('EIA Expenditures'!$C:$CD,$G46,AA$5)*AA11</f>
        <v/>
      </c>
      <c r="AB46">
        <f>INDEX('EIA Expenditures'!$C:$CD,$G46,AB$5)*AB11</f>
        <v/>
      </c>
      <c r="AC46">
        <f>INDEX('EIA Expenditures'!$C:$CD,$G46,AC$5)*AC11</f>
        <v/>
      </c>
      <c r="AD46">
        <f>INDEX('EIA Expenditures'!$C:$CD,$G46,AD$5)*AD11</f>
        <v/>
      </c>
      <c r="AE46">
        <f>INDEX('EIA Expenditures'!$C:$CD,$G46,AE$5)*AE11</f>
        <v/>
      </c>
      <c r="AF46">
        <f>INDEX('EIA Expenditures'!$C:$CD,$G46,AF$5)*AF11</f>
        <v/>
      </c>
      <c r="AG46">
        <f>INDEX('EIA Expenditures'!$C:$CD,$G46,AG$5)*AG11</f>
        <v/>
      </c>
      <c r="AH46">
        <f>INDEX('EIA Expenditures'!$C:$CD,$G46,AH$5)*AH11</f>
        <v/>
      </c>
      <c r="AI46">
        <f>INDEX('EIA Expenditures'!$C:$CD,$G46,AI$5)*AI11</f>
        <v/>
      </c>
      <c r="AJ46">
        <f>INDEX('EIA Expenditures'!$C:$CD,$G46,AJ$5)*AJ11</f>
        <v/>
      </c>
      <c r="AK46">
        <f>INDEX('EIA Expenditures'!$C:$CD,$G46,AK$5)*AK11</f>
        <v/>
      </c>
      <c r="AL46">
        <f>INDEX('EIA Expenditures'!$C:$CD,$G46,AL$5)*AL11</f>
        <v/>
      </c>
      <c r="AM46">
        <f>INDEX('EIA Expenditures'!$C:$CD,$G46,AM$5)*AM11</f>
        <v/>
      </c>
      <c r="AN46">
        <f>INDEX('EIA Expenditures'!$C:$CD,$G46,AN$5)*AN11</f>
        <v/>
      </c>
      <c r="AO46">
        <f>INDEX('EIA Expenditures'!$C:$CD,$G46,AO$5)*AO11</f>
        <v/>
      </c>
      <c r="AP46">
        <f>INDEX('EIA Expenditures'!$C:$CD,$G46,AP$5)*AP11</f>
        <v/>
      </c>
      <c r="AQ46">
        <f>INDEX('EIA Expenditures'!$C:$CD,$G46,AQ$5)*AQ11</f>
        <v/>
      </c>
      <c r="AR46">
        <f>INDEX('EIA Expenditures'!$C:$CD,$G46,AR$5)*AR11</f>
        <v/>
      </c>
      <c r="AS46">
        <f>INDEX('EIA Expenditures'!$C:$CD,$G46,AS$5)*AS11</f>
        <v/>
      </c>
      <c r="AT46">
        <f>INDEX('EIA Expenditures'!$C:$CD,$G46,AT$5)*AT11</f>
        <v/>
      </c>
      <c r="AU46">
        <f>INDEX('EIA Expenditures'!$C:$CD,$G46,AU$5)*AU11</f>
        <v/>
      </c>
      <c r="AV46">
        <f>INDEX('EIA Expenditures'!$C:$CD,$G46,AV$5)*AV11</f>
        <v/>
      </c>
      <c r="AW46">
        <f>INDEX('EIA Expenditures'!$C:$CD,$G46,AW$5)*AW11</f>
        <v/>
      </c>
      <c r="AX46">
        <f>INDEX('EIA Expenditures'!$C:$CD,$G46,AX$5)*AX11</f>
        <v/>
      </c>
      <c r="AY46">
        <f>INDEX('EIA Expenditures'!$C:$CD,$G46,AY$5)*AY11</f>
        <v/>
      </c>
      <c r="AZ46">
        <f>INDEX('EIA Expenditures'!$C:$CD,$G46,AZ$5)*AZ11</f>
        <v/>
      </c>
      <c r="BA46">
        <f>INDEX('EIA Expenditures'!$C:$CD,$G46,BA$5)*BA11</f>
        <v/>
      </c>
      <c r="BB46">
        <f>INDEX('EIA Expenditures'!$C:$CD,$G46,BB$5)*BB11</f>
        <v/>
      </c>
      <c r="BC46">
        <f>INDEX('EIA Expenditures'!$C:$CD,$G46,BC$5)*BC11</f>
        <v/>
      </c>
      <c r="BD46">
        <f>INDEX('EIA Expenditures'!$C:$CD,$G46,BD$5)*BD11</f>
        <v/>
      </c>
      <c r="BE46">
        <f>INDEX('EIA Expenditures'!$C:$CD,$G46,BE$5)*BE11</f>
        <v/>
      </c>
      <c r="BF46">
        <f>INDEX('EIA Expenditures'!$C:$CD,$G46,BF$5)*BF11</f>
        <v/>
      </c>
      <c r="BG46">
        <f>INDEX('EIA Expenditures'!$C:$CD,$G46,BG$5)*BG11</f>
        <v/>
      </c>
      <c r="BH46">
        <f>INDEX('EIA Expenditures'!$C:$CD,$G46,BH$5)*BH11</f>
        <v/>
      </c>
      <c r="BI46">
        <f>INDEX('EIA Expenditures'!$C:$CD,$G46,BI$5)*BI11</f>
        <v/>
      </c>
      <c r="BJ46">
        <f>INDEX('EIA Expenditures'!$C:$CD,$G46,BJ$5)*BJ11</f>
        <v/>
      </c>
      <c r="BK46">
        <f>INDEX('EIA Expenditures'!$C:$CD,$G46,BK$5)*BK11</f>
        <v/>
      </c>
      <c r="BL46">
        <f>INDEX('EIA Expenditures'!$C:$CD,$G46,BL$5)*BL11</f>
        <v/>
      </c>
      <c r="BM46">
        <f>INDEX('EIA Expenditures'!$C:$CD,$G46,BM$5)*BM11</f>
        <v/>
      </c>
      <c r="BN46">
        <f>INDEX('EIA Expenditures'!$C:$CD,$G46,BN$5)*BN11</f>
        <v/>
      </c>
      <c r="BO46">
        <f>INDEX('EIA Expenditures'!$C:$CD,$G46,BO$5)*BO11</f>
        <v/>
      </c>
      <c r="BP46">
        <f>INDEX('EIA Expenditures'!$C:$CD,$G46,BP$5)*BP11</f>
        <v/>
      </c>
      <c r="BQ46">
        <f>INDEX('EIA Expenditures'!$C:$CD,$G46,BQ$5)*BQ11</f>
        <v/>
      </c>
      <c r="BR46">
        <f>INDEX('EIA Expenditures'!$C:$CD,$G46,BR$5)*BR11</f>
        <v/>
      </c>
      <c r="BS46">
        <f>INDEX('EIA Expenditures'!$C:$CD,$G46,BS$5)*BS11</f>
        <v/>
      </c>
      <c r="BT46">
        <f>INDEX('EIA Expenditures'!$C:$CD,$G46,BT$5)*BT11</f>
        <v/>
      </c>
      <c r="BU46">
        <f>INDEX('EIA Expenditures'!$C:$CD,$G46,BU$5)*BU11</f>
        <v/>
      </c>
      <c r="BV46">
        <f>INDEX('EIA Expenditures'!$C:$CD,$G46,BV$5)*BV11</f>
        <v/>
      </c>
      <c r="BW46">
        <f>INDEX('EIA Expenditures'!$C:$CD,$G46,BW$5)*BW11</f>
        <v/>
      </c>
      <c r="BX46">
        <f>INDEX('EIA Expenditures'!$C:$CD,$G46,BX$5)*BX11</f>
        <v/>
      </c>
      <c r="BY46">
        <f>INDEX('EIA Expenditures'!$C:$CD,$G46,BY$5)*BY11</f>
        <v/>
      </c>
      <c r="BZ46">
        <f>INDEX('EIA Expenditures'!$C:$CD,$G46,BZ$5)*BZ11</f>
        <v/>
      </c>
      <c r="CA46">
        <f>INDEX('EIA Expenditures'!$C:$CD,$G46,CA$5)*CA11</f>
        <v/>
      </c>
      <c r="CB46">
        <f>INDEX('EIA Expenditures'!$C:$CD,$G46,CB$5)*CB11</f>
        <v/>
      </c>
      <c r="CC46">
        <f>INDEX('EIA Expenditures'!$C:$CD,$G46,CC$5)*CC11</f>
        <v/>
      </c>
      <c r="CD46">
        <f>INDEX('EIA Expenditures'!$C:$CD,$G46,CD$5)*CD11</f>
        <v/>
      </c>
      <c r="CE46">
        <f>INDEX('EIA Expenditures'!$C:$CD,$G46,CE$5)*CE11</f>
        <v/>
      </c>
      <c r="CF46">
        <f>INDEX('EIA Expenditures'!$C:$CD,$G46,CF$5)*CF11</f>
        <v/>
      </c>
      <c r="CG46">
        <f>INDEX('EIA Expenditures'!$C:$CD,$G46,CG$5)*CG11</f>
        <v/>
      </c>
      <c r="CH46">
        <f>INDEX('EIA Expenditures'!$C:$CD,$G46,CH$5)*CH11</f>
        <v/>
      </c>
      <c r="CI46">
        <f>INDEX('EIA Expenditures'!$C:$CD,$G46,CI$5)*CI11</f>
        <v/>
      </c>
      <c r="CJ46">
        <f>INDEX('EIA Expenditures'!$C:$CD,$G46,CJ$5)*CJ11</f>
        <v/>
      </c>
      <c r="CK46">
        <f>INDEX('EIA Expenditures'!$C:$CD,$G46,CK$5)*CK11</f>
        <v/>
      </c>
      <c r="CL46">
        <f>INDEX('EIA Expenditures'!$C:$CD,$G46,CL$5)*CL11</f>
        <v/>
      </c>
      <c r="CM46">
        <f>INDEX('EIA Expenditures'!$C:$CD,$G46,CM$5)*CM11</f>
        <v/>
      </c>
      <c r="CN46">
        <f>INDEX('EIA Expenditures'!$C:$CD,$G46,CN$5)*CN11</f>
        <v/>
      </c>
      <c r="CO46">
        <f>INDEX('EIA Expenditures'!$C:$CD,$G46,CO$5)*CO11</f>
        <v/>
      </c>
      <c r="CP46">
        <f>INDEX('EIA Expenditures'!$C:$CD,$G46,CP$5)*CP11</f>
        <v/>
      </c>
      <c r="CQ46">
        <f>INDEX('EIA Expenditures'!$C:$CD,$G46,CQ$5)*CQ11</f>
        <v/>
      </c>
      <c r="CR46">
        <f>INDEX('EIA Expenditures'!$C:$CD,$G46,CR$5)*CR11</f>
        <v/>
      </c>
      <c r="CS46">
        <f>INDEX('EIA Expenditures'!$C:$CD,$G46,CS$5)*CS11</f>
        <v/>
      </c>
      <c r="CT46">
        <f>INDEX('EIA Expenditures'!$C:$CD,$G46,CT$5)*CT11</f>
        <v/>
      </c>
      <c r="CU46">
        <f>INDEX('EIA Expenditures'!$C:$CD,$G46,CU$5)*CU11</f>
        <v/>
      </c>
      <c r="CV46">
        <f>INDEX('EIA Expenditures'!$C:$CD,$G46,CV$5)*CV11</f>
        <v/>
      </c>
      <c r="CW46">
        <f>INDEX('EIA Expenditures'!$C:$CD,$G46,CW$5)*CW11</f>
        <v/>
      </c>
      <c r="CX46">
        <f>INDEX('EIA Expenditures'!$C:$CD,$G46,CX$5)*CX11</f>
        <v/>
      </c>
      <c r="CY46">
        <f>INDEX('EIA Expenditures'!$C:$CD,$G46,CY$5)*CY11</f>
        <v/>
      </c>
      <c r="CZ46">
        <f>INDEX('EIA Expenditures'!$C:$CD,$G46,CZ$5)*CZ11</f>
        <v/>
      </c>
      <c r="DA46">
        <f>INDEX('EIA Expenditures'!$C:$CD,$G46,DA$5)*DA11</f>
        <v/>
      </c>
      <c r="DB46">
        <f>INDEX('EIA Expenditures'!$C:$CD,$G46,DB$5)*DB11</f>
        <v/>
      </c>
      <c r="DC46">
        <f>INDEX('EIA Expenditures'!$C:$CD,$G46,DC$5)*DC11</f>
        <v/>
      </c>
      <c r="DD46">
        <f>INDEX('EIA Expenditures'!$C:$CD,$G46,DD$5)*DD11</f>
        <v/>
      </c>
      <c r="DE46">
        <f>INDEX('EIA Expenditures'!$C:$CD,$G46,DE$5)*DE11</f>
        <v/>
      </c>
      <c r="DF46">
        <f>INDEX('EIA Expenditures'!$C:$CD,$G46,DF$5)*DF11</f>
        <v/>
      </c>
      <c r="DG46">
        <f>INDEX('EIA Expenditures'!$C:$CD,$G46,DG$5)*DG11</f>
        <v/>
      </c>
      <c r="DH46">
        <f>INDEX('EIA Expenditures'!$C:$CD,$G46,DH$5)*DH11</f>
        <v/>
      </c>
      <c r="DI46">
        <f>INDEX('EIA Expenditures'!$C:$CD,$G46,DI$5)*DI11</f>
        <v/>
      </c>
      <c r="DJ46">
        <f>INDEX('EIA Expenditures'!$C:$CD,$G46,DJ$5)*DJ11</f>
        <v/>
      </c>
      <c r="DK46">
        <f>INDEX('EIA Expenditures'!$C:$CD,$G46,DK$5)*DK11</f>
        <v/>
      </c>
      <c r="DL46">
        <f>INDEX('EIA Expenditures'!$C:$CD,$G46,DL$5)*DL11</f>
        <v/>
      </c>
      <c r="DM46">
        <f>INDEX('EIA Expenditures'!$C:$CD,$G46,DM$5)*DM11</f>
        <v/>
      </c>
      <c r="DN46">
        <f>INDEX('EIA Expenditures'!$C:$CD,$G46,DN$5)*DN11</f>
        <v/>
      </c>
      <c r="DO46">
        <f>INDEX('EIA Expenditures'!$C:$CD,$G46,DO$5)*DO11</f>
        <v/>
      </c>
      <c r="DP46">
        <f>INDEX('EIA Expenditures'!$C:$CD,$G46,DP$5)*DP11</f>
        <v/>
      </c>
      <c r="DQ46">
        <f>INDEX('EIA Expenditures'!$C:$CD,$G46,DQ$5)*DQ11</f>
        <v/>
      </c>
      <c r="DR46">
        <f>INDEX('EIA Expenditures'!$C:$CD,$G46,DR$5)*DR11</f>
        <v/>
      </c>
      <c r="DS46">
        <f>INDEX('EIA Expenditures'!$C:$CD,$G46,DS$5)*DS11</f>
        <v/>
      </c>
      <c r="DT46">
        <f>INDEX('EIA Expenditures'!$C:$CD,$G46,DT$5)*DT11</f>
        <v/>
      </c>
      <c r="DU46">
        <f>INDEX('EIA Expenditures'!$C:$CD,$G46,DU$5)*DU11</f>
        <v/>
      </c>
      <c r="DV46">
        <f>INDEX('EIA Expenditures'!$C:$CD,$G46,DV$5)*DV11</f>
        <v/>
      </c>
      <c r="DW46">
        <f>INDEX('EIA Expenditures'!$C:$CD,$G46,DW$5)*DW11</f>
        <v/>
      </c>
      <c r="DX46">
        <f>INDEX('EIA Expenditures'!$C:$CD,$G46,DX$5)*DX11</f>
        <v/>
      </c>
      <c r="DY46">
        <f>INDEX('EIA Expenditures'!$C:$CD,$G46,DY$5)*DY11</f>
        <v/>
      </c>
      <c r="DZ46">
        <f>INDEX('EIA Expenditures'!$C:$CD,$G46,DZ$5)*DZ11</f>
        <v/>
      </c>
      <c r="EA46">
        <f>INDEX('EIA Expenditures'!$C:$CD,$G46,EA$5)*EA11</f>
        <v/>
      </c>
      <c r="EB46">
        <f>INDEX('EIA Expenditures'!$C:$CD,$G46,EB$5)*EB11</f>
        <v/>
      </c>
      <c r="EC46">
        <f>INDEX('EIA Expenditures'!$C:$CD,$G46,EC$5)*EC11</f>
        <v/>
      </c>
      <c r="ED46">
        <f>INDEX('EIA Expenditures'!$C:$CD,$G46,ED$5)*ED11</f>
        <v/>
      </c>
      <c r="EE46">
        <f>INDEX('EIA Expenditures'!$C:$CD,$G46,EE$5)*EE11</f>
        <v/>
      </c>
      <c r="EF46">
        <f>INDEX('EIA Expenditures'!$C:$CD,$G46,EF$5)*EF11</f>
        <v/>
      </c>
      <c r="EG46">
        <f>INDEX('EIA Expenditures'!$C:$CD,$G46,EG$5)*EG11</f>
        <v/>
      </c>
      <c r="EH46">
        <f>INDEX('EIA Expenditures'!$C:$CD,$G46,EH$5)*EH11</f>
        <v/>
      </c>
      <c r="EI46">
        <f>INDEX('EIA Expenditures'!$C:$CD,$G46,EI$5)*EI11</f>
        <v/>
      </c>
      <c r="EJ46">
        <f>INDEX('EIA Expenditures'!$C:$CD,$G46,EJ$5)*EJ11</f>
        <v/>
      </c>
      <c r="EK46">
        <f>INDEX('EIA Expenditures'!$C:$CD,$G46,EK$5)*EK11</f>
        <v/>
      </c>
      <c r="EL46">
        <f>INDEX('EIA Expenditures'!$C:$CD,$G46,EL$5)*EL11</f>
        <v/>
      </c>
      <c r="EM46">
        <f>INDEX('EIA Expenditures'!$C:$CD,$G46,EM$5)*EM11</f>
        <v/>
      </c>
      <c r="EN46">
        <f>INDEX('EIA Expenditures'!$C:$CD,$G46,EN$5)*EN11</f>
        <v/>
      </c>
      <c r="EO46">
        <f>INDEX('EIA Expenditures'!$C:$CD,$G46,EO$5)*EO11</f>
        <v/>
      </c>
      <c r="EP46">
        <f>INDEX('EIA Expenditures'!$C:$CD,$G46,EP$5)*EP11</f>
        <v/>
      </c>
      <c r="EQ46">
        <f>INDEX('EIA Expenditures'!$C:$CD,$G46,EQ$5)*EQ11</f>
        <v/>
      </c>
      <c r="ER46">
        <f>INDEX('EIA Expenditures'!$C:$CD,$G46,ER$5)*ER11</f>
        <v/>
      </c>
      <c r="ES46">
        <f>INDEX('EIA Expenditures'!$C:$CD,$G46,ES$5)*ES11</f>
        <v/>
      </c>
      <c r="ET46">
        <f>INDEX('EIA Expenditures'!$C:$CD,$G46,ET$5)*ET11</f>
        <v/>
      </c>
      <c r="EU46">
        <f>INDEX('EIA Expenditures'!$C:$CD,$G46,EU$5)*EU11</f>
        <v/>
      </c>
      <c r="EV46">
        <f>INDEX('EIA Expenditures'!$C:$CD,$G46,EV$5)*EV11</f>
        <v/>
      </c>
      <c r="EW46">
        <f>INDEX('EIA Expenditures'!$C:$CD,$G46,EW$5)*EW11</f>
        <v/>
      </c>
      <c r="EX46">
        <f>INDEX('EIA Expenditures'!$C:$CD,$G46,EX$5)*EX11</f>
        <v/>
      </c>
      <c r="EY46">
        <f>INDEX('EIA Expenditures'!$C:$CD,$G46,EY$5)*EY11</f>
        <v/>
      </c>
      <c r="EZ46">
        <f>INDEX('EIA Expenditures'!$C:$CD,$G46,EZ$5)*EZ11</f>
        <v/>
      </c>
      <c r="FA46">
        <f>INDEX('EIA Expenditures'!$C:$CD,$G46,FA$5)*FA11</f>
        <v/>
      </c>
      <c r="FB46">
        <f>INDEX('EIA Expenditures'!$C:$CD,$G46,FB$5)*FB11</f>
        <v/>
      </c>
      <c r="FC46">
        <f>INDEX('EIA Expenditures'!$C:$CD,$G46,FC$5)*FC11</f>
        <v/>
      </c>
      <c r="FD46">
        <f>INDEX('EIA Expenditures'!$C:$CD,$G46,FD$5)*FD11</f>
        <v/>
      </c>
      <c r="FE46">
        <f>INDEX('EIA Expenditures'!$C:$CD,$G46,FE$5)*FE11</f>
        <v/>
      </c>
      <c r="FF46">
        <f>INDEX('EIA Expenditures'!$C:$CD,$G46,FF$5)*FF11</f>
        <v/>
      </c>
      <c r="FG46">
        <f>INDEX('EIA Expenditures'!$C:$CD,$G46,FG$5)*FG11</f>
        <v/>
      </c>
      <c r="FH46">
        <f>INDEX('EIA Expenditures'!$C:$CD,$G46,FH$5)*FH11</f>
        <v/>
      </c>
      <c r="FI46">
        <f>INDEX('EIA Expenditures'!$C:$CD,$G46,FI$5)*FI11</f>
        <v/>
      </c>
      <c r="FJ46">
        <f>INDEX('EIA Expenditures'!$C:$CD,$G46,FJ$5)*FJ11</f>
        <v/>
      </c>
      <c r="FK46">
        <f>INDEX('EIA Expenditures'!$C:$CD,$G46,FK$5)*FK11</f>
        <v/>
      </c>
      <c r="FL46">
        <f>INDEX('EIA Expenditures'!$C:$CD,$G46,FL$5)*FL11</f>
        <v/>
      </c>
      <c r="FM46">
        <f>INDEX('EIA Expenditures'!$C:$CD,$G46,FM$5)*FM11</f>
        <v/>
      </c>
      <c r="FN46">
        <f>INDEX('EIA Expenditures'!$C:$CD,$G46,FN$5)*FN11</f>
        <v/>
      </c>
      <c r="FO46">
        <f>INDEX('EIA Expenditures'!$C:$CD,$G46,FO$5)*FO11</f>
        <v/>
      </c>
      <c r="FP46">
        <f>INDEX('EIA Expenditures'!$C:$CD,$G46,FP$5)*FP11</f>
        <v/>
      </c>
      <c r="FQ46">
        <f>INDEX('EIA Expenditures'!$C:$CD,$G46,FQ$5)*FQ11</f>
        <v/>
      </c>
      <c r="FR46">
        <f>INDEX('EIA Expenditures'!$C:$CD,$G46,FR$5)*FR11</f>
        <v/>
      </c>
      <c r="FS46">
        <f>INDEX('EIA Expenditures'!$C:$CD,$G46,FS$5)*FS11</f>
        <v/>
      </c>
      <c r="FT46">
        <f>INDEX('EIA Expenditures'!$C:$CD,$G46,FT$5)*FT11</f>
        <v/>
      </c>
      <c r="FU46">
        <f>INDEX('EIA Expenditures'!$C:$CD,$G46,FU$5)*FU11</f>
        <v/>
      </c>
      <c r="FV46">
        <f>INDEX('EIA Expenditures'!$C:$CD,$G46,FV$5)*FV11</f>
        <v/>
      </c>
      <c r="FW46">
        <f>INDEX('EIA Expenditures'!$C:$CD,$G46,FW$5)*FW11</f>
        <v/>
      </c>
      <c r="FX46">
        <f>INDEX('EIA Expenditures'!$C:$CD,$G46,FX$5)*FX11</f>
        <v/>
      </c>
      <c r="FY46">
        <f>INDEX('EIA Expenditures'!$C:$CD,$G46,FY$5)*FY11</f>
        <v/>
      </c>
      <c r="FZ46">
        <f>INDEX('EIA Expenditures'!$C:$CD,$G46,FZ$5)*FZ11</f>
        <v/>
      </c>
      <c r="GA46">
        <f>INDEX('EIA Expenditures'!$C:$CD,$G46,GA$5)*GA11</f>
        <v/>
      </c>
      <c r="GB46">
        <f>INDEX('EIA Expenditures'!$C:$CD,$G46,GB$5)*GB11</f>
        <v/>
      </c>
      <c r="GC46">
        <f>INDEX('EIA Expenditures'!$C:$CD,$G46,GC$5)*GC11</f>
        <v/>
      </c>
      <c r="GD46">
        <f>INDEX('EIA Expenditures'!$C:$CD,$G46,GD$5)*GD11</f>
        <v/>
      </c>
      <c r="GE46">
        <f>INDEX('EIA Expenditures'!$C:$CD,$G46,GE$5)*GE11</f>
        <v/>
      </c>
      <c r="GF46">
        <f>INDEX('EIA Expenditures'!$C:$CD,$G46,GF$5)*GF11</f>
        <v/>
      </c>
      <c r="GG46">
        <f>INDEX('EIA Expenditures'!$C:$CD,$G46,GG$5)*GG11</f>
        <v/>
      </c>
      <c r="GH46">
        <f>INDEX('EIA Expenditures'!$C:$CD,$G46,GH$5)*GH11</f>
        <v/>
      </c>
      <c r="GI46">
        <f>INDEX('EIA Expenditures'!$C:$CD,$G46,GI$5)*GI11</f>
        <v/>
      </c>
      <c r="GJ46">
        <f>INDEX('EIA Expenditures'!$C:$CD,$G46,GJ$5)*GJ11</f>
        <v/>
      </c>
      <c r="GK46">
        <f>INDEX('EIA Expenditures'!$C:$CD,$G46,GK$5)*GK11</f>
        <v/>
      </c>
      <c r="GL46">
        <f>INDEX('EIA Expenditures'!$C:$CD,$G46,GL$5)*GL11</f>
        <v/>
      </c>
      <c r="GM46">
        <f>INDEX('EIA Expenditures'!$C:$CD,$G46,GM$5)*GM11</f>
        <v/>
      </c>
      <c r="GN46">
        <f>INDEX('EIA Expenditures'!$C:$CD,$G46,GN$5)*GN11</f>
        <v/>
      </c>
      <c r="GO46">
        <f>INDEX('EIA Expenditures'!$C:$CD,$G46,GO$5)*GO11</f>
        <v/>
      </c>
      <c r="GP46">
        <f>INDEX('EIA Expenditures'!$C:$CD,$G46,GP$5)*GP11</f>
        <v/>
      </c>
      <c r="GQ46">
        <f>INDEX('EIA Expenditures'!$C:$CD,$G46,GQ$5)*GQ11</f>
        <v/>
      </c>
      <c r="GR46">
        <f>INDEX('EIA Expenditures'!$C:$CD,$G46,GR$5)*GR11</f>
        <v/>
      </c>
      <c r="GS46">
        <f>INDEX('EIA Expenditures'!$C:$CD,$G46,GS$5)*GS11</f>
        <v/>
      </c>
      <c r="GT46">
        <f>INDEX('EIA Expenditures'!$C:$CD,$G46,GT$5)*GT11</f>
        <v/>
      </c>
      <c r="GU46">
        <f>INDEX('EIA Expenditures'!$C:$CD,$G46,GU$5)*GU11</f>
        <v/>
      </c>
      <c r="GV46">
        <f>INDEX('EIA Expenditures'!$C:$CD,$G46,GV$5)*GV11</f>
        <v/>
      </c>
      <c r="GW46">
        <f>INDEX('EIA Expenditures'!$C:$CD,$G46,GW$5)*GW11</f>
        <v/>
      </c>
      <c r="GX46">
        <f>INDEX('EIA Expenditures'!$C:$CD,$G46,GX$5)*GX11</f>
        <v/>
      </c>
      <c r="GY46">
        <f>INDEX('EIA Expenditures'!$C:$CD,$G46,GY$5)*GY11</f>
        <v/>
      </c>
      <c r="GZ46">
        <f>INDEX('EIA Expenditures'!$C:$CD,$G46,GZ$5)*GZ11</f>
        <v/>
      </c>
      <c r="HA46">
        <f>INDEX('EIA Expenditures'!$C:$CD,$G46,HA$5)*HA11</f>
        <v/>
      </c>
      <c r="HB46">
        <f>INDEX('EIA Expenditures'!$C:$CD,$G46,HB$5)*HB11</f>
        <v/>
      </c>
      <c r="HC46">
        <f>INDEX('EIA Expenditures'!$C:$CD,$G46,HC$5)*HC11</f>
        <v/>
      </c>
      <c r="HD46">
        <f>INDEX('EIA Expenditures'!$C:$CD,$G46,HD$5)*HD11</f>
        <v/>
      </c>
      <c r="HE46">
        <f>INDEX('EIA Expenditures'!$C:$CD,$G46,HE$5)*HE11</f>
        <v/>
      </c>
      <c r="HF46">
        <f>INDEX('EIA Expenditures'!$C:$CD,$G46,HF$5)*HF11</f>
        <v/>
      </c>
      <c r="HG46">
        <f>INDEX('EIA Expenditures'!$C:$CD,$G46,HG$5)*HG11</f>
        <v/>
      </c>
      <c r="HH46">
        <f>INDEX('EIA Expenditures'!$C:$CD,$G46,HH$5)*HH11</f>
        <v/>
      </c>
      <c r="HI46">
        <f>INDEX('EIA Expenditures'!$C:$CD,$G46,HI$5)*HI11</f>
        <v/>
      </c>
      <c r="HJ46">
        <f>INDEX('EIA Expenditures'!$C:$CD,$G46,HJ$5)*HJ11</f>
        <v/>
      </c>
      <c r="HK46">
        <f>INDEX('EIA Expenditures'!$C:$CD,$G46,HK$5)*HK11</f>
        <v/>
      </c>
      <c r="HL46">
        <f>INDEX('EIA Expenditures'!$C:$CD,$G46,HL$5)*HL11</f>
        <v/>
      </c>
      <c r="HM46">
        <f>INDEX('EIA Expenditures'!$C:$CD,$G46,HM$5)*HM11</f>
        <v/>
      </c>
      <c r="HN46">
        <f>INDEX('EIA Expenditures'!$C:$CD,$G46,HN$5)*HN11</f>
        <v/>
      </c>
      <c r="HO46">
        <f>INDEX('EIA Expenditures'!$C:$CD,$G46,HO$5)*HO11</f>
        <v/>
      </c>
      <c r="HP46">
        <f>INDEX('EIA Expenditures'!$C:$CD,$G46,HP$5)*HP11</f>
        <v/>
      </c>
      <c r="HQ46">
        <f>INDEX('EIA Expenditures'!$C:$CD,$G46,HQ$5)*HQ11</f>
        <v/>
      </c>
      <c r="HR46">
        <f>INDEX('EIA Expenditures'!$C:$CD,$G46,HR$5)*HR11</f>
        <v/>
      </c>
      <c r="HS46">
        <f>INDEX('EIA Expenditures'!$C:$CD,$G46,HS$5)*HS11</f>
        <v/>
      </c>
      <c r="HT46">
        <f>INDEX('EIA Expenditures'!$C:$CD,$G46,HT$5)*HT11</f>
        <v/>
      </c>
      <c r="HU46">
        <f>INDEX('EIA Expenditures'!$C:$CD,$G46,HU$5)*HU11</f>
        <v/>
      </c>
      <c r="HV46">
        <f>INDEX('EIA Expenditures'!$C:$CD,$G46,HV$5)*HV11</f>
        <v/>
      </c>
      <c r="HW46">
        <f>INDEX('EIA Expenditures'!$C:$CD,$G46,HW$5)*HW11</f>
        <v/>
      </c>
      <c r="HX46">
        <f>INDEX('EIA Expenditures'!$C:$CD,$G46,HX$5)*HX11</f>
        <v/>
      </c>
      <c r="HY46">
        <f>INDEX('EIA Expenditures'!$C:$CD,$G46,HY$5)*HY11</f>
        <v/>
      </c>
      <c r="HZ46">
        <f>INDEX('EIA Expenditures'!$C:$CD,$G46,HZ$5)*HZ11</f>
        <v/>
      </c>
      <c r="IA46">
        <f>INDEX('EIA Expenditures'!$C:$CD,$G46,IA$5)*IA11</f>
        <v/>
      </c>
      <c r="IB46">
        <f>INDEX('EIA Expenditures'!$C:$CD,$G46,IB$5)*IB11</f>
        <v/>
      </c>
      <c r="IC46">
        <f>INDEX('EIA Expenditures'!$C:$CD,$G46,IC$5)*IC11</f>
        <v/>
      </c>
      <c r="ID46">
        <f>INDEX('EIA Expenditures'!$C:$CD,$G46,ID$5)*ID11</f>
        <v/>
      </c>
      <c r="IE46">
        <f>INDEX('EIA Expenditures'!$C:$CD,$G46,IE$5)*IE11</f>
        <v/>
      </c>
      <c r="IF46">
        <f>INDEX('EIA Expenditures'!$C:$CD,$G46,IF$5)*IF11</f>
        <v/>
      </c>
      <c r="IG46">
        <f>INDEX('EIA Expenditures'!$C:$CD,$G46,IG$5)*IG11</f>
        <v/>
      </c>
      <c r="IH46">
        <f>INDEX('EIA Expenditures'!$C:$CD,$G46,IH$5)*IH11</f>
        <v/>
      </c>
      <c r="II46">
        <f>INDEX('EIA Expenditures'!$C:$CD,$G46,II$5)*II11</f>
        <v/>
      </c>
      <c r="IJ46">
        <f>INDEX('EIA Expenditures'!$C:$CD,$G46,IJ$5)*IJ11</f>
        <v/>
      </c>
      <c r="IK46">
        <f>INDEX('EIA Expenditures'!$C:$CD,$G46,IK$5)*IK11</f>
        <v/>
      </c>
      <c r="IL46">
        <f>INDEX('EIA Expenditures'!$C:$CD,$G46,IL$5)*IL11</f>
        <v/>
      </c>
      <c r="IM46">
        <f>INDEX('EIA Expenditures'!$C:$CD,$G46,IM$5)*IM11</f>
        <v/>
      </c>
      <c r="IN46">
        <f>INDEX('EIA Expenditures'!$C:$CD,$G46,IN$5)*IN11</f>
        <v/>
      </c>
      <c r="IO46">
        <f>INDEX('EIA Expenditures'!$C:$CD,$G46,IO$5)*IO11</f>
        <v/>
      </c>
      <c r="IP46">
        <f>INDEX('EIA Expenditures'!$C:$CD,$G46,IP$5)*IP11</f>
        <v/>
      </c>
      <c r="IQ46">
        <f>INDEX('EIA Expenditures'!$C:$CD,$G46,IQ$5)*IQ11</f>
        <v/>
      </c>
      <c r="IR46">
        <f>INDEX('EIA Expenditures'!$C:$CD,$G46,IR$5)*IR11</f>
        <v/>
      </c>
      <c r="IS46">
        <f>INDEX('EIA Expenditures'!$C:$CD,$G46,IS$5)*IS11</f>
        <v/>
      </c>
      <c r="IT46">
        <f>INDEX('EIA Expenditures'!$C:$CD,$G46,IT$5)*IT11</f>
        <v/>
      </c>
      <c r="IU46">
        <f>INDEX('EIA Expenditures'!$C:$CD,$G46,IU$5)*IU11</f>
        <v/>
      </c>
      <c r="IV46">
        <f>INDEX('EIA Expenditures'!$C:$CD,$G46,IV$5)*IV11</f>
        <v/>
      </c>
      <c r="IW46">
        <f>INDEX('EIA Expenditures'!$C:$CD,$G46,IW$5)*IW11</f>
        <v/>
      </c>
      <c r="IX46">
        <f>INDEX('EIA Expenditures'!$C:$CD,$G46,IX$5)*IX11</f>
        <v/>
      </c>
      <c r="IY46">
        <f>INDEX('EIA Expenditures'!$C:$CD,$G46,IY$5)*IY11</f>
        <v/>
      </c>
      <c r="IZ46">
        <f>INDEX('EIA Expenditures'!$C:$CD,$G46,IZ$5)*IZ11</f>
        <v/>
      </c>
      <c r="JA46">
        <f>INDEX('EIA Expenditures'!$C:$CD,$G46,JA$5)*JA11</f>
        <v/>
      </c>
      <c r="JB46">
        <f>INDEX('EIA Expenditures'!$C:$CD,$G46,JB$5)*JB11</f>
        <v/>
      </c>
      <c r="JC46">
        <f>INDEX('EIA Expenditures'!$C:$CD,$G46,JC$5)*JC11</f>
        <v/>
      </c>
      <c r="JD46">
        <f>INDEX('EIA Expenditures'!$C:$CD,$G46,JD$5)*JD11</f>
        <v/>
      </c>
      <c r="JE46">
        <f>INDEX('EIA Expenditures'!$C:$CD,$G46,JE$5)*JE11</f>
        <v/>
      </c>
      <c r="JF46">
        <f>INDEX('EIA Expenditures'!$C:$CD,$G46,JF$5)*JF11</f>
        <v/>
      </c>
      <c r="JG46">
        <f>INDEX('EIA Expenditures'!$C:$CD,$G46,JG$5)*JG11</f>
        <v/>
      </c>
      <c r="JH46">
        <f>INDEX('EIA Expenditures'!$C:$CD,$G46,JH$5)*JH11</f>
        <v/>
      </c>
      <c r="JI46">
        <f>INDEX('EIA Expenditures'!$C:$CD,$G46,JI$5)*JI11</f>
        <v/>
      </c>
      <c r="JJ46">
        <f>INDEX('EIA Expenditures'!$C:$CD,$G46,JJ$5)*JJ11</f>
        <v/>
      </c>
      <c r="JK46">
        <f>INDEX('EIA Expenditures'!$C:$CD,$G46,JK$5)*JK11</f>
        <v/>
      </c>
      <c r="JL46">
        <f>INDEX('EIA Expenditures'!$C:$CD,$G46,JL$5)*JL11</f>
        <v/>
      </c>
      <c r="JM46">
        <f>INDEX('EIA Expenditures'!$C:$CD,$G46,JM$5)*JM11</f>
        <v/>
      </c>
      <c r="JN46">
        <f>INDEX('EIA Expenditures'!$C:$CD,$G46,JN$5)*JN11</f>
        <v/>
      </c>
      <c r="JO46">
        <f>INDEX('EIA Expenditures'!$C:$CD,$G46,JO$5)*JO11</f>
        <v/>
      </c>
      <c r="JP46">
        <f>INDEX('EIA Expenditures'!$C:$CD,$G46,JP$5)*JP11</f>
        <v/>
      </c>
      <c r="JQ46">
        <f>INDEX('EIA Expenditures'!$C:$CD,$G46,JQ$5)*JQ11</f>
        <v/>
      </c>
      <c r="JR46">
        <f>INDEX('EIA Expenditures'!$C:$CD,$G46,JR$5)*JR11</f>
        <v/>
      </c>
      <c r="JS46">
        <f>INDEX('EIA Expenditures'!$C:$CD,$G46,JS$5)*JS11</f>
        <v/>
      </c>
      <c r="JT46">
        <f>INDEX('EIA Expenditures'!$C:$CD,$G46,JT$5)*JT11</f>
        <v/>
      </c>
      <c r="JU46">
        <f>INDEX('EIA Expenditures'!$C:$CD,$G46,JU$5)*JU11</f>
        <v/>
      </c>
      <c r="JV46">
        <f>INDEX('EIA Expenditures'!$C:$CD,$G46,JV$5)*JV11</f>
        <v/>
      </c>
      <c r="JW46">
        <f>INDEX('EIA Expenditures'!$C:$CD,$G46,JW$5)*JW11</f>
        <v/>
      </c>
      <c r="JX46">
        <f>INDEX('EIA Expenditures'!$C:$CD,$G46,JX$5)*JX11</f>
        <v/>
      </c>
      <c r="JY46">
        <f>INDEX('EIA Expenditures'!$C:$CD,$G46,JY$5)*JY11</f>
        <v/>
      </c>
      <c r="JZ46">
        <f>INDEX('EIA Expenditures'!$C:$CD,$G46,JZ$5)*JZ11</f>
        <v/>
      </c>
      <c r="KA46">
        <f>INDEX('EIA Expenditures'!$C:$CD,$G46,KA$5)*KA11</f>
        <v/>
      </c>
      <c r="KB46">
        <f>INDEX('EIA Expenditures'!$C:$CD,$G46,KB$5)*KB11</f>
        <v/>
      </c>
      <c r="KC46">
        <f>INDEX('EIA Expenditures'!$C:$CD,$G46,KC$5)*KC11</f>
        <v/>
      </c>
      <c r="KD46">
        <f>INDEX('EIA Expenditures'!$C:$CD,$G46,KD$5)*KD11</f>
        <v/>
      </c>
      <c r="KE46">
        <f>INDEX('EIA Expenditures'!$C:$CD,$G46,KE$5)*KE11</f>
        <v/>
      </c>
      <c r="KF46">
        <f>INDEX('EIA Expenditures'!$C:$CD,$G46,KF$5)*KF11</f>
        <v/>
      </c>
      <c r="KG46">
        <f>INDEX('EIA Expenditures'!$C:$CD,$G46,KG$5)*KG11</f>
        <v/>
      </c>
      <c r="KH46">
        <f>INDEX('EIA Expenditures'!$C:$CD,$G46,KH$5)*KH11</f>
        <v/>
      </c>
      <c r="KI46">
        <f>INDEX('EIA Expenditures'!$C:$CD,$G46,KI$5)*KI11</f>
        <v/>
      </c>
      <c r="KJ46">
        <f>INDEX('EIA Expenditures'!$C:$CD,$G46,KJ$5)*KJ11</f>
        <v/>
      </c>
      <c r="KK46">
        <f>INDEX('EIA Expenditures'!$C:$CD,$G46,KK$5)*KK11</f>
        <v/>
      </c>
      <c r="KL46">
        <f>INDEX('EIA Expenditures'!$C:$CD,$G46,KL$5)*KL11</f>
        <v/>
      </c>
      <c r="KM46">
        <f>INDEX('EIA Expenditures'!$C:$CD,$G46,KM$5)*KM11</f>
        <v/>
      </c>
      <c r="KN46">
        <f>INDEX('EIA Expenditures'!$C:$CD,$G46,KN$5)*KN11</f>
        <v/>
      </c>
      <c r="KO46">
        <f>INDEX('EIA Expenditures'!$C:$CD,$G46,KO$5)*KO11</f>
        <v/>
      </c>
      <c r="KP46">
        <f>INDEX('EIA Expenditures'!$C:$CD,$G46,KP$5)*KP11</f>
        <v/>
      </c>
      <c r="KQ46">
        <f>INDEX('EIA Expenditures'!$C:$CD,$G46,KQ$5)*KQ11</f>
        <v/>
      </c>
      <c r="KR46">
        <f>INDEX('EIA Expenditures'!$C:$CD,$G46,KR$5)*KR11</f>
        <v/>
      </c>
      <c r="KS46">
        <f>INDEX('EIA Expenditures'!$C:$CD,$G46,KS$5)*KS11</f>
        <v/>
      </c>
      <c r="KT46">
        <f>INDEX('EIA Expenditures'!$C:$CD,$G46,KT$5)*KT11</f>
        <v/>
      </c>
      <c r="KU46">
        <f>INDEX('EIA Expenditures'!$C:$CD,$G46,KU$5)*KU11</f>
        <v/>
      </c>
    </row>
    <row r="47" spans="1:307">
      <c r="B47" t="s">
        <v>12</v>
      </c>
      <c r="C47" t="s">
        <v>69</v>
      </c>
      <c r="D47" t="s">
        <v>23</v>
      </c>
      <c r="E47" t="s">
        <v>24</v>
      </c>
      <c r="G47">
        <f>MATCH($C47,'EIA Expenditures'!$C:$C,0)</f>
        <v/>
      </c>
      <c r="H47">
        <f>INDEX('EIA Expenditures'!$C:$CD,$G47,H$5)*H12</f>
        <v/>
      </c>
      <c r="I47">
        <f>INDEX('EIA Expenditures'!$C:$CD,$G47,I$5)*I12</f>
        <v/>
      </c>
      <c r="J47">
        <f>INDEX('EIA Expenditures'!$C:$CD,$G47,J$5)*J12</f>
        <v/>
      </c>
      <c r="K47">
        <f>INDEX('EIA Expenditures'!$C:$CD,$G47,K$5)*K12</f>
        <v/>
      </c>
      <c r="L47">
        <f>INDEX('EIA Expenditures'!$C:$CD,$G47,L$5)*L12</f>
        <v/>
      </c>
      <c r="M47">
        <f>INDEX('EIA Expenditures'!$C:$CD,$G47,M$5)*M12</f>
        <v/>
      </c>
      <c r="N47">
        <f>INDEX('EIA Expenditures'!$C:$CD,$G47,N$5)*N12</f>
        <v/>
      </c>
      <c r="O47">
        <f>INDEX('EIA Expenditures'!$C:$CD,$G47,O$5)*O12</f>
        <v/>
      </c>
      <c r="P47">
        <f>INDEX('EIA Expenditures'!$C:$CD,$G47,P$5)*P12</f>
        <v/>
      </c>
      <c r="Q47">
        <f>INDEX('EIA Expenditures'!$C:$CD,$G47,Q$5)*Q12</f>
        <v/>
      </c>
      <c r="R47">
        <f>INDEX('EIA Expenditures'!$C:$CD,$G47,R$5)*R12</f>
        <v/>
      </c>
      <c r="S47">
        <f>INDEX('EIA Expenditures'!$C:$CD,$G47,S$5)*S12</f>
        <v/>
      </c>
      <c r="T47">
        <f>INDEX('EIA Expenditures'!$C:$CD,$G47,T$5)*T12</f>
        <v/>
      </c>
      <c r="U47">
        <f>INDEX('EIA Expenditures'!$C:$CD,$G47,U$5)*U12</f>
        <v/>
      </c>
      <c r="V47">
        <f>INDEX('EIA Expenditures'!$C:$CD,$G47,V$5)*V12</f>
        <v/>
      </c>
      <c r="W47">
        <f>INDEX('EIA Expenditures'!$C:$CD,$G47,W$5)*W12</f>
        <v/>
      </c>
      <c r="X47">
        <f>INDEX('EIA Expenditures'!$C:$CD,$G47,X$5)*X12</f>
        <v/>
      </c>
      <c r="Y47">
        <f>INDEX('EIA Expenditures'!$C:$CD,$G47,Y$5)*Y12</f>
        <v/>
      </c>
      <c r="Z47">
        <f>INDEX('EIA Expenditures'!$C:$CD,$G47,Z$5)*Z12</f>
        <v/>
      </c>
      <c r="AA47">
        <f>INDEX('EIA Expenditures'!$C:$CD,$G47,AA$5)*AA12</f>
        <v/>
      </c>
      <c r="AB47">
        <f>INDEX('EIA Expenditures'!$C:$CD,$G47,AB$5)*AB12</f>
        <v/>
      </c>
      <c r="AC47">
        <f>INDEX('EIA Expenditures'!$C:$CD,$G47,AC$5)*AC12</f>
        <v/>
      </c>
      <c r="AD47">
        <f>INDEX('EIA Expenditures'!$C:$CD,$G47,AD$5)*AD12</f>
        <v/>
      </c>
      <c r="AE47">
        <f>INDEX('EIA Expenditures'!$C:$CD,$G47,AE$5)*AE12</f>
        <v/>
      </c>
      <c r="AF47">
        <f>INDEX('EIA Expenditures'!$C:$CD,$G47,AF$5)*AF12</f>
        <v/>
      </c>
      <c r="AG47">
        <f>INDEX('EIA Expenditures'!$C:$CD,$G47,AG$5)*AG12</f>
        <v/>
      </c>
      <c r="AH47">
        <f>INDEX('EIA Expenditures'!$C:$CD,$G47,AH$5)*AH12</f>
        <v/>
      </c>
      <c r="AI47">
        <f>INDEX('EIA Expenditures'!$C:$CD,$G47,AI$5)*AI12</f>
        <v/>
      </c>
      <c r="AJ47">
        <f>INDEX('EIA Expenditures'!$C:$CD,$G47,AJ$5)*AJ12</f>
        <v/>
      </c>
      <c r="AK47">
        <f>INDEX('EIA Expenditures'!$C:$CD,$G47,AK$5)*AK12</f>
        <v/>
      </c>
      <c r="AL47">
        <f>INDEX('EIA Expenditures'!$C:$CD,$G47,AL$5)*AL12</f>
        <v/>
      </c>
      <c r="AM47">
        <f>INDEX('EIA Expenditures'!$C:$CD,$G47,AM$5)*AM12</f>
        <v/>
      </c>
      <c r="AN47">
        <f>INDEX('EIA Expenditures'!$C:$CD,$G47,AN$5)*AN12</f>
        <v/>
      </c>
      <c r="AO47">
        <f>INDEX('EIA Expenditures'!$C:$CD,$G47,AO$5)*AO12</f>
        <v/>
      </c>
      <c r="AP47">
        <f>INDEX('EIA Expenditures'!$C:$CD,$G47,AP$5)*AP12</f>
        <v/>
      </c>
      <c r="AQ47">
        <f>INDEX('EIA Expenditures'!$C:$CD,$G47,AQ$5)*AQ12</f>
        <v/>
      </c>
      <c r="AR47">
        <f>INDEX('EIA Expenditures'!$C:$CD,$G47,AR$5)*AR12</f>
        <v/>
      </c>
      <c r="AS47">
        <f>INDEX('EIA Expenditures'!$C:$CD,$G47,AS$5)*AS12</f>
        <v/>
      </c>
      <c r="AT47">
        <f>INDEX('EIA Expenditures'!$C:$CD,$G47,AT$5)*AT12</f>
        <v/>
      </c>
      <c r="AU47">
        <f>INDEX('EIA Expenditures'!$C:$CD,$G47,AU$5)*AU12</f>
        <v/>
      </c>
      <c r="AV47">
        <f>INDEX('EIA Expenditures'!$C:$CD,$G47,AV$5)*AV12</f>
        <v/>
      </c>
      <c r="AW47">
        <f>INDEX('EIA Expenditures'!$C:$CD,$G47,AW$5)*AW12</f>
        <v/>
      </c>
      <c r="AX47">
        <f>INDEX('EIA Expenditures'!$C:$CD,$G47,AX$5)*AX12</f>
        <v/>
      </c>
      <c r="AY47">
        <f>INDEX('EIA Expenditures'!$C:$CD,$G47,AY$5)*AY12</f>
        <v/>
      </c>
      <c r="AZ47">
        <f>INDEX('EIA Expenditures'!$C:$CD,$G47,AZ$5)*AZ12</f>
        <v/>
      </c>
      <c r="BA47">
        <f>INDEX('EIA Expenditures'!$C:$CD,$G47,BA$5)*BA12</f>
        <v/>
      </c>
      <c r="BB47">
        <f>INDEX('EIA Expenditures'!$C:$CD,$G47,BB$5)*BB12</f>
        <v/>
      </c>
      <c r="BC47">
        <f>INDEX('EIA Expenditures'!$C:$CD,$G47,BC$5)*BC12</f>
        <v/>
      </c>
      <c r="BD47">
        <f>INDEX('EIA Expenditures'!$C:$CD,$G47,BD$5)*BD12</f>
        <v/>
      </c>
      <c r="BE47">
        <f>INDEX('EIA Expenditures'!$C:$CD,$G47,BE$5)*BE12</f>
        <v/>
      </c>
      <c r="BF47">
        <f>INDEX('EIA Expenditures'!$C:$CD,$G47,BF$5)*BF12</f>
        <v/>
      </c>
      <c r="BG47">
        <f>INDEX('EIA Expenditures'!$C:$CD,$G47,BG$5)*BG12</f>
        <v/>
      </c>
      <c r="BH47">
        <f>INDEX('EIA Expenditures'!$C:$CD,$G47,BH$5)*BH12</f>
        <v/>
      </c>
      <c r="BI47">
        <f>INDEX('EIA Expenditures'!$C:$CD,$G47,BI$5)*BI12</f>
        <v/>
      </c>
      <c r="BJ47">
        <f>INDEX('EIA Expenditures'!$C:$CD,$G47,BJ$5)*BJ12</f>
        <v/>
      </c>
      <c r="BK47">
        <f>INDEX('EIA Expenditures'!$C:$CD,$G47,BK$5)*BK12</f>
        <v/>
      </c>
      <c r="BL47">
        <f>INDEX('EIA Expenditures'!$C:$CD,$G47,BL$5)*BL12</f>
        <v/>
      </c>
      <c r="BM47">
        <f>INDEX('EIA Expenditures'!$C:$CD,$G47,BM$5)*BM12</f>
        <v/>
      </c>
      <c r="BN47">
        <f>INDEX('EIA Expenditures'!$C:$CD,$G47,BN$5)*BN12</f>
        <v/>
      </c>
      <c r="BO47">
        <f>INDEX('EIA Expenditures'!$C:$CD,$G47,BO$5)*BO12</f>
        <v/>
      </c>
      <c r="BP47">
        <f>INDEX('EIA Expenditures'!$C:$CD,$G47,BP$5)*BP12</f>
        <v/>
      </c>
      <c r="BQ47">
        <f>INDEX('EIA Expenditures'!$C:$CD,$G47,BQ$5)*BQ12</f>
        <v/>
      </c>
      <c r="BR47">
        <f>INDEX('EIA Expenditures'!$C:$CD,$G47,BR$5)*BR12</f>
        <v/>
      </c>
      <c r="BS47">
        <f>INDEX('EIA Expenditures'!$C:$CD,$G47,BS$5)*BS12</f>
        <v/>
      </c>
      <c r="BT47">
        <f>INDEX('EIA Expenditures'!$C:$CD,$G47,BT$5)*BT12</f>
        <v/>
      </c>
      <c r="BU47">
        <f>INDEX('EIA Expenditures'!$C:$CD,$G47,BU$5)*BU12</f>
        <v/>
      </c>
      <c r="BV47">
        <f>INDEX('EIA Expenditures'!$C:$CD,$G47,BV$5)*BV12</f>
        <v/>
      </c>
      <c r="BW47">
        <f>INDEX('EIA Expenditures'!$C:$CD,$G47,BW$5)*BW12</f>
        <v/>
      </c>
      <c r="BX47">
        <f>INDEX('EIA Expenditures'!$C:$CD,$G47,BX$5)*BX12</f>
        <v/>
      </c>
      <c r="BY47">
        <f>INDEX('EIA Expenditures'!$C:$CD,$G47,BY$5)*BY12</f>
        <v/>
      </c>
      <c r="BZ47">
        <f>INDEX('EIA Expenditures'!$C:$CD,$G47,BZ$5)*BZ12</f>
        <v/>
      </c>
      <c r="CA47">
        <f>INDEX('EIA Expenditures'!$C:$CD,$G47,CA$5)*CA12</f>
        <v/>
      </c>
      <c r="CB47">
        <f>INDEX('EIA Expenditures'!$C:$CD,$G47,CB$5)*CB12</f>
        <v/>
      </c>
      <c r="CC47">
        <f>INDEX('EIA Expenditures'!$C:$CD,$G47,CC$5)*CC12</f>
        <v/>
      </c>
      <c r="CD47">
        <f>INDEX('EIA Expenditures'!$C:$CD,$G47,CD$5)*CD12</f>
        <v/>
      </c>
      <c r="CE47">
        <f>INDEX('EIA Expenditures'!$C:$CD,$G47,CE$5)*CE12</f>
        <v/>
      </c>
      <c r="CF47">
        <f>INDEX('EIA Expenditures'!$C:$CD,$G47,CF$5)*CF12</f>
        <v/>
      </c>
      <c r="CG47">
        <f>INDEX('EIA Expenditures'!$C:$CD,$G47,CG$5)*CG12</f>
        <v/>
      </c>
      <c r="CH47">
        <f>INDEX('EIA Expenditures'!$C:$CD,$G47,CH$5)*CH12</f>
        <v/>
      </c>
      <c r="CI47">
        <f>INDEX('EIA Expenditures'!$C:$CD,$G47,CI$5)*CI12</f>
        <v/>
      </c>
      <c r="CJ47">
        <f>INDEX('EIA Expenditures'!$C:$CD,$G47,CJ$5)*CJ12</f>
        <v/>
      </c>
      <c r="CK47">
        <f>INDEX('EIA Expenditures'!$C:$CD,$G47,CK$5)*CK12</f>
        <v/>
      </c>
      <c r="CL47">
        <f>INDEX('EIA Expenditures'!$C:$CD,$G47,CL$5)*CL12</f>
        <v/>
      </c>
      <c r="CM47">
        <f>INDEX('EIA Expenditures'!$C:$CD,$G47,CM$5)*CM12</f>
        <v/>
      </c>
      <c r="CN47">
        <f>INDEX('EIA Expenditures'!$C:$CD,$G47,CN$5)*CN12</f>
        <v/>
      </c>
      <c r="CO47">
        <f>INDEX('EIA Expenditures'!$C:$CD,$G47,CO$5)*CO12</f>
        <v/>
      </c>
      <c r="CP47">
        <f>INDEX('EIA Expenditures'!$C:$CD,$G47,CP$5)*CP12</f>
        <v/>
      </c>
      <c r="CQ47">
        <f>INDEX('EIA Expenditures'!$C:$CD,$G47,CQ$5)*CQ12</f>
        <v/>
      </c>
      <c r="CR47">
        <f>INDEX('EIA Expenditures'!$C:$CD,$G47,CR$5)*CR12</f>
        <v/>
      </c>
      <c r="CS47">
        <f>INDEX('EIA Expenditures'!$C:$CD,$G47,CS$5)*CS12</f>
        <v/>
      </c>
      <c r="CT47">
        <f>INDEX('EIA Expenditures'!$C:$CD,$G47,CT$5)*CT12</f>
        <v/>
      </c>
      <c r="CU47">
        <f>INDEX('EIA Expenditures'!$C:$CD,$G47,CU$5)*CU12</f>
        <v/>
      </c>
      <c r="CV47">
        <f>INDEX('EIA Expenditures'!$C:$CD,$G47,CV$5)*CV12</f>
        <v/>
      </c>
      <c r="CW47">
        <f>INDEX('EIA Expenditures'!$C:$CD,$G47,CW$5)*CW12</f>
        <v/>
      </c>
      <c r="CX47">
        <f>INDEX('EIA Expenditures'!$C:$CD,$G47,CX$5)*CX12</f>
        <v/>
      </c>
      <c r="CY47">
        <f>INDEX('EIA Expenditures'!$C:$CD,$G47,CY$5)*CY12</f>
        <v/>
      </c>
      <c r="CZ47">
        <f>INDEX('EIA Expenditures'!$C:$CD,$G47,CZ$5)*CZ12</f>
        <v/>
      </c>
      <c r="DA47">
        <f>INDEX('EIA Expenditures'!$C:$CD,$G47,DA$5)*DA12</f>
        <v/>
      </c>
      <c r="DB47">
        <f>INDEX('EIA Expenditures'!$C:$CD,$G47,DB$5)*DB12</f>
        <v/>
      </c>
      <c r="DC47">
        <f>INDEX('EIA Expenditures'!$C:$CD,$G47,DC$5)*DC12</f>
        <v/>
      </c>
      <c r="DD47">
        <f>INDEX('EIA Expenditures'!$C:$CD,$G47,DD$5)*DD12</f>
        <v/>
      </c>
      <c r="DE47">
        <f>INDEX('EIA Expenditures'!$C:$CD,$G47,DE$5)*DE12</f>
        <v/>
      </c>
      <c r="DF47">
        <f>INDEX('EIA Expenditures'!$C:$CD,$G47,DF$5)*DF12</f>
        <v/>
      </c>
      <c r="DG47">
        <f>INDEX('EIA Expenditures'!$C:$CD,$G47,DG$5)*DG12</f>
        <v/>
      </c>
      <c r="DH47">
        <f>INDEX('EIA Expenditures'!$C:$CD,$G47,DH$5)*DH12</f>
        <v/>
      </c>
      <c r="DI47">
        <f>INDEX('EIA Expenditures'!$C:$CD,$G47,DI$5)*DI12</f>
        <v/>
      </c>
      <c r="DJ47">
        <f>INDEX('EIA Expenditures'!$C:$CD,$G47,DJ$5)*DJ12</f>
        <v/>
      </c>
      <c r="DK47">
        <f>INDEX('EIA Expenditures'!$C:$CD,$G47,DK$5)*DK12</f>
        <v/>
      </c>
      <c r="DL47">
        <f>INDEX('EIA Expenditures'!$C:$CD,$G47,DL$5)*DL12</f>
        <v/>
      </c>
      <c r="DM47">
        <f>INDEX('EIA Expenditures'!$C:$CD,$G47,DM$5)*DM12</f>
        <v/>
      </c>
      <c r="DN47">
        <f>INDEX('EIA Expenditures'!$C:$CD,$G47,DN$5)*DN12</f>
        <v/>
      </c>
      <c r="DO47">
        <f>INDEX('EIA Expenditures'!$C:$CD,$G47,DO$5)*DO12</f>
        <v/>
      </c>
      <c r="DP47">
        <f>INDEX('EIA Expenditures'!$C:$CD,$G47,DP$5)*DP12</f>
        <v/>
      </c>
      <c r="DQ47">
        <f>INDEX('EIA Expenditures'!$C:$CD,$G47,DQ$5)*DQ12</f>
        <v/>
      </c>
      <c r="DR47">
        <f>INDEX('EIA Expenditures'!$C:$CD,$G47,DR$5)*DR12</f>
        <v/>
      </c>
      <c r="DS47">
        <f>INDEX('EIA Expenditures'!$C:$CD,$G47,DS$5)*DS12</f>
        <v/>
      </c>
      <c r="DT47">
        <f>INDEX('EIA Expenditures'!$C:$CD,$G47,DT$5)*DT12</f>
        <v/>
      </c>
      <c r="DU47">
        <f>INDEX('EIA Expenditures'!$C:$CD,$G47,DU$5)*DU12</f>
        <v/>
      </c>
      <c r="DV47">
        <f>INDEX('EIA Expenditures'!$C:$CD,$G47,DV$5)*DV12</f>
        <v/>
      </c>
      <c r="DW47">
        <f>INDEX('EIA Expenditures'!$C:$CD,$G47,DW$5)*DW12</f>
        <v/>
      </c>
      <c r="DX47">
        <f>INDEX('EIA Expenditures'!$C:$CD,$G47,DX$5)*DX12</f>
        <v/>
      </c>
      <c r="DY47">
        <f>INDEX('EIA Expenditures'!$C:$CD,$G47,DY$5)*DY12</f>
        <v/>
      </c>
      <c r="DZ47">
        <f>INDEX('EIA Expenditures'!$C:$CD,$G47,DZ$5)*DZ12</f>
        <v/>
      </c>
      <c r="EA47">
        <f>INDEX('EIA Expenditures'!$C:$CD,$G47,EA$5)*EA12</f>
        <v/>
      </c>
      <c r="EB47">
        <f>INDEX('EIA Expenditures'!$C:$CD,$G47,EB$5)*EB12</f>
        <v/>
      </c>
      <c r="EC47">
        <f>INDEX('EIA Expenditures'!$C:$CD,$G47,EC$5)*EC12</f>
        <v/>
      </c>
      <c r="ED47">
        <f>INDEX('EIA Expenditures'!$C:$CD,$G47,ED$5)*ED12</f>
        <v/>
      </c>
      <c r="EE47">
        <f>INDEX('EIA Expenditures'!$C:$CD,$G47,EE$5)*EE12</f>
        <v/>
      </c>
      <c r="EF47">
        <f>INDEX('EIA Expenditures'!$C:$CD,$G47,EF$5)*EF12</f>
        <v/>
      </c>
      <c r="EG47">
        <f>INDEX('EIA Expenditures'!$C:$CD,$G47,EG$5)*EG12</f>
        <v/>
      </c>
      <c r="EH47">
        <f>INDEX('EIA Expenditures'!$C:$CD,$G47,EH$5)*EH12</f>
        <v/>
      </c>
      <c r="EI47">
        <f>INDEX('EIA Expenditures'!$C:$CD,$G47,EI$5)*EI12</f>
        <v/>
      </c>
      <c r="EJ47">
        <f>INDEX('EIA Expenditures'!$C:$CD,$G47,EJ$5)*EJ12</f>
        <v/>
      </c>
      <c r="EK47">
        <f>INDEX('EIA Expenditures'!$C:$CD,$G47,EK$5)*EK12</f>
        <v/>
      </c>
      <c r="EL47">
        <f>INDEX('EIA Expenditures'!$C:$CD,$G47,EL$5)*EL12</f>
        <v/>
      </c>
      <c r="EM47">
        <f>INDEX('EIA Expenditures'!$C:$CD,$G47,EM$5)*EM12</f>
        <v/>
      </c>
      <c r="EN47">
        <f>INDEX('EIA Expenditures'!$C:$CD,$G47,EN$5)*EN12</f>
        <v/>
      </c>
      <c r="EO47">
        <f>INDEX('EIA Expenditures'!$C:$CD,$G47,EO$5)*EO12</f>
        <v/>
      </c>
      <c r="EP47">
        <f>INDEX('EIA Expenditures'!$C:$CD,$G47,EP$5)*EP12</f>
        <v/>
      </c>
      <c r="EQ47">
        <f>INDEX('EIA Expenditures'!$C:$CD,$G47,EQ$5)*EQ12</f>
        <v/>
      </c>
      <c r="ER47">
        <f>INDEX('EIA Expenditures'!$C:$CD,$G47,ER$5)*ER12</f>
        <v/>
      </c>
      <c r="ES47">
        <f>INDEX('EIA Expenditures'!$C:$CD,$G47,ES$5)*ES12</f>
        <v/>
      </c>
      <c r="ET47">
        <f>INDEX('EIA Expenditures'!$C:$CD,$G47,ET$5)*ET12</f>
        <v/>
      </c>
      <c r="EU47">
        <f>INDEX('EIA Expenditures'!$C:$CD,$G47,EU$5)*EU12</f>
        <v/>
      </c>
      <c r="EV47">
        <f>INDEX('EIA Expenditures'!$C:$CD,$G47,EV$5)*EV12</f>
        <v/>
      </c>
      <c r="EW47">
        <f>INDEX('EIA Expenditures'!$C:$CD,$G47,EW$5)*EW12</f>
        <v/>
      </c>
      <c r="EX47">
        <f>INDEX('EIA Expenditures'!$C:$CD,$G47,EX$5)*EX12</f>
        <v/>
      </c>
      <c r="EY47">
        <f>INDEX('EIA Expenditures'!$C:$CD,$G47,EY$5)*EY12</f>
        <v/>
      </c>
      <c r="EZ47">
        <f>INDEX('EIA Expenditures'!$C:$CD,$G47,EZ$5)*EZ12</f>
        <v/>
      </c>
      <c r="FA47">
        <f>INDEX('EIA Expenditures'!$C:$CD,$G47,FA$5)*FA12</f>
        <v/>
      </c>
      <c r="FB47">
        <f>INDEX('EIA Expenditures'!$C:$CD,$G47,FB$5)*FB12</f>
        <v/>
      </c>
      <c r="FC47">
        <f>INDEX('EIA Expenditures'!$C:$CD,$G47,FC$5)*FC12</f>
        <v/>
      </c>
      <c r="FD47">
        <f>INDEX('EIA Expenditures'!$C:$CD,$G47,FD$5)*FD12</f>
        <v/>
      </c>
      <c r="FE47">
        <f>INDEX('EIA Expenditures'!$C:$CD,$G47,FE$5)*FE12</f>
        <v/>
      </c>
      <c r="FF47">
        <f>INDEX('EIA Expenditures'!$C:$CD,$G47,FF$5)*FF12</f>
        <v/>
      </c>
      <c r="FG47">
        <f>INDEX('EIA Expenditures'!$C:$CD,$G47,FG$5)*FG12</f>
        <v/>
      </c>
      <c r="FH47">
        <f>INDEX('EIA Expenditures'!$C:$CD,$G47,FH$5)*FH12</f>
        <v/>
      </c>
      <c r="FI47">
        <f>INDEX('EIA Expenditures'!$C:$CD,$G47,FI$5)*FI12</f>
        <v/>
      </c>
      <c r="FJ47">
        <f>INDEX('EIA Expenditures'!$C:$CD,$G47,FJ$5)*FJ12</f>
        <v/>
      </c>
      <c r="FK47">
        <f>INDEX('EIA Expenditures'!$C:$CD,$G47,FK$5)*FK12</f>
        <v/>
      </c>
      <c r="FL47">
        <f>INDEX('EIA Expenditures'!$C:$CD,$G47,FL$5)*FL12</f>
        <v/>
      </c>
      <c r="FM47">
        <f>INDEX('EIA Expenditures'!$C:$CD,$G47,FM$5)*FM12</f>
        <v/>
      </c>
      <c r="FN47">
        <f>INDEX('EIA Expenditures'!$C:$CD,$G47,FN$5)*FN12</f>
        <v/>
      </c>
      <c r="FO47">
        <f>INDEX('EIA Expenditures'!$C:$CD,$G47,FO$5)*FO12</f>
        <v/>
      </c>
      <c r="FP47">
        <f>INDEX('EIA Expenditures'!$C:$CD,$G47,FP$5)*FP12</f>
        <v/>
      </c>
      <c r="FQ47">
        <f>INDEX('EIA Expenditures'!$C:$CD,$G47,FQ$5)*FQ12</f>
        <v/>
      </c>
      <c r="FR47">
        <f>INDEX('EIA Expenditures'!$C:$CD,$G47,FR$5)*FR12</f>
        <v/>
      </c>
      <c r="FS47">
        <f>INDEX('EIA Expenditures'!$C:$CD,$G47,FS$5)*FS12</f>
        <v/>
      </c>
      <c r="FT47">
        <f>INDEX('EIA Expenditures'!$C:$CD,$G47,FT$5)*FT12</f>
        <v/>
      </c>
      <c r="FU47">
        <f>INDEX('EIA Expenditures'!$C:$CD,$G47,FU$5)*FU12</f>
        <v/>
      </c>
      <c r="FV47">
        <f>INDEX('EIA Expenditures'!$C:$CD,$G47,FV$5)*FV12</f>
        <v/>
      </c>
      <c r="FW47">
        <f>INDEX('EIA Expenditures'!$C:$CD,$G47,FW$5)*FW12</f>
        <v/>
      </c>
      <c r="FX47">
        <f>INDEX('EIA Expenditures'!$C:$CD,$G47,FX$5)*FX12</f>
        <v/>
      </c>
      <c r="FY47">
        <f>INDEX('EIA Expenditures'!$C:$CD,$G47,FY$5)*FY12</f>
        <v/>
      </c>
      <c r="FZ47">
        <f>INDEX('EIA Expenditures'!$C:$CD,$G47,FZ$5)*FZ12</f>
        <v/>
      </c>
      <c r="GA47">
        <f>INDEX('EIA Expenditures'!$C:$CD,$G47,GA$5)*GA12</f>
        <v/>
      </c>
      <c r="GB47">
        <f>INDEX('EIA Expenditures'!$C:$CD,$G47,GB$5)*GB12</f>
        <v/>
      </c>
      <c r="GC47">
        <f>INDEX('EIA Expenditures'!$C:$CD,$G47,GC$5)*GC12</f>
        <v/>
      </c>
      <c r="GD47">
        <f>INDEX('EIA Expenditures'!$C:$CD,$G47,GD$5)*GD12</f>
        <v/>
      </c>
      <c r="GE47">
        <f>INDEX('EIA Expenditures'!$C:$CD,$G47,GE$5)*GE12</f>
        <v/>
      </c>
      <c r="GF47">
        <f>INDEX('EIA Expenditures'!$C:$CD,$G47,GF$5)*GF12</f>
        <v/>
      </c>
      <c r="GG47">
        <f>INDEX('EIA Expenditures'!$C:$CD,$G47,GG$5)*GG12</f>
        <v/>
      </c>
      <c r="GH47">
        <f>INDEX('EIA Expenditures'!$C:$CD,$G47,GH$5)*GH12</f>
        <v/>
      </c>
      <c r="GI47">
        <f>INDEX('EIA Expenditures'!$C:$CD,$G47,GI$5)*GI12</f>
        <v/>
      </c>
      <c r="GJ47">
        <f>INDEX('EIA Expenditures'!$C:$CD,$G47,GJ$5)*GJ12</f>
        <v/>
      </c>
      <c r="GK47">
        <f>INDEX('EIA Expenditures'!$C:$CD,$G47,GK$5)*GK12</f>
        <v/>
      </c>
      <c r="GL47">
        <f>INDEX('EIA Expenditures'!$C:$CD,$G47,GL$5)*GL12</f>
        <v/>
      </c>
      <c r="GM47">
        <f>INDEX('EIA Expenditures'!$C:$CD,$G47,GM$5)*GM12</f>
        <v/>
      </c>
      <c r="GN47">
        <f>INDEX('EIA Expenditures'!$C:$CD,$G47,GN$5)*GN12</f>
        <v/>
      </c>
      <c r="GO47">
        <f>INDEX('EIA Expenditures'!$C:$CD,$G47,GO$5)*GO12</f>
        <v/>
      </c>
      <c r="GP47">
        <f>INDEX('EIA Expenditures'!$C:$CD,$G47,GP$5)*GP12</f>
        <v/>
      </c>
      <c r="GQ47">
        <f>INDEX('EIA Expenditures'!$C:$CD,$G47,GQ$5)*GQ12</f>
        <v/>
      </c>
      <c r="GR47">
        <f>INDEX('EIA Expenditures'!$C:$CD,$G47,GR$5)*GR12</f>
        <v/>
      </c>
      <c r="GS47">
        <f>INDEX('EIA Expenditures'!$C:$CD,$G47,GS$5)*GS12</f>
        <v/>
      </c>
      <c r="GT47">
        <f>INDEX('EIA Expenditures'!$C:$CD,$G47,GT$5)*GT12</f>
        <v/>
      </c>
      <c r="GU47">
        <f>INDEX('EIA Expenditures'!$C:$CD,$G47,GU$5)*GU12</f>
        <v/>
      </c>
      <c r="GV47">
        <f>INDEX('EIA Expenditures'!$C:$CD,$G47,GV$5)*GV12</f>
        <v/>
      </c>
      <c r="GW47">
        <f>INDEX('EIA Expenditures'!$C:$CD,$G47,GW$5)*GW12</f>
        <v/>
      </c>
      <c r="GX47">
        <f>INDEX('EIA Expenditures'!$C:$CD,$G47,GX$5)*GX12</f>
        <v/>
      </c>
      <c r="GY47">
        <f>INDEX('EIA Expenditures'!$C:$CD,$G47,GY$5)*GY12</f>
        <v/>
      </c>
      <c r="GZ47">
        <f>INDEX('EIA Expenditures'!$C:$CD,$G47,GZ$5)*GZ12</f>
        <v/>
      </c>
      <c r="HA47">
        <f>INDEX('EIA Expenditures'!$C:$CD,$G47,HA$5)*HA12</f>
        <v/>
      </c>
      <c r="HB47">
        <f>INDEX('EIA Expenditures'!$C:$CD,$G47,HB$5)*HB12</f>
        <v/>
      </c>
      <c r="HC47">
        <f>INDEX('EIA Expenditures'!$C:$CD,$G47,HC$5)*HC12</f>
        <v/>
      </c>
      <c r="HD47">
        <f>INDEX('EIA Expenditures'!$C:$CD,$G47,HD$5)*HD12</f>
        <v/>
      </c>
      <c r="HE47">
        <f>INDEX('EIA Expenditures'!$C:$CD,$G47,HE$5)*HE12</f>
        <v/>
      </c>
      <c r="HF47">
        <f>INDEX('EIA Expenditures'!$C:$CD,$G47,HF$5)*HF12</f>
        <v/>
      </c>
      <c r="HG47">
        <f>INDEX('EIA Expenditures'!$C:$CD,$G47,HG$5)*HG12</f>
        <v/>
      </c>
      <c r="HH47">
        <f>INDEX('EIA Expenditures'!$C:$CD,$G47,HH$5)*HH12</f>
        <v/>
      </c>
      <c r="HI47">
        <f>INDEX('EIA Expenditures'!$C:$CD,$G47,HI$5)*HI12</f>
        <v/>
      </c>
      <c r="HJ47">
        <f>INDEX('EIA Expenditures'!$C:$CD,$G47,HJ$5)*HJ12</f>
        <v/>
      </c>
      <c r="HK47">
        <f>INDEX('EIA Expenditures'!$C:$CD,$G47,HK$5)*HK12</f>
        <v/>
      </c>
      <c r="HL47">
        <f>INDEX('EIA Expenditures'!$C:$CD,$G47,HL$5)*HL12</f>
        <v/>
      </c>
      <c r="HM47">
        <f>INDEX('EIA Expenditures'!$C:$CD,$G47,HM$5)*HM12</f>
        <v/>
      </c>
      <c r="HN47">
        <f>INDEX('EIA Expenditures'!$C:$CD,$G47,HN$5)*HN12</f>
        <v/>
      </c>
      <c r="HO47">
        <f>INDEX('EIA Expenditures'!$C:$CD,$G47,HO$5)*HO12</f>
        <v/>
      </c>
      <c r="HP47">
        <f>INDEX('EIA Expenditures'!$C:$CD,$G47,HP$5)*HP12</f>
        <v/>
      </c>
      <c r="HQ47">
        <f>INDEX('EIA Expenditures'!$C:$CD,$G47,HQ$5)*HQ12</f>
        <v/>
      </c>
      <c r="HR47">
        <f>INDEX('EIA Expenditures'!$C:$CD,$G47,HR$5)*HR12</f>
        <v/>
      </c>
      <c r="HS47">
        <f>INDEX('EIA Expenditures'!$C:$CD,$G47,HS$5)*HS12</f>
        <v/>
      </c>
      <c r="HT47">
        <f>INDEX('EIA Expenditures'!$C:$CD,$G47,HT$5)*HT12</f>
        <v/>
      </c>
      <c r="HU47">
        <f>INDEX('EIA Expenditures'!$C:$CD,$G47,HU$5)*HU12</f>
        <v/>
      </c>
      <c r="HV47">
        <f>INDEX('EIA Expenditures'!$C:$CD,$G47,HV$5)*HV12</f>
        <v/>
      </c>
      <c r="HW47">
        <f>INDEX('EIA Expenditures'!$C:$CD,$G47,HW$5)*HW12</f>
        <v/>
      </c>
      <c r="HX47">
        <f>INDEX('EIA Expenditures'!$C:$CD,$G47,HX$5)*HX12</f>
        <v/>
      </c>
      <c r="HY47">
        <f>INDEX('EIA Expenditures'!$C:$CD,$G47,HY$5)*HY12</f>
        <v/>
      </c>
      <c r="HZ47">
        <f>INDEX('EIA Expenditures'!$C:$CD,$G47,HZ$5)*HZ12</f>
        <v/>
      </c>
      <c r="IA47">
        <f>INDEX('EIA Expenditures'!$C:$CD,$G47,IA$5)*IA12</f>
        <v/>
      </c>
      <c r="IB47">
        <f>INDEX('EIA Expenditures'!$C:$CD,$G47,IB$5)*IB12</f>
        <v/>
      </c>
      <c r="IC47">
        <f>INDEX('EIA Expenditures'!$C:$CD,$G47,IC$5)*IC12</f>
        <v/>
      </c>
      <c r="ID47">
        <f>INDEX('EIA Expenditures'!$C:$CD,$G47,ID$5)*ID12</f>
        <v/>
      </c>
      <c r="IE47">
        <f>INDEX('EIA Expenditures'!$C:$CD,$G47,IE$5)*IE12</f>
        <v/>
      </c>
      <c r="IF47">
        <f>INDEX('EIA Expenditures'!$C:$CD,$G47,IF$5)*IF12</f>
        <v/>
      </c>
      <c r="IG47">
        <f>INDEX('EIA Expenditures'!$C:$CD,$G47,IG$5)*IG12</f>
        <v/>
      </c>
      <c r="IH47">
        <f>INDEX('EIA Expenditures'!$C:$CD,$G47,IH$5)*IH12</f>
        <v/>
      </c>
      <c r="II47">
        <f>INDEX('EIA Expenditures'!$C:$CD,$G47,II$5)*II12</f>
        <v/>
      </c>
      <c r="IJ47">
        <f>INDEX('EIA Expenditures'!$C:$CD,$G47,IJ$5)*IJ12</f>
        <v/>
      </c>
      <c r="IK47">
        <f>INDEX('EIA Expenditures'!$C:$CD,$G47,IK$5)*IK12</f>
        <v/>
      </c>
      <c r="IL47">
        <f>INDEX('EIA Expenditures'!$C:$CD,$G47,IL$5)*IL12</f>
        <v/>
      </c>
      <c r="IM47">
        <f>INDEX('EIA Expenditures'!$C:$CD,$G47,IM$5)*IM12</f>
        <v/>
      </c>
      <c r="IN47">
        <f>INDEX('EIA Expenditures'!$C:$CD,$G47,IN$5)*IN12</f>
        <v/>
      </c>
      <c r="IO47">
        <f>INDEX('EIA Expenditures'!$C:$CD,$G47,IO$5)*IO12</f>
        <v/>
      </c>
      <c r="IP47">
        <f>INDEX('EIA Expenditures'!$C:$CD,$G47,IP$5)*IP12</f>
        <v/>
      </c>
      <c r="IQ47">
        <f>INDEX('EIA Expenditures'!$C:$CD,$G47,IQ$5)*IQ12</f>
        <v/>
      </c>
      <c r="IR47">
        <f>INDEX('EIA Expenditures'!$C:$CD,$G47,IR$5)*IR12</f>
        <v/>
      </c>
      <c r="IS47">
        <f>INDEX('EIA Expenditures'!$C:$CD,$G47,IS$5)*IS12</f>
        <v/>
      </c>
      <c r="IT47">
        <f>INDEX('EIA Expenditures'!$C:$CD,$G47,IT$5)*IT12</f>
        <v/>
      </c>
      <c r="IU47">
        <f>INDEX('EIA Expenditures'!$C:$CD,$G47,IU$5)*IU12</f>
        <v/>
      </c>
      <c r="IV47">
        <f>INDEX('EIA Expenditures'!$C:$CD,$G47,IV$5)*IV12</f>
        <v/>
      </c>
      <c r="IW47">
        <f>INDEX('EIA Expenditures'!$C:$CD,$G47,IW$5)*IW12</f>
        <v/>
      </c>
      <c r="IX47">
        <f>INDEX('EIA Expenditures'!$C:$CD,$G47,IX$5)*IX12</f>
        <v/>
      </c>
      <c r="IY47">
        <f>INDEX('EIA Expenditures'!$C:$CD,$G47,IY$5)*IY12</f>
        <v/>
      </c>
      <c r="IZ47">
        <f>INDEX('EIA Expenditures'!$C:$CD,$G47,IZ$5)*IZ12</f>
        <v/>
      </c>
      <c r="JA47">
        <f>INDEX('EIA Expenditures'!$C:$CD,$G47,JA$5)*JA12</f>
        <v/>
      </c>
      <c r="JB47">
        <f>INDEX('EIA Expenditures'!$C:$CD,$G47,JB$5)*JB12</f>
        <v/>
      </c>
      <c r="JC47">
        <f>INDEX('EIA Expenditures'!$C:$CD,$G47,JC$5)*JC12</f>
        <v/>
      </c>
      <c r="JD47">
        <f>INDEX('EIA Expenditures'!$C:$CD,$G47,JD$5)*JD12</f>
        <v/>
      </c>
      <c r="JE47">
        <f>INDEX('EIA Expenditures'!$C:$CD,$G47,JE$5)*JE12</f>
        <v/>
      </c>
      <c r="JF47">
        <f>INDEX('EIA Expenditures'!$C:$CD,$G47,JF$5)*JF12</f>
        <v/>
      </c>
      <c r="JG47">
        <f>INDEX('EIA Expenditures'!$C:$CD,$G47,JG$5)*JG12</f>
        <v/>
      </c>
      <c r="JH47">
        <f>INDEX('EIA Expenditures'!$C:$CD,$G47,JH$5)*JH12</f>
        <v/>
      </c>
      <c r="JI47">
        <f>INDEX('EIA Expenditures'!$C:$CD,$G47,JI$5)*JI12</f>
        <v/>
      </c>
      <c r="JJ47">
        <f>INDEX('EIA Expenditures'!$C:$CD,$G47,JJ$5)*JJ12</f>
        <v/>
      </c>
      <c r="JK47">
        <f>INDEX('EIA Expenditures'!$C:$CD,$G47,JK$5)*JK12</f>
        <v/>
      </c>
      <c r="JL47">
        <f>INDEX('EIA Expenditures'!$C:$CD,$G47,JL$5)*JL12</f>
        <v/>
      </c>
      <c r="JM47">
        <f>INDEX('EIA Expenditures'!$C:$CD,$G47,JM$5)*JM12</f>
        <v/>
      </c>
      <c r="JN47">
        <f>INDEX('EIA Expenditures'!$C:$CD,$G47,JN$5)*JN12</f>
        <v/>
      </c>
      <c r="JO47">
        <f>INDEX('EIA Expenditures'!$C:$CD,$G47,JO$5)*JO12</f>
        <v/>
      </c>
      <c r="JP47">
        <f>INDEX('EIA Expenditures'!$C:$CD,$G47,JP$5)*JP12</f>
        <v/>
      </c>
      <c r="JQ47">
        <f>INDEX('EIA Expenditures'!$C:$CD,$G47,JQ$5)*JQ12</f>
        <v/>
      </c>
      <c r="JR47">
        <f>INDEX('EIA Expenditures'!$C:$CD,$G47,JR$5)*JR12</f>
        <v/>
      </c>
      <c r="JS47">
        <f>INDEX('EIA Expenditures'!$C:$CD,$G47,JS$5)*JS12</f>
        <v/>
      </c>
      <c r="JT47">
        <f>INDEX('EIA Expenditures'!$C:$CD,$G47,JT$5)*JT12</f>
        <v/>
      </c>
      <c r="JU47">
        <f>INDEX('EIA Expenditures'!$C:$CD,$G47,JU$5)*JU12</f>
        <v/>
      </c>
      <c r="JV47">
        <f>INDEX('EIA Expenditures'!$C:$CD,$G47,JV$5)*JV12</f>
        <v/>
      </c>
      <c r="JW47">
        <f>INDEX('EIA Expenditures'!$C:$CD,$G47,JW$5)*JW12</f>
        <v/>
      </c>
      <c r="JX47">
        <f>INDEX('EIA Expenditures'!$C:$CD,$G47,JX$5)*JX12</f>
        <v/>
      </c>
      <c r="JY47">
        <f>INDEX('EIA Expenditures'!$C:$CD,$G47,JY$5)*JY12</f>
        <v/>
      </c>
      <c r="JZ47">
        <f>INDEX('EIA Expenditures'!$C:$CD,$G47,JZ$5)*JZ12</f>
        <v/>
      </c>
      <c r="KA47">
        <f>INDEX('EIA Expenditures'!$C:$CD,$G47,KA$5)*KA12</f>
        <v/>
      </c>
      <c r="KB47">
        <f>INDEX('EIA Expenditures'!$C:$CD,$G47,KB$5)*KB12</f>
        <v/>
      </c>
      <c r="KC47">
        <f>INDEX('EIA Expenditures'!$C:$CD,$G47,KC$5)*KC12</f>
        <v/>
      </c>
      <c r="KD47">
        <f>INDEX('EIA Expenditures'!$C:$CD,$G47,KD$5)*KD12</f>
        <v/>
      </c>
      <c r="KE47">
        <f>INDEX('EIA Expenditures'!$C:$CD,$G47,KE$5)*KE12</f>
        <v/>
      </c>
      <c r="KF47">
        <f>INDEX('EIA Expenditures'!$C:$CD,$G47,KF$5)*KF12</f>
        <v/>
      </c>
      <c r="KG47">
        <f>INDEX('EIA Expenditures'!$C:$CD,$G47,KG$5)*KG12</f>
        <v/>
      </c>
      <c r="KH47">
        <f>INDEX('EIA Expenditures'!$C:$CD,$G47,KH$5)*KH12</f>
        <v/>
      </c>
      <c r="KI47">
        <f>INDEX('EIA Expenditures'!$C:$CD,$G47,KI$5)*KI12</f>
        <v/>
      </c>
      <c r="KJ47">
        <f>INDEX('EIA Expenditures'!$C:$CD,$G47,KJ$5)*KJ12</f>
        <v/>
      </c>
      <c r="KK47">
        <f>INDEX('EIA Expenditures'!$C:$CD,$G47,KK$5)*KK12</f>
        <v/>
      </c>
      <c r="KL47">
        <f>INDEX('EIA Expenditures'!$C:$CD,$G47,KL$5)*KL12</f>
        <v/>
      </c>
      <c r="KM47">
        <f>INDEX('EIA Expenditures'!$C:$CD,$G47,KM$5)*KM12</f>
        <v/>
      </c>
      <c r="KN47">
        <f>INDEX('EIA Expenditures'!$C:$CD,$G47,KN$5)*KN12</f>
        <v/>
      </c>
      <c r="KO47">
        <f>INDEX('EIA Expenditures'!$C:$CD,$G47,KO$5)*KO12</f>
        <v/>
      </c>
      <c r="KP47">
        <f>INDEX('EIA Expenditures'!$C:$CD,$G47,KP$5)*KP12</f>
        <v/>
      </c>
      <c r="KQ47">
        <f>INDEX('EIA Expenditures'!$C:$CD,$G47,KQ$5)*KQ12</f>
        <v/>
      </c>
      <c r="KR47">
        <f>INDEX('EIA Expenditures'!$C:$CD,$G47,KR$5)*KR12</f>
        <v/>
      </c>
      <c r="KS47">
        <f>INDEX('EIA Expenditures'!$C:$CD,$G47,KS$5)*KS12</f>
        <v/>
      </c>
      <c r="KT47">
        <f>INDEX('EIA Expenditures'!$C:$CD,$G47,KT$5)*KT12</f>
        <v/>
      </c>
      <c r="KU47">
        <f>INDEX('EIA Expenditures'!$C:$CD,$G47,KU$5)*KU12</f>
        <v/>
      </c>
    </row>
    <row r="48" spans="1:307">
      <c r="B48" t="s">
        <v>13</v>
      </c>
      <c r="C48" t="s">
        <v>70</v>
      </c>
      <c r="D48" t="s">
        <v>23</v>
      </c>
      <c r="E48" t="s">
        <v>24</v>
      </c>
      <c r="G48">
        <f>MATCH($C48,'EIA Expenditures'!$C:$C,0)</f>
        <v/>
      </c>
      <c r="H48">
        <f>INDEX('EIA Expenditures'!$C:$CD,$G48,H$5)*H13</f>
        <v/>
      </c>
      <c r="I48">
        <f>INDEX('EIA Expenditures'!$C:$CD,$G48,I$5)*I13</f>
        <v/>
      </c>
      <c r="J48">
        <f>INDEX('EIA Expenditures'!$C:$CD,$G48,J$5)*J13</f>
        <v/>
      </c>
      <c r="K48">
        <f>INDEX('EIA Expenditures'!$C:$CD,$G48,K$5)*K13</f>
        <v/>
      </c>
      <c r="L48">
        <f>INDEX('EIA Expenditures'!$C:$CD,$G48,L$5)*L13</f>
        <v/>
      </c>
      <c r="M48">
        <f>INDEX('EIA Expenditures'!$C:$CD,$G48,M$5)*M13</f>
        <v/>
      </c>
      <c r="N48">
        <f>INDEX('EIA Expenditures'!$C:$CD,$G48,N$5)*N13</f>
        <v/>
      </c>
      <c r="O48">
        <f>INDEX('EIA Expenditures'!$C:$CD,$G48,O$5)*O13</f>
        <v/>
      </c>
      <c r="P48">
        <f>INDEX('EIA Expenditures'!$C:$CD,$G48,P$5)*P13</f>
        <v/>
      </c>
      <c r="Q48">
        <f>INDEX('EIA Expenditures'!$C:$CD,$G48,Q$5)*Q13</f>
        <v/>
      </c>
      <c r="R48">
        <f>INDEX('EIA Expenditures'!$C:$CD,$G48,R$5)*R13</f>
        <v/>
      </c>
      <c r="S48">
        <f>INDEX('EIA Expenditures'!$C:$CD,$G48,S$5)*S13</f>
        <v/>
      </c>
      <c r="T48">
        <f>INDEX('EIA Expenditures'!$C:$CD,$G48,T$5)*T13</f>
        <v/>
      </c>
      <c r="U48">
        <f>INDEX('EIA Expenditures'!$C:$CD,$G48,U$5)*U13</f>
        <v/>
      </c>
      <c r="V48">
        <f>INDEX('EIA Expenditures'!$C:$CD,$G48,V$5)*V13</f>
        <v/>
      </c>
      <c r="W48">
        <f>INDEX('EIA Expenditures'!$C:$CD,$G48,W$5)*W13</f>
        <v/>
      </c>
      <c r="X48">
        <f>INDEX('EIA Expenditures'!$C:$CD,$G48,X$5)*X13</f>
        <v/>
      </c>
      <c r="Y48">
        <f>INDEX('EIA Expenditures'!$C:$CD,$G48,Y$5)*Y13</f>
        <v/>
      </c>
      <c r="Z48">
        <f>INDEX('EIA Expenditures'!$C:$CD,$G48,Z$5)*Z13</f>
        <v/>
      </c>
      <c r="AA48">
        <f>INDEX('EIA Expenditures'!$C:$CD,$G48,AA$5)*AA13</f>
        <v/>
      </c>
      <c r="AB48">
        <f>INDEX('EIA Expenditures'!$C:$CD,$G48,AB$5)*AB13</f>
        <v/>
      </c>
      <c r="AC48">
        <f>INDEX('EIA Expenditures'!$C:$CD,$G48,AC$5)*AC13</f>
        <v/>
      </c>
      <c r="AD48">
        <f>INDEX('EIA Expenditures'!$C:$CD,$G48,AD$5)*AD13</f>
        <v/>
      </c>
      <c r="AE48">
        <f>INDEX('EIA Expenditures'!$C:$CD,$G48,AE$5)*AE13</f>
        <v/>
      </c>
      <c r="AF48">
        <f>INDEX('EIA Expenditures'!$C:$CD,$G48,AF$5)*AF13</f>
        <v/>
      </c>
      <c r="AG48">
        <f>INDEX('EIA Expenditures'!$C:$CD,$G48,AG$5)*AG13</f>
        <v/>
      </c>
      <c r="AH48">
        <f>INDEX('EIA Expenditures'!$C:$CD,$G48,AH$5)*AH13</f>
        <v/>
      </c>
      <c r="AI48">
        <f>INDEX('EIA Expenditures'!$C:$CD,$G48,AI$5)*AI13</f>
        <v/>
      </c>
      <c r="AJ48">
        <f>INDEX('EIA Expenditures'!$C:$CD,$G48,AJ$5)*AJ13</f>
        <v/>
      </c>
      <c r="AK48">
        <f>INDEX('EIA Expenditures'!$C:$CD,$G48,AK$5)*AK13</f>
        <v/>
      </c>
      <c r="AL48">
        <f>INDEX('EIA Expenditures'!$C:$CD,$G48,AL$5)*AL13</f>
        <v/>
      </c>
      <c r="AM48">
        <f>INDEX('EIA Expenditures'!$C:$CD,$G48,AM$5)*AM13</f>
        <v/>
      </c>
      <c r="AN48">
        <f>INDEX('EIA Expenditures'!$C:$CD,$G48,AN$5)*AN13</f>
        <v/>
      </c>
      <c r="AO48">
        <f>INDEX('EIA Expenditures'!$C:$CD,$G48,AO$5)*AO13</f>
        <v/>
      </c>
      <c r="AP48">
        <f>INDEX('EIA Expenditures'!$C:$CD,$G48,AP$5)*AP13</f>
        <v/>
      </c>
      <c r="AQ48">
        <f>INDEX('EIA Expenditures'!$C:$CD,$G48,AQ$5)*AQ13</f>
        <v/>
      </c>
      <c r="AR48">
        <f>INDEX('EIA Expenditures'!$C:$CD,$G48,AR$5)*AR13</f>
        <v/>
      </c>
      <c r="AS48">
        <f>INDEX('EIA Expenditures'!$C:$CD,$G48,AS$5)*AS13</f>
        <v/>
      </c>
      <c r="AT48">
        <f>INDEX('EIA Expenditures'!$C:$CD,$G48,AT$5)*AT13</f>
        <v/>
      </c>
      <c r="AU48">
        <f>INDEX('EIA Expenditures'!$C:$CD,$G48,AU$5)*AU13</f>
        <v/>
      </c>
      <c r="AV48">
        <f>INDEX('EIA Expenditures'!$C:$CD,$G48,AV$5)*AV13</f>
        <v/>
      </c>
      <c r="AW48">
        <f>INDEX('EIA Expenditures'!$C:$CD,$G48,AW$5)*AW13</f>
        <v/>
      </c>
      <c r="AX48">
        <f>INDEX('EIA Expenditures'!$C:$CD,$G48,AX$5)*AX13</f>
        <v/>
      </c>
      <c r="AY48">
        <f>INDEX('EIA Expenditures'!$C:$CD,$G48,AY$5)*AY13</f>
        <v/>
      </c>
      <c r="AZ48">
        <f>INDEX('EIA Expenditures'!$C:$CD,$G48,AZ$5)*AZ13</f>
        <v/>
      </c>
      <c r="BA48">
        <f>INDEX('EIA Expenditures'!$C:$CD,$G48,BA$5)*BA13</f>
        <v/>
      </c>
      <c r="BB48">
        <f>INDEX('EIA Expenditures'!$C:$CD,$G48,BB$5)*BB13</f>
        <v/>
      </c>
      <c r="BC48">
        <f>INDEX('EIA Expenditures'!$C:$CD,$G48,BC$5)*BC13</f>
        <v/>
      </c>
      <c r="BD48">
        <f>INDEX('EIA Expenditures'!$C:$CD,$G48,BD$5)*BD13</f>
        <v/>
      </c>
      <c r="BE48">
        <f>INDEX('EIA Expenditures'!$C:$CD,$G48,BE$5)*BE13</f>
        <v/>
      </c>
      <c r="BF48">
        <f>INDEX('EIA Expenditures'!$C:$CD,$G48,BF$5)*BF13</f>
        <v/>
      </c>
      <c r="BG48">
        <f>INDEX('EIA Expenditures'!$C:$CD,$G48,BG$5)*BG13</f>
        <v/>
      </c>
      <c r="BH48">
        <f>INDEX('EIA Expenditures'!$C:$CD,$G48,BH$5)*BH13</f>
        <v/>
      </c>
      <c r="BI48">
        <f>INDEX('EIA Expenditures'!$C:$CD,$G48,BI$5)*BI13</f>
        <v/>
      </c>
      <c r="BJ48">
        <f>INDEX('EIA Expenditures'!$C:$CD,$G48,BJ$5)*BJ13</f>
        <v/>
      </c>
      <c r="BK48">
        <f>INDEX('EIA Expenditures'!$C:$CD,$G48,BK$5)*BK13</f>
        <v/>
      </c>
      <c r="BL48">
        <f>INDEX('EIA Expenditures'!$C:$CD,$G48,BL$5)*BL13</f>
        <v/>
      </c>
      <c r="BM48">
        <f>INDEX('EIA Expenditures'!$C:$CD,$G48,BM$5)*BM13</f>
        <v/>
      </c>
      <c r="BN48">
        <f>INDEX('EIA Expenditures'!$C:$CD,$G48,BN$5)*BN13</f>
        <v/>
      </c>
      <c r="BO48">
        <f>INDEX('EIA Expenditures'!$C:$CD,$G48,BO$5)*BO13</f>
        <v/>
      </c>
      <c r="BP48">
        <f>INDEX('EIA Expenditures'!$C:$CD,$G48,BP$5)*BP13</f>
        <v/>
      </c>
      <c r="BQ48">
        <f>INDEX('EIA Expenditures'!$C:$CD,$G48,BQ$5)*BQ13</f>
        <v/>
      </c>
      <c r="BR48">
        <f>INDEX('EIA Expenditures'!$C:$CD,$G48,BR$5)*BR13</f>
        <v/>
      </c>
      <c r="BS48">
        <f>INDEX('EIA Expenditures'!$C:$CD,$G48,BS$5)*BS13</f>
        <v/>
      </c>
      <c r="BT48">
        <f>INDEX('EIA Expenditures'!$C:$CD,$G48,BT$5)*BT13</f>
        <v/>
      </c>
      <c r="BU48">
        <f>INDEX('EIA Expenditures'!$C:$CD,$G48,BU$5)*BU13</f>
        <v/>
      </c>
      <c r="BV48">
        <f>INDEX('EIA Expenditures'!$C:$CD,$G48,BV$5)*BV13</f>
        <v/>
      </c>
      <c r="BW48">
        <f>INDEX('EIA Expenditures'!$C:$CD,$G48,BW$5)*BW13</f>
        <v/>
      </c>
      <c r="BX48">
        <f>INDEX('EIA Expenditures'!$C:$CD,$G48,BX$5)*BX13</f>
        <v/>
      </c>
      <c r="BY48">
        <f>INDEX('EIA Expenditures'!$C:$CD,$G48,BY$5)*BY13</f>
        <v/>
      </c>
      <c r="BZ48">
        <f>INDEX('EIA Expenditures'!$C:$CD,$G48,BZ$5)*BZ13</f>
        <v/>
      </c>
      <c r="CA48">
        <f>INDEX('EIA Expenditures'!$C:$CD,$G48,CA$5)*CA13</f>
        <v/>
      </c>
      <c r="CB48">
        <f>INDEX('EIA Expenditures'!$C:$CD,$G48,CB$5)*CB13</f>
        <v/>
      </c>
      <c r="CC48">
        <f>INDEX('EIA Expenditures'!$C:$CD,$G48,CC$5)*CC13</f>
        <v/>
      </c>
      <c r="CD48">
        <f>INDEX('EIA Expenditures'!$C:$CD,$G48,CD$5)*CD13</f>
        <v/>
      </c>
      <c r="CE48">
        <f>INDEX('EIA Expenditures'!$C:$CD,$G48,CE$5)*CE13</f>
        <v/>
      </c>
      <c r="CF48">
        <f>INDEX('EIA Expenditures'!$C:$CD,$G48,CF$5)*CF13</f>
        <v/>
      </c>
      <c r="CG48">
        <f>INDEX('EIA Expenditures'!$C:$CD,$G48,CG$5)*CG13</f>
        <v/>
      </c>
      <c r="CH48">
        <f>INDEX('EIA Expenditures'!$C:$CD,$G48,CH$5)*CH13</f>
        <v/>
      </c>
      <c r="CI48">
        <f>INDEX('EIA Expenditures'!$C:$CD,$G48,CI$5)*CI13</f>
        <v/>
      </c>
      <c r="CJ48">
        <f>INDEX('EIA Expenditures'!$C:$CD,$G48,CJ$5)*CJ13</f>
        <v/>
      </c>
      <c r="CK48">
        <f>INDEX('EIA Expenditures'!$C:$CD,$G48,CK$5)*CK13</f>
        <v/>
      </c>
      <c r="CL48">
        <f>INDEX('EIA Expenditures'!$C:$CD,$G48,CL$5)*CL13</f>
        <v/>
      </c>
      <c r="CM48">
        <f>INDEX('EIA Expenditures'!$C:$CD,$G48,CM$5)*CM13</f>
        <v/>
      </c>
      <c r="CN48">
        <f>INDEX('EIA Expenditures'!$C:$CD,$G48,CN$5)*CN13</f>
        <v/>
      </c>
      <c r="CO48">
        <f>INDEX('EIA Expenditures'!$C:$CD,$G48,CO$5)*CO13</f>
        <v/>
      </c>
      <c r="CP48">
        <f>INDEX('EIA Expenditures'!$C:$CD,$G48,CP$5)*CP13</f>
        <v/>
      </c>
      <c r="CQ48">
        <f>INDEX('EIA Expenditures'!$C:$CD,$G48,CQ$5)*CQ13</f>
        <v/>
      </c>
      <c r="CR48">
        <f>INDEX('EIA Expenditures'!$C:$CD,$G48,CR$5)*CR13</f>
        <v/>
      </c>
      <c r="CS48">
        <f>INDEX('EIA Expenditures'!$C:$CD,$G48,CS$5)*CS13</f>
        <v/>
      </c>
      <c r="CT48">
        <f>INDEX('EIA Expenditures'!$C:$CD,$G48,CT$5)*CT13</f>
        <v/>
      </c>
      <c r="CU48">
        <f>INDEX('EIA Expenditures'!$C:$CD,$G48,CU$5)*CU13</f>
        <v/>
      </c>
      <c r="CV48">
        <f>INDEX('EIA Expenditures'!$C:$CD,$G48,CV$5)*CV13</f>
        <v/>
      </c>
      <c r="CW48">
        <f>INDEX('EIA Expenditures'!$C:$CD,$G48,CW$5)*CW13</f>
        <v/>
      </c>
      <c r="CX48">
        <f>INDEX('EIA Expenditures'!$C:$CD,$G48,CX$5)*CX13</f>
        <v/>
      </c>
      <c r="CY48">
        <f>INDEX('EIA Expenditures'!$C:$CD,$G48,CY$5)*CY13</f>
        <v/>
      </c>
      <c r="CZ48">
        <f>INDEX('EIA Expenditures'!$C:$CD,$G48,CZ$5)*CZ13</f>
        <v/>
      </c>
      <c r="DA48">
        <f>INDEX('EIA Expenditures'!$C:$CD,$G48,DA$5)*DA13</f>
        <v/>
      </c>
      <c r="DB48">
        <f>INDEX('EIA Expenditures'!$C:$CD,$G48,DB$5)*DB13</f>
        <v/>
      </c>
      <c r="DC48">
        <f>INDEX('EIA Expenditures'!$C:$CD,$G48,DC$5)*DC13</f>
        <v/>
      </c>
      <c r="DD48">
        <f>INDEX('EIA Expenditures'!$C:$CD,$G48,DD$5)*DD13</f>
        <v/>
      </c>
      <c r="DE48">
        <f>INDEX('EIA Expenditures'!$C:$CD,$G48,DE$5)*DE13</f>
        <v/>
      </c>
      <c r="DF48">
        <f>INDEX('EIA Expenditures'!$C:$CD,$G48,DF$5)*DF13</f>
        <v/>
      </c>
      <c r="DG48">
        <f>INDEX('EIA Expenditures'!$C:$CD,$G48,DG$5)*DG13</f>
        <v/>
      </c>
      <c r="DH48">
        <f>INDEX('EIA Expenditures'!$C:$CD,$G48,DH$5)*DH13</f>
        <v/>
      </c>
      <c r="DI48">
        <f>INDEX('EIA Expenditures'!$C:$CD,$G48,DI$5)*DI13</f>
        <v/>
      </c>
      <c r="DJ48">
        <f>INDEX('EIA Expenditures'!$C:$CD,$G48,DJ$5)*DJ13</f>
        <v/>
      </c>
      <c r="DK48">
        <f>INDEX('EIA Expenditures'!$C:$CD,$G48,DK$5)*DK13</f>
        <v/>
      </c>
      <c r="DL48">
        <f>INDEX('EIA Expenditures'!$C:$CD,$G48,DL$5)*DL13</f>
        <v/>
      </c>
      <c r="DM48">
        <f>INDEX('EIA Expenditures'!$C:$CD,$G48,DM$5)*DM13</f>
        <v/>
      </c>
      <c r="DN48">
        <f>INDEX('EIA Expenditures'!$C:$CD,$G48,DN$5)*DN13</f>
        <v/>
      </c>
      <c r="DO48">
        <f>INDEX('EIA Expenditures'!$C:$CD,$G48,DO$5)*DO13</f>
        <v/>
      </c>
      <c r="DP48">
        <f>INDEX('EIA Expenditures'!$C:$CD,$G48,DP$5)*DP13</f>
        <v/>
      </c>
      <c r="DQ48">
        <f>INDEX('EIA Expenditures'!$C:$CD,$G48,DQ$5)*DQ13</f>
        <v/>
      </c>
      <c r="DR48">
        <f>INDEX('EIA Expenditures'!$C:$CD,$G48,DR$5)*DR13</f>
        <v/>
      </c>
      <c r="DS48">
        <f>INDEX('EIA Expenditures'!$C:$CD,$G48,DS$5)*DS13</f>
        <v/>
      </c>
      <c r="DT48">
        <f>INDEX('EIA Expenditures'!$C:$CD,$G48,DT$5)*DT13</f>
        <v/>
      </c>
      <c r="DU48">
        <f>INDEX('EIA Expenditures'!$C:$CD,$G48,DU$5)*DU13</f>
        <v/>
      </c>
      <c r="DV48">
        <f>INDEX('EIA Expenditures'!$C:$CD,$G48,DV$5)*DV13</f>
        <v/>
      </c>
      <c r="DW48">
        <f>INDEX('EIA Expenditures'!$C:$CD,$G48,DW$5)*DW13</f>
        <v/>
      </c>
      <c r="DX48">
        <f>INDEX('EIA Expenditures'!$C:$CD,$G48,DX$5)*DX13</f>
        <v/>
      </c>
      <c r="DY48">
        <f>INDEX('EIA Expenditures'!$C:$CD,$G48,DY$5)*DY13</f>
        <v/>
      </c>
      <c r="DZ48">
        <f>INDEX('EIA Expenditures'!$C:$CD,$G48,DZ$5)*DZ13</f>
        <v/>
      </c>
      <c r="EA48">
        <f>INDEX('EIA Expenditures'!$C:$CD,$G48,EA$5)*EA13</f>
        <v/>
      </c>
      <c r="EB48">
        <f>INDEX('EIA Expenditures'!$C:$CD,$G48,EB$5)*EB13</f>
        <v/>
      </c>
      <c r="EC48">
        <f>INDEX('EIA Expenditures'!$C:$CD,$G48,EC$5)*EC13</f>
        <v/>
      </c>
      <c r="ED48">
        <f>INDEX('EIA Expenditures'!$C:$CD,$G48,ED$5)*ED13</f>
        <v/>
      </c>
      <c r="EE48">
        <f>INDEX('EIA Expenditures'!$C:$CD,$G48,EE$5)*EE13</f>
        <v/>
      </c>
      <c r="EF48">
        <f>INDEX('EIA Expenditures'!$C:$CD,$G48,EF$5)*EF13</f>
        <v/>
      </c>
      <c r="EG48">
        <f>INDEX('EIA Expenditures'!$C:$CD,$G48,EG$5)*EG13</f>
        <v/>
      </c>
      <c r="EH48">
        <f>INDEX('EIA Expenditures'!$C:$CD,$G48,EH$5)*EH13</f>
        <v/>
      </c>
      <c r="EI48">
        <f>INDEX('EIA Expenditures'!$C:$CD,$G48,EI$5)*EI13</f>
        <v/>
      </c>
      <c r="EJ48">
        <f>INDEX('EIA Expenditures'!$C:$CD,$G48,EJ$5)*EJ13</f>
        <v/>
      </c>
      <c r="EK48">
        <f>INDEX('EIA Expenditures'!$C:$CD,$G48,EK$5)*EK13</f>
        <v/>
      </c>
      <c r="EL48">
        <f>INDEX('EIA Expenditures'!$C:$CD,$G48,EL$5)*EL13</f>
        <v/>
      </c>
      <c r="EM48">
        <f>INDEX('EIA Expenditures'!$C:$CD,$G48,EM$5)*EM13</f>
        <v/>
      </c>
      <c r="EN48">
        <f>INDEX('EIA Expenditures'!$C:$CD,$G48,EN$5)*EN13</f>
        <v/>
      </c>
      <c r="EO48">
        <f>INDEX('EIA Expenditures'!$C:$CD,$G48,EO$5)*EO13</f>
        <v/>
      </c>
      <c r="EP48">
        <f>INDEX('EIA Expenditures'!$C:$CD,$G48,EP$5)*EP13</f>
        <v/>
      </c>
      <c r="EQ48">
        <f>INDEX('EIA Expenditures'!$C:$CD,$G48,EQ$5)*EQ13</f>
        <v/>
      </c>
      <c r="ER48">
        <f>INDEX('EIA Expenditures'!$C:$CD,$G48,ER$5)*ER13</f>
        <v/>
      </c>
      <c r="ES48">
        <f>INDEX('EIA Expenditures'!$C:$CD,$G48,ES$5)*ES13</f>
        <v/>
      </c>
      <c r="ET48">
        <f>INDEX('EIA Expenditures'!$C:$CD,$G48,ET$5)*ET13</f>
        <v/>
      </c>
      <c r="EU48">
        <f>INDEX('EIA Expenditures'!$C:$CD,$G48,EU$5)*EU13</f>
        <v/>
      </c>
      <c r="EV48">
        <f>INDEX('EIA Expenditures'!$C:$CD,$G48,EV$5)*EV13</f>
        <v/>
      </c>
      <c r="EW48">
        <f>INDEX('EIA Expenditures'!$C:$CD,$G48,EW$5)*EW13</f>
        <v/>
      </c>
      <c r="EX48">
        <f>INDEX('EIA Expenditures'!$C:$CD,$G48,EX$5)*EX13</f>
        <v/>
      </c>
      <c r="EY48">
        <f>INDEX('EIA Expenditures'!$C:$CD,$G48,EY$5)*EY13</f>
        <v/>
      </c>
      <c r="EZ48">
        <f>INDEX('EIA Expenditures'!$C:$CD,$G48,EZ$5)*EZ13</f>
        <v/>
      </c>
      <c r="FA48">
        <f>INDEX('EIA Expenditures'!$C:$CD,$G48,FA$5)*FA13</f>
        <v/>
      </c>
      <c r="FB48">
        <f>INDEX('EIA Expenditures'!$C:$CD,$G48,FB$5)*FB13</f>
        <v/>
      </c>
      <c r="FC48">
        <f>INDEX('EIA Expenditures'!$C:$CD,$G48,FC$5)*FC13</f>
        <v/>
      </c>
      <c r="FD48">
        <f>INDEX('EIA Expenditures'!$C:$CD,$G48,FD$5)*FD13</f>
        <v/>
      </c>
      <c r="FE48">
        <f>INDEX('EIA Expenditures'!$C:$CD,$G48,FE$5)*FE13</f>
        <v/>
      </c>
      <c r="FF48">
        <f>INDEX('EIA Expenditures'!$C:$CD,$G48,FF$5)*FF13</f>
        <v/>
      </c>
      <c r="FG48">
        <f>INDEX('EIA Expenditures'!$C:$CD,$G48,FG$5)*FG13</f>
        <v/>
      </c>
      <c r="FH48">
        <f>INDEX('EIA Expenditures'!$C:$CD,$G48,FH$5)*FH13</f>
        <v/>
      </c>
      <c r="FI48">
        <f>INDEX('EIA Expenditures'!$C:$CD,$G48,FI$5)*FI13</f>
        <v/>
      </c>
      <c r="FJ48">
        <f>INDEX('EIA Expenditures'!$C:$CD,$G48,FJ$5)*FJ13</f>
        <v/>
      </c>
      <c r="FK48">
        <f>INDEX('EIA Expenditures'!$C:$CD,$G48,FK$5)*FK13</f>
        <v/>
      </c>
      <c r="FL48">
        <f>INDEX('EIA Expenditures'!$C:$CD,$G48,FL$5)*FL13</f>
        <v/>
      </c>
      <c r="FM48">
        <f>INDEX('EIA Expenditures'!$C:$CD,$G48,FM$5)*FM13</f>
        <v/>
      </c>
      <c r="FN48">
        <f>INDEX('EIA Expenditures'!$C:$CD,$G48,FN$5)*FN13</f>
        <v/>
      </c>
      <c r="FO48">
        <f>INDEX('EIA Expenditures'!$C:$CD,$G48,FO$5)*FO13</f>
        <v/>
      </c>
      <c r="FP48">
        <f>INDEX('EIA Expenditures'!$C:$CD,$G48,FP$5)*FP13</f>
        <v/>
      </c>
      <c r="FQ48">
        <f>INDEX('EIA Expenditures'!$C:$CD,$G48,FQ$5)*FQ13</f>
        <v/>
      </c>
      <c r="FR48">
        <f>INDEX('EIA Expenditures'!$C:$CD,$G48,FR$5)*FR13</f>
        <v/>
      </c>
      <c r="FS48">
        <f>INDEX('EIA Expenditures'!$C:$CD,$G48,FS$5)*FS13</f>
        <v/>
      </c>
      <c r="FT48">
        <f>INDEX('EIA Expenditures'!$C:$CD,$G48,FT$5)*FT13</f>
        <v/>
      </c>
      <c r="FU48">
        <f>INDEX('EIA Expenditures'!$C:$CD,$G48,FU$5)*FU13</f>
        <v/>
      </c>
      <c r="FV48">
        <f>INDEX('EIA Expenditures'!$C:$CD,$G48,FV$5)*FV13</f>
        <v/>
      </c>
      <c r="FW48">
        <f>INDEX('EIA Expenditures'!$C:$CD,$G48,FW$5)*FW13</f>
        <v/>
      </c>
      <c r="FX48">
        <f>INDEX('EIA Expenditures'!$C:$CD,$G48,FX$5)*FX13</f>
        <v/>
      </c>
      <c r="FY48">
        <f>INDEX('EIA Expenditures'!$C:$CD,$G48,FY$5)*FY13</f>
        <v/>
      </c>
      <c r="FZ48">
        <f>INDEX('EIA Expenditures'!$C:$CD,$G48,FZ$5)*FZ13</f>
        <v/>
      </c>
      <c r="GA48">
        <f>INDEX('EIA Expenditures'!$C:$CD,$G48,GA$5)*GA13</f>
        <v/>
      </c>
      <c r="GB48">
        <f>INDEX('EIA Expenditures'!$C:$CD,$G48,GB$5)*GB13</f>
        <v/>
      </c>
      <c r="GC48">
        <f>INDEX('EIA Expenditures'!$C:$CD,$G48,GC$5)*GC13</f>
        <v/>
      </c>
      <c r="GD48">
        <f>INDEX('EIA Expenditures'!$C:$CD,$G48,GD$5)*GD13</f>
        <v/>
      </c>
      <c r="GE48">
        <f>INDEX('EIA Expenditures'!$C:$CD,$G48,GE$5)*GE13</f>
        <v/>
      </c>
      <c r="GF48">
        <f>INDEX('EIA Expenditures'!$C:$CD,$G48,GF$5)*GF13</f>
        <v/>
      </c>
      <c r="GG48">
        <f>INDEX('EIA Expenditures'!$C:$CD,$G48,GG$5)*GG13</f>
        <v/>
      </c>
      <c r="GH48">
        <f>INDEX('EIA Expenditures'!$C:$CD,$G48,GH$5)*GH13</f>
        <v/>
      </c>
      <c r="GI48">
        <f>INDEX('EIA Expenditures'!$C:$CD,$G48,GI$5)*GI13</f>
        <v/>
      </c>
      <c r="GJ48">
        <f>INDEX('EIA Expenditures'!$C:$CD,$G48,GJ$5)*GJ13</f>
        <v/>
      </c>
      <c r="GK48">
        <f>INDEX('EIA Expenditures'!$C:$CD,$G48,GK$5)*GK13</f>
        <v/>
      </c>
      <c r="GL48">
        <f>INDEX('EIA Expenditures'!$C:$CD,$G48,GL$5)*GL13</f>
        <v/>
      </c>
      <c r="GM48">
        <f>INDEX('EIA Expenditures'!$C:$CD,$G48,GM$5)*GM13</f>
        <v/>
      </c>
      <c r="GN48">
        <f>INDEX('EIA Expenditures'!$C:$CD,$G48,GN$5)*GN13</f>
        <v/>
      </c>
      <c r="GO48">
        <f>INDEX('EIA Expenditures'!$C:$CD,$G48,GO$5)*GO13</f>
        <v/>
      </c>
      <c r="GP48">
        <f>INDEX('EIA Expenditures'!$C:$CD,$G48,GP$5)*GP13</f>
        <v/>
      </c>
      <c r="GQ48">
        <f>INDEX('EIA Expenditures'!$C:$CD,$G48,GQ$5)*GQ13</f>
        <v/>
      </c>
      <c r="GR48">
        <f>INDEX('EIA Expenditures'!$C:$CD,$G48,GR$5)*GR13</f>
        <v/>
      </c>
      <c r="GS48">
        <f>INDEX('EIA Expenditures'!$C:$CD,$G48,GS$5)*GS13</f>
        <v/>
      </c>
      <c r="GT48">
        <f>INDEX('EIA Expenditures'!$C:$CD,$G48,GT$5)*GT13</f>
        <v/>
      </c>
      <c r="GU48">
        <f>INDEX('EIA Expenditures'!$C:$CD,$G48,GU$5)*GU13</f>
        <v/>
      </c>
      <c r="GV48">
        <f>INDEX('EIA Expenditures'!$C:$CD,$G48,GV$5)*GV13</f>
        <v/>
      </c>
      <c r="GW48">
        <f>INDEX('EIA Expenditures'!$C:$CD,$G48,GW$5)*GW13</f>
        <v/>
      </c>
      <c r="GX48">
        <f>INDEX('EIA Expenditures'!$C:$CD,$G48,GX$5)*GX13</f>
        <v/>
      </c>
      <c r="GY48">
        <f>INDEX('EIA Expenditures'!$C:$CD,$G48,GY$5)*GY13</f>
        <v/>
      </c>
      <c r="GZ48">
        <f>INDEX('EIA Expenditures'!$C:$CD,$G48,GZ$5)*GZ13</f>
        <v/>
      </c>
      <c r="HA48">
        <f>INDEX('EIA Expenditures'!$C:$CD,$G48,HA$5)*HA13</f>
        <v/>
      </c>
      <c r="HB48">
        <f>INDEX('EIA Expenditures'!$C:$CD,$G48,HB$5)*HB13</f>
        <v/>
      </c>
      <c r="HC48">
        <f>INDEX('EIA Expenditures'!$C:$CD,$G48,HC$5)*HC13</f>
        <v/>
      </c>
      <c r="HD48">
        <f>INDEX('EIA Expenditures'!$C:$CD,$G48,HD$5)*HD13</f>
        <v/>
      </c>
      <c r="HE48">
        <f>INDEX('EIA Expenditures'!$C:$CD,$G48,HE$5)*HE13</f>
        <v/>
      </c>
      <c r="HF48">
        <f>INDEX('EIA Expenditures'!$C:$CD,$G48,HF$5)*HF13</f>
        <v/>
      </c>
      <c r="HG48">
        <f>INDEX('EIA Expenditures'!$C:$CD,$G48,HG$5)*HG13</f>
        <v/>
      </c>
      <c r="HH48">
        <f>INDEX('EIA Expenditures'!$C:$CD,$G48,HH$5)*HH13</f>
        <v/>
      </c>
      <c r="HI48">
        <f>INDEX('EIA Expenditures'!$C:$CD,$G48,HI$5)*HI13</f>
        <v/>
      </c>
      <c r="HJ48">
        <f>INDEX('EIA Expenditures'!$C:$CD,$G48,HJ$5)*HJ13</f>
        <v/>
      </c>
      <c r="HK48">
        <f>INDEX('EIA Expenditures'!$C:$CD,$G48,HK$5)*HK13</f>
        <v/>
      </c>
      <c r="HL48">
        <f>INDEX('EIA Expenditures'!$C:$CD,$G48,HL$5)*HL13</f>
        <v/>
      </c>
      <c r="HM48">
        <f>INDEX('EIA Expenditures'!$C:$CD,$G48,HM$5)*HM13</f>
        <v/>
      </c>
      <c r="HN48">
        <f>INDEX('EIA Expenditures'!$C:$CD,$G48,HN$5)*HN13</f>
        <v/>
      </c>
      <c r="HO48">
        <f>INDEX('EIA Expenditures'!$C:$CD,$G48,HO$5)*HO13</f>
        <v/>
      </c>
      <c r="HP48">
        <f>INDEX('EIA Expenditures'!$C:$CD,$G48,HP$5)*HP13</f>
        <v/>
      </c>
      <c r="HQ48">
        <f>INDEX('EIA Expenditures'!$C:$CD,$G48,HQ$5)*HQ13</f>
        <v/>
      </c>
      <c r="HR48">
        <f>INDEX('EIA Expenditures'!$C:$CD,$G48,HR$5)*HR13</f>
        <v/>
      </c>
      <c r="HS48">
        <f>INDEX('EIA Expenditures'!$C:$CD,$G48,HS$5)*HS13</f>
        <v/>
      </c>
      <c r="HT48">
        <f>INDEX('EIA Expenditures'!$C:$CD,$G48,HT$5)*HT13</f>
        <v/>
      </c>
      <c r="HU48">
        <f>INDEX('EIA Expenditures'!$C:$CD,$G48,HU$5)*HU13</f>
        <v/>
      </c>
      <c r="HV48">
        <f>INDEX('EIA Expenditures'!$C:$CD,$G48,HV$5)*HV13</f>
        <v/>
      </c>
      <c r="HW48">
        <f>INDEX('EIA Expenditures'!$C:$CD,$G48,HW$5)*HW13</f>
        <v/>
      </c>
      <c r="HX48">
        <f>INDEX('EIA Expenditures'!$C:$CD,$G48,HX$5)*HX13</f>
        <v/>
      </c>
      <c r="HY48">
        <f>INDEX('EIA Expenditures'!$C:$CD,$G48,HY$5)*HY13</f>
        <v/>
      </c>
      <c r="HZ48">
        <f>INDEX('EIA Expenditures'!$C:$CD,$G48,HZ$5)*HZ13</f>
        <v/>
      </c>
      <c r="IA48">
        <f>INDEX('EIA Expenditures'!$C:$CD,$G48,IA$5)*IA13</f>
        <v/>
      </c>
      <c r="IB48">
        <f>INDEX('EIA Expenditures'!$C:$CD,$G48,IB$5)*IB13</f>
        <v/>
      </c>
      <c r="IC48">
        <f>INDEX('EIA Expenditures'!$C:$CD,$G48,IC$5)*IC13</f>
        <v/>
      </c>
      <c r="ID48">
        <f>INDEX('EIA Expenditures'!$C:$CD,$G48,ID$5)*ID13</f>
        <v/>
      </c>
      <c r="IE48">
        <f>INDEX('EIA Expenditures'!$C:$CD,$G48,IE$5)*IE13</f>
        <v/>
      </c>
      <c r="IF48">
        <f>INDEX('EIA Expenditures'!$C:$CD,$G48,IF$5)*IF13</f>
        <v/>
      </c>
      <c r="IG48">
        <f>INDEX('EIA Expenditures'!$C:$CD,$G48,IG$5)*IG13</f>
        <v/>
      </c>
      <c r="IH48">
        <f>INDEX('EIA Expenditures'!$C:$CD,$G48,IH$5)*IH13</f>
        <v/>
      </c>
      <c r="II48">
        <f>INDEX('EIA Expenditures'!$C:$CD,$G48,II$5)*II13</f>
        <v/>
      </c>
      <c r="IJ48">
        <f>INDEX('EIA Expenditures'!$C:$CD,$G48,IJ$5)*IJ13</f>
        <v/>
      </c>
      <c r="IK48">
        <f>INDEX('EIA Expenditures'!$C:$CD,$G48,IK$5)*IK13</f>
        <v/>
      </c>
      <c r="IL48">
        <f>INDEX('EIA Expenditures'!$C:$CD,$G48,IL$5)*IL13</f>
        <v/>
      </c>
      <c r="IM48">
        <f>INDEX('EIA Expenditures'!$C:$CD,$G48,IM$5)*IM13</f>
        <v/>
      </c>
      <c r="IN48">
        <f>INDEX('EIA Expenditures'!$C:$CD,$G48,IN$5)*IN13</f>
        <v/>
      </c>
      <c r="IO48">
        <f>INDEX('EIA Expenditures'!$C:$CD,$G48,IO$5)*IO13</f>
        <v/>
      </c>
      <c r="IP48">
        <f>INDEX('EIA Expenditures'!$C:$CD,$G48,IP$5)*IP13</f>
        <v/>
      </c>
      <c r="IQ48">
        <f>INDEX('EIA Expenditures'!$C:$CD,$G48,IQ$5)*IQ13</f>
        <v/>
      </c>
      <c r="IR48">
        <f>INDEX('EIA Expenditures'!$C:$CD,$G48,IR$5)*IR13</f>
        <v/>
      </c>
      <c r="IS48">
        <f>INDEX('EIA Expenditures'!$C:$CD,$G48,IS$5)*IS13</f>
        <v/>
      </c>
      <c r="IT48">
        <f>INDEX('EIA Expenditures'!$C:$CD,$G48,IT$5)*IT13</f>
        <v/>
      </c>
      <c r="IU48">
        <f>INDEX('EIA Expenditures'!$C:$CD,$G48,IU$5)*IU13</f>
        <v/>
      </c>
      <c r="IV48">
        <f>INDEX('EIA Expenditures'!$C:$CD,$G48,IV$5)*IV13</f>
        <v/>
      </c>
      <c r="IW48">
        <f>INDEX('EIA Expenditures'!$C:$CD,$G48,IW$5)*IW13</f>
        <v/>
      </c>
      <c r="IX48">
        <f>INDEX('EIA Expenditures'!$C:$CD,$G48,IX$5)*IX13</f>
        <v/>
      </c>
      <c r="IY48">
        <f>INDEX('EIA Expenditures'!$C:$CD,$G48,IY$5)*IY13</f>
        <v/>
      </c>
      <c r="IZ48">
        <f>INDEX('EIA Expenditures'!$C:$CD,$G48,IZ$5)*IZ13</f>
        <v/>
      </c>
      <c r="JA48">
        <f>INDEX('EIA Expenditures'!$C:$CD,$G48,JA$5)*JA13</f>
        <v/>
      </c>
      <c r="JB48">
        <f>INDEX('EIA Expenditures'!$C:$CD,$G48,JB$5)*JB13</f>
        <v/>
      </c>
      <c r="JC48">
        <f>INDEX('EIA Expenditures'!$C:$CD,$G48,JC$5)*JC13</f>
        <v/>
      </c>
      <c r="JD48">
        <f>INDEX('EIA Expenditures'!$C:$CD,$G48,JD$5)*JD13</f>
        <v/>
      </c>
      <c r="JE48">
        <f>INDEX('EIA Expenditures'!$C:$CD,$G48,JE$5)*JE13</f>
        <v/>
      </c>
      <c r="JF48">
        <f>INDEX('EIA Expenditures'!$C:$CD,$G48,JF$5)*JF13</f>
        <v/>
      </c>
      <c r="JG48">
        <f>INDEX('EIA Expenditures'!$C:$CD,$G48,JG$5)*JG13</f>
        <v/>
      </c>
      <c r="JH48">
        <f>INDEX('EIA Expenditures'!$C:$CD,$G48,JH$5)*JH13</f>
        <v/>
      </c>
      <c r="JI48">
        <f>INDEX('EIA Expenditures'!$C:$CD,$G48,JI$5)*JI13</f>
        <v/>
      </c>
      <c r="JJ48">
        <f>INDEX('EIA Expenditures'!$C:$CD,$G48,JJ$5)*JJ13</f>
        <v/>
      </c>
      <c r="JK48">
        <f>INDEX('EIA Expenditures'!$C:$CD,$G48,JK$5)*JK13</f>
        <v/>
      </c>
      <c r="JL48">
        <f>INDEX('EIA Expenditures'!$C:$CD,$G48,JL$5)*JL13</f>
        <v/>
      </c>
      <c r="JM48">
        <f>INDEX('EIA Expenditures'!$C:$CD,$G48,JM$5)*JM13</f>
        <v/>
      </c>
      <c r="JN48">
        <f>INDEX('EIA Expenditures'!$C:$CD,$G48,JN$5)*JN13</f>
        <v/>
      </c>
      <c r="JO48">
        <f>INDEX('EIA Expenditures'!$C:$CD,$G48,JO$5)*JO13</f>
        <v/>
      </c>
      <c r="JP48">
        <f>INDEX('EIA Expenditures'!$C:$CD,$G48,JP$5)*JP13</f>
        <v/>
      </c>
      <c r="JQ48">
        <f>INDEX('EIA Expenditures'!$C:$CD,$G48,JQ$5)*JQ13</f>
        <v/>
      </c>
      <c r="JR48">
        <f>INDEX('EIA Expenditures'!$C:$CD,$G48,JR$5)*JR13</f>
        <v/>
      </c>
      <c r="JS48">
        <f>INDEX('EIA Expenditures'!$C:$CD,$G48,JS$5)*JS13</f>
        <v/>
      </c>
      <c r="JT48">
        <f>INDEX('EIA Expenditures'!$C:$CD,$G48,JT$5)*JT13</f>
        <v/>
      </c>
      <c r="JU48">
        <f>INDEX('EIA Expenditures'!$C:$CD,$G48,JU$5)*JU13</f>
        <v/>
      </c>
      <c r="JV48">
        <f>INDEX('EIA Expenditures'!$C:$CD,$G48,JV$5)*JV13</f>
        <v/>
      </c>
      <c r="JW48">
        <f>INDEX('EIA Expenditures'!$C:$CD,$G48,JW$5)*JW13</f>
        <v/>
      </c>
      <c r="JX48">
        <f>INDEX('EIA Expenditures'!$C:$CD,$G48,JX$5)*JX13</f>
        <v/>
      </c>
      <c r="JY48">
        <f>INDEX('EIA Expenditures'!$C:$CD,$G48,JY$5)*JY13</f>
        <v/>
      </c>
      <c r="JZ48">
        <f>INDEX('EIA Expenditures'!$C:$CD,$G48,JZ$5)*JZ13</f>
        <v/>
      </c>
      <c r="KA48">
        <f>INDEX('EIA Expenditures'!$C:$CD,$G48,KA$5)*KA13</f>
        <v/>
      </c>
      <c r="KB48">
        <f>INDEX('EIA Expenditures'!$C:$CD,$G48,KB$5)*KB13</f>
        <v/>
      </c>
      <c r="KC48">
        <f>INDEX('EIA Expenditures'!$C:$CD,$G48,KC$5)*KC13</f>
        <v/>
      </c>
      <c r="KD48">
        <f>INDEX('EIA Expenditures'!$C:$CD,$G48,KD$5)*KD13</f>
        <v/>
      </c>
      <c r="KE48">
        <f>INDEX('EIA Expenditures'!$C:$CD,$G48,KE$5)*KE13</f>
        <v/>
      </c>
      <c r="KF48">
        <f>INDEX('EIA Expenditures'!$C:$CD,$G48,KF$5)*KF13</f>
        <v/>
      </c>
      <c r="KG48">
        <f>INDEX('EIA Expenditures'!$C:$CD,$G48,KG$5)*KG13</f>
        <v/>
      </c>
      <c r="KH48">
        <f>INDEX('EIA Expenditures'!$C:$CD,$G48,KH$5)*KH13</f>
        <v/>
      </c>
      <c r="KI48">
        <f>INDEX('EIA Expenditures'!$C:$CD,$G48,KI$5)*KI13</f>
        <v/>
      </c>
      <c r="KJ48">
        <f>INDEX('EIA Expenditures'!$C:$CD,$G48,KJ$5)*KJ13</f>
        <v/>
      </c>
      <c r="KK48">
        <f>INDEX('EIA Expenditures'!$C:$CD,$G48,KK$5)*KK13</f>
        <v/>
      </c>
      <c r="KL48">
        <f>INDEX('EIA Expenditures'!$C:$CD,$G48,KL$5)*KL13</f>
        <v/>
      </c>
      <c r="KM48">
        <f>INDEX('EIA Expenditures'!$C:$CD,$G48,KM$5)*KM13</f>
        <v/>
      </c>
      <c r="KN48">
        <f>INDEX('EIA Expenditures'!$C:$CD,$G48,KN$5)*KN13</f>
        <v/>
      </c>
      <c r="KO48">
        <f>INDEX('EIA Expenditures'!$C:$CD,$G48,KO$5)*KO13</f>
        <v/>
      </c>
      <c r="KP48">
        <f>INDEX('EIA Expenditures'!$C:$CD,$G48,KP$5)*KP13</f>
        <v/>
      </c>
      <c r="KQ48">
        <f>INDEX('EIA Expenditures'!$C:$CD,$G48,KQ$5)*KQ13</f>
        <v/>
      </c>
      <c r="KR48">
        <f>INDEX('EIA Expenditures'!$C:$CD,$G48,KR$5)*KR13</f>
        <v/>
      </c>
      <c r="KS48">
        <f>INDEX('EIA Expenditures'!$C:$CD,$G48,KS$5)*KS13</f>
        <v/>
      </c>
      <c r="KT48">
        <f>INDEX('EIA Expenditures'!$C:$CD,$G48,KT$5)*KT13</f>
        <v/>
      </c>
      <c r="KU48">
        <f>INDEX('EIA Expenditures'!$C:$CD,$G48,KU$5)*KU13</f>
        <v/>
      </c>
    </row>
    <row r="49" spans="1:307">
      <c r="B49" t="s">
        <v>14</v>
      </c>
      <c r="C49" t="s">
        <v>71</v>
      </c>
      <c r="D49" t="s">
        <v>23</v>
      </c>
      <c r="E49" t="s">
        <v>24</v>
      </c>
      <c r="G49">
        <f>MATCH($C49,'EIA Expenditures'!$C:$C,0)</f>
        <v/>
      </c>
      <c r="H49">
        <f>INDEX('EIA Expenditures'!$C:$CD,$G49,H$5)*H14</f>
        <v/>
      </c>
      <c r="I49">
        <f>INDEX('EIA Expenditures'!$C:$CD,$G49,I$5)*I14</f>
        <v/>
      </c>
      <c r="J49">
        <f>INDEX('EIA Expenditures'!$C:$CD,$G49,J$5)*J14</f>
        <v/>
      </c>
      <c r="K49">
        <f>INDEX('EIA Expenditures'!$C:$CD,$G49,K$5)*K14</f>
        <v/>
      </c>
      <c r="L49">
        <f>INDEX('EIA Expenditures'!$C:$CD,$G49,L$5)*L14</f>
        <v/>
      </c>
      <c r="M49">
        <f>INDEX('EIA Expenditures'!$C:$CD,$G49,M$5)*M14</f>
        <v/>
      </c>
      <c r="N49">
        <f>INDEX('EIA Expenditures'!$C:$CD,$G49,N$5)*N14</f>
        <v/>
      </c>
      <c r="O49">
        <f>INDEX('EIA Expenditures'!$C:$CD,$G49,O$5)*O14</f>
        <v/>
      </c>
      <c r="P49">
        <f>INDEX('EIA Expenditures'!$C:$CD,$G49,P$5)*P14</f>
        <v/>
      </c>
      <c r="Q49">
        <f>INDEX('EIA Expenditures'!$C:$CD,$G49,Q$5)*Q14</f>
        <v/>
      </c>
      <c r="R49">
        <f>INDEX('EIA Expenditures'!$C:$CD,$G49,R$5)*R14</f>
        <v/>
      </c>
      <c r="S49">
        <f>INDEX('EIA Expenditures'!$C:$CD,$G49,S$5)*S14</f>
        <v/>
      </c>
      <c r="T49">
        <f>INDEX('EIA Expenditures'!$C:$CD,$G49,T$5)*T14</f>
        <v/>
      </c>
      <c r="U49">
        <f>INDEX('EIA Expenditures'!$C:$CD,$G49,U$5)*U14</f>
        <v/>
      </c>
      <c r="V49">
        <f>INDEX('EIA Expenditures'!$C:$CD,$G49,V$5)*V14</f>
        <v/>
      </c>
      <c r="W49">
        <f>INDEX('EIA Expenditures'!$C:$CD,$G49,W$5)*W14</f>
        <v/>
      </c>
      <c r="X49">
        <f>INDEX('EIA Expenditures'!$C:$CD,$G49,X$5)*X14</f>
        <v/>
      </c>
      <c r="Y49">
        <f>INDEX('EIA Expenditures'!$C:$CD,$G49,Y$5)*Y14</f>
        <v/>
      </c>
      <c r="Z49">
        <f>INDEX('EIA Expenditures'!$C:$CD,$G49,Z$5)*Z14</f>
        <v/>
      </c>
      <c r="AA49">
        <f>INDEX('EIA Expenditures'!$C:$CD,$G49,AA$5)*AA14</f>
        <v/>
      </c>
      <c r="AB49">
        <f>INDEX('EIA Expenditures'!$C:$CD,$G49,AB$5)*AB14</f>
        <v/>
      </c>
      <c r="AC49">
        <f>INDEX('EIA Expenditures'!$C:$CD,$G49,AC$5)*AC14</f>
        <v/>
      </c>
      <c r="AD49">
        <f>INDEX('EIA Expenditures'!$C:$CD,$G49,AD$5)*AD14</f>
        <v/>
      </c>
      <c r="AE49">
        <f>INDEX('EIA Expenditures'!$C:$CD,$G49,AE$5)*AE14</f>
        <v/>
      </c>
      <c r="AF49">
        <f>INDEX('EIA Expenditures'!$C:$CD,$G49,AF$5)*AF14</f>
        <v/>
      </c>
      <c r="AG49">
        <f>INDEX('EIA Expenditures'!$C:$CD,$G49,AG$5)*AG14</f>
        <v/>
      </c>
      <c r="AH49">
        <f>INDEX('EIA Expenditures'!$C:$CD,$G49,AH$5)*AH14</f>
        <v/>
      </c>
      <c r="AI49">
        <f>INDEX('EIA Expenditures'!$C:$CD,$G49,AI$5)*AI14</f>
        <v/>
      </c>
      <c r="AJ49">
        <f>INDEX('EIA Expenditures'!$C:$CD,$G49,AJ$5)*AJ14</f>
        <v/>
      </c>
      <c r="AK49">
        <f>INDEX('EIA Expenditures'!$C:$CD,$G49,AK$5)*AK14</f>
        <v/>
      </c>
      <c r="AL49">
        <f>INDEX('EIA Expenditures'!$C:$CD,$G49,AL$5)*AL14</f>
        <v/>
      </c>
      <c r="AM49">
        <f>INDEX('EIA Expenditures'!$C:$CD,$G49,AM$5)*AM14</f>
        <v/>
      </c>
      <c r="AN49">
        <f>INDEX('EIA Expenditures'!$C:$CD,$G49,AN$5)*AN14</f>
        <v/>
      </c>
      <c r="AO49">
        <f>INDEX('EIA Expenditures'!$C:$CD,$G49,AO$5)*AO14</f>
        <v/>
      </c>
      <c r="AP49">
        <f>INDEX('EIA Expenditures'!$C:$CD,$G49,AP$5)*AP14</f>
        <v/>
      </c>
      <c r="AQ49">
        <f>INDEX('EIA Expenditures'!$C:$CD,$G49,AQ$5)*AQ14</f>
        <v/>
      </c>
      <c r="AR49">
        <f>INDEX('EIA Expenditures'!$C:$CD,$G49,AR$5)*AR14</f>
        <v/>
      </c>
      <c r="AS49">
        <f>INDEX('EIA Expenditures'!$C:$CD,$G49,AS$5)*AS14</f>
        <v/>
      </c>
      <c r="AT49">
        <f>INDEX('EIA Expenditures'!$C:$CD,$G49,AT$5)*AT14</f>
        <v/>
      </c>
      <c r="AU49">
        <f>INDEX('EIA Expenditures'!$C:$CD,$G49,AU$5)*AU14</f>
        <v/>
      </c>
      <c r="AV49">
        <f>INDEX('EIA Expenditures'!$C:$CD,$G49,AV$5)*AV14</f>
        <v/>
      </c>
      <c r="AW49">
        <f>INDEX('EIA Expenditures'!$C:$CD,$G49,AW$5)*AW14</f>
        <v/>
      </c>
      <c r="AX49">
        <f>INDEX('EIA Expenditures'!$C:$CD,$G49,AX$5)*AX14</f>
        <v/>
      </c>
      <c r="AY49">
        <f>INDEX('EIA Expenditures'!$C:$CD,$G49,AY$5)*AY14</f>
        <v/>
      </c>
      <c r="AZ49">
        <f>INDEX('EIA Expenditures'!$C:$CD,$G49,AZ$5)*AZ14</f>
        <v/>
      </c>
      <c r="BA49">
        <f>INDEX('EIA Expenditures'!$C:$CD,$G49,BA$5)*BA14</f>
        <v/>
      </c>
      <c r="BB49">
        <f>INDEX('EIA Expenditures'!$C:$CD,$G49,BB$5)*BB14</f>
        <v/>
      </c>
      <c r="BC49">
        <f>INDEX('EIA Expenditures'!$C:$CD,$G49,BC$5)*BC14</f>
        <v/>
      </c>
      <c r="BD49">
        <f>INDEX('EIA Expenditures'!$C:$CD,$G49,BD$5)*BD14</f>
        <v/>
      </c>
      <c r="BE49">
        <f>INDEX('EIA Expenditures'!$C:$CD,$G49,BE$5)*BE14</f>
        <v/>
      </c>
      <c r="BF49">
        <f>INDEX('EIA Expenditures'!$C:$CD,$G49,BF$5)*BF14</f>
        <v/>
      </c>
      <c r="BG49">
        <f>INDEX('EIA Expenditures'!$C:$CD,$G49,BG$5)*BG14</f>
        <v/>
      </c>
      <c r="BH49">
        <f>INDEX('EIA Expenditures'!$C:$CD,$G49,BH$5)*BH14</f>
        <v/>
      </c>
      <c r="BI49">
        <f>INDEX('EIA Expenditures'!$C:$CD,$G49,BI$5)*BI14</f>
        <v/>
      </c>
      <c r="BJ49">
        <f>INDEX('EIA Expenditures'!$C:$CD,$G49,BJ$5)*BJ14</f>
        <v/>
      </c>
      <c r="BK49">
        <f>INDEX('EIA Expenditures'!$C:$CD,$G49,BK$5)*BK14</f>
        <v/>
      </c>
      <c r="BL49">
        <f>INDEX('EIA Expenditures'!$C:$CD,$G49,BL$5)*BL14</f>
        <v/>
      </c>
      <c r="BM49">
        <f>INDEX('EIA Expenditures'!$C:$CD,$G49,BM$5)*BM14</f>
        <v/>
      </c>
      <c r="BN49">
        <f>INDEX('EIA Expenditures'!$C:$CD,$G49,BN$5)*BN14</f>
        <v/>
      </c>
      <c r="BO49">
        <f>INDEX('EIA Expenditures'!$C:$CD,$G49,BO$5)*BO14</f>
        <v/>
      </c>
      <c r="BP49">
        <f>INDEX('EIA Expenditures'!$C:$CD,$G49,BP$5)*BP14</f>
        <v/>
      </c>
      <c r="BQ49">
        <f>INDEX('EIA Expenditures'!$C:$CD,$G49,BQ$5)*BQ14</f>
        <v/>
      </c>
      <c r="BR49">
        <f>INDEX('EIA Expenditures'!$C:$CD,$G49,BR$5)*BR14</f>
        <v/>
      </c>
      <c r="BS49">
        <f>INDEX('EIA Expenditures'!$C:$CD,$G49,BS$5)*BS14</f>
        <v/>
      </c>
      <c r="BT49">
        <f>INDEX('EIA Expenditures'!$C:$CD,$G49,BT$5)*BT14</f>
        <v/>
      </c>
      <c r="BU49">
        <f>INDEX('EIA Expenditures'!$C:$CD,$G49,BU$5)*BU14</f>
        <v/>
      </c>
      <c r="BV49">
        <f>INDEX('EIA Expenditures'!$C:$CD,$G49,BV$5)*BV14</f>
        <v/>
      </c>
      <c r="BW49">
        <f>INDEX('EIA Expenditures'!$C:$CD,$G49,BW$5)*BW14</f>
        <v/>
      </c>
      <c r="BX49">
        <f>INDEX('EIA Expenditures'!$C:$CD,$G49,BX$5)*BX14</f>
        <v/>
      </c>
      <c r="BY49">
        <f>INDEX('EIA Expenditures'!$C:$CD,$G49,BY$5)*BY14</f>
        <v/>
      </c>
      <c r="BZ49">
        <f>INDEX('EIA Expenditures'!$C:$CD,$G49,BZ$5)*BZ14</f>
        <v/>
      </c>
      <c r="CA49">
        <f>INDEX('EIA Expenditures'!$C:$CD,$G49,CA$5)*CA14</f>
        <v/>
      </c>
      <c r="CB49">
        <f>INDEX('EIA Expenditures'!$C:$CD,$G49,CB$5)*CB14</f>
        <v/>
      </c>
      <c r="CC49">
        <f>INDEX('EIA Expenditures'!$C:$CD,$G49,CC$5)*CC14</f>
        <v/>
      </c>
      <c r="CD49">
        <f>INDEX('EIA Expenditures'!$C:$CD,$G49,CD$5)*CD14</f>
        <v/>
      </c>
      <c r="CE49">
        <f>INDEX('EIA Expenditures'!$C:$CD,$G49,CE$5)*CE14</f>
        <v/>
      </c>
      <c r="CF49">
        <f>INDEX('EIA Expenditures'!$C:$CD,$G49,CF$5)*CF14</f>
        <v/>
      </c>
      <c r="CG49">
        <f>INDEX('EIA Expenditures'!$C:$CD,$G49,CG$5)*CG14</f>
        <v/>
      </c>
      <c r="CH49">
        <f>INDEX('EIA Expenditures'!$C:$CD,$G49,CH$5)*CH14</f>
        <v/>
      </c>
      <c r="CI49">
        <f>INDEX('EIA Expenditures'!$C:$CD,$G49,CI$5)*CI14</f>
        <v/>
      </c>
      <c r="CJ49">
        <f>INDEX('EIA Expenditures'!$C:$CD,$G49,CJ$5)*CJ14</f>
        <v/>
      </c>
      <c r="CK49">
        <f>INDEX('EIA Expenditures'!$C:$CD,$G49,CK$5)*CK14</f>
        <v/>
      </c>
      <c r="CL49">
        <f>INDEX('EIA Expenditures'!$C:$CD,$G49,CL$5)*CL14</f>
        <v/>
      </c>
      <c r="CM49">
        <f>INDEX('EIA Expenditures'!$C:$CD,$G49,CM$5)*CM14</f>
        <v/>
      </c>
      <c r="CN49">
        <f>INDEX('EIA Expenditures'!$C:$CD,$G49,CN$5)*CN14</f>
        <v/>
      </c>
      <c r="CO49">
        <f>INDEX('EIA Expenditures'!$C:$CD,$G49,CO$5)*CO14</f>
        <v/>
      </c>
      <c r="CP49">
        <f>INDEX('EIA Expenditures'!$C:$CD,$G49,CP$5)*CP14</f>
        <v/>
      </c>
      <c r="CQ49">
        <f>INDEX('EIA Expenditures'!$C:$CD,$G49,CQ$5)*CQ14</f>
        <v/>
      </c>
      <c r="CR49">
        <f>INDEX('EIA Expenditures'!$C:$CD,$G49,CR$5)*CR14</f>
        <v/>
      </c>
      <c r="CS49">
        <f>INDEX('EIA Expenditures'!$C:$CD,$G49,CS$5)*CS14</f>
        <v/>
      </c>
      <c r="CT49">
        <f>INDEX('EIA Expenditures'!$C:$CD,$G49,CT$5)*CT14</f>
        <v/>
      </c>
      <c r="CU49">
        <f>INDEX('EIA Expenditures'!$C:$CD,$G49,CU$5)*CU14</f>
        <v/>
      </c>
      <c r="CV49">
        <f>INDEX('EIA Expenditures'!$C:$CD,$G49,CV$5)*CV14</f>
        <v/>
      </c>
      <c r="CW49">
        <f>INDEX('EIA Expenditures'!$C:$CD,$G49,CW$5)*CW14</f>
        <v/>
      </c>
      <c r="CX49">
        <f>INDEX('EIA Expenditures'!$C:$CD,$G49,CX$5)*CX14</f>
        <v/>
      </c>
      <c r="CY49">
        <f>INDEX('EIA Expenditures'!$C:$CD,$G49,CY$5)*CY14</f>
        <v/>
      </c>
      <c r="CZ49">
        <f>INDEX('EIA Expenditures'!$C:$CD,$G49,CZ$5)*CZ14</f>
        <v/>
      </c>
      <c r="DA49">
        <f>INDEX('EIA Expenditures'!$C:$CD,$G49,DA$5)*DA14</f>
        <v/>
      </c>
      <c r="DB49">
        <f>INDEX('EIA Expenditures'!$C:$CD,$G49,DB$5)*DB14</f>
        <v/>
      </c>
      <c r="DC49">
        <f>INDEX('EIA Expenditures'!$C:$CD,$G49,DC$5)*DC14</f>
        <v/>
      </c>
      <c r="DD49">
        <f>INDEX('EIA Expenditures'!$C:$CD,$G49,DD$5)*DD14</f>
        <v/>
      </c>
      <c r="DE49">
        <f>INDEX('EIA Expenditures'!$C:$CD,$G49,DE$5)*DE14</f>
        <v/>
      </c>
      <c r="DF49">
        <f>INDEX('EIA Expenditures'!$C:$CD,$G49,DF$5)*DF14</f>
        <v/>
      </c>
      <c r="DG49">
        <f>INDEX('EIA Expenditures'!$C:$CD,$G49,DG$5)*DG14</f>
        <v/>
      </c>
      <c r="DH49">
        <f>INDEX('EIA Expenditures'!$C:$CD,$G49,DH$5)*DH14</f>
        <v/>
      </c>
      <c r="DI49">
        <f>INDEX('EIA Expenditures'!$C:$CD,$G49,DI$5)*DI14</f>
        <v/>
      </c>
      <c r="DJ49">
        <f>INDEX('EIA Expenditures'!$C:$CD,$G49,DJ$5)*DJ14</f>
        <v/>
      </c>
      <c r="DK49">
        <f>INDEX('EIA Expenditures'!$C:$CD,$G49,DK$5)*DK14</f>
        <v/>
      </c>
      <c r="DL49">
        <f>INDEX('EIA Expenditures'!$C:$CD,$G49,DL$5)*DL14</f>
        <v/>
      </c>
      <c r="DM49">
        <f>INDEX('EIA Expenditures'!$C:$CD,$G49,DM$5)*DM14</f>
        <v/>
      </c>
      <c r="DN49">
        <f>INDEX('EIA Expenditures'!$C:$CD,$G49,DN$5)*DN14</f>
        <v/>
      </c>
      <c r="DO49">
        <f>INDEX('EIA Expenditures'!$C:$CD,$G49,DO$5)*DO14</f>
        <v/>
      </c>
      <c r="DP49">
        <f>INDEX('EIA Expenditures'!$C:$CD,$G49,DP$5)*DP14</f>
        <v/>
      </c>
      <c r="DQ49">
        <f>INDEX('EIA Expenditures'!$C:$CD,$G49,DQ$5)*DQ14</f>
        <v/>
      </c>
      <c r="DR49">
        <f>INDEX('EIA Expenditures'!$C:$CD,$G49,DR$5)*DR14</f>
        <v/>
      </c>
      <c r="DS49">
        <f>INDEX('EIA Expenditures'!$C:$CD,$G49,DS$5)*DS14</f>
        <v/>
      </c>
      <c r="DT49">
        <f>INDEX('EIA Expenditures'!$C:$CD,$G49,DT$5)*DT14</f>
        <v/>
      </c>
      <c r="DU49">
        <f>INDEX('EIA Expenditures'!$C:$CD,$G49,DU$5)*DU14</f>
        <v/>
      </c>
      <c r="DV49">
        <f>INDEX('EIA Expenditures'!$C:$CD,$G49,DV$5)*DV14</f>
        <v/>
      </c>
      <c r="DW49">
        <f>INDEX('EIA Expenditures'!$C:$CD,$G49,DW$5)*DW14</f>
        <v/>
      </c>
      <c r="DX49">
        <f>INDEX('EIA Expenditures'!$C:$CD,$G49,DX$5)*DX14</f>
        <v/>
      </c>
      <c r="DY49">
        <f>INDEX('EIA Expenditures'!$C:$CD,$G49,DY$5)*DY14</f>
        <v/>
      </c>
      <c r="DZ49">
        <f>INDEX('EIA Expenditures'!$C:$CD,$G49,DZ$5)*DZ14</f>
        <v/>
      </c>
      <c r="EA49">
        <f>INDEX('EIA Expenditures'!$C:$CD,$G49,EA$5)*EA14</f>
        <v/>
      </c>
      <c r="EB49">
        <f>INDEX('EIA Expenditures'!$C:$CD,$G49,EB$5)*EB14</f>
        <v/>
      </c>
      <c r="EC49">
        <f>INDEX('EIA Expenditures'!$C:$CD,$G49,EC$5)*EC14</f>
        <v/>
      </c>
      <c r="ED49">
        <f>INDEX('EIA Expenditures'!$C:$CD,$G49,ED$5)*ED14</f>
        <v/>
      </c>
      <c r="EE49">
        <f>INDEX('EIA Expenditures'!$C:$CD,$G49,EE$5)*EE14</f>
        <v/>
      </c>
      <c r="EF49">
        <f>INDEX('EIA Expenditures'!$C:$CD,$G49,EF$5)*EF14</f>
        <v/>
      </c>
      <c r="EG49">
        <f>INDEX('EIA Expenditures'!$C:$CD,$G49,EG$5)*EG14</f>
        <v/>
      </c>
      <c r="EH49">
        <f>INDEX('EIA Expenditures'!$C:$CD,$G49,EH$5)*EH14</f>
        <v/>
      </c>
      <c r="EI49">
        <f>INDEX('EIA Expenditures'!$C:$CD,$G49,EI$5)*EI14</f>
        <v/>
      </c>
      <c r="EJ49">
        <f>INDEX('EIA Expenditures'!$C:$CD,$G49,EJ$5)*EJ14</f>
        <v/>
      </c>
      <c r="EK49">
        <f>INDEX('EIA Expenditures'!$C:$CD,$G49,EK$5)*EK14</f>
        <v/>
      </c>
      <c r="EL49">
        <f>INDEX('EIA Expenditures'!$C:$CD,$G49,EL$5)*EL14</f>
        <v/>
      </c>
      <c r="EM49">
        <f>INDEX('EIA Expenditures'!$C:$CD,$G49,EM$5)*EM14</f>
        <v/>
      </c>
      <c r="EN49">
        <f>INDEX('EIA Expenditures'!$C:$CD,$G49,EN$5)*EN14</f>
        <v/>
      </c>
      <c r="EO49">
        <f>INDEX('EIA Expenditures'!$C:$CD,$G49,EO$5)*EO14</f>
        <v/>
      </c>
      <c r="EP49">
        <f>INDEX('EIA Expenditures'!$C:$CD,$G49,EP$5)*EP14</f>
        <v/>
      </c>
      <c r="EQ49">
        <f>INDEX('EIA Expenditures'!$C:$CD,$G49,EQ$5)*EQ14</f>
        <v/>
      </c>
      <c r="ER49">
        <f>INDEX('EIA Expenditures'!$C:$CD,$G49,ER$5)*ER14</f>
        <v/>
      </c>
      <c r="ES49">
        <f>INDEX('EIA Expenditures'!$C:$CD,$G49,ES$5)*ES14</f>
        <v/>
      </c>
      <c r="ET49">
        <f>INDEX('EIA Expenditures'!$C:$CD,$G49,ET$5)*ET14</f>
        <v/>
      </c>
      <c r="EU49">
        <f>INDEX('EIA Expenditures'!$C:$CD,$G49,EU$5)*EU14</f>
        <v/>
      </c>
      <c r="EV49">
        <f>INDEX('EIA Expenditures'!$C:$CD,$G49,EV$5)*EV14</f>
        <v/>
      </c>
      <c r="EW49">
        <f>INDEX('EIA Expenditures'!$C:$CD,$G49,EW$5)*EW14</f>
        <v/>
      </c>
      <c r="EX49">
        <f>INDEX('EIA Expenditures'!$C:$CD,$G49,EX$5)*EX14</f>
        <v/>
      </c>
      <c r="EY49">
        <f>INDEX('EIA Expenditures'!$C:$CD,$G49,EY$5)*EY14</f>
        <v/>
      </c>
      <c r="EZ49">
        <f>INDEX('EIA Expenditures'!$C:$CD,$G49,EZ$5)*EZ14</f>
        <v/>
      </c>
      <c r="FA49">
        <f>INDEX('EIA Expenditures'!$C:$CD,$G49,FA$5)*FA14</f>
        <v/>
      </c>
      <c r="FB49">
        <f>INDEX('EIA Expenditures'!$C:$CD,$G49,FB$5)*FB14</f>
        <v/>
      </c>
      <c r="FC49">
        <f>INDEX('EIA Expenditures'!$C:$CD,$G49,FC$5)*FC14</f>
        <v/>
      </c>
      <c r="FD49">
        <f>INDEX('EIA Expenditures'!$C:$CD,$G49,FD$5)*FD14</f>
        <v/>
      </c>
      <c r="FE49">
        <f>INDEX('EIA Expenditures'!$C:$CD,$G49,FE$5)*FE14</f>
        <v/>
      </c>
      <c r="FF49">
        <f>INDEX('EIA Expenditures'!$C:$CD,$G49,FF$5)*FF14</f>
        <v/>
      </c>
      <c r="FG49">
        <f>INDEX('EIA Expenditures'!$C:$CD,$G49,FG$5)*FG14</f>
        <v/>
      </c>
      <c r="FH49">
        <f>INDEX('EIA Expenditures'!$C:$CD,$G49,FH$5)*FH14</f>
        <v/>
      </c>
      <c r="FI49">
        <f>INDEX('EIA Expenditures'!$C:$CD,$G49,FI$5)*FI14</f>
        <v/>
      </c>
      <c r="FJ49">
        <f>INDEX('EIA Expenditures'!$C:$CD,$G49,FJ$5)*FJ14</f>
        <v/>
      </c>
      <c r="FK49">
        <f>INDEX('EIA Expenditures'!$C:$CD,$G49,FK$5)*FK14</f>
        <v/>
      </c>
      <c r="FL49">
        <f>INDEX('EIA Expenditures'!$C:$CD,$G49,FL$5)*FL14</f>
        <v/>
      </c>
      <c r="FM49">
        <f>INDEX('EIA Expenditures'!$C:$CD,$G49,FM$5)*FM14</f>
        <v/>
      </c>
      <c r="FN49">
        <f>INDEX('EIA Expenditures'!$C:$CD,$G49,FN$5)*FN14</f>
        <v/>
      </c>
      <c r="FO49">
        <f>INDEX('EIA Expenditures'!$C:$CD,$G49,FO$5)*FO14</f>
        <v/>
      </c>
      <c r="FP49">
        <f>INDEX('EIA Expenditures'!$C:$CD,$G49,FP$5)*FP14</f>
        <v/>
      </c>
      <c r="FQ49">
        <f>INDEX('EIA Expenditures'!$C:$CD,$G49,FQ$5)*FQ14</f>
        <v/>
      </c>
      <c r="FR49">
        <f>INDEX('EIA Expenditures'!$C:$CD,$G49,FR$5)*FR14</f>
        <v/>
      </c>
      <c r="FS49">
        <f>INDEX('EIA Expenditures'!$C:$CD,$G49,FS$5)*FS14</f>
        <v/>
      </c>
      <c r="FT49">
        <f>INDEX('EIA Expenditures'!$C:$CD,$G49,FT$5)*FT14</f>
        <v/>
      </c>
      <c r="FU49">
        <f>INDEX('EIA Expenditures'!$C:$CD,$G49,FU$5)*FU14</f>
        <v/>
      </c>
      <c r="FV49">
        <f>INDEX('EIA Expenditures'!$C:$CD,$G49,FV$5)*FV14</f>
        <v/>
      </c>
      <c r="FW49">
        <f>INDEX('EIA Expenditures'!$C:$CD,$G49,FW$5)*FW14</f>
        <v/>
      </c>
      <c r="FX49">
        <f>INDEX('EIA Expenditures'!$C:$CD,$G49,FX$5)*FX14</f>
        <v/>
      </c>
      <c r="FY49">
        <f>INDEX('EIA Expenditures'!$C:$CD,$G49,FY$5)*FY14</f>
        <v/>
      </c>
      <c r="FZ49">
        <f>INDEX('EIA Expenditures'!$C:$CD,$G49,FZ$5)*FZ14</f>
        <v/>
      </c>
      <c r="GA49">
        <f>INDEX('EIA Expenditures'!$C:$CD,$G49,GA$5)*GA14</f>
        <v/>
      </c>
      <c r="GB49">
        <f>INDEX('EIA Expenditures'!$C:$CD,$G49,GB$5)*GB14</f>
        <v/>
      </c>
      <c r="GC49">
        <f>INDEX('EIA Expenditures'!$C:$CD,$G49,GC$5)*GC14</f>
        <v/>
      </c>
      <c r="GD49">
        <f>INDEX('EIA Expenditures'!$C:$CD,$G49,GD$5)*GD14</f>
        <v/>
      </c>
      <c r="GE49">
        <f>INDEX('EIA Expenditures'!$C:$CD,$G49,GE$5)*GE14</f>
        <v/>
      </c>
      <c r="GF49">
        <f>INDEX('EIA Expenditures'!$C:$CD,$G49,GF$5)*GF14</f>
        <v/>
      </c>
      <c r="GG49">
        <f>INDEX('EIA Expenditures'!$C:$CD,$G49,GG$5)*GG14</f>
        <v/>
      </c>
      <c r="GH49">
        <f>INDEX('EIA Expenditures'!$C:$CD,$G49,GH$5)*GH14</f>
        <v/>
      </c>
      <c r="GI49">
        <f>INDEX('EIA Expenditures'!$C:$CD,$G49,GI$5)*GI14</f>
        <v/>
      </c>
      <c r="GJ49">
        <f>INDEX('EIA Expenditures'!$C:$CD,$G49,GJ$5)*GJ14</f>
        <v/>
      </c>
      <c r="GK49">
        <f>INDEX('EIA Expenditures'!$C:$CD,$G49,GK$5)*GK14</f>
        <v/>
      </c>
      <c r="GL49">
        <f>INDEX('EIA Expenditures'!$C:$CD,$G49,GL$5)*GL14</f>
        <v/>
      </c>
      <c r="GM49">
        <f>INDEX('EIA Expenditures'!$C:$CD,$G49,GM$5)*GM14</f>
        <v/>
      </c>
      <c r="GN49">
        <f>INDEX('EIA Expenditures'!$C:$CD,$G49,GN$5)*GN14</f>
        <v/>
      </c>
      <c r="GO49">
        <f>INDEX('EIA Expenditures'!$C:$CD,$G49,GO$5)*GO14</f>
        <v/>
      </c>
      <c r="GP49">
        <f>INDEX('EIA Expenditures'!$C:$CD,$G49,GP$5)*GP14</f>
        <v/>
      </c>
      <c r="GQ49">
        <f>INDEX('EIA Expenditures'!$C:$CD,$G49,GQ$5)*GQ14</f>
        <v/>
      </c>
      <c r="GR49">
        <f>INDEX('EIA Expenditures'!$C:$CD,$G49,GR$5)*GR14</f>
        <v/>
      </c>
      <c r="GS49">
        <f>INDEX('EIA Expenditures'!$C:$CD,$G49,GS$5)*GS14</f>
        <v/>
      </c>
      <c r="GT49">
        <f>INDEX('EIA Expenditures'!$C:$CD,$G49,GT$5)*GT14</f>
        <v/>
      </c>
      <c r="GU49">
        <f>INDEX('EIA Expenditures'!$C:$CD,$G49,GU$5)*GU14</f>
        <v/>
      </c>
      <c r="GV49">
        <f>INDEX('EIA Expenditures'!$C:$CD,$G49,GV$5)*GV14</f>
        <v/>
      </c>
      <c r="GW49">
        <f>INDEX('EIA Expenditures'!$C:$CD,$G49,GW$5)*GW14</f>
        <v/>
      </c>
      <c r="GX49">
        <f>INDEX('EIA Expenditures'!$C:$CD,$G49,GX$5)*GX14</f>
        <v/>
      </c>
      <c r="GY49">
        <f>INDEX('EIA Expenditures'!$C:$CD,$G49,GY$5)*GY14</f>
        <v/>
      </c>
      <c r="GZ49">
        <f>INDEX('EIA Expenditures'!$C:$CD,$G49,GZ$5)*GZ14</f>
        <v/>
      </c>
      <c r="HA49">
        <f>INDEX('EIA Expenditures'!$C:$CD,$G49,HA$5)*HA14</f>
        <v/>
      </c>
      <c r="HB49">
        <f>INDEX('EIA Expenditures'!$C:$CD,$G49,HB$5)*HB14</f>
        <v/>
      </c>
      <c r="HC49">
        <f>INDEX('EIA Expenditures'!$C:$CD,$G49,HC$5)*HC14</f>
        <v/>
      </c>
      <c r="HD49">
        <f>INDEX('EIA Expenditures'!$C:$CD,$G49,HD$5)*HD14</f>
        <v/>
      </c>
      <c r="HE49">
        <f>INDEX('EIA Expenditures'!$C:$CD,$G49,HE$5)*HE14</f>
        <v/>
      </c>
      <c r="HF49">
        <f>INDEX('EIA Expenditures'!$C:$CD,$G49,HF$5)*HF14</f>
        <v/>
      </c>
      <c r="HG49">
        <f>INDEX('EIA Expenditures'!$C:$CD,$G49,HG$5)*HG14</f>
        <v/>
      </c>
      <c r="HH49">
        <f>INDEX('EIA Expenditures'!$C:$CD,$G49,HH$5)*HH14</f>
        <v/>
      </c>
      <c r="HI49">
        <f>INDEX('EIA Expenditures'!$C:$CD,$G49,HI$5)*HI14</f>
        <v/>
      </c>
      <c r="HJ49">
        <f>INDEX('EIA Expenditures'!$C:$CD,$G49,HJ$5)*HJ14</f>
        <v/>
      </c>
      <c r="HK49">
        <f>INDEX('EIA Expenditures'!$C:$CD,$G49,HK$5)*HK14</f>
        <v/>
      </c>
      <c r="HL49">
        <f>INDEX('EIA Expenditures'!$C:$CD,$G49,HL$5)*HL14</f>
        <v/>
      </c>
      <c r="HM49">
        <f>INDEX('EIA Expenditures'!$C:$CD,$G49,HM$5)*HM14</f>
        <v/>
      </c>
      <c r="HN49">
        <f>INDEX('EIA Expenditures'!$C:$CD,$G49,HN$5)*HN14</f>
        <v/>
      </c>
      <c r="HO49">
        <f>INDEX('EIA Expenditures'!$C:$CD,$G49,HO$5)*HO14</f>
        <v/>
      </c>
      <c r="HP49">
        <f>INDEX('EIA Expenditures'!$C:$CD,$G49,HP$5)*HP14</f>
        <v/>
      </c>
      <c r="HQ49">
        <f>INDEX('EIA Expenditures'!$C:$CD,$G49,HQ$5)*HQ14</f>
        <v/>
      </c>
      <c r="HR49">
        <f>INDEX('EIA Expenditures'!$C:$CD,$G49,HR$5)*HR14</f>
        <v/>
      </c>
      <c r="HS49">
        <f>INDEX('EIA Expenditures'!$C:$CD,$G49,HS$5)*HS14</f>
        <v/>
      </c>
      <c r="HT49">
        <f>INDEX('EIA Expenditures'!$C:$CD,$G49,HT$5)*HT14</f>
        <v/>
      </c>
      <c r="HU49">
        <f>INDEX('EIA Expenditures'!$C:$CD,$G49,HU$5)*HU14</f>
        <v/>
      </c>
      <c r="HV49">
        <f>INDEX('EIA Expenditures'!$C:$CD,$G49,HV$5)*HV14</f>
        <v/>
      </c>
      <c r="HW49">
        <f>INDEX('EIA Expenditures'!$C:$CD,$G49,HW$5)*HW14</f>
        <v/>
      </c>
      <c r="HX49">
        <f>INDEX('EIA Expenditures'!$C:$CD,$G49,HX$5)*HX14</f>
        <v/>
      </c>
      <c r="HY49">
        <f>INDEX('EIA Expenditures'!$C:$CD,$G49,HY$5)*HY14</f>
        <v/>
      </c>
      <c r="HZ49">
        <f>INDEX('EIA Expenditures'!$C:$CD,$G49,HZ$5)*HZ14</f>
        <v/>
      </c>
      <c r="IA49">
        <f>INDEX('EIA Expenditures'!$C:$CD,$G49,IA$5)*IA14</f>
        <v/>
      </c>
      <c r="IB49">
        <f>INDEX('EIA Expenditures'!$C:$CD,$G49,IB$5)*IB14</f>
        <v/>
      </c>
      <c r="IC49">
        <f>INDEX('EIA Expenditures'!$C:$CD,$G49,IC$5)*IC14</f>
        <v/>
      </c>
      <c r="ID49">
        <f>INDEX('EIA Expenditures'!$C:$CD,$G49,ID$5)*ID14</f>
        <v/>
      </c>
      <c r="IE49">
        <f>INDEX('EIA Expenditures'!$C:$CD,$G49,IE$5)*IE14</f>
        <v/>
      </c>
      <c r="IF49">
        <f>INDEX('EIA Expenditures'!$C:$CD,$G49,IF$5)*IF14</f>
        <v/>
      </c>
      <c r="IG49">
        <f>INDEX('EIA Expenditures'!$C:$CD,$G49,IG$5)*IG14</f>
        <v/>
      </c>
      <c r="IH49">
        <f>INDEX('EIA Expenditures'!$C:$CD,$G49,IH$5)*IH14</f>
        <v/>
      </c>
      <c r="II49">
        <f>INDEX('EIA Expenditures'!$C:$CD,$G49,II$5)*II14</f>
        <v/>
      </c>
      <c r="IJ49">
        <f>INDEX('EIA Expenditures'!$C:$CD,$G49,IJ$5)*IJ14</f>
        <v/>
      </c>
      <c r="IK49">
        <f>INDEX('EIA Expenditures'!$C:$CD,$G49,IK$5)*IK14</f>
        <v/>
      </c>
      <c r="IL49">
        <f>INDEX('EIA Expenditures'!$C:$CD,$G49,IL$5)*IL14</f>
        <v/>
      </c>
      <c r="IM49">
        <f>INDEX('EIA Expenditures'!$C:$CD,$G49,IM$5)*IM14</f>
        <v/>
      </c>
      <c r="IN49">
        <f>INDEX('EIA Expenditures'!$C:$CD,$G49,IN$5)*IN14</f>
        <v/>
      </c>
      <c r="IO49">
        <f>INDEX('EIA Expenditures'!$C:$CD,$G49,IO$5)*IO14</f>
        <v/>
      </c>
      <c r="IP49">
        <f>INDEX('EIA Expenditures'!$C:$CD,$G49,IP$5)*IP14</f>
        <v/>
      </c>
      <c r="IQ49">
        <f>INDEX('EIA Expenditures'!$C:$CD,$G49,IQ$5)*IQ14</f>
        <v/>
      </c>
      <c r="IR49">
        <f>INDEX('EIA Expenditures'!$C:$CD,$G49,IR$5)*IR14</f>
        <v/>
      </c>
      <c r="IS49">
        <f>INDEX('EIA Expenditures'!$C:$CD,$G49,IS$5)*IS14</f>
        <v/>
      </c>
      <c r="IT49">
        <f>INDEX('EIA Expenditures'!$C:$CD,$G49,IT$5)*IT14</f>
        <v/>
      </c>
      <c r="IU49">
        <f>INDEX('EIA Expenditures'!$C:$CD,$G49,IU$5)*IU14</f>
        <v/>
      </c>
      <c r="IV49">
        <f>INDEX('EIA Expenditures'!$C:$CD,$G49,IV$5)*IV14</f>
        <v/>
      </c>
      <c r="IW49">
        <f>INDEX('EIA Expenditures'!$C:$CD,$G49,IW$5)*IW14</f>
        <v/>
      </c>
      <c r="IX49">
        <f>INDEX('EIA Expenditures'!$C:$CD,$G49,IX$5)*IX14</f>
        <v/>
      </c>
      <c r="IY49">
        <f>INDEX('EIA Expenditures'!$C:$CD,$G49,IY$5)*IY14</f>
        <v/>
      </c>
      <c r="IZ49">
        <f>INDEX('EIA Expenditures'!$C:$CD,$G49,IZ$5)*IZ14</f>
        <v/>
      </c>
      <c r="JA49">
        <f>INDEX('EIA Expenditures'!$C:$CD,$G49,JA$5)*JA14</f>
        <v/>
      </c>
      <c r="JB49">
        <f>INDEX('EIA Expenditures'!$C:$CD,$G49,JB$5)*JB14</f>
        <v/>
      </c>
      <c r="JC49">
        <f>INDEX('EIA Expenditures'!$C:$CD,$G49,JC$5)*JC14</f>
        <v/>
      </c>
      <c r="JD49">
        <f>INDEX('EIA Expenditures'!$C:$CD,$G49,JD$5)*JD14</f>
        <v/>
      </c>
      <c r="JE49">
        <f>INDEX('EIA Expenditures'!$C:$CD,$G49,JE$5)*JE14</f>
        <v/>
      </c>
      <c r="JF49">
        <f>INDEX('EIA Expenditures'!$C:$CD,$G49,JF$5)*JF14</f>
        <v/>
      </c>
      <c r="JG49">
        <f>INDEX('EIA Expenditures'!$C:$CD,$G49,JG$5)*JG14</f>
        <v/>
      </c>
      <c r="JH49">
        <f>INDEX('EIA Expenditures'!$C:$CD,$G49,JH$5)*JH14</f>
        <v/>
      </c>
      <c r="JI49">
        <f>INDEX('EIA Expenditures'!$C:$CD,$G49,JI$5)*JI14</f>
        <v/>
      </c>
      <c r="JJ49">
        <f>INDEX('EIA Expenditures'!$C:$CD,$G49,JJ$5)*JJ14</f>
        <v/>
      </c>
      <c r="JK49">
        <f>INDEX('EIA Expenditures'!$C:$CD,$G49,JK$5)*JK14</f>
        <v/>
      </c>
      <c r="JL49">
        <f>INDEX('EIA Expenditures'!$C:$CD,$G49,JL$5)*JL14</f>
        <v/>
      </c>
      <c r="JM49">
        <f>INDEX('EIA Expenditures'!$C:$CD,$G49,JM$5)*JM14</f>
        <v/>
      </c>
      <c r="JN49">
        <f>INDEX('EIA Expenditures'!$C:$CD,$G49,JN$5)*JN14</f>
        <v/>
      </c>
      <c r="JO49">
        <f>INDEX('EIA Expenditures'!$C:$CD,$G49,JO$5)*JO14</f>
        <v/>
      </c>
      <c r="JP49">
        <f>INDEX('EIA Expenditures'!$C:$CD,$G49,JP$5)*JP14</f>
        <v/>
      </c>
      <c r="JQ49">
        <f>INDEX('EIA Expenditures'!$C:$CD,$G49,JQ$5)*JQ14</f>
        <v/>
      </c>
      <c r="JR49">
        <f>INDEX('EIA Expenditures'!$C:$CD,$G49,JR$5)*JR14</f>
        <v/>
      </c>
      <c r="JS49">
        <f>INDEX('EIA Expenditures'!$C:$CD,$G49,JS$5)*JS14</f>
        <v/>
      </c>
      <c r="JT49">
        <f>INDEX('EIA Expenditures'!$C:$CD,$G49,JT$5)*JT14</f>
        <v/>
      </c>
      <c r="JU49">
        <f>INDEX('EIA Expenditures'!$C:$CD,$G49,JU$5)*JU14</f>
        <v/>
      </c>
      <c r="JV49">
        <f>INDEX('EIA Expenditures'!$C:$CD,$G49,JV$5)*JV14</f>
        <v/>
      </c>
      <c r="JW49">
        <f>INDEX('EIA Expenditures'!$C:$CD,$G49,JW$5)*JW14</f>
        <v/>
      </c>
      <c r="JX49">
        <f>INDEX('EIA Expenditures'!$C:$CD,$G49,JX$5)*JX14</f>
        <v/>
      </c>
      <c r="JY49">
        <f>INDEX('EIA Expenditures'!$C:$CD,$G49,JY$5)*JY14</f>
        <v/>
      </c>
      <c r="JZ49">
        <f>INDEX('EIA Expenditures'!$C:$CD,$G49,JZ$5)*JZ14</f>
        <v/>
      </c>
      <c r="KA49">
        <f>INDEX('EIA Expenditures'!$C:$CD,$G49,KA$5)*KA14</f>
        <v/>
      </c>
      <c r="KB49">
        <f>INDEX('EIA Expenditures'!$C:$CD,$G49,KB$5)*KB14</f>
        <v/>
      </c>
      <c r="KC49">
        <f>INDEX('EIA Expenditures'!$C:$CD,$G49,KC$5)*KC14</f>
        <v/>
      </c>
      <c r="KD49">
        <f>INDEX('EIA Expenditures'!$C:$CD,$G49,KD$5)*KD14</f>
        <v/>
      </c>
      <c r="KE49">
        <f>INDEX('EIA Expenditures'!$C:$CD,$G49,KE$5)*KE14</f>
        <v/>
      </c>
      <c r="KF49">
        <f>INDEX('EIA Expenditures'!$C:$CD,$G49,KF$5)*KF14</f>
        <v/>
      </c>
      <c r="KG49">
        <f>INDEX('EIA Expenditures'!$C:$CD,$G49,KG$5)*KG14</f>
        <v/>
      </c>
      <c r="KH49">
        <f>INDEX('EIA Expenditures'!$C:$CD,$G49,KH$5)*KH14</f>
        <v/>
      </c>
      <c r="KI49">
        <f>INDEX('EIA Expenditures'!$C:$CD,$G49,KI$5)*KI14</f>
        <v/>
      </c>
      <c r="KJ49">
        <f>INDEX('EIA Expenditures'!$C:$CD,$G49,KJ$5)*KJ14</f>
        <v/>
      </c>
      <c r="KK49">
        <f>INDEX('EIA Expenditures'!$C:$CD,$G49,KK$5)*KK14</f>
        <v/>
      </c>
      <c r="KL49">
        <f>INDEX('EIA Expenditures'!$C:$CD,$G49,KL$5)*KL14</f>
        <v/>
      </c>
      <c r="KM49">
        <f>INDEX('EIA Expenditures'!$C:$CD,$G49,KM$5)*KM14</f>
        <v/>
      </c>
      <c r="KN49">
        <f>INDEX('EIA Expenditures'!$C:$CD,$G49,KN$5)*KN14</f>
        <v/>
      </c>
      <c r="KO49">
        <f>INDEX('EIA Expenditures'!$C:$CD,$G49,KO$5)*KO14</f>
        <v/>
      </c>
      <c r="KP49">
        <f>INDEX('EIA Expenditures'!$C:$CD,$G49,KP$5)*KP14</f>
        <v/>
      </c>
      <c r="KQ49">
        <f>INDEX('EIA Expenditures'!$C:$CD,$G49,KQ$5)*KQ14</f>
        <v/>
      </c>
      <c r="KR49">
        <f>INDEX('EIA Expenditures'!$C:$CD,$G49,KR$5)*KR14</f>
        <v/>
      </c>
      <c r="KS49">
        <f>INDEX('EIA Expenditures'!$C:$CD,$G49,KS$5)*KS14</f>
        <v/>
      </c>
      <c r="KT49">
        <f>INDEX('EIA Expenditures'!$C:$CD,$G49,KT$5)*KT14</f>
        <v/>
      </c>
      <c r="KU49">
        <f>INDEX('EIA Expenditures'!$C:$CD,$G49,KU$5)*KU14</f>
        <v/>
      </c>
    </row>
    <row r="50" spans="1:307">
      <c r="B50" t="s">
        <v>15</v>
      </c>
      <c r="C50" t="s">
        <v>72</v>
      </c>
      <c r="D50" t="s">
        <v>23</v>
      </c>
      <c r="E50" t="s">
        <v>24</v>
      </c>
      <c r="G50">
        <f>MATCH($C50,'EIA Expenditures'!$C:$C,0)</f>
        <v/>
      </c>
      <c r="H50">
        <f>INDEX('EIA Expenditures'!$C:$CD,$G50,H$5)*H15</f>
        <v/>
      </c>
      <c r="I50">
        <f>INDEX('EIA Expenditures'!$C:$CD,$G50,I$5)*I15</f>
        <v/>
      </c>
      <c r="J50">
        <f>INDEX('EIA Expenditures'!$C:$CD,$G50,J$5)*J15</f>
        <v/>
      </c>
      <c r="K50">
        <f>INDEX('EIA Expenditures'!$C:$CD,$G50,K$5)*K15</f>
        <v/>
      </c>
      <c r="L50">
        <f>INDEX('EIA Expenditures'!$C:$CD,$G50,L$5)*L15</f>
        <v/>
      </c>
      <c r="M50">
        <f>INDEX('EIA Expenditures'!$C:$CD,$G50,M$5)*M15</f>
        <v/>
      </c>
      <c r="N50">
        <f>INDEX('EIA Expenditures'!$C:$CD,$G50,N$5)*N15</f>
        <v/>
      </c>
      <c r="O50">
        <f>INDEX('EIA Expenditures'!$C:$CD,$G50,O$5)*O15</f>
        <v/>
      </c>
      <c r="P50">
        <f>INDEX('EIA Expenditures'!$C:$CD,$G50,P$5)*P15</f>
        <v/>
      </c>
      <c r="Q50">
        <f>INDEX('EIA Expenditures'!$C:$CD,$G50,Q$5)*Q15</f>
        <v/>
      </c>
      <c r="R50">
        <f>INDEX('EIA Expenditures'!$C:$CD,$G50,R$5)*R15</f>
        <v/>
      </c>
      <c r="S50">
        <f>INDEX('EIA Expenditures'!$C:$CD,$G50,S$5)*S15</f>
        <v/>
      </c>
      <c r="T50">
        <f>INDEX('EIA Expenditures'!$C:$CD,$G50,T$5)*T15</f>
        <v/>
      </c>
      <c r="U50">
        <f>INDEX('EIA Expenditures'!$C:$CD,$G50,U$5)*U15</f>
        <v/>
      </c>
      <c r="V50">
        <f>INDEX('EIA Expenditures'!$C:$CD,$G50,V$5)*V15</f>
        <v/>
      </c>
      <c r="W50">
        <f>INDEX('EIA Expenditures'!$C:$CD,$G50,W$5)*W15</f>
        <v/>
      </c>
      <c r="X50">
        <f>INDEX('EIA Expenditures'!$C:$CD,$G50,X$5)*X15</f>
        <v/>
      </c>
      <c r="Y50">
        <f>INDEX('EIA Expenditures'!$C:$CD,$G50,Y$5)*Y15</f>
        <v/>
      </c>
      <c r="Z50">
        <f>INDEX('EIA Expenditures'!$C:$CD,$G50,Z$5)*Z15</f>
        <v/>
      </c>
      <c r="AA50">
        <f>INDEX('EIA Expenditures'!$C:$CD,$G50,AA$5)*AA15</f>
        <v/>
      </c>
      <c r="AB50">
        <f>INDEX('EIA Expenditures'!$C:$CD,$G50,AB$5)*AB15</f>
        <v/>
      </c>
      <c r="AC50">
        <f>INDEX('EIA Expenditures'!$C:$CD,$G50,AC$5)*AC15</f>
        <v/>
      </c>
      <c r="AD50">
        <f>INDEX('EIA Expenditures'!$C:$CD,$G50,AD$5)*AD15</f>
        <v/>
      </c>
      <c r="AE50">
        <f>INDEX('EIA Expenditures'!$C:$CD,$G50,AE$5)*AE15</f>
        <v/>
      </c>
      <c r="AF50">
        <f>INDEX('EIA Expenditures'!$C:$CD,$G50,AF$5)*AF15</f>
        <v/>
      </c>
      <c r="AG50">
        <f>INDEX('EIA Expenditures'!$C:$CD,$G50,AG$5)*AG15</f>
        <v/>
      </c>
      <c r="AH50">
        <f>INDEX('EIA Expenditures'!$C:$CD,$G50,AH$5)*AH15</f>
        <v/>
      </c>
      <c r="AI50">
        <f>INDEX('EIA Expenditures'!$C:$CD,$G50,AI$5)*AI15</f>
        <v/>
      </c>
      <c r="AJ50">
        <f>INDEX('EIA Expenditures'!$C:$CD,$G50,AJ$5)*AJ15</f>
        <v/>
      </c>
      <c r="AK50">
        <f>INDEX('EIA Expenditures'!$C:$CD,$G50,AK$5)*AK15</f>
        <v/>
      </c>
      <c r="AL50">
        <f>INDEX('EIA Expenditures'!$C:$CD,$G50,AL$5)*AL15</f>
        <v/>
      </c>
      <c r="AM50">
        <f>INDEX('EIA Expenditures'!$C:$CD,$G50,AM$5)*AM15</f>
        <v/>
      </c>
      <c r="AN50">
        <f>INDEX('EIA Expenditures'!$C:$CD,$G50,AN$5)*AN15</f>
        <v/>
      </c>
      <c r="AO50">
        <f>INDEX('EIA Expenditures'!$C:$CD,$G50,AO$5)*AO15</f>
        <v/>
      </c>
      <c r="AP50">
        <f>INDEX('EIA Expenditures'!$C:$CD,$G50,AP$5)*AP15</f>
        <v/>
      </c>
      <c r="AQ50">
        <f>INDEX('EIA Expenditures'!$C:$CD,$G50,AQ$5)*AQ15</f>
        <v/>
      </c>
      <c r="AR50">
        <f>INDEX('EIA Expenditures'!$C:$CD,$G50,AR$5)*AR15</f>
        <v/>
      </c>
      <c r="AS50">
        <f>INDEX('EIA Expenditures'!$C:$CD,$G50,AS$5)*AS15</f>
        <v/>
      </c>
      <c r="AT50">
        <f>INDEX('EIA Expenditures'!$C:$CD,$G50,AT$5)*AT15</f>
        <v/>
      </c>
      <c r="AU50">
        <f>INDEX('EIA Expenditures'!$C:$CD,$G50,AU$5)*AU15</f>
        <v/>
      </c>
      <c r="AV50">
        <f>INDEX('EIA Expenditures'!$C:$CD,$G50,AV$5)*AV15</f>
        <v/>
      </c>
      <c r="AW50">
        <f>INDEX('EIA Expenditures'!$C:$CD,$G50,AW$5)*AW15</f>
        <v/>
      </c>
      <c r="AX50">
        <f>INDEX('EIA Expenditures'!$C:$CD,$G50,AX$5)*AX15</f>
        <v/>
      </c>
      <c r="AY50">
        <f>INDEX('EIA Expenditures'!$C:$CD,$G50,AY$5)*AY15</f>
        <v/>
      </c>
      <c r="AZ50">
        <f>INDEX('EIA Expenditures'!$C:$CD,$G50,AZ$5)*AZ15</f>
        <v/>
      </c>
      <c r="BA50">
        <f>INDEX('EIA Expenditures'!$C:$CD,$G50,BA$5)*BA15</f>
        <v/>
      </c>
      <c r="BB50">
        <f>INDEX('EIA Expenditures'!$C:$CD,$G50,BB$5)*BB15</f>
        <v/>
      </c>
      <c r="BC50">
        <f>INDEX('EIA Expenditures'!$C:$CD,$G50,BC$5)*BC15</f>
        <v/>
      </c>
      <c r="BD50">
        <f>INDEX('EIA Expenditures'!$C:$CD,$G50,BD$5)*BD15</f>
        <v/>
      </c>
      <c r="BE50">
        <f>INDEX('EIA Expenditures'!$C:$CD,$G50,BE$5)*BE15</f>
        <v/>
      </c>
      <c r="BF50">
        <f>INDEX('EIA Expenditures'!$C:$CD,$G50,BF$5)*BF15</f>
        <v/>
      </c>
      <c r="BG50">
        <f>INDEX('EIA Expenditures'!$C:$CD,$G50,BG$5)*BG15</f>
        <v/>
      </c>
      <c r="BH50">
        <f>INDEX('EIA Expenditures'!$C:$CD,$G50,BH$5)*BH15</f>
        <v/>
      </c>
      <c r="BI50">
        <f>INDEX('EIA Expenditures'!$C:$CD,$G50,BI$5)*BI15</f>
        <v/>
      </c>
      <c r="BJ50">
        <f>INDEX('EIA Expenditures'!$C:$CD,$G50,BJ$5)*BJ15</f>
        <v/>
      </c>
      <c r="BK50">
        <f>INDEX('EIA Expenditures'!$C:$CD,$G50,BK$5)*BK15</f>
        <v/>
      </c>
      <c r="BL50">
        <f>INDEX('EIA Expenditures'!$C:$CD,$G50,BL$5)*BL15</f>
        <v/>
      </c>
      <c r="BM50">
        <f>INDEX('EIA Expenditures'!$C:$CD,$G50,BM$5)*BM15</f>
        <v/>
      </c>
      <c r="BN50">
        <f>INDEX('EIA Expenditures'!$C:$CD,$G50,BN$5)*BN15</f>
        <v/>
      </c>
      <c r="BO50">
        <f>INDEX('EIA Expenditures'!$C:$CD,$G50,BO$5)*BO15</f>
        <v/>
      </c>
      <c r="BP50">
        <f>INDEX('EIA Expenditures'!$C:$CD,$G50,BP$5)*BP15</f>
        <v/>
      </c>
      <c r="BQ50">
        <f>INDEX('EIA Expenditures'!$C:$CD,$G50,BQ$5)*BQ15</f>
        <v/>
      </c>
      <c r="BR50">
        <f>INDEX('EIA Expenditures'!$C:$CD,$G50,BR$5)*BR15</f>
        <v/>
      </c>
      <c r="BS50">
        <f>INDEX('EIA Expenditures'!$C:$CD,$G50,BS$5)*BS15</f>
        <v/>
      </c>
      <c r="BT50">
        <f>INDEX('EIA Expenditures'!$C:$CD,$G50,BT$5)*BT15</f>
        <v/>
      </c>
      <c r="BU50">
        <f>INDEX('EIA Expenditures'!$C:$CD,$G50,BU$5)*BU15</f>
        <v/>
      </c>
      <c r="BV50">
        <f>INDEX('EIA Expenditures'!$C:$CD,$G50,BV$5)*BV15</f>
        <v/>
      </c>
      <c r="BW50">
        <f>INDEX('EIA Expenditures'!$C:$CD,$G50,BW$5)*BW15</f>
        <v/>
      </c>
      <c r="BX50">
        <f>INDEX('EIA Expenditures'!$C:$CD,$G50,BX$5)*BX15</f>
        <v/>
      </c>
      <c r="BY50">
        <f>INDEX('EIA Expenditures'!$C:$CD,$G50,BY$5)*BY15</f>
        <v/>
      </c>
      <c r="BZ50">
        <f>INDEX('EIA Expenditures'!$C:$CD,$G50,BZ$5)*BZ15</f>
        <v/>
      </c>
      <c r="CA50">
        <f>INDEX('EIA Expenditures'!$C:$CD,$G50,CA$5)*CA15</f>
        <v/>
      </c>
      <c r="CB50">
        <f>INDEX('EIA Expenditures'!$C:$CD,$G50,CB$5)*CB15</f>
        <v/>
      </c>
      <c r="CC50">
        <f>INDEX('EIA Expenditures'!$C:$CD,$G50,CC$5)*CC15</f>
        <v/>
      </c>
      <c r="CD50">
        <f>INDEX('EIA Expenditures'!$C:$CD,$G50,CD$5)*CD15</f>
        <v/>
      </c>
      <c r="CE50">
        <f>INDEX('EIA Expenditures'!$C:$CD,$G50,CE$5)*CE15</f>
        <v/>
      </c>
      <c r="CF50">
        <f>INDEX('EIA Expenditures'!$C:$CD,$G50,CF$5)*CF15</f>
        <v/>
      </c>
      <c r="CG50">
        <f>INDEX('EIA Expenditures'!$C:$CD,$G50,CG$5)*CG15</f>
        <v/>
      </c>
      <c r="CH50">
        <f>INDEX('EIA Expenditures'!$C:$CD,$G50,CH$5)*CH15</f>
        <v/>
      </c>
      <c r="CI50">
        <f>INDEX('EIA Expenditures'!$C:$CD,$G50,CI$5)*CI15</f>
        <v/>
      </c>
      <c r="CJ50">
        <f>INDEX('EIA Expenditures'!$C:$CD,$G50,CJ$5)*CJ15</f>
        <v/>
      </c>
      <c r="CK50">
        <f>INDEX('EIA Expenditures'!$C:$CD,$G50,CK$5)*CK15</f>
        <v/>
      </c>
      <c r="CL50">
        <f>INDEX('EIA Expenditures'!$C:$CD,$G50,CL$5)*CL15</f>
        <v/>
      </c>
      <c r="CM50">
        <f>INDEX('EIA Expenditures'!$C:$CD,$G50,CM$5)*CM15</f>
        <v/>
      </c>
      <c r="CN50">
        <f>INDEX('EIA Expenditures'!$C:$CD,$G50,CN$5)*CN15</f>
        <v/>
      </c>
      <c r="CO50">
        <f>INDEX('EIA Expenditures'!$C:$CD,$G50,CO$5)*CO15</f>
        <v/>
      </c>
      <c r="CP50">
        <f>INDEX('EIA Expenditures'!$C:$CD,$G50,CP$5)*CP15</f>
        <v/>
      </c>
      <c r="CQ50">
        <f>INDEX('EIA Expenditures'!$C:$CD,$G50,CQ$5)*CQ15</f>
        <v/>
      </c>
      <c r="CR50">
        <f>INDEX('EIA Expenditures'!$C:$CD,$G50,CR$5)*CR15</f>
        <v/>
      </c>
      <c r="CS50">
        <f>INDEX('EIA Expenditures'!$C:$CD,$G50,CS$5)*CS15</f>
        <v/>
      </c>
      <c r="CT50">
        <f>INDEX('EIA Expenditures'!$C:$CD,$G50,CT$5)*CT15</f>
        <v/>
      </c>
      <c r="CU50">
        <f>INDEX('EIA Expenditures'!$C:$CD,$G50,CU$5)*CU15</f>
        <v/>
      </c>
      <c r="CV50">
        <f>INDEX('EIA Expenditures'!$C:$CD,$G50,CV$5)*CV15</f>
        <v/>
      </c>
      <c r="CW50">
        <f>INDEX('EIA Expenditures'!$C:$CD,$G50,CW$5)*CW15</f>
        <v/>
      </c>
      <c r="CX50">
        <f>INDEX('EIA Expenditures'!$C:$CD,$G50,CX$5)*CX15</f>
        <v/>
      </c>
      <c r="CY50">
        <f>INDEX('EIA Expenditures'!$C:$CD,$G50,CY$5)*CY15</f>
        <v/>
      </c>
      <c r="CZ50">
        <f>INDEX('EIA Expenditures'!$C:$CD,$G50,CZ$5)*CZ15</f>
        <v/>
      </c>
      <c r="DA50">
        <f>INDEX('EIA Expenditures'!$C:$CD,$G50,DA$5)*DA15</f>
        <v/>
      </c>
      <c r="DB50">
        <f>INDEX('EIA Expenditures'!$C:$CD,$G50,DB$5)*DB15</f>
        <v/>
      </c>
      <c r="DC50">
        <f>INDEX('EIA Expenditures'!$C:$CD,$G50,DC$5)*DC15</f>
        <v/>
      </c>
      <c r="DD50">
        <f>INDEX('EIA Expenditures'!$C:$CD,$G50,DD$5)*DD15</f>
        <v/>
      </c>
      <c r="DE50">
        <f>INDEX('EIA Expenditures'!$C:$CD,$G50,DE$5)*DE15</f>
        <v/>
      </c>
      <c r="DF50">
        <f>INDEX('EIA Expenditures'!$C:$CD,$G50,DF$5)*DF15</f>
        <v/>
      </c>
      <c r="DG50">
        <f>INDEX('EIA Expenditures'!$C:$CD,$G50,DG$5)*DG15</f>
        <v/>
      </c>
      <c r="DH50">
        <f>INDEX('EIA Expenditures'!$C:$CD,$G50,DH$5)*DH15</f>
        <v/>
      </c>
      <c r="DI50">
        <f>INDEX('EIA Expenditures'!$C:$CD,$G50,DI$5)*DI15</f>
        <v/>
      </c>
      <c r="DJ50">
        <f>INDEX('EIA Expenditures'!$C:$CD,$G50,DJ$5)*DJ15</f>
        <v/>
      </c>
      <c r="DK50">
        <f>INDEX('EIA Expenditures'!$C:$CD,$G50,DK$5)*DK15</f>
        <v/>
      </c>
      <c r="DL50">
        <f>INDEX('EIA Expenditures'!$C:$CD,$G50,DL$5)*DL15</f>
        <v/>
      </c>
      <c r="DM50">
        <f>INDEX('EIA Expenditures'!$C:$CD,$G50,DM$5)*DM15</f>
        <v/>
      </c>
      <c r="DN50">
        <f>INDEX('EIA Expenditures'!$C:$CD,$G50,DN$5)*DN15</f>
        <v/>
      </c>
      <c r="DO50">
        <f>INDEX('EIA Expenditures'!$C:$CD,$G50,DO$5)*DO15</f>
        <v/>
      </c>
      <c r="DP50">
        <f>INDEX('EIA Expenditures'!$C:$CD,$G50,DP$5)*DP15</f>
        <v/>
      </c>
      <c r="DQ50">
        <f>INDEX('EIA Expenditures'!$C:$CD,$G50,DQ$5)*DQ15</f>
        <v/>
      </c>
      <c r="DR50">
        <f>INDEX('EIA Expenditures'!$C:$CD,$G50,DR$5)*DR15</f>
        <v/>
      </c>
      <c r="DS50">
        <f>INDEX('EIA Expenditures'!$C:$CD,$G50,DS$5)*DS15</f>
        <v/>
      </c>
      <c r="DT50">
        <f>INDEX('EIA Expenditures'!$C:$CD,$G50,DT$5)*DT15</f>
        <v/>
      </c>
      <c r="DU50">
        <f>INDEX('EIA Expenditures'!$C:$CD,$G50,DU$5)*DU15</f>
        <v/>
      </c>
      <c r="DV50">
        <f>INDEX('EIA Expenditures'!$C:$CD,$G50,DV$5)*DV15</f>
        <v/>
      </c>
      <c r="DW50">
        <f>INDEX('EIA Expenditures'!$C:$CD,$G50,DW$5)*DW15</f>
        <v/>
      </c>
      <c r="DX50">
        <f>INDEX('EIA Expenditures'!$C:$CD,$G50,DX$5)*DX15</f>
        <v/>
      </c>
      <c r="DY50">
        <f>INDEX('EIA Expenditures'!$C:$CD,$G50,DY$5)*DY15</f>
        <v/>
      </c>
      <c r="DZ50">
        <f>INDEX('EIA Expenditures'!$C:$CD,$G50,DZ$5)*DZ15</f>
        <v/>
      </c>
      <c r="EA50">
        <f>INDEX('EIA Expenditures'!$C:$CD,$G50,EA$5)*EA15</f>
        <v/>
      </c>
      <c r="EB50">
        <f>INDEX('EIA Expenditures'!$C:$CD,$G50,EB$5)*EB15</f>
        <v/>
      </c>
      <c r="EC50">
        <f>INDEX('EIA Expenditures'!$C:$CD,$G50,EC$5)*EC15</f>
        <v/>
      </c>
      <c r="ED50">
        <f>INDEX('EIA Expenditures'!$C:$CD,$G50,ED$5)*ED15</f>
        <v/>
      </c>
      <c r="EE50">
        <f>INDEX('EIA Expenditures'!$C:$CD,$G50,EE$5)*EE15</f>
        <v/>
      </c>
      <c r="EF50">
        <f>INDEX('EIA Expenditures'!$C:$CD,$G50,EF$5)*EF15</f>
        <v/>
      </c>
      <c r="EG50">
        <f>INDEX('EIA Expenditures'!$C:$CD,$G50,EG$5)*EG15</f>
        <v/>
      </c>
      <c r="EH50">
        <f>INDEX('EIA Expenditures'!$C:$CD,$G50,EH$5)*EH15</f>
        <v/>
      </c>
      <c r="EI50">
        <f>INDEX('EIA Expenditures'!$C:$CD,$G50,EI$5)*EI15</f>
        <v/>
      </c>
      <c r="EJ50">
        <f>INDEX('EIA Expenditures'!$C:$CD,$G50,EJ$5)*EJ15</f>
        <v/>
      </c>
      <c r="EK50">
        <f>INDEX('EIA Expenditures'!$C:$CD,$G50,EK$5)*EK15</f>
        <v/>
      </c>
      <c r="EL50">
        <f>INDEX('EIA Expenditures'!$C:$CD,$G50,EL$5)*EL15</f>
        <v/>
      </c>
      <c r="EM50">
        <f>INDEX('EIA Expenditures'!$C:$CD,$G50,EM$5)*EM15</f>
        <v/>
      </c>
      <c r="EN50">
        <f>INDEX('EIA Expenditures'!$C:$CD,$G50,EN$5)*EN15</f>
        <v/>
      </c>
      <c r="EO50">
        <f>INDEX('EIA Expenditures'!$C:$CD,$G50,EO$5)*EO15</f>
        <v/>
      </c>
      <c r="EP50">
        <f>INDEX('EIA Expenditures'!$C:$CD,$G50,EP$5)*EP15</f>
        <v/>
      </c>
      <c r="EQ50">
        <f>INDEX('EIA Expenditures'!$C:$CD,$G50,EQ$5)*EQ15</f>
        <v/>
      </c>
      <c r="ER50">
        <f>INDEX('EIA Expenditures'!$C:$CD,$G50,ER$5)*ER15</f>
        <v/>
      </c>
      <c r="ES50">
        <f>INDEX('EIA Expenditures'!$C:$CD,$G50,ES$5)*ES15</f>
        <v/>
      </c>
      <c r="ET50">
        <f>INDEX('EIA Expenditures'!$C:$CD,$G50,ET$5)*ET15</f>
        <v/>
      </c>
      <c r="EU50">
        <f>INDEX('EIA Expenditures'!$C:$CD,$G50,EU$5)*EU15</f>
        <v/>
      </c>
      <c r="EV50">
        <f>INDEX('EIA Expenditures'!$C:$CD,$G50,EV$5)*EV15</f>
        <v/>
      </c>
      <c r="EW50">
        <f>INDEX('EIA Expenditures'!$C:$CD,$G50,EW$5)*EW15</f>
        <v/>
      </c>
      <c r="EX50">
        <f>INDEX('EIA Expenditures'!$C:$CD,$G50,EX$5)*EX15</f>
        <v/>
      </c>
      <c r="EY50">
        <f>INDEX('EIA Expenditures'!$C:$CD,$G50,EY$5)*EY15</f>
        <v/>
      </c>
      <c r="EZ50">
        <f>INDEX('EIA Expenditures'!$C:$CD,$G50,EZ$5)*EZ15</f>
        <v/>
      </c>
      <c r="FA50">
        <f>INDEX('EIA Expenditures'!$C:$CD,$G50,FA$5)*FA15</f>
        <v/>
      </c>
      <c r="FB50">
        <f>INDEX('EIA Expenditures'!$C:$CD,$G50,FB$5)*FB15</f>
        <v/>
      </c>
      <c r="FC50">
        <f>INDEX('EIA Expenditures'!$C:$CD,$G50,FC$5)*FC15</f>
        <v/>
      </c>
      <c r="FD50">
        <f>INDEX('EIA Expenditures'!$C:$CD,$G50,FD$5)*FD15</f>
        <v/>
      </c>
      <c r="FE50">
        <f>INDEX('EIA Expenditures'!$C:$CD,$G50,FE$5)*FE15</f>
        <v/>
      </c>
      <c r="FF50">
        <f>INDEX('EIA Expenditures'!$C:$CD,$G50,FF$5)*FF15</f>
        <v/>
      </c>
      <c r="FG50">
        <f>INDEX('EIA Expenditures'!$C:$CD,$G50,FG$5)*FG15</f>
        <v/>
      </c>
      <c r="FH50">
        <f>INDEX('EIA Expenditures'!$C:$CD,$G50,FH$5)*FH15</f>
        <v/>
      </c>
      <c r="FI50">
        <f>INDEX('EIA Expenditures'!$C:$CD,$G50,FI$5)*FI15</f>
        <v/>
      </c>
      <c r="FJ50">
        <f>INDEX('EIA Expenditures'!$C:$CD,$G50,FJ$5)*FJ15</f>
        <v/>
      </c>
      <c r="FK50">
        <f>INDEX('EIA Expenditures'!$C:$CD,$G50,FK$5)*FK15</f>
        <v/>
      </c>
      <c r="FL50">
        <f>INDEX('EIA Expenditures'!$C:$CD,$G50,FL$5)*FL15</f>
        <v/>
      </c>
      <c r="FM50">
        <f>INDEX('EIA Expenditures'!$C:$CD,$G50,FM$5)*FM15</f>
        <v/>
      </c>
      <c r="FN50">
        <f>INDEX('EIA Expenditures'!$C:$CD,$G50,FN$5)*FN15</f>
        <v/>
      </c>
      <c r="FO50">
        <f>INDEX('EIA Expenditures'!$C:$CD,$G50,FO$5)*FO15</f>
        <v/>
      </c>
      <c r="FP50">
        <f>INDEX('EIA Expenditures'!$C:$CD,$G50,FP$5)*FP15</f>
        <v/>
      </c>
      <c r="FQ50">
        <f>INDEX('EIA Expenditures'!$C:$CD,$G50,FQ$5)*FQ15</f>
        <v/>
      </c>
      <c r="FR50">
        <f>INDEX('EIA Expenditures'!$C:$CD,$G50,FR$5)*FR15</f>
        <v/>
      </c>
      <c r="FS50">
        <f>INDEX('EIA Expenditures'!$C:$CD,$G50,FS$5)*FS15</f>
        <v/>
      </c>
      <c r="FT50">
        <f>INDEX('EIA Expenditures'!$C:$CD,$G50,FT$5)*FT15</f>
        <v/>
      </c>
      <c r="FU50">
        <f>INDEX('EIA Expenditures'!$C:$CD,$G50,FU$5)*FU15</f>
        <v/>
      </c>
      <c r="FV50">
        <f>INDEX('EIA Expenditures'!$C:$CD,$G50,FV$5)*FV15</f>
        <v/>
      </c>
      <c r="FW50">
        <f>INDEX('EIA Expenditures'!$C:$CD,$G50,FW$5)*FW15</f>
        <v/>
      </c>
      <c r="FX50">
        <f>INDEX('EIA Expenditures'!$C:$CD,$G50,FX$5)*FX15</f>
        <v/>
      </c>
      <c r="FY50">
        <f>INDEX('EIA Expenditures'!$C:$CD,$G50,FY$5)*FY15</f>
        <v/>
      </c>
      <c r="FZ50">
        <f>INDEX('EIA Expenditures'!$C:$CD,$G50,FZ$5)*FZ15</f>
        <v/>
      </c>
      <c r="GA50">
        <f>INDEX('EIA Expenditures'!$C:$CD,$G50,GA$5)*GA15</f>
        <v/>
      </c>
      <c r="GB50">
        <f>INDEX('EIA Expenditures'!$C:$CD,$G50,GB$5)*GB15</f>
        <v/>
      </c>
      <c r="GC50">
        <f>INDEX('EIA Expenditures'!$C:$CD,$G50,GC$5)*GC15</f>
        <v/>
      </c>
      <c r="GD50">
        <f>INDEX('EIA Expenditures'!$C:$CD,$G50,GD$5)*GD15</f>
        <v/>
      </c>
      <c r="GE50">
        <f>INDEX('EIA Expenditures'!$C:$CD,$G50,GE$5)*GE15</f>
        <v/>
      </c>
      <c r="GF50">
        <f>INDEX('EIA Expenditures'!$C:$CD,$G50,GF$5)*GF15</f>
        <v/>
      </c>
      <c r="GG50">
        <f>INDEX('EIA Expenditures'!$C:$CD,$G50,GG$5)*GG15</f>
        <v/>
      </c>
      <c r="GH50">
        <f>INDEX('EIA Expenditures'!$C:$CD,$G50,GH$5)*GH15</f>
        <v/>
      </c>
      <c r="GI50">
        <f>INDEX('EIA Expenditures'!$C:$CD,$G50,GI$5)*GI15</f>
        <v/>
      </c>
      <c r="GJ50">
        <f>INDEX('EIA Expenditures'!$C:$CD,$G50,GJ$5)*GJ15</f>
        <v/>
      </c>
      <c r="GK50">
        <f>INDEX('EIA Expenditures'!$C:$CD,$G50,GK$5)*GK15</f>
        <v/>
      </c>
      <c r="GL50">
        <f>INDEX('EIA Expenditures'!$C:$CD,$G50,GL$5)*GL15</f>
        <v/>
      </c>
      <c r="GM50">
        <f>INDEX('EIA Expenditures'!$C:$CD,$G50,GM$5)*GM15</f>
        <v/>
      </c>
      <c r="GN50">
        <f>INDEX('EIA Expenditures'!$C:$CD,$G50,GN$5)*GN15</f>
        <v/>
      </c>
      <c r="GO50">
        <f>INDEX('EIA Expenditures'!$C:$CD,$G50,GO$5)*GO15</f>
        <v/>
      </c>
      <c r="GP50">
        <f>INDEX('EIA Expenditures'!$C:$CD,$G50,GP$5)*GP15</f>
        <v/>
      </c>
      <c r="GQ50">
        <f>INDEX('EIA Expenditures'!$C:$CD,$G50,GQ$5)*GQ15</f>
        <v/>
      </c>
      <c r="GR50">
        <f>INDEX('EIA Expenditures'!$C:$CD,$G50,GR$5)*GR15</f>
        <v/>
      </c>
      <c r="GS50">
        <f>INDEX('EIA Expenditures'!$C:$CD,$G50,GS$5)*GS15</f>
        <v/>
      </c>
      <c r="GT50">
        <f>INDEX('EIA Expenditures'!$C:$CD,$G50,GT$5)*GT15</f>
        <v/>
      </c>
      <c r="GU50">
        <f>INDEX('EIA Expenditures'!$C:$CD,$G50,GU$5)*GU15</f>
        <v/>
      </c>
      <c r="GV50">
        <f>INDEX('EIA Expenditures'!$C:$CD,$G50,GV$5)*GV15</f>
        <v/>
      </c>
      <c r="GW50">
        <f>INDEX('EIA Expenditures'!$C:$CD,$G50,GW$5)*GW15</f>
        <v/>
      </c>
      <c r="GX50">
        <f>INDEX('EIA Expenditures'!$C:$CD,$G50,GX$5)*GX15</f>
        <v/>
      </c>
      <c r="GY50">
        <f>INDEX('EIA Expenditures'!$C:$CD,$G50,GY$5)*GY15</f>
        <v/>
      </c>
      <c r="GZ50">
        <f>INDEX('EIA Expenditures'!$C:$CD,$G50,GZ$5)*GZ15</f>
        <v/>
      </c>
      <c r="HA50">
        <f>INDEX('EIA Expenditures'!$C:$CD,$G50,HA$5)*HA15</f>
        <v/>
      </c>
      <c r="HB50">
        <f>INDEX('EIA Expenditures'!$C:$CD,$G50,HB$5)*HB15</f>
        <v/>
      </c>
      <c r="HC50">
        <f>INDEX('EIA Expenditures'!$C:$CD,$G50,HC$5)*HC15</f>
        <v/>
      </c>
      <c r="HD50">
        <f>INDEX('EIA Expenditures'!$C:$CD,$G50,HD$5)*HD15</f>
        <v/>
      </c>
      <c r="HE50">
        <f>INDEX('EIA Expenditures'!$C:$CD,$G50,HE$5)*HE15</f>
        <v/>
      </c>
      <c r="HF50">
        <f>INDEX('EIA Expenditures'!$C:$CD,$G50,HF$5)*HF15</f>
        <v/>
      </c>
      <c r="HG50">
        <f>INDEX('EIA Expenditures'!$C:$CD,$G50,HG$5)*HG15</f>
        <v/>
      </c>
      <c r="HH50">
        <f>INDEX('EIA Expenditures'!$C:$CD,$G50,HH$5)*HH15</f>
        <v/>
      </c>
      <c r="HI50">
        <f>INDEX('EIA Expenditures'!$C:$CD,$G50,HI$5)*HI15</f>
        <v/>
      </c>
      <c r="HJ50">
        <f>INDEX('EIA Expenditures'!$C:$CD,$G50,HJ$5)*HJ15</f>
        <v/>
      </c>
      <c r="HK50">
        <f>INDEX('EIA Expenditures'!$C:$CD,$G50,HK$5)*HK15</f>
        <v/>
      </c>
      <c r="HL50">
        <f>INDEX('EIA Expenditures'!$C:$CD,$G50,HL$5)*HL15</f>
        <v/>
      </c>
      <c r="HM50">
        <f>INDEX('EIA Expenditures'!$C:$CD,$G50,HM$5)*HM15</f>
        <v/>
      </c>
      <c r="HN50">
        <f>INDEX('EIA Expenditures'!$C:$CD,$G50,HN$5)*HN15</f>
        <v/>
      </c>
      <c r="HO50">
        <f>INDEX('EIA Expenditures'!$C:$CD,$G50,HO$5)*HO15</f>
        <v/>
      </c>
      <c r="HP50">
        <f>INDEX('EIA Expenditures'!$C:$CD,$G50,HP$5)*HP15</f>
        <v/>
      </c>
      <c r="HQ50">
        <f>INDEX('EIA Expenditures'!$C:$CD,$G50,HQ$5)*HQ15</f>
        <v/>
      </c>
      <c r="HR50">
        <f>INDEX('EIA Expenditures'!$C:$CD,$G50,HR$5)*HR15</f>
        <v/>
      </c>
      <c r="HS50">
        <f>INDEX('EIA Expenditures'!$C:$CD,$G50,HS$5)*HS15</f>
        <v/>
      </c>
      <c r="HT50">
        <f>INDEX('EIA Expenditures'!$C:$CD,$G50,HT$5)*HT15</f>
        <v/>
      </c>
      <c r="HU50">
        <f>INDEX('EIA Expenditures'!$C:$CD,$G50,HU$5)*HU15</f>
        <v/>
      </c>
      <c r="HV50">
        <f>INDEX('EIA Expenditures'!$C:$CD,$G50,HV$5)*HV15</f>
        <v/>
      </c>
      <c r="HW50">
        <f>INDEX('EIA Expenditures'!$C:$CD,$G50,HW$5)*HW15</f>
        <v/>
      </c>
      <c r="HX50">
        <f>INDEX('EIA Expenditures'!$C:$CD,$G50,HX$5)*HX15</f>
        <v/>
      </c>
      <c r="HY50">
        <f>INDEX('EIA Expenditures'!$C:$CD,$G50,HY$5)*HY15</f>
        <v/>
      </c>
      <c r="HZ50">
        <f>INDEX('EIA Expenditures'!$C:$CD,$G50,HZ$5)*HZ15</f>
        <v/>
      </c>
      <c r="IA50">
        <f>INDEX('EIA Expenditures'!$C:$CD,$G50,IA$5)*IA15</f>
        <v/>
      </c>
      <c r="IB50">
        <f>INDEX('EIA Expenditures'!$C:$CD,$G50,IB$5)*IB15</f>
        <v/>
      </c>
      <c r="IC50">
        <f>INDEX('EIA Expenditures'!$C:$CD,$G50,IC$5)*IC15</f>
        <v/>
      </c>
      <c r="ID50">
        <f>INDEX('EIA Expenditures'!$C:$CD,$G50,ID$5)*ID15</f>
        <v/>
      </c>
      <c r="IE50">
        <f>INDEX('EIA Expenditures'!$C:$CD,$G50,IE$5)*IE15</f>
        <v/>
      </c>
      <c r="IF50">
        <f>INDEX('EIA Expenditures'!$C:$CD,$G50,IF$5)*IF15</f>
        <v/>
      </c>
      <c r="IG50">
        <f>INDEX('EIA Expenditures'!$C:$CD,$G50,IG$5)*IG15</f>
        <v/>
      </c>
      <c r="IH50">
        <f>INDEX('EIA Expenditures'!$C:$CD,$G50,IH$5)*IH15</f>
        <v/>
      </c>
      <c r="II50">
        <f>INDEX('EIA Expenditures'!$C:$CD,$G50,II$5)*II15</f>
        <v/>
      </c>
      <c r="IJ50">
        <f>INDEX('EIA Expenditures'!$C:$CD,$G50,IJ$5)*IJ15</f>
        <v/>
      </c>
      <c r="IK50">
        <f>INDEX('EIA Expenditures'!$C:$CD,$G50,IK$5)*IK15</f>
        <v/>
      </c>
      <c r="IL50">
        <f>INDEX('EIA Expenditures'!$C:$CD,$G50,IL$5)*IL15</f>
        <v/>
      </c>
      <c r="IM50">
        <f>INDEX('EIA Expenditures'!$C:$CD,$G50,IM$5)*IM15</f>
        <v/>
      </c>
      <c r="IN50">
        <f>INDEX('EIA Expenditures'!$C:$CD,$G50,IN$5)*IN15</f>
        <v/>
      </c>
      <c r="IO50">
        <f>INDEX('EIA Expenditures'!$C:$CD,$G50,IO$5)*IO15</f>
        <v/>
      </c>
      <c r="IP50">
        <f>INDEX('EIA Expenditures'!$C:$CD,$G50,IP$5)*IP15</f>
        <v/>
      </c>
      <c r="IQ50">
        <f>INDEX('EIA Expenditures'!$C:$CD,$G50,IQ$5)*IQ15</f>
        <v/>
      </c>
      <c r="IR50">
        <f>INDEX('EIA Expenditures'!$C:$CD,$G50,IR$5)*IR15</f>
        <v/>
      </c>
      <c r="IS50">
        <f>INDEX('EIA Expenditures'!$C:$CD,$G50,IS$5)*IS15</f>
        <v/>
      </c>
      <c r="IT50">
        <f>INDEX('EIA Expenditures'!$C:$CD,$G50,IT$5)*IT15</f>
        <v/>
      </c>
      <c r="IU50">
        <f>INDEX('EIA Expenditures'!$C:$CD,$G50,IU$5)*IU15</f>
        <v/>
      </c>
      <c r="IV50">
        <f>INDEX('EIA Expenditures'!$C:$CD,$G50,IV$5)*IV15</f>
        <v/>
      </c>
      <c r="IW50">
        <f>INDEX('EIA Expenditures'!$C:$CD,$G50,IW$5)*IW15</f>
        <v/>
      </c>
      <c r="IX50">
        <f>INDEX('EIA Expenditures'!$C:$CD,$G50,IX$5)*IX15</f>
        <v/>
      </c>
      <c r="IY50">
        <f>INDEX('EIA Expenditures'!$C:$CD,$G50,IY$5)*IY15</f>
        <v/>
      </c>
      <c r="IZ50">
        <f>INDEX('EIA Expenditures'!$C:$CD,$G50,IZ$5)*IZ15</f>
        <v/>
      </c>
      <c r="JA50">
        <f>INDEX('EIA Expenditures'!$C:$CD,$G50,JA$5)*JA15</f>
        <v/>
      </c>
      <c r="JB50">
        <f>INDEX('EIA Expenditures'!$C:$CD,$G50,JB$5)*JB15</f>
        <v/>
      </c>
      <c r="JC50">
        <f>INDEX('EIA Expenditures'!$C:$CD,$G50,JC$5)*JC15</f>
        <v/>
      </c>
      <c r="JD50">
        <f>INDEX('EIA Expenditures'!$C:$CD,$G50,JD$5)*JD15</f>
        <v/>
      </c>
      <c r="JE50">
        <f>INDEX('EIA Expenditures'!$C:$CD,$G50,JE$5)*JE15</f>
        <v/>
      </c>
      <c r="JF50">
        <f>INDEX('EIA Expenditures'!$C:$CD,$G50,JF$5)*JF15</f>
        <v/>
      </c>
      <c r="JG50">
        <f>INDEX('EIA Expenditures'!$C:$CD,$G50,JG$5)*JG15</f>
        <v/>
      </c>
      <c r="JH50">
        <f>INDEX('EIA Expenditures'!$C:$CD,$G50,JH$5)*JH15</f>
        <v/>
      </c>
      <c r="JI50">
        <f>INDEX('EIA Expenditures'!$C:$CD,$G50,JI$5)*JI15</f>
        <v/>
      </c>
      <c r="JJ50">
        <f>INDEX('EIA Expenditures'!$C:$CD,$G50,JJ$5)*JJ15</f>
        <v/>
      </c>
      <c r="JK50">
        <f>INDEX('EIA Expenditures'!$C:$CD,$G50,JK$5)*JK15</f>
        <v/>
      </c>
      <c r="JL50">
        <f>INDEX('EIA Expenditures'!$C:$CD,$G50,JL$5)*JL15</f>
        <v/>
      </c>
      <c r="JM50">
        <f>INDEX('EIA Expenditures'!$C:$CD,$G50,JM$5)*JM15</f>
        <v/>
      </c>
      <c r="JN50">
        <f>INDEX('EIA Expenditures'!$C:$CD,$G50,JN$5)*JN15</f>
        <v/>
      </c>
      <c r="JO50">
        <f>INDEX('EIA Expenditures'!$C:$CD,$G50,JO$5)*JO15</f>
        <v/>
      </c>
      <c r="JP50">
        <f>INDEX('EIA Expenditures'!$C:$CD,$G50,JP$5)*JP15</f>
        <v/>
      </c>
      <c r="JQ50">
        <f>INDEX('EIA Expenditures'!$C:$CD,$G50,JQ$5)*JQ15</f>
        <v/>
      </c>
      <c r="JR50">
        <f>INDEX('EIA Expenditures'!$C:$CD,$G50,JR$5)*JR15</f>
        <v/>
      </c>
      <c r="JS50">
        <f>INDEX('EIA Expenditures'!$C:$CD,$G50,JS$5)*JS15</f>
        <v/>
      </c>
      <c r="JT50">
        <f>INDEX('EIA Expenditures'!$C:$CD,$G50,JT$5)*JT15</f>
        <v/>
      </c>
      <c r="JU50">
        <f>INDEX('EIA Expenditures'!$C:$CD,$G50,JU$5)*JU15</f>
        <v/>
      </c>
      <c r="JV50">
        <f>INDEX('EIA Expenditures'!$C:$CD,$G50,JV$5)*JV15</f>
        <v/>
      </c>
      <c r="JW50">
        <f>INDEX('EIA Expenditures'!$C:$CD,$G50,JW$5)*JW15</f>
        <v/>
      </c>
      <c r="JX50">
        <f>INDEX('EIA Expenditures'!$C:$CD,$G50,JX$5)*JX15</f>
        <v/>
      </c>
      <c r="JY50">
        <f>INDEX('EIA Expenditures'!$C:$CD,$G50,JY$5)*JY15</f>
        <v/>
      </c>
      <c r="JZ50">
        <f>INDEX('EIA Expenditures'!$C:$CD,$G50,JZ$5)*JZ15</f>
        <v/>
      </c>
      <c r="KA50">
        <f>INDEX('EIA Expenditures'!$C:$CD,$G50,KA$5)*KA15</f>
        <v/>
      </c>
      <c r="KB50">
        <f>INDEX('EIA Expenditures'!$C:$CD,$G50,KB$5)*KB15</f>
        <v/>
      </c>
      <c r="KC50">
        <f>INDEX('EIA Expenditures'!$C:$CD,$G50,KC$5)*KC15</f>
        <v/>
      </c>
      <c r="KD50">
        <f>INDEX('EIA Expenditures'!$C:$CD,$G50,KD$5)*KD15</f>
        <v/>
      </c>
      <c r="KE50">
        <f>INDEX('EIA Expenditures'!$C:$CD,$G50,KE$5)*KE15</f>
        <v/>
      </c>
      <c r="KF50">
        <f>INDEX('EIA Expenditures'!$C:$CD,$G50,KF$5)*KF15</f>
        <v/>
      </c>
      <c r="KG50">
        <f>INDEX('EIA Expenditures'!$C:$CD,$G50,KG$5)*KG15</f>
        <v/>
      </c>
      <c r="KH50">
        <f>INDEX('EIA Expenditures'!$C:$CD,$G50,KH$5)*KH15</f>
        <v/>
      </c>
      <c r="KI50">
        <f>INDEX('EIA Expenditures'!$C:$CD,$G50,KI$5)*KI15</f>
        <v/>
      </c>
      <c r="KJ50">
        <f>INDEX('EIA Expenditures'!$C:$CD,$G50,KJ$5)*KJ15</f>
        <v/>
      </c>
      <c r="KK50">
        <f>INDEX('EIA Expenditures'!$C:$CD,$G50,KK$5)*KK15</f>
        <v/>
      </c>
      <c r="KL50">
        <f>INDEX('EIA Expenditures'!$C:$CD,$G50,KL$5)*KL15</f>
        <v/>
      </c>
      <c r="KM50">
        <f>INDEX('EIA Expenditures'!$C:$CD,$G50,KM$5)*KM15</f>
        <v/>
      </c>
      <c r="KN50">
        <f>INDEX('EIA Expenditures'!$C:$CD,$G50,KN$5)*KN15</f>
        <v/>
      </c>
      <c r="KO50">
        <f>INDEX('EIA Expenditures'!$C:$CD,$G50,KO$5)*KO15</f>
        <v/>
      </c>
      <c r="KP50">
        <f>INDEX('EIA Expenditures'!$C:$CD,$G50,KP$5)*KP15</f>
        <v/>
      </c>
      <c r="KQ50">
        <f>INDEX('EIA Expenditures'!$C:$CD,$G50,KQ$5)*KQ15</f>
        <v/>
      </c>
      <c r="KR50">
        <f>INDEX('EIA Expenditures'!$C:$CD,$G50,KR$5)*KR15</f>
        <v/>
      </c>
      <c r="KS50">
        <f>INDEX('EIA Expenditures'!$C:$CD,$G50,KS$5)*KS15</f>
        <v/>
      </c>
      <c r="KT50">
        <f>INDEX('EIA Expenditures'!$C:$CD,$G50,KT$5)*KT15</f>
        <v/>
      </c>
      <c r="KU50">
        <f>INDEX('EIA Expenditures'!$C:$CD,$G50,KU$5)*KU15</f>
        <v/>
      </c>
    </row>
    <row r="51" spans="1:307">
      <c r="B51" t="s">
        <v>16</v>
      </c>
      <c r="C51" t="s">
        <v>25</v>
      </c>
      <c r="D51" t="s">
        <v>25</v>
      </c>
      <c r="E51" t="s">
        <v>24</v>
      </c>
      <c r="G51">
        <f>MATCH($C51,'EIA Expenditures'!$C:$C,0)</f>
        <v/>
      </c>
      <c r="H51">
        <f>INDEX('EIA Expenditures'!$C:$CD,$G51,H$5)*H16</f>
        <v/>
      </c>
      <c r="I51">
        <f>INDEX('EIA Expenditures'!$C:$CD,$G51,I$5)*I16</f>
        <v/>
      </c>
      <c r="J51">
        <f>INDEX('EIA Expenditures'!$C:$CD,$G51,J$5)*J16</f>
        <v/>
      </c>
      <c r="K51">
        <f>INDEX('EIA Expenditures'!$C:$CD,$G51,K$5)*K16</f>
        <v/>
      </c>
      <c r="L51">
        <f>INDEX('EIA Expenditures'!$C:$CD,$G51,L$5)*L16</f>
        <v/>
      </c>
      <c r="M51">
        <f>INDEX('EIA Expenditures'!$C:$CD,$G51,M$5)*M16</f>
        <v/>
      </c>
      <c r="N51">
        <f>INDEX('EIA Expenditures'!$C:$CD,$G51,N$5)*N16</f>
        <v/>
      </c>
      <c r="O51">
        <f>INDEX('EIA Expenditures'!$C:$CD,$G51,O$5)*O16</f>
        <v/>
      </c>
      <c r="P51">
        <f>INDEX('EIA Expenditures'!$C:$CD,$G51,P$5)*P16</f>
        <v/>
      </c>
      <c r="Q51">
        <f>INDEX('EIA Expenditures'!$C:$CD,$G51,Q$5)*Q16</f>
        <v/>
      </c>
      <c r="R51">
        <f>INDEX('EIA Expenditures'!$C:$CD,$G51,R$5)*R16</f>
        <v/>
      </c>
      <c r="S51">
        <f>INDEX('EIA Expenditures'!$C:$CD,$G51,S$5)*S16</f>
        <v/>
      </c>
      <c r="T51">
        <f>INDEX('EIA Expenditures'!$C:$CD,$G51,T$5)*T16</f>
        <v/>
      </c>
      <c r="U51">
        <f>INDEX('EIA Expenditures'!$C:$CD,$G51,U$5)*U16</f>
        <v/>
      </c>
      <c r="V51">
        <f>INDEX('EIA Expenditures'!$C:$CD,$G51,V$5)*V16</f>
        <v/>
      </c>
      <c r="W51">
        <f>INDEX('EIA Expenditures'!$C:$CD,$G51,W$5)*W16</f>
        <v/>
      </c>
      <c r="X51">
        <f>INDEX('EIA Expenditures'!$C:$CD,$G51,X$5)*X16</f>
        <v/>
      </c>
      <c r="Y51">
        <f>INDEX('EIA Expenditures'!$C:$CD,$G51,Y$5)*Y16</f>
        <v/>
      </c>
      <c r="Z51">
        <f>INDEX('EIA Expenditures'!$C:$CD,$G51,Z$5)*Z16</f>
        <v/>
      </c>
      <c r="AA51">
        <f>INDEX('EIA Expenditures'!$C:$CD,$G51,AA$5)*AA16</f>
        <v/>
      </c>
      <c r="AB51">
        <f>INDEX('EIA Expenditures'!$C:$CD,$G51,AB$5)*AB16</f>
        <v/>
      </c>
      <c r="AC51">
        <f>INDEX('EIA Expenditures'!$C:$CD,$G51,AC$5)*AC16</f>
        <v/>
      </c>
      <c r="AD51">
        <f>INDEX('EIA Expenditures'!$C:$CD,$G51,AD$5)*AD16</f>
        <v/>
      </c>
      <c r="AE51">
        <f>INDEX('EIA Expenditures'!$C:$CD,$G51,AE$5)*AE16</f>
        <v/>
      </c>
      <c r="AF51">
        <f>INDEX('EIA Expenditures'!$C:$CD,$G51,AF$5)*AF16</f>
        <v/>
      </c>
      <c r="AG51">
        <f>INDEX('EIA Expenditures'!$C:$CD,$G51,AG$5)*AG16</f>
        <v/>
      </c>
      <c r="AH51">
        <f>INDEX('EIA Expenditures'!$C:$CD,$G51,AH$5)*AH16</f>
        <v/>
      </c>
      <c r="AI51">
        <f>INDEX('EIA Expenditures'!$C:$CD,$G51,AI$5)*AI16</f>
        <v/>
      </c>
      <c r="AJ51">
        <f>INDEX('EIA Expenditures'!$C:$CD,$G51,AJ$5)*AJ16</f>
        <v/>
      </c>
      <c r="AK51">
        <f>INDEX('EIA Expenditures'!$C:$CD,$G51,AK$5)*AK16</f>
        <v/>
      </c>
      <c r="AL51">
        <f>INDEX('EIA Expenditures'!$C:$CD,$G51,AL$5)*AL16</f>
        <v/>
      </c>
      <c r="AM51">
        <f>INDEX('EIA Expenditures'!$C:$CD,$G51,AM$5)*AM16</f>
        <v/>
      </c>
      <c r="AN51">
        <f>INDEX('EIA Expenditures'!$C:$CD,$G51,AN$5)*AN16</f>
        <v/>
      </c>
      <c r="AO51">
        <f>INDEX('EIA Expenditures'!$C:$CD,$G51,AO$5)*AO16</f>
        <v/>
      </c>
      <c r="AP51">
        <f>INDEX('EIA Expenditures'!$C:$CD,$G51,AP$5)*AP16</f>
        <v/>
      </c>
      <c r="AQ51">
        <f>INDEX('EIA Expenditures'!$C:$CD,$G51,AQ$5)*AQ16</f>
        <v/>
      </c>
      <c r="AR51">
        <f>INDEX('EIA Expenditures'!$C:$CD,$G51,AR$5)*AR16</f>
        <v/>
      </c>
      <c r="AS51">
        <f>INDEX('EIA Expenditures'!$C:$CD,$G51,AS$5)*AS16</f>
        <v/>
      </c>
      <c r="AT51">
        <f>INDEX('EIA Expenditures'!$C:$CD,$G51,AT$5)*AT16</f>
        <v/>
      </c>
      <c r="AU51">
        <f>INDEX('EIA Expenditures'!$C:$CD,$G51,AU$5)*AU16</f>
        <v/>
      </c>
      <c r="AV51">
        <f>INDEX('EIA Expenditures'!$C:$CD,$G51,AV$5)*AV16</f>
        <v/>
      </c>
      <c r="AW51">
        <f>INDEX('EIA Expenditures'!$C:$CD,$G51,AW$5)*AW16</f>
        <v/>
      </c>
      <c r="AX51">
        <f>INDEX('EIA Expenditures'!$C:$CD,$G51,AX$5)*AX16</f>
        <v/>
      </c>
      <c r="AY51">
        <f>INDEX('EIA Expenditures'!$C:$CD,$G51,AY$5)*AY16</f>
        <v/>
      </c>
      <c r="AZ51">
        <f>INDEX('EIA Expenditures'!$C:$CD,$G51,AZ$5)*AZ16</f>
        <v/>
      </c>
      <c r="BA51">
        <f>INDEX('EIA Expenditures'!$C:$CD,$G51,BA$5)*BA16</f>
        <v/>
      </c>
      <c r="BB51">
        <f>INDEX('EIA Expenditures'!$C:$CD,$G51,BB$5)*BB16</f>
        <v/>
      </c>
      <c r="BC51">
        <f>INDEX('EIA Expenditures'!$C:$CD,$G51,BC$5)*BC16</f>
        <v/>
      </c>
      <c r="BD51">
        <f>INDEX('EIA Expenditures'!$C:$CD,$G51,BD$5)*BD16</f>
        <v/>
      </c>
      <c r="BE51">
        <f>INDEX('EIA Expenditures'!$C:$CD,$G51,BE$5)*BE16</f>
        <v/>
      </c>
      <c r="BF51">
        <f>INDEX('EIA Expenditures'!$C:$CD,$G51,BF$5)*BF16</f>
        <v/>
      </c>
      <c r="BG51">
        <f>INDEX('EIA Expenditures'!$C:$CD,$G51,BG$5)*BG16</f>
        <v/>
      </c>
      <c r="BH51">
        <f>INDEX('EIA Expenditures'!$C:$CD,$G51,BH$5)*BH16</f>
        <v/>
      </c>
      <c r="BI51">
        <f>INDEX('EIA Expenditures'!$C:$CD,$G51,BI$5)*BI16</f>
        <v/>
      </c>
      <c r="BJ51">
        <f>INDEX('EIA Expenditures'!$C:$CD,$G51,BJ$5)*BJ16</f>
        <v/>
      </c>
      <c r="BK51">
        <f>INDEX('EIA Expenditures'!$C:$CD,$G51,BK$5)*BK16</f>
        <v/>
      </c>
      <c r="BL51">
        <f>INDEX('EIA Expenditures'!$C:$CD,$G51,BL$5)*BL16</f>
        <v/>
      </c>
      <c r="BM51">
        <f>INDEX('EIA Expenditures'!$C:$CD,$G51,BM$5)*BM16</f>
        <v/>
      </c>
      <c r="BN51">
        <f>INDEX('EIA Expenditures'!$C:$CD,$G51,BN$5)*BN16</f>
        <v/>
      </c>
      <c r="BO51">
        <f>INDEX('EIA Expenditures'!$C:$CD,$G51,BO$5)*BO16</f>
        <v/>
      </c>
      <c r="BP51">
        <f>INDEX('EIA Expenditures'!$C:$CD,$G51,BP$5)*BP16</f>
        <v/>
      </c>
      <c r="BQ51">
        <f>INDEX('EIA Expenditures'!$C:$CD,$G51,BQ$5)*BQ16</f>
        <v/>
      </c>
      <c r="BR51">
        <f>INDEX('EIA Expenditures'!$C:$CD,$G51,BR$5)*BR16</f>
        <v/>
      </c>
      <c r="BS51">
        <f>INDEX('EIA Expenditures'!$C:$CD,$G51,BS$5)*BS16</f>
        <v/>
      </c>
      <c r="BT51">
        <f>INDEX('EIA Expenditures'!$C:$CD,$G51,BT$5)*BT16</f>
        <v/>
      </c>
      <c r="BU51">
        <f>INDEX('EIA Expenditures'!$C:$CD,$G51,BU$5)*BU16</f>
        <v/>
      </c>
      <c r="BV51">
        <f>INDEX('EIA Expenditures'!$C:$CD,$G51,BV$5)*BV16</f>
        <v/>
      </c>
      <c r="BW51">
        <f>INDEX('EIA Expenditures'!$C:$CD,$G51,BW$5)*BW16</f>
        <v/>
      </c>
      <c r="BX51">
        <f>INDEX('EIA Expenditures'!$C:$CD,$G51,BX$5)*BX16</f>
        <v/>
      </c>
      <c r="BY51">
        <f>INDEX('EIA Expenditures'!$C:$CD,$G51,BY$5)*BY16</f>
        <v/>
      </c>
      <c r="BZ51">
        <f>INDEX('EIA Expenditures'!$C:$CD,$G51,BZ$5)*BZ16</f>
        <v/>
      </c>
      <c r="CA51">
        <f>INDEX('EIA Expenditures'!$C:$CD,$G51,CA$5)*CA16</f>
        <v/>
      </c>
      <c r="CB51">
        <f>INDEX('EIA Expenditures'!$C:$CD,$G51,CB$5)*CB16</f>
        <v/>
      </c>
      <c r="CC51">
        <f>INDEX('EIA Expenditures'!$C:$CD,$G51,CC$5)*CC16</f>
        <v/>
      </c>
      <c r="CD51">
        <f>INDEX('EIA Expenditures'!$C:$CD,$G51,CD$5)*CD16</f>
        <v/>
      </c>
      <c r="CE51">
        <f>INDEX('EIA Expenditures'!$C:$CD,$G51,CE$5)*CE16</f>
        <v/>
      </c>
      <c r="CF51">
        <f>INDEX('EIA Expenditures'!$C:$CD,$G51,CF$5)*CF16</f>
        <v/>
      </c>
      <c r="CG51">
        <f>INDEX('EIA Expenditures'!$C:$CD,$G51,CG$5)*CG16</f>
        <v/>
      </c>
      <c r="CH51">
        <f>INDEX('EIA Expenditures'!$C:$CD,$G51,CH$5)*CH16</f>
        <v/>
      </c>
      <c r="CI51">
        <f>INDEX('EIA Expenditures'!$C:$CD,$G51,CI$5)*CI16</f>
        <v/>
      </c>
      <c r="CJ51">
        <f>INDEX('EIA Expenditures'!$C:$CD,$G51,CJ$5)*CJ16</f>
        <v/>
      </c>
      <c r="CK51">
        <f>INDEX('EIA Expenditures'!$C:$CD,$G51,CK$5)*CK16</f>
        <v/>
      </c>
      <c r="CL51">
        <f>INDEX('EIA Expenditures'!$C:$CD,$G51,CL$5)*CL16</f>
        <v/>
      </c>
      <c r="CM51">
        <f>INDEX('EIA Expenditures'!$C:$CD,$G51,CM$5)*CM16</f>
        <v/>
      </c>
      <c r="CN51">
        <f>INDEX('EIA Expenditures'!$C:$CD,$G51,CN$5)*CN16</f>
        <v/>
      </c>
      <c r="CO51">
        <f>INDEX('EIA Expenditures'!$C:$CD,$G51,CO$5)*CO16</f>
        <v/>
      </c>
      <c r="CP51">
        <f>INDEX('EIA Expenditures'!$C:$CD,$G51,CP$5)*CP16</f>
        <v/>
      </c>
      <c r="CQ51">
        <f>INDEX('EIA Expenditures'!$C:$CD,$G51,CQ$5)*CQ16</f>
        <v/>
      </c>
      <c r="CR51">
        <f>INDEX('EIA Expenditures'!$C:$CD,$G51,CR$5)*CR16</f>
        <v/>
      </c>
      <c r="CS51">
        <f>INDEX('EIA Expenditures'!$C:$CD,$G51,CS$5)*CS16</f>
        <v/>
      </c>
      <c r="CT51">
        <f>INDEX('EIA Expenditures'!$C:$CD,$G51,CT$5)*CT16</f>
        <v/>
      </c>
      <c r="CU51">
        <f>INDEX('EIA Expenditures'!$C:$CD,$G51,CU$5)*CU16</f>
        <v/>
      </c>
      <c r="CV51">
        <f>INDEX('EIA Expenditures'!$C:$CD,$G51,CV$5)*CV16</f>
        <v/>
      </c>
      <c r="CW51">
        <f>INDEX('EIA Expenditures'!$C:$CD,$G51,CW$5)*CW16</f>
        <v/>
      </c>
      <c r="CX51">
        <f>INDEX('EIA Expenditures'!$C:$CD,$G51,CX$5)*CX16</f>
        <v/>
      </c>
      <c r="CY51">
        <f>INDEX('EIA Expenditures'!$C:$CD,$G51,CY$5)*CY16</f>
        <v/>
      </c>
      <c r="CZ51">
        <f>INDEX('EIA Expenditures'!$C:$CD,$G51,CZ$5)*CZ16</f>
        <v/>
      </c>
      <c r="DA51">
        <f>INDEX('EIA Expenditures'!$C:$CD,$G51,DA$5)*DA16</f>
        <v/>
      </c>
      <c r="DB51">
        <f>INDEX('EIA Expenditures'!$C:$CD,$G51,DB$5)*DB16</f>
        <v/>
      </c>
      <c r="DC51">
        <f>INDEX('EIA Expenditures'!$C:$CD,$G51,DC$5)*DC16</f>
        <v/>
      </c>
      <c r="DD51">
        <f>INDEX('EIA Expenditures'!$C:$CD,$G51,DD$5)*DD16</f>
        <v/>
      </c>
      <c r="DE51">
        <f>INDEX('EIA Expenditures'!$C:$CD,$G51,DE$5)*DE16</f>
        <v/>
      </c>
      <c r="DF51">
        <f>INDEX('EIA Expenditures'!$C:$CD,$G51,DF$5)*DF16</f>
        <v/>
      </c>
      <c r="DG51">
        <f>INDEX('EIA Expenditures'!$C:$CD,$G51,DG$5)*DG16</f>
        <v/>
      </c>
      <c r="DH51">
        <f>INDEX('EIA Expenditures'!$C:$CD,$G51,DH$5)*DH16</f>
        <v/>
      </c>
      <c r="DI51">
        <f>INDEX('EIA Expenditures'!$C:$CD,$G51,DI$5)*DI16</f>
        <v/>
      </c>
      <c r="DJ51">
        <f>INDEX('EIA Expenditures'!$C:$CD,$G51,DJ$5)*DJ16</f>
        <v/>
      </c>
      <c r="DK51">
        <f>INDEX('EIA Expenditures'!$C:$CD,$G51,DK$5)*DK16</f>
        <v/>
      </c>
      <c r="DL51">
        <f>INDEX('EIA Expenditures'!$C:$CD,$G51,DL$5)*DL16</f>
        <v/>
      </c>
      <c r="DM51">
        <f>INDEX('EIA Expenditures'!$C:$CD,$G51,DM$5)*DM16</f>
        <v/>
      </c>
      <c r="DN51">
        <f>INDEX('EIA Expenditures'!$C:$CD,$G51,DN$5)*DN16</f>
        <v/>
      </c>
      <c r="DO51">
        <f>INDEX('EIA Expenditures'!$C:$CD,$G51,DO$5)*DO16</f>
        <v/>
      </c>
      <c r="DP51">
        <f>INDEX('EIA Expenditures'!$C:$CD,$G51,DP$5)*DP16</f>
        <v/>
      </c>
      <c r="DQ51">
        <f>INDEX('EIA Expenditures'!$C:$CD,$G51,DQ$5)*DQ16</f>
        <v/>
      </c>
      <c r="DR51">
        <f>INDEX('EIA Expenditures'!$C:$CD,$G51,DR$5)*DR16</f>
        <v/>
      </c>
      <c r="DS51">
        <f>INDEX('EIA Expenditures'!$C:$CD,$G51,DS$5)*DS16</f>
        <v/>
      </c>
      <c r="DT51">
        <f>INDEX('EIA Expenditures'!$C:$CD,$G51,DT$5)*DT16</f>
        <v/>
      </c>
      <c r="DU51">
        <f>INDEX('EIA Expenditures'!$C:$CD,$G51,DU$5)*DU16</f>
        <v/>
      </c>
      <c r="DV51">
        <f>INDEX('EIA Expenditures'!$C:$CD,$G51,DV$5)*DV16</f>
        <v/>
      </c>
      <c r="DW51">
        <f>INDEX('EIA Expenditures'!$C:$CD,$G51,DW$5)*DW16</f>
        <v/>
      </c>
      <c r="DX51">
        <f>INDEX('EIA Expenditures'!$C:$CD,$G51,DX$5)*DX16</f>
        <v/>
      </c>
      <c r="DY51">
        <f>INDEX('EIA Expenditures'!$C:$CD,$G51,DY$5)*DY16</f>
        <v/>
      </c>
      <c r="DZ51">
        <f>INDEX('EIA Expenditures'!$C:$CD,$G51,DZ$5)*DZ16</f>
        <v/>
      </c>
      <c r="EA51">
        <f>INDEX('EIA Expenditures'!$C:$CD,$G51,EA$5)*EA16</f>
        <v/>
      </c>
      <c r="EB51">
        <f>INDEX('EIA Expenditures'!$C:$CD,$G51,EB$5)*EB16</f>
        <v/>
      </c>
      <c r="EC51">
        <f>INDEX('EIA Expenditures'!$C:$CD,$G51,EC$5)*EC16</f>
        <v/>
      </c>
      <c r="ED51">
        <f>INDEX('EIA Expenditures'!$C:$CD,$G51,ED$5)*ED16</f>
        <v/>
      </c>
      <c r="EE51">
        <f>INDEX('EIA Expenditures'!$C:$CD,$G51,EE$5)*EE16</f>
        <v/>
      </c>
      <c r="EF51">
        <f>INDEX('EIA Expenditures'!$C:$CD,$G51,EF$5)*EF16</f>
        <v/>
      </c>
      <c r="EG51">
        <f>INDEX('EIA Expenditures'!$C:$CD,$G51,EG$5)*EG16</f>
        <v/>
      </c>
      <c r="EH51">
        <f>INDEX('EIA Expenditures'!$C:$CD,$G51,EH$5)*EH16</f>
        <v/>
      </c>
      <c r="EI51">
        <f>INDEX('EIA Expenditures'!$C:$CD,$G51,EI$5)*EI16</f>
        <v/>
      </c>
      <c r="EJ51">
        <f>INDEX('EIA Expenditures'!$C:$CD,$G51,EJ$5)*EJ16</f>
        <v/>
      </c>
      <c r="EK51">
        <f>INDEX('EIA Expenditures'!$C:$CD,$G51,EK$5)*EK16</f>
        <v/>
      </c>
      <c r="EL51">
        <f>INDEX('EIA Expenditures'!$C:$CD,$G51,EL$5)*EL16</f>
        <v/>
      </c>
      <c r="EM51">
        <f>INDEX('EIA Expenditures'!$C:$CD,$G51,EM$5)*EM16</f>
        <v/>
      </c>
      <c r="EN51">
        <f>INDEX('EIA Expenditures'!$C:$CD,$G51,EN$5)*EN16</f>
        <v/>
      </c>
      <c r="EO51">
        <f>INDEX('EIA Expenditures'!$C:$CD,$G51,EO$5)*EO16</f>
        <v/>
      </c>
      <c r="EP51">
        <f>INDEX('EIA Expenditures'!$C:$CD,$G51,EP$5)*EP16</f>
        <v/>
      </c>
      <c r="EQ51">
        <f>INDEX('EIA Expenditures'!$C:$CD,$G51,EQ$5)*EQ16</f>
        <v/>
      </c>
      <c r="ER51">
        <f>INDEX('EIA Expenditures'!$C:$CD,$G51,ER$5)*ER16</f>
        <v/>
      </c>
      <c r="ES51">
        <f>INDEX('EIA Expenditures'!$C:$CD,$G51,ES$5)*ES16</f>
        <v/>
      </c>
      <c r="ET51">
        <f>INDEX('EIA Expenditures'!$C:$CD,$G51,ET$5)*ET16</f>
        <v/>
      </c>
      <c r="EU51">
        <f>INDEX('EIA Expenditures'!$C:$CD,$G51,EU$5)*EU16</f>
        <v/>
      </c>
      <c r="EV51">
        <f>INDEX('EIA Expenditures'!$C:$CD,$G51,EV$5)*EV16</f>
        <v/>
      </c>
      <c r="EW51">
        <f>INDEX('EIA Expenditures'!$C:$CD,$G51,EW$5)*EW16</f>
        <v/>
      </c>
      <c r="EX51">
        <f>INDEX('EIA Expenditures'!$C:$CD,$G51,EX$5)*EX16</f>
        <v/>
      </c>
      <c r="EY51">
        <f>INDEX('EIA Expenditures'!$C:$CD,$G51,EY$5)*EY16</f>
        <v/>
      </c>
      <c r="EZ51">
        <f>INDEX('EIA Expenditures'!$C:$CD,$G51,EZ$5)*EZ16</f>
        <v/>
      </c>
      <c r="FA51">
        <f>INDEX('EIA Expenditures'!$C:$CD,$G51,FA$5)*FA16</f>
        <v/>
      </c>
      <c r="FB51">
        <f>INDEX('EIA Expenditures'!$C:$CD,$G51,FB$5)*FB16</f>
        <v/>
      </c>
      <c r="FC51">
        <f>INDEX('EIA Expenditures'!$C:$CD,$G51,FC$5)*FC16</f>
        <v/>
      </c>
      <c r="FD51">
        <f>INDEX('EIA Expenditures'!$C:$CD,$G51,FD$5)*FD16</f>
        <v/>
      </c>
      <c r="FE51">
        <f>INDEX('EIA Expenditures'!$C:$CD,$G51,FE$5)*FE16</f>
        <v/>
      </c>
      <c r="FF51">
        <f>INDEX('EIA Expenditures'!$C:$CD,$G51,FF$5)*FF16</f>
        <v/>
      </c>
      <c r="FG51">
        <f>INDEX('EIA Expenditures'!$C:$CD,$G51,FG$5)*FG16</f>
        <v/>
      </c>
      <c r="FH51">
        <f>INDEX('EIA Expenditures'!$C:$CD,$G51,FH$5)*FH16</f>
        <v/>
      </c>
      <c r="FI51">
        <f>INDEX('EIA Expenditures'!$C:$CD,$G51,FI$5)*FI16</f>
        <v/>
      </c>
      <c r="FJ51">
        <f>INDEX('EIA Expenditures'!$C:$CD,$G51,FJ$5)*FJ16</f>
        <v/>
      </c>
      <c r="FK51">
        <f>INDEX('EIA Expenditures'!$C:$CD,$G51,FK$5)*FK16</f>
        <v/>
      </c>
      <c r="FL51">
        <f>INDEX('EIA Expenditures'!$C:$CD,$G51,FL$5)*FL16</f>
        <v/>
      </c>
      <c r="FM51">
        <f>INDEX('EIA Expenditures'!$C:$CD,$G51,FM$5)*FM16</f>
        <v/>
      </c>
      <c r="FN51">
        <f>INDEX('EIA Expenditures'!$C:$CD,$G51,FN$5)*FN16</f>
        <v/>
      </c>
      <c r="FO51">
        <f>INDEX('EIA Expenditures'!$C:$CD,$G51,FO$5)*FO16</f>
        <v/>
      </c>
      <c r="FP51">
        <f>INDEX('EIA Expenditures'!$C:$CD,$G51,FP$5)*FP16</f>
        <v/>
      </c>
      <c r="FQ51">
        <f>INDEX('EIA Expenditures'!$C:$CD,$G51,FQ$5)*FQ16</f>
        <v/>
      </c>
      <c r="FR51">
        <f>INDEX('EIA Expenditures'!$C:$CD,$G51,FR$5)*FR16</f>
        <v/>
      </c>
      <c r="FS51">
        <f>INDEX('EIA Expenditures'!$C:$CD,$G51,FS$5)*FS16</f>
        <v/>
      </c>
      <c r="FT51">
        <f>INDEX('EIA Expenditures'!$C:$CD,$G51,FT$5)*FT16</f>
        <v/>
      </c>
      <c r="FU51">
        <f>INDEX('EIA Expenditures'!$C:$CD,$G51,FU$5)*FU16</f>
        <v/>
      </c>
      <c r="FV51">
        <f>INDEX('EIA Expenditures'!$C:$CD,$G51,FV$5)*FV16</f>
        <v/>
      </c>
      <c r="FW51">
        <f>INDEX('EIA Expenditures'!$C:$CD,$G51,FW$5)*FW16</f>
        <v/>
      </c>
      <c r="FX51">
        <f>INDEX('EIA Expenditures'!$C:$CD,$G51,FX$5)*FX16</f>
        <v/>
      </c>
      <c r="FY51">
        <f>INDEX('EIA Expenditures'!$C:$CD,$G51,FY$5)*FY16</f>
        <v/>
      </c>
      <c r="FZ51">
        <f>INDEX('EIA Expenditures'!$C:$CD,$G51,FZ$5)*FZ16</f>
        <v/>
      </c>
      <c r="GA51">
        <f>INDEX('EIA Expenditures'!$C:$CD,$G51,GA$5)*GA16</f>
        <v/>
      </c>
      <c r="GB51">
        <f>INDEX('EIA Expenditures'!$C:$CD,$G51,GB$5)*GB16</f>
        <v/>
      </c>
      <c r="GC51">
        <f>INDEX('EIA Expenditures'!$C:$CD,$G51,GC$5)*GC16</f>
        <v/>
      </c>
      <c r="GD51">
        <f>INDEX('EIA Expenditures'!$C:$CD,$G51,GD$5)*GD16</f>
        <v/>
      </c>
      <c r="GE51">
        <f>INDEX('EIA Expenditures'!$C:$CD,$G51,GE$5)*GE16</f>
        <v/>
      </c>
      <c r="GF51">
        <f>INDEX('EIA Expenditures'!$C:$CD,$G51,GF$5)*GF16</f>
        <v/>
      </c>
      <c r="GG51">
        <f>INDEX('EIA Expenditures'!$C:$CD,$G51,GG$5)*GG16</f>
        <v/>
      </c>
      <c r="GH51">
        <f>INDEX('EIA Expenditures'!$C:$CD,$G51,GH$5)*GH16</f>
        <v/>
      </c>
      <c r="GI51">
        <f>INDEX('EIA Expenditures'!$C:$CD,$G51,GI$5)*GI16</f>
        <v/>
      </c>
      <c r="GJ51">
        <f>INDEX('EIA Expenditures'!$C:$CD,$G51,GJ$5)*GJ16</f>
        <v/>
      </c>
      <c r="GK51">
        <f>INDEX('EIA Expenditures'!$C:$CD,$G51,GK$5)*GK16</f>
        <v/>
      </c>
      <c r="GL51">
        <f>INDEX('EIA Expenditures'!$C:$CD,$G51,GL$5)*GL16</f>
        <v/>
      </c>
      <c r="GM51">
        <f>INDEX('EIA Expenditures'!$C:$CD,$G51,GM$5)*GM16</f>
        <v/>
      </c>
      <c r="GN51">
        <f>INDEX('EIA Expenditures'!$C:$CD,$G51,GN$5)*GN16</f>
        <v/>
      </c>
      <c r="GO51">
        <f>INDEX('EIA Expenditures'!$C:$CD,$G51,GO$5)*GO16</f>
        <v/>
      </c>
      <c r="GP51">
        <f>INDEX('EIA Expenditures'!$C:$CD,$G51,GP$5)*GP16</f>
        <v/>
      </c>
      <c r="GQ51">
        <f>INDEX('EIA Expenditures'!$C:$CD,$G51,GQ$5)*GQ16</f>
        <v/>
      </c>
      <c r="GR51">
        <f>INDEX('EIA Expenditures'!$C:$CD,$G51,GR$5)*GR16</f>
        <v/>
      </c>
      <c r="GS51">
        <f>INDEX('EIA Expenditures'!$C:$CD,$G51,GS$5)*GS16</f>
        <v/>
      </c>
      <c r="GT51">
        <f>INDEX('EIA Expenditures'!$C:$CD,$G51,GT$5)*GT16</f>
        <v/>
      </c>
      <c r="GU51">
        <f>INDEX('EIA Expenditures'!$C:$CD,$G51,GU$5)*GU16</f>
        <v/>
      </c>
      <c r="GV51">
        <f>INDEX('EIA Expenditures'!$C:$CD,$G51,GV$5)*GV16</f>
        <v/>
      </c>
      <c r="GW51">
        <f>INDEX('EIA Expenditures'!$C:$CD,$G51,GW$5)*GW16</f>
        <v/>
      </c>
      <c r="GX51">
        <f>INDEX('EIA Expenditures'!$C:$CD,$G51,GX$5)*GX16</f>
        <v/>
      </c>
      <c r="GY51">
        <f>INDEX('EIA Expenditures'!$C:$CD,$G51,GY$5)*GY16</f>
        <v/>
      </c>
      <c r="GZ51">
        <f>INDEX('EIA Expenditures'!$C:$CD,$G51,GZ$5)*GZ16</f>
        <v/>
      </c>
      <c r="HA51">
        <f>INDEX('EIA Expenditures'!$C:$CD,$G51,HA$5)*HA16</f>
        <v/>
      </c>
      <c r="HB51">
        <f>INDEX('EIA Expenditures'!$C:$CD,$G51,HB$5)*HB16</f>
        <v/>
      </c>
      <c r="HC51">
        <f>INDEX('EIA Expenditures'!$C:$CD,$G51,HC$5)*HC16</f>
        <v/>
      </c>
      <c r="HD51">
        <f>INDEX('EIA Expenditures'!$C:$CD,$G51,HD$5)*HD16</f>
        <v/>
      </c>
      <c r="HE51">
        <f>INDEX('EIA Expenditures'!$C:$CD,$G51,HE$5)*HE16</f>
        <v/>
      </c>
      <c r="HF51">
        <f>INDEX('EIA Expenditures'!$C:$CD,$G51,HF$5)*HF16</f>
        <v/>
      </c>
      <c r="HG51">
        <f>INDEX('EIA Expenditures'!$C:$CD,$G51,HG$5)*HG16</f>
        <v/>
      </c>
      <c r="HH51">
        <f>INDEX('EIA Expenditures'!$C:$CD,$G51,HH$5)*HH16</f>
        <v/>
      </c>
      <c r="HI51">
        <f>INDEX('EIA Expenditures'!$C:$CD,$G51,HI$5)*HI16</f>
        <v/>
      </c>
      <c r="HJ51">
        <f>INDEX('EIA Expenditures'!$C:$CD,$G51,HJ$5)*HJ16</f>
        <v/>
      </c>
      <c r="HK51">
        <f>INDEX('EIA Expenditures'!$C:$CD,$G51,HK$5)*HK16</f>
        <v/>
      </c>
      <c r="HL51">
        <f>INDEX('EIA Expenditures'!$C:$CD,$G51,HL$5)*HL16</f>
        <v/>
      </c>
      <c r="HM51">
        <f>INDEX('EIA Expenditures'!$C:$CD,$G51,HM$5)*HM16</f>
        <v/>
      </c>
      <c r="HN51">
        <f>INDEX('EIA Expenditures'!$C:$CD,$G51,HN$5)*HN16</f>
        <v/>
      </c>
      <c r="HO51">
        <f>INDEX('EIA Expenditures'!$C:$CD,$G51,HO$5)*HO16</f>
        <v/>
      </c>
      <c r="HP51">
        <f>INDEX('EIA Expenditures'!$C:$CD,$G51,HP$5)*HP16</f>
        <v/>
      </c>
      <c r="HQ51">
        <f>INDEX('EIA Expenditures'!$C:$CD,$G51,HQ$5)*HQ16</f>
        <v/>
      </c>
      <c r="HR51">
        <f>INDEX('EIA Expenditures'!$C:$CD,$G51,HR$5)*HR16</f>
        <v/>
      </c>
      <c r="HS51">
        <f>INDEX('EIA Expenditures'!$C:$CD,$G51,HS$5)*HS16</f>
        <v/>
      </c>
      <c r="HT51">
        <f>INDEX('EIA Expenditures'!$C:$CD,$G51,HT$5)*HT16</f>
        <v/>
      </c>
      <c r="HU51">
        <f>INDEX('EIA Expenditures'!$C:$CD,$G51,HU$5)*HU16</f>
        <v/>
      </c>
      <c r="HV51">
        <f>INDEX('EIA Expenditures'!$C:$CD,$G51,HV$5)*HV16</f>
        <v/>
      </c>
      <c r="HW51">
        <f>INDEX('EIA Expenditures'!$C:$CD,$G51,HW$5)*HW16</f>
        <v/>
      </c>
      <c r="HX51">
        <f>INDEX('EIA Expenditures'!$C:$CD,$G51,HX$5)*HX16</f>
        <v/>
      </c>
      <c r="HY51">
        <f>INDEX('EIA Expenditures'!$C:$CD,$G51,HY$5)*HY16</f>
        <v/>
      </c>
      <c r="HZ51">
        <f>INDEX('EIA Expenditures'!$C:$CD,$G51,HZ$5)*HZ16</f>
        <v/>
      </c>
      <c r="IA51">
        <f>INDEX('EIA Expenditures'!$C:$CD,$G51,IA$5)*IA16</f>
        <v/>
      </c>
      <c r="IB51">
        <f>INDEX('EIA Expenditures'!$C:$CD,$G51,IB$5)*IB16</f>
        <v/>
      </c>
      <c r="IC51">
        <f>INDEX('EIA Expenditures'!$C:$CD,$G51,IC$5)*IC16</f>
        <v/>
      </c>
      <c r="ID51">
        <f>INDEX('EIA Expenditures'!$C:$CD,$G51,ID$5)*ID16</f>
        <v/>
      </c>
      <c r="IE51">
        <f>INDEX('EIA Expenditures'!$C:$CD,$G51,IE$5)*IE16</f>
        <v/>
      </c>
      <c r="IF51">
        <f>INDEX('EIA Expenditures'!$C:$CD,$G51,IF$5)*IF16</f>
        <v/>
      </c>
      <c r="IG51">
        <f>INDEX('EIA Expenditures'!$C:$CD,$G51,IG$5)*IG16</f>
        <v/>
      </c>
      <c r="IH51">
        <f>INDEX('EIA Expenditures'!$C:$CD,$G51,IH$5)*IH16</f>
        <v/>
      </c>
      <c r="II51">
        <f>INDEX('EIA Expenditures'!$C:$CD,$G51,II$5)*II16</f>
        <v/>
      </c>
      <c r="IJ51">
        <f>INDEX('EIA Expenditures'!$C:$CD,$G51,IJ$5)*IJ16</f>
        <v/>
      </c>
      <c r="IK51">
        <f>INDEX('EIA Expenditures'!$C:$CD,$G51,IK$5)*IK16</f>
        <v/>
      </c>
      <c r="IL51">
        <f>INDEX('EIA Expenditures'!$C:$CD,$G51,IL$5)*IL16</f>
        <v/>
      </c>
      <c r="IM51">
        <f>INDEX('EIA Expenditures'!$C:$CD,$G51,IM$5)*IM16</f>
        <v/>
      </c>
      <c r="IN51">
        <f>INDEX('EIA Expenditures'!$C:$CD,$G51,IN$5)*IN16</f>
        <v/>
      </c>
      <c r="IO51">
        <f>INDEX('EIA Expenditures'!$C:$CD,$G51,IO$5)*IO16</f>
        <v/>
      </c>
      <c r="IP51">
        <f>INDEX('EIA Expenditures'!$C:$CD,$G51,IP$5)*IP16</f>
        <v/>
      </c>
      <c r="IQ51">
        <f>INDEX('EIA Expenditures'!$C:$CD,$G51,IQ$5)*IQ16</f>
        <v/>
      </c>
      <c r="IR51">
        <f>INDEX('EIA Expenditures'!$C:$CD,$G51,IR$5)*IR16</f>
        <v/>
      </c>
      <c r="IS51">
        <f>INDEX('EIA Expenditures'!$C:$CD,$G51,IS$5)*IS16</f>
        <v/>
      </c>
      <c r="IT51">
        <f>INDEX('EIA Expenditures'!$C:$CD,$G51,IT$5)*IT16</f>
        <v/>
      </c>
      <c r="IU51">
        <f>INDEX('EIA Expenditures'!$C:$CD,$G51,IU$5)*IU16</f>
        <v/>
      </c>
      <c r="IV51">
        <f>INDEX('EIA Expenditures'!$C:$CD,$G51,IV$5)*IV16</f>
        <v/>
      </c>
      <c r="IW51">
        <f>INDEX('EIA Expenditures'!$C:$CD,$G51,IW$5)*IW16</f>
        <v/>
      </c>
      <c r="IX51">
        <f>INDEX('EIA Expenditures'!$C:$CD,$G51,IX$5)*IX16</f>
        <v/>
      </c>
      <c r="IY51">
        <f>INDEX('EIA Expenditures'!$C:$CD,$G51,IY$5)*IY16</f>
        <v/>
      </c>
      <c r="IZ51">
        <f>INDEX('EIA Expenditures'!$C:$CD,$G51,IZ$5)*IZ16</f>
        <v/>
      </c>
      <c r="JA51">
        <f>INDEX('EIA Expenditures'!$C:$CD,$G51,JA$5)*JA16</f>
        <v/>
      </c>
      <c r="JB51">
        <f>INDEX('EIA Expenditures'!$C:$CD,$G51,JB$5)*JB16</f>
        <v/>
      </c>
      <c r="JC51">
        <f>INDEX('EIA Expenditures'!$C:$CD,$G51,JC$5)*JC16</f>
        <v/>
      </c>
      <c r="JD51">
        <f>INDEX('EIA Expenditures'!$C:$CD,$G51,JD$5)*JD16</f>
        <v/>
      </c>
      <c r="JE51">
        <f>INDEX('EIA Expenditures'!$C:$CD,$G51,JE$5)*JE16</f>
        <v/>
      </c>
      <c r="JF51">
        <f>INDEX('EIA Expenditures'!$C:$CD,$G51,JF$5)*JF16</f>
        <v/>
      </c>
      <c r="JG51">
        <f>INDEX('EIA Expenditures'!$C:$CD,$G51,JG$5)*JG16</f>
        <v/>
      </c>
      <c r="JH51">
        <f>INDEX('EIA Expenditures'!$C:$CD,$G51,JH$5)*JH16</f>
        <v/>
      </c>
      <c r="JI51">
        <f>INDEX('EIA Expenditures'!$C:$CD,$G51,JI$5)*JI16</f>
        <v/>
      </c>
      <c r="JJ51">
        <f>INDEX('EIA Expenditures'!$C:$CD,$G51,JJ$5)*JJ16</f>
        <v/>
      </c>
      <c r="JK51">
        <f>INDEX('EIA Expenditures'!$C:$CD,$G51,JK$5)*JK16</f>
        <v/>
      </c>
      <c r="JL51">
        <f>INDEX('EIA Expenditures'!$C:$CD,$G51,JL$5)*JL16</f>
        <v/>
      </c>
      <c r="JM51">
        <f>INDEX('EIA Expenditures'!$C:$CD,$G51,JM$5)*JM16</f>
        <v/>
      </c>
      <c r="JN51">
        <f>INDEX('EIA Expenditures'!$C:$CD,$G51,JN$5)*JN16</f>
        <v/>
      </c>
      <c r="JO51">
        <f>INDEX('EIA Expenditures'!$C:$CD,$G51,JO$5)*JO16</f>
        <v/>
      </c>
      <c r="JP51">
        <f>INDEX('EIA Expenditures'!$C:$CD,$G51,JP$5)*JP16</f>
        <v/>
      </c>
      <c r="JQ51">
        <f>INDEX('EIA Expenditures'!$C:$CD,$G51,JQ$5)*JQ16</f>
        <v/>
      </c>
      <c r="JR51">
        <f>INDEX('EIA Expenditures'!$C:$CD,$G51,JR$5)*JR16</f>
        <v/>
      </c>
      <c r="JS51">
        <f>INDEX('EIA Expenditures'!$C:$CD,$G51,JS$5)*JS16</f>
        <v/>
      </c>
      <c r="JT51">
        <f>INDEX('EIA Expenditures'!$C:$CD,$G51,JT$5)*JT16</f>
        <v/>
      </c>
      <c r="JU51">
        <f>INDEX('EIA Expenditures'!$C:$CD,$G51,JU$5)*JU16</f>
        <v/>
      </c>
      <c r="JV51">
        <f>INDEX('EIA Expenditures'!$C:$CD,$G51,JV$5)*JV16</f>
        <v/>
      </c>
      <c r="JW51">
        <f>INDEX('EIA Expenditures'!$C:$CD,$G51,JW$5)*JW16</f>
        <v/>
      </c>
      <c r="JX51">
        <f>INDEX('EIA Expenditures'!$C:$CD,$G51,JX$5)*JX16</f>
        <v/>
      </c>
      <c r="JY51">
        <f>INDEX('EIA Expenditures'!$C:$CD,$G51,JY$5)*JY16</f>
        <v/>
      </c>
      <c r="JZ51">
        <f>INDEX('EIA Expenditures'!$C:$CD,$G51,JZ$5)*JZ16</f>
        <v/>
      </c>
      <c r="KA51">
        <f>INDEX('EIA Expenditures'!$C:$CD,$G51,KA$5)*KA16</f>
        <v/>
      </c>
      <c r="KB51">
        <f>INDEX('EIA Expenditures'!$C:$CD,$G51,KB$5)*KB16</f>
        <v/>
      </c>
      <c r="KC51">
        <f>INDEX('EIA Expenditures'!$C:$CD,$G51,KC$5)*KC16</f>
        <v/>
      </c>
      <c r="KD51">
        <f>INDEX('EIA Expenditures'!$C:$CD,$G51,KD$5)*KD16</f>
        <v/>
      </c>
      <c r="KE51">
        <f>INDEX('EIA Expenditures'!$C:$CD,$G51,KE$5)*KE16</f>
        <v/>
      </c>
      <c r="KF51">
        <f>INDEX('EIA Expenditures'!$C:$CD,$G51,KF$5)*KF16</f>
        <v/>
      </c>
      <c r="KG51">
        <f>INDEX('EIA Expenditures'!$C:$CD,$G51,KG$5)*KG16</f>
        <v/>
      </c>
      <c r="KH51">
        <f>INDEX('EIA Expenditures'!$C:$CD,$G51,KH$5)*KH16</f>
        <v/>
      </c>
      <c r="KI51">
        <f>INDEX('EIA Expenditures'!$C:$CD,$G51,KI$5)*KI16</f>
        <v/>
      </c>
      <c r="KJ51">
        <f>INDEX('EIA Expenditures'!$C:$CD,$G51,KJ$5)*KJ16</f>
        <v/>
      </c>
      <c r="KK51">
        <f>INDEX('EIA Expenditures'!$C:$CD,$G51,KK$5)*KK16</f>
        <v/>
      </c>
      <c r="KL51">
        <f>INDEX('EIA Expenditures'!$C:$CD,$G51,KL$5)*KL16</f>
        <v/>
      </c>
      <c r="KM51">
        <f>INDEX('EIA Expenditures'!$C:$CD,$G51,KM$5)*KM16</f>
        <v/>
      </c>
      <c r="KN51">
        <f>INDEX('EIA Expenditures'!$C:$CD,$G51,KN$5)*KN16</f>
        <v/>
      </c>
      <c r="KO51">
        <f>INDEX('EIA Expenditures'!$C:$CD,$G51,KO$5)*KO16</f>
        <v/>
      </c>
      <c r="KP51">
        <f>INDEX('EIA Expenditures'!$C:$CD,$G51,KP$5)*KP16</f>
        <v/>
      </c>
      <c r="KQ51">
        <f>INDEX('EIA Expenditures'!$C:$CD,$G51,KQ$5)*KQ16</f>
        <v/>
      </c>
      <c r="KR51">
        <f>INDEX('EIA Expenditures'!$C:$CD,$G51,KR$5)*KR16</f>
        <v/>
      </c>
      <c r="KS51">
        <f>INDEX('EIA Expenditures'!$C:$CD,$G51,KS$5)*KS16</f>
        <v/>
      </c>
      <c r="KT51">
        <f>INDEX('EIA Expenditures'!$C:$CD,$G51,KT$5)*KT16</f>
        <v/>
      </c>
      <c r="KU51">
        <f>INDEX('EIA Expenditures'!$C:$CD,$G51,KU$5)*KU16</f>
        <v/>
      </c>
    </row>
    <row r="52" spans="1:307">
      <c r="B52" t="s">
        <v>17</v>
      </c>
      <c r="C52" t="s">
        <v>44</v>
      </c>
      <c r="D52" t="s">
        <v>25</v>
      </c>
      <c r="E52" t="s">
        <v>24</v>
      </c>
      <c r="G52">
        <f>MATCH($C52,'EIA Consumption'!$C:$C,0)</f>
        <v/>
      </c>
      <c r="H52">
        <f>INDEX('EIA Consumption'!$C:$BW,$G52,H$5)*H17</f>
        <v/>
      </c>
      <c r="I52">
        <f>INDEX('EIA Consumption'!$C:$BW,$G52,I$5)*I17</f>
        <v/>
      </c>
      <c r="J52">
        <f>INDEX('EIA Consumption'!$C:$BW,$G52,J$5)*J17</f>
        <v/>
      </c>
      <c r="K52">
        <f>INDEX('EIA Consumption'!$C:$BW,$G52,K$5)*K17</f>
        <v/>
      </c>
      <c r="L52">
        <f>INDEX('EIA Consumption'!$C:$BW,$G52,L$5)*L17</f>
        <v/>
      </c>
      <c r="M52">
        <f>INDEX('EIA Consumption'!$C:$BW,$G52,M$5)*M17</f>
        <v/>
      </c>
      <c r="N52">
        <f>INDEX('EIA Consumption'!$C:$BW,$G52,N$5)*N17</f>
        <v/>
      </c>
      <c r="O52">
        <f>INDEX('EIA Consumption'!$C:$BW,$G52,O$5)*O17</f>
        <v/>
      </c>
      <c r="P52">
        <f>INDEX('EIA Consumption'!$C:$BW,$G52,P$5)*P17</f>
        <v/>
      </c>
      <c r="Q52">
        <f>INDEX('EIA Consumption'!$C:$BW,$G52,Q$5)*Q17</f>
        <v/>
      </c>
      <c r="R52">
        <f>INDEX('EIA Consumption'!$C:$BW,$G52,R$5)*R17</f>
        <v/>
      </c>
      <c r="S52">
        <f>INDEX('EIA Consumption'!$C:$BW,$G52,S$5)*S17</f>
        <v/>
      </c>
      <c r="T52">
        <f>INDEX('EIA Consumption'!$C:$BW,$G52,T$5)*T17</f>
        <v/>
      </c>
      <c r="U52">
        <f>INDEX('EIA Consumption'!$C:$BW,$G52,U$5)*U17</f>
        <v/>
      </c>
      <c r="V52">
        <f>INDEX('EIA Consumption'!$C:$BW,$G52,V$5)*V17</f>
        <v/>
      </c>
      <c r="W52">
        <f>INDEX('EIA Consumption'!$C:$BW,$G52,W$5)*W17</f>
        <v/>
      </c>
      <c r="X52">
        <f>INDEX('EIA Consumption'!$C:$BW,$G52,X$5)*X17</f>
        <v/>
      </c>
      <c r="Y52">
        <f>INDEX('EIA Consumption'!$C:$BW,$G52,Y$5)*Y17</f>
        <v/>
      </c>
      <c r="Z52">
        <f>INDEX('EIA Consumption'!$C:$BW,$G52,Z$5)*Z17</f>
        <v/>
      </c>
      <c r="AA52">
        <f>INDEX('EIA Consumption'!$C:$BW,$G52,AA$5)*AA17</f>
        <v/>
      </c>
      <c r="AB52">
        <f>INDEX('EIA Consumption'!$C:$BW,$G52,AB$5)*AB17</f>
        <v/>
      </c>
      <c r="AC52">
        <f>INDEX('EIA Consumption'!$C:$BW,$G52,AC$5)*AC17</f>
        <v/>
      </c>
      <c r="AD52">
        <f>INDEX('EIA Consumption'!$C:$BW,$G52,AD$5)*AD17</f>
        <v/>
      </c>
      <c r="AE52">
        <f>INDEX('EIA Consumption'!$C:$BW,$G52,AE$5)*AE17</f>
        <v/>
      </c>
      <c r="AF52">
        <f>INDEX('EIA Consumption'!$C:$BW,$G52,AF$5)*AF17</f>
        <v/>
      </c>
      <c r="AG52">
        <f>INDEX('EIA Consumption'!$C:$BW,$G52,AG$5)*AG17</f>
        <v/>
      </c>
      <c r="AH52">
        <f>INDEX('EIA Consumption'!$C:$BW,$G52,AH$5)*AH17</f>
        <v/>
      </c>
      <c r="AI52">
        <f>INDEX('EIA Consumption'!$C:$BW,$G52,AI$5)*AI17</f>
        <v/>
      </c>
      <c r="AJ52">
        <f>INDEX('EIA Consumption'!$C:$BW,$G52,AJ$5)*AJ17</f>
        <v/>
      </c>
      <c r="AK52">
        <f>INDEX('EIA Consumption'!$C:$BW,$G52,AK$5)*AK17</f>
        <v/>
      </c>
      <c r="AL52">
        <f>INDEX('EIA Consumption'!$C:$BW,$G52,AL$5)*AL17</f>
        <v/>
      </c>
      <c r="AM52">
        <f>INDEX('EIA Consumption'!$C:$BW,$G52,AM$5)*AM17</f>
        <v/>
      </c>
      <c r="AN52">
        <f>INDEX('EIA Consumption'!$C:$BW,$G52,AN$5)*AN17</f>
        <v/>
      </c>
      <c r="AO52">
        <f>INDEX('EIA Consumption'!$C:$BW,$G52,AO$5)*AO17</f>
        <v/>
      </c>
      <c r="AP52">
        <f>INDEX('EIA Consumption'!$C:$BW,$G52,AP$5)*AP17</f>
        <v/>
      </c>
      <c r="AQ52">
        <f>INDEX('EIA Consumption'!$C:$BW,$G52,AQ$5)*AQ17</f>
        <v/>
      </c>
      <c r="AR52">
        <f>INDEX('EIA Consumption'!$C:$BW,$G52,AR$5)*AR17</f>
        <v/>
      </c>
      <c r="AS52">
        <f>INDEX('EIA Consumption'!$C:$BW,$G52,AS$5)*AS17</f>
        <v/>
      </c>
      <c r="AT52">
        <f>INDEX('EIA Consumption'!$C:$BW,$G52,AT$5)*AT17</f>
        <v/>
      </c>
      <c r="AU52">
        <f>INDEX('EIA Consumption'!$C:$BW,$G52,AU$5)*AU17</f>
        <v/>
      </c>
      <c r="AV52">
        <f>INDEX('EIA Consumption'!$C:$BW,$G52,AV$5)*AV17</f>
        <v/>
      </c>
      <c r="AW52">
        <f>INDEX('EIA Consumption'!$C:$BW,$G52,AW$5)*AW17</f>
        <v/>
      </c>
      <c r="AX52">
        <f>INDEX('EIA Consumption'!$C:$BW,$G52,AX$5)*AX17</f>
        <v/>
      </c>
      <c r="AY52">
        <f>INDEX('EIA Consumption'!$C:$BW,$G52,AY$5)*AY17</f>
        <v/>
      </c>
      <c r="AZ52">
        <f>INDEX('EIA Consumption'!$C:$BW,$G52,AZ$5)*AZ17</f>
        <v/>
      </c>
      <c r="BA52">
        <f>INDEX('EIA Consumption'!$C:$BW,$G52,BA$5)*BA17</f>
        <v/>
      </c>
      <c r="BB52">
        <f>INDEX('EIA Consumption'!$C:$BW,$G52,BB$5)*BB17</f>
        <v/>
      </c>
      <c r="BC52">
        <f>INDEX('EIA Consumption'!$C:$BW,$G52,BC$5)*BC17</f>
        <v/>
      </c>
      <c r="BD52">
        <f>INDEX('EIA Consumption'!$C:$BW,$G52,BD$5)*BD17</f>
        <v/>
      </c>
      <c r="BE52">
        <f>INDEX('EIA Consumption'!$C:$BW,$G52,BE$5)*BE17</f>
        <v/>
      </c>
      <c r="BF52">
        <f>INDEX('EIA Consumption'!$C:$BW,$G52,BF$5)*BF17</f>
        <v/>
      </c>
      <c r="BG52">
        <f>INDEX('EIA Consumption'!$C:$BW,$G52,BG$5)*BG17</f>
        <v/>
      </c>
      <c r="BH52">
        <f>INDEX('EIA Consumption'!$C:$BW,$G52,BH$5)*BH17</f>
        <v/>
      </c>
      <c r="BI52">
        <f>INDEX('EIA Consumption'!$C:$BW,$G52,BI$5)*BI17</f>
        <v/>
      </c>
      <c r="BJ52">
        <f>INDEX('EIA Consumption'!$C:$BW,$G52,BJ$5)*BJ17</f>
        <v/>
      </c>
      <c r="BK52">
        <f>INDEX('EIA Consumption'!$C:$BW,$G52,BK$5)*BK17</f>
        <v/>
      </c>
      <c r="BL52">
        <f>INDEX('EIA Consumption'!$C:$BW,$G52,BL$5)*BL17</f>
        <v/>
      </c>
      <c r="BM52">
        <f>INDEX('EIA Consumption'!$C:$BW,$G52,BM$5)*BM17</f>
        <v/>
      </c>
      <c r="BN52">
        <f>INDEX('EIA Consumption'!$C:$BW,$G52,BN$5)*BN17</f>
        <v/>
      </c>
      <c r="BO52">
        <f>INDEX('EIA Consumption'!$C:$BW,$G52,BO$5)*BO17</f>
        <v/>
      </c>
      <c r="BP52">
        <f>INDEX('EIA Consumption'!$C:$BW,$G52,BP$5)*BP17</f>
        <v/>
      </c>
      <c r="BQ52">
        <f>INDEX('EIA Consumption'!$C:$BW,$G52,BQ$5)*BQ17</f>
        <v/>
      </c>
      <c r="BR52">
        <f>INDEX('EIA Consumption'!$C:$BW,$G52,BR$5)*BR17</f>
        <v/>
      </c>
      <c r="BS52">
        <f>INDEX('EIA Consumption'!$C:$BW,$G52,BS$5)*BS17</f>
        <v/>
      </c>
      <c r="BT52">
        <f>INDEX('EIA Consumption'!$C:$BW,$G52,BT$5)*BT17</f>
        <v/>
      </c>
      <c r="BU52">
        <f>INDEX('EIA Consumption'!$C:$BW,$G52,BU$5)*BU17</f>
        <v/>
      </c>
      <c r="BV52">
        <f>INDEX('EIA Consumption'!$C:$BW,$G52,BV$5)*BV17</f>
        <v/>
      </c>
      <c r="BW52">
        <f>INDEX('EIA Consumption'!$C:$BW,$G52,BW$5)*BW17</f>
        <v/>
      </c>
      <c r="BX52">
        <f>INDEX('EIA Consumption'!$C:$BW,$G52,BX$5)*BX17</f>
        <v/>
      </c>
      <c r="BY52">
        <f>INDEX('EIA Consumption'!$C:$BW,$G52,BY$5)*BY17</f>
        <v/>
      </c>
      <c r="BZ52">
        <f>INDEX('EIA Consumption'!$C:$BW,$G52,BZ$5)*BZ17</f>
        <v/>
      </c>
      <c r="CA52">
        <f>INDEX('EIA Consumption'!$C:$BW,$G52,CA$5)*CA17</f>
        <v/>
      </c>
      <c r="CB52">
        <f>INDEX('EIA Consumption'!$C:$BW,$G52,CB$5)*CB17</f>
        <v/>
      </c>
      <c r="CC52">
        <f>INDEX('EIA Consumption'!$C:$BW,$G52,CC$5)*CC17</f>
        <v/>
      </c>
      <c r="CD52">
        <f>INDEX('EIA Consumption'!$C:$BW,$G52,CD$5)*CD17</f>
        <v/>
      </c>
      <c r="CE52">
        <f>INDEX('EIA Consumption'!$C:$BW,$G52,CE$5)*CE17</f>
        <v/>
      </c>
      <c r="CF52">
        <f>INDEX('EIA Consumption'!$C:$BW,$G52,CF$5)*CF17</f>
        <v/>
      </c>
      <c r="CG52">
        <f>INDEX('EIA Consumption'!$C:$BW,$G52,CG$5)*CG17</f>
        <v/>
      </c>
      <c r="CH52">
        <f>INDEX('EIA Consumption'!$C:$BW,$G52,CH$5)*CH17</f>
        <v/>
      </c>
      <c r="CI52">
        <f>INDEX('EIA Consumption'!$C:$BW,$G52,CI$5)*CI17</f>
        <v/>
      </c>
      <c r="CJ52">
        <f>INDEX('EIA Consumption'!$C:$BW,$G52,CJ$5)*CJ17</f>
        <v/>
      </c>
      <c r="CK52">
        <f>INDEX('EIA Consumption'!$C:$BW,$G52,CK$5)*CK17</f>
        <v/>
      </c>
      <c r="CL52">
        <f>INDEX('EIA Consumption'!$C:$BW,$G52,CL$5)*CL17</f>
        <v/>
      </c>
      <c r="CM52">
        <f>INDEX('EIA Consumption'!$C:$BW,$G52,CM$5)*CM17</f>
        <v/>
      </c>
      <c r="CN52">
        <f>INDEX('EIA Consumption'!$C:$BW,$G52,CN$5)*CN17</f>
        <v/>
      </c>
      <c r="CO52">
        <f>INDEX('EIA Consumption'!$C:$BW,$G52,CO$5)*CO17</f>
        <v/>
      </c>
      <c r="CP52">
        <f>INDEX('EIA Consumption'!$C:$BW,$G52,CP$5)*CP17</f>
        <v/>
      </c>
      <c r="CQ52">
        <f>INDEX('EIA Consumption'!$C:$BW,$G52,CQ$5)*CQ17</f>
        <v/>
      </c>
      <c r="CR52">
        <f>INDEX('EIA Consumption'!$C:$BW,$G52,CR$5)*CR17</f>
        <v/>
      </c>
      <c r="CS52">
        <f>INDEX('EIA Consumption'!$C:$BW,$G52,CS$5)*CS17</f>
        <v/>
      </c>
      <c r="CT52">
        <f>INDEX('EIA Consumption'!$C:$BW,$G52,CT$5)*CT17</f>
        <v/>
      </c>
      <c r="CU52">
        <f>INDEX('EIA Consumption'!$C:$BW,$G52,CU$5)*CU17</f>
        <v/>
      </c>
      <c r="CV52">
        <f>INDEX('EIA Consumption'!$C:$BW,$G52,CV$5)*CV17</f>
        <v/>
      </c>
      <c r="CW52">
        <f>INDEX('EIA Consumption'!$C:$BW,$G52,CW$5)*CW17</f>
        <v/>
      </c>
      <c r="CX52">
        <f>INDEX('EIA Consumption'!$C:$BW,$G52,CX$5)*CX17</f>
        <v/>
      </c>
      <c r="CY52">
        <f>INDEX('EIA Consumption'!$C:$BW,$G52,CY$5)*CY17</f>
        <v/>
      </c>
      <c r="CZ52">
        <f>INDEX('EIA Consumption'!$C:$BW,$G52,CZ$5)*CZ17</f>
        <v/>
      </c>
      <c r="DA52">
        <f>INDEX('EIA Consumption'!$C:$BW,$G52,DA$5)*DA17</f>
        <v/>
      </c>
      <c r="DB52">
        <f>INDEX('EIA Consumption'!$C:$BW,$G52,DB$5)*DB17</f>
        <v/>
      </c>
      <c r="DC52">
        <f>INDEX('EIA Consumption'!$C:$BW,$G52,DC$5)*DC17</f>
        <v/>
      </c>
      <c r="DD52">
        <f>INDEX('EIA Consumption'!$C:$BW,$G52,DD$5)*DD17</f>
        <v/>
      </c>
      <c r="DE52">
        <f>INDEX('EIA Consumption'!$C:$BW,$G52,DE$5)*DE17</f>
        <v/>
      </c>
      <c r="DF52">
        <f>INDEX('EIA Consumption'!$C:$BW,$G52,DF$5)*DF17</f>
        <v/>
      </c>
      <c r="DG52">
        <f>INDEX('EIA Consumption'!$C:$BW,$G52,DG$5)*DG17</f>
        <v/>
      </c>
      <c r="DH52">
        <f>INDEX('EIA Consumption'!$C:$BW,$G52,DH$5)*DH17</f>
        <v/>
      </c>
      <c r="DI52">
        <f>INDEX('EIA Consumption'!$C:$BW,$G52,DI$5)*DI17</f>
        <v/>
      </c>
      <c r="DJ52">
        <f>INDEX('EIA Consumption'!$C:$BW,$G52,DJ$5)*DJ17</f>
        <v/>
      </c>
      <c r="DK52">
        <f>INDEX('EIA Consumption'!$C:$BW,$G52,DK$5)*DK17</f>
        <v/>
      </c>
      <c r="DL52">
        <f>INDEX('EIA Consumption'!$C:$BW,$G52,DL$5)*DL17</f>
        <v/>
      </c>
      <c r="DM52">
        <f>INDEX('EIA Consumption'!$C:$BW,$G52,DM$5)*DM17</f>
        <v/>
      </c>
      <c r="DN52">
        <f>INDEX('EIA Consumption'!$C:$BW,$G52,DN$5)*DN17</f>
        <v/>
      </c>
      <c r="DO52">
        <f>INDEX('EIA Consumption'!$C:$BW,$G52,DO$5)*DO17</f>
        <v/>
      </c>
      <c r="DP52">
        <f>INDEX('EIA Consumption'!$C:$BW,$G52,DP$5)*DP17</f>
        <v/>
      </c>
      <c r="DQ52">
        <f>INDEX('EIA Consumption'!$C:$BW,$G52,DQ$5)*DQ17</f>
        <v/>
      </c>
      <c r="DR52">
        <f>INDEX('EIA Consumption'!$C:$BW,$G52,DR$5)*DR17</f>
        <v/>
      </c>
      <c r="DS52">
        <f>INDEX('EIA Consumption'!$C:$BW,$G52,DS$5)*DS17</f>
        <v/>
      </c>
      <c r="DT52">
        <f>INDEX('EIA Consumption'!$C:$BW,$G52,DT$5)*DT17</f>
        <v/>
      </c>
      <c r="DU52">
        <f>INDEX('EIA Consumption'!$C:$BW,$G52,DU$5)*DU17</f>
        <v/>
      </c>
      <c r="DV52">
        <f>INDEX('EIA Consumption'!$C:$BW,$G52,DV$5)*DV17</f>
        <v/>
      </c>
      <c r="DW52">
        <f>INDEX('EIA Consumption'!$C:$BW,$G52,DW$5)*DW17</f>
        <v/>
      </c>
      <c r="DX52">
        <f>INDEX('EIA Consumption'!$C:$BW,$G52,DX$5)*DX17</f>
        <v/>
      </c>
      <c r="DY52">
        <f>INDEX('EIA Consumption'!$C:$BW,$G52,DY$5)*DY17</f>
        <v/>
      </c>
      <c r="DZ52">
        <f>INDEX('EIA Consumption'!$C:$BW,$G52,DZ$5)*DZ17</f>
        <v/>
      </c>
      <c r="EA52">
        <f>INDEX('EIA Consumption'!$C:$BW,$G52,EA$5)*EA17</f>
        <v/>
      </c>
      <c r="EB52">
        <f>INDEX('EIA Consumption'!$C:$BW,$G52,EB$5)*EB17</f>
        <v/>
      </c>
      <c r="EC52">
        <f>INDEX('EIA Consumption'!$C:$BW,$G52,EC$5)*EC17</f>
        <v/>
      </c>
      <c r="ED52">
        <f>INDEX('EIA Consumption'!$C:$BW,$G52,ED$5)*ED17</f>
        <v/>
      </c>
      <c r="EE52">
        <f>INDEX('EIA Consumption'!$C:$BW,$G52,EE$5)*EE17</f>
        <v/>
      </c>
      <c r="EF52">
        <f>INDEX('EIA Consumption'!$C:$BW,$G52,EF$5)*EF17</f>
        <v/>
      </c>
      <c r="EG52">
        <f>INDEX('EIA Consumption'!$C:$BW,$G52,EG$5)*EG17</f>
        <v/>
      </c>
      <c r="EH52">
        <f>INDEX('EIA Consumption'!$C:$BW,$G52,EH$5)*EH17</f>
        <v/>
      </c>
      <c r="EI52">
        <f>INDEX('EIA Consumption'!$C:$BW,$G52,EI$5)*EI17</f>
        <v/>
      </c>
      <c r="EJ52">
        <f>INDEX('EIA Consumption'!$C:$BW,$G52,EJ$5)*EJ17</f>
        <v/>
      </c>
      <c r="EK52">
        <f>INDEX('EIA Consumption'!$C:$BW,$G52,EK$5)*EK17</f>
        <v/>
      </c>
      <c r="EL52">
        <f>INDEX('EIA Consumption'!$C:$BW,$G52,EL$5)*EL17</f>
        <v/>
      </c>
      <c r="EM52">
        <f>INDEX('EIA Consumption'!$C:$BW,$G52,EM$5)*EM17</f>
        <v/>
      </c>
      <c r="EN52">
        <f>INDEX('EIA Consumption'!$C:$BW,$G52,EN$5)*EN17</f>
        <v/>
      </c>
      <c r="EO52">
        <f>INDEX('EIA Consumption'!$C:$BW,$G52,EO$5)*EO17</f>
        <v/>
      </c>
      <c r="EP52">
        <f>INDEX('EIA Consumption'!$C:$BW,$G52,EP$5)*EP17</f>
        <v/>
      </c>
      <c r="EQ52">
        <f>INDEX('EIA Consumption'!$C:$BW,$G52,EQ$5)*EQ17</f>
        <v/>
      </c>
      <c r="ER52">
        <f>INDEX('EIA Consumption'!$C:$BW,$G52,ER$5)*ER17</f>
        <v/>
      </c>
      <c r="ES52">
        <f>INDEX('EIA Consumption'!$C:$BW,$G52,ES$5)*ES17</f>
        <v/>
      </c>
      <c r="ET52">
        <f>INDEX('EIA Consumption'!$C:$BW,$G52,ET$5)*ET17</f>
        <v/>
      </c>
      <c r="EU52">
        <f>INDEX('EIA Consumption'!$C:$BW,$G52,EU$5)*EU17</f>
        <v/>
      </c>
      <c r="EV52">
        <f>INDEX('EIA Consumption'!$C:$BW,$G52,EV$5)*EV17</f>
        <v/>
      </c>
      <c r="EW52">
        <f>INDEX('EIA Consumption'!$C:$BW,$G52,EW$5)*EW17</f>
        <v/>
      </c>
      <c r="EX52">
        <f>INDEX('EIA Consumption'!$C:$BW,$G52,EX$5)*EX17</f>
        <v/>
      </c>
      <c r="EY52">
        <f>INDEX('EIA Consumption'!$C:$BW,$G52,EY$5)*EY17</f>
        <v/>
      </c>
      <c r="EZ52">
        <f>INDEX('EIA Consumption'!$C:$BW,$G52,EZ$5)*EZ17</f>
        <v/>
      </c>
      <c r="FA52">
        <f>INDEX('EIA Consumption'!$C:$BW,$G52,FA$5)*FA17</f>
        <v/>
      </c>
      <c r="FB52">
        <f>INDEX('EIA Consumption'!$C:$BW,$G52,FB$5)*FB17</f>
        <v/>
      </c>
      <c r="FC52">
        <f>INDEX('EIA Consumption'!$C:$BW,$G52,FC$5)*FC17</f>
        <v/>
      </c>
      <c r="FD52">
        <f>INDEX('EIA Consumption'!$C:$BW,$G52,FD$5)*FD17</f>
        <v/>
      </c>
      <c r="FE52">
        <f>INDEX('EIA Consumption'!$C:$BW,$G52,FE$5)*FE17</f>
        <v/>
      </c>
      <c r="FF52">
        <f>INDEX('EIA Consumption'!$C:$BW,$G52,FF$5)*FF17</f>
        <v/>
      </c>
      <c r="FG52">
        <f>INDEX('EIA Consumption'!$C:$BW,$G52,FG$5)*FG17</f>
        <v/>
      </c>
      <c r="FH52">
        <f>INDEX('EIA Consumption'!$C:$BW,$G52,FH$5)*FH17</f>
        <v/>
      </c>
      <c r="FI52">
        <f>INDEX('EIA Consumption'!$C:$BW,$G52,FI$5)*FI17</f>
        <v/>
      </c>
      <c r="FJ52">
        <f>INDEX('EIA Consumption'!$C:$BW,$G52,FJ$5)*FJ17</f>
        <v/>
      </c>
      <c r="FK52">
        <f>INDEX('EIA Consumption'!$C:$BW,$G52,FK$5)*FK17</f>
        <v/>
      </c>
      <c r="FL52">
        <f>INDEX('EIA Consumption'!$C:$BW,$G52,FL$5)*FL17</f>
        <v/>
      </c>
      <c r="FM52">
        <f>INDEX('EIA Consumption'!$C:$BW,$G52,FM$5)*FM17</f>
        <v/>
      </c>
      <c r="FN52">
        <f>INDEX('EIA Consumption'!$C:$BW,$G52,FN$5)*FN17</f>
        <v/>
      </c>
      <c r="FO52">
        <f>INDEX('EIA Consumption'!$C:$BW,$G52,FO$5)*FO17</f>
        <v/>
      </c>
      <c r="FP52">
        <f>INDEX('EIA Consumption'!$C:$BW,$G52,FP$5)*FP17</f>
        <v/>
      </c>
      <c r="FQ52">
        <f>INDEX('EIA Consumption'!$C:$BW,$G52,FQ$5)*FQ17</f>
        <v/>
      </c>
      <c r="FR52">
        <f>INDEX('EIA Consumption'!$C:$BW,$G52,FR$5)*FR17</f>
        <v/>
      </c>
      <c r="FS52">
        <f>INDEX('EIA Consumption'!$C:$BW,$G52,FS$5)*FS17</f>
        <v/>
      </c>
      <c r="FT52">
        <f>INDEX('EIA Consumption'!$C:$BW,$G52,FT$5)*FT17</f>
        <v/>
      </c>
      <c r="FU52">
        <f>INDEX('EIA Consumption'!$C:$BW,$G52,FU$5)*FU17</f>
        <v/>
      </c>
      <c r="FV52">
        <f>INDEX('EIA Consumption'!$C:$BW,$G52,FV$5)*FV17</f>
        <v/>
      </c>
      <c r="FW52">
        <f>INDEX('EIA Consumption'!$C:$BW,$G52,FW$5)*FW17</f>
        <v/>
      </c>
      <c r="FX52">
        <f>INDEX('EIA Consumption'!$C:$BW,$G52,FX$5)*FX17</f>
        <v/>
      </c>
      <c r="FY52">
        <f>INDEX('EIA Consumption'!$C:$BW,$G52,FY$5)*FY17</f>
        <v/>
      </c>
      <c r="FZ52">
        <f>INDEX('EIA Consumption'!$C:$BW,$G52,FZ$5)*FZ17</f>
        <v/>
      </c>
      <c r="GA52">
        <f>INDEX('EIA Consumption'!$C:$BW,$G52,GA$5)*GA17</f>
        <v/>
      </c>
      <c r="GB52">
        <f>INDEX('EIA Consumption'!$C:$BW,$G52,GB$5)*GB17</f>
        <v/>
      </c>
      <c r="GC52">
        <f>INDEX('EIA Consumption'!$C:$BW,$G52,GC$5)*GC17</f>
        <v/>
      </c>
      <c r="GD52">
        <f>INDEX('EIA Consumption'!$C:$BW,$G52,GD$5)*GD17</f>
        <v/>
      </c>
      <c r="GE52">
        <f>INDEX('EIA Consumption'!$C:$BW,$G52,GE$5)*GE17</f>
        <v/>
      </c>
      <c r="GF52">
        <f>INDEX('EIA Consumption'!$C:$BW,$G52,GF$5)*GF17</f>
        <v/>
      </c>
      <c r="GG52">
        <f>INDEX('EIA Consumption'!$C:$BW,$G52,GG$5)*GG17</f>
        <v/>
      </c>
      <c r="GH52">
        <f>INDEX('EIA Consumption'!$C:$BW,$G52,GH$5)*GH17</f>
        <v/>
      </c>
      <c r="GI52">
        <f>INDEX('EIA Consumption'!$C:$BW,$G52,GI$5)*GI17</f>
        <v/>
      </c>
      <c r="GJ52">
        <f>INDEX('EIA Consumption'!$C:$BW,$G52,GJ$5)*GJ17</f>
        <v/>
      </c>
      <c r="GK52">
        <f>INDEX('EIA Consumption'!$C:$BW,$G52,GK$5)*GK17</f>
        <v/>
      </c>
      <c r="GL52">
        <f>INDEX('EIA Consumption'!$C:$BW,$G52,GL$5)*GL17</f>
        <v/>
      </c>
      <c r="GM52">
        <f>INDEX('EIA Consumption'!$C:$BW,$G52,GM$5)*GM17</f>
        <v/>
      </c>
      <c r="GN52">
        <f>INDEX('EIA Consumption'!$C:$BW,$G52,GN$5)*GN17</f>
        <v/>
      </c>
      <c r="GO52">
        <f>INDEX('EIA Consumption'!$C:$BW,$G52,GO$5)*GO17</f>
        <v/>
      </c>
      <c r="GP52">
        <f>INDEX('EIA Consumption'!$C:$BW,$G52,GP$5)*GP17</f>
        <v/>
      </c>
      <c r="GQ52">
        <f>INDEX('EIA Consumption'!$C:$BW,$G52,GQ$5)*GQ17</f>
        <v/>
      </c>
      <c r="GR52">
        <f>INDEX('EIA Consumption'!$C:$BW,$G52,GR$5)*GR17</f>
        <v/>
      </c>
      <c r="GS52">
        <f>INDEX('EIA Consumption'!$C:$BW,$G52,GS$5)*GS17</f>
        <v/>
      </c>
      <c r="GT52">
        <f>INDEX('EIA Consumption'!$C:$BW,$G52,GT$5)*GT17</f>
        <v/>
      </c>
      <c r="GU52">
        <f>INDEX('EIA Consumption'!$C:$BW,$G52,GU$5)*GU17</f>
        <v/>
      </c>
      <c r="GV52">
        <f>INDEX('EIA Consumption'!$C:$BW,$G52,GV$5)*GV17</f>
        <v/>
      </c>
      <c r="GW52">
        <f>INDEX('EIA Consumption'!$C:$BW,$G52,GW$5)*GW17</f>
        <v/>
      </c>
      <c r="GX52">
        <f>INDEX('EIA Consumption'!$C:$BW,$G52,GX$5)*GX17</f>
        <v/>
      </c>
      <c r="GY52">
        <f>INDEX('EIA Consumption'!$C:$BW,$G52,GY$5)*GY17</f>
        <v/>
      </c>
      <c r="GZ52">
        <f>INDEX('EIA Consumption'!$C:$BW,$G52,GZ$5)*GZ17</f>
        <v/>
      </c>
      <c r="HA52">
        <f>INDEX('EIA Consumption'!$C:$BW,$G52,HA$5)*HA17</f>
        <v/>
      </c>
      <c r="HB52">
        <f>INDEX('EIA Consumption'!$C:$BW,$G52,HB$5)*HB17</f>
        <v/>
      </c>
      <c r="HC52">
        <f>INDEX('EIA Consumption'!$C:$BW,$G52,HC$5)*HC17</f>
        <v/>
      </c>
      <c r="HD52">
        <f>INDEX('EIA Consumption'!$C:$BW,$G52,HD$5)*HD17</f>
        <v/>
      </c>
      <c r="HE52">
        <f>INDEX('EIA Consumption'!$C:$BW,$G52,HE$5)*HE17</f>
        <v/>
      </c>
      <c r="HF52">
        <f>INDEX('EIA Consumption'!$C:$BW,$G52,HF$5)*HF17</f>
        <v/>
      </c>
      <c r="HG52">
        <f>INDEX('EIA Consumption'!$C:$BW,$G52,HG$5)*HG17</f>
        <v/>
      </c>
      <c r="HH52">
        <f>INDEX('EIA Consumption'!$C:$BW,$G52,HH$5)*HH17</f>
        <v/>
      </c>
      <c r="HI52">
        <f>INDEX('EIA Consumption'!$C:$BW,$G52,HI$5)*HI17</f>
        <v/>
      </c>
      <c r="HJ52">
        <f>INDEX('EIA Consumption'!$C:$BW,$G52,HJ$5)*HJ17</f>
        <v/>
      </c>
      <c r="HK52">
        <f>INDEX('EIA Consumption'!$C:$BW,$G52,HK$5)*HK17</f>
        <v/>
      </c>
      <c r="HL52">
        <f>INDEX('EIA Consumption'!$C:$BW,$G52,HL$5)*HL17</f>
        <v/>
      </c>
      <c r="HM52">
        <f>INDEX('EIA Consumption'!$C:$BW,$G52,HM$5)*HM17</f>
        <v/>
      </c>
      <c r="HN52">
        <f>INDEX('EIA Consumption'!$C:$BW,$G52,HN$5)*HN17</f>
        <v/>
      </c>
      <c r="HO52">
        <f>INDEX('EIA Consumption'!$C:$BW,$G52,HO$5)*HO17</f>
        <v/>
      </c>
      <c r="HP52">
        <f>INDEX('EIA Consumption'!$C:$BW,$G52,HP$5)*HP17</f>
        <v/>
      </c>
      <c r="HQ52">
        <f>INDEX('EIA Consumption'!$C:$BW,$G52,HQ$5)*HQ17</f>
        <v/>
      </c>
      <c r="HR52">
        <f>INDEX('EIA Consumption'!$C:$BW,$G52,HR$5)*HR17</f>
        <v/>
      </c>
      <c r="HS52">
        <f>INDEX('EIA Consumption'!$C:$BW,$G52,HS$5)*HS17</f>
        <v/>
      </c>
      <c r="HT52">
        <f>INDEX('EIA Consumption'!$C:$BW,$G52,HT$5)*HT17</f>
        <v/>
      </c>
      <c r="HU52">
        <f>INDEX('EIA Consumption'!$C:$BW,$G52,HU$5)*HU17</f>
        <v/>
      </c>
      <c r="HV52">
        <f>INDEX('EIA Consumption'!$C:$BW,$G52,HV$5)*HV17</f>
        <v/>
      </c>
      <c r="HW52">
        <f>INDEX('EIA Consumption'!$C:$BW,$G52,HW$5)*HW17</f>
        <v/>
      </c>
      <c r="HX52">
        <f>INDEX('EIA Consumption'!$C:$BW,$G52,HX$5)*HX17</f>
        <v/>
      </c>
      <c r="HY52">
        <f>INDEX('EIA Consumption'!$C:$BW,$G52,HY$5)*HY17</f>
        <v/>
      </c>
      <c r="HZ52">
        <f>INDEX('EIA Consumption'!$C:$BW,$G52,HZ$5)*HZ17</f>
        <v/>
      </c>
      <c r="IA52">
        <f>INDEX('EIA Consumption'!$C:$BW,$G52,IA$5)*IA17</f>
        <v/>
      </c>
      <c r="IB52">
        <f>INDEX('EIA Consumption'!$C:$BW,$G52,IB$5)*IB17</f>
        <v/>
      </c>
      <c r="IC52">
        <f>INDEX('EIA Consumption'!$C:$BW,$G52,IC$5)*IC17</f>
        <v/>
      </c>
      <c r="ID52">
        <f>INDEX('EIA Consumption'!$C:$BW,$G52,ID$5)*ID17</f>
        <v/>
      </c>
      <c r="IE52">
        <f>INDEX('EIA Consumption'!$C:$BW,$G52,IE$5)*IE17</f>
        <v/>
      </c>
      <c r="IF52">
        <f>INDEX('EIA Consumption'!$C:$BW,$G52,IF$5)*IF17</f>
        <v/>
      </c>
      <c r="IG52">
        <f>INDEX('EIA Consumption'!$C:$BW,$G52,IG$5)*IG17</f>
        <v/>
      </c>
      <c r="IH52">
        <f>INDEX('EIA Consumption'!$C:$BW,$G52,IH$5)*IH17</f>
        <v/>
      </c>
      <c r="II52">
        <f>INDEX('EIA Consumption'!$C:$BW,$G52,II$5)*II17</f>
        <v/>
      </c>
      <c r="IJ52">
        <f>INDEX('EIA Consumption'!$C:$BW,$G52,IJ$5)*IJ17</f>
        <v/>
      </c>
      <c r="IK52">
        <f>INDEX('EIA Consumption'!$C:$BW,$G52,IK$5)*IK17</f>
        <v/>
      </c>
      <c r="IL52">
        <f>INDEX('EIA Consumption'!$C:$BW,$G52,IL$5)*IL17</f>
        <v/>
      </c>
      <c r="IM52">
        <f>INDEX('EIA Consumption'!$C:$BW,$G52,IM$5)*IM17</f>
        <v/>
      </c>
      <c r="IN52">
        <f>INDEX('EIA Consumption'!$C:$BW,$G52,IN$5)*IN17</f>
        <v/>
      </c>
      <c r="IO52">
        <f>INDEX('EIA Consumption'!$C:$BW,$G52,IO$5)*IO17</f>
        <v/>
      </c>
      <c r="IP52">
        <f>INDEX('EIA Consumption'!$C:$BW,$G52,IP$5)*IP17</f>
        <v/>
      </c>
      <c r="IQ52">
        <f>INDEX('EIA Consumption'!$C:$BW,$G52,IQ$5)*IQ17</f>
        <v/>
      </c>
      <c r="IR52">
        <f>INDEX('EIA Consumption'!$C:$BW,$G52,IR$5)*IR17</f>
        <v/>
      </c>
      <c r="IS52">
        <f>INDEX('EIA Consumption'!$C:$BW,$G52,IS$5)*IS17</f>
        <v/>
      </c>
      <c r="IT52">
        <f>INDEX('EIA Consumption'!$C:$BW,$G52,IT$5)*IT17</f>
        <v/>
      </c>
      <c r="IU52">
        <f>INDEX('EIA Consumption'!$C:$BW,$G52,IU$5)*IU17</f>
        <v/>
      </c>
      <c r="IV52">
        <f>INDEX('EIA Consumption'!$C:$BW,$G52,IV$5)*IV17</f>
        <v/>
      </c>
      <c r="IW52">
        <f>INDEX('EIA Consumption'!$C:$BW,$G52,IW$5)*IW17</f>
        <v/>
      </c>
      <c r="IX52">
        <f>INDEX('EIA Consumption'!$C:$BW,$G52,IX$5)*IX17</f>
        <v/>
      </c>
      <c r="IY52">
        <f>INDEX('EIA Consumption'!$C:$BW,$G52,IY$5)*IY17</f>
        <v/>
      </c>
      <c r="IZ52">
        <f>INDEX('EIA Consumption'!$C:$BW,$G52,IZ$5)*IZ17</f>
        <v/>
      </c>
      <c r="JA52">
        <f>INDEX('EIA Consumption'!$C:$BW,$G52,JA$5)*JA17</f>
        <v/>
      </c>
      <c r="JB52">
        <f>INDEX('EIA Consumption'!$C:$BW,$G52,JB$5)*JB17</f>
        <v/>
      </c>
      <c r="JC52">
        <f>INDEX('EIA Consumption'!$C:$BW,$G52,JC$5)*JC17</f>
        <v/>
      </c>
      <c r="JD52">
        <f>INDEX('EIA Consumption'!$C:$BW,$G52,JD$5)*JD17</f>
        <v/>
      </c>
      <c r="JE52">
        <f>INDEX('EIA Consumption'!$C:$BW,$G52,JE$5)*JE17</f>
        <v/>
      </c>
      <c r="JF52">
        <f>INDEX('EIA Consumption'!$C:$BW,$G52,JF$5)*JF17</f>
        <v/>
      </c>
      <c r="JG52">
        <f>INDEX('EIA Consumption'!$C:$BW,$G52,JG$5)*JG17</f>
        <v/>
      </c>
      <c r="JH52">
        <f>INDEX('EIA Consumption'!$C:$BW,$G52,JH$5)*JH17</f>
        <v/>
      </c>
      <c r="JI52">
        <f>INDEX('EIA Consumption'!$C:$BW,$G52,JI$5)*JI17</f>
        <v/>
      </c>
      <c r="JJ52">
        <f>INDEX('EIA Consumption'!$C:$BW,$G52,JJ$5)*JJ17</f>
        <v/>
      </c>
      <c r="JK52">
        <f>INDEX('EIA Consumption'!$C:$BW,$G52,JK$5)*JK17</f>
        <v/>
      </c>
      <c r="JL52">
        <f>INDEX('EIA Consumption'!$C:$BW,$G52,JL$5)*JL17</f>
        <v/>
      </c>
      <c r="JM52">
        <f>INDEX('EIA Consumption'!$C:$BW,$G52,JM$5)*JM17</f>
        <v/>
      </c>
      <c r="JN52">
        <f>INDEX('EIA Consumption'!$C:$BW,$G52,JN$5)*JN17</f>
        <v/>
      </c>
      <c r="JO52">
        <f>INDEX('EIA Consumption'!$C:$BW,$G52,JO$5)*JO17</f>
        <v/>
      </c>
      <c r="JP52">
        <f>INDEX('EIA Consumption'!$C:$BW,$G52,JP$5)*JP17</f>
        <v/>
      </c>
      <c r="JQ52">
        <f>INDEX('EIA Consumption'!$C:$BW,$G52,JQ$5)*JQ17</f>
        <v/>
      </c>
      <c r="JR52">
        <f>INDEX('EIA Consumption'!$C:$BW,$G52,JR$5)*JR17</f>
        <v/>
      </c>
      <c r="JS52">
        <f>INDEX('EIA Consumption'!$C:$BW,$G52,JS$5)*JS17</f>
        <v/>
      </c>
      <c r="JT52">
        <f>INDEX('EIA Consumption'!$C:$BW,$G52,JT$5)*JT17</f>
        <v/>
      </c>
      <c r="JU52">
        <f>INDEX('EIA Consumption'!$C:$BW,$G52,JU$5)*JU17</f>
        <v/>
      </c>
      <c r="JV52">
        <f>INDEX('EIA Consumption'!$C:$BW,$G52,JV$5)*JV17</f>
        <v/>
      </c>
      <c r="JW52">
        <f>INDEX('EIA Consumption'!$C:$BW,$G52,JW$5)*JW17</f>
        <v/>
      </c>
      <c r="JX52">
        <f>INDEX('EIA Consumption'!$C:$BW,$G52,JX$5)*JX17</f>
        <v/>
      </c>
      <c r="JY52">
        <f>INDEX('EIA Consumption'!$C:$BW,$G52,JY$5)*JY17</f>
        <v/>
      </c>
      <c r="JZ52">
        <f>INDEX('EIA Consumption'!$C:$BW,$G52,JZ$5)*JZ17</f>
        <v/>
      </c>
      <c r="KA52">
        <f>INDEX('EIA Consumption'!$C:$BW,$G52,KA$5)*KA17</f>
        <v/>
      </c>
      <c r="KB52">
        <f>INDEX('EIA Consumption'!$C:$BW,$G52,KB$5)*KB17</f>
        <v/>
      </c>
      <c r="KC52">
        <f>INDEX('EIA Consumption'!$C:$BW,$G52,KC$5)*KC17</f>
        <v/>
      </c>
      <c r="KD52">
        <f>INDEX('EIA Consumption'!$C:$BW,$G52,KD$5)*KD17</f>
        <v/>
      </c>
      <c r="KE52">
        <f>INDEX('EIA Consumption'!$C:$BW,$G52,KE$5)*KE17</f>
        <v/>
      </c>
      <c r="KF52">
        <f>INDEX('EIA Consumption'!$C:$BW,$G52,KF$5)*KF17</f>
        <v/>
      </c>
      <c r="KG52">
        <f>INDEX('EIA Consumption'!$C:$BW,$G52,KG$5)*KG17</f>
        <v/>
      </c>
      <c r="KH52">
        <f>INDEX('EIA Consumption'!$C:$BW,$G52,KH$5)*KH17</f>
        <v/>
      </c>
      <c r="KI52">
        <f>INDEX('EIA Consumption'!$C:$BW,$G52,KI$5)*KI17</f>
        <v/>
      </c>
      <c r="KJ52">
        <f>INDEX('EIA Consumption'!$C:$BW,$G52,KJ$5)*KJ17</f>
        <v/>
      </c>
      <c r="KK52">
        <f>INDEX('EIA Consumption'!$C:$BW,$G52,KK$5)*KK17</f>
        <v/>
      </c>
      <c r="KL52">
        <f>INDEX('EIA Consumption'!$C:$BW,$G52,KL$5)*KL17</f>
        <v/>
      </c>
      <c r="KM52">
        <f>INDEX('EIA Consumption'!$C:$BW,$G52,KM$5)*KM17</f>
        <v/>
      </c>
      <c r="KN52">
        <f>INDEX('EIA Consumption'!$C:$BW,$G52,KN$5)*KN17</f>
        <v/>
      </c>
      <c r="KO52">
        <f>INDEX('EIA Consumption'!$C:$BW,$G52,KO$5)*KO17</f>
        <v/>
      </c>
      <c r="KP52">
        <f>INDEX('EIA Consumption'!$C:$BW,$G52,KP$5)*KP17</f>
        <v/>
      </c>
      <c r="KQ52">
        <f>INDEX('EIA Consumption'!$C:$BW,$G52,KQ$5)*KQ17</f>
        <v/>
      </c>
      <c r="KR52">
        <f>INDEX('EIA Consumption'!$C:$BW,$G52,KR$5)*KR17</f>
        <v/>
      </c>
      <c r="KS52">
        <f>INDEX('EIA Consumption'!$C:$BW,$G52,KS$5)*KS17</f>
        <v/>
      </c>
      <c r="KT52">
        <f>INDEX('EIA Consumption'!$C:$BW,$G52,KT$5)*KT17</f>
        <v/>
      </c>
      <c r="KU52">
        <f>INDEX('EIA Consumption'!$C:$BW,$G52,KU$5)*KU17</f>
        <v/>
      </c>
    </row>
    <row r="53" spans="1:307">
      <c r="H53">
        <f>SUM(H44:H52)</f>
        <v/>
      </c>
      <c r="I53">
        <f>SUM(I44:I52)</f>
        <v/>
      </c>
      <c r="J53">
        <f>SUM(J44:J52)</f>
        <v/>
      </c>
      <c r="K53">
        <f>SUM(K44:K52)</f>
        <v/>
      </c>
      <c r="L53">
        <f>SUM(L44:L52)</f>
        <v/>
      </c>
      <c r="M53">
        <f>SUM(M44:M52)</f>
        <v/>
      </c>
      <c r="N53">
        <f>SUM(N44:N52)</f>
        <v/>
      </c>
      <c r="O53">
        <f>SUM(O44:O52)</f>
        <v/>
      </c>
      <c r="P53">
        <f>SUM(P44:P52)</f>
        <v/>
      </c>
      <c r="Q53">
        <f>SUM(Q44:Q52)</f>
        <v/>
      </c>
      <c r="R53">
        <f>SUM(R44:R52)</f>
        <v/>
      </c>
      <c r="S53">
        <f>SUM(S44:S52)</f>
        <v/>
      </c>
      <c r="T53">
        <f>SUM(T44:T52)</f>
        <v/>
      </c>
      <c r="U53">
        <f>SUM(U44:U52)</f>
        <v/>
      </c>
      <c r="V53">
        <f>SUM(V44:V52)</f>
        <v/>
      </c>
      <c r="W53">
        <f>SUM(W44:W52)</f>
        <v/>
      </c>
      <c r="X53">
        <f>SUM(X44:X52)</f>
        <v/>
      </c>
      <c r="Y53">
        <f>SUM(Y44:Y52)</f>
        <v/>
      </c>
      <c r="Z53">
        <f>SUM(Z44:Z52)</f>
        <v/>
      </c>
      <c r="AA53">
        <f>SUM(AA44:AA52)</f>
        <v/>
      </c>
      <c r="AB53">
        <f>SUM(AB44:AB52)</f>
        <v/>
      </c>
      <c r="AC53">
        <f>SUM(AC44:AC52)</f>
        <v/>
      </c>
      <c r="AD53">
        <f>SUM(AD44:AD52)</f>
        <v/>
      </c>
      <c r="AE53">
        <f>SUM(AE44:AE52)</f>
        <v/>
      </c>
      <c r="AF53">
        <f>SUM(AF44:AF52)</f>
        <v/>
      </c>
      <c r="AG53">
        <f>SUM(AG44:AG52)</f>
        <v/>
      </c>
      <c r="AH53">
        <f>SUM(AH44:AH52)</f>
        <v/>
      </c>
      <c r="AI53">
        <f>SUM(AI44:AI52)</f>
        <v/>
      </c>
      <c r="AJ53">
        <f>SUM(AJ44:AJ52)</f>
        <v/>
      </c>
      <c r="AK53">
        <f>SUM(AK44:AK52)</f>
        <v/>
      </c>
      <c r="AL53">
        <f>SUM(AL44:AL52)</f>
        <v/>
      </c>
      <c r="AM53">
        <f>SUM(AM44:AM52)</f>
        <v/>
      </c>
      <c r="AN53">
        <f>SUM(AN44:AN52)</f>
        <v/>
      </c>
      <c r="AO53">
        <f>SUM(AO44:AO52)</f>
        <v/>
      </c>
      <c r="AP53">
        <f>SUM(AP44:AP52)</f>
        <v/>
      </c>
      <c r="AQ53">
        <f>SUM(AQ44:AQ52)</f>
        <v/>
      </c>
      <c r="AR53">
        <f>SUM(AR44:AR52)</f>
        <v/>
      </c>
      <c r="AS53">
        <f>SUM(AS44:AS52)</f>
        <v/>
      </c>
      <c r="AT53">
        <f>SUM(AT44:AT52)</f>
        <v/>
      </c>
      <c r="AU53">
        <f>SUM(AU44:AU52)</f>
        <v/>
      </c>
      <c r="AV53">
        <f>SUM(AV44:AV52)</f>
        <v/>
      </c>
      <c r="AW53">
        <f>SUM(AW44:AW52)</f>
        <v/>
      </c>
      <c r="AX53">
        <f>SUM(AX44:AX52)</f>
        <v/>
      </c>
      <c r="AY53">
        <f>SUM(AY44:AY52)</f>
        <v/>
      </c>
      <c r="AZ53">
        <f>SUM(AZ44:AZ52)</f>
        <v/>
      </c>
      <c r="BA53">
        <f>SUM(BA44:BA52)</f>
        <v/>
      </c>
      <c r="BB53">
        <f>SUM(BB44:BB52)</f>
        <v/>
      </c>
      <c r="BC53">
        <f>SUM(BC44:BC52)</f>
        <v/>
      </c>
      <c r="BD53">
        <f>SUM(BD44:BD52)</f>
        <v/>
      </c>
      <c r="BE53">
        <f>SUM(BE44:BE52)</f>
        <v/>
      </c>
      <c r="BF53">
        <f>SUM(BF44:BF52)</f>
        <v/>
      </c>
      <c r="BG53">
        <f>SUM(BG44:BG52)</f>
        <v/>
      </c>
      <c r="BH53">
        <f>SUM(BH44:BH52)</f>
        <v/>
      </c>
      <c r="BI53">
        <f>SUM(BI44:BI52)</f>
        <v/>
      </c>
      <c r="BJ53">
        <f>SUM(BJ44:BJ52)</f>
        <v/>
      </c>
      <c r="BK53">
        <f>SUM(BK44:BK52)</f>
        <v/>
      </c>
      <c r="BL53">
        <f>SUM(BL44:BL52)</f>
        <v/>
      </c>
      <c r="BM53">
        <f>SUM(BM44:BM52)</f>
        <v/>
      </c>
      <c r="BN53">
        <f>SUM(BN44:BN52)</f>
        <v/>
      </c>
      <c r="BO53">
        <f>SUM(BO44:BO52)</f>
        <v/>
      </c>
      <c r="BP53">
        <f>SUM(BP44:BP52)</f>
        <v/>
      </c>
      <c r="BQ53">
        <f>SUM(BQ44:BQ52)</f>
        <v/>
      </c>
      <c r="BR53">
        <f>SUM(BR44:BR52)</f>
        <v/>
      </c>
      <c r="BS53">
        <f>SUM(BS44:BS52)</f>
        <v/>
      </c>
      <c r="BT53">
        <f>SUM(BT44:BT52)</f>
        <v/>
      </c>
      <c r="BU53">
        <f>SUM(BU44:BU52)</f>
        <v/>
      </c>
      <c r="BV53">
        <f>SUM(BV44:BV52)</f>
        <v/>
      </c>
      <c r="BW53">
        <f>SUM(BW44:BW52)</f>
        <v/>
      </c>
      <c r="BX53">
        <f>SUM(BX44:BX52)</f>
        <v/>
      </c>
      <c r="BY53">
        <f>SUM(BY44:BY52)</f>
        <v/>
      </c>
      <c r="BZ53">
        <f>SUM(BZ44:BZ52)</f>
        <v/>
      </c>
      <c r="CA53">
        <f>SUM(CA44:CA52)</f>
        <v/>
      </c>
      <c r="CB53">
        <f>SUM(CB44:CB52)</f>
        <v/>
      </c>
      <c r="CC53">
        <f>SUM(CC44:CC52)</f>
        <v/>
      </c>
      <c r="CD53">
        <f>SUM(CD44:CD52)</f>
        <v/>
      </c>
      <c r="CE53">
        <f>SUM(CE44:CE52)</f>
        <v/>
      </c>
      <c r="CF53">
        <f>SUM(CF44:CF52)</f>
        <v/>
      </c>
      <c r="CG53">
        <f>SUM(CG44:CG52)</f>
        <v/>
      </c>
      <c r="CH53">
        <f>SUM(CH44:CH52)</f>
        <v/>
      </c>
      <c r="CI53">
        <f>SUM(CI44:CI52)</f>
        <v/>
      </c>
      <c r="CJ53">
        <f>SUM(CJ44:CJ52)</f>
        <v/>
      </c>
      <c r="CK53">
        <f>SUM(CK44:CK52)</f>
        <v/>
      </c>
      <c r="CL53">
        <f>SUM(CL44:CL52)</f>
        <v/>
      </c>
      <c r="CM53">
        <f>SUM(CM44:CM52)</f>
        <v/>
      </c>
      <c r="CN53">
        <f>SUM(CN44:CN52)</f>
        <v/>
      </c>
      <c r="CO53">
        <f>SUM(CO44:CO52)</f>
        <v/>
      </c>
      <c r="CP53">
        <f>SUM(CP44:CP52)</f>
        <v/>
      </c>
      <c r="CQ53">
        <f>SUM(CQ44:CQ52)</f>
        <v/>
      </c>
      <c r="CR53">
        <f>SUM(CR44:CR52)</f>
        <v/>
      </c>
      <c r="CS53">
        <f>SUM(CS44:CS52)</f>
        <v/>
      </c>
      <c r="CT53">
        <f>SUM(CT44:CT52)</f>
        <v/>
      </c>
      <c r="CU53">
        <f>SUM(CU44:CU52)</f>
        <v/>
      </c>
      <c r="CV53">
        <f>SUM(CV44:CV52)</f>
        <v/>
      </c>
      <c r="CW53">
        <f>SUM(CW44:CW52)</f>
        <v/>
      </c>
      <c r="CX53">
        <f>SUM(CX44:CX52)</f>
        <v/>
      </c>
      <c r="CY53">
        <f>SUM(CY44:CY52)</f>
        <v/>
      </c>
      <c r="CZ53">
        <f>SUM(CZ44:CZ52)</f>
        <v/>
      </c>
      <c r="DA53">
        <f>SUM(DA44:DA52)</f>
        <v/>
      </c>
      <c r="DB53">
        <f>SUM(DB44:DB52)</f>
        <v/>
      </c>
      <c r="DC53">
        <f>SUM(DC44:DC52)</f>
        <v/>
      </c>
      <c r="DD53">
        <f>SUM(DD44:DD52)</f>
        <v/>
      </c>
      <c r="DE53">
        <f>SUM(DE44:DE52)</f>
        <v/>
      </c>
      <c r="DF53">
        <f>SUM(DF44:DF52)</f>
        <v/>
      </c>
      <c r="DG53">
        <f>SUM(DG44:DG52)</f>
        <v/>
      </c>
      <c r="DH53">
        <f>SUM(DH44:DH52)</f>
        <v/>
      </c>
      <c r="DI53">
        <f>SUM(DI44:DI52)</f>
        <v/>
      </c>
      <c r="DJ53">
        <f>SUM(DJ44:DJ52)</f>
        <v/>
      </c>
      <c r="DK53">
        <f>SUM(DK44:DK52)</f>
        <v/>
      </c>
      <c r="DL53">
        <f>SUM(DL44:DL52)</f>
        <v/>
      </c>
      <c r="DM53">
        <f>SUM(DM44:DM52)</f>
        <v/>
      </c>
      <c r="DN53">
        <f>SUM(DN44:DN52)</f>
        <v/>
      </c>
      <c r="DO53">
        <f>SUM(DO44:DO52)</f>
        <v/>
      </c>
      <c r="DP53">
        <f>SUM(DP44:DP52)</f>
        <v/>
      </c>
      <c r="DQ53">
        <f>SUM(DQ44:DQ52)</f>
        <v/>
      </c>
      <c r="DR53">
        <f>SUM(DR44:DR52)</f>
        <v/>
      </c>
      <c r="DS53">
        <f>SUM(DS44:DS52)</f>
        <v/>
      </c>
      <c r="DT53">
        <f>SUM(DT44:DT52)</f>
        <v/>
      </c>
      <c r="DU53">
        <f>SUM(DU44:DU52)</f>
        <v/>
      </c>
      <c r="DV53">
        <f>SUM(DV44:DV52)</f>
        <v/>
      </c>
      <c r="DW53">
        <f>SUM(DW44:DW52)</f>
        <v/>
      </c>
      <c r="DX53">
        <f>SUM(DX44:DX52)</f>
        <v/>
      </c>
      <c r="DY53">
        <f>SUM(DY44:DY52)</f>
        <v/>
      </c>
      <c r="DZ53">
        <f>SUM(DZ44:DZ52)</f>
        <v/>
      </c>
      <c r="EA53">
        <f>SUM(EA44:EA52)</f>
        <v/>
      </c>
      <c r="EB53">
        <f>SUM(EB44:EB52)</f>
        <v/>
      </c>
      <c r="EC53">
        <f>SUM(EC44:EC52)</f>
        <v/>
      </c>
      <c r="ED53">
        <f>SUM(ED44:ED52)</f>
        <v/>
      </c>
      <c r="EE53">
        <f>SUM(EE44:EE52)</f>
        <v/>
      </c>
      <c r="EF53">
        <f>SUM(EF44:EF52)</f>
        <v/>
      </c>
      <c r="EG53">
        <f>SUM(EG44:EG52)</f>
        <v/>
      </c>
      <c r="EH53">
        <f>SUM(EH44:EH52)</f>
        <v/>
      </c>
      <c r="EI53">
        <f>SUM(EI44:EI52)</f>
        <v/>
      </c>
      <c r="EJ53">
        <f>SUM(EJ44:EJ52)</f>
        <v/>
      </c>
      <c r="EK53">
        <f>SUM(EK44:EK52)</f>
        <v/>
      </c>
      <c r="EL53">
        <f>SUM(EL44:EL52)</f>
        <v/>
      </c>
      <c r="EM53">
        <f>SUM(EM44:EM52)</f>
        <v/>
      </c>
      <c r="EN53">
        <f>SUM(EN44:EN52)</f>
        <v/>
      </c>
      <c r="EO53">
        <f>SUM(EO44:EO52)</f>
        <v/>
      </c>
      <c r="EP53">
        <f>SUM(EP44:EP52)</f>
        <v/>
      </c>
      <c r="EQ53">
        <f>SUM(EQ44:EQ52)</f>
        <v/>
      </c>
      <c r="ER53">
        <f>SUM(ER44:ER52)</f>
        <v/>
      </c>
      <c r="ES53">
        <f>SUM(ES44:ES52)</f>
        <v/>
      </c>
      <c r="ET53">
        <f>SUM(ET44:ET52)</f>
        <v/>
      </c>
      <c r="EU53">
        <f>SUM(EU44:EU52)</f>
        <v/>
      </c>
      <c r="EV53">
        <f>SUM(EV44:EV52)</f>
        <v/>
      </c>
      <c r="EW53">
        <f>SUM(EW44:EW52)</f>
        <v/>
      </c>
      <c r="EX53">
        <f>SUM(EX44:EX52)</f>
        <v/>
      </c>
      <c r="EY53">
        <f>SUM(EY44:EY52)</f>
        <v/>
      </c>
      <c r="EZ53">
        <f>SUM(EZ44:EZ52)</f>
        <v/>
      </c>
      <c r="FA53">
        <f>SUM(FA44:FA52)</f>
        <v/>
      </c>
      <c r="FB53">
        <f>SUM(FB44:FB52)</f>
        <v/>
      </c>
      <c r="FC53">
        <f>SUM(FC44:FC52)</f>
        <v/>
      </c>
      <c r="FD53">
        <f>SUM(FD44:FD52)</f>
        <v/>
      </c>
      <c r="FE53">
        <f>SUM(FE44:FE52)</f>
        <v/>
      </c>
      <c r="FF53">
        <f>SUM(FF44:FF52)</f>
        <v/>
      </c>
      <c r="FG53">
        <f>SUM(FG44:FG52)</f>
        <v/>
      </c>
      <c r="FH53">
        <f>SUM(FH44:FH52)</f>
        <v/>
      </c>
      <c r="FI53">
        <f>SUM(FI44:FI52)</f>
        <v/>
      </c>
      <c r="FJ53">
        <f>SUM(FJ44:FJ52)</f>
        <v/>
      </c>
      <c r="FK53">
        <f>SUM(FK44:FK52)</f>
        <v/>
      </c>
      <c r="FL53">
        <f>SUM(FL44:FL52)</f>
        <v/>
      </c>
      <c r="FM53">
        <f>SUM(FM44:FM52)</f>
        <v/>
      </c>
      <c r="FN53">
        <f>SUM(FN44:FN52)</f>
        <v/>
      </c>
      <c r="FO53">
        <f>SUM(FO44:FO52)</f>
        <v/>
      </c>
      <c r="FP53">
        <f>SUM(FP44:FP52)</f>
        <v/>
      </c>
      <c r="FQ53">
        <f>SUM(FQ44:FQ52)</f>
        <v/>
      </c>
      <c r="FR53">
        <f>SUM(FR44:FR52)</f>
        <v/>
      </c>
      <c r="FS53">
        <f>SUM(FS44:FS52)</f>
        <v/>
      </c>
      <c r="FT53">
        <f>SUM(FT44:FT52)</f>
        <v/>
      </c>
      <c r="FU53">
        <f>SUM(FU44:FU52)</f>
        <v/>
      </c>
      <c r="FV53">
        <f>SUM(FV44:FV52)</f>
        <v/>
      </c>
      <c r="FW53">
        <f>SUM(FW44:FW52)</f>
        <v/>
      </c>
      <c r="FX53">
        <f>SUM(FX44:FX52)</f>
        <v/>
      </c>
      <c r="FY53">
        <f>SUM(FY44:FY52)</f>
        <v/>
      </c>
      <c r="FZ53">
        <f>SUM(FZ44:FZ52)</f>
        <v/>
      </c>
      <c r="GA53">
        <f>SUM(GA44:GA52)</f>
        <v/>
      </c>
      <c r="GB53">
        <f>SUM(GB44:GB52)</f>
        <v/>
      </c>
      <c r="GC53">
        <f>SUM(GC44:GC52)</f>
        <v/>
      </c>
      <c r="GD53">
        <f>SUM(GD44:GD52)</f>
        <v/>
      </c>
      <c r="GE53">
        <f>SUM(GE44:GE52)</f>
        <v/>
      </c>
      <c r="GF53">
        <f>SUM(GF44:GF52)</f>
        <v/>
      </c>
      <c r="GG53">
        <f>SUM(GG44:GG52)</f>
        <v/>
      </c>
      <c r="GH53">
        <f>SUM(GH44:GH52)</f>
        <v/>
      </c>
      <c r="GI53">
        <f>SUM(GI44:GI52)</f>
        <v/>
      </c>
      <c r="GJ53">
        <f>SUM(GJ44:GJ52)</f>
        <v/>
      </c>
      <c r="GK53">
        <f>SUM(GK44:GK52)</f>
        <v/>
      </c>
      <c r="GL53">
        <f>SUM(GL44:GL52)</f>
        <v/>
      </c>
      <c r="GM53">
        <f>SUM(GM44:GM52)</f>
        <v/>
      </c>
      <c r="GN53">
        <f>SUM(GN44:GN52)</f>
        <v/>
      </c>
      <c r="GO53">
        <f>SUM(GO44:GO52)</f>
        <v/>
      </c>
      <c r="GP53">
        <f>SUM(GP44:GP52)</f>
        <v/>
      </c>
      <c r="GQ53">
        <f>SUM(GQ44:GQ52)</f>
        <v/>
      </c>
      <c r="GR53">
        <f>SUM(GR44:GR52)</f>
        <v/>
      </c>
      <c r="GS53">
        <f>SUM(GS44:GS52)</f>
        <v/>
      </c>
      <c r="GT53">
        <f>SUM(GT44:GT52)</f>
        <v/>
      </c>
      <c r="GU53">
        <f>SUM(GU44:GU52)</f>
        <v/>
      </c>
      <c r="GV53">
        <f>SUM(GV44:GV52)</f>
        <v/>
      </c>
      <c r="GW53">
        <f>SUM(GW44:GW52)</f>
        <v/>
      </c>
      <c r="GX53">
        <f>SUM(GX44:GX52)</f>
        <v/>
      </c>
      <c r="GY53">
        <f>SUM(GY44:GY52)</f>
        <v/>
      </c>
      <c r="GZ53">
        <f>SUM(GZ44:GZ52)</f>
        <v/>
      </c>
      <c r="HA53">
        <f>SUM(HA44:HA52)</f>
        <v/>
      </c>
      <c r="HB53">
        <f>SUM(HB44:HB52)</f>
        <v/>
      </c>
      <c r="HC53">
        <f>SUM(HC44:HC52)</f>
        <v/>
      </c>
      <c r="HD53">
        <f>SUM(HD44:HD52)</f>
        <v/>
      </c>
      <c r="HE53">
        <f>SUM(HE44:HE52)</f>
        <v/>
      </c>
      <c r="HF53">
        <f>SUM(HF44:HF52)</f>
        <v/>
      </c>
      <c r="HG53">
        <f>SUM(HG44:HG52)</f>
        <v/>
      </c>
      <c r="HH53">
        <f>SUM(HH44:HH52)</f>
        <v/>
      </c>
      <c r="HI53">
        <f>SUM(HI44:HI52)</f>
        <v/>
      </c>
      <c r="HJ53">
        <f>SUM(HJ44:HJ52)</f>
        <v/>
      </c>
      <c r="HK53">
        <f>SUM(HK44:HK52)</f>
        <v/>
      </c>
      <c r="HL53">
        <f>SUM(HL44:HL52)</f>
        <v/>
      </c>
      <c r="HM53">
        <f>SUM(HM44:HM52)</f>
        <v/>
      </c>
      <c r="HN53">
        <f>SUM(HN44:HN52)</f>
        <v/>
      </c>
      <c r="HO53">
        <f>SUM(HO44:HO52)</f>
        <v/>
      </c>
      <c r="HP53">
        <f>SUM(HP44:HP52)</f>
        <v/>
      </c>
      <c r="HQ53">
        <f>SUM(HQ44:HQ52)</f>
        <v/>
      </c>
      <c r="HR53">
        <f>SUM(HR44:HR52)</f>
        <v/>
      </c>
      <c r="HS53">
        <f>SUM(HS44:HS52)</f>
        <v/>
      </c>
      <c r="HT53">
        <f>SUM(HT44:HT52)</f>
        <v/>
      </c>
      <c r="HU53">
        <f>SUM(HU44:HU52)</f>
        <v/>
      </c>
      <c r="HV53">
        <f>SUM(HV44:HV52)</f>
        <v/>
      </c>
      <c r="HW53">
        <f>SUM(HW44:HW52)</f>
        <v/>
      </c>
      <c r="HX53">
        <f>SUM(HX44:HX52)</f>
        <v/>
      </c>
      <c r="HY53">
        <f>SUM(HY44:HY52)</f>
        <v/>
      </c>
      <c r="HZ53">
        <f>SUM(HZ44:HZ52)</f>
        <v/>
      </c>
      <c r="IA53">
        <f>SUM(IA44:IA52)</f>
        <v/>
      </c>
      <c r="IB53">
        <f>SUM(IB44:IB52)</f>
        <v/>
      </c>
      <c r="IC53">
        <f>SUM(IC44:IC52)</f>
        <v/>
      </c>
      <c r="ID53">
        <f>SUM(ID44:ID52)</f>
        <v/>
      </c>
      <c r="IE53">
        <f>SUM(IE44:IE52)</f>
        <v/>
      </c>
      <c r="IF53">
        <f>SUM(IF44:IF52)</f>
        <v/>
      </c>
      <c r="IG53">
        <f>SUM(IG44:IG52)</f>
        <v/>
      </c>
      <c r="IH53">
        <f>SUM(IH44:IH52)</f>
        <v/>
      </c>
      <c r="II53">
        <f>SUM(II44:II52)</f>
        <v/>
      </c>
      <c r="IJ53">
        <f>SUM(IJ44:IJ52)</f>
        <v/>
      </c>
      <c r="IK53">
        <f>SUM(IK44:IK52)</f>
        <v/>
      </c>
      <c r="IL53">
        <f>SUM(IL44:IL52)</f>
        <v/>
      </c>
      <c r="IM53">
        <f>SUM(IM44:IM52)</f>
        <v/>
      </c>
      <c r="IN53">
        <f>SUM(IN44:IN52)</f>
        <v/>
      </c>
      <c r="IO53">
        <f>SUM(IO44:IO52)</f>
        <v/>
      </c>
      <c r="IP53">
        <f>SUM(IP44:IP52)</f>
        <v/>
      </c>
      <c r="IQ53">
        <f>SUM(IQ44:IQ52)</f>
        <v/>
      </c>
      <c r="IR53">
        <f>SUM(IR44:IR52)</f>
        <v/>
      </c>
      <c r="IS53">
        <f>SUM(IS44:IS52)</f>
        <v/>
      </c>
      <c r="IT53">
        <f>SUM(IT44:IT52)</f>
        <v/>
      </c>
      <c r="IU53">
        <f>SUM(IU44:IU52)</f>
        <v/>
      </c>
      <c r="IV53">
        <f>SUM(IV44:IV52)</f>
        <v/>
      </c>
      <c r="IW53">
        <f>SUM(IW44:IW52)</f>
        <v/>
      </c>
      <c r="IX53">
        <f>SUM(IX44:IX52)</f>
        <v/>
      </c>
      <c r="IY53">
        <f>SUM(IY44:IY52)</f>
        <v/>
      </c>
      <c r="IZ53">
        <f>SUM(IZ44:IZ52)</f>
        <v/>
      </c>
      <c r="JA53">
        <f>SUM(JA44:JA52)</f>
        <v/>
      </c>
      <c r="JB53">
        <f>SUM(JB44:JB52)</f>
        <v/>
      </c>
      <c r="JC53">
        <f>SUM(JC44:JC52)</f>
        <v/>
      </c>
      <c r="JD53">
        <f>SUM(JD44:JD52)</f>
        <v/>
      </c>
      <c r="JE53">
        <f>SUM(JE44:JE52)</f>
        <v/>
      </c>
      <c r="JF53">
        <f>SUM(JF44:JF52)</f>
        <v/>
      </c>
      <c r="JG53">
        <f>SUM(JG44:JG52)</f>
        <v/>
      </c>
      <c r="JH53">
        <f>SUM(JH44:JH52)</f>
        <v/>
      </c>
      <c r="JI53">
        <f>SUM(JI44:JI52)</f>
        <v/>
      </c>
      <c r="JJ53">
        <f>SUM(JJ44:JJ52)</f>
        <v/>
      </c>
      <c r="JK53">
        <f>SUM(JK44:JK52)</f>
        <v/>
      </c>
      <c r="JL53">
        <f>SUM(JL44:JL52)</f>
        <v/>
      </c>
      <c r="JM53">
        <f>SUM(JM44:JM52)</f>
        <v/>
      </c>
      <c r="JN53">
        <f>SUM(JN44:JN52)</f>
        <v/>
      </c>
      <c r="JO53">
        <f>SUM(JO44:JO52)</f>
        <v/>
      </c>
      <c r="JP53">
        <f>SUM(JP44:JP52)</f>
        <v/>
      </c>
      <c r="JQ53">
        <f>SUM(JQ44:JQ52)</f>
        <v/>
      </c>
      <c r="JR53">
        <f>SUM(JR44:JR52)</f>
        <v/>
      </c>
      <c r="JS53">
        <f>SUM(JS44:JS52)</f>
        <v/>
      </c>
      <c r="JT53">
        <f>SUM(JT44:JT52)</f>
        <v/>
      </c>
      <c r="JU53">
        <f>SUM(JU44:JU52)</f>
        <v/>
      </c>
      <c r="JV53">
        <f>SUM(JV44:JV52)</f>
        <v/>
      </c>
      <c r="JW53">
        <f>SUM(JW44:JW52)</f>
        <v/>
      </c>
      <c r="JX53">
        <f>SUM(JX44:JX52)</f>
        <v/>
      </c>
      <c r="JY53">
        <f>SUM(JY44:JY52)</f>
        <v/>
      </c>
      <c r="JZ53">
        <f>SUM(JZ44:JZ52)</f>
        <v/>
      </c>
      <c r="KA53">
        <f>SUM(KA44:KA52)</f>
        <v/>
      </c>
      <c r="KB53">
        <f>SUM(KB44:KB52)</f>
        <v/>
      </c>
      <c r="KC53">
        <f>SUM(KC44:KC52)</f>
        <v/>
      </c>
      <c r="KD53">
        <f>SUM(KD44:KD52)</f>
        <v/>
      </c>
      <c r="KE53">
        <f>SUM(KE44:KE52)</f>
        <v/>
      </c>
      <c r="KF53">
        <f>SUM(KF44:KF52)</f>
        <v/>
      </c>
      <c r="KG53">
        <f>SUM(KG44:KG52)</f>
        <v/>
      </c>
      <c r="KH53">
        <f>SUM(KH44:KH52)</f>
        <v/>
      </c>
      <c r="KI53">
        <f>SUM(KI44:KI52)</f>
        <v/>
      </c>
      <c r="KJ53">
        <f>SUM(KJ44:KJ52)</f>
        <v/>
      </c>
      <c r="KK53">
        <f>SUM(KK44:KK52)</f>
        <v/>
      </c>
      <c r="KL53">
        <f>SUM(KL44:KL52)</f>
        <v/>
      </c>
      <c r="KM53">
        <f>SUM(KM44:KM52)</f>
        <v/>
      </c>
      <c r="KN53">
        <f>SUM(KN44:KN52)</f>
        <v/>
      </c>
      <c r="KO53">
        <f>SUM(KO44:KO52)</f>
        <v/>
      </c>
      <c r="KP53">
        <f>SUM(KP44:KP52)</f>
        <v/>
      </c>
      <c r="KQ53">
        <f>SUM(KQ44:KQ52)</f>
        <v/>
      </c>
      <c r="KR53">
        <f>SUM(KR44:KR52)</f>
        <v/>
      </c>
      <c r="KS53">
        <f>SUM(KS44:KS52)</f>
        <v/>
      </c>
      <c r="KT53">
        <f>SUM(KT44:KT52)</f>
        <v/>
      </c>
      <c r="KU53">
        <f>SUM(KU44:KU52)</f>
        <v/>
      </c>
    </row>
    <row r="54" spans="1:307">
      <c r="A54" t="s">
        <v>5</v>
      </c>
    </row>
    <row r="55" spans="1:307">
      <c r="B55" t="s">
        <v>9</v>
      </c>
      <c r="C55" t="s">
        <v>45</v>
      </c>
      <c r="D55" t="s">
        <v>23</v>
      </c>
      <c r="E55" t="s">
        <v>24</v>
      </c>
      <c r="G55">
        <f>MATCH($C55,'EIA Consumption'!$C:$C,0)</f>
        <v/>
      </c>
      <c r="H55">
        <f>INDEX('EIA Consumption'!$C:$BW,$G55,H$5)*H9</f>
        <v/>
      </c>
      <c r="I55">
        <f>INDEX('EIA Consumption'!$C:$BW,$G55,I$5)*I9</f>
        <v/>
      </c>
      <c r="J55">
        <f>INDEX('EIA Consumption'!$C:$BW,$G55,J$5)*J9</f>
        <v/>
      </c>
      <c r="K55">
        <f>INDEX('EIA Consumption'!$C:$BW,$G55,K$5)*K9</f>
        <v/>
      </c>
      <c r="L55">
        <f>INDEX('EIA Consumption'!$C:$BW,$G55,L$5)*L9</f>
        <v/>
      </c>
      <c r="M55">
        <f>INDEX('EIA Consumption'!$C:$BW,$G55,M$5)*M9</f>
        <v/>
      </c>
      <c r="N55">
        <f>INDEX('EIA Consumption'!$C:$BW,$G55,N$5)*N9</f>
        <v/>
      </c>
      <c r="O55">
        <f>INDEX('EIA Consumption'!$C:$BW,$G55,O$5)*O9</f>
        <v/>
      </c>
      <c r="P55">
        <f>INDEX('EIA Consumption'!$C:$BW,$G55,P$5)*P9</f>
        <v/>
      </c>
      <c r="Q55">
        <f>INDEX('EIA Consumption'!$C:$BW,$G55,Q$5)*Q9</f>
        <v/>
      </c>
      <c r="R55">
        <f>INDEX('EIA Consumption'!$C:$BW,$G55,R$5)*R9</f>
        <v/>
      </c>
      <c r="S55">
        <f>INDEX('EIA Consumption'!$C:$BW,$G55,S$5)*S9</f>
        <v/>
      </c>
      <c r="T55">
        <f>INDEX('EIA Consumption'!$C:$BW,$G55,T$5)*T9</f>
        <v/>
      </c>
      <c r="U55">
        <f>INDEX('EIA Consumption'!$C:$BW,$G55,U$5)*U9</f>
        <v/>
      </c>
      <c r="V55">
        <f>INDEX('EIA Consumption'!$C:$BW,$G55,V$5)*V9</f>
        <v/>
      </c>
      <c r="W55">
        <f>INDEX('EIA Consumption'!$C:$BW,$G55,W$5)*W9</f>
        <v/>
      </c>
      <c r="X55">
        <f>INDEX('EIA Consumption'!$C:$BW,$G55,X$5)*X9</f>
        <v/>
      </c>
      <c r="Y55">
        <f>INDEX('EIA Consumption'!$C:$BW,$G55,Y$5)*Y9</f>
        <v/>
      </c>
      <c r="Z55">
        <f>INDEX('EIA Consumption'!$C:$BW,$G55,Z$5)*Z9</f>
        <v/>
      </c>
      <c r="AA55">
        <f>INDEX('EIA Consumption'!$C:$BW,$G55,AA$5)*AA9</f>
        <v/>
      </c>
      <c r="AB55">
        <f>INDEX('EIA Consumption'!$C:$BW,$G55,AB$5)*AB9</f>
        <v/>
      </c>
      <c r="AC55">
        <f>INDEX('EIA Consumption'!$C:$BW,$G55,AC$5)*AC9</f>
        <v/>
      </c>
      <c r="AD55">
        <f>INDEX('EIA Consumption'!$C:$BW,$G55,AD$5)*AD9</f>
        <v/>
      </c>
      <c r="AE55">
        <f>INDEX('EIA Consumption'!$C:$BW,$G55,AE$5)*AE9</f>
        <v/>
      </c>
      <c r="AF55">
        <f>INDEX('EIA Consumption'!$C:$BW,$G55,AF$5)*AF9</f>
        <v/>
      </c>
      <c r="AG55">
        <f>INDEX('EIA Consumption'!$C:$BW,$G55,AG$5)*AG9</f>
        <v/>
      </c>
      <c r="AH55">
        <f>INDEX('EIA Consumption'!$C:$BW,$G55,AH$5)*AH9</f>
        <v/>
      </c>
      <c r="AI55">
        <f>INDEX('EIA Consumption'!$C:$BW,$G55,AI$5)*AI9</f>
        <v/>
      </c>
      <c r="AJ55">
        <f>INDEX('EIA Consumption'!$C:$BW,$G55,AJ$5)*AJ9</f>
        <v/>
      </c>
      <c r="AK55">
        <f>INDEX('EIA Consumption'!$C:$BW,$G55,AK$5)*AK9</f>
        <v/>
      </c>
      <c r="AL55">
        <f>INDEX('EIA Consumption'!$C:$BW,$G55,AL$5)*AL9</f>
        <v/>
      </c>
      <c r="AM55">
        <f>INDEX('EIA Consumption'!$C:$BW,$G55,AM$5)*AM9</f>
        <v/>
      </c>
      <c r="AN55">
        <f>INDEX('EIA Consumption'!$C:$BW,$G55,AN$5)*AN9</f>
        <v/>
      </c>
      <c r="AO55">
        <f>INDEX('EIA Consumption'!$C:$BW,$G55,AO$5)*AO9</f>
        <v/>
      </c>
      <c r="AP55">
        <f>INDEX('EIA Consumption'!$C:$BW,$G55,AP$5)*AP9</f>
        <v/>
      </c>
      <c r="AQ55">
        <f>INDEX('EIA Consumption'!$C:$BW,$G55,AQ$5)*AQ9</f>
        <v/>
      </c>
      <c r="AR55">
        <f>INDEX('EIA Consumption'!$C:$BW,$G55,AR$5)*AR9</f>
        <v/>
      </c>
      <c r="AS55">
        <f>INDEX('EIA Consumption'!$C:$BW,$G55,AS$5)*AS9</f>
        <v/>
      </c>
      <c r="AT55">
        <f>INDEX('EIA Consumption'!$C:$BW,$G55,AT$5)*AT9</f>
        <v/>
      </c>
      <c r="AU55">
        <f>INDEX('EIA Consumption'!$C:$BW,$G55,AU$5)*AU9</f>
        <v/>
      </c>
      <c r="AV55">
        <f>INDEX('EIA Consumption'!$C:$BW,$G55,AV$5)*AV9</f>
        <v/>
      </c>
      <c r="AW55">
        <f>INDEX('EIA Consumption'!$C:$BW,$G55,AW$5)*AW9</f>
        <v/>
      </c>
      <c r="AX55">
        <f>INDEX('EIA Consumption'!$C:$BW,$G55,AX$5)*AX9</f>
        <v/>
      </c>
      <c r="AY55">
        <f>INDEX('EIA Consumption'!$C:$BW,$G55,AY$5)*AY9</f>
        <v/>
      </c>
      <c r="AZ55">
        <f>INDEX('EIA Consumption'!$C:$BW,$G55,AZ$5)*AZ9</f>
        <v/>
      </c>
      <c r="BA55">
        <f>INDEX('EIA Consumption'!$C:$BW,$G55,BA$5)*BA9</f>
        <v/>
      </c>
      <c r="BB55">
        <f>INDEX('EIA Consumption'!$C:$BW,$G55,BB$5)*BB9</f>
        <v/>
      </c>
      <c r="BC55">
        <f>INDEX('EIA Consumption'!$C:$BW,$G55,BC$5)*BC9</f>
        <v/>
      </c>
      <c r="BD55">
        <f>INDEX('EIA Consumption'!$C:$BW,$G55,BD$5)*BD9</f>
        <v/>
      </c>
      <c r="BE55">
        <f>INDEX('EIA Consumption'!$C:$BW,$G55,BE$5)*BE9</f>
        <v/>
      </c>
      <c r="BF55">
        <f>INDEX('EIA Consumption'!$C:$BW,$G55,BF$5)*BF9</f>
        <v/>
      </c>
      <c r="BG55">
        <f>INDEX('EIA Consumption'!$C:$BW,$G55,BG$5)*BG9</f>
        <v/>
      </c>
      <c r="BH55">
        <f>INDEX('EIA Consumption'!$C:$BW,$G55,BH$5)*BH9</f>
        <v/>
      </c>
      <c r="BI55">
        <f>INDEX('EIA Consumption'!$C:$BW,$G55,BI$5)*BI9</f>
        <v/>
      </c>
      <c r="BJ55">
        <f>INDEX('EIA Consumption'!$C:$BW,$G55,BJ$5)*BJ9</f>
        <v/>
      </c>
      <c r="BK55">
        <f>INDEX('EIA Consumption'!$C:$BW,$G55,BK$5)*BK9</f>
        <v/>
      </c>
      <c r="BL55">
        <f>INDEX('EIA Consumption'!$C:$BW,$G55,BL$5)*BL9</f>
        <v/>
      </c>
      <c r="BM55">
        <f>INDEX('EIA Consumption'!$C:$BW,$G55,BM$5)*BM9</f>
        <v/>
      </c>
      <c r="BN55">
        <f>INDEX('EIA Consumption'!$C:$BW,$G55,BN$5)*BN9</f>
        <v/>
      </c>
      <c r="BO55">
        <f>INDEX('EIA Consumption'!$C:$BW,$G55,BO$5)*BO9</f>
        <v/>
      </c>
      <c r="BP55">
        <f>INDEX('EIA Consumption'!$C:$BW,$G55,BP$5)*BP9</f>
        <v/>
      </c>
      <c r="BQ55">
        <f>INDEX('EIA Consumption'!$C:$BW,$G55,BQ$5)*BQ9</f>
        <v/>
      </c>
      <c r="BR55">
        <f>INDEX('EIA Consumption'!$C:$BW,$G55,BR$5)*BR9</f>
        <v/>
      </c>
      <c r="BS55">
        <f>INDEX('EIA Consumption'!$C:$BW,$G55,BS$5)*BS9</f>
        <v/>
      </c>
      <c r="BT55">
        <f>INDEX('EIA Consumption'!$C:$BW,$G55,BT$5)*BT9</f>
        <v/>
      </c>
      <c r="BU55">
        <f>INDEX('EIA Consumption'!$C:$BW,$G55,BU$5)*BU9</f>
        <v/>
      </c>
      <c r="BV55">
        <f>INDEX('EIA Consumption'!$C:$BW,$G55,BV$5)*BV9</f>
        <v/>
      </c>
      <c r="BW55">
        <f>INDEX('EIA Consumption'!$C:$BW,$G55,BW$5)*BW9</f>
        <v/>
      </c>
      <c r="BX55">
        <f>INDEX('EIA Consumption'!$C:$BW,$G55,BX$5)*BX9</f>
        <v/>
      </c>
      <c r="BY55">
        <f>INDEX('EIA Consumption'!$C:$BW,$G55,BY$5)*BY9</f>
        <v/>
      </c>
      <c r="BZ55">
        <f>INDEX('EIA Consumption'!$C:$BW,$G55,BZ$5)*BZ9</f>
        <v/>
      </c>
      <c r="CA55">
        <f>INDEX('EIA Consumption'!$C:$BW,$G55,CA$5)*CA9</f>
        <v/>
      </c>
      <c r="CB55">
        <f>INDEX('EIA Consumption'!$C:$BW,$G55,CB$5)*CB9</f>
        <v/>
      </c>
      <c r="CC55">
        <f>INDEX('EIA Consumption'!$C:$BW,$G55,CC$5)*CC9</f>
        <v/>
      </c>
      <c r="CD55">
        <f>INDEX('EIA Consumption'!$C:$BW,$G55,CD$5)*CD9</f>
        <v/>
      </c>
      <c r="CE55">
        <f>INDEX('EIA Consumption'!$C:$BW,$G55,CE$5)*CE9</f>
        <v/>
      </c>
      <c r="CF55">
        <f>INDEX('EIA Consumption'!$C:$BW,$G55,CF$5)*CF9</f>
        <v/>
      </c>
      <c r="CG55">
        <f>INDEX('EIA Consumption'!$C:$BW,$G55,CG$5)*CG9</f>
        <v/>
      </c>
      <c r="CH55">
        <f>INDEX('EIA Consumption'!$C:$BW,$G55,CH$5)*CH9</f>
        <v/>
      </c>
      <c r="CI55">
        <f>INDEX('EIA Consumption'!$C:$BW,$G55,CI$5)*CI9</f>
        <v/>
      </c>
      <c r="CJ55">
        <f>INDEX('EIA Consumption'!$C:$BW,$G55,CJ$5)*CJ9</f>
        <v/>
      </c>
      <c r="CK55">
        <f>INDEX('EIA Consumption'!$C:$BW,$G55,CK$5)*CK9</f>
        <v/>
      </c>
      <c r="CL55">
        <f>INDEX('EIA Consumption'!$C:$BW,$G55,CL$5)*CL9</f>
        <v/>
      </c>
      <c r="CM55">
        <f>INDEX('EIA Consumption'!$C:$BW,$G55,CM$5)*CM9</f>
        <v/>
      </c>
      <c r="CN55">
        <f>INDEX('EIA Consumption'!$C:$BW,$G55,CN$5)*CN9</f>
        <v/>
      </c>
      <c r="CO55">
        <f>INDEX('EIA Consumption'!$C:$BW,$G55,CO$5)*CO9</f>
        <v/>
      </c>
      <c r="CP55">
        <f>INDEX('EIA Consumption'!$C:$BW,$G55,CP$5)*CP9</f>
        <v/>
      </c>
      <c r="CQ55">
        <f>INDEX('EIA Consumption'!$C:$BW,$G55,CQ$5)*CQ9</f>
        <v/>
      </c>
      <c r="CR55">
        <f>INDEX('EIA Consumption'!$C:$BW,$G55,CR$5)*CR9</f>
        <v/>
      </c>
      <c r="CS55">
        <f>INDEX('EIA Consumption'!$C:$BW,$G55,CS$5)*CS9</f>
        <v/>
      </c>
      <c r="CT55">
        <f>INDEX('EIA Consumption'!$C:$BW,$G55,CT$5)*CT9</f>
        <v/>
      </c>
      <c r="CU55">
        <f>INDEX('EIA Consumption'!$C:$BW,$G55,CU$5)*CU9</f>
        <v/>
      </c>
      <c r="CV55">
        <f>INDEX('EIA Consumption'!$C:$BW,$G55,CV$5)*CV9</f>
        <v/>
      </c>
      <c r="CW55">
        <f>INDEX('EIA Consumption'!$C:$BW,$G55,CW$5)*CW9</f>
        <v/>
      </c>
      <c r="CX55">
        <f>INDEX('EIA Consumption'!$C:$BW,$G55,CX$5)*CX9</f>
        <v/>
      </c>
      <c r="CY55">
        <f>INDEX('EIA Consumption'!$C:$BW,$G55,CY$5)*CY9</f>
        <v/>
      </c>
      <c r="CZ55">
        <f>INDEX('EIA Consumption'!$C:$BW,$G55,CZ$5)*CZ9</f>
        <v/>
      </c>
      <c r="DA55">
        <f>INDEX('EIA Consumption'!$C:$BW,$G55,DA$5)*DA9</f>
        <v/>
      </c>
      <c r="DB55">
        <f>INDEX('EIA Consumption'!$C:$BW,$G55,DB$5)*DB9</f>
        <v/>
      </c>
      <c r="DC55">
        <f>INDEX('EIA Consumption'!$C:$BW,$G55,DC$5)*DC9</f>
        <v/>
      </c>
      <c r="DD55">
        <f>INDEX('EIA Consumption'!$C:$BW,$G55,DD$5)*DD9</f>
        <v/>
      </c>
      <c r="DE55">
        <f>INDEX('EIA Consumption'!$C:$BW,$G55,DE$5)*DE9</f>
        <v/>
      </c>
      <c r="DF55">
        <f>INDEX('EIA Consumption'!$C:$BW,$G55,DF$5)*DF9</f>
        <v/>
      </c>
      <c r="DG55">
        <f>INDEX('EIA Consumption'!$C:$BW,$G55,DG$5)*DG9</f>
        <v/>
      </c>
      <c r="DH55">
        <f>INDEX('EIA Consumption'!$C:$BW,$G55,DH$5)*DH9</f>
        <v/>
      </c>
      <c r="DI55">
        <f>INDEX('EIA Consumption'!$C:$BW,$G55,DI$5)*DI9</f>
        <v/>
      </c>
      <c r="DJ55">
        <f>INDEX('EIA Consumption'!$C:$BW,$G55,DJ$5)*DJ9</f>
        <v/>
      </c>
      <c r="DK55">
        <f>INDEX('EIA Consumption'!$C:$BW,$G55,DK$5)*DK9</f>
        <v/>
      </c>
      <c r="DL55">
        <f>INDEX('EIA Consumption'!$C:$BW,$G55,DL$5)*DL9</f>
        <v/>
      </c>
      <c r="DM55">
        <f>INDEX('EIA Consumption'!$C:$BW,$G55,DM$5)*DM9</f>
        <v/>
      </c>
      <c r="DN55">
        <f>INDEX('EIA Consumption'!$C:$BW,$G55,DN$5)*DN9</f>
        <v/>
      </c>
      <c r="DO55">
        <f>INDEX('EIA Consumption'!$C:$BW,$G55,DO$5)*DO9</f>
        <v/>
      </c>
      <c r="DP55">
        <f>INDEX('EIA Consumption'!$C:$BW,$G55,DP$5)*DP9</f>
        <v/>
      </c>
      <c r="DQ55">
        <f>INDEX('EIA Consumption'!$C:$BW,$G55,DQ$5)*DQ9</f>
        <v/>
      </c>
      <c r="DR55">
        <f>INDEX('EIA Consumption'!$C:$BW,$G55,DR$5)*DR9</f>
        <v/>
      </c>
      <c r="DS55">
        <f>INDEX('EIA Consumption'!$C:$BW,$G55,DS$5)*DS9</f>
        <v/>
      </c>
      <c r="DT55">
        <f>INDEX('EIA Consumption'!$C:$BW,$G55,DT$5)*DT9</f>
        <v/>
      </c>
      <c r="DU55">
        <f>INDEX('EIA Consumption'!$C:$BW,$G55,DU$5)*DU9</f>
        <v/>
      </c>
      <c r="DV55">
        <f>INDEX('EIA Consumption'!$C:$BW,$G55,DV$5)*DV9</f>
        <v/>
      </c>
      <c r="DW55">
        <f>INDEX('EIA Consumption'!$C:$BW,$G55,DW$5)*DW9</f>
        <v/>
      </c>
      <c r="DX55">
        <f>INDEX('EIA Consumption'!$C:$BW,$G55,DX$5)*DX9</f>
        <v/>
      </c>
      <c r="DY55">
        <f>INDEX('EIA Consumption'!$C:$BW,$G55,DY$5)*DY9</f>
        <v/>
      </c>
      <c r="DZ55">
        <f>INDEX('EIA Consumption'!$C:$BW,$G55,DZ$5)*DZ9</f>
        <v/>
      </c>
      <c r="EA55">
        <f>INDEX('EIA Consumption'!$C:$BW,$G55,EA$5)*EA9</f>
        <v/>
      </c>
      <c r="EB55">
        <f>INDEX('EIA Consumption'!$C:$BW,$G55,EB$5)*EB9</f>
        <v/>
      </c>
      <c r="EC55">
        <f>INDEX('EIA Consumption'!$C:$BW,$G55,EC$5)*EC9</f>
        <v/>
      </c>
      <c r="ED55">
        <f>INDEX('EIA Consumption'!$C:$BW,$G55,ED$5)*ED9</f>
        <v/>
      </c>
      <c r="EE55">
        <f>INDEX('EIA Consumption'!$C:$BW,$G55,EE$5)*EE9</f>
        <v/>
      </c>
      <c r="EF55">
        <f>INDEX('EIA Consumption'!$C:$BW,$G55,EF$5)*EF9</f>
        <v/>
      </c>
      <c r="EG55">
        <f>INDEX('EIA Consumption'!$C:$BW,$G55,EG$5)*EG9</f>
        <v/>
      </c>
      <c r="EH55">
        <f>INDEX('EIA Consumption'!$C:$BW,$G55,EH$5)*EH9</f>
        <v/>
      </c>
      <c r="EI55">
        <f>INDEX('EIA Consumption'!$C:$BW,$G55,EI$5)*EI9</f>
        <v/>
      </c>
      <c r="EJ55">
        <f>INDEX('EIA Consumption'!$C:$BW,$G55,EJ$5)*EJ9</f>
        <v/>
      </c>
      <c r="EK55">
        <f>INDEX('EIA Consumption'!$C:$BW,$G55,EK$5)*EK9</f>
        <v/>
      </c>
      <c r="EL55">
        <f>INDEX('EIA Consumption'!$C:$BW,$G55,EL$5)*EL9</f>
        <v/>
      </c>
      <c r="EM55">
        <f>INDEX('EIA Consumption'!$C:$BW,$G55,EM$5)*EM9</f>
        <v/>
      </c>
      <c r="EN55">
        <f>INDEX('EIA Consumption'!$C:$BW,$G55,EN$5)*EN9</f>
        <v/>
      </c>
      <c r="EO55">
        <f>INDEX('EIA Consumption'!$C:$BW,$G55,EO$5)*EO9</f>
        <v/>
      </c>
      <c r="EP55">
        <f>INDEX('EIA Consumption'!$C:$BW,$G55,EP$5)*EP9</f>
        <v/>
      </c>
      <c r="EQ55">
        <f>INDEX('EIA Consumption'!$C:$BW,$G55,EQ$5)*EQ9</f>
        <v/>
      </c>
      <c r="ER55">
        <f>INDEX('EIA Consumption'!$C:$BW,$G55,ER$5)*ER9</f>
        <v/>
      </c>
      <c r="ES55">
        <f>INDEX('EIA Consumption'!$C:$BW,$G55,ES$5)*ES9</f>
        <v/>
      </c>
      <c r="ET55">
        <f>INDEX('EIA Consumption'!$C:$BW,$G55,ET$5)*ET9</f>
        <v/>
      </c>
      <c r="EU55">
        <f>INDEX('EIA Consumption'!$C:$BW,$G55,EU$5)*EU9</f>
        <v/>
      </c>
      <c r="EV55">
        <f>INDEX('EIA Consumption'!$C:$BW,$G55,EV$5)*EV9</f>
        <v/>
      </c>
      <c r="EW55">
        <f>INDEX('EIA Consumption'!$C:$BW,$G55,EW$5)*EW9</f>
        <v/>
      </c>
      <c r="EX55">
        <f>INDEX('EIA Consumption'!$C:$BW,$G55,EX$5)*EX9</f>
        <v/>
      </c>
      <c r="EY55">
        <f>INDEX('EIA Consumption'!$C:$BW,$G55,EY$5)*EY9</f>
        <v/>
      </c>
      <c r="EZ55">
        <f>INDEX('EIA Consumption'!$C:$BW,$G55,EZ$5)*EZ9</f>
        <v/>
      </c>
      <c r="FA55">
        <f>INDEX('EIA Consumption'!$C:$BW,$G55,FA$5)*FA9</f>
        <v/>
      </c>
      <c r="FB55">
        <f>INDEX('EIA Consumption'!$C:$BW,$G55,FB$5)*FB9</f>
        <v/>
      </c>
      <c r="FC55">
        <f>INDEX('EIA Consumption'!$C:$BW,$G55,FC$5)*FC9</f>
        <v/>
      </c>
      <c r="FD55">
        <f>INDEX('EIA Consumption'!$C:$BW,$G55,FD$5)*FD9</f>
        <v/>
      </c>
      <c r="FE55">
        <f>INDEX('EIA Consumption'!$C:$BW,$G55,FE$5)*FE9</f>
        <v/>
      </c>
      <c r="FF55">
        <f>INDEX('EIA Consumption'!$C:$BW,$G55,FF$5)*FF9</f>
        <v/>
      </c>
      <c r="FG55">
        <f>INDEX('EIA Consumption'!$C:$BW,$G55,FG$5)*FG9</f>
        <v/>
      </c>
      <c r="FH55">
        <f>INDEX('EIA Consumption'!$C:$BW,$G55,FH$5)*FH9</f>
        <v/>
      </c>
      <c r="FI55">
        <f>INDEX('EIA Consumption'!$C:$BW,$G55,FI$5)*FI9</f>
        <v/>
      </c>
      <c r="FJ55">
        <f>INDEX('EIA Consumption'!$C:$BW,$G55,FJ$5)*FJ9</f>
        <v/>
      </c>
      <c r="FK55">
        <f>INDEX('EIA Consumption'!$C:$BW,$G55,FK$5)*FK9</f>
        <v/>
      </c>
      <c r="FL55">
        <f>INDEX('EIA Consumption'!$C:$BW,$G55,FL$5)*FL9</f>
        <v/>
      </c>
      <c r="FM55">
        <f>INDEX('EIA Consumption'!$C:$BW,$G55,FM$5)*FM9</f>
        <v/>
      </c>
      <c r="FN55">
        <f>INDEX('EIA Consumption'!$C:$BW,$G55,FN$5)*FN9</f>
        <v/>
      </c>
      <c r="FO55">
        <f>INDEX('EIA Consumption'!$C:$BW,$G55,FO$5)*FO9</f>
        <v/>
      </c>
      <c r="FP55">
        <f>INDEX('EIA Consumption'!$C:$BW,$G55,FP$5)*FP9</f>
        <v/>
      </c>
      <c r="FQ55">
        <f>INDEX('EIA Consumption'!$C:$BW,$G55,FQ$5)*FQ9</f>
        <v/>
      </c>
      <c r="FR55">
        <f>INDEX('EIA Consumption'!$C:$BW,$G55,FR$5)*FR9</f>
        <v/>
      </c>
      <c r="FS55">
        <f>INDEX('EIA Consumption'!$C:$BW,$G55,FS$5)*FS9</f>
        <v/>
      </c>
      <c r="FT55">
        <f>INDEX('EIA Consumption'!$C:$BW,$G55,FT$5)*FT9</f>
        <v/>
      </c>
      <c r="FU55">
        <f>INDEX('EIA Consumption'!$C:$BW,$G55,FU$5)*FU9</f>
        <v/>
      </c>
      <c r="FV55">
        <f>INDEX('EIA Consumption'!$C:$BW,$G55,FV$5)*FV9</f>
        <v/>
      </c>
      <c r="FW55">
        <f>INDEX('EIA Consumption'!$C:$BW,$G55,FW$5)*FW9</f>
        <v/>
      </c>
      <c r="FX55">
        <f>INDEX('EIA Consumption'!$C:$BW,$G55,FX$5)*FX9</f>
        <v/>
      </c>
      <c r="FY55">
        <f>INDEX('EIA Consumption'!$C:$BW,$G55,FY$5)*FY9</f>
        <v/>
      </c>
      <c r="FZ55">
        <f>INDEX('EIA Consumption'!$C:$BW,$G55,FZ$5)*FZ9</f>
        <v/>
      </c>
      <c r="GA55">
        <f>INDEX('EIA Consumption'!$C:$BW,$G55,GA$5)*GA9</f>
        <v/>
      </c>
      <c r="GB55">
        <f>INDEX('EIA Consumption'!$C:$BW,$G55,GB$5)*GB9</f>
        <v/>
      </c>
      <c r="GC55">
        <f>INDEX('EIA Consumption'!$C:$BW,$G55,GC$5)*GC9</f>
        <v/>
      </c>
      <c r="GD55">
        <f>INDEX('EIA Consumption'!$C:$BW,$G55,GD$5)*GD9</f>
        <v/>
      </c>
      <c r="GE55">
        <f>INDEX('EIA Consumption'!$C:$BW,$G55,GE$5)*GE9</f>
        <v/>
      </c>
      <c r="GF55">
        <f>INDEX('EIA Consumption'!$C:$BW,$G55,GF$5)*GF9</f>
        <v/>
      </c>
      <c r="GG55">
        <f>INDEX('EIA Consumption'!$C:$BW,$G55,GG$5)*GG9</f>
        <v/>
      </c>
      <c r="GH55">
        <f>INDEX('EIA Consumption'!$C:$BW,$G55,GH$5)*GH9</f>
        <v/>
      </c>
      <c r="GI55">
        <f>INDEX('EIA Consumption'!$C:$BW,$G55,GI$5)*GI9</f>
        <v/>
      </c>
      <c r="GJ55">
        <f>INDEX('EIA Consumption'!$C:$BW,$G55,GJ$5)*GJ9</f>
        <v/>
      </c>
      <c r="GK55">
        <f>INDEX('EIA Consumption'!$C:$BW,$G55,GK$5)*GK9</f>
        <v/>
      </c>
      <c r="GL55">
        <f>INDEX('EIA Consumption'!$C:$BW,$G55,GL$5)*GL9</f>
        <v/>
      </c>
      <c r="GM55">
        <f>INDEX('EIA Consumption'!$C:$BW,$G55,GM$5)*GM9</f>
        <v/>
      </c>
      <c r="GN55">
        <f>INDEX('EIA Consumption'!$C:$BW,$G55,GN$5)*GN9</f>
        <v/>
      </c>
      <c r="GO55">
        <f>INDEX('EIA Consumption'!$C:$BW,$G55,GO$5)*GO9</f>
        <v/>
      </c>
      <c r="GP55">
        <f>INDEX('EIA Consumption'!$C:$BW,$G55,GP$5)*GP9</f>
        <v/>
      </c>
      <c r="GQ55">
        <f>INDEX('EIA Consumption'!$C:$BW,$G55,GQ$5)*GQ9</f>
        <v/>
      </c>
      <c r="GR55">
        <f>INDEX('EIA Consumption'!$C:$BW,$G55,GR$5)*GR9</f>
        <v/>
      </c>
      <c r="GS55">
        <f>INDEX('EIA Consumption'!$C:$BW,$G55,GS$5)*GS9</f>
        <v/>
      </c>
      <c r="GT55">
        <f>INDEX('EIA Consumption'!$C:$BW,$G55,GT$5)*GT9</f>
        <v/>
      </c>
      <c r="GU55">
        <f>INDEX('EIA Consumption'!$C:$BW,$G55,GU$5)*GU9</f>
        <v/>
      </c>
      <c r="GV55">
        <f>INDEX('EIA Consumption'!$C:$BW,$G55,GV$5)*GV9</f>
        <v/>
      </c>
      <c r="GW55">
        <f>INDEX('EIA Consumption'!$C:$BW,$G55,GW$5)*GW9</f>
        <v/>
      </c>
      <c r="GX55">
        <f>INDEX('EIA Consumption'!$C:$BW,$G55,GX$5)*GX9</f>
        <v/>
      </c>
      <c r="GY55">
        <f>INDEX('EIA Consumption'!$C:$BW,$G55,GY$5)*GY9</f>
        <v/>
      </c>
      <c r="GZ55">
        <f>INDEX('EIA Consumption'!$C:$BW,$G55,GZ$5)*GZ9</f>
        <v/>
      </c>
      <c r="HA55">
        <f>INDEX('EIA Consumption'!$C:$BW,$G55,HA$5)*HA9</f>
        <v/>
      </c>
      <c r="HB55">
        <f>INDEX('EIA Consumption'!$C:$BW,$G55,HB$5)*HB9</f>
        <v/>
      </c>
      <c r="HC55">
        <f>INDEX('EIA Consumption'!$C:$BW,$G55,HC$5)*HC9</f>
        <v/>
      </c>
      <c r="HD55">
        <f>INDEX('EIA Consumption'!$C:$BW,$G55,HD$5)*HD9</f>
        <v/>
      </c>
      <c r="HE55">
        <f>INDEX('EIA Consumption'!$C:$BW,$G55,HE$5)*HE9</f>
        <v/>
      </c>
      <c r="HF55">
        <f>INDEX('EIA Consumption'!$C:$BW,$G55,HF$5)*HF9</f>
        <v/>
      </c>
      <c r="HG55">
        <f>INDEX('EIA Consumption'!$C:$BW,$G55,HG$5)*HG9</f>
        <v/>
      </c>
      <c r="HH55">
        <f>INDEX('EIA Consumption'!$C:$BW,$G55,HH$5)*HH9</f>
        <v/>
      </c>
      <c r="HI55">
        <f>INDEX('EIA Consumption'!$C:$BW,$G55,HI$5)*HI9</f>
        <v/>
      </c>
      <c r="HJ55">
        <f>INDEX('EIA Consumption'!$C:$BW,$G55,HJ$5)*HJ9</f>
        <v/>
      </c>
      <c r="HK55">
        <f>INDEX('EIA Consumption'!$C:$BW,$G55,HK$5)*HK9</f>
        <v/>
      </c>
      <c r="HL55">
        <f>INDEX('EIA Consumption'!$C:$BW,$G55,HL$5)*HL9</f>
        <v/>
      </c>
      <c r="HM55">
        <f>INDEX('EIA Consumption'!$C:$BW,$G55,HM$5)*HM9</f>
        <v/>
      </c>
      <c r="HN55">
        <f>INDEX('EIA Consumption'!$C:$BW,$G55,HN$5)*HN9</f>
        <v/>
      </c>
      <c r="HO55">
        <f>INDEX('EIA Consumption'!$C:$BW,$G55,HO$5)*HO9</f>
        <v/>
      </c>
      <c r="HP55">
        <f>INDEX('EIA Consumption'!$C:$BW,$G55,HP$5)*HP9</f>
        <v/>
      </c>
      <c r="HQ55">
        <f>INDEX('EIA Consumption'!$C:$BW,$G55,HQ$5)*HQ9</f>
        <v/>
      </c>
      <c r="HR55">
        <f>INDEX('EIA Consumption'!$C:$BW,$G55,HR$5)*HR9</f>
        <v/>
      </c>
      <c r="HS55">
        <f>INDEX('EIA Consumption'!$C:$BW,$G55,HS$5)*HS9</f>
        <v/>
      </c>
      <c r="HT55">
        <f>INDEX('EIA Consumption'!$C:$BW,$G55,HT$5)*HT9</f>
        <v/>
      </c>
      <c r="HU55">
        <f>INDEX('EIA Consumption'!$C:$BW,$G55,HU$5)*HU9</f>
        <v/>
      </c>
      <c r="HV55">
        <f>INDEX('EIA Consumption'!$C:$BW,$G55,HV$5)*HV9</f>
        <v/>
      </c>
      <c r="HW55">
        <f>INDEX('EIA Consumption'!$C:$BW,$G55,HW$5)*HW9</f>
        <v/>
      </c>
      <c r="HX55">
        <f>INDEX('EIA Consumption'!$C:$BW,$G55,HX$5)*HX9</f>
        <v/>
      </c>
      <c r="HY55">
        <f>INDEX('EIA Consumption'!$C:$BW,$G55,HY$5)*HY9</f>
        <v/>
      </c>
      <c r="HZ55">
        <f>INDEX('EIA Consumption'!$C:$BW,$G55,HZ$5)*HZ9</f>
        <v/>
      </c>
      <c r="IA55">
        <f>INDEX('EIA Consumption'!$C:$BW,$G55,IA$5)*IA9</f>
        <v/>
      </c>
      <c r="IB55">
        <f>INDEX('EIA Consumption'!$C:$BW,$G55,IB$5)*IB9</f>
        <v/>
      </c>
      <c r="IC55">
        <f>INDEX('EIA Consumption'!$C:$BW,$G55,IC$5)*IC9</f>
        <v/>
      </c>
      <c r="ID55">
        <f>INDEX('EIA Consumption'!$C:$BW,$G55,ID$5)*ID9</f>
        <v/>
      </c>
      <c r="IE55">
        <f>INDEX('EIA Consumption'!$C:$BW,$G55,IE$5)*IE9</f>
        <v/>
      </c>
      <c r="IF55">
        <f>INDEX('EIA Consumption'!$C:$BW,$G55,IF$5)*IF9</f>
        <v/>
      </c>
      <c r="IG55">
        <f>INDEX('EIA Consumption'!$C:$BW,$G55,IG$5)*IG9</f>
        <v/>
      </c>
      <c r="IH55">
        <f>INDEX('EIA Consumption'!$C:$BW,$G55,IH$5)*IH9</f>
        <v/>
      </c>
      <c r="II55">
        <f>INDEX('EIA Consumption'!$C:$BW,$G55,II$5)*II9</f>
        <v/>
      </c>
      <c r="IJ55">
        <f>INDEX('EIA Consumption'!$C:$BW,$G55,IJ$5)*IJ9</f>
        <v/>
      </c>
      <c r="IK55">
        <f>INDEX('EIA Consumption'!$C:$BW,$G55,IK$5)*IK9</f>
        <v/>
      </c>
      <c r="IL55">
        <f>INDEX('EIA Consumption'!$C:$BW,$G55,IL$5)*IL9</f>
        <v/>
      </c>
      <c r="IM55">
        <f>INDEX('EIA Consumption'!$C:$BW,$G55,IM$5)*IM9</f>
        <v/>
      </c>
      <c r="IN55">
        <f>INDEX('EIA Consumption'!$C:$BW,$G55,IN$5)*IN9</f>
        <v/>
      </c>
      <c r="IO55">
        <f>INDEX('EIA Consumption'!$C:$BW,$G55,IO$5)*IO9</f>
        <v/>
      </c>
      <c r="IP55">
        <f>INDEX('EIA Consumption'!$C:$BW,$G55,IP$5)*IP9</f>
        <v/>
      </c>
      <c r="IQ55">
        <f>INDEX('EIA Consumption'!$C:$BW,$G55,IQ$5)*IQ9</f>
        <v/>
      </c>
      <c r="IR55">
        <f>INDEX('EIA Consumption'!$C:$BW,$G55,IR$5)*IR9</f>
        <v/>
      </c>
      <c r="IS55">
        <f>INDEX('EIA Consumption'!$C:$BW,$G55,IS$5)*IS9</f>
        <v/>
      </c>
      <c r="IT55">
        <f>INDEX('EIA Consumption'!$C:$BW,$G55,IT$5)*IT9</f>
        <v/>
      </c>
      <c r="IU55">
        <f>INDEX('EIA Consumption'!$C:$BW,$G55,IU$5)*IU9</f>
        <v/>
      </c>
      <c r="IV55">
        <f>INDEX('EIA Consumption'!$C:$BW,$G55,IV$5)*IV9</f>
        <v/>
      </c>
      <c r="IW55">
        <f>INDEX('EIA Consumption'!$C:$BW,$G55,IW$5)*IW9</f>
        <v/>
      </c>
      <c r="IX55">
        <f>INDEX('EIA Consumption'!$C:$BW,$G55,IX$5)*IX9</f>
        <v/>
      </c>
      <c r="IY55">
        <f>INDEX('EIA Consumption'!$C:$BW,$G55,IY$5)*IY9</f>
        <v/>
      </c>
      <c r="IZ55">
        <f>INDEX('EIA Consumption'!$C:$BW,$G55,IZ$5)*IZ9</f>
        <v/>
      </c>
      <c r="JA55">
        <f>INDEX('EIA Consumption'!$C:$BW,$G55,JA$5)*JA9</f>
        <v/>
      </c>
      <c r="JB55">
        <f>INDEX('EIA Consumption'!$C:$BW,$G55,JB$5)*JB9</f>
        <v/>
      </c>
      <c r="JC55">
        <f>INDEX('EIA Consumption'!$C:$BW,$G55,JC$5)*JC9</f>
        <v/>
      </c>
      <c r="JD55">
        <f>INDEX('EIA Consumption'!$C:$BW,$G55,JD$5)*JD9</f>
        <v/>
      </c>
      <c r="JE55">
        <f>INDEX('EIA Consumption'!$C:$BW,$G55,JE$5)*JE9</f>
        <v/>
      </c>
      <c r="JF55">
        <f>INDEX('EIA Consumption'!$C:$BW,$G55,JF$5)*JF9</f>
        <v/>
      </c>
      <c r="JG55">
        <f>INDEX('EIA Consumption'!$C:$BW,$G55,JG$5)*JG9</f>
        <v/>
      </c>
      <c r="JH55">
        <f>INDEX('EIA Consumption'!$C:$BW,$G55,JH$5)*JH9</f>
        <v/>
      </c>
      <c r="JI55">
        <f>INDEX('EIA Consumption'!$C:$BW,$G55,JI$5)*JI9</f>
        <v/>
      </c>
      <c r="JJ55">
        <f>INDEX('EIA Consumption'!$C:$BW,$G55,JJ$5)*JJ9</f>
        <v/>
      </c>
      <c r="JK55">
        <f>INDEX('EIA Consumption'!$C:$BW,$G55,JK$5)*JK9</f>
        <v/>
      </c>
      <c r="JL55">
        <f>INDEX('EIA Consumption'!$C:$BW,$G55,JL$5)*JL9</f>
        <v/>
      </c>
      <c r="JM55">
        <f>INDEX('EIA Consumption'!$C:$BW,$G55,JM$5)*JM9</f>
        <v/>
      </c>
      <c r="JN55">
        <f>INDEX('EIA Consumption'!$C:$BW,$G55,JN$5)*JN9</f>
        <v/>
      </c>
      <c r="JO55">
        <f>INDEX('EIA Consumption'!$C:$BW,$G55,JO$5)*JO9</f>
        <v/>
      </c>
      <c r="JP55">
        <f>INDEX('EIA Consumption'!$C:$BW,$G55,JP$5)*JP9</f>
        <v/>
      </c>
      <c r="JQ55">
        <f>INDEX('EIA Consumption'!$C:$BW,$G55,JQ$5)*JQ9</f>
        <v/>
      </c>
      <c r="JR55">
        <f>INDEX('EIA Consumption'!$C:$BW,$G55,JR$5)*JR9</f>
        <v/>
      </c>
      <c r="JS55">
        <f>INDEX('EIA Consumption'!$C:$BW,$G55,JS$5)*JS9</f>
        <v/>
      </c>
      <c r="JT55">
        <f>INDEX('EIA Consumption'!$C:$BW,$G55,JT$5)*JT9</f>
        <v/>
      </c>
      <c r="JU55">
        <f>INDEX('EIA Consumption'!$C:$BW,$G55,JU$5)*JU9</f>
        <v/>
      </c>
      <c r="JV55">
        <f>INDEX('EIA Consumption'!$C:$BW,$G55,JV$5)*JV9</f>
        <v/>
      </c>
      <c r="JW55">
        <f>INDEX('EIA Consumption'!$C:$BW,$G55,JW$5)*JW9</f>
        <v/>
      </c>
      <c r="JX55">
        <f>INDEX('EIA Consumption'!$C:$BW,$G55,JX$5)*JX9</f>
        <v/>
      </c>
      <c r="JY55">
        <f>INDEX('EIA Consumption'!$C:$BW,$G55,JY$5)*JY9</f>
        <v/>
      </c>
      <c r="JZ55">
        <f>INDEX('EIA Consumption'!$C:$BW,$G55,JZ$5)*JZ9</f>
        <v/>
      </c>
      <c r="KA55">
        <f>INDEX('EIA Consumption'!$C:$BW,$G55,KA$5)*KA9</f>
        <v/>
      </c>
      <c r="KB55">
        <f>INDEX('EIA Consumption'!$C:$BW,$G55,KB$5)*KB9</f>
        <v/>
      </c>
      <c r="KC55">
        <f>INDEX('EIA Consumption'!$C:$BW,$G55,KC$5)*KC9</f>
        <v/>
      </c>
      <c r="KD55">
        <f>INDEX('EIA Consumption'!$C:$BW,$G55,KD$5)*KD9</f>
        <v/>
      </c>
      <c r="KE55">
        <f>INDEX('EIA Consumption'!$C:$BW,$G55,KE$5)*KE9</f>
        <v/>
      </c>
      <c r="KF55">
        <f>INDEX('EIA Consumption'!$C:$BW,$G55,KF$5)*KF9</f>
        <v/>
      </c>
      <c r="KG55">
        <f>INDEX('EIA Consumption'!$C:$BW,$G55,KG$5)*KG9</f>
        <v/>
      </c>
      <c r="KH55">
        <f>INDEX('EIA Consumption'!$C:$BW,$G55,KH$5)*KH9</f>
        <v/>
      </c>
      <c r="KI55">
        <f>INDEX('EIA Consumption'!$C:$BW,$G55,KI$5)*KI9</f>
        <v/>
      </c>
      <c r="KJ55">
        <f>INDEX('EIA Consumption'!$C:$BW,$G55,KJ$5)*KJ9</f>
        <v/>
      </c>
      <c r="KK55">
        <f>INDEX('EIA Consumption'!$C:$BW,$G55,KK$5)*KK9</f>
        <v/>
      </c>
      <c r="KL55">
        <f>INDEX('EIA Consumption'!$C:$BW,$G55,KL$5)*KL9</f>
        <v/>
      </c>
      <c r="KM55">
        <f>INDEX('EIA Consumption'!$C:$BW,$G55,KM$5)*KM9</f>
        <v/>
      </c>
      <c r="KN55">
        <f>INDEX('EIA Consumption'!$C:$BW,$G55,KN$5)*KN9</f>
        <v/>
      </c>
      <c r="KO55">
        <f>INDEX('EIA Consumption'!$C:$BW,$G55,KO$5)*KO9</f>
        <v/>
      </c>
      <c r="KP55">
        <f>INDEX('EIA Consumption'!$C:$BW,$G55,KP$5)*KP9</f>
        <v/>
      </c>
      <c r="KQ55">
        <f>INDEX('EIA Consumption'!$C:$BW,$G55,KQ$5)*KQ9</f>
        <v/>
      </c>
      <c r="KR55">
        <f>INDEX('EIA Consumption'!$C:$BW,$G55,KR$5)*KR9</f>
        <v/>
      </c>
      <c r="KS55">
        <f>INDEX('EIA Consumption'!$C:$BW,$G55,KS$5)*KS9</f>
        <v/>
      </c>
      <c r="KT55">
        <f>INDEX('EIA Consumption'!$C:$BW,$G55,KT$5)*KT9</f>
        <v/>
      </c>
      <c r="KU55">
        <f>INDEX('EIA Consumption'!$C:$BW,$G55,KU$5)*KU9</f>
        <v/>
      </c>
    </row>
    <row r="56" spans="1:307">
      <c r="B56" t="s">
        <v>10</v>
      </c>
      <c r="C56" t="s">
        <v>46</v>
      </c>
      <c r="D56" t="s">
        <v>23</v>
      </c>
      <c r="E56" t="s">
        <v>24</v>
      </c>
      <c r="G56">
        <f>MATCH($C56,'EIA Consumption'!$C:$C,0)</f>
        <v/>
      </c>
      <c r="H56">
        <f>INDEX('EIA Consumption'!$C:$BW,$G56,H$5)*H10</f>
        <v/>
      </c>
      <c r="I56">
        <f>INDEX('EIA Consumption'!$C:$BW,$G56,I$5)*I10</f>
        <v/>
      </c>
      <c r="J56">
        <f>INDEX('EIA Consumption'!$C:$BW,$G56,J$5)*J10</f>
        <v/>
      </c>
      <c r="K56">
        <f>INDEX('EIA Consumption'!$C:$BW,$G56,K$5)*K10</f>
        <v/>
      </c>
      <c r="L56">
        <f>INDEX('EIA Consumption'!$C:$BW,$G56,L$5)*L10</f>
        <v/>
      </c>
      <c r="M56">
        <f>INDEX('EIA Consumption'!$C:$BW,$G56,M$5)*M10</f>
        <v/>
      </c>
      <c r="N56">
        <f>INDEX('EIA Consumption'!$C:$BW,$G56,N$5)*N10</f>
        <v/>
      </c>
      <c r="O56">
        <f>INDEX('EIA Consumption'!$C:$BW,$G56,O$5)*O10</f>
        <v/>
      </c>
      <c r="P56">
        <f>INDEX('EIA Consumption'!$C:$BW,$G56,P$5)*P10</f>
        <v/>
      </c>
      <c r="Q56">
        <f>INDEX('EIA Consumption'!$C:$BW,$G56,Q$5)*Q10</f>
        <v/>
      </c>
      <c r="R56">
        <f>INDEX('EIA Consumption'!$C:$BW,$G56,R$5)*R10</f>
        <v/>
      </c>
      <c r="S56">
        <f>INDEX('EIA Consumption'!$C:$BW,$G56,S$5)*S10</f>
        <v/>
      </c>
      <c r="T56">
        <f>INDEX('EIA Consumption'!$C:$BW,$G56,T$5)*T10</f>
        <v/>
      </c>
      <c r="U56">
        <f>INDEX('EIA Consumption'!$C:$BW,$G56,U$5)*U10</f>
        <v/>
      </c>
      <c r="V56">
        <f>INDEX('EIA Consumption'!$C:$BW,$G56,V$5)*V10</f>
        <v/>
      </c>
      <c r="W56">
        <f>INDEX('EIA Consumption'!$C:$BW,$G56,W$5)*W10</f>
        <v/>
      </c>
      <c r="X56">
        <f>INDEX('EIA Consumption'!$C:$BW,$G56,X$5)*X10</f>
        <v/>
      </c>
      <c r="Y56">
        <f>INDEX('EIA Consumption'!$C:$BW,$G56,Y$5)*Y10</f>
        <v/>
      </c>
      <c r="Z56">
        <f>INDEX('EIA Consumption'!$C:$BW,$G56,Z$5)*Z10</f>
        <v/>
      </c>
      <c r="AA56">
        <f>INDEX('EIA Consumption'!$C:$BW,$G56,AA$5)*AA10</f>
        <v/>
      </c>
      <c r="AB56">
        <f>INDEX('EIA Consumption'!$C:$BW,$G56,AB$5)*AB10</f>
        <v/>
      </c>
      <c r="AC56">
        <f>INDEX('EIA Consumption'!$C:$BW,$G56,AC$5)*AC10</f>
        <v/>
      </c>
      <c r="AD56">
        <f>INDEX('EIA Consumption'!$C:$BW,$G56,AD$5)*AD10</f>
        <v/>
      </c>
      <c r="AE56">
        <f>INDEX('EIA Consumption'!$C:$BW,$G56,AE$5)*AE10</f>
        <v/>
      </c>
      <c r="AF56">
        <f>INDEX('EIA Consumption'!$C:$BW,$G56,AF$5)*AF10</f>
        <v/>
      </c>
      <c r="AG56">
        <f>INDEX('EIA Consumption'!$C:$BW,$G56,AG$5)*AG10</f>
        <v/>
      </c>
      <c r="AH56">
        <f>INDEX('EIA Consumption'!$C:$BW,$G56,AH$5)*AH10</f>
        <v/>
      </c>
      <c r="AI56">
        <f>INDEX('EIA Consumption'!$C:$BW,$G56,AI$5)*AI10</f>
        <v/>
      </c>
      <c r="AJ56">
        <f>INDEX('EIA Consumption'!$C:$BW,$G56,AJ$5)*AJ10</f>
        <v/>
      </c>
      <c r="AK56">
        <f>INDEX('EIA Consumption'!$C:$BW,$G56,AK$5)*AK10</f>
        <v/>
      </c>
      <c r="AL56">
        <f>INDEX('EIA Consumption'!$C:$BW,$G56,AL$5)*AL10</f>
        <v/>
      </c>
      <c r="AM56">
        <f>INDEX('EIA Consumption'!$C:$BW,$G56,AM$5)*AM10</f>
        <v/>
      </c>
      <c r="AN56">
        <f>INDEX('EIA Consumption'!$C:$BW,$G56,AN$5)*AN10</f>
        <v/>
      </c>
      <c r="AO56">
        <f>INDEX('EIA Consumption'!$C:$BW,$G56,AO$5)*AO10</f>
        <v/>
      </c>
      <c r="AP56">
        <f>INDEX('EIA Consumption'!$C:$BW,$G56,AP$5)*AP10</f>
        <v/>
      </c>
      <c r="AQ56">
        <f>INDEX('EIA Consumption'!$C:$BW,$G56,AQ$5)*AQ10</f>
        <v/>
      </c>
      <c r="AR56">
        <f>INDEX('EIA Consumption'!$C:$BW,$G56,AR$5)*AR10</f>
        <v/>
      </c>
      <c r="AS56">
        <f>INDEX('EIA Consumption'!$C:$BW,$G56,AS$5)*AS10</f>
        <v/>
      </c>
      <c r="AT56">
        <f>INDEX('EIA Consumption'!$C:$BW,$G56,AT$5)*AT10</f>
        <v/>
      </c>
      <c r="AU56">
        <f>INDEX('EIA Consumption'!$C:$BW,$G56,AU$5)*AU10</f>
        <v/>
      </c>
      <c r="AV56">
        <f>INDEX('EIA Consumption'!$C:$BW,$G56,AV$5)*AV10</f>
        <v/>
      </c>
      <c r="AW56">
        <f>INDEX('EIA Consumption'!$C:$BW,$G56,AW$5)*AW10</f>
        <v/>
      </c>
      <c r="AX56">
        <f>INDEX('EIA Consumption'!$C:$BW,$G56,AX$5)*AX10</f>
        <v/>
      </c>
      <c r="AY56">
        <f>INDEX('EIA Consumption'!$C:$BW,$G56,AY$5)*AY10</f>
        <v/>
      </c>
      <c r="AZ56">
        <f>INDEX('EIA Consumption'!$C:$BW,$G56,AZ$5)*AZ10</f>
        <v/>
      </c>
      <c r="BA56">
        <f>INDEX('EIA Consumption'!$C:$BW,$G56,BA$5)*BA10</f>
        <v/>
      </c>
      <c r="BB56">
        <f>INDEX('EIA Consumption'!$C:$BW,$G56,BB$5)*BB10</f>
        <v/>
      </c>
      <c r="BC56">
        <f>INDEX('EIA Consumption'!$C:$BW,$G56,BC$5)*BC10</f>
        <v/>
      </c>
      <c r="BD56">
        <f>INDEX('EIA Consumption'!$C:$BW,$G56,BD$5)*BD10</f>
        <v/>
      </c>
      <c r="BE56">
        <f>INDEX('EIA Consumption'!$C:$BW,$G56,BE$5)*BE10</f>
        <v/>
      </c>
      <c r="BF56">
        <f>INDEX('EIA Consumption'!$C:$BW,$G56,BF$5)*BF10</f>
        <v/>
      </c>
      <c r="BG56">
        <f>INDEX('EIA Consumption'!$C:$BW,$G56,BG$5)*BG10</f>
        <v/>
      </c>
      <c r="BH56">
        <f>INDEX('EIA Consumption'!$C:$BW,$G56,BH$5)*BH10</f>
        <v/>
      </c>
      <c r="BI56">
        <f>INDEX('EIA Consumption'!$C:$BW,$G56,BI$5)*BI10</f>
        <v/>
      </c>
      <c r="BJ56">
        <f>INDEX('EIA Consumption'!$C:$BW,$G56,BJ$5)*BJ10</f>
        <v/>
      </c>
      <c r="BK56">
        <f>INDEX('EIA Consumption'!$C:$BW,$G56,BK$5)*BK10</f>
        <v/>
      </c>
      <c r="BL56">
        <f>INDEX('EIA Consumption'!$C:$BW,$G56,BL$5)*BL10</f>
        <v/>
      </c>
      <c r="BM56">
        <f>INDEX('EIA Consumption'!$C:$BW,$G56,BM$5)*BM10</f>
        <v/>
      </c>
      <c r="BN56">
        <f>INDEX('EIA Consumption'!$C:$BW,$G56,BN$5)*BN10</f>
        <v/>
      </c>
      <c r="BO56">
        <f>INDEX('EIA Consumption'!$C:$BW,$G56,BO$5)*BO10</f>
        <v/>
      </c>
      <c r="BP56">
        <f>INDEX('EIA Consumption'!$C:$BW,$G56,BP$5)*BP10</f>
        <v/>
      </c>
      <c r="BQ56">
        <f>INDEX('EIA Consumption'!$C:$BW,$G56,BQ$5)*BQ10</f>
        <v/>
      </c>
      <c r="BR56">
        <f>INDEX('EIA Consumption'!$C:$BW,$G56,BR$5)*BR10</f>
        <v/>
      </c>
      <c r="BS56">
        <f>INDEX('EIA Consumption'!$C:$BW,$G56,BS$5)*BS10</f>
        <v/>
      </c>
      <c r="BT56">
        <f>INDEX('EIA Consumption'!$C:$BW,$G56,BT$5)*BT10</f>
        <v/>
      </c>
      <c r="BU56">
        <f>INDEX('EIA Consumption'!$C:$BW,$G56,BU$5)*BU10</f>
        <v/>
      </c>
      <c r="BV56">
        <f>INDEX('EIA Consumption'!$C:$BW,$G56,BV$5)*BV10</f>
        <v/>
      </c>
      <c r="BW56">
        <f>INDEX('EIA Consumption'!$C:$BW,$G56,BW$5)*BW10</f>
        <v/>
      </c>
      <c r="BX56">
        <f>INDEX('EIA Consumption'!$C:$BW,$G56,BX$5)*BX10</f>
        <v/>
      </c>
      <c r="BY56">
        <f>INDEX('EIA Consumption'!$C:$BW,$G56,BY$5)*BY10</f>
        <v/>
      </c>
      <c r="BZ56">
        <f>INDEX('EIA Consumption'!$C:$BW,$G56,BZ$5)*BZ10</f>
        <v/>
      </c>
      <c r="CA56">
        <f>INDEX('EIA Consumption'!$C:$BW,$G56,CA$5)*CA10</f>
        <v/>
      </c>
      <c r="CB56">
        <f>INDEX('EIA Consumption'!$C:$BW,$G56,CB$5)*CB10</f>
        <v/>
      </c>
      <c r="CC56">
        <f>INDEX('EIA Consumption'!$C:$BW,$G56,CC$5)*CC10</f>
        <v/>
      </c>
      <c r="CD56">
        <f>INDEX('EIA Consumption'!$C:$BW,$G56,CD$5)*CD10</f>
        <v/>
      </c>
      <c r="CE56">
        <f>INDEX('EIA Consumption'!$C:$BW,$G56,CE$5)*CE10</f>
        <v/>
      </c>
      <c r="CF56">
        <f>INDEX('EIA Consumption'!$C:$BW,$G56,CF$5)*CF10</f>
        <v/>
      </c>
      <c r="CG56">
        <f>INDEX('EIA Consumption'!$C:$BW,$G56,CG$5)*CG10</f>
        <v/>
      </c>
      <c r="CH56">
        <f>INDEX('EIA Consumption'!$C:$BW,$G56,CH$5)*CH10</f>
        <v/>
      </c>
      <c r="CI56">
        <f>INDEX('EIA Consumption'!$C:$BW,$G56,CI$5)*CI10</f>
        <v/>
      </c>
      <c r="CJ56">
        <f>INDEX('EIA Consumption'!$C:$BW,$G56,CJ$5)*CJ10</f>
        <v/>
      </c>
      <c r="CK56">
        <f>INDEX('EIA Consumption'!$C:$BW,$G56,CK$5)*CK10</f>
        <v/>
      </c>
      <c r="CL56">
        <f>INDEX('EIA Consumption'!$C:$BW,$G56,CL$5)*CL10</f>
        <v/>
      </c>
      <c r="CM56">
        <f>INDEX('EIA Consumption'!$C:$BW,$G56,CM$5)*CM10</f>
        <v/>
      </c>
      <c r="CN56">
        <f>INDEX('EIA Consumption'!$C:$BW,$G56,CN$5)*CN10</f>
        <v/>
      </c>
      <c r="CO56">
        <f>INDEX('EIA Consumption'!$C:$BW,$G56,CO$5)*CO10</f>
        <v/>
      </c>
      <c r="CP56">
        <f>INDEX('EIA Consumption'!$C:$BW,$G56,CP$5)*CP10</f>
        <v/>
      </c>
      <c r="CQ56">
        <f>INDEX('EIA Consumption'!$C:$BW,$G56,CQ$5)*CQ10</f>
        <v/>
      </c>
      <c r="CR56">
        <f>INDEX('EIA Consumption'!$C:$BW,$G56,CR$5)*CR10</f>
        <v/>
      </c>
      <c r="CS56">
        <f>INDEX('EIA Consumption'!$C:$BW,$G56,CS$5)*CS10</f>
        <v/>
      </c>
      <c r="CT56">
        <f>INDEX('EIA Consumption'!$C:$BW,$G56,CT$5)*CT10</f>
        <v/>
      </c>
      <c r="CU56">
        <f>INDEX('EIA Consumption'!$C:$BW,$G56,CU$5)*CU10</f>
        <v/>
      </c>
      <c r="CV56">
        <f>INDEX('EIA Consumption'!$C:$BW,$G56,CV$5)*CV10</f>
        <v/>
      </c>
      <c r="CW56">
        <f>INDEX('EIA Consumption'!$C:$BW,$G56,CW$5)*CW10</f>
        <v/>
      </c>
      <c r="CX56">
        <f>INDEX('EIA Consumption'!$C:$BW,$G56,CX$5)*CX10</f>
        <v/>
      </c>
      <c r="CY56">
        <f>INDEX('EIA Consumption'!$C:$BW,$G56,CY$5)*CY10</f>
        <v/>
      </c>
      <c r="CZ56">
        <f>INDEX('EIA Consumption'!$C:$BW,$G56,CZ$5)*CZ10</f>
        <v/>
      </c>
      <c r="DA56">
        <f>INDEX('EIA Consumption'!$C:$BW,$G56,DA$5)*DA10</f>
        <v/>
      </c>
      <c r="DB56">
        <f>INDEX('EIA Consumption'!$C:$BW,$G56,DB$5)*DB10</f>
        <v/>
      </c>
      <c r="DC56">
        <f>INDEX('EIA Consumption'!$C:$BW,$G56,DC$5)*DC10</f>
        <v/>
      </c>
      <c r="DD56">
        <f>INDEX('EIA Consumption'!$C:$BW,$G56,DD$5)*DD10</f>
        <v/>
      </c>
      <c r="DE56">
        <f>INDEX('EIA Consumption'!$C:$BW,$G56,DE$5)*DE10</f>
        <v/>
      </c>
      <c r="DF56">
        <f>INDEX('EIA Consumption'!$C:$BW,$G56,DF$5)*DF10</f>
        <v/>
      </c>
      <c r="DG56">
        <f>INDEX('EIA Consumption'!$C:$BW,$G56,DG$5)*DG10</f>
        <v/>
      </c>
      <c r="DH56">
        <f>INDEX('EIA Consumption'!$C:$BW,$G56,DH$5)*DH10</f>
        <v/>
      </c>
      <c r="DI56">
        <f>INDEX('EIA Consumption'!$C:$BW,$G56,DI$5)*DI10</f>
        <v/>
      </c>
      <c r="DJ56">
        <f>INDEX('EIA Consumption'!$C:$BW,$G56,DJ$5)*DJ10</f>
        <v/>
      </c>
      <c r="DK56">
        <f>INDEX('EIA Consumption'!$C:$BW,$G56,DK$5)*DK10</f>
        <v/>
      </c>
      <c r="DL56">
        <f>INDEX('EIA Consumption'!$C:$BW,$G56,DL$5)*DL10</f>
        <v/>
      </c>
      <c r="DM56">
        <f>INDEX('EIA Consumption'!$C:$BW,$G56,DM$5)*DM10</f>
        <v/>
      </c>
      <c r="DN56">
        <f>INDEX('EIA Consumption'!$C:$BW,$G56,DN$5)*DN10</f>
        <v/>
      </c>
      <c r="DO56">
        <f>INDEX('EIA Consumption'!$C:$BW,$G56,DO$5)*DO10</f>
        <v/>
      </c>
      <c r="DP56">
        <f>INDEX('EIA Consumption'!$C:$BW,$G56,DP$5)*DP10</f>
        <v/>
      </c>
      <c r="DQ56">
        <f>INDEX('EIA Consumption'!$C:$BW,$G56,DQ$5)*DQ10</f>
        <v/>
      </c>
      <c r="DR56">
        <f>INDEX('EIA Consumption'!$C:$BW,$G56,DR$5)*DR10</f>
        <v/>
      </c>
      <c r="DS56">
        <f>INDEX('EIA Consumption'!$C:$BW,$G56,DS$5)*DS10</f>
        <v/>
      </c>
      <c r="DT56">
        <f>INDEX('EIA Consumption'!$C:$BW,$G56,DT$5)*DT10</f>
        <v/>
      </c>
      <c r="DU56">
        <f>INDEX('EIA Consumption'!$C:$BW,$G56,DU$5)*DU10</f>
        <v/>
      </c>
      <c r="DV56">
        <f>INDEX('EIA Consumption'!$C:$BW,$G56,DV$5)*DV10</f>
        <v/>
      </c>
      <c r="DW56">
        <f>INDEX('EIA Consumption'!$C:$BW,$G56,DW$5)*DW10</f>
        <v/>
      </c>
      <c r="DX56">
        <f>INDEX('EIA Consumption'!$C:$BW,$G56,DX$5)*DX10</f>
        <v/>
      </c>
      <c r="DY56">
        <f>INDEX('EIA Consumption'!$C:$BW,$G56,DY$5)*DY10</f>
        <v/>
      </c>
      <c r="DZ56">
        <f>INDEX('EIA Consumption'!$C:$BW,$G56,DZ$5)*DZ10</f>
        <v/>
      </c>
      <c r="EA56">
        <f>INDEX('EIA Consumption'!$C:$BW,$G56,EA$5)*EA10</f>
        <v/>
      </c>
      <c r="EB56">
        <f>INDEX('EIA Consumption'!$C:$BW,$G56,EB$5)*EB10</f>
        <v/>
      </c>
      <c r="EC56">
        <f>INDEX('EIA Consumption'!$C:$BW,$G56,EC$5)*EC10</f>
        <v/>
      </c>
      <c r="ED56">
        <f>INDEX('EIA Consumption'!$C:$BW,$G56,ED$5)*ED10</f>
        <v/>
      </c>
      <c r="EE56">
        <f>INDEX('EIA Consumption'!$C:$BW,$G56,EE$5)*EE10</f>
        <v/>
      </c>
      <c r="EF56">
        <f>INDEX('EIA Consumption'!$C:$BW,$G56,EF$5)*EF10</f>
        <v/>
      </c>
      <c r="EG56">
        <f>INDEX('EIA Consumption'!$C:$BW,$G56,EG$5)*EG10</f>
        <v/>
      </c>
      <c r="EH56">
        <f>INDEX('EIA Consumption'!$C:$BW,$G56,EH$5)*EH10</f>
        <v/>
      </c>
      <c r="EI56">
        <f>INDEX('EIA Consumption'!$C:$BW,$G56,EI$5)*EI10</f>
        <v/>
      </c>
      <c r="EJ56">
        <f>INDEX('EIA Consumption'!$C:$BW,$G56,EJ$5)*EJ10</f>
        <v/>
      </c>
      <c r="EK56">
        <f>INDEX('EIA Consumption'!$C:$BW,$G56,EK$5)*EK10</f>
        <v/>
      </c>
      <c r="EL56">
        <f>INDEX('EIA Consumption'!$C:$BW,$G56,EL$5)*EL10</f>
        <v/>
      </c>
      <c r="EM56">
        <f>INDEX('EIA Consumption'!$C:$BW,$G56,EM$5)*EM10</f>
        <v/>
      </c>
      <c r="EN56">
        <f>INDEX('EIA Consumption'!$C:$BW,$G56,EN$5)*EN10</f>
        <v/>
      </c>
      <c r="EO56">
        <f>INDEX('EIA Consumption'!$C:$BW,$G56,EO$5)*EO10</f>
        <v/>
      </c>
      <c r="EP56">
        <f>INDEX('EIA Consumption'!$C:$BW,$G56,EP$5)*EP10</f>
        <v/>
      </c>
      <c r="EQ56">
        <f>INDEX('EIA Consumption'!$C:$BW,$G56,EQ$5)*EQ10</f>
        <v/>
      </c>
      <c r="ER56">
        <f>INDEX('EIA Consumption'!$C:$BW,$G56,ER$5)*ER10</f>
        <v/>
      </c>
      <c r="ES56">
        <f>INDEX('EIA Consumption'!$C:$BW,$G56,ES$5)*ES10</f>
        <v/>
      </c>
      <c r="ET56">
        <f>INDEX('EIA Consumption'!$C:$BW,$G56,ET$5)*ET10</f>
        <v/>
      </c>
      <c r="EU56">
        <f>INDEX('EIA Consumption'!$C:$BW,$G56,EU$5)*EU10</f>
        <v/>
      </c>
      <c r="EV56">
        <f>INDEX('EIA Consumption'!$C:$BW,$G56,EV$5)*EV10</f>
        <v/>
      </c>
      <c r="EW56">
        <f>INDEX('EIA Consumption'!$C:$BW,$G56,EW$5)*EW10</f>
        <v/>
      </c>
      <c r="EX56">
        <f>INDEX('EIA Consumption'!$C:$BW,$G56,EX$5)*EX10</f>
        <v/>
      </c>
      <c r="EY56">
        <f>INDEX('EIA Consumption'!$C:$BW,$G56,EY$5)*EY10</f>
        <v/>
      </c>
      <c r="EZ56">
        <f>INDEX('EIA Consumption'!$C:$BW,$G56,EZ$5)*EZ10</f>
        <v/>
      </c>
      <c r="FA56">
        <f>INDEX('EIA Consumption'!$C:$BW,$G56,FA$5)*FA10</f>
        <v/>
      </c>
      <c r="FB56">
        <f>INDEX('EIA Consumption'!$C:$BW,$G56,FB$5)*FB10</f>
        <v/>
      </c>
      <c r="FC56">
        <f>INDEX('EIA Consumption'!$C:$BW,$G56,FC$5)*FC10</f>
        <v/>
      </c>
      <c r="FD56">
        <f>INDEX('EIA Consumption'!$C:$BW,$G56,FD$5)*FD10</f>
        <v/>
      </c>
      <c r="FE56">
        <f>INDEX('EIA Consumption'!$C:$BW,$G56,FE$5)*FE10</f>
        <v/>
      </c>
      <c r="FF56">
        <f>INDEX('EIA Consumption'!$C:$BW,$G56,FF$5)*FF10</f>
        <v/>
      </c>
      <c r="FG56">
        <f>INDEX('EIA Consumption'!$C:$BW,$G56,FG$5)*FG10</f>
        <v/>
      </c>
      <c r="FH56">
        <f>INDEX('EIA Consumption'!$C:$BW,$G56,FH$5)*FH10</f>
        <v/>
      </c>
      <c r="FI56">
        <f>INDEX('EIA Consumption'!$C:$BW,$G56,FI$5)*FI10</f>
        <v/>
      </c>
      <c r="FJ56">
        <f>INDEX('EIA Consumption'!$C:$BW,$G56,FJ$5)*FJ10</f>
        <v/>
      </c>
      <c r="FK56">
        <f>INDEX('EIA Consumption'!$C:$BW,$G56,FK$5)*FK10</f>
        <v/>
      </c>
      <c r="FL56">
        <f>INDEX('EIA Consumption'!$C:$BW,$G56,FL$5)*FL10</f>
        <v/>
      </c>
      <c r="FM56">
        <f>INDEX('EIA Consumption'!$C:$BW,$G56,FM$5)*FM10</f>
        <v/>
      </c>
      <c r="FN56">
        <f>INDEX('EIA Consumption'!$C:$BW,$G56,FN$5)*FN10</f>
        <v/>
      </c>
      <c r="FO56">
        <f>INDEX('EIA Consumption'!$C:$BW,$G56,FO$5)*FO10</f>
        <v/>
      </c>
      <c r="FP56">
        <f>INDEX('EIA Consumption'!$C:$BW,$G56,FP$5)*FP10</f>
        <v/>
      </c>
      <c r="FQ56">
        <f>INDEX('EIA Consumption'!$C:$BW,$G56,FQ$5)*FQ10</f>
        <v/>
      </c>
      <c r="FR56">
        <f>INDEX('EIA Consumption'!$C:$BW,$G56,FR$5)*FR10</f>
        <v/>
      </c>
      <c r="FS56">
        <f>INDEX('EIA Consumption'!$C:$BW,$G56,FS$5)*FS10</f>
        <v/>
      </c>
      <c r="FT56">
        <f>INDEX('EIA Consumption'!$C:$BW,$G56,FT$5)*FT10</f>
        <v/>
      </c>
      <c r="FU56">
        <f>INDEX('EIA Consumption'!$C:$BW,$G56,FU$5)*FU10</f>
        <v/>
      </c>
      <c r="FV56">
        <f>INDEX('EIA Consumption'!$C:$BW,$G56,FV$5)*FV10</f>
        <v/>
      </c>
      <c r="FW56">
        <f>INDEX('EIA Consumption'!$C:$BW,$G56,FW$5)*FW10</f>
        <v/>
      </c>
      <c r="FX56">
        <f>INDEX('EIA Consumption'!$C:$BW,$G56,FX$5)*FX10</f>
        <v/>
      </c>
      <c r="FY56">
        <f>INDEX('EIA Consumption'!$C:$BW,$G56,FY$5)*FY10</f>
        <v/>
      </c>
      <c r="FZ56">
        <f>INDEX('EIA Consumption'!$C:$BW,$G56,FZ$5)*FZ10</f>
        <v/>
      </c>
      <c r="GA56">
        <f>INDEX('EIA Consumption'!$C:$BW,$G56,GA$5)*GA10</f>
        <v/>
      </c>
      <c r="GB56">
        <f>INDEX('EIA Consumption'!$C:$BW,$G56,GB$5)*GB10</f>
        <v/>
      </c>
      <c r="GC56">
        <f>INDEX('EIA Consumption'!$C:$BW,$G56,GC$5)*GC10</f>
        <v/>
      </c>
      <c r="GD56">
        <f>INDEX('EIA Consumption'!$C:$BW,$G56,GD$5)*GD10</f>
        <v/>
      </c>
      <c r="GE56">
        <f>INDEX('EIA Consumption'!$C:$BW,$G56,GE$5)*GE10</f>
        <v/>
      </c>
      <c r="GF56">
        <f>INDEX('EIA Consumption'!$C:$BW,$G56,GF$5)*GF10</f>
        <v/>
      </c>
      <c r="GG56">
        <f>INDEX('EIA Consumption'!$C:$BW,$G56,GG$5)*GG10</f>
        <v/>
      </c>
      <c r="GH56">
        <f>INDEX('EIA Consumption'!$C:$BW,$G56,GH$5)*GH10</f>
        <v/>
      </c>
      <c r="GI56">
        <f>INDEX('EIA Consumption'!$C:$BW,$G56,GI$5)*GI10</f>
        <v/>
      </c>
      <c r="GJ56">
        <f>INDEX('EIA Consumption'!$C:$BW,$G56,GJ$5)*GJ10</f>
        <v/>
      </c>
      <c r="GK56">
        <f>INDEX('EIA Consumption'!$C:$BW,$G56,GK$5)*GK10</f>
        <v/>
      </c>
      <c r="GL56">
        <f>INDEX('EIA Consumption'!$C:$BW,$G56,GL$5)*GL10</f>
        <v/>
      </c>
      <c r="GM56">
        <f>INDEX('EIA Consumption'!$C:$BW,$G56,GM$5)*GM10</f>
        <v/>
      </c>
      <c r="GN56">
        <f>INDEX('EIA Consumption'!$C:$BW,$G56,GN$5)*GN10</f>
        <v/>
      </c>
      <c r="GO56">
        <f>INDEX('EIA Consumption'!$C:$BW,$G56,GO$5)*GO10</f>
        <v/>
      </c>
      <c r="GP56">
        <f>INDEX('EIA Consumption'!$C:$BW,$G56,GP$5)*GP10</f>
        <v/>
      </c>
      <c r="GQ56">
        <f>INDEX('EIA Consumption'!$C:$BW,$G56,GQ$5)*GQ10</f>
        <v/>
      </c>
      <c r="GR56">
        <f>INDEX('EIA Consumption'!$C:$BW,$G56,GR$5)*GR10</f>
        <v/>
      </c>
      <c r="GS56">
        <f>INDEX('EIA Consumption'!$C:$BW,$G56,GS$5)*GS10</f>
        <v/>
      </c>
      <c r="GT56">
        <f>INDEX('EIA Consumption'!$C:$BW,$G56,GT$5)*GT10</f>
        <v/>
      </c>
      <c r="GU56">
        <f>INDEX('EIA Consumption'!$C:$BW,$G56,GU$5)*GU10</f>
        <v/>
      </c>
      <c r="GV56">
        <f>INDEX('EIA Consumption'!$C:$BW,$G56,GV$5)*GV10</f>
        <v/>
      </c>
      <c r="GW56">
        <f>INDEX('EIA Consumption'!$C:$BW,$G56,GW$5)*GW10</f>
        <v/>
      </c>
      <c r="GX56">
        <f>INDEX('EIA Consumption'!$C:$BW,$G56,GX$5)*GX10</f>
        <v/>
      </c>
      <c r="GY56">
        <f>INDEX('EIA Consumption'!$C:$BW,$G56,GY$5)*GY10</f>
        <v/>
      </c>
      <c r="GZ56">
        <f>INDEX('EIA Consumption'!$C:$BW,$G56,GZ$5)*GZ10</f>
        <v/>
      </c>
      <c r="HA56">
        <f>INDEX('EIA Consumption'!$C:$BW,$G56,HA$5)*HA10</f>
        <v/>
      </c>
      <c r="HB56">
        <f>INDEX('EIA Consumption'!$C:$BW,$G56,HB$5)*HB10</f>
        <v/>
      </c>
      <c r="HC56">
        <f>INDEX('EIA Consumption'!$C:$BW,$G56,HC$5)*HC10</f>
        <v/>
      </c>
      <c r="HD56">
        <f>INDEX('EIA Consumption'!$C:$BW,$G56,HD$5)*HD10</f>
        <v/>
      </c>
      <c r="HE56">
        <f>INDEX('EIA Consumption'!$C:$BW,$G56,HE$5)*HE10</f>
        <v/>
      </c>
      <c r="HF56">
        <f>INDEX('EIA Consumption'!$C:$BW,$G56,HF$5)*HF10</f>
        <v/>
      </c>
      <c r="HG56">
        <f>INDEX('EIA Consumption'!$C:$BW,$G56,HG$5)*HG10</f>
        <v/>
      </c>
      <c r="HH56">
        <f>INDEX('EIA Consumption'!$C:$BW,$G56,HH$5)*HH10</f>
        <v/>
      </c>
      <c r="HI56">
        <f>INDEX('EIA Consumption'!$C:$BW,$G56,HI$5)*HI10</f>
        <v/>
      </c>
      <c r="HJ56">
        <f>INDEX('EIA Consumption'!$C:$BW,$G56,HJ$5)*HJ10</f>
        <v/>
      </c>
      <c r="HK56">
        <f>INDEX('EIA Consumption'!$C:$BW,$G56,HK$5)*HK10</f>
        <v/>
      </c>
      <c r="HL56">
        <f>INDEX('EIA Consumption'!$C:$BW,$G56,HL$5)*HL10</f>
        <v/>
      </c>
      <c r="HM56">
        <f>INDEX('EIA Consumption'!$C:$BW,$G56,HM$5)*HM10</f>
        <v/>
      </c>
      <c r="HN56">
        <f>INDEX('EIA Consumption'!$C:$BW,$G56,HN$5)*HN10</f>
        <v/>
      </c>
      <c r="HO56">
        <f>INDEX('EIA Consumption'!$C:$BW,$G56,HO$5)*HO10</f>
        <v/>
      </c>
      <c r="HP56">
        <f>INDEX('EIA Consumption'!$C:$BW,$G56,HP$5)*HP10</f>
        <v/>
      </c>
      <c r="HQ56">
        <f>INDEX('EIA Consumption'!$C:$BW,$G56,HQ$5)*HQ10</f>
        <v/>
      </c>
      <c r="HR56">
        <f>INDEX('EIA Consumption'!$C:$BW,$G56,HR$5)*HR10</f>
        <v/>
      </c>
      <c r="HS56">
        <f>INDEX('EIA Consumption'!$C:$BW,$G56,HS$5)*HS10</f>
        <v/>
      </c>
      <c r="HT56">
        <f>INDEX('EIA Consumption'!$C:$BW,$G56,HT$5)*HT10</f>
        <v/>
      </c>
      <c r="HU56">
        <f>INDEX('EIA Consumption'!$C:$BW,$G56,HU$5)*HU10</f>
        <v/>
      </c>
      <c r="HV56">
        <f>INDEX('EIA Consumption'!$C:$BW,$G56,HV$5)*HV10</f>
        <v/>
      </c>
      <c r="HW56">
        <f>INDEX('EIA Consumption'!$C:$BW,$G56,HW$5)*HW10</f>
        <v/>
      </c>
      <c r="HX56">
        <f>INDEX('EIA Consumption'!$C:$BW,$G56,HX$5)*HX10</f>
        <v/>
      </c>
      <c r="HY56">
        <f>INDEX('EIA Consumption'!$C:$BW,$G56,HY$5)*HY10</f>
        <v/>
      </c>
      <c r="HZ56">
        <f>INDEX('EIA Consumption'!$C:$BW,$G56,HZ$5)*HZ10</f>
        <v/>
      </c>
      <c r="IA56">
        <f>INDEX('EIA Consumption'!$C:$BW,$G56,IA$5)*IA10</f>
        <v/>
      </c>
      <c r="IB56">
        <f>INDEX('EIA Consumption'!$C:$BW,$G56,IB$5)*IB10</f>
        <v/>
      </c>
      <c r="IC56">
        <f>INDEX('EIA Consumption'!$C:$BW,$G56,IC$5)*IC10</f>
        <v/>
      </c>
      <c r="ID56">
        <f>INDEX('EIA Consumption'!$C:$BW,$G56,ID$5)*ID10</f>
        <v/>
      </c>
      <c r="IE56">
        <f>INDEX('EIA Consumption'!$C:$BW,$G56,IE$5)*IE10</f>
        <v/>
      </c>
      <c r="IF56">
        <f>INDEX('EIA Consumption'!$C:$BW,$G56,IF$5)*IF10</f>
        <v/>
      </c>
      <c r="IG56">
        <f>INDEX('EIA Consumption'!$C:$BW,$G56,IG$5)*IG10</f>
        <v/>
      </c>
      <c r="IH56">
        <f>INDEX('EIA Consumption'!$C:$BW,$G56,IH$5)*IH10</f>
        <v/>
      </c>
      <c r="II56">
        <f>INDEX('EIA Consumption'!$C:$BW,$G56,II$5)*II10</f>
        <v/>
      </c>
      <c r="IJ56">
        <f>INDEX('EIA Consumption'!$C:$BW,$G56,IJ$5)*IJ10</f>
        <v/>
      </c>
      <c r="IK56">
        <f>INDEX('EIA Consumption'!$C:$BW,$G56,IK$5)*IK10</f>
        <v/>
      </c>
      <c r="IL56">
        <f>INDEX('EIA Consumption'!$C:$BW,$G56,IL$5)*IL10</f>
        <v/>
      </c>
      <c r="IM56">
        <f>INDEX('EIA Consumption'!$C:$BW,$G56,IM$5)*IM10</f>
        <v/>
      </c>
      <c r="IN56">
        <f>INDEX('EIA Consumption'!$C:$BW,$G56,IN$5)*IN10</f>
        <v/>
      </c>
      <c r="IO56">
        <f>INDEX('EIA Consumption'!$C:$BW,$G56,IO$5)*IO10</f>
        <v/>
      </c>
      <c r="IP56">
        <f>INDEX('EIA Consumption'!$C:$BW,$G56,IP$5)*IP10</f>
        <v/>
      </c>
      <c r="IQ56">
        <f>INDEX('EIA Consumption'!$C:$BW,$G56,IQ$5)*IQ10</f>
        <v/>
      </c>
      <c r="IR56">
        <f>INDEX('EIA Consumption'!$C:$BW,$G56,IR$5)*IR10</f>
        <v/>
      </c>
      <c r="IS56">
        <f>INDEX('EIA Consumption'!$C:$BW,$G56,IS$5)*IS10</f>
        <v/>
      </c>
      <c r="IT56">
        <f>INDEX('EIA Consumption'!$C:$BW,$G56,IT$5)*IT10</f>
        <v/>
      </c>
      <c r="IU56">
        <f>INDEX('EIA Consumption'!$C:$BW,$G56,IU$5)*IU10</f>
        <v/>
      </c>
      <c r="IV56">
        <f>INDEX('EIA Consumption'!$C:$BW,$G56,IV$5)*IV10</f>
        <v/>
      </c>
      <c r="IW56">
        <f>INDEX('EIA Consumption'!$C:$BW,$G56,IW$5)*IW10</f>
        <v/>
      </c>
      <c r="IX56">
        <f>INDEX('EIA Consumption'!$C:$BW,$G56,IX$5)*IX10</f>
        <v/>
      </c>
      <c r="IY56">
        <f>INDEX('EIA Consumption'!$C:$BW,$G56,IY$5)*IY10</f>
        <v/>
      </c>
      <c r="IZ56">
        <f>INDEX('EIA Consumption'!$C:$BW,$G56,IZ$5)*IZ10</f>
        <v/>
      </c>
      <c r="JA56">
        <f>INDEX('EIA Consumption'!$C:$BW,$G56,JA$5)*JA10</f>
        <v/>
      </c>
      <c r="JB56">
        <f>INDEX('EIA Consumption'!$C:$BW,$G56,JB$5)*JB10</f>
        <v/>
      </c>
      <c r="JC56">
        <f>INDEX('EIA Consumption'!$C:$BW,$G56,JC$5)*JC10</f>
        <v/>
      </c>
      <c r="JD56">
        <f>INDEX('EIA Consumption'!$C:$BW,$G56,JD$5)*JD10</f>
        <v/>
      </c>
      <c r="JE56">
        <f>INDEX('EIA Consumption'!$C:$BW,$G56,JE$5)*JE10</f>
        <v/>
      </c>
      <c r="JF56">
        <f>INDEX('EIA Consumption'!$C:$BW,$G56,JF$5)*JF10</f>
        <v/>
      </c>
      <c r="JG56">
        <f>INDEX('EIA Consumption'!$C:$BW,$G56,JG$5)*JG10</f>
        <v/>
      </c>
      <c r="JH56">
        <f>INDEX('EIA Consumption'!$C:$BW,$G56,JH$5)*JH10</f>
        <v/>
      </c>
      <c r="JI56">
        <f>INDEX('EIA Consumption'!$C:$BW,$G56,JI$5)*JI10</f>
        <v/>
      </c>
      <c r="JJ56">
        <f>INDEX('EIA Consumption'!$C:$BW,$G56,JJ$5)*JJ10</f>
        <v/>
      </c>
      <c r="JK56">
        <f>INDEX('EIA Consumption'!$C:$BW,$G56,JK$5)*JK10</f>
        <v/>
      </c>
      <c r="JL56">
        <f>INDEX('EIA Consumption'!$C:$BW,$G56,JL$5)*JL10</f>
        <v/>
      </c>
      <c r="JM56">
        <f>INDEX('EIA Consumption'!$C:$BW,$G56,JM$5)*JM10</f>
        <v/>
      </c>
      <c r="JN56">
        <f>INDEX('EIA Consumption'!$C:$BW,$G56,JN$5)*JN10</f>
        <v/>
      </c>
      <c r="JO56">
        <f>INDEX('EIA Consumption'!$C:$BW,$G56,JO$5)*JO10</f>
        <v/>
      </c>
      <c r="JP56">
        <f>INDEX('EIA Consumption'!$C:$BW,$G56,JP$5)*JP10</f>
        <v/>
      </c>
      <c r="JQ56">
        <f>INDEX('EIA Consumption'!$C:$BW,$G56,JQ$5)*JQ10</f>
        <v/>
      </c>
      <c r="JR56">
        <f>INDEX('EIA Consumption'!$C:$BW,$G56,JR$5)*JR10</f>
        <v/>
      </c>
      <c r="JS56">
        <f>INDEX('EIA Consumption'!$C:$BW,$G56,JS$5)*JS10</f>
        <v/>
      </c>
      <c r="JT56">
        <f>INDEX('EIA Consumption'!$C:$BW,$G56,JT$5)*JT10</f>
        <v/>
      </c>
      <c r="JU56">
        <f>INDEX('EIA Consumption'!$C:$BW,$G56,JU$5)*JU10</f>
        <v/>
      </c>
      <c r="JV56">
        <f>INDEX('EIA Consumption'!$C:$BW,$G56,JV$5)*JV10</f>
        <v/>
      </c>
      <c r="JW56">
        <f>INDEX('EIA Consumption'!$C:$BW,$G56,JW$5)*JW10</f>
        <v/>
      </c>
      <c r="JX56">
        <f>INDEX('EIA Consumption'!$C:$BW,$G56,JX$5)*JX10</f>
        <v/>
      </c>
      <c r="JY56">
        <f>INDEX('EIA Consumption'!$C:$BW,$G56,JY$5)*JY10</f>
        <v/>
      </c>
      <c r="JZ56">
        <f>INDEX('EIA Consumption'!$C:$BW,$G56,JZ$5)*JZ10</f>
        <v/>
      </c>
      <c r="KA56">
        <f>INDEX('EIA Consumption'!$C:$BW,$G56,KA$5)*KA10</f>
        <v/>
      </c>
      <c r="KB56">
        <f>INDEX('EIA Consumption'!$C:$BW,$G56,KB$5)*KB10</f>
        <v/>
      </c>
      <c r="KC56">
        <f>INDEX('EIA Consumption'!$C:$BW,$G56,KC$5)*KC10</f>
        <v/>
      </c>
      <c r="KD56">
        <f>INDEX('EIA Consumption'!$C:$BW,$G56,KD$5)*KD10</f>
        <v/>
      </c>
      <c r="KE56">
        <f>INDEX('EIA Consumption'!$C:$BW,$G56,KE$5)*KE10</f>
        <v/>
      </c>
      <c r="KF56">
        <f>INDEX('EIA Consumption'!$C:$BW,$G56,KF$5)*KF10</f>
        <v/>
      </c>
      <c r="KG56">
        <f>INDEX('EIA Consumption'!$C:$BW,$G56,KG$5)*KG10</f>
        <v/>
      </c>
      <c r="KH56">
        <f>INDEX('EIA Consumption'!$C:$BW,$G56,KH$5)*KH10</f>
        <v/>
      </c>
      <c r="KI56">
        <f>INDEX('EIA Consumption'!$C:$BW,$G56,KI$5)*KI10</f>
        <v/>
      </c>
      <c r="KJ56">
        <f>INDEX('EIA Consumption'!$C:$BW,$G56,KJ$5)*KJ10</f>
        <v/>
      </c>
      <c r="KK56">
        <f>INDEX('EIA Consumption'!$C:$BW,$G56,KK$5)*KK10</f>
        <v/>
      </c>
      <c r="KL56">
        <f>INDEX('EIA Consumption'!$C:$BW,$G56,KL$5)*KL10</f>
        <v/>
      </c>
      <c r="KM56">
        <f>INDEX('EIA Consumption'!$C:$BW,$G56,KM$5)*KM10</f>
        <v/>
      </c>
      <c r="KN56">
        <f>INDEX('EIA Consumption'!$C:$BW,$G56,KN$5)*KN10</f>
        <v/>
      </c>
      <c r="KO56">
        <f>INDEX('EIA Consumption'!$C:$BW,$G56,KO$5)*KO10</f>
        <v/>
      </c>
      <c r="KP56">
        <f>INDEX('EIA Consumption'!$C:$BW,$G56,KP$5)*KP10</f>
        <v/>
      </c>
      <c r="KQ56">
        <f>INDEX('EIA Consumption'!$C:$BW,$G56,KQ$5)*KQ10</f>
        <v/>
      </c>
      <c r="KR56">
        <f>INDEX('EIA Consumption'!$C:$BW,$G56,KR$5)*KR10</f>
        <v/>
      </c>
      <c r="KS56">
        <f>INDEX('EIA Consumption'!$C:$BW,$G56,KS$5)*KS10</f>
        <v/>
      </c>
      <c r="KT56">
        <f>INDEX('EIA Consumption'!$C:$BW,$G56,KT$5)*KT10</f>
        <v/>
      </c>
      <c r="KU56">
        <f>INDEX('EIA Consumption'!$C:$BW,$G56,KU$5)*KU10</f>
        <v/>
      </c>
    </row>
    <row r="57" spans="1:307">
      <c r="B57" t="s">
        <v>11</v>
      </c>
      <c r="C57" t="s">
        <v>25</v>
      </c>
      <c r="D57" t="s">
        <v>25</v>
      </c>
      <c r="E57" t="s">
        <v>24</v>
      </c>
      <c r="G57">
        <f>MATCH($C57,'EIA Consumption'!$C:$C,0)</f>
        <v/>
      </c>
      <c r="H57">
        <f>INDEX('EIA Consumption'!$C:$BW,$G57,H$5)*H11</f>
        <v/>
      </c>
      <c r="I57">
        <f>INDEX('EIA Consumption'!$C:$BW,$G57,I$5)*I11</f>
        <v/>
      </c>
      <c r="J57">
        <f>INDEX('EIA Consumption'!$C:$BW,$G57,J$5)*J11</f>
        <v/>
      </c>
      <c r="K57">
        <f>INDEX('EIA Consumption'!$C:$BW,$G57,K$5)*K11</f>
        <v/>
      </c>
      <c r="L57">
        <f>INDEX('EIA Consumption'!$C:$BW,$G57,L$5)*L11</f>
        <v/>
      </c>
      <c r="M57">
        <f>INDEX('EIA Consumption'!$C:$BW,$G57,M$5)*M11</f>
        <v/>
      </c>
      <c r="N57">
        <f>INDEX('EIA Consumption'!$C:$BW,$G57,N$5)*N11</f>
        <v/>
      </c>
      <c r="O57">
        <f>INDEX('EIA Consumption'!$C:$BW,$G57,O$5)*O11</f>
        <v/>
      </c>
      <c r="P57">
        <f>INDEX('EIA Consumption'!$C:$BW,$G57,P$5)*P11</f>
        <v/>
      </c>
      <c r="Q57">
        <f>INDEX('EIA Consumption'!$C:$BW,$G57,Q$5)*Q11</f>
        <v/>
      </c>
      <c r="R57">
        <f>INDEX('EIA Consumption'!$C:$BW,$G57,R$5)*R11</f>
        <v/>
      </c>
      <c r="S57">
        <f>INDEX('EIA Consumption'!$C:$BW,$G57,S$5)*S11</f>
        <v/>
      </c>
      <c r="T57">
        <f>INDEX('EIA Consumption'!$C:$BW,$G57,T$5)*T11</f>
        <v/>
      </c>
      <c r="U57">
        <f>INDEX('EIA Consumption'!$C:$BW,$G57,U$5)*U11</f>
        <v/>
      </c>
      <c r="V57">
        <f>INDEX('EIA Consumption'!$C:$BW,$G57,V$5)*V11</f>
        <v/>
      </c>
      <c r="W57">
        <f>INDEX('EIA Consumption'!$C:$BW,$G57,W$5)*W11</f>
        <v/>
      </c>
      <c r="X57">
        <f>INDEX('EIA Consumption'!$C:$BW,$G57,X$5)*X11</f>
        <v/>
      </c>
      <c r="Y57">
        <f>INDEX('EIA Consumption'!$C:$BW,$G57,Y$5)*Y11</f>
        <v/>
      </c>
      <c r="Z57">
        <f>INDEX('EIA Consumption'!$C:$BW,$G57,Z$5)*Z11</f>
        <v/>
      </c>
      <c r="AA57">
        <f>INDEX('EIA Consumption'!$C:$BW,$G57,AA$5)*AA11</f>
        <v/>
      </c>
      <c r="AB57">
        <f>INDEX('EIA Consumption'!$C:$BW,$G57,AB$5)*AB11</f>
        <v/>
      </c>
      <c r="AC57">
        <f>INDEX('EIA Consumption'!$C:$BW,$G57,AC$5)*AC11</f>
        <v/>
      </c>
      <c r="AD57">
        <f>INDEX('EIA Consumption'!$C:$BW,$G57,AD$5)*AD11</f>
        <v/>
      </c>
      <c r="AE57">
        <f>INDEX('EIA Consumption'!$C:$BW,$G57,AE$5)*AE11</f>
        <v/>
      </c>
      <c r="AF57">
        <f>INDEX('EIA Consumption'!$C:$BW,$G57,AF$5)*AF11</f>
        <v/>
      </c>
      <c r="AG57">
        <f>INDEX('EIA Consumption'!$C:$BW,$G57,AG$5)*AG11</f>
        <v/>
      </c>
      <c r="AH57">
        <f>INDEX('EIA Consumption'!$C:$BW,$G57,AH$5)*AH11</f>
        <v/>
      </c>
      <c r="AI57">
        <f>INDEX('EIA Consumption'!$C:$BW,$G57,AI$5)*AI11</f>
        <v/>
      </c>
      <c r="AJ57">
        <f>INDEX('EIA Consumption'!$C:$BW,$G57,AJ$5)*AJ11</f>
        <v/>
      </c>
      <c r="AK57">
        <f>INDEX('EIA Consumption'!$C:$BW,$G57,AK$5)*AK11</f>
        <v/>
      </c>
      <c r="AL57">
        <f>INDEX('EIA Consumption'!$C:$BW,$G57,AL$5)*AL11</f>
        <v/>
      </c>
      <c r="AM57">
        <f>INDEX('EIA Consumption'!$C:$BW,$G57,AM$5)*AM11</f>
        <v/>
      </c>
      <c r="AN57">
        <f>INDEX('EIA Consumption'!$C:$BW,$G57,AN$5)*AN11</f>
        <v/>
      </c>
      <c r="AO57">
        <f>INDEX('EIA Consumption'!$C:$BW,$G57,AO$5)*AO11</f>
        <v/>
      </c>
      <c r="AP57">
        <f>INDEX('EIA Consumption'!$C:$BW,$G57,AP$5)*AP11</f>
        <v/>
      </c>
      <c r="AQ57">
        <f>INDEX('EIA Consumption'!$C:$BW,$G57,AQ$5)*AQ11</f>
        <v/>
      </c>
      <c r="AR57">
        <f>INDEX('EIA Consumption'!$C:$BW,$G57,AR$5)*AR11</f>
        <v/>
      </c>
      <c r="AS57">
        <f>INDEX('EIA Consumption'!$C:$BW,$G57,AS$5)*AS11</f>
        <v/>
      </c>
      <c r="AT57">
        <f>INDEX('EIA Consumption'!$C:$BW,$G57,AT$5)*AT11</f>
        <v/>
      </c>
      <c r="AU57">
        <f>INDEX('EIA Consumption'!$C:$BW,$G57,AU$5)*AU11</f>
        <v/>
      </c>
      <c r="AV57">
        <f>INDEX('EIA Consumption'!$C:$BW,$G57,AV$5)*AV11</f>
        <v/>
      </c>
      <c r="AW57">
        <f>INDEX('EIA Consumption'!$C:$BW,$G57,AW$5)*AW11</f>
        <v/>
      </c>
      <c r="AX57">
        <f>INDEX('EIA Consumption'!$C:$BW,$G57,AX$5)*AX11</f>
        <v/>
      </c>
      <c r="AY57">
        <f>INDEX('EIA Consumption'!$C:$BW,$G57,AY$5)*AY11</f>
        <v/>
      </c>
      <c r="AZ57">
        <f>INDEX('EIA Consumption'!$C:$BW,$G57,AZ$5)*AZ11</f>
        <v/>
      </c>
      <c r="BA57">
        <f>INDEX('EIA Consumption'!$C:$BW,$G57,BA$5)*BA11</f>
        <v/>
      </c>
      <c r="BB57">
        <f>INDEX('EIA Consumption'!$C:$BW,$G57,BB$5)*BB11</f>
        <v/>
      </c>
      <c r="BC57">
        <f>INDEX('EIA Consumption'!$C:$BW,$G57,BC$5)*BC11</f>
        <v/>
      </c>
      <c r="BD57">
        <f>INDEX('EIA Consumption'!$C:$BW,$G57,BD$5)*BD11</f>
        <v/>
      </c>
      <c r="BE57">
        <f>INDEX('EIA Consumption'!$C:$BW,$G57,BE$5)*BE11</f>
        <v/>
      </c>
      <c r="BF57">
        <f>INDEX('EIA Consumption'!$C:$BW,$G57,BF$5)*BF11</f>
        <v/>
      </c>
      <c r="BG57">
        <f>INDEX('EIA Consumption'!$C:$BW,$G57,BG$5)*BG11</f>
        <v/>
      </c>
      <c r="BH57">
        <f>INDEX('EIA Consumption'!$C:$BW,$G57,BH$5)*BH11</f>
        <v/>
      </c>
      <c r="BI57">
        <f>INDEX('EIA Consumption'!$C:$BW,$G57,BI$5)*BI11</f>
        <v/>
      </c>
      <c r="BJ57">
        <f>INDEX('EIA Consumption'!$C:$BW,$G57,BJ$5)*BJ11</f>
        <v/>
      </c>
      <c r="BK57">
        <f>INDEX('EIA Consumption'!$C:$BW,$G57,BK$5)*BK11</f>
        <v/>
      </c>
      <c r="BL57">
        <f>INDEX('EIA Consumption'!$C:$BW,$G57,BL$5)*BL11</f>
        <v/>
      </c>
      <c r="BM57">
        <f>INDEX('EIA Consumption'!$C:$BW,$G57,BM$5)*BM11</f>
        <v/>
      </c>
      <c r="BN57">
        <f>INDEX('EIA Consumption'!$C:$BW,$G57,BN$5)*BN11</f>
        <v/>
      </c>
      <c r="BO57">
        <f>INDEX('EIA Consumption'!$C:$BW,$G57,BO$5)*BO11</f>
        <v/>
      </c>
      <c r="BP57">
        <f>INDEX('EIA Consumption'!$C:$BW,$G57,BP$5)*BP11</f>
        <v/>
      </c>
      <c r="BQ57">
        <f>INDEX('EIA Consumption'!$C:$BW,$G57,BQ$5)*BQ11</f>
        <v/>
      </c>
      <c r="BR57">
        <f>INDEX('EIA Consumption'!$C:$BW,$G57,BR$5)*BR11</f>
        <v/>
      </c>
      <c r="BS57">
        <f>INDEX('EIA Consumption'!$C:$BW,$G57,BS$5)*BS11</f>
        <v/>
      </c>
      <c r="BT57">
        <f>INDEX('EIA Consumption'!$C:$BW,$G57,BT$5)*BT11</f>
        <v/>
      </c>
      <c r="BU57">
        <f>INDEX('EIA Consumption'!$C:$BW,$G57,BU$5)*BU11</f>
        <v/>
      </c>
      <c r="BV57">
        <f>INDEX('EIA Consumption'!$C:$BW,$G57,BV$5)*BV11</f>
        <v/>
      </c>
      <c r="BW57">
        <f>INDEX('EIA Consumption'!$C:$BW,$G57,BW$5)*BW11</f>
        <v/>
      </c>
      <c r="BX57">
        <f>INDEX('EIA Consumption'!$C:$BW,$G57,BX$5)*BX11</f>
        <v/>
      </c>
      <c r="BY57">
        <f>INDEX('EIA Consumption'!$C:$BW,$G57,BY$5)*BY11</f>
        <v/>
      </c>
      <c r="BZ57">
        <f>INDEX('EIA Consumption'!$C:$BW,$G57,BZ$5)*BZ11</f>
        <v/>
      </c>
      <c r="CA57">
        <f>INDEX('EIA Consumption'!$C:$BW,$G57,CA$5)*CA11</f>
        <v/>
      </c>
      <c r="CB57">
        <f>INDEX('EIA Consumption'!$C:$BW,$G57,CB$5)*CB11</f>
        <v/>
      </c>
      <c r="CC57">
        <f>INDEX('EIA Consumption'!$C:$BW,$G57,CC$5)*CC11</f>
        <v/>
      </c>
      <c r="CD57">
        <f>INDEX('EIA Consumption'!$C:$BW,$G57,CD$5)*CD11</f>
        <v/>
      </c>
      <c r="CE57">
        <f>INDEX('EIA Consumption'!$C:$BW,$G57,CE$5)*CE11</f>
        <v/>
      </c>
      <c r="CF57">
        <f>INDEX('EIA Consumption'!$C:$BW,$G57,CF$5)*CF11</f>
        <v/>
      </c>
      <c r="CG57">
        <f>INDEX('EIA Consumption'!$C:$BW,$G57,CG$5)*CG11</f>
        <v/>
      </c>
      <c r="CH57">
        <f>INDEX('EIA Consumption'!$C:$BW,$G57,CH$5)*CH11</f>
        <v/>
      </c>
      <c r="CI57">
        <f>INDEX('EIA Consumption'!$C:$BW,$G57,CI$5)*CI11</f>
        <v/>
      </c>
      <c r="CJ57">
        <f>INDEX('EIA Consumption'!$C:$BW,$G57,CJ$5)*CJ11</f>
        <v/>
      </c>
      <c r="CK57">
        <f>INDEX('EIA Consumption'!$C:$BW,$G57,CK$5)*CK11</f>
        <v/>
      </c>
      <c r="CL57">
        <f>INDEX('EIA Consumption'!$C:$BW,$G57,CL$5)*CL11</f>
        <v/>
      </c>
      <c r="CM57">
        <f>INDEX('EIA Consumption'!$C:$BW,$G57,CM$5)*CM11</f>
        <v/>
      </c>
      <c r="CN57">
        <f>INDEX('EIA Consumption'!$C:$BW,$G57,CN$5)*CN11</f>
        <v/>
      </c>
      <c r="CO57">
        <f>INDEX('EIA Consumption'!$C:$BW,$G57,CO$5)*CO11</f>
        <v/>
      </c>
      <c r="CP57">
        <f>INDEX('EIA Consumption'!$C:$BW,$G57,CP$5)*CP11</f>
        <v/>
      </c>
      <c r="CQ57">
        <f>INDEX('EIA Consumption'!$C:$BW,$G57,CQ$5)*CQ11</f>
        <v/>
      </c>
      <c r="CR57">
        <f>INDEX('EIA Consumption'!$C:$BW,$G57,CR$5)*CR11</f>
        <v/>
      </c>
      <c r="CS57">
        <f>INDEX('EIA Consumption'!$C:$BW,$G57,CS$5)*CS11</f>
        <v/>
      </c>
      <c r="CT57">
        <f>INDEX('EIA Consumption'!$C:$BW,$G57,CT$5)*CT11</f>
        <v/>
      </c>
      <c r="CU57">
        <f>INDEX('EIA Consumption'!$C:$BW,$G57,CU$5)*CU11</f>
        <v/>
      </c>
      <c r="CV57">
        <f>INDEX('EIA Consumption'!$C:$BW,$G57,CV$5)*CV11</f>
        <v/>
      </c>
      <c r="CW57">
        <f>INDEX('EIA Consumption'!$C:$BW,$G57,CW$5)*CW11</f>
        <v/>
      </c>
      <c r="CX57">
        <f>INDEX('EIA Consumption'!$C:$BW,$G57,CX$5)*CX11</f>
        <v/>
      </c>
      <c r="CY57">
        <f>INDEX('EIA Consumption'!$C:$BW,$G57,CY$5)*CY11</f>
        <v/>
      </c>
      <c r="CZ57">
        <f>INDEX('EIA Consumption'!$C:$BW,$G57,CZ$5)*CZ11</f>
        <v/>
      </c>
      <c r="DA57">
        <f>INDEX('EIA Consumption'!$C:$BW,$G57,DA$5)*DA11</f>
        <v/>
      </c>
      <c r="DB57">
        <f>INDEX('EIA Consumption'!$C:$BW,$G57,DB$5)*DB11</f>
        <v/>
      </c>
      <c r="DC57">
        <f>INDEX('EIA Consumption'!$C:$BW,$G57,DC$5)*DC11</f>
        <v/>
      </c>
      <c r="DD57">
        <f>INDEX('EIA Consumption'!$C:$BW,$G57,DD$5)*DD11</f>
        <v/>
      </c>
      <c r="DE57">
        <f>INDEX('EIA Consumption'!$C:$BW,$G57,DE$5)*DE11</f>
        <v/>
      </c>
      <c r="DF57">
        <f>INDEX('EIA Consumption'!$C:$BW,$G57,DF$5)*DF11</f>
        <v/>
      </c>
      <c r="DG57">
        <f>INDEX('EIA Consumption'!$C:$BW,$G57,DG$5)*DG11</f>
        <v/>
      </c>
      <c r="DH57">
        <f>INDEX('EIA Consumption'!$C:$BW,$G57,DH$5)*DH11</f>
        <v/>
      </c>
      <c r="DI57">
        <f>INDEX('EIA Consumption'!$C:$BW,$G57,DI$5)*DI11</f>
        <v/>
      </c>
      <c r="DJ57">
        <f>INDEX('EIA Consumption'!$C:$BW,$G57,DJ$5)*DJ11</f>
        <v/>
      </c>
      <c r="DK57">
        <f>INDEX('EIA Consumption'!$C:$BW,$G57,DK$5)*DK11</f>
        <v/>
      </c>
      <c r="DL57">
        <f>INDEX('EIA Consumption'!$C:$BW,$G57,DL$5)*DL11</f>
        <v/>
      </c>
      <c r="DM57">
        <f>INDEX('EIA Consumption'!$C:$BW,$G57,DM$5)*DM11</f>
        <v/>
      </c>
      <c r="DN57">
        <f>INDEX('EIA Consumption'!$C:$BW,$G57,DN$5)*DN11</f>
        <v/>
      </c>
      <c r="DO57">
        <f>INDEX('EIA Consumption'!$C:$BW,$G57,DO$5)*DO11</f>
        <v/>
      </c>
      <c r="DP57">
        <f>INDEX('EIA Consumption'!$C:$BW,$G57,DP$5)*DP11</f>
        <v/>
      </c>
      <c r="DQ57">
        <f>INDEX('EIA Consumption'!$C:$BW,$G57,DQ$5)*DQ11</f>
        <v/>
      </c>
      <c r="DR57">
        <f>INDEX('EIA Consumption'!$C:$BW,$G57,DR$5)*DR11</f>
        <v/>
      </c>
      <c r="DS57">
        <f>INDEX('EIA Consumption'!$C:$BW,$G57,DS$5)*DS11</f>
        <v/>
      </c>
      <c r="DT57">
        <f>INDEX('EIA Consumption'!$C:$BW,$G57,DT$5)*DT11</f>
        <v/>
      </c>
      <c r="DU57">
        <f>INDEX('EIA Consumption'!$C:$BW,$G57,DU$5)*DU11</f>
        <v/>
      </c>
      <c r="DV57">
        <f>INDEX('EIA Consumption'!$C:$BW,$G57,DV$5)*DV11</f>
        <v/>
      </c>
      <c r="DW57">
        <f>INDEX('EIA Consumption'!$C:$BW,$G57,DW$5)*DW11</f>
        <v/>
      </c>
      <c r="DX57">
        <f>INDEX('EIA Consumption'!$C:$BW,$G57,DX$5)*DX11</f>
        <v/>
      </c>
      <c r="DY57">
        <f>INDEX('EIA Consumption'!$C:$BW,$G57,DY$5)*DY11</f>
        <v/>
      </c>
      <c r="DZ57">
        <f>INDEX('EIA Consumption'!$C:$BW,$G57,DZ$5)*DZ11</f>
        <v/>
      </c>
      <c r="EA57">
        <f>INDEX('EIA Consumption'!$C:$BW,$G57,EA$5)*EA11</f>
        <v/>
      </c>
      <c r="EB57">
        <f>INDEX('EIA Consumption'!$C:$BW,$G57,EB$5)*EB11</f>
        <v/>
      </c>
      <c r="EC57">
        <f>INDEX('EIA Consumption'!$C:$BW,$G57,EC$5)*EC11</f>
        <v/>
      </c>
      <c r="ED57">
        <f>INDEX('EIA Consumption'!$C:$BW,$G57,ED$5)*ED11</f>
        <v/>
      </c>
      <c r="EE57">
        <f>INDEX('EIA Consumption'!$C:$BW,$G57,EE$5)*EE11</f>
        <v/>
      </c>
      <c r="EF57">
        <f>INDEX('EIA Consumption'!$C:$BW,$G57,EF$5)*EF11</f>
        <v/>
      </c>
      <c r="EG57">
        <f>INDEX('EIA Consumption'!$C:$BW,$G57,EG$5)*EG11</f>
        <v/>
      </c>
      <c r="EH57">
        <f>INDEX('EIA Consumption'!$C:$BW,$G57,EH$5)*EH11</f>
        <v/>
      </c>
      <c r="EI57">
        <f>INDEX('EIA Consumption'!$C:$BW,$G57,EI$5)*EI11</f>
        <v/>
      </c>
      <c r="EJ57">
        <f>INDEX('EIA Consumption'!$C:$BW,$G57,EJ$5)*EJ11</f>
        <v/>
      </c>
      <c r="EK57">
        <f>INDEX('EIA Consumption'!$C:$BW,$G57,EK$5)*EK11</f>
        <v/>
      </c>
      <c r="EL57">
        <f>INDEX('EIA Consumption'!$C:$BW,$G57,EL$5)*EL11</f>
        <v/>
      </c>
      <c r="EM57">
        <f>INDEX('EIA Consumption'!$C:$BW,$G57,EM$5)*EM11</f>
        <v/>
      </c>
      <c r="EN57">
        <f>INDEX('EIA Consumption'!$C:$BW,$G57,EN$5)*EN11</f>
        <v/>
      </c>
      <c r="EO57">
        <f>INDEX('EIA Consumption'!$C:$BW,$G57,EO$5)*EO11</f>
        <v/>
      </c>
      <c r="EP57">
        <f>INDEX('EIA Consumption'!$C:$BW,$G57,EP$5)*EP11</f>
        <v/>
      </c>
      <c r="EQ57">
        <f>INDEX('EIA Consumption'!$C:$BW,$G57,EQ$5)*EQ11</f>
        <v/>
      </c>
      <c r="ER57">
        <f>INDEX('EIA Consumption'!$C:$BW,$G57,ER$5)*ER11</f>
        <v/>
      </c>
      <c r="ES57">
        <f>INDEX('EIA Consumption'!$C:$BW,$G57,ES$5)*ES11</f>
        <v/>
      </c>
      <c r="ET57">
        <f>INDEX('EIA Consumption'!$C:$BW,$G57,ET$5)*ET11</f>
        <v/>
      </c>
      <c r="EU57">
        <f>INDEX('EIA Consumption'!$C:$BW,$G57,EU$5)*EU11</f>
        <v/>
      </c>
      <c r="EV57">
        <f>INDEX('EIA Consumption'!$C:$BW,$G57,EV$5)*EV11</f>
        <v/>
      </c>
      <c r="EW57">
        <f>INDEX('EIA Consumption'!$C:$BW,$G57,EW$5)*EW11</f>
        <v/>
      </c>
      <c r="EX57">
        <f>INDEX('EIA Consumption'!$C:$BW,$G57,EX$5)*EX11</f>
        <v/>
      </c>
      <c r="EY57">
        <f>INDEX('EIA Consumption'!$C:$BW,$G57,EY$5)*EY11</f>
        <v/>
      </c>
      <c r="EZ57">
        <f>INDEX('EIA Consumption'!$C:$BW,$G57,EZ$5)*EZ11</f>
        <v/>
      </c>
      <c r="FA57">
        <f>INDEX('EIA Consumption'!$C:$BW,$G57,FA$5)*FA11</f>
        <v/>
      </c>
      <c r="FB57">
        <f>INDEX('EIA Consumption'!$C:$BW,$G57,FB$5)*FB11</f>
        <v/>
      </c>
      <c r="FC57">
        <f>INDEX('EIA Consumption'!$C:$BW,$G57,FC$5)*FC11</f>
        <v/>
      </c>
      <c r="FD57">
        <f>INDEX('EIA Consumption'!$C:$BW,$G57,FD$5)*FD11</f>
        <v/>
      </c>
      <c r="FE57">
        <f>INDEX('EIA Consumption'!$C:$BW,$G57,FE$5)*FE11</f>
        <v/>
      </c>
      <c r="FF57">
        <f>INDEX('EIA Consumption'!$C:$BW,$G57,FF$5)*FF11</f>
        <v/>
      </c>
      <c r="FG57">
        <f>INDEX('EIA Consumption'!$C:$BW,$G57,FG$5)*FG11</f>
        <v/>
      </c>
      <c r="FH57">
        <f>INDEX('EIA Consumption'!$C:$BW,$G57,FH$5)*FH11</f>
        <v/>
      </c>
      <c r="FI57">
        <f>INDEX('EIA Consumption'!$C:$BW,$G57,FI$5)*FI11</f>
        <v/>
      </c>
      <c r="FJ57">
        <f>INDEX('EIA Consumption'!$C:$BW,$G57,FJ$5)*FJ11</f>
        <v/>
      </c>
      <c r="FK57">
        <f>INDEX('EIA Consumption'!$C:$BW,$G57,FK$5)*FK11</f>
        <v/>
      </c>
      <c r="FL57">
        <f>INDEX('EIA Consumption'!$C:$BW,$G57,FL$5)*FL11</f>
        <v/>
      </c>
      <c r="FM57">
        <f>INDEX('EIA Consumption'!$C:$BW,$G57,FM$5)*FM11</f>
        <v/>
      </c>
      <c r="FN57">
        <f>INDEX('EIA Consumption'!$C:$BW,$G57,FN$5)*FN11</f>
        <v/>
      </c>
      <c r="FO57">
        <f>INDEX('EIA Consumption'!$C:$BW,$G57,FO$5)*FO11</f>
        <v/>
      </c>
      <c r="FP57">
        <f>INDEX('EIA Consumption'!$C:$BW,$G57,FP$5)*FP11</f>
        <v/>
      </c>
      <c r="FQ57">
        <f>INDEX('EIA Consumption'!$C:$BW,$G57,FQ$5)*FQ11</f>
        <v/>
      </c>
      <c r="FR57">
        <f>INDEX('EIA Consumption'!$C:$BW,$G57,FR$5)*FR11</f>
        <v/>
      </c>
      <c r="FS57">
        <f>INDEX('EIA Consumption'!$C:$BW,$G57,FS$5)*FS11</f>
        <v/>
      </c>
      <c r="FT57">
        <f>INDEX('EIA Consumption'!$C:$BW,$G57,FT$5)*FT11</f>
        <v/>
      </c>
      <c r="FU57">
        <f>INDEX('EIA Consumption'!$C:$BW,$G57,FU$5)*FU11</f>
        <v/>
      </c>
      <c r="FV57">
        <f>INDEX('EIA Consumption'!$C:$BW,$G57,FV$5)*FV11</f>
        <v/>
      </c>
      <c r="FW57">
        <f>INDEX('EIA Consumption'!$C:$BW,$G57,FW$5)*FW11</f>
        <v/>
      </c>
      <c r="FX57">
        <f>INDEX('EIA Consumption'!$C:$BW,$G57,FX$5)*FX11</f>
        <v/>
      </c>
      <c r="FY57">
        <f>INDEX('EIA Consumption'!$C:$BW,$G57,FY$5)*FY11</f>
        <v/>
      </c>
      <c r="FZ57">
        <f>INDEX('EIA Consumption'!$C:$BW,$G57,FZ$5)*FZ11</f>
        <v/>
      </c>
      <c r="GA57">
        <f>INDEX('EIA Consumption'!$C:$BW,$G57,GA$5)*GA11</f>
        <v/>
      </c>
      <c r="GB57">
        <f>INDEX('EIA Consumption'!$C:$BW,$G57,GB$5)*GB11</f>
        <v/>
      </c>
      <c r="GC57">
        <f>INDEX('EIA Consumption'!$C:$BW,$G57,GC$5)*GC11</f>
        <v/>
      </c>
      <c r="GD57">
        <f>INDEX('EIA Consumption'!$C:$BW,$G57,GD$5)*GD11</f>
        <v/>
      </c>
      <c r="GE57">
        <f>INDEX('EIA Consumption'!$C:$BW,$G57,GE$5)*GE11</f>
        <v/>
      </c>
      <c r="GF57">
        <f>INDEX('EIA Consumption'!$C:$BW,$G57,GF$5)*GF11</f>
        <v/>
      </c>
      <c r="GG57">
        <f>INDEX('EIA Consumption'!$C:$BW,$G57,GG$5)*GG11</f>
        <v/>
      </c>
      <c r="GH57">
        <f>INDEX('EIA Consumption'!$C:$BW,$G57,GH$5)*GH11</f>
        <v/>
      </c>
      <c r="GI57">
        <f>INDEX('EIA Consumption'!$C:$BW,$G57,GI$5)*GI11</f>
        <v/>
      </c>
      <c r="GJ57">
        <f>INDEX('EIA Consumption'!$C:$BW,$G57,GJ$5)*GJ11</f>
        <v/>
      </c>
      <c r="GK57">
        <f>INDEX('EIA Consumption'!$C:$BW,$G57,GK$5)*GK11</f>
        <v/>
      </c>
      <c r="GL57">
        <f>INDEX('EIA Consumption'!$C:$BW,$G57,GL$5)*GL11</f>
        <v/>
      </c>
      <c r="GM57">
        <f>INDEX('EIA Consumption'!$C:$BW,$G57,GM$5)*GM11</f>
        <v/>
      </c>
      <c r="GN57">
        <f>INDEX('EIA Consumption'!$C:$BW,$G57,GN$5)*GN11</f>
        <v/>
      </c>
      <c r="GO57">
        <f>INDEX('EIA Consumption'!$C:$BW,$G57,GO$5)*GO11</f>
        <v/>
      </c>
      <c r="GP57">
        <f>INDEX('EIA Consumption'!$C:$BW,$G57,GP$5)*GP11</f>
        <v/>
      </c>
      <c r="GQ57">
        <f>INDEX('EIA Consumption'!$C:$BW,$G57,GQ$5)*GQ11</f>
        <v/>
      </c>
      <c r="GR57">
        <f>INDEX('EIA Consumption'!$C:$BW,$G57,GR$5)*GR11</f>
        <v/>
      </c>
      <c r="GS57">
        <f>INDEX('EIA Consumption'!$C:$BW,$G57,GS$5)*GS11</f>
        <v/>
      </c>
      <c r="GT57">
        <f>INDEX('EIA Consumption'!$C:$BW,$G57,GT$5)*GT11</f>
        <v/>
      </c>
      <c r="GU57">
        <f>INDEX('EIA Consumption'!$C:$BW,$G57,GU$5)*GU11</f>
        <v/>
      </c>
      <c r="GV57">
        <f>INDEX('EIA Consumption'!$C:$BW,$G57,GV$5)*GV11</f>
        <v/>
      </c>
      <c r="GW57">
        <f>INDEX('EIA Consumption'!$C:$BW,$G57,GW$5)*GW11</f>
        <v/>
      </c>
      <c r="GX57">
        <f>INDEX('EIA Consumption'!$C:$BW,$G57,GX$5)*GX11</f>
        <v/>
      </c>
      <c r="GY57">
        <f>INDEX('EIA Consumption'!$C:$BW,$G57,GY$5)*GY11</f>
        <v/>
      </c>
      <c r="GZ57">
        <f>INDEX('EIA Consumption'!$C:$BW,$G57,GZ$5)*GZ11</f>
        <v/>
      </c>
      <c r="HA57">
        <f>INDEX('EIA Consumption'!$C:$BW,$G57,HA$5)*HA11</f>
        <v/>
      </c>
      <c r="HB57">
        <f>INDEX('EIA Consumption'!$C:$BW,$G57,HB$5)*HB11</f>
        <v/>
      </c>
      <c r="HC57">
        <f>INDEX('EIA Consumption'!$C:$BW,$G57,HC$5)*HC11</f>
        <v/>
      </c>
      <c r="HD57">
        <f>INDEX('EIA Consumption'!$C:$BW,$G57,HD$5)*HD11</f>
        <v/>
      </c>
      <c r="HE57">
        <f>INDEX('EIA Consumption'!$C:$BW,$G57,HE$5)*HE11</f>
        <v/>
      </c>
      <c r="HF57">
        <f>INDEX('EIA Consumption'!$C:$BW,$G57,HF$5)*HF11</f>
        <v/>
      </c>
      <c r="HG57">
        <f>INDEX('EIA Consumption'!$C:$BW,$G57,HG$5)*HG11</f>
        <v/>
      </c>
      <c r="HH57">
        <f>INDEX('EIA Consumption'!$C:$BW,$G57,HH$5)*HH11</f>
        <v/>
      </c>
      <c r="HI57">
        <f>INDEX('EIA Consumption'!$C:$BW,$G57,HI$5)*HI11</f>
        <v/>
      </c>
      <c r="HJ57">
        <f>INDEX('EIA Consumption'!$C:$BW,$G57,HJ$5)*HJ11</f>
        <v/>
      </c>
      <c r="HK57">
        <f>INDEX('EIA Consumption'!$C:$BW,$G57,HK$5)*HK11</f>
        <v/>
      </c>
      <c r="HL57">
        <f>INDEX('EIA Consumption'!$C:$BW,$G57,HL$5)*HL11</f>
        <v/>
      </c>
      <c r="HM57">
        <f>INDEX('EIA Consumption'!$C:$BW,$G57,HM$5)*HM11</f>
        <v/>
      </c>
      <c r="HN57">
        <f>INDEX('EIA Consumption'!$C:$BW,$G57,HN$5)*HN11</f>
        <v/>
      </c>
      <c r="HO57">
        <f>INDEX('EIA Consumption'!$C:$BW,$G57,HO$5)*HO11</f>
        <v/>
      </c>
      <c r="HP57">
        <f>INDEX('EIA Consumption'!$C:$BW,$G57,HP$5)*HP11</f>
        <v/>
      </c>
      <c r="HQ57">
        <f>INDEX('EIA Consumption'!$C:$BW,$G57,HQ$5)*HQ11</f>
        <v/>
      </c>
      <c r="HR57">
        <f>INDEX('EIA Consumption'!$C:$BW,$G57,HR$5)*HR11</f>
        <v/>
      </c>
      <c r="HS57">
        <f>INDEX('EIA Consumption'!$C:$BW,$G57,HS$5)*HS11</f>
        <v/>
      </c>
      <c r="HT57">
        <f>INDEX('EIA Consumption'!$C:$BW,$G57,HT$5)*HT11</f>
        <v/>
      </c>
      <c r="HU57">
        <f>INDEX('EIA Consumption'!$C:$BW,$G57,HU$5)*HU11</f>
        <v/>
      </c>
      <c r="HV57">
        <f>INDEX('EIA Consumption'!$C:$BW,$G57,HV$5)*HV11</f>
        <v/>
      </c>
      <c r="HW57">
        <f>INDEX('EIA Consumption'!$C:$BW,$G57,HW$5)*HW11</f>
        <v/>
      </c>
      <c r="HX57">
        <f>INDEX('EIA Consumption'!$C:$BW,$G57,HX$5)*HX11</f>
        <v/>
      </c>
      <c r="HY57">
        <f>INDEX('EIA Consumption'!$C:$BW,$G57,HY$5)*HY11</f>
        <v/>
      </c>
      <c r="HZ57">
        <f>INDEX('EIA Consumption'!$C:$BW,$G57,HZ$5)*HZ11</f>
        <v/>
      </c>
      <c r="IA57">
        <f>INDEX('EIA Consumption'!$C:$BW,$G57,IA$5)*IA11</f>
        <v/>
      </c>
      <c r="IB57">
        <f>INDEX('EIA Consumption'!$C:$BW,$G57,IB$5)*IB11</f>
        <v/>
      </c>
      <c r="IC57">
        <f>INDEX('EIA Consumption'!$C:$BW,$G57,IC$5)*IC11</f>
        <v/>
      </c>
      <c r="ID57">
        <f>INDEX('EIA Consumption'!$C:$BW,$G57,ID$5)*ID11</f>
        <v/>
      </c>
      <c r="IE57">
        <f>INDEX('EIA Consumption'!$C:$BW,$G57,IE$5)*IE11</f>
        <v/>
      </c>
      <c r="IF57">
        <f>INDEX('EIA Consumption'!$C:$BW,$G57,IF$5)*IF11</f>
        <v/>
      </c>
      <c r="IG57">
        <f>INDEX('EIA Consumption'!$C:$BW,$G57,IG$5)*IG11</f>
        <v/>
      </c>
      <c r="IH57">
        <f>INDEX('EIA Consumption'!$C:$BW,$G57,IH$5)*IH11</f>
        <v/>
      </c>
      <c r="II57">
        <f>INDEX('EIA Consumption'!$C:$BW,$G57,II$5)*II11</f>
        <v/>
      </c>
      <c r="IJ57">
        <f>INDEX('EIA Consumption'!$C:$BW,$G57,IJ$5)*IJ11</f>
        <v/>
      </c>
      <c r="IK57">
        <f>INDEX('EIA Consumption'!$C:$BW,$G57,IK$5)*IK11</f>
        <v/>
      </c>
      <c r="IL57">
        <f>INDEX('EIA Consumption'!$C:$BW,$G57,IL$5)*IL11</f>
        <v/>
      </c>
      <c r="IM57">
        <f>INDEX('EIA Consumption'!$C:$BW,$G57,IM$5)*IM11</f>
        <v/>
      </c>
      <c r="IN57">
        <f>INDEX('EIA Consumption'!$C:$BW,$G57,IN$5)*IN11</f>
        <v/>
      </c>
      <c r="IO57">
        <f>INDEX('EIA Consumption'!$C:$BW,$G57,IO$5)*IO11</f>
        <v/>
      </c>
      <c r="IP57">
        <f>INDEX('EIA Consumption'!$C:$BW,$G57,IP$5)*IP11</f>
        <v/>
      </c>
      <c r="IQ57">
        <f>INDEX('EIA Consumption'!$C:$BW,$G57,IQ$5)*IQ11</f>
        <v/>
      </c>
      <c r="IR57">
        <f>INDEX('EIA Consumption'!$C:$BW,$G57,IR$5)*IR11</f>
        <v/>
      </c>
      <c r="IS57">
        <f>INDEX('EIA Consumption'!$C:$BW,$G57,IS$5)*IS11</f>
        <v/>
      </c>
      <c r="IT57">
        <f>INDEX('EIA Consumption'!$C:$BW,$G57,IT$5)*IT11</f>
        <v/>
      </c>
      <c r="IU57">
        <f>INDEX('EIA Consumption'!$C:$BW,$G57,IU$5)*IU11</f>
        <v/>
      </c>
      <c r="IV57">
        <f>INDEX('EIA Consumption'!$C:$BW,$G57,IV$5)*IV11</f>
        <v/>
      </c>
      <c r="IW57">
        <f>INDEX('EIA Consumption'!$C:$BW,$G57,IW$5)*IW11</f>
        <v/>
      </c>
      <c r="IX57">
        <f>INDEX('EIA Consumption'!$C:$BW,$G57,IX$5)*IX11</f>
        <v/>
      </c>
      <c r="IY57">
        <f>INDEX('EIA Consumption'!$C:$BW,$G57,IY$5)*IY11</f>
        <v/>
      </c>
      <c r="IZ57">
        <f>INDEX('EIA Consumption'!$C:$BW,$G57,IZ$5)*IZ11</f>
        <v/>
      </c>
      <c r="JA57">
        <f>INDEX('EIA Consumption'!$C:$BW,$G57,JA$5)*JA11</f>
        <v/>
      </c>
      <c r="JB57">
        <f>INDEX('EIA Consumption'!$C:$BW,$G57,JB$5)*JB11</f>
        <v/>
      </c>
      <c r="JC57">
        <f>INDEX('EIA Consumption'!$C:$BW,$G57,JC$5)*JC11</f>
        <v/>
      </c>
      <c r="JD57">
        <f>INDEX('EIA Consumption'!$C:$BW,$G57,JD$5)*JD11</f>
        <v/>
      </c>
      <c r="JE57">
        <f>INDEX('EIA Consumption'!$C:$BW,$G57,JE$5)*JE11</f>
        <v/>
      </c>
      <c r="JF57">
        <f>INDEX('EIA Consumption'!$C:$BW,$G57,JF$5)*JF11</f>
        <v/>
      </c>
      <c r="JG57">
        <f>INDEX('EIA Consumption'!$C:$BW,$G57,JG$5)*JG11</f>
        <v/>
      </c>
      <c r="JH57">
        <f>INDEX('EIA Consumption'!$C:$BW,$G57,JH$5)*JH11</f>
        <v/>
      </c>
      <c r="JI57">
        <f>INDEX('EIA Consumption'!$C:$BW,$G57,JI$5)*JI11</f>
        <v/>
      </c>
      <c r="JJ57">
        <f>INDEX('EIA Consumption'!$C:$BW,$G57,JJ$5)*JJ11</f>
        <v/>
      </c>
      <c r="JK57">
        <f>INDEX('EIA Consumption'!$C:$BW,$G57,JK$5)*JK11</f>
        <v/>
      </c>
      <c r="JL57">
        <f>INDEX('EIA Consumption'!$C:$BW,$G57,JL$5)*JL11</f>
        <v/>
      </c>
      <c r="JM57">
        <f>INDEX('EIA Consumption'!$C:$BW,$G57,JM$5)*JM11</f>
        <v/>
      </c>
      <c r="JN57">
        <f>INDEX('EIA Consumption'!$C:$BW,$G57,JN$5)*JN11</f>
        <v/>
      </c>
      <c r="JO57">
        <f>INDEX('EIA Consumption'!$C:$BW,$G57,JO$5)*JO11</f>
        <v/>
      </c>
      <c r="JP57">
        <f>INDEX('EIA Consumption'!$C:$BW,$G57,JP$5)*JP11</f>
        <v/>
      </c>
      <c r="JQ57">
        <f>INDEX('EIA Consumption'!$C:$BW,$G57,JQ$5)*JQ11</f>
        <v/>
      </c>
      <c r="JR57">
        <f>INDEX('EIA Consumption'!$C:$BW,$G57,JR$5)*JR11</f>
        <v/>
      </c>
      <c r="JS57">
        <f>INDEX('EIA Consumption'!$C:$BW,$G57,JS$5)*JS11</f>
        <v/>
      </c>
      <c r="JT57">
        <f>INDEX('EIA Consumption'!$C:$BW,$G57,JT$5)*JT11</f>
        <v/>
      </c>
      <c r="JU57">
        <f>INDEX('EIA Consumption'!$C:$BW,$G57,JU$5)*JU11</f>
        <v/>
      </c>
      <c r="JV57">
        <f>INDEX('EIA Consumption'!$C:$BW,$G57,JV$5)*JV11</f>
        <v/>
      </c>
      <c r="JW57">
        <f>INDEX('EIA Consumption'!$C:$BW,$G57,JW$5)*JW11</f>
        <v/>
      </c>
      <c r="JX57">
        <f>INDEX('EIA Consumption'!$C:$BW,$G57,JX$5)*JX11</f>
        <v/>
      </c>
      <c r="JY57">
        <f>INDEX('EIA Consumption'!$C:$BW,$G57,JY$5)*JY11</f>
        <v/>
      </c>
      <c r="JZ57">
        <f>INDEX('EIA Consumption'!$C:$BW,$G57,JZ$5)*JZ11</f>
        <v/>
      </c>
      <c r="KA57">
        <f>INDEX('EIA Consumption'!$C:$BW,$G57,KA$5)*KA11</f>
        <v/>
      </c>
      <c r="KB57">
        <f>INDEX('EIA Consumption'!$C:$BW,$G57,KB$5)*KB11</f>
        <v/>
      </c>
      <c r="KC57">
        <f>INDEX('EIA Consumption'!$C:$BW,$G57,KC$5)*KC11</f>
        <v/>
      </c>
      <c r="KD57">
        <f>INDEX('EIA Consumption'!$C:$BW,$G57,KD$5)*KD11</f>
        <v/>
      </c>
      <c r="KE57">
        <f>INDEX('EIA Consumption'!$C:$BW,$G57,KE$5)*KE11</f>
        <v/>
      </c>
      <c r="KF57">
        <f>INDEX('EIA Consumption'!$C:$BW,$G57,KF$5)*KF11</f>
        <v/>
      </c>
      <c r="KG57">
        <f>INDEX('EIA Consumption'!$C:$BW,$G57,KG$5)*KG11</f>
        <v/>
      </c>
      <c r="KH57">
        <f>INDEX('EIA Consumption'!$C:$BW,$G57,KH$5)*KH11</f>
        <v/>
      </c>
      <c r="KI57">
        <f>INDEX('EIA Consumption'!$C:$BW,$G57,KI$5)*KI11</f>
        <v/>
      </c>
      <c r="KJ57">
        <f>INDEX('EIA Consumption'!$C:$BW,$G57,KJ$5)*KJ11</f>
        <v/>
      </c>
      <c r="KK57">
        <f>INDEX('EIA Consumption'!$C:$BW,$G57,KK$5)*KK11</f>
        <v/>
      </c>
      <c r="KL57">
        <f>INDEX('EIA Consumption'!$C:$BW,$G57,KL$5)*KL11</f>
        <v/>
      </c>
      <c r="KM57">
        <f>INDEX('EIA Consumption'!$C:$BW,$G57,KM$5)*KM11</f>
        <v/>
      </c>
      <c r="KN57">
        <f>INDEX('EIA Consumption'!$C:$BW,$G57,KN$5)*KN11</f>
        <v/>
      </c>
      <c r="KO57">
        <f>INDEX('EIA Consumption'!$C:$BW,$G57,KO$5)*KO11</f>
        <v/>
      </c>
      <c r="KP57">
        <f>INDEX('EIA Consumption'!$C:$BW,$G57,KP$5)*KP11</f>
        <v/>
      </c>
      <c r="KQ57">
        <f>INDEX('EIA Consumption'!$C:$BW,$G57,KQ$5)*KQ11</f>
        <v/>
      </c>
      <c r="KR57">
        <f>INDEX('EIA Consumption'!$C:$BW,$G57,KR$5)*KR11</f>
        <v/>
      </c>
      <c r="KS57">
        <f>INDEX('EIA Consumption'!$C:$BW,$G57,KS$5)*KS11</f>
        <v/>
      </c>
      <c r="KT57">
        <f>INDEX('EIA Consumption'!$C:$BW,$G57,KT$5)*KT11</f>
        <v/>
      </c>
      <c r="KU57">
        <f>INDEX('EIA Consumption'!$C:$BW,$G57,KU$5)*KU11</f>
        <v/>
      </c>
    </row>
    <row r="58" spans="1:307">
      <c r="B58" t="s">
        <v>12</v>
      </c>
      <c r="C58" t="s">
        <v>47</v>
      </c>
      <c r="D58" t="s">
        <v>23</v>
      </c>
      <c r="E58" t="s">
        <v>24</v>
      </c>
      <c r="G58">
        <f>MATCH($C58,'EIA Consumption'!$C:$C,0)</f>
        <v/>
      </c>
      <c r="H58">
        <f>INDEX('EIA Consumption'!$C:$BW,$G58,H$5)*H12</f>
        <v/>
      </c>
      <c r="I58">
        <f>INDEX('EIA Consumption'!$C:$BW,$G58,I$5)*I12</f>
        <v/>
      </c>
      <c r="J58">
        <f>INDEX('EIA Consumption'!$C:$BW,$G58,J$5)*J12</f>
        <v/>
      </c>
      <c r="K58">
        <f>INDEX('EIA Consumption'!$C:$BW,$G58,K$5)*K12</f>
        <v/>
      </c>
      <c r="L58">
        <f>INDEX('EIA Consumption'!$C:$BW,$G58,L$5)*L12</f>
        <v/>
      </c>
      <c r="M58">
        <f>INDEX('EIA Consumption'!$C:$BW,$G58,M$5)*M12</f>
        <v/>
      </c>
      <c r="N58">
        <f>INDEX('EIA Consumption'!$C:$BW,$G58,N$5)*N12</f>
        <v/>
      </c>
      <c r="O58">
        <f>INDEX('EIA Consumption'!$C:$BW,$G58,O$5)*O12</f>
        <v/>
      </c>
      <c r="P58">
        <f>INDEX('EIA Consumption'!$C:$BW,$G58,P$5)*P12</f>
        <v/>
      </c>
      <c r="Q58">
        <f>INDEX('EIA Consumption'!$C:$BW,$G58,Q$5)*Q12</f>
        <v/>
      </c>
      <c r="R58">
        <f>INDEX('EIA Consumption'!$C:$BW,$G58,R$5)*R12</f>
        <v/>
      </c>
      <c r="S58">
        <f>INDEX('EIA Consumption'!$C:$BW,$G58,S$5)*S12</f>
        <v/>
      </c>
      <c r="T58">
        <f>INDEX('EIA Consumption'!$C:$BW,$G58,T$5)*T12</f>
        <v/>
      </c>
      <c r="U58">
        <f>INDEX('EIA Consumption'!$C:$BW,$G58,U$5)*U12</f>
        <v/>
      </c>
      <c r="V58">
        <f>INDEX('EIA Consumption'!$C:$BW,$G58,V$5)*V12</f>
        <v/>
      </c>
      <c r="W58">
        <f>INDEX('EIA Consumption'!$C:$BW,$G58,W$5)*W12</f>
        <v/>
      </c>
      <c r="X58">
        <f>INDEX('EIA Consumption'!$C:$BW,$G58,X$5)*X12</f>
        <v/>
      </c>
      <c r="Y58">
        <f>INDEX('EIA Consumption'!$C:$BW,$G58,Y$5)*Y12</f>
        <v/>
      </c>
      <c r="Z58">
        <f>INDEX('EIA Consumption'!$C:$BW,$G58,Z$5)*Z12</f>
        <v/>
      </c>
      <c r="AA58">
        <f>INDEX('EIA Consumption'!$C:$BW,$G58,AA$5)*AA12</f>
        <v/>
      </c>
      <c r="AB58">
        <f>INDEX('EIA Consumption'!$C:$BW,$G58,AB$5)*AB12</f>
        <v/>
      </c>
      <c r="AC58">
        <f>INDEX('EIA Consumption'!$C:$BW,$G58,AC$5)*AC12</f>
        <v/>
      </c>
      <c r="AD58">
        <f>INDEX('EIA Consumption'!$C:$BW,$G58,AD$5)*AD12</f>
        <v/>
      </c>
      <c r="AE58">
        <f>INDEX('EIA Consumption'!$C:$BW,$G58,AE$5)*AE12</f>
        <v/>
      </c>
      <c r="AF58">
        <f>INDEX('EIA Consumption'!$C:$BW,$G58,AF$5)*AF12</f>
        <v/>
      </c>
      <c r="AG58">
        <f>INDEX('EIA Consumption'!$C:$BW,$G58,AG$5)*AG12</f>
        <v/>
      </c>
      <c r="AH58">
        <f>INDEX('EIA Consumption'!$C:$BW,$G58,AH$5)*AH12</f>
        <v/>
      </c>
      <c r="AI58">
        <f>INDEX('EIA Consumption'!$C:$BW,$G58,AI$5)*AI12</f>
        <v/>
      </c>
      <c r="AJ58">
        <f>INDEX('EIA Consumption'!$C:$BW,$G58,AJ$5)*AJ12</f>
        <v/>
      </c>
      <c r="AK58">
        <f>INDEX('EIA Consumption'!$C:$BW,$G58,AK$5)*AK12</f>
        <v/>
      </c>
      <c r="AL58">
        <f>INDEX('EIA Consumption'!$C:$BW,$G58,AL$5)*AL12</f>
        <v/>
      </c>
      <c r="AM58">
        <f>INDEX('EIA Consumption'!$C:$BW,$G58,AM$5)*AM12</f>
        <v/>
      </c>
      <c r="AN58">
        <f>INDEX('EIA Consumption'!$C:$BW,$G58,AN$5)*AN12</f>
        <v/>
      </c>
      <c r="AO58">
        <f>INDEX('EIA Consumption'!$C:$BW,$G58,AO$5)*AO12</f>
        <v/>
      </c>
      <c r="AP58">
        <f>INDEX('EIA Consumption'!$C:$BW,$G58,AP$5)*AP12</f>
        <v/>
      </c>
      <c r="AQ58">
        <f>INDEX('EIA Consumption'!$C:$BW,$G58,AQ$5)*AQ12</f>
        <v/>
      </c>
      <c r="AR58">
        <f>INDEX('EIA Consumption'!$C:$BW,$G58,AR$5)*AR12</f>
        <v/>
      </c>
      <c r="AS58">
        <f>INDEX('EIA Consumption'!$C:$BW,$G58,AS$5)*AS12</f>
        <v/>
      </c>
      <c r="AT58">
        <f>INDEX('EIA Consumption'!$C:$BW,$G58,AT$5)*AT12</f>
        <v/>
      </c>
      <c r="AU58">
        <f>INDEX('EIA Consumption'!$C:$BW,$G58,AU$5)*AU12</f>
        <v/>
      </c>
      <c r="AV58">
        <f>INDEX('EIA Consumption'!$C:$BW,$G58,AV$5)*AV12</f>
        <v/>
      </c>
      <c r="AW58">
        <f>INDEX('EIA Consumption'!$C:$BW,$G58,AW$5)*AW12</f>
        <v/>
      </c>
      <c r="AX58">
        <f>INDEX('EIA Consumption'!$C:$BW,$G58,AX$5)*AX12</f>
        <v/>
      </c>
      <c r="AY58">
        <f>INDEX('EIA Consumption'!$C:$BW,$G58,AY$5)*AY12</f>
        <v/>
      </c>
      <c r="AZ58">
        <f>INDEX('EIA Consumption'!$C:$BW,$G58,AZ$5)*AZ12</f>
        <v/>
      </c>
      <c r="BA58">
        <f>INDEX('EIA Consumption'!$C:$BW,$G58,BA$5)*BA12</f>
        <v/>
      </c>
      <c r="BB58">
        <f>INDEX('EIA Consumption'!$C:$BW,$G58,BB$5)*BB12</f>
        <v/>
      </c>
      <c r="BC58">
        <f>INDEX('EIA Consumption'!$C:$BW,$G58,BC$5)*BC12</f>
        <v/>
      </c>
      <c r="BD58">
        <f>INDEX('EIA Consumption'!$C:$BW,$G58,BD$5)*BD12</f>
        <v/>
      </c>
      <c r="BE58">
        <f>INDEX('EIA Consumption'!$C:$BW,$G58,BE$5)*BE12</f>
        <v/>
      </c>
      <c r="BF58">
        <f>INDEX('EIA Consumption'!$C:$BW,$G58,BF$5)*BF12</f>
        <v/>
      </c>
      <c r="BG58">
        <f>INDEX('EIA Consumption'!$C:$BW,$G58,BG$5)*BG12</f>
        <v/>
      </c>
      <c r="BH58">
        <f>INDEX('EIA Consumption'!$C:$BW,$G58,BH$5)*BH12</f>
        <v/>
      </c>
      <c r="BI58">
        <f>INDEX('EIA Consumption'!$C:$BW,$G58,BI$5)*BI12</f>
        <v/>
      </c>
      <c r="BJ58">
        <f>INDEX('EIA Consumption'!$C:$BW,$G58,BJ$5)*BJ12</f>
        <v/>
      </c>
      <c r="BK58">
        <f>INDEX('EIA Consumption'!$C:$BW,$G58,BK$5)*BK12</f>
        <v/>
      </c>
      <c r="BL58">
        <f>INDEX('EIA Consumption'!$C:$BW,$G58,BL$5)*BL12</f>
        <v/>
      </c>
      <c r="BM58">
        <f>INDEX('EIA Consumption'!$C:$BW,$G58,BM$5)*BM12</f>
        <v/>
      </c>
      <c r="BN58">
        <f>INDEX('EIA Consumption'!$C:$BW,$G58,BN$5)*BN12</f>
        <v/>
      </c>
      <c r="BO58">
        <f>INDEX('EIA Consumption'!$C:$BW,$G58,BO$5)*BO12</f>
        <v/>
      </c>
      <c r="BP58">
        <f>INDEX('EIA Consumption'!$C:$BW,$G58,BP$5)*BP12</f>
        <v/>
      </c>
      <c r="BQ58">
        <f>INDEX('EIA Consumption'!$C:$BW,$G58,BQ$5)*BQ12</f>
        <v/>
      </c>
      <c r="BR58">
        <f>INDEX('EIA Consumption'!$C:$BW,$G58,BR$5)*BR12</f>
        <v/>
      </c>
      <c r="BS58">
        <f>INDEX('EIA Consumption'!$C:$BW,$G58,BS$5)*BS12</f>
        <v/>
      </c>
      <c r="BT58">
        <f>INDEX('EIA Consumption'!$C:$BW,$G58,BT$5)*BT12</f>
        <v/>
      </c>
      <c r="BU58">
        <f>INDEX('EIA Consumption'!$C:$BW,$G58,BU$5)*BU12</f>
        <v/>
      </c>
      <c r="BV58">
        <f>INDEX('EIA Consumption'!$C:$BW,$G58,BV$5)*BV12</f>
        <v/>
      </c>
      <c r="BW58">
        <f>INDEX('EIA Consumption'!$C:$BW,$G58,BW$5)*BW12</f>
        <v/>
      </c>
      <c r="BX58">
        <f>INDEX('EIA Consumption'!$C:$BW,$G58,BX$5)*BX12</f>
        <v/>
      </c>
      <c r="BY58">
        <f>INDEX('EIA Consumption'!$C:$BW,$G58,BY$5)*BY12</f>
        <v/>
      </c>
      <c r="BZ58">
        <f>INDEX('EIA Consumption'!$C:$BW,$G58,BZ$5)*BZ12</f>
        <v/>
      </c>
      <c r="CA58">
        <f>INDEX('EIA Consumption'!$C:$BW,$G58,CA$5)*CA12</f>
        <v/>
      </c>
      <c r="CB58">
        <f>INDEX('EIA Consumption'!$C:$BW,$G58,CB$5)*CB12</f>
        <v/>
      </c>
      <c r="CC58">
        <f>INDEX('EIA Consumption'!$C:$BW,$G58,CC$5)*CC12</f>
        <v/>
      </c>
      <c r="CD58">
        <f>INDEX('EIA Consumption'!$C:$BW,$G58,CD$5)*CD12</f>
        <v/>
      </c>
      <c r="CE58">
        <f>INDEX('EIA Consumption'!$C:$BW,$G58,CE$5)*CE12</f>
        <v/>
      </c>
      <c r="CF58">
        <f>INDEX('EIA Consumption'!$C:$BW,$G58,CF$5)*CF12</f>
        <v/>
      </c>
      <c r="CG58">
        <f>INDEX('EIA Consumption'!$C:$BW,$G58,CG$5)*CG12</f>
        <v/>
      </c>
      <c r="CH58">
        <f>INDEX('EIA Consumption'!$C:$BW,$G58,CH$5)*CH12</f>
        <v/>
      </c>
      <c r="CI58">
        <f>INDEX('EIA Consumption'!$C:$BW,$G58,CI$5)*CI12</f>
        <v/>
      </c>
      <c r="CJ58">
        <f>INDEX('EIA Consumption'!$C:$BW,$G58,CJ$5)*CJ12</f>
        <v/>
      </c>
      <c r="CK58">
        <f>INDEX('EIA Consumption'!$C:$BW,$G58,CK$5)*CK12</f>
        <v/>
      </c>
      <c r="CL58">
        <f>INDEX('EIA Consumption'!$C:$BW,$G58,CL$5)*CL12</f>
        <v/>
      </c>
      <c r="CM58">
        <f>INDEX('EIA Consumption'!$C:$BW,$G58,CM$5)*CM12</f>
        <v/>
      </c>
      <c r="CN58">
        <f>INDEX('EIA Consumption'!$C:$BW,$G58,CN$5)*CN12</f>
        <v/>
      </c>
      <c r="CO58">
        <f>INDEX('EIA Consumption'!$C:$BW,$G58,CO$5)*CO12</f>
        <v/>
      </c>
      <c r="CP58">
        <f>INDEX('EIA Consumption'!$C:$BW,$G58,CP$5)*CP12</f>
        <v/>
      </c>
      <c r="CQ58">
        <f>INDEX('EIA Consumption'!$C:$BW,$G58,CQ$5)*CQ12</f>
        <v/>
      </c>
      <c r="CR58">
        <f>INDEX('EIA Consumption'!$C:$BW,$G58,CR$5)*CR12</f>
        <v/>
      </c>
      <c r="CS58">
        <f>INDEX('EIA Consumption'!$C:$BW,$G58,CS$5)*CS12</f>
        <v/>
      </c>
      <c r="CT58">
        <f>INDEX('EIA Consumption'!$C:$BW,$G58,CT$5)*CT12</f>
        <v/>
      </c>
      <c r="CU58">
        <f>INDEX('EIA Consumption'!$C:$BW,$G58,CU$5)*CU12</f>
        <v/>
      </c>
      <c r="CV58">
        <f>INDEX('EIA Consumption'!$C:$BW,$G58,CV$5)*CV12</f>
        <v/>
      </c>
      <c r="CW58">
        <f>INDEX('EIA Consumption'!$C:$BW,$G58,CW$5)*CW12</f>
        <v/>
      </c>
      <c r="CX58">
        <f>INDEX('EIA Consumption'!$C:$BW,$G58,CX$5)*CX12</f>
        <v/>
      </c>
      <c r="CY58">
        <f>INDEX('EIA Consumption'!$C:$BW,$G58,CY$5)*CY12</f>
        <v/>
      </c>
      <c r="CZ58">
        <f>INDEX('EIA Consumption'!$C:$BW,$G58,CZ$5)*CZ12</f>
        <v/>
      </c>
      <c r="DA58">
        <f>INDEX('EIA Consumption'!$C:$BW,$G58,DA$5)*DA12</f>
        <v/>
      </c>
      <c r="DB58">
        <f>INDEX('EIA Consumption'!$C:$BW,$G58,DB$5)*DB12</f>
        <v/>
      </c>
      <c r="DC58">
        <f>INDEX('EIA Consumption'!$C:$BW,$G58,DC$5)*DC12</f>
        <v/>
      </c>
      <c r="DD58">
        <f>INDEX('EIA Consumption'!$C:$BW,$G58,DD$5)*DD12</f>
        <v/>
      </c>
      <c r="DE58">
        <f>INDEX('EIA Consumption'!$C:$BW,$G58,DE$5)*DE12</f>
        <v/>
      </c>
      <c r="DF58">
        <f>INDEX('EIA Consumption'!$C:$BW,$G58,DF$5)*DF12</f>
        <v/>
      </c>
      <c r="DG58">
        <f>INDEX('EIA Consumption'!$C:$BW,$G58,DG$5)*DG12</f>
        <v/>
      </c>
      <c r="DH58">
        <f>INDEX('EIA Consumption'!$C:$BW,$G58,DH$5)*DH12</f>
        <v/>
      </c>
      <c r="DI58">
        <f>INDEX('EIA Consumption'!$C:$BW,$G58,DI$5)*DI12</f>
        <v/>
      </c>
      <c r="DJ58">
        <f>INDEX('EIA Consumption'!$C:$BW,$G58,DJ$5)*DJ12</f>
        <v/>
      </c>
      <c r="DK58">
        <f>INDEX('EIA Consumption'!$C:$BW,$G58,DK$5)*DK12</f>
        <v/>
      </c>
      <c r="DL58">
        <f>INDEX('EIA Consumption'!$C:$BW,$G58,DL$5)*DL12</f>
        <v/>
      </c>
      <c r="DM58">
        <f>INDEX('EIA Consumption'!$C:$BW,$G58,DM$5)*DM12</f>
        <v/>
      </c>
      <c r="DN58">
        <f>INDEX('EIA Consumption'!$C:$BW,$G58,DN$5)*DN12</f>
        <v/>
      </c>
      <c r="DO58">
        <f>INDEX('EIA Consumption'!$C:$BW,$G58,DO$5)*DO12</f>
        <v/>
      </c>
      <c r="DP58">
        <f>INDEX('EIA Consumption'!$C:$BW,$G58,DP$5)*DP12</f>
        <v/>
      </c>
      <c r="DQ58">
        <f>INDEX('EIA Consumption'!$C:$BW,$G58,DQ$5)*DQ12</f>
        <v/>
      </c>
      <c r="DR58">
        <f>INDEX('EIA Consumption'!$C:$BW,$G58,DR$5)*DR12</f>
        <v/>
      </c>
      <c r="DS58">
        <f>INDEX('EIA Consumption'!$C:$BW,$G58,DS$5)*DS12</f>
        <v/>
      </c>
      <c r="DT58">
        <f>INDEX('EIA Consumption'!$C:$BW,$G58,DT$5)*DT12</f>
        <v/>
      </c>
      <c r="DU58">
        <f>INDEX('EIA Consumption'!$C:$BW,$G58,DU$5)*DU12</f>
        <v/>
      </c>
      <c r="DV58">
        <f>INDEX('EIA Consumption'!$C:$BW,$G58,DV$5)*DV12</f>
        <v/>
      </c>
      <c r="DW58">
        <f>INDEX('EIA Consumption'!$C:$BW,$G58,DW$5)*DW12</f>
        <v/>
      </c>
      <c r="DX58">
        <f>INDEX('EIA Consumption'!$C:$BW,$G58,DX$5)*DX12</f>
        <v/>
      </c>
      <c r="DY58">
        <f>INDEX('EIA Consumption'!$C:$BW,$G58,DY$5)*DY12</f>
        <v/>
      </c>
      <c r="DZ58">
        <f>INDEX('EIA Consumption'!$C:$BW,$G58,DZ$5)*DZ12</f>
        <v/>
      </c>
      <c r="EA58">
        <f>INDEX('EIA Consumption'!$C:$BW,$G58,EA$5)*EA12</f>
        <v/>
      </c>
      <c r="EB58">
        <f>INDEX('EIA Consumption'!$C:$BW,$G58,EB$5)*EB12</f>
        <v/>
      </c>
      <c r="EC58">
        <f>INDEX('EIA Consumption'!$C:$BW,$G58,EC$5)*EC12</f>
        <v/>
      </c>
      <c r="ED58">
        <f>INDEX('EIA Consumption'!$C:$BW,$G58,ED$5)*ED12</f>
        <v/>
      </c>
      <c r="EE58">
        <f>INDEX('EIA Consumption'!$C:$BW,$G58,EE$5)*EE12</f>
        <v/>
      </c>
      <c r="EF58">
        <f>INDEX('EIA Consumption'!$C:$BW,$G58,EF$5)*EF12</f>
        <v/>
      </c>
      <c r="EG58">
        <f>INDEX('EIA Consumption'!$C:$BW,$G58,EG$5)*EG12</f>
        <v/>
      </c>
      <c r="EH58">
        <f>INDEX('EIA Consumption'!$C:$BW,$G58,EH$5)*EH12</f>
        <v/>
      </c>
      <c r="EI58">
        <f>INDEX('EIA Consumption'!$C:$BW,$G58,EI$5)*EI12</f>
        <v/>
      </c>
      <c r="EJ58">
        <f>INDEX('EIA Consumption'!$C:$BW,$G58,EJ$5)*EJ12</f>
        <v/>
      </c>
      <c r="EK58">
        <f>INDEX('EIA Consumption'!$C:$BW,$G58,EK$5)*EK12</f>
        <v/>
      </c>
      <c r="EL58">
        <f>INDEX('EIA Consumption'!$C:$BW,$G58,EL$5)*EL12</f>
        <v/>
      </c>
      <c r="EM58">
        <f>INDEX('EIA Consumption'!$C:$BW,$G58,EM$5)*EM12</f>
        <v/>
      </c>
      <c r="EN58">
        <f>INDEX('EIA Consumption'!$C:$BW,$G58,EN$5)*EN12</f>
        <v/>
      </c>
      <c r="EO58">
        <f>INDEX('EIA Consumption'!$C:$BW,$G58,EO$5)*EO12</f>
        <v/>
      </c>
      <c r="EP58">
        <f>INDEX('EIA Consumption'!$C:$BW,$G58,EP$5)*EP12</f>
        <v/>
      </c>
      <c r="EQ58">
        <f>INDEX('EIA Consumption'!$C:$BW,$G58,EQ$5)*EQ12</f>
        <v/>
      </c>
      <c r="ER58">
        <f>INDEX('EIA Consumption'!$C:$BW,$G58,ER$5)*ER12</f>
        <v/>
      </c>
      <c r="ES58">
        <f>INDEX('EIA Consumption'!$C:$BW,$G58,ES$5)*ES12</f>
        <v/>
      </c>
      <c r="ET58">
        <f>INDEX('EIA Consumption'!$C:$BW,$G58,ET$5)*ET12</f>
        <v/>
      </c>
      <c r="EU58">
        <f>INDEX('EIA Consumption'!$C:$BW,$G58,EU$5)*EU12</f>
        <v/>
      </c>
      <c r="EV58">
        <f>INDEX('EIA Consumption'!$C:$BW,$G58,EV$5)*EV12</f>
        <v/>
      </c>
      <c r="EW58">
        <f>INDEX('EIA Consumption'!$C:$BW,$G58,EW$5)*EW12</f>
        <v/>
      </c>
      <c r="EX58">
        <f>INDEX('EIA Consumption'!$C:$BW,$G58,EX$5)*EX12</f>
        <v/>
      </c>
      <c r="EY58">
        <f>INDEX('EIA Consumption'!$C:$BW,$G58,EY$5)*EY12</f>
        <v/>
      </c>
      <c r="EZ58">
        <f>INDEX('EIA Consumption'!$C:$BW,$G58,EZ$5)*EZ12</f>
        <v/>
      </c>
      <c r="FA58">
        <f>INDEX('EIA Consumption'!$C:$BW,$G58,FA$5)*FA12</f>
        <v/>
      </c>
      <c r="FB58">
        <f>INDEX('EIA Consumption'!$C:$BW,$G58,FB$5)*FB12</f>
        <v/>
      </c>
      <c r="FC58">
        <f>INDEX('EIA Consumption'!$C:$BW,$G58,FC$5)*FC12</f>
        <v/>
      </c>
      <c r="FD58">
        <f>INDEX('EIA Consumption'!$C:$BW,$G58,FD$5)*FD12</f>
        <v/>
      </c>
      <c r="FE58">
        <f>INDEX('EIA Consumption'!$C:$BW,$G58,FE$5)*FE12</f>
        <v/>
      </c>
      <c r="FF58">
        <f>INDEX('EIA Consumption'!$C:$BW,$G58,FF$5)*FF12</f>
        <v/>
      </c>
      <c r="FG58">
        <f>INDEX('EIA Consumption'!$C:$BW,$G58,FG$5)*FG12</f>
        <v/>
      </c>
      <c r="FH58">
        <f>INDEX('EIA Consumption'!$C:$BW,$G58,FH$5)*FH12</f>
        <v/>
      </c>
      <c r="FI58">
        <f>INDEX('EIA Consumption'!$C:$BW,$G58,FI$5)*FI12</f>
        <v/>
      </c>
      <c r="FJ58">
        <f>INDEX('EIA Consumption'!$C:$BW,$G58,FJ$5)*FJ12</f>
        <v/>
      </c>
      <c r="FK58">
        <f>INDEX('EIA Consumption'!$C:$BW,$G58,FK$5)*FK12</f>
        <v/>
      </c>
      <c r="FL58">
        <f>INDEX('EIA Consumption'!$C:$BW,$G58,FL$5)*FL12</f>
        <v/>
      </c>
      <c r="FM58">
        <f>INDEX('EIA Consumption'!$C:$BW,$G58,FM$5)*FM12</f>
        <v/>
      </c>
      <c r="FN58">
        <f>INDEX('EIA Consumption'!$C:$BW,$G58,FN$5)*FN12</f>
        <v/>
      </c>
      <c r="FO58">
        <f>INDEX('EIA Consumption'!$C:$BW,$G58,FO$5)*FO12</f>
        <v/>
      </c>
      <c r="FP58">
        <f>INDEX('EIA Consumption'!$C:$BW,$G58,FP$5)*FP12</f>
        <v/>
      </c>
      <c r="FQ58">
        <f>INDEX('EIA Consumption'!$C:$BW,$G58,FQ$5)*FQ12</f>
        <v/>
      </c>
      <c r="FR58">
        <f>INDEX('EIA Consumption'!$C:$BW,$G58,FR$5)*FR12</f>
        <v/>
      </c>
      <c r="FS58">
        <f>INDEX('EIA Consumption'!$C:$BW,$G58,FS$5)*FS12</f>
        <v/>
      </c>
      <c r="FT58">
        <f>INDEX('EIA Consumption'!$C:$BW,$G58,FT$5)*FT12</f>
        <v/>
      </c>
      <c r="FU58">
        <f>INDEX('EIA Consumption'!$C:$BW,$G58,FU$5)*FU12</f>
        <v/>
      </c>
      <c r="FV58">
        <f>INDEX('EIA Consumption'!$C:$BW,$G58,FV$5)*FV12</f>
        <v/>
      </c>
      <c r="FW58">
        <f>INDEX('EIA Consumption'!$C:$BW,$G58,FW$5)*FW12</f>
        <v/>
      </c>
      <c r="FX58">
        <f>INDEX('EIA Consumption'!$C:$BW,$G58,FX$5)*FX12</f>
        <v/>
      </c>
      <c r="FY58">
        <f>INDEX('EIA Consumption'!$C:$BW,$G58,FY$5)*FY12</f>
        <v/>
      </c>
      <c r="FZ58">
        <f>INDEX('EIA Consumption'!$C:$BW,$G58,FZ$5)*FZ12</f>
        <v/>
      </c>
      <c r="GA58">
        <f>INDEX('EIA Consumption'!$C:$BW,$G58,GA$5)*GA12</f>
        <v/>
      </c>
      <c r="GB58">
        <f>INDEX('EIA Consumption'!$C:$BW,$G58,GB$5)*GB12</f>
        <v/>
      </c>
      <c r="GC58">
        <f>INDEX('EIA Consumption'!$C:$BW,$G58,GC$5)*GC12</f>
        <v/>
      </c>
      <c r="GD58">
        <f>INDEX('EIA Consumption'!$C:$BW,$G58,GD$5)*GD12</f>
        <v/>
      </c>
      <c r="GE58">
        <f>INDEX('EIA Consumption'!$C:$BW,$G58,GE$5)*GE12</f>
        <v/>
      </c>
      <c r="GF58">
        <f>INDEX('EIA Consumption'!$C:$BW,$G58,GF$5)*GF12</f>
        <v/>
      </c>
      <c r="GG58">
        <f>INDEX('EIA Consumption'!$C:$BW,$G58,GG$5)*GG12</f>
        <v/>
      </c>
      <c r="GH58">
        <f>INDEX('EIA Consumption'!$C:$BW,$G58,GH$5)*GH12</f>
        <v/>
      </c>
      <c r="GI58">
        <f>INDEX('EIA Consumption'!$C:$BW,$G58,GI$5)*GI12</f>
        <v/>
      </c>
      <c r="GJ58">
        <f>INDEX('EIA Consumption'!$C:$BW,$G58,GJ$5)*GJ12</f>
        <v/>
      </c>
      <c r="GK58">
        <f>INDEX('EIA Consumption'!$C:$BW,$G58,GK$5)*GK12</f>
        <v/>
      </c>
      <c r="GL58">
        <f>INDEX('EIA Consumption'!$C:$BW,$G58,GL$5)*GL12</f>
        <v/>
      </c>
      <c r="GM58">
        <f>INDEX('EIA Consumption'!$C:$BW,$G58,GM$5)*GM12</f>
        <v/>
      </c>
      <c r="GN58">
        <f>INDEX('EIA Consumption'!$C:$BW,$G58,GN$5)*GN12</f>
        <v/>
      </c>
      <c r="GO58">
        <f>INDEX('EIA Consumption'!$C:$BW,$G58,GO$5)*GO12</f>
        <v/>
      </c>
      <c r="GP58">
        <f>INDEX('EIA Consumption'!$C:$BW,$G58,GP$5)*GP12</f>
        <v/>
      </c>
      <c r="GQ58">
        <f>INDEX('EIA Consumption'!$C:$BW,$G58,GQ$5)*GQ12</f>
        <v/>
      </c>
      <c r="GR58">
        <f>INDEX('EIA Consumption'!$C:$BW,$G58,GR$5)*GR12</f>
        <v/>
      </c>
      <c r="GS58">
        <f>INDEX('EIA Consumption'!$C:$BW,$G58,GS$5)*GS12</f>
        <v/>
      </c>
      <c r="GT58">
        <f>INDEX('EIA Consumption'!$C:$BW,$G58,GT$5)*GT12</f>
        <v/>
      </c>
      <c r="GU58">
        <f>INDEX('EIA Consumption'!$C:$BW,$G58,GU$5)*GU12</f>
        <v/>
      </c>
      <c r="GV58">
        <f>INDEX('EIA Consumption'!$C:$BW,$G58,GV$5)*GV12</f>
        <v/>
      </c>
      <c r="GW58">
        <f>INDEX('EIA Consumption'!$C:$BW,$G58,GW$5)*GW12</f>
        <v/>
      </c>
      <c r="GX58">
        <f>INDEX('EIA Consumption'!$C:$BW,$G58,GX$5)*GX12</f>
        <v/>
      </c>
      <c r="GY58">
        <f>INDEX('EIA Consumption'!$C:$BW,$G58,GY$5)*GY12</f>
        <v/>
      </c>
      <c r="GZ58">
        <f>INDEX('EIA Consumption'!$C:$BW,$G58,GZ$5)*GZ12</f>
        <v/>
      </c>
      <c r="HA58">
        <f>INDEX('EIA Consumption'!$C:$BW,$G58,HA$5)*HA12</f>
        <v/>
      </c>
      <c r="HB58">
        <f>INDEX('EIA Consumption'!$C:$BW,$G58,HB$5)*HB12</f>
        <v/>
      </c>
      <c r="HC58">
        <f>INDEX('EIA Consumption'!$C:$BW,$G58,HC$5)*HC12</f>
        <v/>
      </c>
      <c r="HD58">
        <f>INDEX('EIA Consumption'!$C:$BW,$G58,HD$5)*HD12</f>
        <v/>
      </c>
      <c r="HE58">
        <f>INDEX('EIA Consumption'!$C:$BW,$G58,HE$5)*HE12</f>
        <v/>
      </c>
      <c r="HF58">
        <f>INDEX('EIA Consumption'!$C:$BW,$G58,HF$5)*HF12</f>
        <v/>
      </c>
      <c r="HG58">
        <f>INDEX('EIA Consumption'!$C:$BW,$G58,HG$5)*HG12</f>
        <v/>
      </c>
      <c r="HH58">
        <f>INDEX('EIA Consumption'!$C:$BW,$G58,HH$5)*HH12</f>
        <v/>
      </c>
      <c r="HI58">
        <f>INDEX('EIA Consumption'!$C:$BW,$G58,HI$5)*HI12</f>
        <v/>
      </c>
      <c r="HJ58">
        <f>INDEX('EIA Consumption'!$C:$BW,$G58,HJ$5)*HJ12</f>
        <v/>
      </c>
      <c r="HK58">
        <f>INDEX('EIA Consumption'!$C:$BW,$G58,HK$5)*HK12</f>
        <v/>
      </c>
      <c r="HL58">
        <f>INDEX('EIA Consumption'!$C:$BW,$G58,HL$5)*HL12</f>
        <v/>
      </c>
      <c r="HM58">
        <f>INDEX('EIA Consumption'!$C:$BW,$G58,HM$5)*HM12</f>
        <v/>
      </c>
      <c r="HN58">
        <f>INDEX('EIA Consumption'!$C:$BW,$G58,HN$5)*HN12</f>
        <v/>
      </c>
      <c r="HO58">
        <f>INDEX('EIA Consumption'!$C:$BW,$G58,HO$5)*HO12</f>
        <v/>
      </c>
      <c r="HP58">
        <f>INDEX('EIA Consumption'!$C:$BW,$G58,HP$5)*HP12</f>
        <v/>
      </c>
      <c r="HQ58">
        <f>INDEX('EIA Consumption'!$C:$BW,$G58,HQ$5)*HQ12</f>
        <v/>
      </c>
      <c r="HR58">
        <f>INDEX('EIA Consumption'!$C:$BW,$G58,HR$5)*HR12</f>
        <v/>
      </c>
      <c r="HS58">
        <f>INDEX('EIA Consumption'!$C:$BW,$G58,HS$5)*HS12</f>
        <v/>
      </c>
      <c r="HT58">
        <f>INDEX('EIA Consumption'!$C:$BW,$G58,HT$5)*HT12</f>
        <v/>
      </c>
      <c r="HU58">
        <f>INDEX('EIA Consumption'!$C:$BW,$G58,HU$5)*HU12</f>
        <v/>
      </c>
      <c r="HV58">
        <f>INDEX('EIA Consumption'!$C:$BW,$G58,HV$5)*HV12</f>
        <v/>
      </c>
      <c r="HW58">
        <f>INDEX('EIA Consumption'!$C:$BW,$G58,HW$5)*HW12</f>
        <v/>
      </c>
      <c r="HX58">
        <f>INDEX('EIA Consumption'!$C:$BW,$G58,HX$5)*HX12</f>
        <v/>
      </c>
      <c r="HY58">
        <f>INDEX('EIA Consumption'!$C:$BW,$G58,HY$5)*HY12</f>
        <v/>
      </c>
      <c r="HZ58">
        <f>INDEX('EIA Consumption'!$C:$BW,$G58,HZ$5)*HZ12</f>
        <v/>
      </c>
      <c r="IA58">
        <f>INDEX('EIA Consumption'!$C:$BW,$G58,IA$5)*IA12</f>
        <v/>
      </c>
      <c r="IB58">
        <f>INDEX('EIA Consumption'!$C:$BW,$G58,IB$5)*IB12</f>
        <v/>
      </c>
      <c r="IC58">
        <f>INDEX('EIA Consumption'!$C:$BW,$G58,IC$5)*IC12</f>
        <v/>
      </c>
      <c r="ID58">
        <f>INDEX('EIA Consumption'!$C:$BW,$G58,ID$5)*ID12</f>
        <v/>
      </c>
      <c r="IE58">
        <f>INDEX('EIA Consumption'!$C:$BW,$G58,IE$5)*IE12</f>
        <v/>
      </c>
      <c r="IF58">
        <f>INDEX('EIA Consumption'!$C:$BW,$G58,IF$5)*IF12</f>
        <v/>
      </c>
      <c r="IG58">
        <f>INDEX('EIA Consumption'!$C:$BW,$G58,IG$5)*IG12</f>
        <v/>
      </c>
      <c r="IH58">
        <f>INDEX('EIA Consumption'!$C:$BW,$G58,IH$5)*IH12</f>
        <v/>
      </c>
      <c r="II58">
        <f>INDEX('EIA Consumption'!$C:$BW,$G58,II$5)*II12</f>
        <v/>
      </c>
      <c r="IJ58">
        <f>INDEX('EIA Consumption'!$C:$BW,$G58,IJ$5)*IJ12</f>
        <v/>
      </c>
      <c r="IK58">
        <f>INDEX('EIA Consumption'!$C:$BW,$G58,IK$5)*IK12</f>
        <v/>
      </c>
      <c r="IL58">
        <f>INDEX('EIA Consumption'!$C:$BW,$G58,IL$5)*IL12</f>
        <v/>
      </c>
      <c r="IM58">
        <f>INDEX('EIA Consumption'!$C:$BW,$G58,IM$5)*IM12</f>
        <v/>
      </c>
      <c r="IN58">
        <f>INDEX('EIA Consumption'!$C:$BW,$G58,IN$5)*IN12</f>
        <v/>
      </c>
      <c r="IO58">
        <f>INDEX('EIA Consumption'!$C:$BW,$G58,IO$5)*IO12</f>
        <v/>
      </c>
      <c r="IP58">
        <f>INDEX('EIA Consumption'!$C:$BW,$G58,IP$5)*IP12</f>
        <v/>
      </c>
      <c r="IQ58">
        <f>INDEX('EIA Consumption'!$C:$BW,$G58,IQ$5)*IQ12</f>
        <v/>
      </c>
      <c r="IR58">
        <f>INDEX('EIA Consumption'!$C:$BW,$G58,IR$5)*IR12</f>
        <v/>
      </c>
      <c r="IS58">
        <f>INDEX('EIA Consumption'!$C:$BW,$G58,IS$5)*IS12</f>
        <v/>
      </c>
      <c r="IT58">
        <f>INDEX('EIA Consumption'!$C:$BW,$G58,IT$5)*IT12</f>
        <v/>
      </c>
      <c r="IU58">
        <f>INDEX('EIA Consumption'!$C:$BW,$G58,IU$5)*IU12</f>
        <v/>
      </c>
      <c r="IV58">
        <f>INDEX('EIA Consumption'!$C:$BW,$G58,IV$5)*IV12</f>
        <v/>
      </c>
      <c r="IW58">
        <f>INDEX('EIA Consumption'!$C:$BW,$G58,IW$5)*IW12</f>
        <v/>
      </c>
      <c r="IX58">
        <f>INDEX('EIA Consumption'!$C:$BW,$G58,IX$5)*IX12</f>
        <v/>
      </c>
      <c r="IY58">
        <f>INDEX('EIA Consumption'!$C:$BW,$G58,IY$5)*IY12</f>
        <v/>
      </c>
      <c r="IZ58">
        <f>INDEX('EIA Consumption'!$C:$BW,$G58,IZ$5)*IZ12</f>
        <v/>
      </c>
      <c r="JA58">
        <f>INDEX('EIA Consumption'!$C:$BW,$G58,JA$5)*JA12</f>
        <v/>
      </c>
      <c r="JB58">
        <f>INDEX('EIA Consumption'!$C:$BW,$G58,JB$5)*JB12</f>
        <v/>
      </c>
      <c r="JC58">
        <f>INDEX('EIA Consumption'!$C:$BW,$G58,JC$5)*JC12</f>
        <v/>
      </c>
      <c r="JD58">
        <f>INDEX('EIA Consumption'!$C:$BW,$G58,JD$5)*JD12</f>
        <v/>
      </c>
      <c r="JE58">
        <f>INDEX('EIA Consumption'!$C:$BW,$G58,JE$5)*JE12</f>
        <v/>
      </c>
      <c r="JF58">
        <f>INDEX('EIA Consumption'!$C:$BW,$G58,JF$5)*JF12</f>
        <v/>
      </c>
      <c r="JG58">
        <f>INDEX('EIA Consumption'!$C:$BW,$G58,JG$5)*JG12</f>
        <v/>
      </c>
      <c r="JH58">
        <f>INDEX('EIA Consumption'!$C:$BW,$G58,JH$5)*JH12</f>
        <v/>
      </c>
      <c r="JI58">
        <f>INDEX('EIA Consumption'!$C:$BW,$G58,JI$5)*JI12</f>
        <v/>
      </c>
      <c r="JJ58">
        <f>INDEX('EIA Consumption'!$C:$BW,$G58,JJ$5)*JJ12</f>
        <v/>
      </c>
      <c r="JK58">
        <f>INDEX('EIA Consumption'!$C:$BW,$G58,JK$5)*JK12</f>
        <v/>
      </c>
      <c r="JL58">
        <f>INDEX('EIA Consumption'!$C:$BW,$G58,JL$5)*JL12</f>
        <v/>
      </c>
      <c r="JM58">
        <f>INDEX('EIA Consumption'!$C:$BW,$G58,JM$5)*JM12</f>
        <v/>
      </c>
      <c r="JN58">
        <f>INDEX('EIA Consumption'!$C:$BW,$G58,JN$5)*JN12</f>
        <v/>
      </c>
      <c r="JO58">
        <f>INDEX('EIA Consumption'!$C:$BW,$G58,JO$5)*JO12</f>
        <v/>
      </c>
      <c r="JP58">
        <f>INDEX('EIA Consumption'!$C:$BW,$G58,JP$5)*JP12</f>
        <v/>
      </c>
      <c r="JQ58">
        <f>INDEX('EIA Consumption'!$C:$BW,$G58,JQ$5)*JQ12</f>
        <v/>
      </c>
      <c r="JR58">
        <f>INDEX('EIA Consumption'!$C:$BW,$G58,JR$5)*JR12</f>
        <v/>
      </c>
      <c r="JS58">
        <f>INDEX('EIA Consumption'!$C:$BW,$G58,JS$5)*JS12</f>
        <v/>
      </c>
      <c r="JT58">
        <f>INDEX('EIA Consumption'!$C:$BW,$G58,JT$5)*JT12</f>
        <v/>
      </c>
      <c r="JU58">
        <f>INDEX('EIA Consumption'!$C:$BW,$G58,JU$5)*JU12</f>
        <v/>
      </c>
      <c r="JV58">
        <f>INDEX('EIA Consumption'!$C:$BW,$G58,JV$5)*JV12</f>
        <v/>
      </c>
      <c r="JW58">
        <f>INDEX('EIA Consumption'!$C:$BW,$G58,JW$5)*JW12</f>
        <v/>
      </c>
      <c r="JX58">
        <f>INDEX('EIA Consumption'!$C:$BW,$G58,JX$5)*JX12</f>
        <v/>
      </c>
      <c r="JY58">
        <f>INDEX('EIA Consumption'!$C:$BW,$G58,JY$5)*JY12</f>
        <v/>
      </c>
      <c r="JZ58">
        <f>INDEX('EIA Consumption'!$C:$BW,$G58,JZ$5)*JZ12</f>
        <v/>
      </c>
      <c r="KA58">
        <f>INDEX('EIA Consumption'!$C:$BW,$G58,KA$5)*KA12</f>
        <v/>
      </c>
      <c r="KB58">
        <f>INDEX('EIA Consumption'!$C:$BW,$G58,KB$5)*KB12</f>
        <v/>
      </c>
      <c r="KC58">
        <f>INDEX('EIA Consumption'!$C:$BW,$G58,KC$5)*KC12</f>
        <v/>
      </c>
      <c r="KD58">
        <f>INDEX('EIA Consumption'!$C:$BW,$G58,KD$5)*KD12</f>
        <v/>
      </c>
      <c r="KE58">
        <f>INDEX('EIA Consumption'!$C:$BW,$G58,KE$5)*KE12</f>
        <v/>
      </c>
      <c r="KF58">
        <f>INDEX('EIA Consumption'!$C:$BW,$G58,KF$5)*KF12</f>
        <v/>
      </c>
      <c r="KG58">
        <f>INDEX('EIA Consumption'!$C:$BW,$G58,KG$5)*KG12</f>
        <v/>
      </c>
      <c r="KH58">
        <f>INDEX('EIA Consumption'!$C:$BW,$G58,KH$5)*KH12</f>
        <v/>
      </c>
      <c r="KI58">
        <f>INDEX('EIA Consumption'!$C:$BW,$G58,KI$5)*KI12</f>
        <v/>
      </c>
      <c r="KJ58">
        <f>INDEX('EIA Consumption'!$C:$BW,$G58,KJ$5)*KJ12</f>
        <v/>
      </c>
      <c r="KK58">
        <f>INDEX('EIA Consumption'!$C:$BW,$G58,KK$5)*KK12</f>
        <v/>
      </c>
      <c r="KL58">
        <f>INDEX('EIA Consumption'!$C:$BW,$G58,KL$5)*KL12</f>
        <v/>
      </c>
      <c r="KM58">
        <f>INDEX('EIA Consumption'!$C:$BW,$G58,KM$5)*KM12</f>
        <v/>
      </c>
      <c r="KN58">
        <f>INDEX('EIA Consumption'!$C:$BW,$G58,KN$5)*KN12</f>
        <v/>
      </c>
      <c r="KO58">
        <f>INDEX('EIA Consumption'!$C:$BW,$G58,KO$5)*KO12</f>
        <v/>
      </c>
      <c r="KP58">
        <f>INDEX('EIA Consumption'!$C:$BW,$G58,KP$5)*KP12</f>
        <v/>
      </c>
      <c r="KQ58">
        <f>INDEX('EIA Consumption'!$C:$BW,$G58,KQ$5)*KQ12</f>
        <v/>
      </c>
      <c r="KR58">
        <f>INDEX('EIA Consumption'!$C:$BW,$G58,KR$5)*KR12</f>
        <v/>
      </c>
      <c r="KS58">
        <f>INDEX('EIA Consumption'!$C:$BW,$G58,KS$5)*KS12</f>
        <v/>
      </c>
      <c r="KT58">
        <f>INDEX('EIA Consumption'!$C:$BW,$G58,KT$5)*KT12</f>
        <v/>
      </c>
      <c r="KU58">
        <f>INDEX('EIA Consumption'!$C:$BW,$G58,KU$5)*KU12</f>
        <v/>
      </c>
    </row>
    <row r="59" spans="1:307">
      <c r="B59" t="s">
        <v>13</v>
      </c>
      <c r="C59" t="s">
        <v>48</v>
      </c>
      <c r="D59" t="s">
        <v>23</v>
      </c>
      <c r="E59" t="s">
        <v>24</v>
      </c>
      <c r="G59">
        <f>MATCH($C59,'EIA Consumption'!$C:$C,0)</f>
        <v/>
      </c>
      <c r="H59">
        <f>INDEX('EIA Consumption'!$C:$BW,$G59,H$5)*H13</f>
        <v/>
      </c>
      <c r="I59">
        <f>INDEX('EIA Consumption'!$C:$BW,$G59,I$5)*I13</f>
        <v/>
      </c>
      <c r="J59">
        <f>INDEX('EIA Consumption'!$C:$BW,$G59,J$5)*J13</f>
        <v/>
      </c>
      <c r="K59">
        <f>INDEX('EIA Consumption'!$C:$BW,$G59,K$5)*K13</f>
        <v/>
      </c>
      <c r="L59">
        <f>INDEX('EIA Consumption'!$C:$BW,$G59,L$5)*L13</f>
        <v/>
      </c>
      <c r="M59">
        <f>INDEX('EIA Consumption'!$C:$BW,$G59,M$5)*M13</f>
        <v/>
      </c>
      <c r="N59">
        <f>INDEX('EIA Consumption'!$C:$BW,$G59,N$5)*N13</f>
        <v/>
      </c>
      <c r="O59">
        <f>INDEX('EIA Consumption'!$C:$BW,$G59,O$5)*O13</f>
        <v/>
      </c>
      <c r="P59">
        <f>INDEX('EIA Consumption'!$C:$BW,$G59,P$5)*P13</f>
        <v/>
      </c>
      <c r="Q59">
        <f>INDEX('EIA Consumption'!$C:$BW,$G59,Q$5)*Q13</f>
        <v/>
      </c>
      <c r="R59">
        <f>INDEX('EIA Consumption'!$C:$BW,$G59,R$5)*R13</f>
        <v/>
      </c>
      <c r="S59">
        <f>INDEX('EIA Consumption'!$C:$BW,$G59,S$5)*S13</f>
        <v/>
      </c>
      <c r="T59">
        <f>INDEX('EIA Consumption'!$C:$BW,$G59,T$5)*T13</f>
        <v/>
      </c>
      <c r="U59">
        <f>INDEX('EIA Consumption'!$C:$BW,$G59,U$5)*U13</f>
        <v/>
      </c>
      <c r="V59">
        <f>INDEX('EIA Consumption'!$C:$BW,$G59,V$5)*V13</f>
        <v/>
      </c>
      <c r="W59">
        <f>INDEX('EIA Consumption'!$C:$BW,$G59,W$5)*W13</f>
        <v/>
      </c>
      <c r="X59">
        <f>INDEX('EIA Consumption'!$C:$BW,$G59,X$5)*X13</f>
        <v/>
      </c>
      <c r="Y59">
        <f>INDEX('EIA Consumption'!$C:$BW,$G59,Y$5)*Y13</f>
        <v/>
      </c>
      <c r="Z59">
        <f>INDEX('EIA Consumption'!$C:$BW,$G59,Z$5)*Z13</f>
        <v/>
      </c>
      <c r="AA59">
        <f>INDEX('EIA Consumption'!$C:$BW,$G59,AA$5)*AA13</f>
        <v/>
      </c>
      <c r="AB59">
        <f>INDEX('EIA Consumption'!$C:$BW,$G59,AB$5)*AB13</f>
        <v/>
      </c>
      <c r="AC59">
        <f>INDEX('EIA Consumption'!$C:$BW,$G59,AC$5)*AC13</f>
        <v/>
      </c>
      <c r="AD59">
        <f>INDEX('EIA Consumption'!$C:$BW,$G59,AD$5)*AD13</f>
        <v/>
      </c>
      <c r="AE59">
        <f>INDEX('EIA Consumption'!$C:$BW,$G59,AE$5)*AE13</f>
        <v/>
      </c>
      <c r="AF59">
        <f>INDEX('EIA Consumption'!$C:$BW,$G59,AF$5)*AF13</f>
        <v/>
      </c>
      <c r="AG59">
        <f>INDEX('EIA Consumption'!$C:$BW,$G59,AG$5)*AG13</f>
        <v/>
      </c>
      <c r="AH59">
        <f>INDEX('EIA Consumption'!$C:$BW,$G59,AH$5)*AH13</f>
        <v/>
      </c>
      <c r="AI59">
        <f>INDEX('EIA Consumption'!$C:$BW,$G59,AI$5)*AI13</f>
        <v/>
      </c>
      <c r="AJ59">
        <f>INDEX('EIA Consumption'!$C:$BW,$G59,AJ$5)*AJ13</f>
        <v/>
      </c>
      <c r="AK59">
        <f>INDEX('EIA Consumption'!$C:$BW,$G59,AK$5)*AK13</f>
        <v/>
      </c>
      <c r="AL59">
        <f>INDEX('EIA Consumption'!$C:$BW,$G59,AL$5)*AL13</f>
        <v/>
      </c>
      <c r="AM59">
        <f>INDEX('EIA Consumption'!$C:$BW,$G59,AM$5)*AM13</f>
        <v/>
      </c>
      <c r="AN59">
        <f>INDEX('EIA Consumption'!$C:$BW,$G59,AN$5)*AN13</f>
        <v/>
      </c>
      <c r="AO59">
        <f>INDEX('EIA Consumption'!$C:$BW,$G59,AO$5)*AO13</f>
        <v/>
      </c>
      <c r="AP59">
        <f>INDEX('EIA Consumption'!$C:$BW,$G59,AP$5)*AP13</f>
        <v/>
      </c>
      <c r="AQ59">
        <f>INDEX('EIA Consumption'!$C:$BW,$G59,AQ$5)*AQ13</f>
        <v/>
      </c>
      <c r="AR59">
        <f>INDEX('EIA Consumption'!$C:$BW,$G59,AR$5)*AR13</f>
        <v/>
      </c>
      <c r="AS59">
        <f>INDEX('EIA Consumption'!$C:$BW,$G59,AS$5)*AS13</f>
        <v/>
      </c>
      <c r="AT59">
        <f>INDEX('EIA Consumption'!$C:$BW,$G59,AT$5)*AT13</f>
        <v/>
      </c>
      <c r="AU59">
        <f>INDEX('EIA Consumption'!$C:$BW,$G59,AU$5)*AU13</f>
        <v/>
      </c>
      <c r="AV59">
        <f>INDEX('EIA Consumption'!$C:$BW,$G59,AV$5)*AV13</f>
        <v/>
      </c>
      <c r="AW59">
        <f>INDEX('EIA Consumption'!$C:$BW,$G59,AW$5)*AW13</f>
        <v/>
      </c>
      <c r="AX59">
        <f>INDEX('EIA Consumption'!$C:$BW,$G59,AX$5)*AX13</f>
        <v/>
      </c>
      <c r="AY59">
        <f>INDEX('EIA Consumption'!$C:$BW,$G59,AY$5)*AY13</f>
        <v/>
      </c>
      <c r="AZ59">
        <f>INDEX('EIA Consumption'!$C:$BW,$G59,AZ$5)*AZ13</f>
        <v/>
      </c>
      <c r="BA59">
        <f>INDEX('EIA Consumption'!$C:$BW,$G59,BA$5)*BA13</f>
        <v/>
      </c>
      <c r="BB59">
        <f>INDEX('EIA Consumption'!$C:$BW,$G59,BB$5)*BB13</f>
        <v/>
      </c>
      <c r="BC59">
        <f>INDEX('EIA Consumption'!$C:$BW,$G59,BC$5)*BC13</f>
        <v/>
      </c>
      <c r="BD59">
        <f>INDEX('EIA Consumption'!$C:$BW,$G59,BD$5)*BD13</f>
        <v/>
      </c>
      <c r="BE59">
        <f>INDEX('EIA Consumption'!$C:$BW,$G59,BE$5)*BE13</f>
        <v/>
      </c>
      <c r="BF59">
        <f>INDEX('EIA Consumption'!$C:$BW,$G59,BF$5)*BF13</f>
        <v/>
      </c>
      <c r="BG59">
        <f>INDEX('EIA Consumption'!$C:$BW,$G59,BG$5)*BG13</f>
        <v/>
      </c>
      <c r="BH59">
        <f>INDEX('EIA Consumption'!$C:$BW,$G59,BH$5)*BH13</f>
        <v/>
      </c>
      <c r="BI59">
        <f>INDEX('EIA Consumption'!$C:$BW,$G59,BI$5)*BI13</f>
        <v/>
      </c>
      <c r="BJ59">
        <f>INDEX('EIA Consumption'!$C:$BW,$G59,BJ$5)*BJ13</f>
        <v/>
      </c>
      <c r="BK59">
        <f>INDEX('EIA Consumption'!$C:$BW,$G59,BK$5)*BK13</f>
        <v/>
      </c>
      <c r="BL59">
        <f>INDEX('EIA Consumption'!$C:$BW,$G59,BL$5)*BL13</f>
        <v/>
      </c>
      <c r="BM59">
        <f>INDEX('EIA Consumption'!$C:$BW,$G59,BM$5)*BM13</f>
        <v/>
      </c>
      <c r="BN59">
        <f>INDEX('EIA Consumption'!$C:$BW,$G59,BN$5)*BN13</f>
        <v/>
      </c>
      <c r="BO59">
        <f>INDEX('EIA Consumption'!$C:$BW,$G59,BO$5)*BO13</f>
        <v/>
      </c>
      <c r="BP59">
        <f>INDEX('EIA Consumption'!$C:$BW,$G59,BP$5)*BP13</f>
        <v/>
      </c>
      <c r="BQ59">
        <f>INDEX('EIA Consumption'!$C:$BW,$G59,BQ$5)*BQ13</f>
        <v/>
      </c>
      <c r="BR59">
        <f>INDEX('EIA Consumption'!$C:$BW,$G59,BR$5)*BR13</f>
        <v/>
      </c>
      <c r="BS59">
        <f>INDEX('EIA Consumption'!$C:$BW,$G59,BS$5)*BS13</f>
        <v/>
      </c>
      <c r="BT59">
        <f>INDEX('EIA Consumption'!$C:$BW,$G59,BT$5)*BT13</f>
        <v/>
      </c>
      <c r="BU59">
        <f>INDEX('EIA Consumption'!$C:$BW,$G59,BU$5)*BU13</f>
        <v/>
      </c>
      <c r="BV59">
        <f>INDEX('EIA Consumption'!$C:$BW,$G59,BV$5)*BV13</f>
        <v/>
      </c>
      <c r="BW59">
        <f>INDEX('EIA Consumption'!$C:$BW,$G59,BW$5)*BW13</f>
        <v/>
      </c>
      <c r="BX59">
        <f>INDEX('EIA Consumption'!$C:$BW,$G59,BX$5)*BX13</f>
        <v/>
      </c>
      <c r="BY59">
        <f>INDEX('EIA Consumption'!$C:$BW,$G59,BY$5)*BY13</f>
        <v/>
      </c>
      <c r="BZ59">
        <f>INDEX('EIA Consumption'!$C:$BW,$G59,BZ$5)*BZ13</f>
        <v/>
      </c>
      <c r="CA59">
        <f>INDEX('EIA Consumption'!$C:$BW,$G59,CA$5)*CA13</f>
        <v/>
      </c>
      <c r="CB59">
        <f>INDEX('EIA Consumption'!$C:$BW,$G59,CB$5)*CB13</f>
        <v/>
      </c>
      <c r="CC59">
        <f>INDEX('EIA Consumption'!$C:$BW,$G59,CC$5)*CC13</f>
        <v/>
      </c>
      <c r="CD59">
        <f>INDEX('EIA Consumption'!$C:$BW,$G59,CD$5)*CD13</f>
        <v/>
      </c>
      <c r="CE59">
        <f>INDEX('EIA Consumption'!$C:$BW,$G59,CE$5)*CE13</f>
        <v/>
      </c>
      <c r="CF59">
        <f>INDEX('EIA Consumption'!$C:$BW,$G59,CF$5)*CF13</f>
        <v/>
      </c>
      <c r="CG59">
        <f>INDEX('EIA Consumption'!$C:$BW,$G59,CG$5)*CG13</f>
        <v/>
      </c>
      <c r="CH59">
        <f>INDEX('EIA Consumption'!$C:$BW,$G59,CH$5)*CH13</f>
        <v/>
      </c>
      <c r="CI59">
        <f>INDEX('EIA Consumption'!$C:$BW,$G59,CI$5)*CI13</f>
        <v/>
      </c>
      <c r="CJ59">
        <f>INDEX('EIA Consumption'!$C:$BW,$G59,CJ$5)*CJ13</f>
        <v/>
      </c>
      <c r="CK59">
        <f>INDEX('EIA Consumption'!$C:$BW,$G59,CK$5)*CK13</f>
        <v/>
      </c>
      <c r="CL59">
        <f>INDEX('EIA Consumption'!$C:$BW,$G59,CL$5)*CL13</f>
        <v/>
      </c>
      <c r="CM59">
        <f>INDEX('EIA Consumption'!$C:$BW,$G59,CM$5)*CM13</f>
        <v/>
      </c>
      <c r="CN59">
        <f>INDEX('EIA Consumption'!$C:$BW,$G59,CN$5)*CN13</f>
        <v/>
      </c>
      <c r="CO59">
        <f>INDEX('EIA Consumption'!$C:$BW,$G59,CO$5)*CO13</f>
        <v/>
      </c>
      <c r="CP59">
        <f>INDEX('EIA Consumption'!$C:$BW,$G59,CP$5)*CP13</f>
        <v/>
      </c>
      <c r="CQ59">
        <f>INDEX('EIA Consumption'!$C:$BW,$G59,CQ$5)*CQ13</f>
        <v/>
      </c>
      <c r="CR59">
        <f>INDEX('EIA Consumption'!$C:$BW,$G59,CR$5)*CR13</f>
        <v/>
      </c>
      <c r="CS59">
        <f>INDEX('EIA Consumption'!$C:$BW,$G59,CS$5)*CS13</f>
        <v/>
      </c>
      <c r="CT59">
        <f>INDEX('EIA Consumption'!$C:$BW,$G59,CT$5)*CT13</f>
        <v/>
      </c>
      <c r="CU59">
        <f>INDEX('EIA Consumption'!$C:$BW,$G59,CU$5)*CU13</f>
        <v/>
      </c>
      <c r="CV59">
        <f>INDEX('EIA Consumption'!$C:$BW,$G59,CV$5)*CV13</f>
        <v/>
      </c>
      <c r="CW59">
        <f>INDEX('EIA Consumption'!$C:$BW,$G59,CW$5)*CW13</f>
        <v/>
      </c>
      <c r="CX59">
        <f>INDEX('EIA Consumption'!$C:$BW,$G59,CX$5)*CX13</f>
        <v/>
      </c>
      <c r="CY59">
        <f>INDEX('EIA Consumption'!$C:$BW,$G59,CY$5)*CY13</f>
        <v/>
      </c>
      <c r="CZ59">
        <f>INDEX('EIA Consumption'!$C:$BW,$G59,CZ$5)*CZ13</f>
        <v/>
      </c>
      <c r="DA59">
        <f>INDEX('EIA Consumption'!$C:$BW,$G59,DA$5)*DA13</f>
        <v/>
      </c>
      <c r="DB59">
        <f>INDEX('EIA Consumption'!$C:$BW,$G59,DB$5)*DB13</f>
        <v/>
      </c>
      <c r="DC59">
        <f>INDEX('EIA Consumption'!$C:$BW,$G59,DC$5)*DC13</f>
        <v/>
      </c>
      <c r="DD59">
        <f>INDEX('EIA Consumption'!$C:$BW,$G59,DD$5)*DD13</f>
        <v/>
      </c>
      <c r="DE59">
        <f>INDEX('EIA Consumption'!$C:$BW,$G59,DE$5)*DE13</f>
        <v/>
      </c>
      <c r="DF59">
        <f>INDEX('EIA Consumption'!$C:$BW,$G59,DF$5)*DF13</f>
        <v/>
      </c>
      <c r="DG59">
        <f>INDEX('EIA Consumption'!$C:$BW,$G59,DG$5)*DG13</f>
        <v/>
      </c>
      <c r="DH59">
        <f>INDEX('EIA Consumption'!$C:$BW,$G59,DH$5)*DH13</f>
        <v/>
      </c>
      <c r="DI59">
        <f>INDEX('EIA Consumption'!$C:$BW,$G59,DI$5)*DI13</f>
        <v/>
      </c>
      <c r="DJ59">
        <f>INDEX('EIA Consumption'!$C:$BW,$G59,DJ$5)*DJ13</f>
        <v/>
      </c>
      <c r="DK59">
        <f>INDEX('EIA Consumption'!$C:$BW,$G59,DK$5)*DK13</f>
        <v/>
      </c>
      <c r="DL59">
        <f>INDEX('EIA Consumption'!$C:$BW,$G59,DL$5)*DL13</f>
        <v/>
      </c>
      <c r="DM59">
        <f>INDEX('EIA Consumption'!$C:$BW,$G59,DM$5)*DM13</f>
        <v/>
      </c>
      <c r="DN59">
        <f>INDEX('EIA Consumption'!$C:$BW,$G59,DN$5)*DN13</f>
        <v/>
      </c>
      <c r="DO59">
        <f>INDEX('EIA Consumption'!$C:$BW,$G59,DO$5)*DO13</f>
        <v/>
      </c>
      <c r="DP59">
        <f>INDEX('EIA Consumption'!$C:$BW,$G59,DP$5)*DP13</f>
        <v/>
      </c>
      <c r="DQ59">
        <f>INDEX('EIA Consumption'!$C:$BW,$G59,DQ$5)*DQ13</f>
        <v/>
      </c>
      <c r="DR59">
        <f>INDEX('EIA Consumption'!$C:$BW,$G59,DR$5)*DR13</f>
        <v/>
      </c>
      <c r="DS59">
        <f>INDEX('EIA Consumption'!$C:$BW,$G59,DS$5)*DS13</f>
        <v/>
      </c>
      <c r="DT59">
        <f>INDEX('EIA Consumption'!$C:$BW,$G59,DT$5)*DT13</f>
        <v/>
      </c>
      <c r="DU59">
        <f>INDEX('EIA Consumption'!$C:$BW,$G59,DU$5)*DU13</f>
        <v/>
      </c>
      <c r="DV59">
        <f>INDEX('EIA Consumption'!$C:$BW,$G59,DV$5)*DV13</f>
        <v/>
      </c>
      <c r="DW59">
        <f>INDEX('EIA Consumption'!$C:$BW,$G59,DW$5)*DW13</f>
        <v/>
      </c>
      <c r="DX59">
        <f>INDEX('EIA Consumption'!$C:$BW,$G59,DX$5)*DX13</f>
        <v/>
      </c>
      <c r="DY59">
        <f>INDEX('EIA Consumption'!$C:$BW,$G59,DY$5)*DY13</f>
        <v/>
      </c>
      <c r="DZ59">
        <f>INDEX('EIA Consumption'!$C:$BW,$G59,DZ$5)*DZ13</f>
        <v/>
      </c>
      <c r="EA59">
        <f>INDEX('EIA Consumption'!$C:$BW,$G59,EA$5)*EA13</f>
        <v/>
      </c>
      <c r="EB59">
        <f>INDEX('EIA Consumption'!$C:$BW,$G59,EB$5)*EB13</f>
        <v/>
      </c>
      <c r="EC59">
        <f>INDEX('EIA Consumption'!$C:$BW,$G59,EC$5)*EC13</f>
        <v/>
      </c>
      <c r="ED59">
        <f>INDEX('EIA Consumption'!$C:$BW,$G59,ED$5)*ED13</f>
        <v/>
      </c>
      <c r="EE59">
        <f>INDEX('EIA Consumption'!$C:$BW,$G59,EE$5)*EE13</f>
        <v/>
      </c>
      <c r="EF59">
        <f>INDEX('EIA Consumption'!$C:$BW,$G59,EF$5)*EF13</f>
        <v/>
      </c>
      <c r="EG59">
        <f>INDEX('EIA Consumption'!$C:$BW,$G59,EG$5)*EG13</f>
        <v/>
      </c>
      <c r="EH59">
        <f>INDEX('EIA Consumption'!$C:$BW,$G59,EH$5)*EH13</f>
        <v/>
      </c>
      <c r="EI59">
        <f>INDEX('EIA Consumption'!$C:$BW,$G59,EI$5)*EI13</f>
        <v/>
      </c>
      <c r="EJ59">
        <f>INDEX('EIA Consumption'!$C:$BW,$G59,EJ$5)*EJ13</f>
        <v/>
      </c>
      <c r="EK59">
        <f>INDEX('EIA Consumption'!$C:$BW,$G59,EK$5)*EK13</f>
        <v/>
      </c>
      <c r="EL59">
        <f>INDEX('EIA Consumption'!$C:$BW,$G59,EL$5)*EL13</f>
        <v/>
      </c>
      <c r="EM59">
        <f>INDEX('EIA Consumption'!$C:$BW,$G59,EM$5)*EM13</f>
        <v/>
      </c>
      <c r="EN59">
        <f>INDEX('EIA Consumption'!$C:$BW,$G59,EN$5)*EN13</f>
        <v/>
      </c>
      <c r="EO59">
        <f>INDEX('EIA Consumption'!$C:$BW,$G59,EO$5)*EO13</f>
        <v/>
      </c>
      <c r="EP59">
        <f>INDEX('EIA Consumption'!$C:$BW,$G59,EP$5)*EP13</f>
        <v/>
      </c>
      <c r="EQ59">
        <f>INDEX('EIA Consumption'!$C:$BW,$G59,EQ$5)*EQ13</f>
        <v/>
      </c>
      <c r="ER59">
        <f>INDEX('EIA Consumption'!$C:$BW,$G59,ER$5)*ER13</f>
        <v/>
      </c>
      <c r="ES59">
        <f>INDEX('EIA Consumption'!$C:$BW,$G59,ES$5)*ES13</f>
        <v/>
      </c>
      <c r="ET59">
        <f>INDEX('EIA Consumption'!$C:$BW,$G59,ET$5)*ET13</f>
        <v/>
      </c>
      <c r="EU59">
        <f>INDEX('EIA Consumption'!$C:$BW,$G59,EU$5)*EU13</f>
        <v/>
      </c>
      <c r="EV59">
        <f>INDEX('EIA Consumption'!$C:$BW,$G59,EV$5)*EV13</f>
        <v/>
      </c>
      <c r="EW59">
        <f>INDEX('EIA Consumption'!$C:$BW,$G59,EW$5)*EW13</f>
        <v/>
      </c>
      <c r="EX59">
        <f>INDEX('EIA Consumption'!$C:$BW,$G59,EX$5)*EX13</f>
        <v/>
      </c>
      <c r="EY59">
        <f>INDEX('EIA Consumption'!$C:$BW,$G59,EY$5)*EY13</f>
        <v/>
      </c>
      <c r="EZ59">
        <f>INDEX('EIA Consumption'!$C:$BW,$G59,EZ$5)*EZ13</f>
        <v/>
      </c>
      <c r="FA59">
        <f>INDEX('EIA Consumption'!$C:$BW,$G59,FA$5)*FA13</f>
        <v/>
      </c>
      <c r="FB59">
        <f>INDEX('EIA Consumption'!$C:$BW,$G59,FB$5)*FB13</f>
        <v/>
      </c>
      <c r="FC59">
        <f>INDEX('EIA Consumption'!$C:$BW,$G59,FC$5)*FC13</f>
        <v/>
      </c>
      <c r="FD59">
        <f>INDEX('EIA Consumption'!$C:$BW,$G59,FD$5)*FD13</f>
        <v/>
      </c>
      <c r="FE59">
        <f>INDEX('EIA Consumption'!$C:$BW,$G59,FE$5)*FE13</f>
        <v/>
      </c>
      <c r="FF59">
        <f>INDEX('EIA Consumption'!$C:$BW,$G59,FF$5)*FF13</f>
        <v/>
      </c>
      <c r="FG59">
        <f>INDEX('EIA Consumption'!$C:$BW,$G59,FG$5)*FG13</f>
        <v/>
      </c>
      <c r="FH59">
        <f>INDEX('EIA Consumption'!$C:$BW,$G59,FH$5)*FH13</f>
        <v/>
      </c>
      <c r="FI59">
        <f>INDEX('EIA Consumption'!$C:$BW,$G59,FI$5)*FI13</f>
        <v/>
      </c>
      <c r="FJ59">
        <f>INDEX('EIA Consumption'!$C:$BW,$G59,FJ$5)*FJ13</f>
        <v/>
      </c>
      <c r="FK59">
        <f>INDEX('EIA Consumption'!$C:$BW,$G59,FK$5)*FK13</f>
        <v/>
      </c>
      <c r="FL59">
        <f>INDEX('EIA Consumption'!$C:$BW,$G59,FL$5)*FL13</f>
        <v/>
      </c>
      <c r="FM59">
        <f>INDEX('EIA Consumption'!$C:$BW,$G59,FM$5)*FM13</f>
        <v/>
      </c>
      <c r="FN59">
        <f>INDEX('EIA Consumption'!$C:$BW,$G59,FN$5)*FN13</f>
        <v/>
      </c>
      <c r="FO59">
        <f>INDEX('EIA Consumption'!$C:$BW,$G59,FO$5)*FO13</f>
        <v/>
      </c>
      <c r="FP59">
        <f>INDEX('EIA Consumption'!$C:$BW,$G59,FP$5)*FP13</f>
        <v/>
      </c>
      <c r="FQ59">
        <f>INDEX('EIA Consumption'!$C:$BW,$G59,FQ$5)*FQ13</f>
        <v/>
      </c>
      <c r="FR59">
        <f>INDEX('EIA Consumption'!$C:$BW,$G59,FR$5)*FR13</f>
        <v/>
      </c>
      <c r="FS59">
        <f>INDEX('EIA Consumption'!$C:$BW,$G59,FS$5)*FS13</f>
        <v/>
      </c>
      <c r="FT59">
        <f>INDEX('EIA Consumption'!$C:$BW,$G59,FT$5)*FT13</f>
        <v/>
      </c>
      <c r="FU59">
        <f>INDEX('EIA Consumption'!$C:$BW,$G59,FU$5)*FU13</f>
        <v/>
      </c>
      <c r="FV59">
        <f>INDEX('EIA Consumption'!$C:$BW,$G59,FV$5)*FV13</f>
        <v/>
      </c>
      <c r="FW59">
        <f>INDEX('EIA Consumption'!$C:$BW,$G59,FW$5)*FW13</f>
        <v/>
      </c>
      <c r="FX59">
        <f>INDEX('EIA Consumption'!$C:$BW,$G59,FX$5)*FX13</f>
        <v/>
      </c>
      <c r="FY59">
        <f>INDEX('EIA Consumption'!$C:$BW,$G59,FY$5)*FY13</f>
        <v/>
      </c>
      <c r="FZ59">
        <f>INDEX('EIA Consumption'!$C:$BW,$G59,FZ$5)*FZ13</f>
        <v/>
      </c>
      <c r="GA59">
        <f>INDEX('EIA Consumption'!$C:$BW,$G59,GA$5)*GA13</f>
        <v/>
      </c>
      <c r="GB59">
        <f>INDEX('EIA Consumption'!$C:$BW,$G59,GB$5)*GB13</f>
        <v/>
      </c>
      <c r="GC59">
        <f>INDEX('EIA Consumption'!$C:$BW,$G59,GC$5)*GC13</f>
        <v/>
      </c>
      <c r="GD59">
        <f>INDEX('EIA Consumption'!$C:$BW,$G59,GD$5)*GD13</f>
        <v/>
      </c>
      <c r="GE59">
        <f>INDEX('EIA Consumption'!$C:$BW,$G59,GE$5)*GE13</f>
        <v/>
      </c>
      <c r="GF59">
        <f>INDEX('EIA Consumption'!$C:$BW,$G59,GF$5)*GF13</f>
        <v/>
      </c>
      <c r="GG59">
        <f>INDEX('EIA Consumption'!$C:$BW,$G59,GG$5)*GG13</f>
        <v/>
      </c>
      <c r="GH59">
        <f>INDEX('EIA Consumption'!$C:$BW,$G59,GH$5)*GH13</f>
        <v/>
      </c>
      <c r="GI59">
        <f>INDEX('EIA Consumption'!$C:$BW,$G59,GI$5)*GI13</f>
        <v/>
      </c>
      <c r="GJ59">
        <f>INDEX('EIA Consumption'!$C:$BW,$G59,GJ$5)*GJ13</f>
        <v/>
      </c>
      <c r="GK59">
        <f>INDEX('EIA Consumption'!$C:$BW,$G59,GK$5)*GK13</f>
        <v/>
      </c>
      <c r="GL59">
        <f>INDEX('EIA Consumption'!$C:$BW,$G59,GL$5)*GL13</f>
        <v/>
      </c>
      <c r="GM59">
        <f>INDEX('EIA Consumption'!$C:$BW,$G59,GM$5)*GM13</f>
        <v/>
      </c>
      <c r="GN59">
        <f>INDEX('EIA Consumption'!$C:$BW,$G59,GN$5)*GN13</f>
        <v/>
      </c>
      <c r="GO59">
        <f>INDEX('EIA Consumption'!$C:$BW,$G59,GO$5)*GO13</f>
        <v/>
      </c>
      <c r="GP59">
        <f>INDEX('EIA Consumption'!$C:$BW,$G59,GP$5)*GP13</f>
        <v/>
      </c>
      <c r="GQ59">
        <f>INDEX('EIA Consumption'!$C:$BW,$G59,GQ$5)*GQ13</f>
        <v/>
      </c>
      <c r="GR59">
        <f>INDEX('EIA Consumption'!$C:$BW,$G59,GR$5)*GR13</f>
        <v/>
      </c>
      <c r="GS59">
        <f>INDEX('EIA Consumption'!$C:$BW,$G59,GS$5)*GS13</f>
        <v/>
      </c>
      <c r="GT59">
        <f>INDEX('EIA Consumption'!$C:$BW,$G59,GT$5)*GT13</f>
        <v/>
      </c>
      <c r="GU59">
        <f>INDEX('EIA Consumption'!$C:$BW,$G59,GU$5)*GU13</f>
        <v/>
      </c>
      <c r="GV59">
        <f>INDEX('EIA Consumption'!$C:$BW,$G59,GV$5)*GV13</f>
        <v/>
      </c>
      <c r="GW59">
        <f>INDEX('EIA Consumption'!$C:$BW,$G59,GW$5)*GW13</f>
        <v/>
      </c>
      <c r="GX59">
        <f>INDEX('EIA Consumption'!$C:$BW,$G59,GX$5)*GX13</f>
        <v/>
      </c>
      <c r="GY59">
        <f>INDEX('EIA Consumption'!$C:$BW,$G59,GY$5)*GY13</f>
        <v/>
      </c>
      <c r="GZ59">
        <f>INDEX('EIA Consumption'!$C:$BW,$G59,GZ$5)*GZ13</f>
        <v/>
      </c>
      <c r="HA59">
        <f>INDEX('EIA Consumption'!$C:$BW,$G59,HA$5)*HA13</f>
        <v/>
      </c>
      <c r="HB59">
        <f>INDEX('EIA Consumption'!$C:$BW,$G59,HB$5)*HB13</f>
        <v/>
      </c>
      <c r="HC59">
        <f>INDEX('EIA Consumption'!$C:$BW,$G59,HC$5)*HC13</f>
        <v/>
      </c>
      <c r="HD59">
        <f>INDEX('EIA Consumption'!$C:$BW,$G59,HD$5)*HD13</f>
        <v/>
      </c>
      <c r="HE59">
        <f>INDEX('EIA Consumption'!$C:$BW,$G59,HE$5)*HE13</f>
        <v/>
      </c>
      <c r="HF59">
        <f>INDEX('EIA Consumption'!$C:$BW,$G59,HF$5)*HF13</f>
        <v/>
      </c>
      <c r="HG59">
        <f>INDEX('EIA Consumption'!$C:$BW,$G59,HG$5)*HG13</f>
        <v/>
      </c>
      <c r="HH59">
        <f>INDEX('EIA Consumption'!$C:$BW,$G59,HH$5)*HH13</f>
        <v/>
      </c>
      <c r="HI59">
        <f>INDEX('EIA Consumption'!$C:$BW,$G59,HI$5)*HI13</f>
        <v/>
      </c>
      <c r="HJ59">
        <f>INDEX('EIA Consumption'!$C:$BW,$G59,HJ$5)*HJ13</f>
        <v/>
      </c>
      <c r="HK59">
        <f>INDEX('EIA Consumption'!$C:$BW,$G59,HK$5)*HK13</f>
        <v/>
      </c>
      <c r="HL59">
        <f>INDEX('EIA Consumption'!$C:$BW,$G59,HL$5)*HL13</f>
        <v/>
      </c>
      <c r="HM59">
        <f>INDEX('EIA Consumption'!$C:$BW,$G59,HM$5)*HM13</f>
        <v/>
      </c>
      <c r="HN59">
        <f>INDEX('EIA Consumption'!$C:$BW,$G59,HN$5)*HN13</f>
        <v/>
      </c>
      <c r="HO59">
        <f>INDEX('EIA Consumption'!$C:$BW,$G59,HO$5)*HO13</f>
        <v/>
      </c>
      <c r="HP59">
        <f>INDEX('EIA Consumption'!$C:$BW,$G59,HP$5)*HP13</f>
        <v/>
      </c>
      <c r="HQ59">
        <f>INDEX('EIA Consumption'!$C:$BW,$G59,HQ$5)*HQ13</f>
        <v/>
      </c>
      <c r="HR59">
        <f>INDEX('EIA Consumption'!$C:$BW,$G59,HR$5)*HR13</f>
        <v/>
      </c>
      <c r="HS59">
        <f>INDEX('EIA Consumption'!$C:$BW,$G59,HS$5)*HS13</f>
        <v/>
      </c>
      <c r="HT59">
        <f>INDEX('EIA Consumption'!$C:$BW,$G59,HT$5)*HT13</f>
        <v/>
      </c>
      <c r="HU59">
        <f>INDEX('EIA Consumption'!$C:$BW,$G59,HU$5)*HU13</f>
        <v/>
      </c>
      <c r="HV59">
        <f>INDEX('EIA Consumption'!$C:$BW,$G59,HV$5)*HV13</f>
        <v/>
      </c>
      <c r="HW59">
        <f>INDEX('EIA Consumption'!$C:$BW,$G59,HW$5)*HW13</f>
        <v/>
      </c>
      <c r="HX59">
        <f>INDEX('EIA Consumption'!$C:$BW,$G59,HX$5)*HX13</f>
        <v/>
      </c>
      <c r="HY59">
        <f>INDEX('EIA Consumption'!$C:$BW,$G59,HY$5)*HY13</f>
        <v/>
      </c>
      <c r="HZ59">
        <f>INDEX('EIA Consumption'!$C:$BW,$G59,HZ$5)*HZ13</f>
        <v/>
      </c>
      <c r="IA59">
        <f>INDEX('EIA Consumption'!$C:$BW,$G59,IA$5)*IA13</f>
        <v/>
      </c>
      <c r="IB59">
        <f>INDEX('EIA Consumption'!$C:$BW,$G59,IB$5)*IB13</f>
        <v/>
      </c>
      <c r="IC59">
        <f>INDEX('EIA Consumption'!$C:$BW,$G59,IC$5)*IC13</f>
        <v/>
      </c>
      <c r="ID59">
        <f>INDEX('EIA Consumption'!$C:$BW,$G59,ID$5)*ID13</f>
        <v/>
      </c>
      <c r="IE59">
        <f>INDEX('EIA Consumption'!$C:$BW,$G59,IE$5)*IE13</f>
        <v/>
      </c>
      <c r="IF59">
        <f>INDEX('EIA Consumption'!$C:$BW,$G59,IF$5)*IF13</f>
        <v/>
      </c>
      <c r="IG59">
        <f>INDEX('EIA Consumption'!$C:$BW,$G59,IG$5)*IG13</f>
        <v/>
      </c>
      <c r="IH59">
        <f>INDEX('EIA Consumption'!$C:$BW,$G59,IH$5)*IH13</f>
        <v/>
      </c>
      <c r="II59">
        <f>INDEX('EIA Consumption'!$C:$BW,$G59,II$5)*II13</f>
        <v/>
      </c>
      <c r="IJ59">
        <f>INDEX('EIA Consumption'!$C:$BW,$G59,IJ$5)*IJ13</f>
        <v/>
      </c>
      <c r="IK59">
        <f>INDEX('EIA Consumption'!$C:$BW,$G59,IK$5)*IK13</f>
        <v/>
      </c>
      <c r="IL59">
        <f>INDEX('EIA Consumption'!$C:$BW,$G59,IL$5)*IL13</f>
        <v/>
      </c>
      <c r="IM59">
        <f>INDEX('EIA Consumption'!$C:$BW,$G59,IM$5)*IM13</f>
        <v/>
      </c>
      <c r="IN59">
        <f>INDEX('EIA Consumption'!$C:$BW,$G59,IN$5)*IN13</f>
        <v/>
      </c>
      <c r="IO59">
        <f>INDEX('EIA Consumption'!$C:$BW,$G59,IO$5)*IO13</f>
        <v/>
      </c>
      <c r="IP59">
        <f>INDEX('EIA Consumption'!$C:$BW,$G59,IP$5)*IP13</f>
        <v/>
      </c>
      <c r="IQ59">
        <f>INDEX('EIA Consumption'!$C:$BW,$G59,IQ$5)*IQ13</f>
        <v/>
      </c>
      <c r="IR59">
        <f>INDEX('EIA Consumption'!$C:$BW,$G59,IR$5)*IR13</f>
        <v/>
      </c>
      <c r="IS59">
        <f>INDEX('EIA Consumption'!$C:$BW,$G59,IS$5)*IS13</f>
        <v/>
      </c>
      <c r="IT59">
        <f>INDEX('EIA Consumption'!$C:$BW,$G59,IT$5)*IT13</f>
        <v/>
      </c>
      <c r="IU59">
        <f>INDEX('EIA Consumption'!$C:$BW,$G59,IU$5)*IU13</f>
        <v/>
      </c>
      <c r="IV59">
        <f>INDEX('EIA Consumption'!$C:$BW,$G59,IV$5)*IV13</f>
        <v/>
      </c>
      <c r="IW59">
        <f>INDEX('EIA Consumption'!$C:$BW,$G59,IW$5)*IW13</f>
        <v/>
      </c>
      <c r="IX59">
        <f>INDEX('EIA Consumption'!$C:$BW,$G59,IX$5)*IX13</f>
        <v/>
      </c>
      <c r="IY59">
        <f>INDEX('EIA Consumption'!$C:$BW,$G59,IY$5)*IY13</f>
        <v/>
      </c>
      <c r="IZ59">
        <f>INDEX('EIA Consumption'!$C:$BW,$G59,IZ$5)*IZ13</f>
        <v/>
      </c>
      <c r="JA59">
        <f>INDEX('EIA Consumption'!$C:$BW,$G59,JA$5)*JA13</f>
        <v/>
      </c>
      <c r="JB59">
        <f>INDEX('EIA Consumption'!$C:$BW,$G59,JB$5)*JB13</f>
        <v/>
      </c>
      <c r="JC59">
        <f>INDEX('EIA Consumption'!$C:$BW,$G59,JC$5)*JC13</f>
        <v/>
      </c>
      <c r="JD59">
        <f>INDEX('EIA Consumption'!$C:$BW,$G59,JD$5)*JD13</f>
        <v/>
      </c>
      <c r="JE59">
        <f>INDEX('EIA Consumption'!$C:$BW,$G59,JE$5)*JE13</f>
        <v/>
      </c>
      <c r="JF59">
        <f>INDEX('EIA Consumption'!$C:$BW,$G59,JF$5)*JF13</f>
        <v/>
      </c>
      <c r="JG59">
        <f>INDEX('EIA Consumption'!$C:$BW,$G59,JG$5)*JG13</f>
        <v/>
      </c>
      <c r="JH59">
        <f>INDEX('EIA Consumption'!$C:$BW,$G59,JH$5)*JH13</f>
        <v/>
      </c>
      <c r="JI59">
        <f>INDEX('EIA Consumption'!$C:$BW,$G59,JI$5)*JI13</f>
        <v/>
      </c>
      <c r="JJ59">
        <f>INDEX('EIA Consumption'!$C:$BW,$G59,JJ$5)*JJ13</f>
        <v/>
      </c>
      <c r="JK59">
        <f>INDEX('EIA Consumption'!$C:$BW,$G59,JK$5)*JK13</f>
        <v/>
      </c>
      <c r="JL59">
        <f>INDEX('EIA Consumption'!$C:$BW,$G59,JL$5)*JL13</f>
        <v/>
      </c>
      <c r="JM59">
        <f>INDEX('EIA Consumption'!$C:$BW,$G59,JM$5)*JM13</f>
        <v/>
      </c>
      <c r="JN59">
        <f>INDEX('EIA Consumption'!$C:$BW,$G59,JN$5)*JN13</f>
        <v/>
      </c>
      <c r="JO59">
        <f>INDEX('EIA Consumption'!$C:$BW,$G59,JO$5)*JO13</f>
        <v/>
      </c>
      <c r="JP59">
        <f>INDEX('EIA Consumption'!$C:$BW,$G59,JP$5)*JP13</f>
        <v/>
      </c>
      <c r="JQ59">
        <f>INDEX('EIA Consumption'!$C:$BW,$G59,JQ$5)*JQ13</f>
        <v/>
      </c>
      <c r="JR59">
        <f>INDEX('EIA Consumption'!$C:$BW,$G59,JR$5)*JR13</f>
        <v/>
      </c>
      <c r="JS59">
        <f>INDEX('EIA Consumption'!$C:$BW,$G59,JS$5)*JS13</f>
        <v/>
      </c>
      <c r="JT59">
        <f>INDEX('EIA Consumption'!$C:$BW,$G59,JT$5)*JT13</f>
        <v/>
      </c>
      <c r="JU59">
        <f>INDEX('EIA Consumption'!$C:$BW,$G59,JU$5)*JU13</f>
        <v/>
      </c>
      <c r="JV59">
        <f>INDEX('EIA Consumption'!$C:$BW,$G59,JV$5)*JV13</f>
        <v/>
      </c>
      <c r="JW59">
        <f>INDEX('EIA Consumption'!$C:$BW,$G59,JW$5)*JW13</f>
        <v/>
      </c>
      <c r="JX59">
        <f>INDEX('EIA Consumption'!$C:$BW,$G59,JX$5)*JX13</f>
        <v/>
      </c>
      <c r="JY59">
        <f>INDEX('EIA Consumption'!$C:$BW,$G59,JY$5)*JY13</f>
        <v/>
      </c>
      <c r="JZ59">
        <f>INDEX('EIA Consumption'!$C:$BW,$G59,JZ$5)*JZ13</f>
        <v/>
      </c>
      <c r="KA59">
        <f>INDEX('EIA Consumption'!$C:$BW,$G59,KA$5)*KA13</f>
        <v/>
      </c>
      <c r="KB59">
        <f>INDEX('EIA Consumption'!$C:$BW,$G59,KB$5)*KB13</f>
        <v/>
      </c>
      <c r="KC59">
        <f>INDEX('EIA Consumption'!$C:$BW,$G59,KC$5)*KC13</f>
        <v/>
      </c>
      <c r="KD59">
        <f>INDEX('EIA Consumption'!$C:$BW,$G59,KD$5)*KD13</f>
        <v/>
      </c>
      <c r="KE59">
        <f>INDEX('EIA Consumption'!$C:$BW,$G59,KE$5)*KE13</f>
        <v/>
      </c>
      <c r="KF59">
        <f>INDEX('EIA Consumption'!$C:$BW,$G59,KF$5)*KF13</f>
        <v/>
      </c>
      <c r="KG59">
        <f>INDEX('EIA Consumption'!$C:$BW,$G59,KG$5)*KG13</f>
        <v/>
      </c>
      <c r="KH59">
        <f>INDEX('EIA Consumption'!$C:$BW,$G59,KH$5)*KH13</f>
        <v/>
      </c>
      <c r="KI59">
        <f>INDEX('EIA Consumption'!$C:$BW,$G59,KI$5)*KI13</f>
        <v/>
      </c>
      <c r="KJ59">
        <f>INDEX('EIA Consumption'!$C:$BW,$G59,KJ$5)*KJ13</f>
        <v/>
      </c>
      <c r="KK59">
        <f>INDEX('EIA Consumption'!$C:$BW,$G59,KK$5)*KK13</f>
        <v/>
      </c>
      <c r="KL59">
        <f>INDEX('EIA Consumption'!$C:$BW,$G59,KL$5)*KL13</f>
        <v/>
      </c>
      <c r="KM59">
        <f>INDEX('EIA Consumption'!$C:$BW,$G59,KM$5)*KM13</f>
        <v/>
      </c>
      <c r="KN59">
        <f>INDEX('EIA Consumption'!$C:$BW,$G59,KN$5)*KN13</f>
        <v/>
      </c>
      <c r="KO59">
        <f>INDEX('EIA Consumption'!$C:$BW,$G59,KO$5)*KO13</f>
        <v/>
      </c>
      <c r="KP59">
        <f>INDEX('EIA Consumption'!$C:$BW,$G59,KP$5)*KP13</f>
        <v/>
      </c>
      <c r="KQ59">
        <f>INDEX('EIA Consumption'!$C:$BW,$G59,KQ$5)*KQ13</f>
        <v/>
      </c>
      <c r="KR59">
        <f>INDEX('EIA Consumption'!$C:$BW,$G59,KR$5)*KR13</f>
        <v/>
      </c>
      <c r="KS59">
        <f>INDEX('EIA Consumption'!$C:$BW,$G59,KS$5)*KS13</f>
        <v/>
      </c>
      <c r="KT59">
        <f>INDEX('EIA Consumption'!$C:$BW,$G59,KT$5)*KT13</f>
        <v/>
      </c>
      <c r="KU59">
        <f>INDEX('EIA Consumption'!$C:$BW,$G59,KU$5)*KU13</f>
        <v/>
      </c>
    </row>
    <row r="60" spans="1:307">
      <c r="B60" t="s">
        <v>14</v>
      </c>
      <c r="C60" t="s">
        <v>49</v>
      </c>
      <c r="D60" t="s">
        <v>23</v>
      </c>
      <c r="E60" t="s">
        <v>24</v>
      </c>
      <c r="G60">
        <f>MATCH($C60,'EIA Consumption'!$C:$C,0)</f>
        <v/>
      </c>
      <c r="H60">
        <f>INDEX('EIA Consumption'!$C:$BW,$G60,H$5)*H14</f>
        <v/>
      </c>
      <c r="I60">
        <f>INDEX('EIA Consumption'!$C:$BW,$G60,I$5)*I14</f>
        <v/>
      </c>
      <c r="J60">
        <f>INDEX('EIA Consumption'!$C:$BW,$G60,J$5)*J14</f>
        <v/>
      </c>
      <c r="K60">
        <f>INDEX('EIA Consumption'!$C:$BW,$G60,K$5)*K14</f>
        <v/>
      </c>
      <c r="L60">
        <f>INDEX('EIA Consumption'!$C:$BW,$G60,L$5)*L14</f>
        <v/>
      </c>
      <c r="M60">
        <f>INDEX('EIA Consumption'!$C:$BW,$G60,M$5)*M14</f>
        <v/>
      </c>
      <c r="N60">
        <f>INDEX('EIA Consumption'!$C:$BW,$G60,N$5)*N14</f>
        <v/>
      </c>
      <c r="O60">
        <f>INDEX('EIA Consumption'!$C:$BW,$G60,O$5)*O14</f>
        <v/>
      </c>
      <c r="P60">
        <f>INDEX('EIA Consumption'!$C:$BW,$G60,P$5)*P14</f>
        <v/>
      </c>
      <c r="Q60">
        <f>INDEX('EIA Consumption'!$C:$BW,$G60,Q$5)*Q14</f>
        <v/>
      </c>
      <c r="R60">
        <f>INDEX('EIA Consumption'!$C:$BW,$G60,R$5)*R14</f>
        <v/>
      </c>
      <c r="S60">
        <f>INDEX('EIA Consumption'!$C:$BW,$G60,S$5)*S14</f>
        <v/>
      </c>
      <c r="T60">
        <f>INDEX('EIA Consumption'!$C:$BW,$G60,T$5)*T14</f>
        <v/>
      </c>
      <c r="U60">
        <f>INDEX('EIA Consumption'!$C:$BW,$G60,U$5)*U14</f>
        <v/>
      </c>
      <c r="V60">
        <f>INDEX('EIA Consumption'!$C:$BW,$G60,V$5)*V14</f>
        <v/>
      </c>
      <c r="W60">
        <f>INDEX('EIA Consumption'!$C:$BW,$G60,W$5)*W14</f>
        <v/>
      </c>
      <c r="X60">
        <f>INDEX('EIA Consumption'!$C:$BW,$G60,X$5)*X14</f>
        <v/>
      </c>
      <c r="Y60">
        <f>INDEX('EIA Consumption'!$C:$BW,$G60,Y$5)*Y14</f>
        <v/>
      </c>
      <c r="Z60">
        <f>INDEX('EIA Consumption'!$C:$BW,$G60,Z$5)*Z14</f>
        <v/>
      </c>
      <c r="AA60">
        <f>INDEX('EIA Consumption'!$C:$BW,$G60,AA$5)*AA14</f>
        <v/>
      </c>
      <c r="AB60">
        <f>INDEX('EIA Consumption'!$C:$BW,$G60,AB$5)*AB14</f>
        <v/>
      </c>
      <c r="AC60">
        <f>INDEX('EIA Consumption'!$C:$BW,$G60,AC$5)*AC14</f>
        <v/>
      </c>
      <c r="AD60">
        <f>INDEX('EIA Consumption'!$C:$BW,$G60,AD$5)*AD14</f>
        <v/>
      </c>
      <c r="AE60">
        <f>INDEX('EIA Consumption'!$C:$BW,$G60,AE$5)*AE14</f>
        <v/>
      </c>
      <c r="AF60">
        <f>INDEX('EIA Consumption'!$C:$BW,$G60,AF$5)*AF14</f>
        <v/>
      </c>
      <c r="AG60">
        <f>INDEX('EIA Consumption'!$C:$BW,$G60,AG$5)*AG14</f>
        <v/>
      </c>
      <c r="AH60">
        <f>INDEX('EIA Consumption'!$C:$BW,$G60,AH$5)*AH14</f>
        <v/>
      </c>
      <c r="AI60">
        <f>INDEX('EIA Consumption'!$C:$BW,$G60,AI$5)*AI14</f>
        <v/>
      </c>
      <c r="AJ60">
        <f>INDEX('EIA Consumption'!$C:$BW,$G60,AJ$5)*AJ14</f>
        <v/>
      </c>
      <c r="AK60">
        <f>INDEX('EIA Consumption'!$C:$BW,$G60,AK$5)*AK14</f>
        <v/>
      </c>
      <c r="AL60">
        <f>INDEX('EIA Consumption'!$C:$BW,$G60,AL$5)*AL14</f>
        <v/>
      </c>
      <c r="AM60">
        <f>INDEX('EIA Consumption'!$C:$BW,$G60,AM$5)*AM14</f>
        <v/>
      </c>
      <c r="AN60">
        <f>INDEX('EIA Consumption'!$C:$BW,$G60,AN$5)*AN14</f>
        <v/>
      </c>
      <c r="AO60">
        <f>INDEX('EIA Consumption'!$C:$BW,$G60,AO$5)*AO14</f>
        <v/>
      </c>
      <c r="AP60">
        <f>INDEX('EIA Consumption'!$C:$BW,$G60,AP$5)*AP14</f>
        <v/>
      </c>
      <c r="AQ60">
        <f>INDEX('EIA Consumption'!$C:$BW,$G60,AQ$5)*AQ14</f>
        <v/>
      </c>
      <c r="AR60">
        <f>INDEX('EIA Consumption'!$C:$BW,$G60,AR$5)*AR14</f>
        <v/>
      </c>
      <c r="AS60">
        <f>INDEX('EIA Consumption'!$C:$BW,$G60,AS$5)*AS14</f>
        <v/>
      </c>
      <c r="AT60">
        <f>INDEX('EIA Consumption'!$C:$BW,$G60,AT$5)*AT14</f>
        <v/>
      </c>
      <c r="AU60">
        <f>INDEX('EIA Consumption'!$C:$BW,$G60,AU$5)*AU14</f>
        <v/>
      </c>
      <c r="AV60">
        <f>INDEX('EIA Consumption'!$C:$BW,$G60,AV$5)*AV14</f>
        <v/>
      </c>
      <c r="AW60">
        <f>INDEX('EIA Consumption'!$C:$BW,$G60,AW$5)*AW14</f>
        <v/>
      </c>
      <c r="AX60">
        <f>INDEX('EIA Consumption'!$C:$BW,$G60,AX$5)*AX14</f>
        <v/>
      </c>
      <c r="AY60">
        <f>INDEX('EIA Consumption'!$C:$BW,$G60,AY$5)*AY14</f>
        <v/>
      </c>
      <c r="AZ60">
        <f>INDEX('EIA Consumption'!$C:$BW,$G60,AZ$5)*AZ14</f>
        <v/>
      </c>
      <c r="BA60">
        <f>INDEX('EIA Consumption'!$C:$BW,$G60,BA$5)*BA14</f>
        <v/>
      </c>
      <c r="BB60">
        <f>INDEX('EIA Consumption'!$C:$BW,$G60,BB$5)*BB14</f>
        <v/>
      </c>
      <c r="BC60">
        <f>INDEX('EIA Consumption'!$C:$BW,$G60,BC$5)*BC14</f>
        <v/>
      </c>
      <c r="BD60">
        <f>INDEX('EIA Consumption'!$C:$BW,$G60,BD$5)*BD14</f>
        <v/>
      </c>
      <c r="BE60">
        <f>INDEX('EIA Consumption'!$C:$BW,$G60,BE$5)*BE14</f>
        <v/>
      </c>
      <c r="BF60">
        <f>INDEX('EIA Consumption'!$C:$BW,$G60,BF$5)*BF14</f>
        <v/>
      </c>
      <c r="BG60">
        <f>INDEX('EIA Consumption'!$C:$BW,$G60,BG$5)*BG14</f>
        <v/>
      </c>
      <c r="BH60">
        <f>INDEX('EIA Consumption'!$C:$BW,$G60,BH$5)*BH14</f>
        <v/>
      </c>
      <c r="BI60">
        <f>INDEX('EIA Consumption'!$C:$BW,$G60,BI$5)*BI14</f>
        <v/>
      </c>
      <c r="BJ60">
        <f>INDEX('EIA Consumption'!$C:$BW,$G60,BJ$5)*BJ14</f>
        <v/>
      </c>
      <c r="BK60">
        <f>INDEX('EIA Consumption'!$C:$BW,$G60,BK$5)*BK14</f>
        <v/>
      </c>
      <c r="BL60">
        <f>INDEX('EIA Consumption'!$C:$BW,$G60,BL$5)*BL14</f>
        <v/>
      </c>
      <c r="BM60">
        <f>INDEX('EIA Consumption'!$C:$BW,$G60,BM$5)*BM14</f>
        <v/>
      </c>
      <c r="BN60">
        <f>INDEX('EIA Consumption'!$C:$BW,$G60,BN$5)*BN14</f>
        <v/>
      </c>
      <c r="BO60">
        <f>INDEX('EIA Consumption'!$C:$BW,$G60,BO$5)*BO14</f>
        <v/>
      </c>
      <c r="BP60">
        <f>INDEX('EIA Consumption'!$C:$BW,$G60,BP$5)*BP14</f>
        <v/>
      </c>
      <c r="BQ60">
        <f>INDEX('EIA Consumption'!$C:$BW,$G60,BQ$5)*BQ14</f>
        <v/>
      </c>
      <c r="BR60">
        <f>INDEX('EIA Consumption'!$C:$BW,$G60,BR$5)*BR14</f>
        <v/>
      </c>
      <c r="BS60">
        <f>INDEX('EIA Consumption'!$C:$BW,$G60,BS$5)*BS14</f>
        <v/>
      </c>
      <c r="BT60">
        <f>INDEX('EIA Consumption'!$C:$BW,$G60,BT$5)*BT14</f>
        <v/>
      </c>
      <c r="BU60">
        <f>INDEX('EIA Consumption'!$C:$BW,$G60,BU$5)*BU14</f>
        <v/>
      </c>
      <c r="BV60">
        <f>INDEX('EIA Consumption'!$C:$BW,$G60,BV$5)*BV14</f>
        <v/>
      </c>
      <c r="BW60">
        <f>INDEX('EIA Consumption'!$C:$BW,$G60,BW$5)*BW14</f>
        <v/>
      </c>
      <c r="BX60">
        <f>INDEX('EIA Consumption'!$C:$BW,$G60,BX$5)*BX14</f>
        <v/>
      </c>
      <c r="BY60">
        <f>INDEX('EIA Consumption'!$C:$BW,$G60,BY$5)*BY14</f>
        <v/>
      </c>
      <c r="BZ60">
        <f>INDEX('EIA Consumption'!$C:$BW,$G60,BZ$5)*BZ14</f>
        <v/>
      </c>
      <c r="CA60">
        <f>INDEX('EIA Consumption'!$C:$BW,$G60,CA$5)*CA14</f>
        <v/>
      </c>
      <c r="CB60">
        <f>INDEX('EIA Consumption'!$C:$BW,$G60,CB$5)*CB14</f>
        <v/>
      </c>
      <c r="CC60">
        <f>INDEX('EIA Consumption'!$C:$BW,$G60,CC$5)*CC14</f>
        <v/>
      </c>
      <c r="CD60">
        <f>INDEX('EIA Consumption'!$C:$BW,$G60,CD$5)*CD14</f>
        <v/>
      </c>
      <c r="CE60">
        <f>INDEX('EIA Consumption'!$C:$BW,$G60,CE$5)*CE14</f>
        <v/>
      </c>
      <c r="CF60">
        <f>INDEX('EIA Consumption'!$C:$BW,$G60,CF$5)*CF14</f>
        <v/>
      </c>
      <c r="CG60">
        <f>INDEX('EIA Consumption'!$C:$BW,$G60,CG$5)*CG14</f>
        <v/>
      </c>
      <c r="CH60">
        <f>INDEX('EIA Consumption'!$C:$BW,$G60,CH$5)*CH14</f>
        <v/>
      </c>
      <c r="CI60">
        <f>INDEX('EIA Consumption'!$C:$BW,$G60,CI$5)*CI14</f>
        <v/>
      </c>
      <c r="CJ60">
        <f>INDEX('EIA Consumption'!$C:$BW,$G60,CJ$5)*CJ14</f>
        <v/>
      </c>
      <c r="CK60">
        <f>INDEX('EIA Consumption'!$C:$BW,$G60,CK$5)*CK14</f>
        <v/>
      </c>
      <c r="CL60">
        <f>INDEX('EIA Consumption'!$C:$BW,$G60,CL$5)*CL14</f>
        <v/>
      </c>
      <c r="CM60">
        <f>INDEX('EIA Consumption'!$C:$BW,$G60,CM$5)*CM14</f>
        <v/>
      </c>
      <c r="CN60">
        <f>INDEX('EIA Consumption'!$C:$BW,$G60,CN$5)*CN14</f>
        <v/>
      </c>
      <c r="CO60">
        <f>INDEX('EIA Consumption'!$C:$BW,$G60,CO$5)*CO14</f>
        <v/>
      </c>
      <c r="CP60">
        <f>INDEX('EIA Consumption'!$C:$BW,$G60,CP$5)*CP14</f>
        <v/>
      </c>
      <c r="CQ60">
        <f>INDEX('EIA Consumption'!$C:$BW,$G60,CQ$5)*CQ14</f>
        <v/>
      </c>
      <c r="CR60">
        <f>INDEX('EIA Consumption'!$C:$BW,$G60,CR$5)*CR14</f>
        <v/>
      </c>
      <c r="CS60">
        <f>INDEX('EIA Consumption'!$C:$BW,$G60,CS$5)*CS14</f>
        <v/>
      </c>
      <c r="CT60">
        <f>INDEX('EIA Consumption'!$C:$BW,$G60,CT$5)*CT14</f>
        <v/>
      </c>
      <c r="CU60">
        <f>INDEX('EIA Consumption'!$C:$BW,$G60,CU$5)*CU14</f>
        <v/>
      </c>
      <c r="CV60">
        <f>INDEX('EIA Consumption'!$C:$BW,$G60,CV$5)*CV14</f>
        <v/>
      </c>
      <c r="CW60">
        <f>INDEX('EIA Consumption'!$C:$BW,$G60,CW$5)*CW14</f>
        <v/>
      </c>
      <c r="CX60">
        <f>INDEX('EIA Consumption'!$C:$BW,$G60,CX$5)*CX14</f>
        <v/>
      </c>
      <c r="CY60">
        <f>INDEX('EIA Consumption'!$C:$BW,$G60,CY$5)*CY14</f>
        <v/>
      </c>
      <c r="CZ60">
        <f>INDEX('EIA Consumption'!$C:$BW,$G60,CZ$5)*CZ14</f>
        <v/>
      </c>
      <c r="DA60">
        <f>INDEX('EIA Consumption'!$C:$BW,$G60,DA$5)*DA14</f>
        <v/>
      </c>
      <c r="DB60">
        <f>INDEX('EIA Consumption'!$C:$BW,$G60,DB$5)*DB14</f>
        <v/>
      </c>
      <c r="DC60">
        <f>INDEX('EIA Consumption'!$C:$BW,$G60,DC$5)*DC14</f>
        <v/>
      </c>
      <c r="DD60">
        <f>INDEX('EIA Consumption'!$C:$BW,$G60,DD$5)*DD14</f>
        <v/>
      </c>
      <c r="DE60">
        <f>INDEX('EIA Consumption'!$C:$BW,$G60,DE$5)*DE14</f>
        <v/>
      </c>
      <c r="DF60">
        <f>INDEX('EIA Consumption'!$C:$BW,$G60,DF$5)*DF14</f>
        <v/>
      </c>
      <c r="DG60">
        <f>INDEX('EIA Consumption'!$C:$BW,$G60,DG$5)*DG14</f>
        <v/>
      </c>
      <c r="DH60">
        <f>INDEX('EIA Consumption'!$C:$BW,$G60,DH$5)*DH14</f>
        <v/>
      </c>
      <c r="DI60">
        <f>INDEX('EIA Consumption'!$C:$BW,$G60,DI$5)*DI14</f>
        <v/>
      </c>
      <c r="DJ60">
        <f>INDEX('EIA Consumption'!$C:$BW,$G60,DJ$5)*DJ14</f>
        <v/>
      </c>
      <c r="DK60">
        <f>INDEX('EIA Consumption'!$C:$BW,$G60,DK$5)*DK14</f>
        <v/>
      </c>
      <c r="DL60">
        <f>INDEX('EIA Consumption'!$C:$BW,$G60,DL$5)*DL14</f>
        <v/>
      </c>
      <c r="DM60">
        <f>INDEX('EIA Consumption'!$C:$BW,$G60,DM$5)*DM14</f>
        <v/>
      </c>
      <c r="DN60">
        <f>INDEX('EIA Consumption'!$C:$BW,$G60,DN$5)*DN14</f>
        <v/>
      </c>
      <c r="DO60">
        <f>INDEX('EIA Consumption'!$C:$BW,$G60,DO$5)*DO14</f>
        <v/>
      </c>
      <c r="DP60">
        <f>INDEX('EIA Consumption'!$C:$BW,$G60,DP$5)*DP14</f>
        <v/>
      </c>
      <c r="DQ60">
        <f>INDEX('EIA Consumption'!$C:$BW,$G60,DQ$5)*DQ14</f>
        <v/>
      </c>
      <c r="DR60">
        <f>INDEX('EIA Consumption'!$C:$BW,$G60,DR$5)*DR14</f>
        <v/>
      </c>
      <c r="DS60">
        <f>INDEX('EIA Consumption'!$C:$BW,$G60,DS$5)*DS14</f>
        <v/>
      </c>
      <c r="DT60">
        <f>INDEX('EIA Consumption'!$C:$BW,$G60,DT$5)*DT14</f>
        <v/>
      </c>
      <c r="DU60">
        <f>INDEX('EIA Consumption'!$C:$BW,$G60,DU$5)*DU14</f>
        <v/>
      </c>
      <c r="DV60">
        <f>INDEX('EIA Consumption'!$C:$BW,$G60,DV$5)*DV14</f>
        <v/>
      </c>
      <c r="DW60">
        <f>INDEX('EIA Consumption'!$C:$BW,$G60,DW$5)*DW14</f>
        <v/>
      </c>
      <c r="DX60">
        <f>INDEX('EIA Consumption'!$C:$BW,$G60,DX$5)*DX14</f>
        <v/>
      </c>
      <c r="DY60">
        <f>INDEX('EIA Consumption'!$C:$BW,$G60,DY$5)*DY14</f>
        <v/>
      </c>
      <c r="DZ60">
        <f>INDEX('EIA Consumption'!$C:$BW,$G60,DZ$5)*DZ14</f>
        <v/>
      </c>
      <c r="EA60">
        <f>INDEX('EIA Consumption'!$C:$BW,$G60,EA$5)*EA14</f>
        <v/>
      </c>
      <c r="EB60">
        <f>INDEX('EIA Consumption'!$C:$BW,$G60,EB$5)*EB14</f>
        <v/>
      </c>
      <c r="EC60">
        <f>INDEX('EIA Consumption'!$C:$BW,$G60,EC$5)*EC14</f>
        <v/>
      </c>
      <c r="ED60">
        <f>INDEX('EIA Consumption'!$C:$BW,$G60,ED$5)*ED14</f>
        <v/>
      </c>
      <c r="EE60">
        <f>INDEX('EIA Consumption'!$C:$BW,$G60,EE$5)*EE14</f>
        <v/>
      </c>
      <c r="EF60">
        <f>INDEX('EIA Consumption'!$C:$BW,$G60,EF$5)*EF14</f>
        <v/>
      </c>
      <c r="EG60">
        <f>INDEX('EIA Consumption'!$C:$BW,$G60,EG$5)*EG14</f>
        <v/>
      </c>
      <c r="EH60">
        <f>INDEX('EIA Consumption'!$C:$BW,$G60,EH$5)*EH14</f>
        <v/>
      </c>
      <c r="EI60">
        <f>INDEX('EIA Consumption'!$C:$BW,$G60,EI$5)*EI14</f>
        <v/>
      </c>
      <c r="EJ60">
        <f>INDEX('EIA Consumption'!$C:$BW,$G60,EJ$5)*EJ14</f>
        <v/>
      </c>
      <c r="EK60">
        <f>INDEX('EIA Consumption'!$C:$BW,$G60,EK$5)*EK14</f>
        <v/>
      </c>
      <c r="EL60">
        <f>INDEX('EIA Consumption'!$C:$BW,$G60,EL$5)*EL14</f>
        <v/>
      </c>
      <c r="EM60">
        <f>INDEX('EIA Consumption'!$C:$BW,$G60,EM$5)*EM14</f>
        <v/>
      </c>
      <c r="EN60">
        <f>INDEX('EIA Consumption'!$C:$BW,$G60,EN$5)*EN14</f>
        <v/>
      </c>
      <c r="EO60">
        <f>INDEX('EIA Consumption'!$C:$BW,$G60,EO$5)*EO14</f>
        <v/>
      </c>
      <c r="EP60">
        <f>INDEX('EIA Consumption'!$C:$BW,$G60,EP$5)*EP14</f>
        <v/>
      </c>
      <c r="EQ60">
        <f>INDEX('EIA Consumption'!$C:$BW,$G60,EQ$5)*EQ14</f>
        <v/>
      </c>
      <c r="ER60">
        <f>INDEX('EIA Consumption'!$C:$BW,$G60,ER$5)*ER14</f>
        <v/>
      </c>
      <c r="ES60">
        <f>INDEX('EIA Consumption'!$C:$BW,$G60,ES$5)*ES14</f>
        <v/>
      </c>
      <c r="ET60">
        <f>INDEX('EIA Consumption'!$C:$BW,$G60,ET$5)*ET14</f>
        <v/>
      </c>
      <c r="EU60">
        <f>INDEX('EIA Consumption'!$C:$BW,$G60,EU$5)*EU14</f>
        <v/>
      </c>
      <c r="EV60">
        <f>INDEX('EIA Consumption'!$C:$BW,$G60,EV$5)*EV14</f>
        <v/>
      </c>
      <c r="EW60">
        <f>INDEX('EIA Consumption'!$C:$BW,$G60,EW$5)*EW14</f>
        <v/>
      </c>
      <c r="EX60">
        <f>INDEX('EIA Consumption'!$C:$BW,$G60,EX$5)*EX14</f>
        <v/>
      </c>
      <c r="EY60">
        <f>INDEX('EIA Consumption'!$C:$BW,$G60,EY$5)*EY14</f>
        <v/>
      </c>
      <c r="EZ60">
        <f>INDEX('EIA Consumption'!$C:$BW,$G60,EZ$5)*EZ14</f>
        <v/>
      </c>
      <c r="FA60">
        <f>INDEX('EIA Consumption'!$C:$BW,$G60,FA$5)*FA14</f>
        <v/>
      </c>
      <c r="FB60">
        <f>INDEX('EIA Consumption'!$C:$BW,$G60,FB$5)*FB14</f>
        <v/>
      </c>
      <c r="FC60">
        <f>INDEX('EIA Consumption'!$C:$BW,$G60,FC$5)*FC14</f>
        <v/>
      </c>
      <c r="FD60">
        <f>INDEX('EIA Consumption'!$C:$BW,$G60,FD$5)*FD14</f>
        <v/>
      </c>
      <c r="FE60">
        <f>INDEX('EIA Consumption'!$C:$BW,$G60,FE$5)*FE14</f>
        <v/>
      </c>
      <c r="FF60">
        <f>INDEX('EIA Consumption'!$C:$BW,$G60,FF$5)*FF14</f>
        <v/>
      </c>
      <c r="FG60">
        <f>INDEX('EIA Consumption'!$C:$BW,$G60,FG$5)*FG14</f>
        <v/>
      </c>
      <c r="FH60">
        <f>INDEX('EIA Consumption'!$C:$BW,$G60,FH$5)*FH14</f>
        <v/>
      </c>
      <c r="FI60">
        <f>INDEX('EIA Consumption'!$C:$BW,$G60,FI$5)*FI14</f>
        <v/>
      </c>
      <c r="FJ60">
        <f>INDEX('EIA Consumption'!$C:$BW,$G60,FJ$5)*FJ14</f>
        <v/>
      </c>
      <c r="FK60">
        <f>INDEX('EIA Consumption'!$C:$BW,$G60,FK$5)*FK14</f>
        <v/>
      </c>
      <c r="FL60">
        <f>INDEX('EIA Consumption'!$C:$BW,$G60,FL$5)*FL14</f>
        <v/>
      </c>
      <c r="FM60">
        <f>INDEX('EIA Consumption'!$C:$BW,$G60,FM$5)*FM14</f>
        <v/>
      </c>
      <c r="FN60">
        <f>INDEX('EIA Consumption'!$C:$BW,$G60,FN$5)*FN14</f>
        <v/>
      </c>
      <c r="FO60">
        <f>INDEX('EIA Consumption'!$C:$BW,$G60,FO$5)*FO14</f>
        <v/>
      </c>
      <c r="FP60">
        <f>INDEX('EIA Consumption'!$C:$BW,$G60,FP$5)*FP14</f>
        <v/>
      </c>
      <c r="FQ60">
        <f>INDEX('EIA Consumption'!$C:$BW,$G60,FQ$5)*FQ14</f>
        <v/>
      </c>
      <c r="FR60">
        <f>INDEX('EIA Consumption'!$C:$BW,$G60,FR$5)*FR14</f>
        <v/>
      </c>
      <c r="FS60">
        <f>INDEX('EIA Consumption'!$C:$BW,$G60,FS$5)*FS14</f>
        <v/>
      </c>
      <c r="FT60">
        <f>INDEX('EIA Consumption'!$C:$BW,$G60,FT$5)*FT14</f>
        <v/>
      </c>
      <c r="FU60">
        <f>INDEX('EIA Consumption'!$C:$BW,$G60,FU$5)*FU14</f>
        <v/>
      </c>
      <c r="FV60">
        <f>INDEX('EIA Consumption'!$C:$BW,$G60,FV$5)*FV14</f>
        <v/>
      </c>
      <c r="FW60">
        <f>INDEX('EIA Consumption'!$C:$BW,$G60,FW$5)*FW14</f>
        <v/>
      </c>
      <c r="FX60">
        <f>INDEX('EIA Consumption'!$C:$BW,$G60,FX$5)*FX14</f>
        <v/>
      </c>
      <c r="FY60">
        <f>INDEX('EIA Consumption'!$C:$BW,$G60,FY$5)*FY14</f>
        <v/>
      </c>
      <c r="FZ60">
        <f>INDEX('EIA Consumption'!$C:$BW,$G60,FZ$5)*FZ14</f>
        <v/>
      </c>
      <c r="GA60">
        <f>INDEX('EIA Consumption'!$C:$BW,$G60,GA$5)*GA14</f>
        <v/>
      </c>
      <c r="GB60">
        <f>INDEX('EIA Consumption'!$C:$BW,$G60,GB$5)*GB14</f>
        <v/>
      </c>
      <c r="GC60">
        <f>INDEX('EIA Consumption'!$C:$BW,$G60,GC$5)*GC14</f>
        <v/>
      </c>
      <c r="GD60">
        <f>INDEX('EIA Consumption'!$C:$BW,$G60,GD$5)*GD14</f>
        <v/>
      </c>
      <c r="GE60">
        <f>INDEX('EIA Consumption'!$C:$BW,$G60,GE$5)*GE14</f>
        <v/>
      </c>
      <c r="GF60">
        <f>INDEX('EIA Consumption'!$C:$BW,$G60,GF$5)*GF14</f>
        <v/>
      </c>
      <c r="GG60">
        <f>INDEX('EIA Consumption'!$C:$BW,$G60,GG$5)*GG14</f>
        <v/>
      </c>
      <c r="GH60">
        <f>INDEX('EIA Consumption'!$C:$BW,$G60,GH$5)*GH14</f>
        <v/>
      </c>
      <c r="GI60">
        <f>INDEX('EIA Consumption'!$C:$BW,$G60,GI$5)*GI14</f>
        <v/>
      </c>
      <c r="GJ60">
        <f>INDEX('EIA Consumption'!$C:$BW,$G60,GJ$5)*GJ14</f>
        <v/>
      </c>
      <c r="GK60">
        <f>INDEX('EIA Consumption'!$C:$BW,$G60,GK$5)*GK14</f>
        <v/>
      </c>
      <c r="GL60">
        <f>INDEX('EIA Consumption'!$C:$BW,$G60,GL$5)*GL14</f>
        <v/>
      </c>
      <c r="GM60">
        <f>INDEX('EIA Consumption'!$C:$BW,$G60,GM$5)*GM14</f>
        <v/>
      </c>
      <c r="GN60">
        <f>INDEX('EIA Consumption'!$C:$BW,$G60,GN$5)*GN14</f>
        <v/>
      </c>
      <c r="GO60">
        <f>INDEX('EIA Consumption'!$C:$BW,$G60,GO$5)*GO14</f>
        <v/>
      </c>
      <c r="GP60">
        <f>INDEX('EIA Consumption'!$C:$BW,$G60,GP$5)*GP14</f>
        <v/>
      </c>
      <c r="GQ60">
        <f>INDEX('EIA Consumption'!$C:$BW,$G60,GQ$5)*GQ14</f>
        <v/>
      </c>
      <c r="GR60">
        <f>INDEX('EIA Consumption'!$C:$BW,$G60,GR$5)*GR14</f>
        <v/>
      </c>
      <c r="GS60">
        <f>INDEX('EIA Consumption'!$C:$BW,$G60,GS$5)*GS14</f>
        <v/>
      </c>
      <c r="GT60">
        <f>INDEX('EIA Consumption'!$C:$BW,$G60,GT$5)*GT14</f>
        <v/>
      </c>
      <c r="GU60">
        <f>INDEX('EIA Consumption'!$C:$BW,$G60,GU$5)*GU14</f>
        <v/>
      </c>
      <c r="GV60">
        <f>INDEX('EIA Consumption'!$C:$BW,$G60,GV$5)*GV14</f>
        <v/>
      </c>
      <c r="GW60">
        <f>INDEX('EIA Consumption'!$C:$BW,$G60,GW$5)*GW14</f>
        <v/>
      </c>
      <c r="GX60">
        <f>INDEX('EIA Consumption'!$C:$BW,$G60,GX$5)*GX14</f>
        <v/>
      </c>
      <c r="GY60">
        <f>INDEX('EIA Consumption'!$C:$BW,$G60,GY$5)*GY14</f>
        <v/>
      </c>
      <c r="GZ60">
        <f>INDEX('EIA Consumption'!$C:$BW,$G60,GZ$5)*GZ14</f>
        <v/>
      </c>
      <c r="HA60">
        <f>INDEX('EIA Consumption'!$C:$BW,$G60,HA$5)*HA14</f>
        <v/>
      </c>
      <c r="HB60">
        <f>INDEX('EIA Consumption'!$C:$BW,$G60,HB$5)*HB14</f>
        <v/>
      </c>
      <c r="HC60">
        <f>INDEX('EIA Consumption'!$C:$BW,$G60,HC$5)*HC14</f>
        <v/>
      </c>
      <c r="HD60">
        <f>INDEX('EIA Consumption'!$C:$BW,$G60,HD$5)*HD14</f>
        <v/>
      </c>
      <c r="HE60">
        <f>INDEX('EIA Consumption'!$C:$BW,$G60,HE$5)*HE14</f>
        <v/>
      </c>
      <c r="HF60">
        <f>INDEX('EIA Consumption'!$C:$BW,$G60,HF$5)*HF14</f>
        <v/>
      </c>
      <c r="HG60">
        <f>INDEX('EIA Consumption'!$C:$BW,$G60,HG$5)*HG14</f>
        <v/>
      </c>
      <c r="HH60">
        <f>INDEX('EIA Consumption'!$C:$BW,$G60,HH$5)*HH14</f>
        <v/>
      </c>
      <c r="HI60">
        <f>INDEX('EIA Consumption'!$C:$BW,$G60,HI$5)*HI14</f>
        <v/>
      </c>
      <c r="HJ60">
        <f>INDEX('EIA Consumption'!$C:$BW,$G60,HJ$5)*HJ14</f>
        <v/>
      </c>
      <c r="HK60">
        <f>INDEX('EIA Consumption'!$C:$BW,$G60,HK$5)*HK14</f>
        <v/>
      </c>
      <c r="HL60">
        <f>INDEX('EIA Consumption'!$C:$BW,$G60,HL$5)*HL14</f>
        <v/>
      </c>
      <c r="HM60">
        <f>INDEX('EIA Consumption'!$C:$BW,$G60,HM$5)*HM14</f>
        <v/>
      </c>
      <c r="HN60">
        <f>INDEX('EIA Consumption'!$C:$BW,$G60,HN$5)*HN14</f>
        <v/>
      </c>
      <c r="HO60">
        <f>INDEX('EIA Consumption'!$C:$BW,$G60,HO$5)*HO14</f>
        <v/>
      </c>
      <c r="HP60">
        <f>INDEX('EIA Consumption'!$C:$BW,$G60,HP$5)*HP14</f>
        <v/>
      </c>
      <c r="HQ60">
        <f>INDEX('EIA Consumption'!$C:$BW,$G60,HQ$5)*HQ14</f>
        <v/>
      </c>
      <c r="HR60">
        <f>INDEX('EIA Consumption'!$C:$BW,$G60,HR$5)*HR14</f>
        <v/>
      </c>
      <c r="HS60">
        <f>INDEX('EIA Consumption'!$C:$BW,$G60,HS$5)*HS14</f>
        <v/>
      </c>
      <c r="HT60">
        <f>INDEX('EIA Consumption'!$C:$BW,$G60,HT$5)*HT14</f>
        <v/>
      </c>
      <c r="HU60">
        <f>INDEX('EIA Consumption'!$C:$BW,$G60,HU$5)*HU14</f>
        <v/>
      </c>
      <c r="HV60">
        <f>INDEX('EIA Consumption'!$C:$BW,$G60,HV$5)*HV14</f>
        <v/>
      </c>
      <c r="HW60">
        <f>INDEX('EIA Consumption'!$C:$BW,$G60,HW$5)*HW14</f>
        <v/>
      </c>
      <c r="HX60">
        <f>INDEX('EIA Consumption'!$C:$BW,$G60,HX$5)*HX14</f>
        <v/>
      </c>
      <c r="HY60">
        <f>INDEX('EIA Consumption'!$C:$BW,$G60,HY$5)*HY14</f>
        <v/>
      </c>
      <c r="HZ60">
        <f>INDEX('EIA Consumption'!$C:$BW,$G60,HZ$5)*HZ14</f>
        <v/>
      </c>
      <c r="IA60">
        <f>INDEX('EIA Consumption'!$C:$BW,$G60,IA$5)*IA14</f>
        <v/>
      </c>
      <c r="IB60">
        <f>INDEX('EIA Consumption'!$C:$BW,$G60,IB$5)*IB14</f>
        <v/>
      </c>
      <c r="IC60">
        <f>INDEX('EIA Consumption'!$C:$BW,$G60,IC$5)*IC14</f>
        <v/>
      </c>
      <c r="ID60">
        <f>INDEX('EIA Consumption'!$C:$BW,$G60,ID$5)*ID14</f>
        <v/>
      </c>
      <c r="IE60">
        <f>INDEX('EIA Consumption'!$C:$BW,$G60,IE$5)*IE14</f>
        <v/>
      </c>
      <c r="IF60">
        <f>INDEX('EIA Consumption'!$C:$BW,$G60,IF$5)*IF14</f>
        <v/>
      </c>
      <c r="IG60">
        <f>INDEX('EIA Consumption'!$C:$BW,$G60,IG$5)*IG14</f>
        <v/>
      </c>
      <c r="IH60">
        <f>INDEX('EIA Consumption'!$C:$BW,$G60,IH$5)*IH14</f>
        <v/>
      </c>
      <c r="II60">
        <f>INDEX('EIA Consumption'!$C:$BW,$G60,II$5)*II14</f>
        <v/>
      </c>
      <c r="IJ60">
        <f>INDEX('EIA Consumption'!$C:$BW,$G60,IJ$5)*IJ14</f>
        <v/>
      </c>
      <c r="IK60">
        <f>INDEX('EIA Consumption'!$C:$BW,$G60,IK$5)*IK14</f>
        <v/>
      </c>
      <c r="IL60">
        <f>INDEX('EIA Consumption'!$C:$BW,$G60,IL$5)*IL14</f>
        <v/>
      </c>
      <c r="IM60">
        <f>INDEX('EIA Consumption'!$C:$BW,$G60,IM$5)*IM14</f>
        <v/>
      </c>
      <c r="IN60">
        <f>INDEX('EIA Consumption'!$C:$BW,$G60,IN$5)*IN14</f>
        <v/>
      </c>
      <c r="IO60">
        <f>INDEX('EIA Consumption'!$C:$BW,$G60,IO$5)*IO14</f>
        <v/>
      </c>
      <c r="IP60">
        <f>INDEX('EIA Consumption'!$C:$BW,$G60,IP$5)*IP14</f>
        <v/>
      </c>
      <c r="IQ60">
        <f>INDEX('EIA Consumption'!$C:$BW,$G60,IQ$5)*IQ14</f>
        <v/>
      </c>
      <c r="IR60">
        <f>INDEX('EIA Consumption'!$C:$BW,$G60,IR$5)*IR14</f>
        <v/>
      </c>
      <c r="IS60">
        <f>INDEX('EIA Consumption'!$C:$BW,$G60,IS$5)*IS14</f>
        <v/>
      </c>
      <c r="IT60">
        <f>INDEX('EIA Consumption'!$C:$BW,$G60,IT$5)*IT14</f>
        <v/>
      </c>
      <c r="IU60">
        <f>INDEX('EIA Consumption'!$C:$BW,$G60,IU$5)*IU14</f>
        <v/>
      </c>
      <c r="IV60">
        <f>INDEX('EIA Consumption'!$C:$BW,$G60,IV$5)*IV14</f>
        <v/>
      </c>
      <c r="IW60">
        <f>INDEX('EIA Consumption'!$C:$BW,$G60,IW$5)*IW14</f>
        <v/>
      </c>
      <c r="IX60">
        <f>INDEX('EIA Consumption'!$C:$BW,$G60,IX$5)*IX14</f>
        <v/>
      </c>
      <c r="IY60">
        <f>INDEX('EIA Consumption'!$C:$BW,$G60,IY$5)*IY14</f>
        <v/>
      </c>
      <c r="IZ60">
        <f>INDEX('EIA Consumption'!$C:$BW,$G60,IZ$5)*IZ14</f>
        <v/>
      </c>
      <c r="JA60">
        <f>INDEX('EIA Consumption'!$C:$BW,$G60,JA$5)*JA14</f>
        <v/>
      </c>
      <c r="JB60">
        <f>INDEX('EIA Consumption'!$C:$BW,$G60,JB$5)*JB14</f>
        <v/>
      </c>
      <c r="JC60">
        <f>INDEX('EIA Consumption'!$C:$BW,$G60,JC$5)*JC14</f>
        <v/>
      </c>
      <c r="JD60">
        <f>INDEX('EIA Consumption'!$C:$BW,$G60,JD$5)*JD14</f>
        <v/>
      </c>
      <c r="JE60">
        <f>INDEX('EIA Consumption'!$C:$BW,$G60,JE$5)*JE14</f>
        <v/>
      </c>
      <c r="JF60">
        <f>INDEX('EIA Consumption'!$C:$BW,$G60,JF$5)*JF14</f>
        <v/>
      </c>
      <c r="JG60">
        <f>INDEX('EIA Consumption'!$C:$BW,$G60,JG$5)*JG14</f>
        <v/>
      </c>
      <c r="JH60">
        <f>INDEX('EIA Consumption'!$C:$BW,$G60,JH$5)*JH14</f>
        <v/>
      </c>
      <c r="JI60">
        <f>INDEX('EIA Consumption'!$C:$BW,$G60,JI$5)*JI14</f>
        <v/>
      </c>
      <c r="JJ60">
        <f>INDEX('EIA Consumption'!$C:$BW,$G60,JJ$5)*JJ14</f>
        <v/>
      </c>
      <c r="JK60">
        <f>INDEX('EIA Consumption'!$C:$BW,$G60,JK$5)*JK14</f>
        <v/>
      </c>
      <c r="JL60">
        <f>INDEX('EIA Consumption'!$C:$BW,$G60,JL$5)*JL14</f>
        <v/>
      </c>
      <c r="JM60">
        <f>INDEX('EIA Consumption'!$C:$BW,$G60,JM$5)*JM14</f>
        <v/>
      </c>
      <c r="JN60">
        <f>INDEX('EIA Consumption'!$C:$BW,$G60,JN$5)*JN14</f>
        <v/>
      </c>
      <c r="JO60">
        <f>INDEX('EIA Consumption'!$C:$BW,$G60,JO$5)*JO14</f>
        <v/>
      </c>
      <c r="JP60">
        <f>INDEX('EIA Consumption'!$C:$BW,$G60,JP$5)*JP14</f>
        <v/>
      </c>
      <c r="JQ60">
        <f>INDEX('EIA Consumption'!$C:$BW,$G60,JQ$5)*JQ14</f>
        <v/>
      </c>
      <c r="JR60">
        <f>INDEX('EIA Consumption'!$C:$BW,$G60,JR$5)*JR14</f>
        <v/>
      </c>
      <c r="JS60">
        <f>INDEX('EIA Consumption'!$C:$BW,$G60,JS$5)*JS14</f>
        <v/>
      </c>
      <c r="JT60">
        <f>INDEX('EIA Consumption'!$C:$BW,$G60,JT$5)*JT14</f>
        <v/>
      </c>
      <c r="JU60">
        <f>INDEX('EIA Consumption'!$C:$BW,$G60,JU$5)*JU14</f>
        <v/>
      </c>
      <c r="JV60">
        <f>INDEX('EIA Consumption'!$C:$BW,$G60,JV$5)*JV14</f>
        <v/>
      </c>
      <c r="JW60">
        <f>INDEX('EIA Consumption'!$C:$BW,$G60,JW$5)*JW14</f>
        <v/>
      </c>
      <c r="JX60">
        <f>INDEX('EIA Consumption'!$C:$BW,$G60,JX$5)*JX14</f>
        <v/>
      </c>
      <c r="JY60">
        <f>INDEX('EIA Consumption'!$C:$BW,$G60,JY$5)*JY14</f>
        <v/>
      </c>
      <c r="JZ60">
        <f>INDEX('EIA Consumption'!$C:$BW,$G60,JZ$5)*JZ14</f>
        <v/>
      </c>
      <c r="KA60">
        <f>INDEX('EIA Consumption'!$C:$BW,$G60,KA$5)*KA14</f>
        <v/>
      </c>
      <c r="KB60">
        <f>INDEX('EIA Consumption'!$C:$BW,$G60,KB$5)*KB14</f>
        <v/>
      </c>
      <c r="KC60">
        <f>INDEX('EIA Consumption'!$C:$BW,$G60,KC$5)*KC14</f>
        <v/>
      </c>
      <c r="KD60">
        <f>INDEX('EIA Consumption'!$C:$BW,$G60,KD$5)*KD14</f>
        <v/>
      </c>
      <c r="KE60">
        <f>INDEX('EIA Consumption'!$C:$BW,$G60,KE$5)*KE14</f>
        <v/>
      </c>
      <c r="KF60">
        <f>INDEX('EIA Consumption'!$C:$BW,$G60,KF$5)*KF14</f>
        <v/>
      </c>
      <c r="KG60">
        <f>INDEX('EIA Consumption'!$C:$BW,$G60,KG$5)*KG14</f>
        <v/>
      </c>
      <c r="KH60">
        <f>INDEX('EIA Consumption'!$C:$BW,$G60,KH$5)*KH14</f>
        <v/>
      </c>
      <c r="KI60">
        <f>INDEX('EIA Consumption'!$C:$BW,$G60,KI$5)*KI14</f>
        <v/>
      </c>
      <c r="KJ60">
        <f>INDEX('EIA Consumption'!$C:$BW,$G60,KJ$5)*KJ14</f>
        <v/>
      </c>
      <c r="KK60">
        <f>INDEX('EIA Consumption'!$C:$BW,$G60,KK$5)*KK14</f>
        <v/>
      </c>
      <c r="KL60">
        <f>INDEX('EIA Consumption'!$C:$BW,$G60,KL$5)*KL14</f>
        <v/>
      </c>
      <c r="KM60">
        <f>INDEX('EIA Consumption'!$C:$BW,$G60,KM$5)*KM14</f>
        <v/>
      </c>
      <c r="KN60">
        <f>INDEX('EIA Consumption'!$C:$BW,$G60,KN$5)*KN14</f>
        <v/>
      </c>
      <c r="KO60">
        <f>INDEX('EIA Consumption'!$C:$BW,$G60,KO$5)*KO14</f>
        <v/>
      </c>
      <c r="KP60">
        <f>INDEX('EIA Consumption'!$C:$BW,$G60,KP$5)*KP14</f>
        <v/>
      </c>
      <c r="KQ60">
        <f>INDEX('EIA Consumption'!$C:$BW,$G60,KQ$5)*KQ14</f>
        <v/>
      </c>
      <c r="KR60">
        <f>INDEX('EIA Consumption'!$C:$BW,$G60,KR$5)*KR14</f>
        <v/>
      </c>
      <c r="KS60">
        <f>INDEX('EIA Consumption'!$C:$BW,$G60,KS$5)*KS14</f>
        <v/>
      </c>
      <c r="KT60">
        <f>INDEX('EIA Consumption'!$C:$BW,$G60,KT$5)*KT14</f>
        <v/>
      </c>
      <c r="KU60">
        <f>INDEX('EIA Consumption'!$C:$BW,$G60,KU$5)*KU14</f>
        <v/>
      </c>
    </row>
    <row r="61" spans="1:307">
      <c r="B61" t="s">
        <v>15</v>
      </c>
      <c r="C61" t="s">
        <v>50</v>
      </c>
      <c r="D61" t="s">
        <v>23</v>
      </c>
      <c r="E61" t="s">
        <v>24</v>
      </c>
      <c r="G61">
        <f>MATCH($C61,'EIA Consumption'!$C:$C,0)</f>
        <v/>
      </c>
      <c r="H61">
        <f>INDEX('EIA Consumption'!$C:$BW,$G61,H$5)*H15</f>
        <v/>
      </c>
      <c r="I61">
        <f>INDEX('EIA Consumption'!$C:$BW,$G61,I$5)*I15</f>
        <v/>
      </c>
      <c r="J61">
        <f>INDEX('EIA Consumption'!$C:$BW,$G61,J$5)*J15</f>
        <v/>
      </c>
      <c r="K61">
        <f>INDEX('EIA Consumption'!$C:$BW,$G61,K$5)*K15</f>
        <v/>
      </c>
      <c r="L61">
        <f>INDEX('EIA Consumption'!$C:$BW,$G61,L$5)*L15</f>
        <v/>
      </c>
      <c r="M61">
        <f>INDEX('EIA Consumption'!$C:$BW,$G61,M$5)*M15</f>
        <v/>
      </c>
      <c r="N61">
        <f>INDEX('EIA Consumption'!$C:$BW,$G61,N$5)*N15</f>
        <v/>
      </c>
      <c r="O61">
        <f>INDEX('EIA Consumption'!$C:$BW,$G61,O$5)*O15</f>
        <v/>
      </c>
      <c r="P61">
        <f>INDEX('EIA Consumption'!$C:$BW,$G61,P$5)*P15</f>
        <v/>
      </c>
      <c r="Q61">
        <f>INDEX('EIA Consumption'!$C:$BW,$G61,Q$5)*Q15</f>
        <v/>
      </c>
      <c r="R61">
        <f>INDEX('EIA Consumption'!$C:$BW,$G61,R$5)*R15</f>
        <v/>
      </c>
      <c r="S61">
        <f>INDEX('EIA Consumption'!$C:$BW,$G61,S$5)*S15</f>
        <v/>
      </c>
      <c r="T61">
        <f>INDEX('EIA Consumption'!$C:$BW,$G61,T$5)*T15</f>
        <v/>
      </c>
      <c r="U61">
        <f>INDEX('EIA Consumption'!$C:$BW,$G61,U$5)*U15</f>
        <v/>
      </c>
      <c r="V61">
        <f>INDEX('EIA Consumption'!$C:$BW,$G61,V$5)*V15</f>
        <v/>
      </c>
      <c r="W61">
        <f>INDEX('EIA Consumption'!$C:$BW,$G61,W$5)*W15</f>
        <v/>
      </c>
      <c r="X61">
        <f>INDEX('EIA Consumption'!$C:$BW,$G61,X$5)*X15</f>
        <v/>
      </c>
      <c r="Y61">
        <f>INDEX('EIA Consumption'!$C:$BW,$G61,Y$5)*Y15</f>
        <v/>
      </c>
      <c r="Z61">
        <f>INDEX('EIA Consumption'!$C:$BW,$G61,Z$5)*Z15</f>
        <v/>
      </c>
      <c r="AA61">
        <f>INDEX('EIA Consumption'!$C:$BW,$G61,AA$5)*AA15</f>
        <v/>
      </c>
      <c r="AB61">
        <f>INDEX('EIA Consumption'!$C:$BW,$G61,AB$5)*AB15</f>
        <v/>
      </c>
      <c r="AC61">
        <f>INDEX('EIA Consumption'!$C:$BW,$G61,AC$5)*AC15</f>
        <v/>
      </c>
      <c r="AD61">
        <f>INDEX('EIA Consumption'!$C:$BW,$G61,AD$5)*AD15</f>
        <v/>
      </c>
      <c r="AE61">
        <f>INDEX('EIA Consumption'!$C:$BW,$G61,AE$5)*AE15</f>
        <v/>
      </c>
      <c r="AF61">
        <f>INDEX('EIA Consumption'!$C:$BW,$G61,AF$5)*AF15</f>
        <v/>
      </c>
      <c r="AG61">
        <f>INDEX('EIA Consumption'!$C:$BW,$G61,AG$5)*AG15</f>
        <v/>
      </c>
      <c r="AH61">
        <f>INDEX('EIA Consumption'!$C:$BW,$G61,AH$5)*AH15</f>
        <v/>
      </c>
      <c r="AI61">
        <f>INDEX('EIA Consumption'!$C:$BW,$G61,AI$5)*AI15</f>
        <v/>
      </c>
      <c r="AJ61">
        <f>INDEX('EIA Consumption'!$C:$BW,$G61,AJ$5)*AJ15</f>
        <v/>
      </c>
      <c r="AK61">
        <f>INDEX('EIA Consumption'!$C:$BW,$G61,AK$5)*AK15</f>
        <v/>
      </c>
      <c r="AL61">
        <f>INDEX('EIA Consumption'!$C:$BW,$G61,AL$5)*AL15</f>
        <v/>
      </c>
      <c r="AM61">
        <f>INDEX('EIA Consumption'!$C:$BW,$G61,AM$5)*AM15</f>
        <v/>
      </c>
      <c r="AN61">
        <f>INDEX('EIA Consumption'!$C:$BW,$G61,AN$5)*AN15</f>
        <v/>
      </c>
      <c r="AO61">
        <f>INDEX('EIA Consumption'!$C:$BW,$G61,AO$5)*AO15</f>
        <v/>
      </c>
      <c r="AP61">
        <f>INDEX('EIA Consumption'!$C:$BW,$G61,AP$5)*AP15</f>
        <v/>
      </c>
      <c r="AQ61">
        <f>INDEX('EIA Consumption'!$C:$BW,$G61,AQ$5)*AQ15</f>
        <v/>
      </c>
      <c r="AR61">
        <f>INDEX('EIA Consumption'!$C:$BW,$G61,AR$5)*AR15</f>
        <v/>
      </c>
      <c r="AS61">
        <f>INDEX('EIA Consumption'!$C:$BW,$G61,AS$5)*AS15</f>
        <v/>
      </c>
      <c r="AT61">
        <f>INDEX('EIA Consumption'!$C:$BW,$G61,AT$5)*AT15</f>
        <v/>
      </c>
      <c r="AU61">
        <f>INDEX('EIA Consumption'!$C:$BW,$G61,AU$5)*AU15</f>
        <v/>
      </c>
      <c r="AV61">
        <f>INDEX('EIA Consumption'!$C:$BW,$G61,AV$5)*AV15</f>
        <v/>
      </c>
      <c r="AW61">
        <f>INDEX('EIA Consumption'!$C:$BW,$G61,AW$5)*AW15</f>
        <v/>
      </c>
      <c r="AX61">
        <f>INDEX('EIA Consumption'!$C:$BW,$G61,AX$5)*AX15</f>
        <v/>
      </c>
      <c r="AY61">
        <f>INDEX('EIA Consumption'!$C:$BW,$G61,AY$5)*AY15</f>
        <v/>
      </c>
      <c r="AZ61">
        <f>INDEX('EIA Consumption'!$C:$BW,$G61,AZ$5)*AZ15</f>
        <v/>
      </c>
      <c r="BA61">
        <f>INDEX('EIA Consumption'!$C:$BW,$G61,BA$5)*BA15</f>
        <v/>
      </c>
      <c r="BB61">
        <f>INDEX('EIA Consumption'!$C:$BW,$G61,BB$5)*BB15</f>
        <v/>
      </c>
      <c r="BC61">
        <f>INDEX('EIA Consumption'!$C:$BW,$G61,BC$5)*BC15</f>
        <v/>
      </c>
      <c r="BD61">
        <f>INDEX('EIA Consumption'!$C:$BW,$G61,BD$5)*BD15</f>
        <v/>
      </c>
      <c r="BE61">
        <f>INDEX('EIA Consumption'!$C:$BW,$G61,BE$5)*BE15</f>
        <v/>
      </c>
      <c r="BF61">
        <f>INDEX('EIA Consumption'!$C:$BW,$G61,BF$5)*BF15</f>
        <v/>
      </c>
      <c r="BG61">
        <f>INDEX('EIA Consumption'!$C:$BW,$G61,BG$5)*BG15</f>
        <v/>
      </c>
      <c r="BH61">
        <f>INDEX('EIA Consumption'!$C:$BW,$G61,BH$5)*BH15</f>
        <v/>
      </c>
      <c r="BI61">
        <f>INDEX('EIA Consumption'!$C:$BW,$G61,BI$5)*BI15</f>
        <v/>
      </c>
      <c r="BJ61">
        <f>INDEX('EIA Consumption'!$C:$BW,$G61,BJ$5)*BJ15</f>
        <v/>
      </c>
      <c r="BK61">
        <f>INDEX('EIA Consumption'!$C:$BW,$G61,BK$5)*BK15</f>
        <v/>
      </c>
      <c r="BL61">
        <f>INDEX('EIA Consumption'!$C:$BW,$G61,BL$5)*BL15</f>
        <v/>
      </c>
      <c r="BM61">
        <f>INDEX('EIA Consumption'!$C:$BW,$G61,BM$5)*BM15</f>
        <v/>
      </c>
      <c r="BN61">
        <f>INDEX('EIA Consumption'!$C:$BW,$G61,BN$5)*BN15</f>
        <v/>
      </c>
      <c r="BO61">
        <f>INDEX('EIA Consumption'!$C:$BW,$G61,BO$5)*BO15</f>
        <v/>
      </c>
      <c r="BP61">
        <f>INDEX('EIA Consumption'!$C:$BW,$G61,BP$5)*BP15</f>
        <v/>
      </c>
      <c r="BQ61">
        <f>INDEX('EIA Consumption'!$C:$BW,$G61,BQ$5)*BQ15</f>
        <v/>
      </c>
      <c r="BR61">
        <f>INDEX('EIA Consumption'!$C:$BW,$G61,BR$5)*BR15</f>
        <v/>
      </c>
      <c r="BS61">
        <f>INDEX('EIA Consumption'!$C:$BW,$G61,BS$5)*BS15</f>
        <v/>
      </c>
      <c r="BT61">
        <f>INDEX('EIA Consumption'!$C:$BW,$G61,BT$5)*BT15</f>
        <v/>
      </c>
      <c r="BU61">
        <f>INDEX('EIA Consumption'!$C:$BW,$G61,BU$5)*BU15</f>
        <v/>
      </c>
      <c r="BV61">
        <f>INDEX('EIA Consumption'!$C:$BW,$G61,BV$5)*BV15</f>
        <v/>
      </c>
      <c r="BW61">
        <f>INDEX('EIA Consumption'!$C:$BW,$G61,BW$5)*BW15</f>
        <v/>
      </c>
      <c r="BX61">
        <f>INDEX('EIA Consumption'!$C:$BW,$G61,BX$5)*BX15</f>
        <v/>
      </c>
      <c r="BY61">
        <f>INDEX('EIA Consumption'!$C:$BW,$G61,BY$5)*BY15</f>
        <v/>
      </c>
      <c r="BZ61">
        <f>INDEX('EIA Consumption'!$C:$BW,$G61,BZ$5)*BZ15</f>
        <v/>
      </c>
      <c r="CA61">
        <f>INDEX('EIA Consumption'!$C:$BW,$G61,CA$5)*CA15</f>
        <v/>
      </c>
      <c r="CB61">
        <f>INDEX('EIA Consumption'!$C:$BW,$G61,CB$5)*CB15</f>
        <v/>
      </c>
      <c r="CC61">
        <f>INDEX('EIA Consumption'!$C:$BW,$G61,CC$5)*CC15</f>
        <v/>
      </c>
      <c r="CD61">
        <f>INDEX('EIA Consumption'!$C:$BW,$G61,CD$5)*CD15</f>
        <v/>
      </c>
      <c r="CE61">
        <f>INDEX('EIA Consumption'!$C:$BW,$G61,CE$5)*CE15</f>
        <v/>
      </c>
      <c r="CF61">
        <f>INDEX('EIA Consumption'!$C:$BW,$G61,CF$5)*CF15</f>
        <v/>
      </c>
      <c r="CG61">
        <f>INDEX('EIA Consumption'!$C:$BW,$G61,CG$5)*CG15</f>
        <v/>
      </c>
      <c r="CH61">
        <f>INDEX('EIA Consumption'!$C:$BW,$G61,CH$5)*CH15</f>
        <v/>
      </c>
      <c r="CI61">
        <f>INDEX('EIA Consumption'!$C:$BW,$G61,CI$5)*CI15</f>
        <v/>
      </c>
      <c r="CJ61">
        <f>INDEX('EIA Consumption'!$C:$BW,$G61,CJ$5)*CJ15</f>
        <v/>
      </c>
      <c r="CK61">
        <f>INDEX('EIA Consumption'!$C:$BW,$G61,CK$5)*CK15</f>
        <v/>
      </c>
      <c r="CL61">
        <f>INDEX('EIA Consumption'!$C:$BW,$G61,CL$5)*CL15</f>
        <v/>
      </c>
      <c r="CM61">
        <f>INDEX('EIA Consumption'!$C:$BW,$G61,CM$5)*CM15</f>
        <v/>
      </c>
      <c r="CN61">
        <f>INDEX('EIA Consumption'!$C:$BW,$G61,CN$5)*CN15</f>
        <v/>
      </c>
      <c r="CO61">
        <f>INDEX('EIA Consumption'!$C:$BW,$G61,CO$5)*CO15</f>
        <v/>
      </c>
      <c r="CP61">
        <f>INDEX('EIA Consumption'!$C:$BW,$G61,CP$5)*CP15</f>
        <v/>
      </c>
      <c r="CQ61">
        <f>INDEX('EIA Consumption'!$C:$BW,$G61,CQ$5)*CQ15</f>
        <v/>
      </c>
      <c r="CR61">
        <f>INDEX('EIA Consumption'!$C:$BW,$G61,CR$5)*CR15</f>
        <v/>
      </c>
      <c r="CS61">
        <f>INDEX('EIA Consumption'!$C:$BW,$G61,CS$5)*CS15</f>
        <v/>
      </c>
      <c r="CT61">
        <f>INDEX('EIA Consumption'!$C:$BW,$G61,CT$5)*CT15</f>
        <v/>
      </c>
      <c r="CU61">
        <f>INDEX('EIA Consumption'!$C:$BW,$G61,CU$5)*CU15</f>
        <v/>
      </c>
      <c r="CV61">
        <f>INDEX('EIA Consumption'!$C:$BW,$G61,CV$5)*CV15</f>
        <v/>
      </c>
      <c r="CW61">
        <f>INDEX('EIA Consumption'!$C:$BW,$G61,CW$5)*CW15</f>
        <v/>
      </c>
      <c r="CX61">
        <f>INDEX('EIA Consumption'!$C:$BW,$G61,CX$5)*CX15</f>
        <v/>
      </c>
      <c r="CY61">
        <f>INDEX('EIA Consumption'!$C:$BW,$G61,CY$5)*CY15</f>
        <v/>
      </c>
      <c r="CZ61">
        <f>INDEX('EIA Consumption'!$C:$BW,$G61,CZ$5)*CZ15</f>
        <v/>
      </c>
      <c r="DA61">
        <f>INDEX('EIA Consumption'!$C:$BW,$G61,DA$5)*DA15</f>
        <v/>
      </c>
      <c r="DB61">
        <f>INDEX('EIA Consumption'!$C:$BW,$G61,DB$5)*DB15</f>
        <v/>
      </c>
      <c r="DC61">
        <f>INDEX('EIA Consumption'!$C:$BW,$G61,DC$5)*DC15</f>
        <v/>
      </c>
      <c r="DD61">
        <f>INDEX('EIA Consumption'!$C:$BW,$G61,DD$5)*DD15</f>
        <v/>
      </c>
      <c r="DE61">
        <f>INDEX('EIA Consumption'!$C:$BW,$G61,DE$5)*DE15</f>
        <v/>
      </c>
      <c r="DF61">
        <f>INDEX('EIA Consumption'!$C:$BW,$G61,DF$5)*DF15</f>
        <v/>
      </c>
      <c r="DG61">
        <f>INDEX('EIA Consumption'!$C:$BW,$G61,DG$5)*DG15</f>
        <v/>
      </c>
      <c r="DH61">
        <f>INDEX('EIA Consumption'!$C:$BW,$G61,DH$5)*DH15</f>
        <v/>
      </c>
      <c r="DI61">
        <f>INDEX('EIA Consumption'!$C:$BW,$G61,DI$5)*DI15</f>
        <v/>
      </c>
      <c r="DJ61">
        <f>INDEX('EIA Consumption'!$C:$BW,$G61,DJ$5)*DJ15</f>
        <v/>
      </c>
      <c r="DK61">
        <f>INDEX('EIA Consumption'!$C:$BW,$G61,DK$5)*DK15</f>
        <v/>
      </c>
      <c r="DL61">
        <f>INDEX('EIA Consumption'!$C:$BW,$G61,DL$5)*DL15</f>
        <v/>
      </c>
      <c r="DM61">
        <f>INDEX('EIA Consumption'!$C:$BW,$G61,DM$5)*DM15</f>
        <v/>
      </c>
      <c r="DN61">
        <f>INDEX('EIA Consumption'!$C:$BW,$G61,DN$5)*DN15</f>
        <v/>
      </c>
      <c r="DO61">
        <f>INDEX('EIA Consumption'!$C:$BW,$G61,DO$5)*DO15</f>
        <v/>
      </c>
      <c r="DP61">
        <f>INDEX('EIA Consumption'!$C:$BW,$G61,DP$5)*DP15</f>
        <v/>
      </c>
      <c r="DQ61">
        <f>INDEX('EIA Consumption'!$C:$BW,$G61,DQ$5)*DQ15</f>
        <v/>
      </c>
      <c r="DR61">
        <f>INDEX('EIA Consumption'!$C:$BW,$G61,DR$5)*DR15</f>
        <v/>
      </c>
      <c r="DS61">
        <f>INDEX('EIA Consumption'!$C:$BW,$G61,DS$5)*DS15</f>
        <v/>
      </c>
      <c r="DT61">
        <f>INDEX('EIA Consumption'!$C:$BW,$G61,DT$5)*DT15</f>
        <v/>
      </c>
      <c r="DU61">
        <f>INDEX('EIA Consumption'!$C:$BW,$G61,DU$5)*DU15</f>
        <v/>
      </c>
      <c r="DV61">
        <f>INDEX('EIA Consumption'!$C:$BW,$G61,DV$5)*DV15</f>
        <v/>
      </c>
      <c r="DW61">
        <f>INDEX('EIA Consumption'!$C:$BW,$G61,DW$5)*DW15</f>
        <v/>
      </c>
      <c r="DX61">
        <f>INDEX('EIA Consumption'!$C:$BW,$G61,DX$5)*DX15</f>
        <v/>
      </c>
      <c r="DY61">
        <f>INDEX('EIA Consumption'!$C:$BW,$G61,DY$5)*DY15</f>
        <v/>
      </c>
      <c r="DZ61">
        <f>INDEX('EIA Consumption'!$C:$BW,$G61,DZ$5)*DZ15</f>
        <v/>
      </c>
      <c r="EA61">
        <f>INDEX('EIA Consumption'!$C:$BW,$G61,EA$5)*EA15</f>
        <v/>
      </c>
      <c r="EB61">
        <f>INDEX('EIA Consumption'!$C:$BW,$G61,EB$5)*EB15</f>
        <v/>
      </c>
      <c r="EC61">
        <f>INDEX('EIA Consumption'!$C:$BW,$G61,EC$5)*EC15</f>
        <v/>
      </c>
      <c r="ED61">
        <f>INDEX('EIA Consumption'!$C:$BW,$G61,ED$5)*ED15</f>
        <v/>
      </c>
      <c r="EE61">
        <f>INDEX('EIA Consumption'!$C:$BW,$G61,EE$5)*EE15</f>
        <v/>
      </c>
      <c r="EF61">
        <f>INDEX('EIA Consumption'!$C:$BW,$G61,EF$5)*EF15</f>
        <v/>
      </c>
      <c r="EG61">
        <f>INDEX('EIA Consumption'!$C:$BW,$G61,EG$5)*EG15</f>
        <v/>
      </c>
      <c r="EH61">
        <f>INDEX('EIA Consumption'!$C:$BW,$G61,EH$5)*EH15</f>
        <v/>
      </c>
      <c r="EI61">
        <f>INDEX('EIA Consumption'!$C:$BW,$G61,EI$5)*EI15</f>
        <v/>
      </c>
      <c r="EJ61">
        <f>INDEX('EIA Consumption'!$C:$BW,$G61,EJ$5)*EJ15</f>
        <v/>
      </c>
      <c r="EK61">
        <f>INDEX('EIA Consumption'!$C:$BW,$G61,EK$5)*EK15</f>
        <v/>
      </c>
      <c r="EL61">
        <f>INDEX('EIA Consumption'!$C:$BW,$G61,EL$5)*EL15</f>
        <v/>
      </c>
      <c r="EM61">
        <f>INDEX('EIA Consumption'!$C:$BW,$G61,EM$5)*EM15</f>
        <v/>
      </c>
      <c r="EN61">
        <f>INDEX('EIA Consumption'!$C:$BW,$G61,EN$5)*EN15</f>
        <v/>
      </c>
      <c r="EO61">
        <f>INDEX('EIA Consumption'!$C:$BW,$G61,EO$5)*EO15</f>
        <v/>
      </c>
      <c r="EP61">
        <f>INDEX('EIA Consumption'!$C:$BW,$G61,EP$5)*EP15</f>
        <v/>
      </c>
      <c r="EQ61">
        <f>INDEX('EIA Consumption'!$C:$BW,$G61,EQ$5)*EQ15</f>
        <v/>
      </c>
      <c r="ER61">
        <f>INDEX('EIA Consumption'!$C:$BW,$G61,ER$5)*ER15</f>
        <v/>
      </c>
      <c r="ES61">
        <f>INDEX('EIA Consumption'!$C:$BW,$G61,ES$5)*ES15</f>
        <v/>
      </c>
      <c r="ET61">
        <f>INDEX('EIA Consumption'!$C:$BW,$G61,ET$5)*ET15</f>
        <v/>
      </c>
      <c r="EU61">
        <f>INDEX('EIA Consumption'!$C:$BW,$G61,EU$5)*EU15</f>
        <v/>
      </c>
      <c r="EV61">
        <f>INDEX('EIA Consumption'!$C:$BW,$G61,EV$5)*EV15</f>
        <v/>
      </c>
      <c r="EW61">
        <f>INDEX('EIA Consumption'!$C:$BW,$G61,EW$5)*EW15</f>
        <v/>
      </c>
      <c r="EX61">
        <f>INDEX('EIA Consumption'!$C:$BW,$G61,EX$5)*EX15</f>
        <v/>
      </c>
      <c r="EY61">
        <f>INDEX('EIA Consumption'!$C:$BW,$G61,EY$5)*EY15</f>
        <v/>
      </c>
      <c r="EZ61">
        <f>INDEX('EIA Consumption'!$C:$BW,$G61,EZ$5)*EZ15</f>
        <v/>
      </c>
      <c r="FA61">
        <f>INDEX('EIA Consumption'!$C:$BW,$G61,FA$5)*FA15</f>
        <v/>
      </c>
      <c r="FB61">
        <f>INDEX('EIA Consumption'!$C:$BW,$G61,FB$5)*FB15</f>
        <v/>
      </c>
      <c r="FC61">
        <f>INDEX('EIA Consumption'!$C:$BW,$G61,FC$5)*FC15</f>
        <v/>
      </c>
      <c r="FD61">
        <f>INDEX('EIA Consumption'!$C:$BW,$G61,FD$5)*FD15</f>
        <v/>
      </c>
      <c r="FE61">
        <f>INDEX('EIA Consumption'!$C:$BW,$G61,FE$5)*FE15</f>
        <v/>
      </c>
      <c r="FF61">
        <f>INDEX('EIA Consumption'!$C:$BW,$G61,FF$5)*FF15</f>
        <v/>
      </c>
      <c r="FG61">
        <f>INDEX('EIA Consumption'!$C:$BW,$G61,FG$5)*FG15</f>
        <v/>
      </c>
      <c r="FH61">
        <f>INDEX('EIA Consumption'!$C:$BW,$G61,FH$5)*FH15</f>
        <v/>
      </c>
      <c r="FI61">
        <f>INDEX('EIA Consumption'!$C:$BW,$G61,FI$5)*FI15</f>
        <v/>
      </c>
      <c r="FJ61">
        <f>INDEX('EIA Consumption'!$C:$BW,$G61,FJ$5)*FJ15</f>
        <v/>
      </c>
      <c r="FK61">
        <f>INDEX('EIA Consumption'!$C:$BW,$G61,FK$5)*FK15</f>
        <v/>
      </c>
      <c r="FL61">
        <f>INDEX('EIA Consumption'!$C:$BW,$G61,FL$5)*FL15</f>
        <v/>
      </c>
      <c r="FM61">
        <f>INDEX('EIA Consumption'!$C:$BW,$G61,FM$5)*FM15</f>
        <v/>
      </c>
      <c r="FN61">
        <f>INDEX('EIA Consumption'!$C:$BW,$G61,FN$5)*FN15</f>
        <v/>
      </c>
      <c r="FO61">
        <f>INDEX('EIA Consumption'!$C:$BW,$G61,FO$5)*FO15</f>
        <v/>
      </c>
      <c r="FP61">
        <f>INDEX('EIA Consumption'!$C:$BW,$G61,FP$5)*FP15</f>
        <v/>
      </c>
      <c r="FQ61">
        <f>INDEX('EIA Consumption'!$C:$BW,$G61,FQ$5)*FQ15</f>
        <v/>
      </c>
      <c r="FR61">
        <f>INDEX('EIA Consumption'!$C:$BW,$G61,FR$5)*FR15</f>
        <v/>
      </c>
      <c r="FS61">
        <f>INDEX('EIA Consumption'!$C:$BW,$G61,FS$5)*FS15</f>
        <v/>
      </c>
      <c r="FT61">
        <f>INDEX('EIA Consumption'!$C:$BW,$G61,FT$5)*FT15</f>
        <v/>
      </c>
      <c r="FU61">
        <f>INDEX('EIA Consumption'!$C:$BW,$G61,FU$5)*FU15</f>
        <v/>
      </c>
      <c r="FV61">
        <f>INDEX('EIA Consumption'!$C:$BW,$G61,FV$5)*FV15</f>
        <v/>
      </c>
      <c r="FW61">
        <f>INDEX('EIA Consumption'!$C:$BW,$G61,FW$5)*FW15</f>
        <v/>
      </c>
      <c r="FX61">
        <f>INDEX('EIA Consumption'!$C:$BW,$G61,FX$5)*FX15</f>
        <v/>
      </c>
      <c r="FY61">
        <f>INDEX('EIA Consumption'!$C:$BW,$G61,FY$5)*FY15</f>
        <v/>
      </c>
      <c r="FZ61">
        <f>INDEX('EIA Consumption'!$C:$BW,$G61,FZ$5)*FZ15</f>
        <v/>
      </c>
      <c r="GA61">
        <f>INDEX('EIA Consumption'!$C:$BW,$G61,GA$5)*GA15</f>
        <v/>
      </c>
      <c r="GB61">
        <f>INDEX('EIA Consumption'!$C:$BW,$G61,GB$5)*GB15</f>
        <v/>
      </c>
      <c r="GC61">
        <f>INDEX('EIA Consumption'!$C:$BW,$G61,GC$5)*GC15</f>
        <v/>
      </c>
      <c r="GD61">
        <f>INDEX('EIA Consumption'!$C:$BW,$G61,GD$5)*GD15</f>
        <v/>
      </c>
      <c r="GE61">
        <f>INDEX('EIA Consumption'!$C:$BW,$G61,GE$5)*GE15</f>
        <v/>
      </c>
      <c r="GF61">
        <f>INDEX('EIA Consumption'!$C:$BW,$G61,GF$5)*GF15</f>
        <v/>
      </c>
      <c r="GG61">
        <f>INDEX('EIA Consumption'!$C:$BW,$G61,GG$5)*GG15</f>
        <v/>
      </c>
      <c r="GH61">
        <f>INDEX('EIA Consumption'!$C:$BW,$G61,GH$5)*GH15</f>
        <v/>
      </c>
      <c r="GI61">
        <f>INDEX('EIA Consumption'!$C:$BW,$G61,GI$5)*GI15</f>
        <v/>
      </c>
      <c r="GJ61">
        <f>INDEX('EIA Consumption'!$C:$BW,$G61,GJ$5)*GJ15</f>
        <v/>
      </c>
      <c r="GK61">
        <f>INDEX('EIA Consumption'!$C:$BW,$G61,GK$5)*GK15</f>
        <v/>
      </c>
      <c r="GL61">
        <f>INDEX('EIA Consumption'!$C:$BW,$G61,GL$5)*GL15</f>
        <v/>
      </c>
      <c r="GM61">
        <f>INDEX('EIA Consumption'!$C:$BW,$G61,GM$5)*GM15</f>
        <v/>
      </c>
      <c r="GN61">
        <f>INDEX('EIA Consumption'!$C:$BW,$G61,GN$5)*GN15</f>
        <v/>
      </c>
      <c r="GO61">
        <f>INDEX('EIA Consumption'!$C:$BW,$G61,GO$5)*GO15</f>
        <v/>
      </c>
      <c r="GP61">
        <f>INDEX('EIA Consumption'!$C:$BW,$G61,GP$5)*GP15</f>
        <v/>
      </c>
      <c r="GQ61">
        <f>INDEX('EIA Consumption'!$C:$BW,$G61,GQ$5)*GQ15</f>
        <v/>
      </c>
      <c r="GR61">
        <f>INDEX('EIA Consumption'!$C:$BW,$G61,GR$5)*GR15</f>
        <v/>
      </c>
      <c r="GS61">
        <f>INDEX('EIA Consumption'!$C:$BW,$G61,GS$5)*GS15</f>
        <v/>
      </c>
      <c r="GT61">
        <f>INDEX('EIA Consumption'!$C:$BW,$G61,GT$5)*GT15</f>
        <v/>
      </c>
      <c r="GU61">
        <f>INDEX('EIA Consumption'!$C:$BW,$G61,GU$5)*GU15</f>
        <v/>
      </c>
      <c r="GV61">
        <f>INDEX('EIA Consumption'!$C:$BW,$G61,GV$5)*GV15</f>
        <v/>
      </c>
      <c r="GW61">
        <f>INDEX('EIA Consumption'!$C:$BW,$G61,GW$5)*GW15</f>
        <v/>
      </c>
      <c r="GX61">
        <f>INDEX('EIA Consumption'!$C:$BW,$G61,GX$5)*GX15</f>
        <v/>
      </c>
      <c r="GY61">
        <f>INDEX('EIA Consumption'!$C:$BW,$G61,GY$5)*GY15</f>
        <v/>
      </c>
      <c r="GZ61">
        <f>INDEX('EIA Consumption'!$C:$BW,$G61,GZ$5)*GZ15</f>
        <v/>
      </c>
      <c r="HA61">
        <f>INDEX('EIA Consumption'!$C:$BW,$G61,HA$5)*HA15</f>
        <v/>
      </c>
      <c r="HB61">
        <f>INDEX('EIA Consumption'!$C:$BW,$G61,HB$5)*HB15</f>
        <v/>
      </c>
      <c r="HC61">
        <f>INDEX('EIA Consumption'!$C:$BW,$G61,HC$5)*HC15</f>
        <v/>
      </c>
      <c r="HD61">
        <f>INDEX('EIA Consumption'!$C:$BW,$G61,HD$5)*HD15</f>
        <v/>
      </c>
      <c r="HE61">
        <f>INDEX('EIA Consumption'!$C:$BW,$G61,HE$5)*HE15</f>
        <v/>
      </c>
      <c r="HF61">
        <f>INDEX('EIA Consumption'!$C:$BW,$G61,HF$5)*HF15</f>
        <v/>
      </c>
      <c r="HG61">
        <f>INDEX('EIA Consumption'!$C:$BW,$G61,HG$5)*HG15</f>
        <v/>
      </c>
      <c r="HH61">
        <f>INDEX('EIA Consumption'!$C:$BW,$G61,HH$5)*HH15</f>
        <v/>
      </c>
      <c r="HI61">
        <f>INDEX('EIA Consumption'!$C:$BW,$G61,HI$5)*HI15</f>
        <v/>
      </c>
      <c r="HJ61">
        <f>INDEX('EIA Consumption'!$C:$BW,$G61,HJ$5)*HJ15</f>
        <v/>
      </c>
      <c r="HK61">
        <f>INDEX('EIA Consumption'!$C:$BW,$G61,HK$5)*HK15</f>
        <v/>
      </c>
      <c r="HL61">
        <f>INDEX('EIA Consumption'!$C:$BW,$G61,HL$5)*HL15</f>
        <v/>
      </c>
      <c r="HM61">
        <f>INDEX('EIA Consumption'!$C:$BW,$G61,HM$5)*HM15</f>
        <v/>
      </c>
      <c r="HN61">
        <f>INDEX('EIA Consumption'!$C:$BW,$G61,HN$5)*HN15</f>
        <v/>
      </c>
      <c r="HO61">
        <f>INDEX('EIA Consumption'!$C:$BW,$G61,HO$5)*HO15</f>
        <v/>
      </c>
      <c r="HP61">
        <f>INDEX('EIA Consumption'!$C:$BW,$G61,HP$5)*HP15</f>
        <v/>
      </c>
      <c r="HQ61">
        <f>INDEX('EIA Consumption'!$C:$BW,$G61,HQ$5)*HQ15</f>
        <v/>
      </c>
      <c r="HR61">
        <f>INDEX('EIA Consumption'!$C:$BW,$G61,HR$5)*HR15</f>
        <v/>
      </c>
      <c r="HS61">
        <f>INDEX('EIA Consumption'!$C:$BW,$G61,HS$5)*HS15</f>
        <v/>
      </c>
      <c r="HT61">
        <f>INDEX('EIA Consumption'!$C:$BW,$G61,HT$5)*HT15</f>
        <v/>
      </c>
      <c r="HU61">
        <f>INDEX('EIA Consumption'!$C:$BW,$G61,HU$5)*HU15</f>
        <v/>
      </c>
      <c r="HV61">
        <f>INDEX('EIA Consumption'!$C:$BW,$G61,HV$5)*HV15</f>
        <v/>
      </c>
      <c r="HW61">
        <f>INDEX('EIA Consumption'!$C:$BW,$G61,HW$5)*HW15</f>
        <v/>
      </c>
      <c r="HX61">
        <f>INDEX('EIA Consumption'!$C:$BW,$G61,HX$5)*HX15</f>
        <v/>
      </c>
      <c r="HY61">
        <f>INDEX('EIA Consumption'!$C:$BW,$G61,HY$5)*HY15</f>
        <v/>
      </c>
      <c r="HZ61">
        <f>INDEX('EIA Consumption'!$C:$BW,$G61,HZ$5)*HZ15</f>
        <v/>
      </c>
      <c r="IA61">
        <f>INDEX('EIA Consumption'!$C:$BW,$G61,IA$5)*IA15</f>
        <v/>
      </c>
      <c r="IB61">
        <f>INDEX('EIA Consumption'!$C:$BW,$G61,IB$5)*IB15</f>
        <v/>
      </c>
      <c r="IC61">
        <f>INDEX('EIA Consumption'!$C:$BW,$G61,IC$5)*IC15</f>
        <v/>
      </c>
      <c r="ID61">
        <f>INDEX('EIA Consumption'!$C:$BW,$G61,ID$5)*ID15</f>
        <v/>
      </c>
      <c r="IE61">
        <f>INDEX('EIA Consumption'!$C:$BW,$G61,IE$5)*IE15</f>
        <v/>
      </c>
      <c r="IF61">
        <f>INDEX('EIA Consumption'!$C:$BW,$G61,IF$5)*IF15</f>
        <v/>
      </c>
      <c r="IG61">
        <f>INDEX('EIA Consumption'!$C:$BW,$G61,IG$5)*IG15</f>
        <v/>
      </c>
      <c r="IH61">
        <f>INDEX('EIA Consumption'!$C:$BW,$G61,IH$5)*IH15</f>
        <v/>
      </c>
      <c r="II61">
        <f>INDEX('EIA Consumption'!$C:$BW,$G61,II$5)*II15</f>
        <v/>
      </c>
      <c r="IJ61">
        <f>INDEX('EIA Consumption'!$C:$BW,$G61,IJ$5)*IJ15</f>
        <v/>
      </c>
      <c r="IK61">
        <f>INDEX('EIA Consumption'!$C:$BW,$G61,IK$5)*IK15</f>
        <v/>
      </c>
      <c r="IL61">
        <f>INDEX('EIA Consumption'!$C:$BW,$G61,IL$5)*IL15</f>
        <v/>
      </c>
      <c r="IM61">
        <f>INDEX('EIA Consumption'!$C:$BW,$G61,IM$5)*IM15</f>
        <v/>
      </c>
      <c r="IN61">
        <f>INDEX('EIA Consumption'!$C:$BW,$G61,IN$5)*IN15</f>
        <v/>
      </c>
      <c r="IO61">
        <f>INDEX('EIA Consumption'!$C:$BW,$G61,IO$5)*IO15</f>
        <v/>
      </c>
      <c r="IP61">
        <f>INDEX('EIA Consumption'!$C:$BW,$G61,IP$5)*IP15</f>
        <v/>
      </c>
      <c r="IQ61">
        <f>INDEX('EIA Consumption'!$C:$BW,$G61,IQ$5)*IQ15</f>
        <v/>
      </c>
      <c r="IR61">
        <f>INDEX('EIA Consumption'!$C:$BW,$G61,IR$5)*IR15</f>
        <v/>
      </c>
      <c r="IS61">
        <f>INDEX('EIA Consumption'!$C:$BW,$G61,IS$5)*IS15</f>
        <v/>
      </c>
      <c r="IT61">
        <f>INDEX('EIA Consumption'!$C:$BW,$G61,IT$5)*IT15</f>
        <v/>
      </c>
      <c r="IU61">
        <f>INDEX('EIA Consumption'!$C:$BW,$G61,IU$5)*IU15</f>
        <v/>
      </c>
      <c r="IV61">
        <f>INDEX('EIA Consumption'!$C:$BW,$G61,IV$5)*IV15</f>
        <v/>
      </c>
      <c r="IW61">
        <f>INDEX('EIA Consumption'!$C:$BW,$G61,IW$5)*IW15</f>
        <v/>
      </c>
      <c r="IX61">
        <f>INDEX('EIA Consumption'!$C:$BW,$G61,IX$5)*IX15</f>
        <v/>
      </c>
      <c r="IY61">
        <f>INDEX('EIA Consumption'!$C:$BW,$G61,IY$5)*IY15</f>
        <v/>
      </c>
      <c r="IZ61">
        <f>INDEX('EIA Consumption'!$C:$BW,$G61,IZ$5)*IZ15</f>
        <v/>
      </c>
      <c r="JA61">
        <f>INDEX('EIA Consumption'!$C:$BW,$G61,JA$5)*JA15</f>
        <v/>
      </c>
      <c r="JB61">
        <f>INDEX('EIA Consumption'!$C:$BW,$G61,JB$5)*JB15</f>
        <v/>
      </c>
      <c r="JC61">
        <f>INDEX('EIA Consumption'!$C:$BW,$G61,JC$5)*JC15</f>
        <v/>
      </c>
      <c r="JD61">
        <f>INDEX('EIA Consumption'!$C:$BW,$G61,JD$5)*JD15</f>
        <v/>
      </c>
      <c r="JE61">
        <f>INDEX('EIA Consumption'!$C:$BW,$G61,JE$5)*JE15</f>
        <v/>
      </c>
      <c r="JF61">
        <f>INDEX('EIA Consumption'!$C:$BW,$G61,JF$5)*JF15</f>
        <v/>
      </c>
      <c r="JG61">
        <f>INDEX('EIA Consumption'!$C:$BW,$G61,JG$5)*JG15</f>
        <v/>
      </c>
      <c r="JH61">
        <f>INDEX('EIA Consumption'!$C:$BW,$G61,JH$5)*JH15</f>
        <v/>
      </c>
      <c r="JI61">
        <f>INDEX('EIA Consumption'!$C:$BW,$G61,JI$5)*JI15</f>
        <v/>
      </c>
      <c r="JJ61">
        <f>INDEX('EIA Consumption'!$C:$BW,$G61,JJ$5)*JJ15</f>
        <v/>
      </c>
      <c r="JK61">
        <f>INDEX('EIA Consumption'!$C:$BW,$G61,JK$5)*JK15</f>
        <v/>
      </c>
      <c r="JL61">
        <f>INDEX('EIA Consumption'!$C:$BW,$G61,JL$5)*JL15</f>
        <v/>
      </c>
      <c r="JM61">
        <f>INDEX('EIA Consumption'!$C:$BW,$G61,JM$5)*JM15</f>
        <v/>
      </c>
      <c r="JN61">
        <f>INDEX('EIA Consumption'!$C:$BW,$G61,JN$5)*JN15</f>
        <v/>
      </c>
      <c r="JO61">
        <f>INDEX('EIA Consumption'!$C:$BW,$G61,JO$5)*JO15</f>
        <v/>
      </c>
      <c r="JP61">
        <f>INDEX('EIA Consumption'!$C:$BW,$G61,JP$5)*JP15</f>
        <v/>
      </c>
      <c r="JQ61">
        <f>INDEX('EIA Consumption'!$C:$BW,$G61,JQ$5)*JQ15</f>
        <v/>
      </c>
      <c r="JR61">
        <f>INDEX('EIA Consumption'!$C:$BW,$G61,JR$5)*JR15</f>
        <v/>
      </c>
      <c r="JS61">
        <f>INDEX('EIA Consumption'!$C:$BW,$G61,JS$5)*JS15</f>
        <v/>
      </c>
      <c r="JT61">
        <f>INDEX('EIA Consumption'!$C:$BW,$G61,JT$5)*JT15</f>
        <v/>
      </c>
      <c r="JU61">
        <f>INDEX('EIA Consumption'!$C:$BW,$G61,JU$5)*JU15</f>
        <v/>
      </c>
      <c r="JV61">
        <f>INDEX('EIA Consumption'!$C:$BW,$G61,JV$5)*JV15</f>
        <v/>
      </c>
      <c r="JW61">
        <f>INDEX('EIA Consumption'!$C:$BW,$G61,JW$5)*JW15</f>
        <v/>
      </c>
      <c r="JX61">
        <f>INDEX('EIA Consumption'!$C:$BW,$G61,JX$5)*JX15</f>
        <v/>
      </c>
      <c r="JY61">
        <f>INDEX('EIA Consumption'!$C:$BW,$G61,JY$5)*JY15</f>
        <v/>
      </c>
      <c r="JZ61">
        <f>INDEX('EIA Consumption'!$C:$BW,$G61,JZ$5)*JZ15</f>
        <v/>
      </c>
      <c r="KA61">
        <f>INDEX('EIA Consumption'!$C:$BW,$G61,KA$5)*KA15</f>
        <v/>
      </c>
      <c r="KB61">
        <f>INDEX('EIA Consumption'!$C:$BW,$G61,KB$5)*KB15</f>
        <v/>
      </c>
      <c r="KC61">
        <f>INDEX('EIA Consumption'!$C:$BW,$G61,KC$5)*KC15</f>
        <v/>
      </c>
      <c r="KD61">
        <f>INDEX('EIA Consumption'!$C:$BW,$G61,KD$5)*KD15</f>
        <v/>
      </c>
      <c r="KE61">
        <f>INDEX('EIA Consumption'!$C:$BW,$G61,KE$5)*KE15</f>
        <v/>
      </c>
      <c r="KF61">
        <f>INDEX('EIA Consumption'!$C:$BW,$G61,KF$5)*KF15</f>
        <v/>
      </c>
      <c r="KG61">
        <f>INDEX('EIA Consumption'!$C:$BW,$G61,KG$5)*KG15</f>
        <v/>
      </c>
      <c r="KH61">
        <f>INDEX('EIA Consumption'!$C:$BW,$G61,KH$5)*KH15</f>
        <v/>
      </c>
      <c r="KI61">
        <f>INDEX('EIA Consumption'!$C:$BW,$G61,KI$5)*KI15</f>
        <v/>
      </c>
      <c r="KJ61">
        <f>INDEX('EIA Consumption'!$C:$BW,$G61,KJ$5)*KJ15</f>
        <v/>
      </c>
      <c r="KK61">
        <f>INDEX('EIA Consumption'!$C:$BW,$G61,KK$5)*KK15</f>
        <v/>
      </c>
      <c r="KL61">
        <f>INDEX('EIA Consumption'!$C:$BW,$G61,KL$5)*KL15</f>
        <v/>
      </c>
      <c r="KM61">
        <f>INDEX('EIA Consumption'!$C:$BW,$G61,KM$5)*KM15</f>
        <v/>
      </c>
      <c r="KN61">
        <f>INDEX('EIA Consumption'!$C:$BW,$G61,KN$5)*KN15</f>
        <v/>
      </c>
      <c r="KO61">
        <f>INDEX('EIA Consumption'!$C:$BW,$G61,KO$5)*KO15</f>
        <v/>
      </c>
      <c r="KP61">
        <f>INDEX('EIA Consumption'!$C:$BW,$G61,KP$5)*KP15</f>
        <v/>
      </c>
      <c r="KQ61">
        <f>INDEX('EIA Consumption'!$C:$BW,$G61,KQ$5)*KQ15</f>
        <v/>
      </c>
      <c r="KR61">
        <f>INDEX('EIA Consumption'!$C:$BW,$G61,KR$5)*KR15</f>
        <v/>
      </c>
      <c r="KS61">
        <f>INDEX('EIA Consumption'!$C:$BW,$G61,KS$5)*KS15</f>
        <v/>
      </c>
      <c r="KT61">
        <f>INDEX('EIA Consumption'!$C:$BW,$G61,KT$5)*KT15</f>
        <v/>
      </c>
      <c r="KU61">
        <f>INDEX('EIA Consumption'!$C:$BW,$G61,KU$5)*KU15</f>
        <v/>
      </c>
    </row>
    <row r="62" spans="1:307">
      <c r="A62" t="n">
        <v>0.55</v>
      </c>
      <c r="B62" t="s">
        <v>16</v>
      </c>
      <c r="C62" t="s">
        <v>25</v>
      </c>
      <c r="D62">
        <f>'Unit Conversions'!$F$17*$A$62/1000</f>
        <v/>
      </c>
      <c r="E62" t="s">
        <v>24</v>
      </c>
      <c r="G62">
        <f>MATCH($C62,'EIA Consumption'!$C:$C,0)</f>
        <v/>
      </c>
      <c r="H62">
        <f>'Input DBEDT Monthly Energy'!C112*$D$62</f>
        <v/>
      </c>
      <c r="I62">
        <f>'Input DBEDT Monthly Energy'!D112*$D$62</f>
        <v/>
      </c>
      <c r="J62">
        <f>'Input DBEDT Monthly Energy'!E112*$D$62</f>
        <v/>
      </c>
      <c r="K62">
        <f>'Input DBEDT Monthly Energy'!F112*$D$62</f>
        <v/>
      </c>
      <c r="L62">
        <f>'Input DBEDT Monthly Energy'!G112*$D$62</f>
        <v/>
      </c>
      <c r="M62">
        <f>'Input DBEDT Monthly Energy'!H112*$D$62</f>
        <v/>
      </c>
      <c r="N62">
        <f>'Input DBEDT Monthly Energy'!I112*$D$62</f>
        <v/>
      </c>
      <c r="O62">
        <f>'Input DBEDT Monthly Energy'!J112*$D$62</f>
        <v/>
      </c>
      <c r="P62">
        <f>'Input DBEDT Monthly Energy'!K112*$D$62</f>
        <v/>
      </c>
      <c r="Q62">
        <f>'Input DBEDT Monthly Energy'!L112*$D$62</f>
        <v/>
      </c>
      <c r="R62">
        <f>'Input DBEDT Monthly Energy'!M112*$D$62</f>
        <v/>
      </c>
      <c r="S62">
        <f>'Input DBEDT Monthly Energy'!N112*$D$62</f>
        <v/>
      </c>
      <c r="T62">
        <f>'Input DBEDT Monthly Energy'!O112*$D$62</f>
        <v/>
      </c>
      <c r="U62">
        <f>'Input DBEDT Monthly Energy'!P112*$D$62</f>
        <v/>
      </c>
      <c r="V62">
        <f>'Input DBEDT Monthly Energy'!Q112*$D$62</f>
        <v/>
      </c>
      <c r="W62">
        <f>'Input DBEDT Monthly Energy'!R112*$D$62</f>
        <v/>
      </c>
      <c r="X62">
        <f>'Input DBEDT Monthly Energy'!S112*$D$62</f>
        <v/>
      </c>
      <c r="Y62">
        <f>'Input DBEDT Monthly Energy'!T112*$D$62</f>
        <v/>
      </c>
      <c r="Z62">
        <f>'Input DBEDT Monthly Energy'!U112*$D$62</f>
        <v/>
      </c>
      <c r="AA62">
        <f>'Input DBEDT Monthly Energy'!V112*$D$62</f>
        <v/>
      </c>
      <c r="AB62">
        <f>'Input DBEDT Monthly Energy'!W112*$D$62</f>
        <v/>
      </c>
      <c r="AC62">
        <f>'Input DBEDT Monthly Energy'!X112*$D$62</f>
        <v/>
      </c>
      <c r="AD62">
        <f>'Input DBEDT Monthly Energy'!Y112*$D$62</f>
        <v/>
      </c>
      <c r="AE62">
        <f>'Input DBEDT Monthly Energy'!Z112*$D$62</f>
        <v/>
      </c>
      <c r="AF62">
        <f>'Input DBEDT Monthly Energy'!AA112*$D$62</f>
        <v/>
      </c>
      <c r="AG62">
        <f>'Input DBEDT Monthly Energy'!AB112*$D$62</f>
        <v/>
      </c>
      <c r="AH62">
        <f>'Input DBEDT Monthly Energy'!AC112*$D$62</f>
        <v/>
      </c>
      <c r="AI62">
        <f>'Input DBEDT Monthly Energy'!AD112*$D$62</f>
        <v/>
      </c>
      <c r="AJ62">
        <f>'Input DBEDT Monthly Energy'!AE112*$D$62</f>
        <v/>
      </c>
      <c r="AK62">
        <f>'Input DBEDT Monthly Energy'!AF112*$D$62</f>
        <v/>
      </c>
      <c r="AL62">
        <f>'Input DBEDT Monthly Energy'!AG112*$D$62</f>
        <v/>
      </c>
      <c r="AM62">
        <f>'Input DBEDT Monthly Energy'!AH112*$D$62</f>
        <v/>
      </c>
      <c r="AN62">
        <f>'Input DBEDT Monthly Energy'!AI112*$D$62</f>
        <v/>
      </c>
      <c r="AO62">
        <f>'Input DBEDT Monthly Energy'!AJ112*$D$62</f>
        <v/>
      </c>
      <c r="AP62">
        <f>'Input DBEDT Monthly Energy'!AK112*$D$62</f>
        <v/>
      </c>
      <c r="AQ62">
        <f>'Input DBEDT Monthly Energy'!AL112*$D$62</f>
        <v/>
      </c>
      <c r="AR62">
        <f>'Input DBEDT Monthly Energy'!AM112*$D$62</f>
        <v/>
      </c>
      <c r="AS62">
        <f>'Input DBEDT Monthly Energy'!AN112*$D$62</f>
        <v/>
      </c>
      <c r="AT62">
        <f>'Input DBEDT Monthly Energy'!AO112*$D$62</f>
        <v/>
      </c>
      <c r="AU62">
        <f>'Input DBEDT Monthly Energy'!AP112*$D$62</f>
        <v/>
      </c>
      <c r="AV62">
        <f>'Input DBEDT Monthly Energy'!AQ112*$D$62</f>
        <v/>
      </c>
      <c r="AW62">
        <f>'Input DBEDT Monthly Energy'!AR112*$D$62</f>
        <v/>
      </c>
      <c r="AX62">
        <f>'Input DBEDT Monthly Energy'!AS112*$D$62</f>
        <v/>
      </c>
      <c r="AY62">
        <f>'Input DBEDT Monthly Energy'!AT112*$D$62</f>
        <v/>
      </c>
      <c r="AZ62">
        <f>'Input DBEDT Monthly Energy'!AU112*$D$62</f>
        <v/>
      </c>
      <c r="BA62">
        <f>'Input DBEDT Monthly Energy'!AV112*$D$62</f>
        <v/>
      </c>
      <c r="BB62">
        <f>'Input DBEDT Monthly Energy'!AW112*$D$62</f>
        <v/>
      </c>
      <c r="BC62">
        <f>'Input DBEDT Monthly Energy'!AX112*$D$62</f>
        <v/>
      </c>
      <c r="BD62">
        <f>'Input DBEDT Monthly Energy'!AY112*$D$62</f>
        <v/>
      </c>
      <c r="BE62">
        <f>'Input DBEDT Monthly Energy'!AZ112*$D$62</f>
        <v/>
      </c>
      <c r="BF62">
        <f>'Input DBEDT Monthly Energy'!BA112*$D$62</f>
        <v/>
      </c>
      <c r="BG62">
        <f>'Input DBEDT Monthly Energy'!BB112*$D$62</f>
        <v/>
      </c>
      <c r="BH62">
        <f>'Input DBEDT Monthly Energy'!BC112*$D$62</f>
        <v/>
      </c>
      <c r="BI62">
        <f>'Input DBEDT Monthly Energy'!BD112*$D$62</f>
        <v/>
      </c>
      <c r="BJ62">
        <f>'Input DBEDT Monthly Energy'!BE112*$D$62</f>
        <v/>
      </c>
      <c r="BK62">
        <f>'Input DBEDT Monthly Energy'!BF112*$D$62</f>
        <v/>
      </c>
      <c r="BL62">
        <f>'Input DBEDT Monthly Energy'!BG112*$D$62</f>
        <v/>
      </c>
      <c r="BM62">
        <f>'Input DBEDT Monthly Energy'!BH112*$D$62</f>
        <v/>
      </c>
      <c r="BN62">
        <f>'Input DBEDT Monthly Energy'!BI112*$D$62</f>
        <v/>
      </c>
      <c r="BO62">
        <f>'Input DBEDT Monthly Energy'!BJ112*$D$62</f>
        <v/>
      </c>
      <c r="BP62">
        <f>'Input DBEDT Monthly Energy'!BK112*$D$62</f>
        <v/>
      </c>
      <c r="BQ62">
        <f>'Input DBEDT Monthly Energy'!BL112*$D$62</f>
        <v/>
      </c>
      <c r="BR62">
        <f>'Input DBEDT Monthly Energy'!BM112*$D$62</f>
        <v/>
      </c>
      <c r="BS62">
        <f>'Input DBEDT Monthly Energy'!BN112*$D$62</f>
        <v/>
      </c>
      <c r="BT62">
        <f>'Input DBEDT Monthly Energy'!BO112*$D$62</f>
        <v/>
      </c>
      <c r="BU62">
        <f>'Input DBEDT Monthly Energy'!BP112*$D$62</f>
        <v/>
      </c>
      <c r="BV62">
        <f>'Input DBEDT Monthly Energy'!BQ112*$D$62</f>
        <v/>
      </c>
      <c r="BW62">
        <f>'Input DBEDT Monthly Energy'!BR112*$D$62</f>
        <v/>
      </c>
      <c r="BX62">
        <f>'Input DBEDT Monthly Energy'!BS112*$D$62</f>
        <v/>
      </c>
      <c r="BY62">
        <f>'Input DBEDT Monthly Energy'!BT112*$D$62</f>
        <v/>
      </c>
      <c r="BZ62">
        <f>'Input DBEDT Monthly Energy'!BU112*$D$62</f>
        <v/>
      </c>
      <c r="CA62">
        <f>'Input DBEDT Monthly Energy'!BV112*$D$62</f>
        <v/>
      </c>
      <c r="CB62">
        <f>'Input DBEDT Monthly Energy'!BW112*$D$62</f>
        <v/>
      </c>
      <c r="CC62">
        <f>'Input DBEDT Monthly Energy'!BX112*$D$62</f>
        <v/>
      </c>
      <c r="CD62">
        <f>'Input DBEDT Monthly Energy'!BY112*$D$62</f>
        <v/>
      </c>
      <c r="CE62">
        <f>'Input DBEDT Monthly Energy'!BZ112*$D$62</f>
        <v/>
      </c>
      <c r="CF62">
        <f>'Input DBEDT Monthly Energy'!CA112*$D$62</f>
        <v/>
      </c>
      <c r="CG62">
        <f>'Input DBEDT Monthly Energy'!CB112*$D$62</f>
        <v/>
      </c>
      <c r="CH62">
        <f>'Input DBEDT Monthly Energy'!CC112*$D$62</f>
        <v/>
      </c>
      <c r="CI62">
        <f>'Input DBEDT Monthly Energy'!CD112*$D$62</f>
        <v/>
      </c>
      <c r="CJ62">
        <f>'Input DBEDT Monthly Energy'!CE112*$D$62</f>
        <v/>
      </c>
      <c r="CK62">
        <f>'Input DBEDT Monthly Energy'!CF112*$D$62</f>
        <v/>
      </c>
      <c r="CL62">
        <f>'Input DBEDT Monthly Energy'!CG112*$D$62</f>
        <v/>
      </c>
      <c r="CM62">
        <f>'Input DBEDT Monthly Energy'!CH112*$D$62</f>
        <v/>
      </c>
      <c r="CN62">
        <f>'Input DBEDT Monthly Energy'!CI112*$D$62</f>
        <v/>
      </c>
      <c r="CO62">
        <f>'Input DBEDT Monthly Energy'!CJ112*$D$62</f>
        <v/>
      </c>
      <c r="CP62">
        <f>'Input DBEDT Monthly Energy'!CK112*$D$62</f>
        <v/>
      </c>
      <c r="CQ62">
        <f>'Input DBEDT Monthly Energy'!CL112*$D$62</f>
        <v/>
      </c>
      <c r="CR62">
        <f>'Input DBEDT Monthly Energy'!CM112*$D$62</f>
        <v/>
      </c>
      <c r="CS62">
        <f>'Input DBEDT Monthly Energy'!CN112*$D$62</f>
        <v/>
      </c>
      <c r="CT62">
        <f>'Input DBEDT Monthly Energy'!CO112*$D$62</f>
        <v/>
      </c>
      <c r="CU62">
        <f>'Input DBEDT Monthly Energy'!CP112*$D$62</f>
        <v/>
      </c>
      <c r="CV62">
        <f>'Input DBEDT Monthly Energy'!CQ112*$D$62</f>
        <v/>
      </c>
      <c r="CW62">
        <f>'Input DBEDT Monthly Energy'!CR112*$D$62</f>
        <v/>
      </c>
      <c r="CX62">
        <f>'Input DBEDT Monthly Energy'!CS112*$D$62</f>
        <v/>
      </c>
      <c r="CY62">
        <f>'Input DBEDT Monthly Energy'!CT112*$D$62</f>
        <v/>
      </c>
      <c r="CZ62">
        <f>'Input DBEDT Monthly Energy'!CU112*$D$62</f>
        <v/>
      </c>
      <c r="DA62">
        <f>'Input DBEDT Monthly Energy'!CV112*$D$62</f>
        <v/>
      </c>
      <c r="DB62">
        <f>'Input DBEDT Monthly Energy'!CW112*$D$62</f>
        <v/>
      </c>
      <c r="DC62">
        <f>'Input DBEDT Monthly Energy'!CX112*$D$62</f>
        <v/>
      </c>
      <c r="DD62">
        <f>'Input DBEDT Monthly Energy'!CY112*$D$62</f>
        <v/>
      </c>
      <c r="DE62">
        <f>'Input DBEDT Monthly Energy'!CZ112*$D$62</f>
        <v/>
      </c>
      <c r="DF62">
        <f>'Input DBEDT Monthly Energy'!DA112*$D$62</f>
        <v/>
      </c>
      <c r="DG62">
        <f>'Input DBEDT Monthly Energy'!DB112*$D$62</f>
        <v/>
      </c>
      <c r="DH62">
        <f>'Input DBEDT Monthly Energy'!DC112*$D$62</f>
        <v/>
      </c>
      <c r="DI62">
        <f>'Input DBEDT Monthly Energy'!DD112*$D$62</f>
        <v/>
      </c>
      <c r="DJ62">
        <f>'Input DBEDT Monthly Energy'!DE112*$D$62</f>
        <v/>
      </c>
      <c r="DK62">
        <f>'Input DBEDT Monthly Energy'!DF112*$D$62</f>
        <v/>
      </c>
      <c r="DL62">
        <f>'Input DBEDT Monthly Energy'!DG112*$D$62</f>
        <v/>
      </c>
      <c r="DM62">
        <f>'Input DBEDT Monthly Energy'!DH112*$D$62</f>
        <v/>
      </c>
      <c r="DN62">
        <f>'Input DBEDT Monthly Energy'!DI112*$D$62</f>
        <v/>
      </c>
      <c r="DO62">
        <f>'Input DBEDT Monthly Energy'!DJ112*$D$62</f>
        <v/>
      </c>
      <c r="DP62">
        <f>'Input DBEDT Monthly Energy'!DK112*$D$62</f>
        <v/>
      </c>
      <c r="DQ62">
        <f>'Input DBEDT Monthly Energy'!DL112*$D$62</f>
        <v/>
      </c>
      <c r="DR62">
        <f>'Input DBEDT Monthly Energy'!DM112*$D$62</f>
        <v/>
      </c>
      <c r="DS62">
        <f>'Input DBEDT Monthly Energy'!DN112*$D$62</f>
        <v/>
      </c>
      <c r="DT62">
        <f>'Input DBEDT Monthly Energy'!DO112*$D$62</f>
        <v/>
      </c>
      <c r="DU62">
        <f>'Input DBEDT Monthly Energy'!DP112*$D$62</f>
        <v/>
      </c>
      <c r="DV62">
        <f>'Input DBEDT Monthly Energy'!DQ112*$D$62</f>
        <v/>
      </c>
      <c r="DW62">
        <f>'Input DBEDT Monthly Energy'!DR112*$D$62</f>
        <v/>
      </c>
      <c r="DX62">
        <f>'Input DBEDT Monthly Energy'!DS112*$D$62</f>
        <v/>
      </c>
      <c r="DY62">
        <f>'Input DBEDT Monthly Energy'!DT112*$D$62</f>
        <v/>
      </c>
      <c r="DZ62">
        <f>'Input DBEDT Monthly Energy'!DU112*$D$62</f>
        <v/>
      </c>
      <c r="EA62">
        <f>'Input DBEDT Monthly Energy'!DV112*$D$62</f>
        <v/>
      </c>
      <c r="EB62">
        <f>'Input DBEDT Monthly Energy'!DW112*$D$62</f>
        <v/>
      </c>
      <c r="EC62">
        <f>'Input DBEDT Monthly Energy'!DX112*$D$62</f>
        <v/>
      </c>
      <c r="ED62">
        <f>'Input DBEDT Monthly Energy'!DY112*$D$62</f>
        <v/>
      </c>
      <c r="EE62">
        <f>'Input DBEDT Monthly Energy'!DZ112*$D$62</f>
        <v/>
      </c>
      <c r="EF62">
        <f>'Input DBEDT Monthly Energy'!EA112*$D$62</f>
        <v/>
      </c>
      <c r="EG62">
        <f>'Input DBEDT Monthly Energy'!EB112*$D$62</f>
        <v/>
      </c>
      <c r="EH62">
        <f>'Input DBEDT Monthly Energy'!EC112*$D$62</f>
        <v/>
      </c>
      <c r="EI62">
        <f>'Input DBEDT Monthly Energy'!ED112*$D$62</f>
        <v/>
      </c>
      <c r="EJ62">
        <f>'Input DBEDT Monthly Energy'!EE112*$D$62</f>
        <v/>
      </c>
      <c r="EK62">
        <f>'Input DBEDT Monthly Energy'!EF112*$D$62</f>
        <v/>
      </c>
      <c r="EL62">
        <f>'Input DBEDT Monthly Energy'!EG112*$D$62</f>
        <v/>
      </c>
      <c r="EM62">
        <f>'Input DBEDT Monthly Energy'!EH112*$D$62</f>
        <v/>
      </c>
      <c r="EN62">
        <f>'Input DBEDT Monthly Energy'!EI112*$D$62</f>
        <v/>
      </c>
      <c r="EO62">
        <f>'Input DBEDT Monthly Energy'!EJ112*$D$62</f>
        <v/>
      </c>
      <c r="EP62">
        <f>'Input DBEDT Monthly Energy'!EK112*$D$62</f>
        <v/>
      </c>
      <c r="EQ62">
        <f>'Input DBEDT Monthly Energy'!EL112*$D$62</f>
        <v/>
      </c>
      <c r="ER62">
        <f>'Input DBEDT Monthly Energy'!EM112*$D$62</f>
        <v/>
      </c>
      <c r="ES62">
        <f>'Input DBEDT Monthly Energy'!EN112*$D$62</f>
        <v/>
      </c>
      <c r="ET62">
        <f>'Input DBEDT Monthly Energy'!EO112*$D$62</f>
        <v/>
      </c>
      <c r="EU62">
        <f>'Input DBEDT Monthly Energy'!EP112*$D$62</f>
        <v/>
      </c>
      <c r="EV62">
        <f>'Input DBEDT Monthly Energy'!EQ112*$D$62</f>
        <v/>
      </c>
      <c r="EW62">
        <f>'Input DBEDT Monthly Energy'!ER112*$D$62</f>
        <v/>
      </c>
      <c r="EX62">
        <f>'Input DBEDT Monthly Energy'!ES112*$D$62</f>
        <v/>
      </c>
      <c r="EY62">
        <f>'Input DBEDT Monthly Energy'!ET112*$D$62</f>
        <v/>
      </c>
      <c r="EZ62">
        <f>'Input DBEDT Monthly Energy'!EU112*$D$62</f>
        <v/>
      </c>
      <c r="FA62">
        <f>'Input DBEDT Monthly Energy'!EV112*$D$62</f>
        <v/>
      </c>
      <c r="FB62">
        <f>'Input DBEDT Monthly Energy'!EW112*$D$62</f>
        <v/>
      </c>
      <c r="FC62">
        <f>'Input DBEDT Monthly Energy'!EX112*$D$62</f>
        <v/>
      </c>
      <c r="FD62">
        <f>'Input DBEDT Monthly Energy'!EY112*$D$62</f>
        <v/>
      </c>
      <c r="FE62">
        <f>'Input DBEDT Monthly Energy'!EZ112*$D$62</f>
        <v/>
      </c>
      <c r="FF62">
        <f>'Input DBEDT Monthly Energy'!FA112*$D$62</f>
        <v/>
      </c>
      <c r="FG62">
        <f>'Input DBEDT Monthly Energy'!FB112*$D$62</f>
        <v/>
      </c>
      <c r="FH62">
        <f>'Input DBEDT Monthly Energy'!FC112*$D$62</f>
        <v/>
      </c>
      <c r="FI62">
        <f>'Input DBEDT Monthly Energy'!FD112*$D$62</f>
        <v/>
      </c>
      <c r="FJ62">
        <f>'Input DBEDT Monthly Energy'!FE112*$D$62</f>
        <v/>
      </c>
      <c r="FK62">
        <f>'Input DBEDT Monthly Energy'!FF112*$D$62</f>
        <v/>
      </c>
      <c r="FL62">
        <f>'Input DBEDT Monthly Energy'!FG112*$D$62</f>
        <v/>
      </c>
      <c r="FM62">
        <f>'Input DBEDT Monthly Energy'!FH112*$D$62</f>
        <v/>
      </c>
      <c r="FN62">
        <f>'Input DBEDT Monthly Energy'!FI112*$D$62</f>
        <v/>
      </c>
      <c r="FO62">
        <f>'Input DBEDT Monthly Energy'!FJ112*$D$62</f>
        <v/>
      </c>
      <c r="FP62">
        <f>'Input DBEDT Monthly Energy'!FK112*$D$62</f>
        <v/>
      </c>
      <c r="FQ62">
        <f>'Input DBEDT Monthly Energy'!FL112*$D$62</f>
        <v/>
      </c>
      <c r="FR62">
        <f>'Input DBEDT Monthly Energy'!FM112*$D$62</f>
        <v/>
      </c>
      <c r="FS62">
        <f>'Input DBEDT Monthly Energy'!FN112*$D$62</f>
        <v/>
      </c>
      <c r="FT62">
        <f>'Input DBEDT Monthly Energy'!FO112*$D$62</f>
        <v/>
      </c>
      <c r="FU62">
        <f>'Input DBEDT Monthly Energy'!FP112*$D$62</f>
        <v/>
      </c>
      <c r="FV62">
        <f>'Input DBEDT Monthly Energy'!FQ112*$D$62</f>
        <v/>
      </c>
      <c r="FW62">
        <f>'Input DBEDT Monthly Energy'!FR112*$D$62</f>
        <v/>
      </c>
      <c r="FX62">
        <f>'Input DBEDT Monthly Energy'!FS112*$D$62</f>
        <v/>
      </c>
      <c r="FY62">
        <f>'Input DBEDT Monthly Energy'!FT112*$D$62</f>
        <v/>
      </c>
      <c r="FZ62">
        <f>'Input DBEDT Monthly Energy'!FU112*$D$62</f>
        <v/>
      </c>
      <c r="GA62">
        <f>'Input DBEDT Monthly Energy'!FV112*$D$62</f>
        <v/>
      </c>
      <c r="GB62">
        <f>'Input DBEDT Monthly Energy'!FW112*$D$62</f>
        <v/>
      </c>
      <c r="GC62">
        <f>'Input DBEDT Monthly Energy'!FX112*$D$62</f>
        <v/>
      </c>
      <c r="GD62">
        <f>'Input DBEDT Monthly Energy'!FY112*$D$62</f>
        <v/>
      </c>
      <c r="GE62">
        <f>'Input DBEDT Monthly Energy'!FZ112*$D$62</f>
        <v/>
      </c>
      <c r="GF62">
        <f>'Input DBEDT Monthly Energy'!GA112*$D$62</f>
        <v/>
      </c>
      <c r="GG62">
        <f>'Input DBEDT Monthly Energy'!GB112*$D$62</f>
        <v/>
      </c>
      <c r="GH62">
        <f>'Input DBEDT Monthly Energy'!GC112*$D$62</f>
        <v/>
      </c>
      <c r="GI62">
        <f>'Input DBEDT Monthly Energy'!GD112*$D$62</f>
        <v/>
      </c>
      <c r="GJ62">
        <f>'Input DBEDT Monthly Energy'!GE112*$D$62</f>
        <v/>
      </c>
      <c r="GK62">
        <f>'Input DBEDT Monthly Energy'!GF112*$D$62</f>
        <v/>
      </c>
      <c r="GL62">
        <f>'Input DBEDT Monthly Energy'!GG112*$D$62</f>
        <v/>
      </c>
      <c r="GM62">
        <f>'Input DBEDT Monthly Energy'!GH112*$D$62</f>
        <v/>
      </c>
      <c r="GN62">
        <f>'Input DBEDT Monthly Energy'!GI112*$D$62</f>
        <v/>
      </c>
      <c r="GO62">
        <f>'Input DBEDT Monthly Energy'!GJ112*$D$62</f>
        <v/>
      </c>
      <c r="GP62">
        <f>'Input DBEDT Monthly Energy'!GK112*$D$62</f>
        <v/>
      </c>
      <c r="GQ62">
        <f>'Input DBEDT Monthly Energy'!GL112*$D$62</f>
        <v/>
      </c>
      <c r="GR62">
        <f>'Input DBEDT Monthly Energy'!GM112*$D$62</f>
        <v/>
      </c>
      <c r="GS62">
        <f>'Input DBEDT Monthly Energy'!GN112*$D$62</f>
        <v/>
      </c>
      <c r="GT62">
        <f>'Input DBEDT Monthly Energy'!GO112*$D$62</f>
        <v/>
      </c>
      <c r="GU62">
        <f>'Input DBEDT Monthly Energy'!GP112*$D$62</f>
        <v/>
      </c>
      <c r="GV62">
        <f>'Input DBEDT Monthly Energy'!GQ112*$D$62</f>
        <v/>
      </c>
      <c r="GW62">
        <f>'Input DBEDT Monthly Energy'!GR112*$D$62</f>
        <v/>
      </c>
      <c r="GX62">
        <f>'Input DBEDT Monthly Energy'!GS112*$D$62</f>
        <v/>
      </c>
      <c r="GY62">
        <f>'Input DBEDT Monthly Energy'!GT112*$D$62</f>
        <v/>
      </c>
      <c r="GZ62">
        <f>'Input DBEDT Monthly Energy'!GU112*$D$62</f>
        <v/>
      </c>
      <c r="HA62">
        <f>'Input DBEDT Monthly Energy'!GV112*$D$62</f>
        <v/>
      </c>
      <c r="HB62">
        <f>'Input DBEDT Monthly Energy'!GW112*$D$62</f>
        <v/>
      </c>
      <c r="HC62">
        <f>'Input DBEDT Monthly Energy'!GX112*$D$62</f>
        <v/>
      </c>
      <c r="HD62">
        <f>'Input DBEDT Monthly Energy'!GY112*$D$62</f>
        <v/>
      </c>
      <c r="HE62">
        <f>'Input DBEDT Monthly Energy'!GZ112*$D$62</f>
        <v/>
      </c>
      <c r="HF62">
        <f>'Input DBEDT Monthly Energy'!HA112*$D$62</f>
        <v/>
      </c>
      <c r="HG62">
        <f>'Input DBEDT Monthly Energy'!HB112*$D$62</f>
        <v/>
      </c>
      <c r="HH62">
        <f>'Input DBEDT Monthly Energy'!HC112*$D$62</f>
        <v/>
      </c>
      <c r="HI62">
        <f>'Input DBEDT Monthly Energy'!HD112*$D$62</f>
        <v/>
      </c>
      <c r="HJ62">
        <f>'Input DBEDT Monthly Energy'!HE112*$D$62</f>
        <v/>
      </c>
      <c r="HK62">
        <f>'Input DBEDT Monthly Energy'!HF112*$D$62</f>
        <v/>
      </c>
      <c r="HL62">
        <f>'Input DBEDT Monthly Energy'!HG112*$D$62</f>
        <v/>
      </c>
      <c r="HM62">
        <f>'Input DBEDT Monthly Energy'!HH112*$D$62</f>
        <v/>
      </c>
      <c r="HN62">
        <f>'Input DBEDT Monthly Energy'!HI112*$D$62</f>
        <v/>
      </c>
      <c r="HO62">
        <f>'Input DBEDT Monthly Energy'!HJ112*$D$62</f>
        <v/>
      </c>
      <c r="HP62">
        <f>'Input DBEDT Monthly Energy'!HK112*$D$62</f>
        <v/>
      </c>
      <c r="HQ62">
        <f>'Input DBEDT Monthly Energy'!HL112*$D$62</f>
        <v/>
      </c>
      <c r="HR62">
        <f>'Input DBEDT Monthly Energy'!HM112*$D$62</f>
        <v/>
      </c>
      <c r="HS62">
        <f>'Input DBEDT Monthly Energy'!HN112*$D$62</f>
        <v/>
      </c>
      <c r="HT62">
        <f>'Input DBEDT Monthly Energy'!HO112*$D$62</f>
        <v/>
      </c>
      <c r="HU62">
        <f>'Input DBEDT Monthly Energy'!HP112*$D$62</f>
        <v/>
      </c>
      <c r="HV62">
        <f>'Input DBEDT Monthly Energy'!HQ112*$D$62</f>
        <v/>
      </c>
      <c r="HW62">
        <f>'Input DBEDT Monthly Energy'!HR112*$D$62</f>
        <v/>
      </c>
      <c r="HX62">
        <f>'Input DBEDT Monthly Energy'!HS112*$D$62</f>
        <v/>
      </c>
      <c r="HY62">
        <f>'Input DBEDT Monthly Energy'!HT112*$D$62</f>
        <v/>
      </c>
      <c r="HZ62">
        <f>'Input DBEDT Monthly Energy'!HU112*$D$62</f>
        <v/>
      </c>
      <c r="IA62">
        <f>'Input DBEDT Monthly Energy'!HV112*$D$62</f>
        <v/>
      </c>
      <c r="IB62">
        <f>'Input DBEDT Monthly Energy'!HW112*$D$62</f>
        <v/>
      </c>
      <c r="IC62">
        <f>'Input DBEDT Monthly Energy'!HX112*$D$62</f>
        <v/>
      </c>
      <c r="ID62">
        <f>'Input DBEDT Monthly Energy'!HY112*$D$62</f>
        <v/>
      </c>
      <c r="IE62">
        <f>'Input DBEDT Monthly Energy'!HZ112*$D$62</f>
        <v/>
      </c>
      <c r="IF62">
        <f>'Input DBEDT Monthly Energy'!IA112*$D$62</f>
        <v/>
      </c>
      <c r="IG62">
        <f>'Input DBEDT Monthly Energy'!IB112*$D$62</f>
        <v/>
      </c>
      <c r="IH62">
        <f>'Input DBEDT Monthly Energy'!IC112*$D$62</f>
        <v/>
      </c>
      <c r="II62">
        <f>'Input DBEDT Monthly Energy'!ID112*$D$62</f>
        <v/>
      </c>
      <c r="IJ62">
        <f>'Input DBEDT Monthly Energy'!IE112*$D$62</f>
        <v/>
      </c>
      <c r="IK62">
        <f>'Input DBEDT Monthly Energy'!IF112*$D$62</f>
        <v/>
      </c>
      <c r="IL62">
        <f>'Input DBEDT Monthly Energy'!IG112*$D$62</f>
        <v/>
      </c>
      <c r="IM62">
        <f>'Input DBEDT Monthly Energy'!IH112*$D$62</f>
        <v/>
      </c>
      <c r="IN62">
        <f>'Input DBEDT Monthly Energy'!II112*$D$62</f>
        <v/>
      </c>
      <c r="IO62">
        <f>'Input DBEDT Monthly Energy'!IJ112*$D$62</f>
        <v/>
      </c>
      <c r="IP62">
        <f>'Input DBEDT Monthly Energy'!IK112*$D$62</f>
        <v/>
      </c>
      <c r="IQ62">
        <f>'Input DBEDT Monthly Energy'!IL112*$D$62</f>
        <v/>
      </c>
      <c r="IR62">
        <f>'Input DBEDT Monthly Energy'!IM112*$D$62</f>
        <v/>
      </c>
      <c r="IS62">
        <f>'Input DBEDT Monthly Energy'!IN112*$D$62</f>
        <v/>
      </c>
      <c r="IT62">
        <f>'Input DBEDT Monthly Energy'!IO112*$D$62</f>
        <v/>
      </c>
      <c r="IU62">
        <f>'Input DBEDT Monthly Energy'!IP112*$D$62</f>
        <v/>
      </c>
      <c r="IV62">
        <f>'Input DBEDT Monthly Energy'!IQ112*$D$62</f>
        <v/>
      </c>
      <c r="IW62">
        <f>'Input DBEDT Monthly Energy'!IR112*$D$62</f>
        <v/>
      </c>
      <c r="IX62">
        <f>'Input DBEDT Monthly Energy'!IS112*$D$62</f>
        <v/>
      </c>
      <c r="IY62">
        <f>'Input DBEDT Monthly Energy'!IT112*$D$62</f>
        <v/>
      </c>
      <c r="IZ62">
        <f>'Input DBEDT Monthly Energy'!IU112*$D$62</f>
        <v/>
      </c>
      <c r="JA62">
        <f>'Input DBEDT Monthly Energy'!IV112*$D$62</f>
        <v/>
      </c>
      <c r="JB62">
        <f>'Input DBEDT Monthly Energy'!IW112*$D$62</f>
        <v/>
      </c>
      <c r="JC62">
        <f>'Input DBEDT Monthly Energy'!IX112*$D$62</f>
        <v/>
      </c>
      <c r="JD62">
        <f>'Input DBEDT Monthly Energy'!IY112*$D$62</f>
        <v/>
      </c>
      <c r="JE62">
        <f>'Input DBEDT Monthly Energy'!IZ112*$D$62</f>
        <v/>
      </c>
      <c r="JF62">
        <f>'Input DBEDT Monthly Energy'!JA112*$D$62</f>
        <v/>
      </c>
      <c r="JG62">
        <f>'Input DBEDT Monthly Energy'!JB112*$D$62</f>
        <v/>
      </c>
      <c r="JH62">
        <f>'Input DBEDT Monthly Energy'!JC112*$D$62</f>
        <v/>
      </c>
      <c r="JI62">
        <f>'Input DBEDT Monthly Energy'!JD112*$D$62</f>
        <v/>
      </c>
      <c r="JJ62">
        <f>'Input DBEDT Monthly Energy'!JE112*$D$62</f>
        <v/>
      </c>
      <c r="JK62">
        <f>'Input DBEDT Monthly Energy'!JF112*$D$62</f>
        <v/>
      </c>
      <c r="JL62">
        <f>'Input DBEDT Monthly Energy'!JG112*$D$62</f>
        <v/>
      </c>
      <c r="JM62">
        <f>'Input DBEDT Monthly Energy'!JH112*$D$62</f>
        <v/>
      </c>
      <c r="JN62">
        <f>'Input DBEDT Monthly Energy'!JI112*$D$62</f>
        <v/>
      </c>
      <c r="JO62">
        <f>'Input DBEDT Monthly Energy'!JJ112*$D$62</f>
        <v/>
      </c>
      <c r="JP62">
        <f>'Input DBEDT Monthly Energy'!JK112*$D$62</f>
        <v/>
      </c>
      <c r="JQ62">
        <f>'Input DBEDT Monthly Energy'!JL112*$D$62</f>
        <v/>
      </c>
      <c r="JR62">
        <f>'Input DBEDT Monthly Energy'!JM112*$D$62</f>
        <v/>
      </c>
      <c r="JS62">
        <f>'Input DBEDT Monthly Energy'!JN112*$D$62</f>
        <v/>
      </c>
      <c r="JT62">
        <f>'Input DBEDT Monthly Energy'!JO112*$D$62</f>
        <v/>
      </c>
      <c r="JU62">
        <f>'Input DBEDT Monthly Energy'!JP112*$D$62</f>
        <v/>
      </c>
      <c r="JV62">
        <f>'Input DBEDT Monthly Energy'!JQ112*$D$62</f>
        <v/>
      </c>
      <c r="JW62">
        <f>'Input DBEDT Monthly Energy'!JR112*$D$62</f>
        <v/>
      </c>
      <c r="JX62">
        <f>'Input DBEDT Monthly Energy'!JS112*$D$62</f>
        <v/>
      </c>
      <c r="JY62">
        <f>'Input DBEDT Monthly Energy'!JT112*$D$62</f>
        <v/>
      </c>
      <c r="JZ62">
        <f>'Input DBEDT Monthly Energy'!JU112*$D$62</f>
        <v/>
      </c>
      <c r="KA62">
        <f>'Input DBEDT Monthly Energy'!JV112*$D$62</f>
        <v/>
      </c>
      <c r="KB62">
        <f>'Input DBEDT Monthly Energy'!JW112*$D$62</f>
        <v/>
      </c>
      <c r="KC62">
        <f>'Input DBEDT Monthly Energy'!JX112*$D$62</f>
        <v/>
      </c>
      <c r="KD62">
        <f>'Input DBEDT Monthly Energy'!JY112*$D$62</f>
        <v/>
      </c>
      <c r="KE62">
        <f>'Input DBEDT Monthly Energy'!JZ112*$D$62</f>
        <v/>
      </c>
      <c r="KF62">
        <f>'Input DBEDT Monthly Energy'!KA112*$D$62</f>
        <v/>
      </c>
      <c r="KG62">
        <f>'Input DBEDT Monthly Energy'!KB112*$D$62</f>
        <v/>
      </c>
      <c r="KH62">
        <f>'Input DBEDT Monthly Energy'!KC112*$D$62</f>
        <v/>
      </c>
      <c r="KI62">
        <f>'Input DBEDT Monthly Energy'!KD112*$D$62</f>
        <v/>
      </c>
      <c r="KJ62">
        <f>'Input DBEDT Monthly Energy'!KE112*$D$62</f>
        <v/>
      </c>
      <c r="KK62">
        <f>'Input DBEDT Monthly Energy'!KF112*$D$62</f>
        <v/>
      </c>
      <c r="KL62">
        <f>'Input DBEDT Monthly Energy'!KG112*$D$62</f>
        <v/>
      </c>
      <c r="KM62">
        <f>'Input DBEDT Monthly Energy'!KH112*$D$62</f>
        <v/>
      </c>
      <c r="KN62">
        <f>'Input DBEDT Monthly Energy'!KI112*$D$62</f>
        <v/>
      </c>
      <c r="KO62">
        <f>'Input DBEDT Monthly Energy'!KJ112*$D$62</f>
        <v/>
      </c>
      <c r="KP62">
        <f>'Input DBEDT Monthly Energy'!KK112*$D$62</f>
        <v/>
      </c>
      <c r="KQ62">
        <f>'Input DBEDT Monthly Energy'!KL112*$D$62</f>
        <v/>
      </c>
      <c r="KR62">
        <f>'Input DBEDT Monthly Energy'!KM112*$D$62</f>
        <v/>
      </c>
      <c r="KS62">
        <f>'Input DBEDT Monthly Energy'!KN112*$D$62</f>
        <v/>
      </c>
      <c r="KT62">
        <f>'Input DBEDT Monthly Energy'!KO112*$D$62</f>
        <v/>
      </c>
      <c r="KU62">
        <f>'Input DBEDT Monthly Energy'!KP112*$D$62</f>
        <v/>
      </c>
    </row>
    <row r="63" spans="1:307">
      <c r="B63" t="s">
        <v>17</v>
      </c>
      <c r="C63" t="s">
        <v>51</v>
      </c>
      <c r="D63" t="s">
        <v>23</v>
      </c>
      <c r="E63" t="s">
        <v>24</v>
      </c>
      <c r="G63">
        <f>MATCH($C63,'EIA Consumption'!$C:$C,0)</f>
        <v/>
      </c>
      <c r="H63">
        <f>INDEX('EIA Consumption'!$C:$BW,$G63,H$5)*H17</f>
        <v/>
      </c>
      <c r="I63">
        <f>INDEX('EIA Consumption'!$C:$BW,$G63,I$5)*I17</f>
        <v/>
      </c>
      <c r="J63">
        <f>INDEX('EIA Consumption'!$C:$BW,$G63,J$5)*J17</f>
        <v/>
      </c>
      <c r="K63">
        <f>INDEX('EIA Consumption'!$C:$BW,$G63,K$5)*K17</f>
        <v/>
      </c>
      <c r="L63">
        <f>INDEX('EIA Consumption'!$C:$BW,$G63,L$5)*L17</f>
        <v/>
      </c>
      <c r="M63">
        <f>INDEX('EIA Consumption'!$C:$BW,$G63,M$5)*M17</f>
        <v/>
      </c>
      <c r="N63">
        <f>INDEX('EIA Consumption'!$C:$BW,$G63,N$5)*N17</f>
        <v/>
      </c>
      <c r="O63">
        <f>INDEX('EIA Consumption'!$C:$BW,$G63,O$5)*O17</f>
        <v/>
      </c>
      <c r="P63">
        <f>INDEX('EIA Consumption'!$C:$BW,$G63,P$5)*P17</f>
        <v/>
      </c>
      <c r="Q63">
        <f>INDEX('EIA Consumption'!$C:$BW,$G63,Q$5)*Q17</f>
        <v/>
      </c>
      <c r="R63">
        <f>INDEX('EIA Consumption'!$C:$BW,$G63,R$5)*R17</f>
        <v/>
      </c>
      <c r="S63">
        <f>INDEX('EIA Consumption'!$C:$BW,$G63,S$5)*S17</f>
        <v/>
      </c>
      <c r="T63">
        <f>INDEX('EIA Consumption'!$C:$BW,$G63,T$5)*T17</f>
        <v/>
      </c>
      <c r="U63">
        <f>INDEX('EIA Consumption'!$C:$BW,$G63,U$5)*U17</f>
        <v/>
      </c>
      <c r="V63">
        <f>INDEX('EIA Consumption'!$C:$BW,$G63,V$5)*V17</f>
        <v/>
      </c>
      <c r="W63">
        <f>INDEX('EIA Consumption'!$C:$BW,$G63,W$5)*W17</f>
        <v/>
      </c>
      <c r="X63">
        <f>INDEX('EIA Consumption'!$C:$BW,$G63,X$5)*X17</f>
        <v/>
      </c>
      <c r="Y63">
        <f>INDEX('EIA Consumption'!$C:$BW,$G63,Y$5)*Y17</f>
        <v/>
      </c>
      <c r="Z63">
        <f>INDEX('EIA Consumption'!$C:$BW,$G63,Z$5)*Z17</f>
        <v/>
      </c>
      <c r="AA63">
        <f>INDEX('EIA Consumption'!$C:$BW,$G63,AA$5)*AA17</f>
        <v/>
      </c>
      <c r="AB63">
        <f>INDEX('EIA Consumption'!$C:$BW,$G63,AB$5)*AB17</f>
        <v/>
      </c>
      <c r="AC63">
        <f>INDEX('EIA Consumption'!$C:$BW,$G63,AC$5)*AC17</f>
        <v/>
      </c>
      <c r="AD63">
        <f>INDEX('EIA Consumption'!$C:$BW,$G63,AD$5)*AD17</f>
        <v/>
      </c>
      <c r="AE63">
        <f>INDEX('EIA Consumption'!$C:$BW,$G63,AE$5)*AE17</f>
        <v/>
      </c>
      <c r="AF63">
        <f>INDEX('EIA Consumption'!$C:$BW,$G63,AF$5)*AF17</f>
        <v/>
      </c>
      <c r="AG63">
        <f>INDEX('EIA Consumption'!$C:$BW,$G63,AG$5)*AG17</f>
        <v/>
      </c>
      <c r="AH63">
        <f>INDEX('EIA Consumption'!$C:$BW,$G63,AH$5)*AH17</f>
        <v/>
      </c>
      <c r="AI63">
        <f>INDEX('EIA Consumption'!$C:$BW,$G63,AI$5)*AI17</f>
        <v/>
      </c>
      <c r="AJ63">
        <f>INDEX('EIA Consumption'!$C:$BW,$G63,AJ$5)*AJ17</f>
        <v/>
      </c>
      <c r="AK63">
        <f>INDEX('EIA Consumption'!$C:$BW,$G63,AK$5)*AK17</f>
        <v/>
      </c>
      <c r="AL63">
        <f>INDEX('EIA Consumption'!$C:$BW,$G63,AL$5)*AL17</f>
        <v/>
      </c>
      <c r="AM63">
        <f>INDEX('EIA Consumption'!$C:$BW,$G63,AM$5)*AM17</f>
        <v/>
      </c>
      <c r="AN63">
        <f>INDEX('EIA Consumption'!$C:$BW,$G63,AN$5)*AN17</f>
        <v/>
      </c>
      <c r="AO63">
        <f>INDEX('EIA Consumption'!$C:$BW,$G63,AO$5)*AO17</f>
        <v/>
      </c>
      <c r="AP63">
        <f>INDEX('EIA Consumption'!$C:$BW,$G63,AP$5)*AP17</f>
        <v/>
      </c>
      <c r="AQ63">
        <f>INDEX('EIA Consumption'!$C:$BW,$G63,AQ$5)*AQ17</f>
        <v/>
      </c>
      <c r="AR63">
        <f>INDEX('EIA Consumption'!$C:$BW,$G63,AR$5)*AR17</f>
        <v/>
      </c>
      <c r="AS63">
        <f>INDEX('EIA Consumption'!$C:$BW,$G63,AS$5)*AS17</f>
        <v/>
      </c>
      <c r="AT63">
        <f>INDEX('EIA Consumption'!$C:$BW,$G63,AT$5)*AT17</f>
        <v/>
      </c>
      <c r="AU63">
        <f>INDEX('EIA Consumption'!$C:$BW,$G63,AU$5)*AU17</f>
        <v/>
      </c>
      <c r="AV63">
        <f>INDEX('EIA Consumption'!$C:$BW,$G63,AV$5)*AV17</f>
        <v/>
      </c>
      <c r="AW63">
        <f>INDEX('EIA Consumption'!$C:$BW,$G63,AW$5)*AW17</f>
        <v/>
      </c>
      <c r="AX63">
        <f>INDEX('EIA Consumption'!$C:$BW,$G63,AX$5)*AX17</f>
        <v/>
      </c>
      <c r="AY63">
        <f>INDEX('EIA Consumption'!$C:$BW,$G63,AY$5)*AY17</f>
        <v/>
      </c>
      <c r="AZ63">
        <f>INDEX('EIA Consumption'!$C:$BW,$G63,AZ$5)*AZ17</f>
        <v/>
      </c>
      <c r="BA63">
        <f>INDEX('EIA Consumption'!$C:$BW,$G63,BA$5)*BA17</f>
        <v/>
      </c>
      <c r="BB63">
        <f>INDEX('EIA Consumption'!$C:$BW,$G63,BB$5)*BB17</f>
        <v/>
      </c>
      <c r="BC63">
        <f>INDEX('EIA Consumption'!$C:$BW,$G63,BC$5)*BC17</f>
        <v/>
      </c>
      <c r="BD63">
        <f>INDEX('EIA Consumption'!$C:$BW,$G63,BD$5)*BD17</f>
        <v/>
      </c>
      <c r="BE63">
        <f>INDEX('EIA Consumption'!$C:$BW,$G63,BE$5)*BE17</f>
        <v/>
      </c>
      <c r="BF63">
        <f>INDEX('EIA Consumption'!$C:$BW,$G63,BF$5)*BF17</f>
        <v/>
      </c>
      <c r="BG63">
        <f>INDEX('EIA Consumption'!$C:$BW,$G63,BG$5)*BG17</f>
        <v/>
      </c>
      <c r="BH63">
        <f>INDEX('EIA Consumption'!$C:$BW,$G63,BH$5)*BH17</f>
        <v/>
      </c>
      <c r="BI63">
        <f>INDEX('EIA Consumption'!$C:$BW,$G63,BI$5)*BI17</f>
        <v/>
      </c>
      <c r="BJ63">
        <f>INDEX('EIA Consumption'!$C:$BW,$G63,BJ$5)*BJ17</f>
        <v/>
      </c>
      <c r="BK63">
        <f>INDEX('EIA Consumption'!$C:$BW,$G63,BK$5)*BK17</f>
        <v/>
      </c>
      <c r="BL63">
        <f>INDEX('EIA Consumption'!$C:$BW,$G63,BL$5)*BL17</f>
        <v/>
      </c>
      <c r="BM63">
        <f>INDEX('EIA Consumption'!$C:$BW,$G63,BM$5)*BM17</f>
        <v/>
      </c>
      <c r="BN63">
        <f>INDEX('EIA Consumption'!$C:$BW,$G63,BN$5)*BN17</f>
        <v/>
      </c>
      <c r="BO63">
        <f>INDEX('EIA Consumption'!$C:$BW,$G63,BO$5)*BO17</f>
        <v/>
      </c>
      <c r="BP63">
        <f>INDEX('EIA Consumption'!$C:$BW,$G63,BP$5)*BP17</f>
        <v/>
      </c>
      <c r="BQ63">
        <f>INDEX('EIA Consumption'!$C:$BW,$G63,BQ$5)*BQ17</f>
        <v/>
      </c>
      <c r="BR63">
        <f>INDEX('EIA Consumption'!$C:$BW,$G63,BR$5)*BR17</f>
        <v/>
      </c>
      <c r="BS63">
        <f>INDEX('EIA Consumption'!$C:$BW,$G63,BS$5)*BS17</f>
        <v/>
      </c>
      <c r="BT63">
        <f>INDEX('EIA Consumption'!$C:$BW,$G63,BT$5)*BT17</f>
        <v/>
      </c>
      <c r="BU63">
        <f>INDEX('EIA Consumption'!$C:$BW,$G63,BU$5)*BU17</f>
        <v/>
      </c>
      <c r="BV63">
        <f>INDEX('EIA Consumption'!$C:$BW,$G63,BV$5)*BV17</f>
        <v/>
      </c>
      <c r="BW63">
        <f>INDEX('EIA Consumption'!$C:$BW,$G63,BW$5)*BW17</f>
        <v/>
      </c>
      <c r="BX63">
        <f>INDEX('EIA Consumption'!$C:$BW,$G63,BX$5)*BX17</f>
        <v/>
      </c>
      <c r="BY63">
        <f>INDEX('EIA Consumption'!$C:$BW,$G63,BY$5)*BY17</f>
        <v/>
      </c>
      <c r="BZ63">
        <f>INDEX('EIA Consumption'!$C:$BW,$G63,BZ$5)*BZ17</f>
        <v/>
      </c>
      <c r="CA63">
        <f>INDEX('EIA Consumption'!$C:$BW,$G63,CA$5)*CA17</f>
        <v/>
      </c>
      <c r="CB63">
        <f>INDEX('EIA Consumption'!$C:$BW,$G63,CB$5)*CB17</f>
        <v/>
      </c>
      <c r="CC63">
        <f>INDEX('EIA Consumption'!$C:$BW,$G63,CC$5)*CC17</f>
        <v/>
      </c>
      <c r="CD63">
        <f>INDEX('EIA Consumption'!$C:$BW,$G63,CD$5)*CD17</f>
        <v/>
      </c>
      <c r="CE63">
        <f>INDEX('EIA Consumption'!$C:$BW,$G63,CE$5)*CE17</f>
        <v/>
      </c>
      <c r="CF63">
        <f>INDEX('EIA Consumption'!$C:$BW,$G63,CF$5)*CF17</f>
        <v/>
      </c>
      <c r="CG63">
        <f>INDEX('EIA Consumption'!$C:$BW,$G63,CG$5)*CG17</f>
        <v/>
      </c>
      <c r="CH63">
        <f>INDEX('EIA Consumption'!$C:$BW,$G63,CH$5)*CH17</f>
        <v/>
      </c>
      <c r="CI63">
        <f>INDEX('EIA Consumption'!$C:$BW,$G63,CI$5)*CI17</f>
        <v/>
      </c>
      <c r="CJ63">
        <f>INDEX('EIA Consumption'!$C:$BW,$G63,CJ$5)*CJ17</f>
        <v/>
      </c>
      <c r="CK63">
        <f>INDEX('EIA Consumption'!$C:$BW,$G63,CK$5)*CK17</f>
        <v/>
      </c>
      <c r="CL63">
        <f>INDEX('EIA Consumption'!$C:$BW,$G63,CL$5)*CL17</f>
        <v/>
      </c>
      <c r="CM63">
        <f>INDEX('EIA Consumption'!$C:$BW,$G63,CM$5)*CM17</f>
        <v/>
      </c>
      <c r="CN63">
        <f>INDEX('EIA Consumption'!$C:$BW,$G63,CN$5)*CN17</f>
        <v/>
      </c>
      <c r="CO63">
        <f>INDEX('EIA Consumption'!$C:$BW,$G63,CO$5)*CO17</f>
        <v/>
      </c>
      <c r="CP63">
        <f>INDEX('EIA Consumption'!$C:$BW,$G63,CP$5)*CP17</f>
        <v/>
      </c>
      <c r="CQ63">
        <f>INDEX('EIA Consumption'!$C:$BW,$G63,CQ$5)*CQ17</f>
        <v/>
      </c>
      <c r="CR63">
        <f>INDEX('EIA Consumption'!$C:$BW,$G63,CR$5)*CR17</f>
        <v/>
      </c>
      <c r="CS63">
        <f>INDEX('EIA Consumption'!$C:$BW,$G63,CS$5)*CS17</f>
        <v/>
      </c>
      <c r="CT63">
        <f>INDEX('EIA Consumption'!$C:$BW,$G63,CT$5)*CT17</f>
        <v/>
      </c>
      <c r="CU63">
        <f>INDEX('EIA Consumption'!$C:$BW,$G63,CU$5)*CU17</f>
        <v/>
      </c>
      <c r="CV63">
        <f>INDEX('EIA Consumption'!$C:$BW,$G63,CV$5)*CV17</f>
        <v/>
      </c>
      <c r="CW63">
        <f>INDEX('EIA Consumption'!$C:$BW,$G63,CW$5)*CW17</f>
        <v/>
      </c>
      <c r="CX63">
        <f>INDEX('EIA Consumption'!$C:$BW,$G63,CX$5)*CX17</f>
        <v/>
      </c>
      <c r="CY63">
        <f>INDEX('EIA Consumption'!$C:$BW,$G63,CY$5)*CY17</f>
        <v/>
      </c>
      <c r="CZ63">
        <f>INDEX('EIA Consumption'!$C:$BW,$G63,CZ$5)*CZ17</f>
        <v/>
      </c>
      <c r="DA63">
        <f>INDEX('EIA Consumption'!$C:$BW,$G63,DA$5)*DA17</f>
        <v/>
      </c>
      <c r="DB63">
        <f>INDEX('EIA Consumption'!$C:$BW,$G63,DB$5)*DB17</f>
        <v/>
      </c>
      <c r="DC63">
        <f>INDEX('EIA Consumption'!$C:$BW,$G63,DC$5)*DC17</f>
        <v/>
      </c>
      <c r="DD63">
        <f>INDEX('EIA Consumption'!$C:$BW,$G63,DD$5)*DD17</f>
        <v/>
      </c>
      <c r="DE63">
        <f>INDEX('EIA Consumption'!$C:$BW,$G63,DE$5)*DE17</f>
        <v/>
      </c>
      <c r="DF63">
        <f>INDEX('EIA Consumption'!$C:$BW,$G63,DF$5)*DF17</f>
        <v/>
      </c>
      <c r="DG63">
        <f>INDEX('EIA Consumption'!$C:$BW,$G63,DG$5)*DG17</f>
        <v/>
      </c>
      <c r="DH63">
        <f>INDEX('EIA Consumption'!$C:$BW,$G63,DH$5)*DH17</f>
        <v/>
      </c>
      <c r="DI63">
        <f>INDEX('EIA Consumption'!$C:$BW,$G63,DI$5)*DI17</f>
        <v/>
      </c>
      <c r="DJ63">
        <f>INDEX('EIA Consumption'!$C:$BW,$G63,DJ$5)*DJ17</f>
        <v/>
      </c>
      <c r="DK63">
        <f>INDEX('EIA Consumption'!$C:$BW,$G63,DK$5)*DK17</f>
        <v/>
      </c>
      <c r="DL63">
        <f>INDEX('EIA Consumption'!$C:$BW,$G63,DL$5)*DL17</f>
        <v/>
      </c>
      <c r="DM63">
        <f>INDEX('EIA Consumption'!$C:$BW,$G63,DM$5)*DM17</f>
        <v/>
      </c>
      <c r="DN63">
        <f>INDEX('EIA Consumption'!$C:$BW,$G63,DN$5)*DN17</f>
        <v/>
      </c>
      <c r="DO63">
        <f>INDEX('EIA Consumption'!$C:$BW,$G63,DO$5)*DO17</f>
        <v/>
      </c>
      <c r="DP63">
        <f>INDEX('EIA Consumption'!$C:$BW,$G63,DP$5)*DP17</f>
        <v/>
      </c>
      <c r="DQ63">
        <f>INDEX('EIA Consumption'!$C:$BW,$G63,DQ$5)*DQ17</f>
        <v/>
      </c>
      <c r="DR63">
        <f>INDEX('EIA Consumption'!$C:$BW,$G63,DR$5)*DR17</f>
        <v/>
      </c>
      <c r="DS63">
        <f>INDEX('EIA Consumption'!$C:$BW,$G63,DS$5)*DS17</f>
        <v/>
      </c>
      <c r="DT63">
        <f>INDEX('EIA Consumption'!$C:$BW,$G63,DT$5)*DT17</f>
        <v/>
      </c>
      <c r="DU63">
        <f>INDEX('EIA Consumption'!$C:$BW,$G63,DU$5)*DU17</f>
        <v/>
      </c>
      <c r="DV63">
        <f>INDEX('EIA Consumption'!$C:$BW,$G63,DV$5)*DV17</f>
        <v/>
      </c>
      <c r="DW63">
        <f>INDEX('EIA Consumption'!$C:$BW,$G63,DW$5)*DW17</f>
        <v/>
      </c>
      <c r="DX63">
        <f>INDEX('EIA Consumption'!$C:$BW,$G63,DX$5)*DX17</f>
        <v/>
      </c>
      <c r="DY63">
        <f>INDEX('EIA Consumption'!$C:$BW,$G63,DY$5)*DY17</f>
        <v/>
      </c>
      <c r="DZ63">
        <f>INDEX('EIA Consumption'!$C:$BW,$G63,DZ$5)*DZ17</f>
        <v/>
      </c>
      <c r="EA63">
        <f>INDEX('EIA Consumption'!$C:$BW,$G63,EA$5)*EA17</f>
        <v/>
      </c>
      <c r="EB63">
        <f>INDEX('EIA Consumption'!$C:$BW,$G63,EB$5)*EB17</f>
        <v/>
      </c>
      <c r="EC63">
        <f>INDEX('EIA Consumption'!$C:$BW,$G63,EC$5)*EC17</f>
        <v/>
      </c>
      <c r="ED63">
        <f>INDEX('EIA Consumption'!$C:$BW,$G63,ED$5)*ED17</f>
        <v/>
      </c>
      <c r="EE63">
        <f>INDEX('EIA Consumption'!$C:$BW,$G63,EE$5)*EE17</f>
        <v/>
      </c>
      <c r="EF63">
        <f>INDEX('EIA Consumption'!$C:$BW,$G63,EF$5)*EF17</f>
        <v/>
      </c>
      <c r="EG63">
        <f>INDEX('EIA Consumption'!$C:$BW,$G63,EG$5)*EG17</f>
        <v/>
      </c>
      <c r="EH63">
        <f>INDEX('EIA Consumption'!$C:$BW,$G63,EH$5)*EH17</f>
        <v/>
      </c>
      <c r="EI63">
        <f>INDEX('EIA Consumption'!$C:$BW,$G63,EI$5)*EI17</f>
        <v/>
      </c>
      <c r="EJ63">
        <f>INDEX('EIA Consumption'!$C:$BW,$G63,EJ$5)*EJ17</f>
        <v/>
      </c>
      <c r="EK63">
        <f>INDEX('EIA Consumption'!$C:$BW,$G63,EK$5)*EK17</f>
        <v/>
      </c>
      <c r="EL63">
        <f>INDEX('EIA Consumption'!$C:$BW,$G63,EL$5)*EL17</f>
        <v/>
      </c>
      <c r="EM63">
        <f>INDEX('EIA Consumption'!$C:$BW,$G63,EM$5)*EM17</f>
        <v/>
      </c>
      <c r="EN63">
        <f>INDEX('EIA Consumption'!$C:$BW,$G63,EN$5)*EN17</f>
        <v/>
      </c>
      <c r="EO63">
        <f>INDEX('EIA Consumption'!$C:$BW,$G63,EO$5)*EO17</f>
        <v/>
      </c>
      <c r="EP63">
        <f>INDEX('EIA Consumption'!$C:$BW,$G63,EP$5)*EP17</f>
        <v/>
      </c>
      <c r="EQ63">
        <f>INDEX('EIA Consumption'!$C:$BW,$G63,EQ$5)*EQ17</f>
        <v/>
      </c>
      <c r="ER63">
        <f>INDEX('EIA Consumption'!$C:$BW,$G63,ER$5)*ER17</f>
        <v/>
      </c>
      <c r="ES63">
        <f>INDEX('EIA Consumption'!$C:$BW,$G63,ES$5)*ES17</f>
        <v/>
      </c>
      <c r="ET63">
        <f>INDEX('EIA Consumption'!$C:$BW,$G63,ET$5)*ET17</f>
        <v/>
      </c>
      <c r="EU63">
        <f>INDEX('EIA Consumption'!$C:$BW,$G63,EU$5)*EU17</f>
        <v/>
      </c>
      <c r="EV63">
        <f>INDEX('EIA Consumption'!$C:$BW,$G63,EV$5)*EV17</f>
        <v/>
      </c>
      <c r="EW63">
        <f>INDEX('EIA Consumption'!$C:$BW,$G63,EW$5)*EW17</f>
        <v/>
      </c>
      <c r="EX63">
        <f>INDEX('EIA Consumption'!$C:$BW,$G63,EX$5)*EX17</f>
        <v/>
      </c>
      <c r="EY63">
        <f>INDEX('EIA Consumption'!$C:$BW,$G63,EY$5)*EY17</f>
        <v/>
      </c>
      <c r="EZ63">
        <f>INDEX('EIA Consumption'!$C:$BW,$G63,EZ$5)*EZ17</f>
        <v/>
      </c>
      <c r="FA63">
        <f>INDEX('EIA Consumption'!$C:$BW,$G63,FA$5)*FA17</f>
        <v/>
      </c>
      <c r="FB63">
        <f>INDEX('EIA Consumption'!$C:$BW,$G63,FB$5)*FB17</f>
        <v/>
      </c>
      <c r="FC63">
        <f>INDEX('EIA Consumption'!$C:$BW,$G63,FC$5)*FC17</f>
        <v/>
      </c>
      <c r="FD63">
        <f>INDEX('EIA Consumption'!$C:$BW,$G63,FD$5)*FD17</f>
        <v/>
      </c>
      <c r="FE63">
        <f>INDEX('EIA Consumption'!$C:$BW,$G63,FE$5)*FE17</f>
        <v/>
      </c>
      <c r="FF63">
        <f>INDEX('EIA Consumption'!$C:$BW,$G63,FF$5)*FF17</f>
        <v/>
      </c>
      <c r="FG63">
        <f>INDEX('EIA Consumption'!$C:$BW,$G63,FG$5)*FG17</f>
        <v/>
      </c>
      <c r="FH63">
        <f>INDEX('EIA Consumption'!$C:$BW,$G63,FH$5)*FH17</f>
        <v/>
      </c>
      <c r="FI63">
        <f>INDEX('EIA Consumption'!$C:$BW,$G63,FI$5)*FI17</f>
        <v/>
      </c>
      <c r="FJ63">
        <f>INDEX('EIA Consumption'!$C:$BW,$G63,FJ$5)*FJ17</f>
        <v/>
      </c>
      <c r="FK63">
        <f>INDEX('EIA Consumption'!$C:$BW,$G63,FK$5)*FK17</f>
        <v/>
      </c>
      <c r="FL63">
        <f>INDEX('EIA Consumption'!$C:$BW,$G63,FL$5)*FL17</f>
        <v/>
      </c>
      <c r="FM63">
        <f>INDEX('EIA Consumption'!$C:$BW,$G63,FM$5)*FM17</f>
        <v/>
      </c>
      <c r="FN63">
        <f>INDEX('EIA Consumption'!$C:$BW,$G63,FN$5)*FN17</f>
        <v/>
      </c>
      <c r="FO63">
        <f>INDEX('EIA Consumption'!$C:$BW,$G63,FO$5)*FO17</f>
        <v/>
      </c>
      <c r="FP63">
        <f>INDEX('EIA Consumption'!$C:$BW,$G63,FP$5)*FP17</f>
        <v/>
      </c>
      <c r="FQ63">
        <f>INDEX('EIA Consumption'!$C:$BW,$G63,FQ$5)*FQ17</f>
        <v/>
      </c>
      <c r="FR63">
        <f>INDEX('EIA Consumption'!$C:$BW,$G63,FR$5)*FR17</f>
        <v/>
      </c>
      <c r="FS63">
        <f>INDEX('EIA Consumption'!$C:$BW,$G63,FS$5)*FS17</f>
        <v/>
      </c>
      <c r="FT63">
        <f>INDEX('EIA Consumption'!$C:$BW,$G63,FT$5)*FT17</f>
        <v/>
      </c>
      <c r="FU63">
        <f>INDEX('EIA Consumption'!$C:$BW,$G63,FU$5)*FU17</f>
        <v/>
      </c>
      <c r="FV63">
        <f>INDEX('EIA Consumption'!$C:$BW,$G63,FV$5)*FV17</f>
        <v/>
      </c>
      <c r="FW63">
        <f>INDEX('EIA Consumption'!$C:$BW,$G63,FW$5)*FW17</f>
        <v/>
      </c>
      <c r="FX63">
        <f>INDEX('EIA Consumption'!$C:$BW,$G63,FX$5)*FX17</f>
        <v/>
      </c>
      <c r="FY63">
        <f>INDEX('EIA Consumption'!$C:$BW,$G63,FY$5)*FY17</f>
        <v/>
      </c>
      <c r="FZ63">
        <f>INDEX('EIA Consumption'!$C:$BW,$G63,FZ$5)*FZ17</f>
        <v/>
      </c>
      <c r="GA63">
        <f>INDEX('EIA Consumption'!$C:$BW,$G63,GA$5)*GA17</f>
        <v/>
      </c>
      <c r="GB63">
        <f>INDEX('EIA Consumption'!$C:$BW,$G63,GB$5)*GB17</f>
        <v/>
      </c>
      <c r="GC63">
        <f>INDEX('EIA Consumption'!$C:$BW,$G63,GC$5)*GC17</f>
        <v/>
      </c>
      <c r="GD63">
        <f>INDEX('EIA Consumption'!$C:$BW,$G63,GD$5)*GD17</f>
        <v/>
      </c>
      <c r="GE63">
        <f>INDEX('EIA Consumption'!$C:$BW,$G63,GE$5)*GE17</f>
        <v/>
      </c>
      <c r="GF63">
        <f>INDEX('EIA Consumption'!$C:$BW,$G63,GF$5)*GF17</f>
        <v/>
      </c>
      <c r="GG63">
        <f>INDEX('EIA Consumption'!$C:$BW,$G63,GG$5)*GG17</f>
        <v/>
      </c>
      <c r="GH63">
        <f>INDEX('EIA Consumption'!$C:$BW,$G63,GH$5)*GH17</f>
        <v/>
      </c>
      <c r="GI63">
        <f>INDEX('EIA Consumption'!$C:$BW,$G63,GI$5)*GI17</f>
        <v/>
      </c>
      <c r="GJ63">
        <f>INDEX('EIA Consumption'!$C:$BW,$G63,GJ$5)*GJ17</f>
        <v/>
      </c>
      <c r="GK63">
        <f>INDEX('EIA Consumption'!$C:$BW,$G63,GK$5)*GK17</f>
        <v/>
      </c>
      <c r="GL63">
        <f>INDEX('EIA Consumption'!$C:$BW,$G63,GL$5)*GL17</f>
        <v/>
      </c>
      <c r="GM63">
        <f>INDEX('EIA Consumption'!$C:$BW,$G63,GM$5)*GM17</f>
        <v/>
      </c>
      <c r="GN63">
        <f>INDEX('EIA Consumption'!$C:$BW,$G63,GN$5)*GN17</f>
        <v/>
      </c>
      <c r="GO63">
        <f>INDEX('EIA Consumption'!$C:$BW,$G63,GO$5)*GO17</f>
        <v/>
      </c>
      <c r="GP63">
        <f>INDEX('EIA Consumption'!$C:$BW,$G63,GP$5)*GP17</f>
        <v/>
      </c>
      <c r="GQ63">
        <f>INDEX('EIA Consumption'!$C:$BW,$G63,GQ$5)*GQ17</f>
        <v/>
      </c>
      <c r="GR63">
        <f>INDEX('EIA Consumption'!$C:$BW,$G63,GR$5)*GR17</f>
        <v/>
      </c>
      <c r="GS63">
        <f>INDEX('EIA Consumption'!$C:$BW,$G63,GS$5)*GS17</f>
        <v/>
      </c>
      <c r="GT63">
        <f>INDEX('EIA Consumption'!$C:$BW,$G63,GT$5)*GT17</f>
        <v/>
      </c>
      <c r="GU63">
        <f>INDEX('EIA Consumption'!$C:$BW,$G63,GU$5)*GU17</f>
        <v/>
      </c>
      <c r="GV63">
        <f>INDEX('EIA Consumption'!$C:$BW,$G63,GV$5)*GV17</f>
        <v/>
      </c>
      <c r="GW63">
        <f>INDEX('EIA Consumption'!$C:$BW,$G63,GW$5)*GW17</f>
        <v/>
      </c>
      <c r="GX63">
        <f>INDEX('EIA Consumption'!$C:$BW,$G63,GX$5)*GX17</f>
        <v/>
      </c>
      <c r="GY63">
        <f>INDEX('EIA Consumption'!$C:$BW,$G63,GY$5)*GY17</f>
        <v/>
      </c>
      <c r="GZ63">
        <f>INDEX('EIA Consumption'!$C:$BW,$G63,GZ$5)*GZ17</f>
        <v/>
      </c>
      <c r="HA63">
        <f>INDEX('EIA Consumption'!$C:$BW,$G63,HA$5)*HA17</f>
        <v/>
      </c>
      <c r="HB63">
        <f>INDEX('EIA Consumption'!$C:$BW,$G63,HB$5)*HB17</f>
        <v/>
      </c>
      <c r="HC63">
        <f>INDEX('EIA Consumption'!$C:$BW,$G63,HC$5)*HC17</f>
        <v/>
      </c>
      <c r="HD63">
        <f>INDEX('EIA Consumption'!$C:$BW,$G63,HD$5)*HD17</f>
        <v/>
      </c>
      <c r="HE63">
        <f>INDEX('EIA Consumption'!$C:$BW,$G63,HE$5)*HE17</f>
        <v/>
      </c>
      <c r="HF63">
        <f>INDEX('EIA Consumption'!$C:$BW,$G63,HF$5)*HF17</f>
        <v/>
      </c>
      <c r="HG63">
        <f>INDEX('EIA Consumption'!$C:$BW,$G63,HG$5)*HG17</f>
        <v/>
      </c>
      <c r="HH63">
        <f>INDEX('EIA Consumption'!$C:$BW,$G63,HH$5)*HH17</f>
        <v/>
      </c>
      <c r="HI63">
        <f>INDEX('EIA Consumption'!$C:$BW,$G63,HI$5)*HI17</f>
        <v/>
      </c>
      <c r="HJ63">
        <f>INDEX('EIA Consumption'!$C:$BW,$G63,HJ$5)*HJ17</f>
        <v/>
      </c>
      <c r="HK63">
        <f>INDEX('EIA Consumption'!$C:$BW,$G63,HK$5)*HK17</f>
        <v/>
      </c>
      <c r="HL63">
        <f>INDEX('EIA Consumption'!$C:$BW,$G63,HL$5)*HL17</f>
        <v/>
      </c>
      <c r="HM63">
        <f>INDEX('EIA Consumption'!$C:$BW,$G63,HM$5)*HM17</f>
        <v/>
      </c>
      <c r="HN63">
        <f>INDEX('EIA Consumption'!$C:$BW,$G63,HN$5)*HN17</f>
        <v/>
      </c>
      <c r="HO63">
        <f>INDEX('EIA Consumption'!$C:$BW,$G63,HO$5)*HO17</f>
        <v/>
      </c>
      <c r="HP63">
        <f>INDEX('EIA Consumption'!$C:$BW,$G63,HP$5)*HP17</f>
        <v/>
      </c>
      <c r="HQ63">
        <f>INDEX('EIA Consumption'!$C:$BW,$G63,HQ$5)*HQ17</f>
        <v/>
      </c>
      <c r="HR63">
        <f>INDEX('EIA Consumption'!$C:$BW,$G63,HR$5)*HR17</f>
        <v/>
      </c>
      <c r="HS63">
        <f>INDEX('EIA Consumption'!$C:$BW,$G63,HS$5)*HS17</f>
        <v/>
      </c>
      <c r="HT63">
        <f>INDEX('EIA Consumption'!$C:$BW,$G63,HT$5)*HT17</f>
        <v/>
      </c>
      <c r="HU63">
        <f>INDEX('EIA Consumption'!$C:$BW,$G63,HU$5)*HU17</f>
        <v/>
      </c>
      <c r="HV63">
        <f>INDEX('EIA Consumption'!$C:$BW,$G63,HV$5)*HV17</f>
        <v/>
      </c>
      <c r="HW63">
        <f>INDEX('EIA Consumption'!$C:$BW,$G63,HW$5)*HW17</f>
        <v/>
      </c>
      <c r="HX63">
        <f>INDEX('EIA Consumption'!$C:$BW,$G63,HX$5)*HX17</f>
        <v/>
      </c>
      <c r="HY63">
        <f>INDEX('EIA Consumption'!$C:$BW,$G63,HY$5)*HY17</f>
        <v/>
      </c>
      <c r="HZ63">
        <f>INDEX('EIA Consumption'!$C:$BW,$G63,HZ$5)*HZ17</f>
        <v/>
      </c>
      <c r="IA63">
        <f>INDEX('EIA Consumption'!$C:$BW,$G63,IA$5)*IA17</f>
        <v/>
      </c>
      <c r="IB63">
        <f>INDEX('EIA Consumption'!$C:$BW,$G63,IB$5)*IB17</f>
        <v/>
      </c>
      <c r="IC63">
        <f>INDEX('EIA Consumption'!$C:$BW,$G63,IC$5)*IC17</f>
        <v/>
      </c>
      <c r="ID63">
        <f>INDEX('EIA Consumption'!$C:$BW,$G63,ID$5)*ID17</f>
        <v/>
      </c>
      <c r="IE63">
        <f>INDEX('EIA Consumption'!$C:$BW,$G63,IE$5)*IE17</f>
        <v/>
      </c>
      <c r="IF63">
        <f>INDEX('EIA Consumption'!$C:$BW,$G63,IF$5)*IF17</f>
        <v/>
      </c>
      <c r="IG63">
        <f>INDEX('EIA Consumption'!$C:$BW,$G63,IG$5)*IG17</f>
        <v/>
      </c>
      <c r="IH63">
        <f>INDEX('EIA Consumption'!$C:$BW,$G63,IH$5)*IH17</f>
        <v/>
      </c>
      <c r="II63">
        <f>INDEX('EIA Consumption'!$C:$BW,$G63,II$5)*II17</f>
        <v/>
      </c>
      <c r="IJ63">
        <f>INDEX('EIA Consumption'!$C:$BW,$G63,IJ$5)*IJ17</f>
        <v/>
      </c>
      <c r="IK63">
        <f>INDEX('EIA Consumption'!$C:$BW,$G63,IK$5)*IK17</f>
        <v/>
      </c>
      <c r="IL63">
        <f>INDEX('EIA Consumption'!$C:$BW,$G63,IL$5)*IL17</f>
        <v/>
      </c>
      <c r="IM63">
        <f>INDEX('EIA Consumption'!$C:$BW,$G63,IM$5)*IM17</f>
        <v/>
      </c>
      <c r="IN63">
        <f>INDEX('EIA Consumption'!$C:$BW,$G63,IN$5)*IN17</f>
        <v/>
      </c>
      <c r="IO63">
        <f>INDEX('EIA Consumption'!$C:$BW,$G63,IO$5)*IO17</f>
        <v/>
      </c>
      <c r="IP63">
        <f>INDEX('EIA Consumption'!$C:$BW,$G63,IP$5)*IP17</f>
        <v/>
      </c>
      <c r="IQ63">
        <f>INDEX('EIA Consumption'!$C:$BW,$G63,IQ$5)*IQ17</f>
        <v/>
      </c>
      <c r="IR63">
        <f>INDEX('EIA Consumption'!$C:$BW,$G63,IR$5)*IR17</f>
        <v/>
      </c>
      <c r="IS63">
        <f>INDEX('EIA Consumption'!$C:$BW,$G63,IS$5)*IS17</f>
        <v/>
      </c>
      <c r="IT63">
        <f>INDEX('EIA Consumption'!$C:$BW,$G63,IT$5)*IT17</f>
        <v/>
      </c>
      <c r="IU63">
        <f>INDEX('EIA Consumption'!$C:$BW,$G63,IU$5)*IU17</f>
        <v/>
      </c>
      <c r="IV63">
        <f>INDEX('EIA Consumption'!$C:$BW,$G63,IV$5)*IV17</f>
        <v/>
      </c>
      <c r="IW63">
        <f>INDEX('EIA Consumption'!$C:$BW,$G63,IW$5)*IW17</f>
        <v/>
      </c>
      <c r="IX63">
        <f>INDEX('EIA Consumption'!$C:$BW,$G63,IX$5)*IX17</f>
        <v/>
      </c>
      <c r="IY63">
        <f>INDEX('EIA Consumption'!$C:$BW,$G63,IY$5)*IY17</f>
        <v/>
      </c>
      <c r="IZ63">
        <f>INDEX('EIA Consumption'!$C:$BW,$G63,IZ$5)*IZ17</f>
        <v/>
      </c>
      <c r="JA63">
        <f>INDEX('EIA Consumption'!$C:$BW,$G63,JA$5)*JA17</f>
        <v/>
      </c>
      <c r="JB63">
        <f>INDEX('EIA Consumption'!$C:$BW,$G63,JB$5)*JB17</f>
        <v/>
      </c>
      <c r="JC63">
        <f>INDEX('EIA Consumption'!$C:$BW,$G63,JC$5)*JC17</f>
        <v/>
      </c>
      <c r="JD63">
        <f>INDEX('EIA Consumption'!$C:$BW,$G63,JD$5)*JD17</f>
        <v/>
      </c>
      <c r="JE63">
        <f>INDEX('EIA Consumption'!$C:$BW,$G63,JE$5)*JE17</f>
        <v/>
      </c>
      <c r="JF63">
        <f>INDEX('EIA Consumption'!$C:$BW,$G63,JF$5)*JF17</f>
        <v/>
      </c>
      <c r="JG63">
        <f>INDEX('EIA Consumption'!$C:$BW,$G63,JG$5)*JG17</f>
        <v/>
      </c>
      <c r="JH63">
        <f>INDEX('EIA Consumption'!$C:$BW,$G63,JH$5)*JH17</f>
        <v/>
      </c>
      <c r="JI63">
        <f>INDEX('EIA Consumption'!$C:$BW,$G63,JI$5)*JI17</f>
        <v/>
      </c>
      <c r="JJ63">
        <f>INDEX('EIA Consumption'!$C:$BW,$G63,JJ$5)*JJ17</f>
        <v/>
      </c>
      <c r="JK63">
        <f>INDEX('EIA Consumption'!$C:$BW,$G63,JK$5)*JK17</f>
        <v/>
      </c>
      <c r="JL63">
        <f>INDEX('EIA Consumption'!$C:$BW,$G63,JL$5)*JL17</f>
        <v/>
      </c>
      <c r="JM63">
        <f>INDEX('EIA Consumption'!$C:$BW,$G63,JM$5)*JM17</f>
        <v/>
      </c>
      <c r="JN63">
        <f>INDEX('EIA Consumption'!$C:$BW,$G63,JN$5)*JN17</f>
        <v/>
      </c>
      <c r="JO63">
        <f>INDEX('EIA Consumption'!$C:$BW,$G63,JO$5)*JO17</f>
        <v/>
      </c>
      <c r="JP63">
        <f>INDEX('EIA Consumption'!$C:$BW,$G63,JP$5)*JP17</f>
        <v/>
      </c>
      <c r="JQ63">
        <f>INDEX('EIA Consumption'!$C:$BW,$G63,JQ$5)*JQ17</f>
        <v/>
      </c>
      <c r="JR63">
        <f>INDEX('EIA Consumption'!$C:$BW,$G63,JR$5)*JR17</f>
        <v/>
      </c>
      <c r="JS63">
        <f>INDEX('EIA Consumption'!$C:$BW,$G63,JS$5)*JS17</f>
        <v/>
      </c>
      <c r="JT63">
        <f>INDEX('EIA Consumption'!$C:$BW,$G63,JT$5)*JT17</f>
        <v/>
      </c>
      <c r="JU63">
        <f>INDEX('EIA Consumption'!$C:$BW,$G63,JU$5)*JU17</f>
        <v/>
      </c>
      <c r="JV63">
        <f>INDEX('EIA Consumption'!$C:$BW,$G63,JV$5)*JV17</f>
        <v/>
      </c>
      <c r="JW63">
        <f>INDEX('EIA Consumption'!$C:$BW,$G63,JW$5)*JW17</f>
        <v/>
      </c>
      <c r="JX63">
        <f>INDEX('EIA Consumption'!$C:$BW,$G63,JX$5)*JX17</f>
        <v/>
      </c>
      <c r="JY63">
        <f>INDEX('EIA Consumption'!$C:$BW,$G63,JY$5)*JY17</f>
        <v/>
      </c>
      <c r="JZ63">
        <f>INDEX('EIA Consumption'!$C:$BW,$G63,JZ$5)*JZ17</f>
        <v/>
      </c>
      <c r="KA63">
        <f>INDEX('EIA Consumption'!$C:$BW,$G63,KA$5)*KA17</f>
        <v/>
      </c>
      <c r="KB63">
        <f>INDEX('EIA Consumption'!$C:$BW,$G63,KB$5)*KB17</f>
        <v/>
      </c>
      <c r="KC63">
        <f>INDEX('EIA Consumption'!$C:$BW,$G63,KC$5)*KC17</f>
        <v/>
      </c>
      <c r="KD63">
        <f>INDEX('EIA Consumption'!$C:$BW,$G63,KD$5)*KD17</f>
        <v/>
      </c>
      <c r="KE63">
        <f>INDEX('EIA Consumption'!$C:$BW,$G63,KE$5)*KE17</f>
        <v/>
      </c>
      <c r="KF63">
        <f>INDEX('EIA Consumption'!$C:$BW,$G63,KF$5)*KF17</f>
        <v/>
      </c>
      <c r="KG63">
        <f>INDEX('EIA Consumption'!$C:$BW,$G63,KG$5)*KG17</f>
        <v/>
      </c>
      <c r="KH63">
        <f>INDEX('EIA Consumption'!$C:$BW,$G63,KH$5)*KH17</f>
        <v/>
      </c>
      <c r="KI63">
        <f>INDEX('EIA Consumption'!$C:$BW,$G63,KI$5)*KI17</f>
        <v/>
      </c>
      <c r="KJ63">
        <f>INDEX('EIA Consumption'!$C:$BW,$G63,KJ$5)*KJ17</f>
        <v/>
      </c>
      <c r="KK63">
        <f>INDEX('EIA Consumption'!$C:$BW,$G63,KK$5)*KK17</f>
        <v/>
      </c>
      <c r="KL63">
        <f>INDEX('EIA Consumption'!$C:$BW,$G63,KL$5)*KL17</f>
        <v/>
      </c>
      <c r="KM63">
        <f>INDEX('EIA Consumption'!$C:$BW,$G63,KM$5)*KM17</f>
        <v/>
      </c>
      <c r="KN63">
        <f>INDEX('EIA Consumption'!$C:$BW,$G63,KN$5)*KN17</f>
        <v/>
      </c>
      <c r="KO63">
        <f>INDEX('EIA Consumption'!$C:$BW,$G63,KO$5)*KO17</f>
        <v/>
      </c>
      <c r="KP63">
        <f>INDEX('EIA Consumption'!$C:$BW,$G63,KP$5)*KP17</f>
        <v/>
      </c>
      <c r="KQ63">
        <f>INDEX('EIA Consumption'!$C:$BW,$G63,KQ$5)*KQ17</f>
        <v/>
      </c>
      <c r="KR63">
        <f>INDEX('EIA Consumption'!$C:$BW,$G63,KR$5)*KR17</f>
        <v/>
      </c>
      <c r="KS63">
        <f>INDEX('EIA Consumption'!$C:$BW,$G63,KS$5)*KS17</f>
        <v/>
      </c>
      <c r="KT63">
        <f>INDEX('EIA Consumption'!$C:$BW,$G63,KT$5)*KT17</f>
        <v/>
      </c>
      <c r="KU63">
        <f>INDEX('EIA Consumption'!$C:$BW,$G63,KU$5)*KU17</f>
        <v/>
      </c>
    </row>
    <row r="64" spans="1:307">
      <c r="H64">
        <f>SUM(H55:H63)</f>
        <v/>
      </c>
      <c r="I64">
        <f>SUM(I55:I63)</f>
        <v/>
      </c>
      <c r="J64">
        <f>SUM(J55:J63)</f>
        <v/>
      </c>
      <c r="K64">
        <f>SUM(K55:K63)</f>
        <v/>
      </c>
      <c r="L64">
        <f>SUM(L55:L63)</f>
        <v/>
      </c>
      <c r="M64">
        <f>SUM(M55:M63)</f>
        <v/>
      </c>
      <c r="N64">
        <f>SUM(N55:N63)</f>
        <v/>
      </c>
      <c r="O64">
        <f>SUM(O55:O63)</f>
        <v/>
      </c>
      <c r="P64">
        <f>SUM(P55:P63)</f>
        <v/>
      </c>
      <c r="Q64">
        <f>SUM(Q55:Q63)</f>
        <v/>
      </c>
      <c r="R64">
        <f>SUM(R55:R63)</f>
        <v/>
      </c>
      <c r="S64">
        <f>SUM(S55:S63)</f>
        <v/>
      </c>
      <c r="T64">
        <f>SUM(T55:T63)</f>
        <v/>
      </c>
      <c r="U64">
        <f>SUM(U55:U63)</f>
        <v/>
      </c>
      <c r="V64">
        <f>SUM(V55:V63)</f>
        <v/>
      </c>
      <c r="W64">
        <f>SUM(W55:W63)</f>
        <v/>
      </c>
      <c r="X64">
        <f>SUM(X55:X63)</f>
        <v/>
      </c>
      <c r="Y64">
        <f>SUM(Y55:Y63)</f>
        <v/>
      </c>
      <c r="Z64">
        <f>SUM(Z55:Z63)</f>
        <v/>
      </c>
      <c r="AA64">
        <f>SUM(AA55:AA63)</f>
        <v/>
      </c>
      <c r="AB64">
        <f>SUM(AB55:AB63)</f>
        <v/>
      </c>
      <c r="AC64">
        <f>SUM(AC55:AC63)</f>
        <v/>
      </c>
      <c r="AD64">
        <f>SUM(AD55:AD63)</f>
        <v/>
      </c>
      <c r="AE64">
        <f>SUM(AE55:AE63)</f>
        <v/>
      </c>
      <c r="AF64">
        <f>SUM(AF55:AF63)</f>
        <v/>
      </c>
      <c r="AG64">
        <f>SUM(AG55:AG63)</f>
        <v/>
      </c>
      <c r="AH64">
        <f>SUM(AH55:AH63)</f>
        <v/>
      </c>
      <c r="AI64">
        <f>SUM(AI55:AI63)</f>
        <v/>
      </c>
      <c r="AJ64">
        <f>SUM(AJ55:AJ63)</f>
        <v/>
      </c>
      <c r="AK64">
        <f>SUM(AK55:AK63)</f>
        <v/>
      </c>
      <c r="AL64">
        <f>SUM(AL55:AL63)</f>
        <v/>
      </c>
      <c r="AM64">
        <f>SUM(AM55:AM63)</f>
        <v/>
      </c>
      <c r="AN64">
        <f>SUM(AN55:AN63)</f>
        <v/>
      </c>
      <c r="AO64">
        <f>SUM(AO55:AO63)</f>
        <v/>
      </c>
      <c r="AP64">
        <f>SUM(AP55:AP63)</f>
        <v/>
      </c>
      <c r="AQ64">
        <f>SUM(AQ55:AQ63)</f>
        <v/>
      </c>
      <c r="AR64">
        <f>SUM(AR55:AR63)</f>
        <v/>
      </c>
      <c r="AS64">
        <f>SUM(AS55:AS63)</f>
        <v/>
      </c>
      <c r="AT64">
        <f>SUM(AT55:AT63)</f>
        <v/>
      </c>
      <c r="AU64">
        <f>SUM(AU55:AU63)</f>
        <v/>
      </c>
      <c r="AV64">
        <f>SUM(AV55:AV63)</f>
        <v/>
      </c>
      <c r="AW64">
        <f>SUM(AW55:AW63)</f>
        <v/>
      </c>
      <c r="AX64">
        <f>SUM(AX55:AX63)</f>
        <v/>
      </c>
      <c r="AY64">
        <f>SUM(AY55:AY63)</f>
        <v/>
      </c>
      <c r="AZ64">
        <f>SUM(AZ55:AZ63)</f>
        <v/>
      </c>
      <c r="BA64">
        <f>SUM(BA55:BA63)</f>
        <v/>
      </c>
      <c r="BB64">
        <f>SUM(BB55:BB63)</f>
        <v/>
      </c>
      <c r="BC64">
        <f>SUM(BC55:BC63)</f>
        <v/>
      </c>
      <c r="BD64">
        <f>SUM(BD55:BD63)</f>
        <v/>
      </c>
      <c r="BE64">
        <f>SUM(BE55:BE63)</f>
        <v/>
      </c>
      <c r="BF64">
        <f>SUM(BF55:BF63)</f>
        <v/>
      </c>
      <c r="BG64">
        <f>SUM(BG55:BG63)</f>
        <v/>
      </c>
      <c r="BH64">
        <f>SUM(BH55:BH63)</f>
        <v/>
      </c>
      <c r="BI64">
        <f>SUM(BI55:BI63)</f>
        <v/>
      </c>
      <c r="BJ64">
        <f>SUM(BJ55:BJ63)</f>
        <v/>
      </c>
      <c r="BK64">
        <f>SUM(BK55:BK63)</f>
        <v/>
      </c>
      <c r="BL64">
        <f>SUM(BL55:BL63)</f>
        <v/>
      </c>
      <c r="BM64">
        <f>SUM(BM55:BM63)</f>
        <v/>
      </c>
      <c r="BN64">
        <f>SUM(BN55:BN63)</f>
        <v/>
      </c>
      <c r="BO64">
        <f>SUM(BO55:BO63)</f>
        <v/>
      </c>
      <c r="BP64">
        <f>SUM(BP55:BP63)</f>
        <v/>
      </c>
      <c r="BQ64">
        <f>SUM(BQ55:BQ63)</f>
        <v/>
      </c>
      <c r="BR64">
        <f>SUM(BR55:BR63)</f>
        <v/>
      </c>
      <c r="BS64">
        <f>SUM(BS55:BS63)</f>
        <v/>
      </c>
      <c r="BT64">
        <f>SUM(BT55:BT63)</f>
        <v/>
      </c>
      <c r="BU64">
        <f>SUM(BU55:BU63)</f>
        <v/>
      </c>
      <c r="BV64">
        <f>SUM(BV55:BV63)</f>
        <v/>
      </c>
      <c r="BW64">
        <f>SUM(BW55:BW63)</f>
        <v/>
      </c>
      <c r="BX64">
        <f>SUM(BX55:BX63)</f>
        <v/>
      </c>
      <c r="BY64">
        <f>SUM(BY55:BY63)</f>
        <v/>
      </c>
      <c r="BZ64">
        <f>SUM(BZ55:BZ63)</f>
        <v/>
      </c>
      <c r="CA64">
        <f>SUM(CA55:CA63)</f>
        <v/>
      </c>
      <c r="CB64">
        <f>SUM(CB55:CB63)</f>
        <v/>
      </c>
      <c r="CC64">
        <f>SUM(CC55:CC63)</f>
        <v/>
      </c>
      <c r="CD64">
        <f>SUM(CD55:CD63)</f>
        <v/>
      </c>
      <c r="CE64">
        <f>SUM(CE55:CE63)</f>
        <v/>
      </c>
      <c r="CF64">
        <f>SUM(CF55:CF63)</f>
        <v/>
      </c>
      <c r="CG64">
        <f>SUM(CG55:CG63)</f>
        <v/>
      </c>
      <c r="CH64">
        <f>SUM(CH55:CH63)</f>
        <v/>
      </c>
      <c r="CI64">
        <f>SUM(CI55:CI63)</f>
        <v/>
      </c>
      <c r="CJ64">
        <f>SUM(CJ55:CJ63)</f>
        <v/>
      </c>
      <c r="CK64">
        <f>SUM(CK55:CK63)</f>
        <v/>
      </c>
      <c r="CL64">
        <f>SUM(CL55:CL63)</f>
        <v/>
      </c>
      <c r="CM64">
        <f>SUM(CM55:CM63)</f>
        <v/>
      </c>
      <c r="CN64">
        <f>SUM(CN55:CN63)</f>
        <v/>
      </c>
      <c r="CO64">
        <f>SUM(CO55:CO63)</f>
        <v/>
      </c>
      <c r="CP64">
        <f>SUM(CP55:CP63)</f>
        <v/>
      </c>
      <c r="CQ64">
        <f>SUM(CQ55:CQ63)</f>
        <v/>
      </c>
      <c r="CR64">
        <f>SUM(CR55:CR63)</f>
        <v/>
      </c>
      <c r="CS64">
        <f>SUM(CS55:CS63)</f>
        <v/>
      </c>
      <c r="CT64">
        <f>SUM(CT55:CT63)</f>
        <v/>
      </c>
      <c r="CU64">
        <f>SUM(CU55:CU63)</f>
        <v/>
      </c>
      <c r="CV64">
        <f>SUM(CV55:CV63)</f>
        <v/>
      </c>
      <c r="CW64">
        <f>SUM(CW55:CW63)</f>
        <v/>
      </c>
      <c r="CX64">
        <f>SUM(CX55:CX63)</f>
        <v/>
      </c>
      <c r="CY64">
        <f>SUM(CY55:CY63)</f>
        <v/>
      </c>
      <c r="CZ64">
        <f>SUM(CZ55:CZ63)</f>
        <v/>
      </c>
      <c r="DA64">
        <f>SUM(DA55:DA63)</f>
        <v/>
      </c>
      <c r="DB64">
        <f>SUM(DB55:DB63)</f>
        <v/>
      </c>
      <c r="DC64">
        <f>SUM(DC55:DC63)</f>
        <v/>
      </c>
      <c r="DD64">
        <f>SUM(DD55:DD63)</f>
        <v/>
      </c>
      <c r="DE64">
        <f>SUM(DE55:DE63)</f>
        <v/>
      </c>
      <c r="DF64">
        <f>SUM(DF55:DF63)</f>
        <v/>
      </c>
      <c r="DG64">
        <f>SUM(DG55:DG63)</f>
        <v/>
      </c>
      <c r="DH64">
        <f>SUM(DH55:DH63)</f>
        <v/>
      </c>
      <c r="DI64">
        <f>SUM(DI55:DI63)</f>
        <v/>
      </c>
      <c r="DJ64">
        <f>SUM(DJ55:DJ63)</f>
        <v/>
      </c>
      <c r="DK64">
        <f>SUM(DK55:DK63)</f>
        <v/>
      </c>
      <c r="DL64">
        <f>SUM(DL55:DL63)</f>
        <v/>
      </c>
      <c r="DM64">
        <f>SUM(DM55:DM63)</f>
        <v/>
      </c>
      <c r="DN64">
        <f>SUM(DN55:DN63)</f>
        <v/>
      </c>
      <c r="DO64">
        <f>SUM(DO55:DO63)</f>
        <v/>
      </c>
      <c r="DP64">
        <f>SUM(DP55:DP63)</f>
        <v/>
      </c>
      <c r="DQ64">
        <f>SUM(DQ55:DQ63)</f>
        <v/>
      </c>
      <c r="DR64">
        <f>SUM(DR55:DR63)</f>
        <v/>
      </c>
      <c r="DS64">
        <f>SUM(DS55:DS63)</f>
        <v/>
      </c>
      <c r="DT64">
        <f>SUM(DT55:DT63)</f>
        <v/>
      </c>
      <c r="DU64">
        <f>SUM(DU55:DU63)</f>
        <v/>
      </c>
      <c r="DV64">
        <f>SUM(DV55:DV63)</f>
        <v/>
      </c>
      <c r="DW64">
        <f>SUM(DW55:DW63)</f>
        <v/>
      </c>
      <c r="DX64">
        <f>SUM(DX55:DX63)</f>
        <v/>
      </c>
      <c r="DY64">
        <f>SUM(DY55:DY63)</f>
        <v/>
      </c>
      <c r="DZ64">
        <f>SUM(DZ55:DZ63)</f>
        <v/>
      </c>
      <c r="EA64">
        <f>SUM(EA55:EA63)</f>
        <v/>
      </c>
      <c r="EB64">
        <f>SUM(EB55:EB63)</f>
        <v/>
      </c>
      <c r="EC64">
        <f>SUM(EC55:EC63)</f>
        <v/>
      </c>
      <c r="ED64">
        <f>SUM(ED55:ED63)</f>
        <v/>
      </c>
      <c r="EE64">
        <f>SUM(EE55:EE63)</f>
        <v/>
      </c>
      <c r="EF64">
        <f>SUM(EF55:EF63)</f>
        <v/>
      </c>
      <c r="EG64">
        <f>SUM(EG55:EG63)</f>
        <v/>
      </c>
      <c r="EH64">
        <f>SUM(EH55:EH63)</f>
        <v/>
      </c>
      <c r="EI64">
        <f>SUM(EI55:EI63)</f>
        <v/>
      </c>
      <c r="EJ64">
        <f>SUM(EJ55:EJ63)</f>
        <v/>
      </c>
      <c r="EK64">
        <f>SUM(EK55:EK63)</f>
        <v/>
      </c>
      <c r="EL64">
        <f>SUM(EL55:EL63)</f>
        <v/>
      </c>
      <c r="EM64">
        <f>SUM(EM55:EM63)</f>
        <v/>
      </c>
      <c r="EN64">
        <f>SUM(EN55:EN63)</f>
        <v/>
      </c>
      <c r="EO64">
        <f>SUM(EO55:EO63)</f>
        <v/>
      </c>
      <c r="EP64">
        <f>SUM(EP55:EP63)</f>
        <v/>
      </c>
      <c r="EQ64">
        <f>SUM(EQ55:EQ63)</f>
        <v/>
      </c>
      <c r="ER64">
        <f>SUM(ER55:ER63)</f>
        <v/>
      </c>
      <c r="ES64">
        <f>SUM(ES55:ES63)</f>
        <v/>
      </c>
      <c r="ET64">
        <f>SUM(ET55:ET63)</f>
        <v/>
      </c>
      <c r="EU64">
        <f>SUM(EU55:EU63)</f>
        <v/>
      </c>
      <c r="EV64">
        <f>SUM(EV55:EV63)</f>
        <v/>
      </c>
      <c r="EW64">
        <f>SUM(EW55:EW63)</f>
        <v/>
      </c>
      <c r="EX64">
        <f>SUM(EX55:EX63)</f>
        <v/>
      </c>
      <c r="EY64">
        <f>SUM(EY55:EY63)</f>
        <v/>
      </c>
      <c r="EZ64">
        <f>SUM(EZ55:EZ63)</f>
        <v/>
      </c>
      <c r="FA64">
        <f>SUM(FA55:FA63)</f>
        <v/>
      </c>
      <c r="FB64">
        <f>SUM(FB55:FB63)</f>
        <v/>
      </c>
      <c r="FC64">
        <f>SUM(FC55:FC63)</f>
        <v/>
      </c>
      <c r="FD64">
        <f>SUM(FD55:FD63)</f>
        <v/>
      </c>
      <c r="FE64">
        <f>SUM(FE55:FE63)</f>
        <v/>
      </c>
      <c r="FF64">
        <f>SUM(FF55:FF63)</f>
        <v/>
      </c>
      <c r="FG64">
        <f>SUM(FG55:FG63)</f>
        <v/>
      </c>
      <c r="FH64">
        <f>SUM(FH55:FH63)</f>
        <v/>
      </c>
      <c r="FI64">
        <f>SUM(FI55:FI63)</f>
        <v/>
      </c>
      <c r="FJ64">
        <f>SUM(FJ55:FJ63)</f>
        <v/>
      </c>
      <c r="FK64">
        <f>SUM(FK55:FK63)</f>
        <v/>
      </c>
      <c r="FL64">
        <f>SUM(FL55:FL63)</f>
        <v/>
      </c>
      <c r="FM64">
        <f>SUM(FM55:FM63)</f>
        <v/>
      </c>
      <c r="FN64">
        <f>SUM(FN55:FN63)</f>
        <v/>
      </c>
      <c r="FO64">
        <f>SUM(FO55:FO63)</f>
        <v/>
      </c>
      <c r="FP64">
        <f>SUM(FP55:FP63)</f>
        <v/>
      </c>
      <c r="FQ64">
        <f>SUM(FQ55:FQ63)</f>
        <v/>
      </c>
      <c r="FR64">
        <f>SUM(FR55:FR63)</f>
        <v/>
      </c>
      <c r="FS64">
        <f>SUM(FS55:FS63)</f>
        <v/>
      </c>
      <c r="FT64">
        <f>SUM(FT55:FT63)</f>
        <v/>
      </c>
      <c r="FU64">
        <f>SUM(FU55:FU63)</f>
        <v/>
      </c>
      <c r="FV64">
        <f>SUM(FV55:FV63)</f>
        <v/>
      </c>
      <c r="FW64">
        <f>SUM(FW55:FW63)</f>
        <v/>
      </c>
      <c r="FX64">
        <f>SUM(FX55:FX63)</f>
        <v/>
      </c>
      <c r="FY64">
        <f>SUM(FY55:FY63)</f>
        <v/>
      </c>
      <c r="FZ64">
        <f>SUM(FZ55:FZ63)</f>
        <v/>
      </c>
      <c r="GA64">
        <f>SUM(GA55:GA63)</f>
        <v/>
      </c>
      <c r="GB64">
        <f>SUM(GB55:GB63)</f>
        <v/>
      </c>
      <c r="GC64">
        <f>SUM(GC55:GC63)</f>
        <v/>
      </c>
      <c r="GD64">
        <f>SUM(GD55:GD63)</f>
        <v/>
      </c>
      <c r="GE64">
        <f>SUM(GE55:GE63)</f>
        <v/>
      </c>
      <c r="GF64">
        <f>SUM(GF55:GF63)</f>
        <v/>
      </c>
      <c r="GG64">
        <f>SUM(GG55:GG63)</f>
        <v/>
      </c>
      <c r="GH64">
        <f>SUM(GH55:GH63)</f>
        <v/>
      </c>
      <c r="GI64">
        <f>SUM(GI55:GI63)</f>
        <v/>
      </c>
      <c r="GJ64">
        <f>SUM(GJ55:GJ63)</f>
        <v/>
      </c>
      <c r="GK64">
        <f>SUM(GK55:GK63)</f>
        <v/>
      </c>
      <c r="GL64">
        <f>SUM(GL55:GL63)</f>
        <v/>
      </c>
      <c r="GM64">
        <f>SUM(GM55:GM63)</f>
        <v/>
      </c>
      <c r="GN64">
        <f>SUM(GN55:GN63)</f>
        <v/>
      </c>
      <c r="GO64">
        <f>SUM(GO55:GO63)</f>
        <v/>
      </c>
      <c r="GP64">
        <f>SUM(GP55:GP63)</f>
        <v/>
      </c>
      <c r="GQ64">
        <f>SUM(GQ55:GQ63)</f>
        <v/>
      </c>
      <c r="GR64">
        <f>SUM(GR55:GR63)</f>
        <v/>
      </c>
      <c r="GS64">
        <f>SUM(GS55:GS63)</f>
        <v/>
      </c>
      <c r="GT64">
        <f>SUM(GT55:GT63)</f>
        <v/>
      </c>
      <c r="GU64">
        <f>SUM(GU55:GU63)</f>
        <v/>
      </c>
      <c r="GV64">
        <f>SUM(GV55:GV63)</f>
        <v/>
      </c>
      <c r="GW64">
        <f>SUM(GW55:GW63)</f>
        <v/>
      </c>
      <c r="GX64">
        <f>SUM(GX55:GX63)</f>
        <v/>
      </c>
      <c r="GY64">
        <f>SUM(GY55:GY63)</f>
        <v/>
      </c>
      <c r="GZ64">
        <f>SUM(GZ55:GZ63)</f>
        <v/>
      </c>
      <c r="HA64">
        <f>SUM(HA55:HA63)</f>
        <v/>
      </c>
      <c r="HB64">
        <f>SUM(HB55:HB63)</f>
        <v/>
      </c>
      <c r="HC64">
        <f>SUM(HC55:HC63)</f>
        <v/>
      </c>
      <c r="HD64">
        <f>SUM(HD55:HD63)</f>
        <v/>
      </c>
      <c r="HE64">
        <f>SUM(HE55:HE63)</f>
        <v/>
      </c>
      <c r="HF64">
        <f>SUM(HF55:HF63)</f>
        <v/>
      </c>
      <c r="HG64">
        <f>SUM(HG55:HG63)</f>
        <v/>
      </c>
      <c r="HH64">
        <f>SUM(HH55:HH63)</f>
        <v/>
      </c>
      <c r="HI64">
        <f>SUM(HI55:HI63)</f>
        <v/>
      </c>
      <c r="HJ64">
        <f>SUM(HJ55:HJ63)</f>
        <v/>
      </c>
      <c r="HK64">
        <f>SUM(HK55:HK63)</f>
        <v/>
      </c>
      <c r="HL64">
        <f>SUM(HL55:HL63)</f>
        <v/>
      </c>
      <c r="HM64">
        <f>SUM(HM55:HM63)</f>
        <v/>
      </c>
      <c r="HN64">
        <f>SUM(HN55:HN63)</f>
        <v/>
      </c>
      <c r="HO64">
        <f>SUM(HO55:HO63)</f>
        <v/>
      </c>
      <c r="HP64">
        <f>SUM(HP55:HP63)</f>
        <v/>
      </c>
      <c r="HQ64">
        <f>SUM(HQ55:HQ63)</f>
        <v/>
      </c>
      <c r="HR64">
        <f>SUM(HR55:HR63)</f>
        <v/>
      </c>
      <c r="HS64">
        <f>SUM(HS55:HS63)</f>
        <v/>
      </c>
      <c r="HT64">
        <f>SUM(HT55:HT63)</f>
        <v/>
      </c>
      <c r="HU64">
        <f>SUM(HU55:HU63)</f>
        <v/>
      </c>
      <c r="HV64">
        <f>SUM(HV55:HV63)</f>
        <v/>
      </c>
      <c r="HW64">
        <f>SUM(HW55:HW63)</f>
        <v/>
      </c>
      <c r="HX64">
        <f>SUM(HX55:HX63)</f>
        <v/>
      </c>
      <c r="HY64">
        <f>SUM(HY55:HY63)</f>
        <v/>
      </c>
      <c r="HZ64">
        <f>SUM(HZ55:HZ63)</f>
        <v/>
      </c>
      <c r="IA64">
        <f>SUM(IA55:IA63)</f>
        <v/>
      </c>
      <c r="IB64">
        <f>SUM(IB55:IB63)</f>
        <v/>
      </c>
      <c r="IC64">
        <f>SUM(IC55:IC63)</f>
        <v/>
      </c>
      <c r="ID64">
        <f>SUM(ID55:ID63)</f>
        <v/>
      </c>
      <c r="IE64">
        <f>SUM(IE55:IE63)</f>
        <v/>
      </c>
      <c r="IF64">
        <f>SUM(IF55:IF63)</f>
        <v/>
      </c>
      <c r="IG64">
        <f>SUM(IG55:IG63)</f>
        <v/>
      </c>
      <c r="IH64">
        <f>SUM(IH55:IH63)</f>
        <v/>
      </c>
      <c r="II64">
        <f>SUM(II55:II63)</f>
        <v/>
      </c>
      <c r="IJ64">
        <f>SUM(IJ55:IJ63)</f>
        <v/>
      </c>
      <c r="IK64">
        <f>SUM(IK55:IK63)</f>
        <v/>
      </c>
      <c r="IL64">
        <f>SUM(IL55:IL63)</f>
        <v/>
      </c>
      <c r="IM64">
        <f>SUM(IM55:IM63)</f>
        <v/>
      </c>
      <c r="IN64">
        <f>SUM(IN55:IN63)</f>
        <v/>
      </c>
      <c r="IO64">
        <f>SUM(IO55:IO63)</f>
        <v/>
      </c>
      <c r="IP64">
        <f>SUM(IP55:IP63)</f>
        <v/>
      </c>
      <c r="IQ64">
        <f>SUM(IQ55:IQ63)</f>
        <v/>
      </c>
      <c r="IR64">
        <f>SUM(IR55:IR63)</f>
        <v/>
      </c>
      <c r="IS64">
        <f>SUM(IS55:IS63)</f>
        <v/>
      </c>
      <c r="IT64">
        <f>SUM(IT55:IT63)</f>
        <v/>
      </c>
      <c r="IU64">
        <f>SUM(IU55:IU63)</f>
        <v/>
      </c>
      <c r="IV64">
        <f>SUM(IV55:IV63)</f>
        <v/>
      </c>
      <c r="IW64">
        <f>SUM(IW55:IW63)</f>
        <v/>
      </c>
      <c r="IX64">
        <f>SUM(IX55:IX63)</f>
        <v/>
      </c>
      <c r="IY64">
        <f>SUM(IY55:IY63)</f>
        <v/>
      </c>
      <c r="IZ64">
        <f>SUM(IZ55:IZ63)</f>
        <v/>
      </c>
      <c r="JA64">
        <f>SUM(JA55:JA63)</f>
        <v/>
      </c>
      <c r="JB64">
        <f>SUM(JB55:JB63)</f>
        <v/>
      </c>
      <c r="JC64">
        <f>SUM(JC55:JC63)</f>
        <v/>
      </c>
      <c r="JD64">
        <f>SUM(JD55:JD63)</f>
        <v/>
      </c>
      <c r="JE64">
        <f>SUM(JE55:JE63)</f>
        <v/>
      </c>
      <c r="JF64">
        <f>SUM(JF55:JF63)</f>
        <v/>
      </c>
      <c r="JG64">
        <f>SUM(JG55:JG63)</f>
        <v/>
      </c>
      <c r="JH64">
        <f>SUM(JH55:JH63)</f>
        <v/>
      </c>
      <c r="JI64">
        <f>SUM(JI55:JI63)</f>
        <v/>
      </c>
      <c r="JJ64">
        <f>SUM(JJ55:JJ63)</f>
        <v/>
      </c>
      <c r="JK64">
        <f>SUM(JK55:JK63)</f>
        <v/>
      </c>
      <c r="JL64">
        <f>SUM(JL55:JL63)</f>
        <v/>
      </c>
      <c r="JM64">
        <f>SUM(JM55:JM63)</f>
        <v/>
      </c>
      <c r="JN64">
        <f>SUM(JN55:JN63)</f>
        <v/>
      </c>
      <c r="JO64">
        <f>SUM(JO55:JO63)</f>
        <v/>
      </c>
      <c r="JP64">
        <f>SUM(JP55:JP63)</f>
        <v/>
      </c>
      <c r="JQ64">
        <f>SUM(JQ55:JQ63)</f>
        <v/>
      </c>
      <c r="JR64">
        <f>SUM(JR55:JR63)</f>
        <v/>
      </c>
      <c r="JS64">
        <f>SUM(JS55:JS63)</f>
        <v/>
      </c>
      <c r="JT64">
        <f>SUM(JT55:JT63)</f>
        <v/>
      </c>
      <c r="JU64">
        <f>SUM(JU55:JU63)</f>
        <v/>
      </c>
      <c r="JV64">
        <f>SUM(JV55:JV63)</f>
        <v/>
      </c>
      <c r="JW64">
        <f>SUM(JW55:JW63)</f>
        <v/>
      </c>
      <c r="JX64">
        <f>SUM(JX55:JX63)</f>
        <v/>
      </c>
      <c r="JY64">
        <f>SUM(JY55:JY63)</f>
        <v/>
      </c>
      <c r="JZ64">
        <f>SUM(JZ55:JZ63)</f>
        <v/>
      </c>
      <c r="KA64">
        <f>SUM(KA55:KA63)</f>
        <v/>
      </c>
      <c r="KB64">
        <f>SUM(KB55:KB63)</f>
        <v/>
      </c>
      <c r="KC64">
        <f>SUM(KC55:KC63)</f>
        <v/>
      </c>
      <c r="KD64">
        <f>SUM(KD55:KD63)</f>
        <v/>
      </c>
      <c r="KE64">
        <f>SUM(KE55:KE63)</f>
        <v/>
      </c>
      <c r="KF64">
        <f>SUM(KF55:KF63)</f>
        <v/>
      </c>
      <c r="KG64">
        <f>SUM(KG55:KG63)</f>
        <v/>
      </c>
      <c r="KH64">
        <f>SUM(KH55:KH63)</f>
        <v/>
      </c>
      <c r="KI64">
        <f>SUM(KI55:KI63)</f>
        <v/>
      </c>
      <c r="KJ64">
        <f>SUM(KJ55:KJ63)</f>
        <v/>
      </c>
      <c r="KK64">
        <f>SUM(KK55:KK63)</f>
        <v/>
      </c>
      <c r="KL64">
        <f>SUM(KL55:KL63)</f>
        <v/>
      </c>
      <c r="KM64">
        <f>SUM(KM55:KM63)</f>
        <v/>
      </c>
      <c r="KN64">
        <f>SUM(KN55:KN63)</f>
        <v/>
      </c>
      <c r="KO64">
        <f>SUM(KO55:KO63)</f>
        <v/>
      </c>
      <c r="KP64">
        <f>SUM(KP55:KP63)</f>
        <v/>
      </c>
      <c r="KQ64">
        <f>SUM(KQ55:KQ63)</f>
        <v/>
      </c>
      <c r="KR64">
        <f>SUM(KR55:KR63)</f>
        <v/>
      </c>
      <c r="KS64">
        <f>SUM(KS55:KS63)</f>
        <v/>
      </c>
      <c r="KT64">
        <f>SUM(KT55:KT63)</f>
        <v/>
      </c>
      <c r="KU64">
        <f>SUM(KU55:KU63)</f>
        <v/>
      </c>
    </row>
    <row r="65" spans="1:307">
      <c r="A65" t="s">
        <v>6</v>
      </c>
    </row>
    <row r="66" spans="1:307">
      <c r="B66" t="s">
        <v>9</v>
      </c>
      <c r="C66" t="s">
        <v>25</v>
      </c>
      <c r="D66" t="s">
        <v>25</v>
      </c>
      <c r="E66" t="s">
        <v>24</v>
      </c>
      <c r="G66">
        <f>MATCH($C66,'EIA Consumption'!$C:$C,0)</f>
        <v/>
      </c>
      <c r="H66">
        <f>INDEX('EIA Consumption'!$C:$BW,$G66,H$5)*H9</f>
        <v/>
      </c>
      <c r="I66">
        <f>INDEX('EIA Consumption'!$C:$BW,$G66,I$5)*I9</f>
        <v/>
      </c>
      <c r="J66">
        <f>INDEX('EIA Consumption'!$C:$BW,$G66,J$5)*J9</f>
        <v/>
      </c>
      <c r="K66">
        <f>INDEX('EIA Consumption'!$C:$BW,$G66,K$5)*K9</f>
        <v/>
      </c>
      <c r="L66">
        <f>INDEX('EIA Consumption'!$C:$BW,$G66,L$5)*L9</f>
        <v/>
      </c>
      <c r="M66">
        <f>INDEX('EIA Consumption'!$C:$BW,$G66,M$5)*M9</f>
        <v/>
      </c>
      <c r="N66">
        <f>INDEX('EIA Consumption'!$C:$BW,$G66,N$5)*N9</f>
        <v/>
      </c>
      <c r="O66">
        <f>INDEX('EIA Consumption'!$C:$BW,$G66,O$5)*O9</f>
        <v/>
      </c>
      <c r="P66">
        <f>INDEX('EIA Consumption'!$C:$BW,$G66,P$5)*P9</f>
        <v/>
      </c>
      <c r="Q66">
        <f>INDEX('EIA Consumption'!$C:$BW,$G66,Q$5)*Q9</f>
        <v/>
      </c>
      <c r="R66">
        <f>INDEX('EIA Consumption'!$C:$BW,$G66,R$5)*R9</f>
        <v/>
      </c>
      <c r="S66">
        <f>INDEX('EIA Consumption'!$C:$BW,$G66,S$5)*S9</f>
        <v/>
      </c>
      <c r="T66">
        <f>INDEX('EIA Consumption'!$C:$BW,$G66,T$5)*T9</f>
        <v/>
      </c>
      <c r="U66">
        <f>INDEX('EIA Consumption'!$C:$BW,$G66,U$5)*U9</f>
        <v/>
      </c>
      <c r="V66">
        <f>INDEX('EIA Consumption'!$C:$BW,$G66,V$5)*V9</f>
        <v/>
      </c>
      <c r="W66">
        <f>INDEX('EIA Consumption'!$C:$BW,$G66,W$5)*W9</f>
        <v/>
      </c>
      <c r="X66">
        <f>INDEX('EIA Consumption'!$C:$BW,$G66,X$5)*X9</f>
        <v/>
      </c>
      <c r="Y66">
        <f>INDEX('EIA Consumption'!$C:$BW,$G66,Y$5)*Y9</f>
        <v/>
      </c>
      <c r="Z66">
        <f>INDEX('EIA Consumption'!$C:$BW,$G66,Z$5)*Z9</f>
        <v/>
      </c>
      <c r="AA66">
        <f>INDEX('EIA Consumption'!$C:$BW,$G66,AA$5)*AA9</f>
        <v/>
      </c>
      <c r="AB66">
        <f>INDEX('EIA Consumption'!$C:$BW,$G66,AB$5)*AB9</f>
        <v/>
      </c>
      <c r="AC66">
        <f>INDEX('EIA Consumption'!$C:$BW,$G66,AC$5)*AC9</f>
        <v/>
      </c>
      <c r="AD66">
        <f>INDEX('EIA Consumption'!$C:$BW,$G66,AD$5)*AD9</f>
        <v/>
      </c>
      <c r="AE66">
        <f>INDEX('EIA Consumption'!$C:$BW,$G66,AE$5)*AE9</f>
        <v/>
      </c>
      <c r="AF66">
        <f>INDEX('EIA Consumption'!$C:$BW,$G66,AF$5)*AF9</f>
        <v/>
      </c>
      <c r="AG66">
        <f>INDEX('EIA Consumption'!$C:$BW,$G66,AG$5)*AG9</f>
        <v/>
      </c>
      <c r="AH66">
        <f>INDEX('EIA Consumption'!$C:$BW,$G66,AH$5)*AH9</f>
        <v/>
      </c>
      <c r="AI66">
        <f>INDEX('EIA Consumption'!$C:$BW,$G66,AI$5)*AI9</f>
        <v/>
      </c>
      <c r="AJ66">
        <f>INDEX('EIA Consumption'!$C:$BW,$G66,AJ$5)*AJ9</f>
        <v/>
      </c>
      <c r="AK66">
        <f>INDEX('EIA Consumption'!$C:$BW,$G66,AK$5)*AK9</f>
        <v/>
      </c>
      <c r="AL66">
        <f>INDEX('EIA Consumption'!$C:$BW,$G66,AL$5)*AL9</f>
        <v/>
      </c>
      <c r="AM66">
        <f>INDEX('EIA Consumption'!$C:$BW,$G66,AM$5)*AM9</f>
        <v/>
      </c>
      <c r="AN66">
        <f>INDEX('EIA Consumption'!$C:$BW,$G66,AN$5)*AN9</f>
        <v/>
      </c>
      <c r="AO66">
        <f>INDEX('EIA Consumption'!$C:$BW,$G66,AO$5)*AO9</f>
        <v/>
      </c>
      <c r="AP66">
        <f>INDEX('EIA Consumption'!$C:$BW,$G66,AP$5)*AP9</f>
        <v/>
      </c>
      <c r="AQ66">
        <f>INDEX('EIA Consumption'!$C:$BW,$G66,AQ$5)*AQ9</f>
        <v/>
      </c>
      <c r="AR66">
        <f>INDEX('EIA Consumption'!$C:$BW,$G66,AR$5)*AR9</f>
        <v/>
      </c>
      <c r="AS66">
        <f>INDEX('EIA Consumption'!$C:$BW,$G66,AS$5)*AS9</f>
        <v/>
      </c>
      <c r="AT66">
        <f>INDEX('EIA Consumption'!$C:$BW,$G66,AT$5)*AT9</f>
        <v/>
      </c>
      <c r="AU66">
        <f>INDEX('EIA Consumption'!$C:$BW,$G66,AU$5)*AU9</f>
        <v/>
      </c>
      <c r="AV66">
        <f>INDEX('EIA Consumption'!$C:$BW,$G66,AV$5)*AV9</f>
        <v/>
      </c>
      <c r="AW66">
        <f>INDEX('EIA Consumption'!$C:$BW,$G66,AW$5)*AW9</f>
        <v/>
      </c>
      <c r="AX66">
        <f>INDEX('EIA Consumption'!$C:$BW,$G66,AX$5)*AX9</f>
        <v/>
      </c>
      <c r="AY66">
        <f>INDEX('EIA Consumption'!$C:$BW,$G66,AY$5)*AY9</f>
        <v/>
      </c>
      <c r="AZ66">
        <f>INDEX('EIA Consumption'!$C:$BW,$G66,AZ$5)*AZ9</f>
        <v/>
      </c>
      <c r="BA66">
        <f>INDEX('EIA Consumption'!$C:$BW,$G66,BA$5)*BA9</f>
        <v/>
      </c>
      <c r="BB66">
        <f>INDEX('EIA Consumption'!$C:$BW,$G66,BB$5)*BB9</f>
        <v/>
      </c>
      <c r="BC66">
        <f>INDEX('EIA Consumption'!$C:$BW,$G66,BC$5)*BC9</f>
        <v/>
      </c>
      <c r="BD66">
        <f>INDEX('EIA Consumption'!$C:$BW,$G66,BD$5)*BD9</f>
        <v/>
      </c>
      <c r="BE66">
        <f>INDEX('EIA Consumption'!$C:$BW,$G66,BE$5)*BE9</f>
        <v/>
      </c>
      <c r="BF66">
        <f>INDEX('EIA Consumption'!$C:$BW,$G66,BF$5)*BF9</f>
        <v/>
      </c>
      <c r="BG66">
        <f>INDEX('EIA Consumption'!$C:$BW,$G66,BG$5)*BG9</f>
        <v/>
      </c>
      <c r="BH66">
        <f>INDEX('EIA Consumption'!$C:$BW,$G66,BH$5)*BH9</f>
        <v/>
      </c>
      <c r="BI66">
        <f>INDEX('EIA Consumption'!$C:$BW,$G66,BI$5)*BI9</f>
        <v/>
      </c>
      <c r="BJ66">
        <f>INDEX('EIA Consumption'!$C:$BW,$G66,BJ$5)*BJ9</f>
        <v/>
      </c>
      <c r="BK66">
        <f>INDEX('EIA Consumption'!$C:$BW,$G66,BK$5)*BK9</f>
        <v/>
      </c>
      <c r="BL66">
        <f>INDEX('EIA Consumption'!$C:$BW,$G66,BL$5)*BL9</f>
        <v/>
      </c>
      <c r="BM66">
        <f>INDEX('EIA Consumption'!$C:$BW,$G66,BM$5)*BM9</f>
        <v/>
      </c>
      <c r="BN66">
        <f>INDEX('EIA Consumption'!$C:$BW,$G66,BN$5)*BN9</f>
        <v/>
      </c>
      <c r="BO66">
        <f>INDEX('EIA Consumption'!$C:$BW,$G66,BO$5)*BO9</f>
        <v/>
      </c>
      <c r="BP66">
        <f>INDEX('EIA Consumption'!$C:$BW,$G66,BP$5)*BP9</f>
        <v/>
      </c>
      <c r="BQ66">
        <f>INDEX('EIA Consumption'!$C:$BW,$G66,BQ$5)*BQ9</f>
        <v/>
      </c>
      <c r="BR66">
        <f>INDEX('EIA Consumption'!$C:$BW,$G66,BR$5)*BR9</f>
        <v/>
      </c>
      <c r="BS66">
        <f>INDEX('EIA Consumption'!$C:$BW,$G66,BS$5)*BS9</f>
        <v/>
      </c>
      <c r="BT66">
        <f>INDEX('EIA Consumption'!$C:$BW,$G66,BT$5)*BT9</f>
        <v/>
      </c>
      <c r="BU66">
        <f>INDEX('EIA Consumption'!$C:$BW,$G66,BU$5)*BU9</f>
        <v/>
      </c>
      <c r="BV66">
        <f>INDEX('EIA Consumption'!$C:$BW,$G66,BV$5)*BV9</f>
        <v/>
      </c>
      <c r="BW66">
        <f>INDEX('EIA Consumption'!$C:$BW,$G66,BW$5)*BW9</f>
        <v/>
      </c>
      <c r="BX66">
        <f>INDEX('EIA Consumption'!$C:$BW,$G66,BX$5)*BX9</f>
        <v/>
      </c>
      <c r="BY66">
        <f>INDEX('EIA Consumption'!$C:$BW,$G66,BY$5)*BY9</f>
        <v/>
      </c>
      <c r="BZ66">
        <f>INDEX('EIA Consumption'!$C:$BW,$G66,BZ$5)*BZ9</f>
        <v/>
      </c>
      <c r="CA66">
        <f>INDEX('EIA Consumption'!$C:$BW,$G66,CA$5)*CA9</f>
        <v/>
      </c>
      <c r="CB66">
        <f>INDEX('EIA Consumption'!$C:$BW,$G66,CB$5)*CB9</f>
        <v/>
      </c>
      <c r="CC66">
        <f>INDEX('EIA Consumption'!$C:$BW,$G66,CC$5)*CC9</f>
        <v/>
      </c>
      <c r="CD66">
        <f>INDEX('EIA Consumption'!$C:$BW,$G66,CD$5)*CD9</f>
        <v/>
      </c>
      <c r="CE66">
        <f>INDEX('EIA Consumption'!$C:$BW,$G66,CE$5)*CE9</f>
        <v/>
      </c>
      <c r="CF66">
        <f>INDEX('EIA Consumption'!$C:$BW,$G66,CF$5)*CF9</f>
        <v/>
      </c>
      <c r="CG66">
        <f>INDEX('EIA Consumption'!$C:$BW,$G66,CG$5)*CG9</f>
        <v/>
      </c>
      <c r="CH66">
        <f>INDEX('EIA Consumption'!$C:$BW,$G66,CH$5)*CH9</f>
        <v/>
      </c>
      <c r="CI66">
        <f>INDEX('EIA Consumption'!$C:$BW,$G66,CI$5)*CI9</f>
        <v/>
      </c>
      <c r="CJ66">
        <f>INDEX('EIA Consumption'!$C:$BW,$G66,CJ$5)*CJ9</f>
        <v/>
      </c>
      <c r="CK66">
        <f>INDEX('EIA Consumption'!$C:$BW,$G66,CK$5)*CK9</f>
        <v/>
      </c>
      <c r="CL66">
        <f>INDEX('EIA Consumption'!$C:$BW,$G66,CL$5)*CL9</f>
        <v/>
      </c>
      <c r="CM66">
        <f>INDEX('EIA Consumption'!$C:$BW,$G66,CM$5)*CM9</f>
        <v/>
      </c>
      <c r="CN66">
        <f>INDEX('EIA Consumption'!$C:$BW,$G66,CN$5)*CN9</f>
        <v/>
      </c>
      <c r="CO66">
        <f>INDEX('EIA Consumption'!$C:$BW,$G66,CO$5)*CO9</f>
        <v/>
      </c>
      <c r="CP66">
        <f>INDEX('EIA Consumption'!$C:$BW,$G66,CP$5)*CP9</f>
        <v/>
      </c>
      <c r="CQ66">
        <f>INDEX('EIA Consumption'!$C:$BW,$G66,CQ$5)*CQ9</f>
        <v/>
      </c>
      <c r="CR66">
        <f>INDEX('EIA Consumption'!$C:$BW,$G66,CR$5)*CR9</f>
        <v/>
      </c>
      <c r="CS66">
        <f>INDEX('EIA Consumption'!$C:$BW,$G66,CS$5)*CS9</f>
        <v/>
      </c>
      <c r="CT66">
        <f>INDEX('EIA Consumption'!$C:$BW,$G66,CT$5)*CT9</f>
        <v/>
      </c>
      <c r="CU66">
        <f>INDEX('EIA Consumption'!$C:$BW,$G66,CU$5)*CU9</f>
        <v/>
      </c>
      <c r="CV66">
        <f>INDEX('EIA Consumption'!$C:$BW,$G66,CV$5)*CV9</f>
        <v/>
      </c>
      <c r="CW66">
        <f>INDEX('EIA Consumption'!$C:$BW,$G66,CW$5)*CW9</f>
        <v/>
      </c>
      <c r="CX66">
        <f>INDEX('EIA Consumption'!$C:$BW,$G66,CX$5)*CX9</f>
        <v/>
      </c>
      <c r="CY66">
        <f>INDEX('EIA Consumption'!$C:$BW,$G66,CY$5)*CY9</f>
        <v/>
      </c>
      <c r="CZ66">
        <f>INDEX('EIA Consumption'!$C:$BW,$G66,CZ$5)*CZ9</f>
        <v/>
      </c>
      <c r="DA66">
        <f>INDEX('EIA Consumption'!$C:$BW,$G66,DA$5)*DA9</f>
        <v/>
      </c>
      <c r="DB66">
        <f>INDEX('EIA Consumption'!$C:$BW,$G66,DB$5)*DB9</f>
        <v/>
      </c>
      <c r="DC66">
        <f>INDEX('EIA Consumption'!$C:$BW,$G66,DC$5)*DC9</f>
        <v/>
      </c>
      <c r="DD66">
        <f>INDEX('EIA Consumption'!$C:$BW,$G66,DD$5)*DD9</f>
        <v/>
      </c>
      <c r="DE66">
        <f>INDEX('EIA Consumption'!$C:$BW,$G66,DE$5)*DE9</f>
        <v/>
      </c>
      <c r="DF66">
        <f>INDEX('EIA Consumption'!$C:$BW,$G66,DF$5)*DF9</f>
        <v/>
      </c>
      <c r="DG66">
        <f>INDEX('EIA Consumption'!$C:$BW,$G66,DG$5)*DG9</f>
        <v/>
      </c>
      <c r="DH66">
        <f>INDEX('EIA Consumption'!$C:$BW,$G66,DH$5)*DH9</f>
        <v/>
      </c>
      <c r="DI66">
        <f>INDEX('EIA Consumption'!$C:$BW,$G66,DI$5)*DI9</f>
        <v/>
      </c>
      <c r="DJ66">
        <f>INDEX('EIA Consumption'!$C:$BW,$G66,DJ$5)*DJ9</f>
        <v/>
      </c>
      <c r="DK66">
        <f>INDEX('EIA Consumption'!$C:$BW,$G66,DK$5)*DK9</f>
        <v/>
      </c>
      <c r="DL66">
        <f>INDEX('EIA Consumption'!$C:$BW,$G66,DL$5)*DL9</f>
        <v/>
      </c>
      <c r="DM66">
        <f>INDEX('EIA Consumption'!$C:$BW,$G66,DM$5)*DM9</f>
        <v/>
      </c>
      <c r="DN66">
        <f>INDEX('EIA Consumption'!$C:$BW,$G66,DN$5)*DN9</f>
        <v/>
      </c>
      <c r="DO66">
        <f>INDEX('EIA Consumption'!$C:$BW,$G66,DO$5)*DO9</f>
        <v/>
      </c>
      <c r="DP66">
        <f>INDEX('EIA Consumption'!$C:$BW,$G66,DP$5)*DP9</f>
        <v/>
      </c>
      <c r="DQ66">
        <f>INDEX('EIA Consumption'!$C:$BW,$G66,DQ$5)*DQ9</f>
        <v/>
      </c>
      <c r="DR66">
        <f>INDEX('EIA Consumption'!$C:$BW,$G66,DR$5)*DR9</f>
        <v/>
      </c>
      <c r="DS66">
        <f>INDEX('EIA Consumption'!$C:$BW,$G66,DS$5)*DS9</f>
        <v/>
      </c>
      <c r="DT66">
        <f>INDEX('EIA Consumption'!$C:$BW,$G66,DT$5)*DT9</f>
        <v/>
      </c>
      <c r="DU66">
        <f>INDEX('EIA Consumption'!$C:$BW,$G66,DU$5)*DU9</f>
        <v/>
      </c>
      <c r="DV66">
        <f>INDEX('EIA Consumption'!$C:$BW,$G66,DV$5)*DV9</f>
        <v/>
      </c>
      <c r="DW66">
        <f>INDEX('EIA Consumption'!$C:$BW,$G66,DW$5)*DW9</f>
        <v/>
      </c>
      <c r="DX66">
        <f>INDEX('EIA Consumption'!$C:$BW,$G66,DX$5)*DX9</f>
        <v/>
      </c>
      <c r="DY66">
        <f>INDEX('EIA Consumption'!$C:$BW,$G66,DY$5)*DY9</f>
        <v/>
      </c>
      <c r="DZ66">
        <f>INDEX('EIA Consumption'!$C:$BW,$G66,DZ$5)*DZ9</f>
        <v/>
      </c>
      <c r="EA66">
        <f>INDEX('EIA Consumption'!$C:$BW,$G66,EA$5)*EA9</f>
        <v/>
      </c>
      <c r="EB66">
        <f>INDEX('EIA Consumption'!$C:$BW,$G66,EB$5)*EB9</f>
        <v/>
      </c>
      <c r="EC66">
        <f>INDEX('EIA Consumption'!$C:$BW,$G66,EC$5)*EC9</f>
        <v/>
      </c>
      <c r="ED66">
        <f>INDEX('EIA Consumption'!$C:$BW,$G66,ED$5)*ED9</f>
        <v/>
      </c>
      <c r="EE66">
        <f>INDEX('EIA Consumption'!$C:$BW,$G66,EE$5)*EE9</f>
        <v/>
      </c>
      <c r="EF66">
        <f>INDEX('EIA Consumption'!$C:$BW,$G66,EF$5)*EF9</f>
        <v/>
      </c>
      <c r="EG66">
        <f>INDEX('EIA Consumption'!$C:$BW,$G66,EG$5)*EG9</f>
        <v/>
      </c>
      <c r="EH66">
        <f>INDEX('EIA Consumption'!$C:$BW,$G66,EH$5)*EH9</f>
        <v/>
      </c>
      <c r="EI66">
        <f>INDEX('EIA Consumption'!$C:$BW,$G66,EI$5)*EI9</f>
        <v/>
      </c>
      <c r="EJ66">
        <f>INDEX('EIA Consumption'!$C:$BW,$G66,EJ$5)*EJ9</f>
        <v/>
      </c>
      <c r="EK66">
        <f>INDEX('EIA Consumption'!$C:$BW,$G66,EK$5)*EK9</f>
        <v/>
      </c>
      <c r="EL66">
        <f>INDEX('EIA Consumption'!$C:$BW,$G66,EL$5)*EL9</f>
        <v/>
      </c>
      <c r="EM66">
        <f>INDEX('EIA Consumption'!$C:$BW,$G66,EM$5)*EM9</f>
        <v/>
      </c>
      <c r="EN66">
        <f>INDEX('EIA Consumption'!$C:$BW,$G66,EN$5)*EN9</f>
        <v/>
      </c>
      <c r="EO66">
        <f>INDEX('EIA Consumption'!$C:$BW,$G66,EO$5)*EO9</f>
        <v/>
      </c>
      <c r="EP66">
        <f>INDEX('EIA Consumption'!$C:$BW,$G66,EP$5)*EP9</f>
        <v/>
      </c>
      <c r="EQ66">
        <f>INDEX('EIA Consumption'!$C:$BW,$G66,EQ$5)*EQ9</f>
        <v/>
      </c>
      <c r="ER66">
        <f>INDEX('EIA Consumption'!$C:$BW,$G66,ER$5)*ER9</f>
        <v/>
      </c>
      <c r="ES66">
        <f>INDEX('EIA Consumption'!$C:$BW,$G66,ES$5)*ES9</f>
        <v/>
      </c>
      <c r="ET66">
        <f>INDEX('EIA Consumption'!$C:$BW,$G66,ET$5)*ET9</f>
        <v/>
      </c>
      <c r="EU66">
        <f>INDEX('EIA Consumption'!$C:$BW,$G66,EU$5)*EU9</f>
        <v/>
      </c>
      <c r="EV66">
        <f>INDEX('EIA Consumption'!$C:$BW,$G66,EV$5)*EV9</f>
        <v/>
      </c>
      <c r="EW66">
        <f>INDEX('EIA Consumption'!$C:$BW,$G66,EW$5)*EW9</f>
        <v/>
      </c>
      <c r="EX66">
        <f>INDEX('EIA Consumption'!$C:$BW,$G66,EX$5)*EX9</f>
        <v/>
      </c>
      <c r="EY66">
        <f>INDEX('EIA Consumption'!$C:$BW,$G66,EY$5)*EY9</f>
        <v/>
      </c>
      <c r="EZ66">
        <f>INDEX('EIA Consumption'!$C:$BW,$G66,EZ$5)*EZ9</f>
        <v/>
      </c>
      <c r="FA66">
        <f>INDEX('EIA Consumption'!$C:$BW,$G66,FA$5)*FA9</f>
        <v/>
      </c>
      <c r="FB66">
        <f>INDEX('EIA Consumption'!$C:$BW,$G66,FB$5)*FB9</f>
        <v/>
      </c>
      <c r="FC66">
        <f>INDEX('EIA Consumption'!$C:$BW,$G66,FC$5)*FC9</f>
        <v/>
      </c>
      <c r="FD66">
        <f>INDEX('EIA Consumption'!$C:$BW,$G66,FD$5)*FD9</f>
        <v/>
      </c>
      <c r="FE66">
        <f>INDEX('EIA Consumption'!$C:$BW,$G66,FE$5)*FE9</f>
        <v/>
      </c>
      <c r="FF66">
        <f>INDEX('EIA Consumption'!$C:$BW,$G66,FF$5)*FF9</f>
        <v/>
      </c>
      <c r="FG66">
        <f>INDEX('EIA Consumption'!$C:$BW,$G66,FG$5)*FG9</f>
        <v/>
      </c>
      <c r="FH66">
        <f>INDEX('EIA Consumption'!$C:$BW,$G66,FH$5)*FH9</f>
        <v/>
      </c>
      <c r="FI66">
        <f>INDEX('EIA Consumption'!$C:$BW,$G66,FI$5)*FI9</f>
        <v/>
      </c>
      <c r="FJ66">
        <f>INDEX('EIA Consumption'!$C:$BW,$G66,FJ$5)*FJ9</f>
        <v/>
      </c>
      <c r="FK66">
        <f>INDEX('EIA Consumption'!$C:$BW,$G66,FK$5)*FK9</f>
        <v/>
      </c>
      <c r="FL66">
        <f>INDEX('EIA Consumption'!$C:$BW,$G66,FL$5)*FL9</f>
        <v/>
      </c>
      <c r="FM66">
        <f>INDEX('EIA Consumption'!$C:$BW,$G66,FM$5)*FM9</f>
        <v/>
      </c>
      <c r="FN66">
        <f>INDEX('EIA Consumption'!$C:$BW,$G66,FN$5)*FN9</f>
        <v/>
      </c>
      <c r="FO66">
        <f>INDEX('EIA Consumption'!$C:$BW,$G66,FO$5)*FO9</f>
        <v/>
      </c>
      <c r="FP66">
        <f>INDEX('EIA Consumption'!$C:$BW,$G66,FP$5)*FP9</f>
        <v/>
      </c>
      <c r="FQ66">
        <f>INDEX('EIA Consumption'!$C:$BW,$G66,FQ$5)*FQ9</f>
        <v/>
      </c>
      <c r="FR66">
        <f>INDEX('EIA Consumption'!$C:$BW,$G66,FR$5)*FR9</f>
        <v/>
      </c>
      <c r="FS66">
        <f>INDEX('EIA Consumption'!$C:$BW,$G66,FS$5)*FS9</f>
        <v/>
      </c>
      <c r="FT66">
        <f>INDEX('EIA Consumption'!$C:$BW,$G66,FT$5)*FT9</f>
        <v/>
      </c>
      <c r="FU66">
        <f>INDEX('EIA Consumption'!$C:$BW,$G66,FU$5)*FU9</f>
        <v/>
      </c>
      <c r="FV66">
        <f>INDEX('EIA Consumption'!$C:$BW,$G66,FV$5)*FV9</f>
        <v/>
      </c>
      <c r="FW66">
        <f>INDEX('EIA Consumption'!$C:$BW,$G66,FW$5)*FW9</f>
        <v/>
      </c>
      <c r="FX66">
        <f>INDEX('EIA Consumption'!$C:$BW,$G66,FX$5)*FX9</f>
        <v/>
      </c>
      <c r="FY66">
        <f>INDEX('EIA Consumption'!$C:$BW,$G66,FY$5)*FY9</f>
        <v/>
      </c>
      <c r="FZ66">
        <f>INDEX('EIA Consumption'!$C:$BW,$G66,FZ$5)*FZ9</f>
        <v/>
      </c>
      <c r="GA66">
        <f>INDEX('EIA Consumption'!$C:$BW,$G66,GA$5)*GA9</f>
        <v/>
      </c>
      <c r="GB66">
        <f>INDEX('EIA Consumption'!$C:$BW,$G66,GB$5)*GB9</f>
        <v/>
      </c>
      <c r="GC66">
        <f>INDEX('EIA Consumption'!$C:$BW,$G66,GC$5)*GC9</f>
        <v/>
      </c>
      <c r="GD66">
        <f>INDEX('EIA Consumption'!$C:$BW,$G66,GD$5)*GD9</f>
        <v/>
      </c>
      <c r="GE66">
        <f>INDEX('EIA Consumption'!$C:$BW,$G66,GE$5)*GE9</f>
        <v/>
      </c>
      <c r="GF66">
        <f>INDEX('EIA Consumption'!$C:$BW,$G66,GF$5)*GF9</f>
        <v/>
      </c>
      <c r="GG66">
        <f>INDEX('EIA Consumption'!$C:$BW,$G66,GG$5)*GG9</f>
        <v/>
      </c>
      <c r="GH66">
        <f>INDEX('EIA Consumption'!$C:$BW,$G66,GH$5)*GH9</f>
        <v/>
      </c>
      <c r="GI66">
        <f>INDEX('EIA Consumption'!$C:$BW,$G66,GI$5)*GI9</f>
        <v/>
      </c>
      <c r="GJ66">
        <f>INDEX('EIA Consumption'!$C:$BW,$G66,GJ$5)*GJ9</f>
        <v/>
      </c>
      <c r="GK66">
        <f>INDEX('EIA Consumption'!$C:$BW,$G66,GK$5)*GK9</f>
        <v/>
      </c>
      <c r="GL66">
        <f>INDEX('EIA Consumption'!$C:$BW,$G66,GL$5)*GL9</f>
        <v/>
      </c>
      <c r="GM66">
        <f>INDEX('EIA Consumption'!$C:$BW,$G66,GM$5)*GM9</f>
        <v/>
      </c>
      <c r="GN66">
        <f>INDEX('EIA Consumption'!$C:$BW,$G66,GN$5)*GN9</f>
        <v/>
      </c>
      <c r="GO66">
        <f>INDEX('EIA Consumption'!$C:$BW,$G66,GO$5)*GO9</f>
        <v/>
      </c>
      <c r="GP66">
        <f>INDEX('EIA Consumption'!$C:$BW,$G66,GP$5)*GP9</f>
        <v/>
      </c>
      <c r="GQ66">
        <f>INDEX('EIA Consumption'!$C:$BW,$G66,GQ$5)*GQ9</f>
        <v/>
      </c>
      <c r="GR66">
        <f>INDEX('EIA Consumption'!$C:$BW,$G66,GR$5)*GR9</f>
        <v/>
      </c>
      <c r="GS66">
        <f>INDEX('EIA Consumption'!$C:$BW,$G66,GS$5)*GS9</f>
        <v/>
      </c>
      <c r="GT66">
        <f>INDEX('EIA Consumption'!$C:$BW,$G66,GT$5)*GT9</f>
        <v/>
      </c>
      <c r="GU66">
        <f>INDEX('EIA Consumption'!$C:$BW,$G66,GU$5)*GU9</f>
        <v/>
      </c>
      <c r="GV66">
        <f>INDEX('EIA Consumption'!$C:$BW,$G66,GV$5)*GV9</f>
        <v/>
      </c>
      <c r="GW66">
        <f>INDEX('EIA Consumption'!$C:$BW,$G66,GW$5)*GW9</f>
        <v/>
      </c>
      <c r="GX66">
        <f>INDEX('EIA Consumption'!$C:$BW,$G66,GX$5)*GX9</f>
        <v/>
      </c>
      <c r="GY66">
        <f>INDEX('EIA Consumption'!$C:$BW,$G66,GY$5)*GY9</f>
        <v/>
      </c>
      <c r="GZ66">
        <f>INDEX('EIA Consumption'!$C:$BW,$G66,GZ$5)*GZ9</f>
        <v/>
      </c>
      <c r="HA66">
        <f>INDEX('EIA Consumption'!$C:$BW,$G66,HA$5)*HA9</f>
        <v/>
      </c>
      <c r="HB66">
        <f>INDEX('EIA Consumption'!$C:$BW,$G66,HB$5)*HB9</f>
        <v/>
      </c>
      <c r="HC66">
        <f>INDEX('EIA Consumption'!$C:$BW,$G66,HC$5)*HC9</f>
        <v/>
      </c>
      <c r="HD66">
        <f>INDEX('EIA Consumption'!$C:$BW,$G66,HD$5)*HD9</f>
        <v/>
      </c>
      <c r="HE66">
        <f>INDEX('EIA Consumption'!$C:$BW,$G66,HE$5)*HE9</f>
        <v/>
      </c>
      <c r="HF66">
        <f>INDEX('EIA Consumption'!$C:$BW,$G66,HF$5)*HF9</f>
        <v/>
      </c>
      <c r="HG66">
        <f>INDEX('EIA Consumption'!$C:$BW,$G66,HG$5)*HG9</f>
        <v/>
      </c>
      <c r="HH66">
        <f>INDEX('EIA Consumption'!$C:$BW,$G66,HH$5)*HH9</f>
        <v/>
      </c>
      <c r="HI66">
        <f>INDEX('EIA Consumption'!$C:$BW,$G66,HI$5)*HI9</f>
        <v/>
      </c>
      <c r="HJ66">
        <f>INDEX('EIA Consumption'!$C:$BW,$G66,HJ$5)*HJ9</f>
        <v/>
      </c>
      <c r="HK66">
        <f>INDEX('EIA Consumption'!$C:$BW,$G66,HK$5)*HK9</f>
        <v/>
      </c>
      <c r="HL66">
        <f>INDEX('EIA Consumption'!$C:$BW,$G66,HL$5)*HL9</f>
        <v/>
      </c>
      <c r="HM66">
        <f>INDEX('EIA Consumption'!$C:$BW,$G66,HM$5)*HM9</f>
        <v/>
      </c>
      <c r="HN66">
        <f>INDEX('EIA Consumption'!$C:$BW,$G66,HN$5)*HN9</f>
        <v/>
      </c>
      <c r="HO66">
        <f>INDEX('EIA Consumption'!$C:$BW,$G66,HO$5)*HO9</f>
        <v/>
      </c>
      <c r="HP66">
        <f>INDEX('EIA Consumption'!$C:$BW,$G66,HP$5)*HP9</f>
        <v/>
      </c>
      <c r="HQ66">
        <f>INDEX('EIA Consumption'!$C:$BW,$G66,HQ$5)*HQ9</f>
        <v/>
      </c>
      <c r="HR66">
        <f>INDEX('EIA Consumption'!$C:$BW,$G66,HR$5)*HR9</f>
        <v/>
      </c>
      <c r="HS66">
        <f>INDEX('EIA Consumption'!$C:$BW,$G66,HS$5)*HS9</f>
        <v/>
      </c>
      <c r="HT66">
        <f>INDEX('EIA Consumption'!$C:$BW,$G66,HT$5)*HT9</f>
        <v/>
      </c>
      <c r="HU66">
        <f>INDEX('EIA Consumption'!$C:$BW,$G66,HU$5)*HU9</f>
        <v/>
      </c>
      <c r="HV66">
        <f>INDEX('EIA Consumption'!$C:$BW,$G66,HV$5)*HV9</f>
        <v/>
      </c>
      <c r="HW66">
        <f>INDEX('EIA Consumption'!$C:$BW,$G66,HW$5)*HW9</f>
        <v/>
      </c>
      <c r="HX66">
        <f>INDEX('EIA Consumption'!$C:$BW,$G66,HX$5)*HX9</f>
        <v/>
      </c>
      <c r="HY66">
        <f>INDEX('EIA Consumption'!$C:$BW,$G66,HY$5)*HY9</f>
        <v/>
      </c>
      <c r="HZ66">
        <f>INDEX('EIA Consumption'!$C:$BW,$G66,HZ$5)*HZ9</f>
        <v/>
      </c>
      <c r="IA66">
        <f>INDEX('EIA Consumption'!$C:$BW,$G66,IA$5)*IA9</f>
        <v/>
      </c>
      <c r="IB66">
        <f>INDEX('EIA Consumption'!$C:$BW,$G66,IB$5)*IB9</f>
        <v/>
      </c>
      <c r="IC66">
        <f>INDEX('EIA Consumption'!$C:$BW,$G66,IC$5)*IC9</f>
        <v/>
      </c>
      <c r="ID66">
        <f>INDEX('EIA Consumption'!$C:$BW,$G66,ID$5)*ID9</f>
        <v/>
      </c>
      <c r="IE66">
        <f>INDEX('EIA Consumption'!$C:$BW,$G66,IE$5)*IE9</f>
        <v/>
      </c>
      <c r="IF66">
        <f>INDEX('EIA Consumption'!$C:$BW,$G66,IF$5)*IF9</f>
        <v/>
      </c>
      <c r="IG66">
        <f>INDEX('EIA Consumption'!$C:$BW,$G66,IG$5)*IG9</f>
        <v/>
      </c>
      <c r="IH66">
        <f>INDEX('EIA Consumption'!$C:$BW,$G66,IH$5)*IH9</f>
        <v/>
      </c>
      <c r="II66">
        <f>INDEX('EIA Consumption'!$C:$BW,$G66,II$5)*II9</f>
        <v/>
      </c>
      <c r="IJ66">
        <f>INDEX('EIA Consumption'!$C:$BW,$G66,IJ$5)*IJ9</f>
        <v/>
      </c>
      <c r="IK66">
        <f>INDEX('EIA Consumption'!$C:$BW,$G66,IK$5)*IK9</f>
        <v/>
      </c>
      <c r="IL66">
        <f>INDEX('EIA Consumption'!$C:$BW,$G66,IL$5)*IL9</f>
        <v/>
      </c>
      <c r="IM66">
        <f>INDEX('EIA Consumption'!$C:$BW,$G66,IM$5)*IM9</f>
        <v/>
      </c>
      <c r="IN66">
        <f>INDEX('EIA Consumption'!$C:$BW,$G66,IN$5)*IN9</f>
        <v/>
      </c>
      <c r="IO66">
        <f>INDEX('EIA Consumption'!$C:$BW,$G66,IO$5)*IO9</f>
        <v/>
      </c>
      <c r="IP66">
        <f>INDEX('EIA Consumption'!$C:$BW,$G66,IP$5)*IP9</f>
        <v/>
      </c>
      <c r="IQ66">
        <f>INDEX('EIA Consumption'!$C:$BW,$G66,IQ$5)*IQ9</f>
        <v/>
      </c>
      <c r="IR66">
        <f>INDEX('EIA Consumption'!$C:$BW,$G66,IR$5)*IR9</f>
        <v/>
      </c>
      <c r="IS66">
        <f>INDEX('EIA Consumption'!$C:$BW,$G66,IS$5)*IS9</f>
        <v/>
      </c>
      <c r="IT66">
        <f>INDEX('EIA Consumption'!$C:$BW,$G66,IT$5)*IT9</f>
        <v/>
      </c>
      <c r="IU66">
        <f>INDEX('EIA Consumption'!$C:$BW,$G66,IU$5)*IU9</f>
        <v/>
      </c>
      <c r="IV66">
        <f>INDEX('EIA Consumption'!$C:$BW,$G66,IV$5)*IV9</f>
        <v/>
      </c>
      <c r="IW66">
        <f>INDEX('EIA Consumption'!$C:$BW,$G66,IW$5)*IW9</f>
        <v/>
      </c>
      <c r="IX66">
        <f>INDEX('EIA Consumption'!$C:$BW,$G66,IX$5)*IX9</f>
        <v/>
      </c>
      <c r="IY66">
        <f>INDEX('EIA Consumption'!$C:$BW,$G66,IY$5)*IY9</f>
        <v/>
      </c>
      <c r="IZ66">
        <f>INDEX('EIA Consumption'!$C:$BW,$G66,IZ$5)*IZ9</f>
        <v/>
      </c>
      <c r="JA66">
        <f>INDEX('EIA Consumption'!$C:$BW,$G66,JA$5)*JA9</f>
        <v/>
      </c>
      <c r="JB66">
        <f>INDEX('EIA Consumption'!$C:$BW,$G66,JB$5)*JB9</f>
        <v/>
      </c>
      <c r="JC66">
        <f>INDEX('EIA Consumption'!$C:$BW,$G66,JC$5)*JC9</f>
        <v/>
      </c>
      <c r="JD66">
        <f>INDEX('EIA Consumption'!$C:$BW,$G66,JD$5)*JD9</f>
        <v/>
      </c>
      <c r="JE66">
        <f>INDEX('EIA Consumption'!$C:$BW,$G66,JE$5)*JE9</f>
        <v/>
      </c>
      <c r="JF66">
        <f>INDEX('EIA Consumption'!$C:$BW,$G66,JF$5)*JF9</f>
        <v/>
      </c>
      <c r="JG66">
        <f>INDEX('EIA Consumption'!$C:$BW,$G66,JG$5)*JG9</f>
        <v/>
      </c>
      <c r="JH66">
        <f>INDEX('EIA Consumption'!$C:$BW,$G66,JH$5)*JH9</f>
        <v/>
      </c>
      <c r="JI66">
        <f>INDEX('EIA Consumption'!$C:$BW,$G66,JI$5)*JI9</f>
        <v/>
      </c>
      <c r="JJ66">
        <f>INDEX('EIA Consumption'!$C:$BW,$G66,JJ$5)*JJ9</f>
        <v/>
      </c>
      <c r="JK66">
        <f>INDEX('EIA Consumption'!$C:$BW,$G66,JK$5)*JK9</f>
        <v/>
      </c>
      <c r="JL66">
        <f>INDEX('EIA Consumption'!$C:$BW,$G66,JL$5)*JL9</f>
        <v/>
      </c>
      <c r="JM66">
        <f>INDEX('EIA Consumption'!$C:$BW,$G66,JM$5)*JM9</f>
        <v/>
      </c>
      <c r="JN66">
        <f>INDEX('EIA Consumption'!$C:$BW,$G66,JN$5)*JN9</f>
        <v/>
      </c>
      <c r="JO66">
        <f>INDEX('EIA Consumption'!$C:$BW,$G66,JO$5)*JO9</f>
        <v/>
      </c>
      <c r="JP66">
        <f>INDEX('EIA Consumption'!$C:$BW,$G66,JP$5)*JP9</f>
        <v/>
      </c>
      <c r="JQ66">
        <f>INDEX('EIA Consumption'!$C:$BW,$G66,JQ$5)*JQ9</f>
        <v/>
      </c>
      <c r="JR66">
        <f>INDEX('EIA Consumption'!$C:$BW,$G66,JR$5)*JR9</f>
        <v/>
      </c>
      <c r="JS66">
        <f>INDEX('EIA Consumption'!$C:$BW,$G66,JS$5)*JS9</f>
        <v/>
      </c>
      <c r="JT66">
        <f>INDEX('EIA Consumption'!$C:$BW,$G66,JT$5)*JT9</f>
        <v/>
      </c>
      <c r="JU66">
        <f>INDEX('EIA Consumption'!$C:$BW,$G66,JU$5)*JU9</f>
        <v/>
      </c>
      <c r="JV66">
        <f>INDEX('EIA Consumption'!$C:$BW,$G66,JV$5)*JV9</f>
        <v/>
      </c>
      <c r="JW66">
        <f>INDEX('EIA Consumption'!$C:$BW,$G66,JW$5)*JW9</f>
        <v/>
      </c>
      <c r="JX66">
        <f>INDEX('EIA Consumption'!$C:$BW,$G66,JX$5)*JX9</f>
        <v/>
      </c>
      <c r="JY66">
        <f>INDEX('EIA Consumption'!$C:$BW,$G66,JY$5)*JY9</f>
        <v/>
      </c>
      <c r="JZ66">
        <f>INDEX('EIA Consumption'!$C:$BW,$G66,JZ$5)*JZ9</f>
        <v/>
      </c>
      <c r="KA66">
        <f>INDEX('EIA Consumption'!$C:$BW,$G66,KA$5)*KA9</f>
        <v/>
      </c>
      <c r="KB66">
        <f>INDEX('EIA Consumption'!$C:$BW,$G66,KB$5)*KB9</f>
        <v/>
      </c>
      <c r="KC66">
        <f>INDEX('EIA Consumption'!$C:$BW,$G66,KC$5)*KC9</f>
        <v/>
      </c>
      <c r="KD66">
        <f>INDEX('EIA Consumption'!$C:$BW,$G66,KD$5)*KD9</f>
        <v/>
      </c>
      <c r="KE66">
        <f>INDEX('EIA Consumption'!$C:$BW,$G66,KE$5)*KE9</f>
        <v/>
      </c>
      <c r="KF66">
        <f>INDEX('EIA Consumption'!$C:$BW,$G66,KF$5)*KF9</f>
        <v/>
      </c>
      <c r="KG66">
        <f>INDEX('EIA Consumption'!$C:$BW,$G66,KG$5)*KG9</f>
        <v/>
      </c>
      <c r="KH66">
        <f>INDEX('EIA Consumption'!$C:$BW,$G66,KH$5)*KH9</f>
        <v/>
      </c>
      <c r="KI66">
        <f>INDEX('EIA Consumption'!$C:$BW,$G66,KI$5)*KI9</f>
        <v/>
      </c>
      <c r="KJ66">
        <f>INDEX('EIA Consumption'!$C:$BW,$G66,KJ$5)*KJ9</f>
        <v/>
      </c>
      <c r="KK66">
        <f>INDEX('EIA Consumption'!$C:$BW,$G66,KK$5)*KK9</f>
        <v/>
      </c>
      <c r="KL66">
        <f>INDEX('EIA Consumption'!$C:$BW,$G66,KL$5)*KL9</f>
        <v/>
      </c>
      <c r="KM66">
        <f>INDEX('EIA Consumption'!$C:$BW,$G66,KM$5)*KM9</f>
        <v/>
      </c>
      <c r="KN66">
        <f>INDEX('EIA Consumption'!$C:$BW,$G66,KN$5)*KN9</f>
        <v/>
      </c>
      <c r="KO66">
        <f>INDEX('EIA Consumption'!$C:$BW,$G66,KO$5)*KO9</f>
        <v/>
      </c>
      <c r="KP66">
        <f>INDEX('EIA Consumption'!$C:$BW,$G66,KP$5)*KP9</f>
        <v/>
      </c>
      <c r="KQ66">
        <f>INDEX('EIA Consumption'!$C:$BW,$G66,KQ$5)*KQ9</f>
        <v/>
      </c>
      <c r="KR66">
        <f>INDEX('EIA Consumption'!$C:$BW,$G66,KR$5)*KR9</f>
        <v/>
      </c>
      <c r="KS66">
        <f>INDEX('EIA Consumption'!$C:$BW,$G66,KS$5)*KS9</f>
        <v/>
      </c>
      <c r="KT66">
        <f>INDEX('EIA Consumption'!$C:$BW,$G66,KT$5)*KT9</f>
        <v/>
      </c>
      <c r="KU66">
        <f>INDEX('EIA Consumption'!$C:$BW,$G66,KU$5)*KU9</f>
        <v/>
      </c>
    </row>
    <row r="67" spans="1:307">
      <c r="B67" t="s">
        <v>10</v>
      </c>
      <c r="C67" t="s">
        <v>25</v>
      </c>
      <c r="D67" t="s">
        <v>25</v>
      </c>
      <c r="E67" t="s">
        <v>24</v>
      </c>
      <c r="G67">
        <f>MATCH($C67,'EIA Consumption'!$C:$C,0)</f>
        <v/>
      </c>
      <c r="H67">
        <f>INDEX('EIA Consumption'!$C:$BW,$G67,H$5)*H10</f>
        <v/>
      </c>
      <c r="I67">
        <f>INDEX('EIA Consumption'!$C:$BW,$G67,I$5)*I10</f>
        <v/>
      </c>
      <c r="J67">
        <f>INDEX('EIA Consumption'!$C:$BW,$G67,J$5)*J10</f>
        <v/>
      </c>
      <c r="K67">
        <f>INDEX('EIA Consumption'!$C:$BW,$G67,K$5)*K10</f>
        <v/>
      </c>
      <c r="L67">
        <f>INDEX('EIA Consumption'!$C:$BW,$G67,L$5)*L10</f>
        <v/>
      </c>
      <c r="M67">
        <f>INDEX('EIA Consumption'!$C:$BW,$G67,M$5)*M10</f>
        <v/>
      </c>
      <c r="N67">
        <f>INDEX('EIA Consumption'!$C:$BW,$G67,N$5)*N10</f>
        <v/>
      </c>
      <c r="O67">
        <f>INDEX('EIA Consumption'!$C:$BW,$G67,O$5)*O10</f>
        <v/>
      </c>
      <c r="P67">
        <f>INDEX('EIA Consumption'!$C:$BW,$G67,P$5)*P10</f>
        <v/>
      </c>
      <c r="Q67">
        <f>INDEX('EIA Consumption'!$C:$BW,$G67,Q$5)*Q10</f>
        <v/>
      </c>
      <c r="R67">
        <f>INDEX('EIA Consumption'!$C:$BW,$G67,R$5)*R10</f>
        <v/>
      </c>
      <c r="S67">
        <f>INDEX('EIA Consumption'!$C:$BW,$G67,S$5)*S10</f>
        <v/>
      </c>
      <c r="T67">
        <f>INDEX('EIA Consumption'!$C:$BW,$G67,T$5)*T10</f>
        <v/>
      </c>
      <c r="U67">
        <f>INDEX('EIA Consumption'!$C:$BW,$G67,U$5)*U10</f>
        <v/>
      </c>
      <c r="V67">
        <f>INDEX('EIA Consumption'!$C:$BW,$G67,V$5)*V10</f>
        <v/>
      </c>
      <c r="W67">
        <f>INDEX('EIA Consumption'!$C:$BW,$G67,W$5)*W10</f>
        <v/>
      </c>
      <c r="X67">
        <f>INDEX('EIA Consumption'!$C:$BW,$G67,X$5)*X10</f>
        <v/>
      </c>
      <c r="Y67">
        <f>INDEX('EIA Consumption'!$C:$BW,$G67,Y$5)*Y10</f>
        <v/>
      </c>
      <c r="Z67">
        <f>INDEX('EIA Consumption'!$C:$BW,$G67,Z$5)*Z10</f>
        <v/>
      </c>
      <c r="AA67">
        <f>INDEX('EIA Consumption'!$C:$BW,$G67,AA$5)*AA10</f>
        <v/>
      </c>
      <c r="AB67">
        <f>INDEX('EIA Consumption'!$C:$BW,$G67,AB$5)*AB10</f>
        <v/>
      </c>
      <c r="AC67">
        <f>INDEX('EIA Consumption'!$C:$BW,$G67,AC$5)*AC10</f>
        <v/>
      </c>
      <c r="AD67">
        <f>INDEX('EIA Consumption'!$C:$BW,$G67,AD$5)*AD10</f>
        <v/>
      </c>
      <c r="AE67">
        <f>INDEX('EIA Consumption'!$C:$BW,$G67,AE$5)*AE10</f>
        <v/>
      </c>
      <c r="AF67">
        <f>INDEX('EIA Consumption'!$C:$BW,$G67,AF$5)*AF10</f>
        <v/>
      </c>
      <c r="AG67">
        <f>INDEX('EIA Consumption'!$C:$BW,$G67,AG$5)*AG10</f>
        <v/>
      </c>
      <c r="AH67">
        <f>INDEX('EIA Consumption'!$C:$BW,$G67,AH$5)*AH10</f>
        <v/>
      </c>
      <c r="AI67">
        <f>INDEX('EIA Consumption'!$C:$BW,$G67,AI$5)*AI10</f>
        <v/>
      </c>
      <c r="AJ67">
        <f>INDEX('EIA Consumption'!$C:$BW,$G67,AJ$5)*AJ10</f>
        <v/>
      </c>
      <c r="AK67">
        <f>INDEX('EIA Consumption'!$C:$BW,$G67,AK$5)*AK10</f>
        <v/>
      </c>
      <c r="AL67">
        <f>INDEX('EIA Consumption'!$C:$BW,$G67,AL$5)*AL10</f>
        <v/>
      </c>
      <c r="AM67">
        <f>INDEX('EIA Consumption'!$C:$BW,$G67,AM$5)*AM10</f>
        <v/>
      </c>
      <c r="AN67">
        <f>INDEX('EIA Consumption'!$C:$BW,$G67,AN$5)*AN10</f>
        <v/>
      </c>
      <c r="AO67">
        <f>INDEX('EIA Consumption'!$C:$BW,$G67,AO$5)*AO10</f>
        <v/>
      </c>
      <c r="AP67">
        <f>INDEX('EIA Consumption'!$C:$BW,$G67,AP$5)*AP10</f>
        <v/>
      </c>
      <c r="AQ67">
        <f>INDEX('EIA Consumption'!$C:$BW,$G67,AQ$5)*AQ10</f>
        <v/>
      </c>
      <c r="AR67">
        <f>INDEX('EIA Consumption'!$C:$BW,$G67,AR$5)*AR10</f>
        <v/>
      </c>
      <c r="AS67">
        <f>INDEX('EIA Consumption'!$C:$BW,$G67,AS$5)*AS10</f>
        <v/>
      </c>
      <c r="AT67">
        <f>INDEX('EIA Consumption'!$C:$BW,$G67,AT$5)*AT10</f>
        <v/>
      </c>
      <c r="AU67">
        <f>INDEX('EIA Consumption'!$C:$BW,$G67,AU$5)*AU10</f>
        <v/>
      </c>
      <c r="AV67">
        <f>INDEX('EIA Consumption'!$C:$BW,$G67,AV$5)*AV10</f>
        <v/>
      </c>
      <c r="AW67">
        <f>INDEX('EIA Consumption'!$C:$BW,$G67,AW$5)*AW10</f>
        <v/>
      </c>
      <c r="AX67">
        <f>INDEX('EIA Consumption'!$C:$BW,$G67,AX$5)*AX10</f>
        <v/>
      </c>
      <c r="AY67">
        <f>INDEX('EIA Consumption'!$C:$BW,$G67,AY$5)*AY10</f>
        <v/>
      </c>
      <c r="AZ67">
        <f>INDEX('EIA Consumption'!$C:$BW,$G67,AZ$5)*AZ10</f>
        <v/>
      </c>
      <c r="BA67">
        <f>INDEX('EIA Consumption'!$C:$BW,$G67,BA$5)*BA10</f>
        <v/>
      </c>
      <c r="BB67">
        <f>INDEX('EIA Consumption'!$C:$BW,$G67,BB$5)*BB10</f>
        <v/>
      </c>
      <c r="BC67">
        <f>INDEX('EIA Consumption'!$C:$BW,$G67,BC$5)*BC10</f>
        <v/>
      </c>
      <c r="BD67">
        <f>INDEX('EIA Consumption'!$C:$BW,$G67,BD$5)*BD10</f>
        <v/>
      </c>
      <c r="BE67">
        <f>INDEX('EIA Consumption'!$C:$BW,$G67,BE$5)*BE10</f>
        <v/>
      </c>
      <c r="BF67">
        <f>INDEX('EIA Consumption'!$C:$BW,$G67,BF$5)*BF10</f>
        <v/>
      </c>
      <c r="BG67">
        <f>INDEX('EIA Consumption'!$C:$BW,$G67,BG$5)*BG10</f>
        <v/>
      </c>
      <c r="BH67">
        <f>INDEX('EIA Consumption'!$C:$BW,$G67,BH$5)*BH10</f>
        <v/>
      </c>
      <c r="BI67">
        <f>INDEX('EIA Consumption'!$C:$BW,$G67,BI$5)*BI10</f>
        <v/>
      </c>
      <c r="BJ67">
        <f>INDEX('EIA Consumption'!$C:$BW,$G67,BJ$5)*BJ10</f>
        <v/>
      </c>
      <c r="BK67">
        <f>INDEX('EIA Consumption'!$C:$BW,$G67,BK$5)*BK10</f>
        <v/>
      </c>
      <c r="BL67">
        <f>INDEX('EIA Consumption'!$C:$BW,$G67,BL$5)*BL10</f>
        <v/>
      </c>
      <c r="BM67">
        <f>INDEX('EIA Consumption'!$C:$BW,$G67,BM$5)*BM10</f>
        <v/>
      </c>
      <c r="BN67">
        <f>INDEX('EIA Consumption'!$C:$BW,$G67,BN$5)*BN10</f>
        <v/>
      </c>
      <c r="BO67">
        <f>INDEX('EIA Consumption'!$C:$BW,$G67,BO$5)*BO10</f>
        <v/>
      </c>
      <c r="BP67">
        <f>INDEX('EIA Consumption'!$C:$BW,$G67,BP$5)*BP10</f>
        <v/>
      </c>
      <c r="BQ67">
        <f>INDEX('EIA Consumption'!$C:$BW,$G67,BQ$5)*BQ10</f>
        <v/>
      </c>
      <c r="BR67">
        <f>INDEX('EIA Consumption'!$C:$BW,$G67,BR$5)*BR10</f>
        <v/>
      </c>
      <c r="BS67">
        <f>INDEX('EIA Consumption'!$C:$BW,$G67,BS$5)*BS10</f>
        <v/>
      </c>
      <c r="BT67">
        <f>INDEX('EIA Consumption'!$C:$BW,$G67,BT$5)*BT10</f>
        <v/>
      </c>
      <c r="BU67">
        <f>INDEX('EIA Consumption'!$C:$BW,$G67,BU$5)*BU10</f>
        <v/>
      </c>
      <c r="BV67">
        <f>INDEX('EIA Consumption'!$C:$BW,$G67,BV$5)*BV10</f>
        <v/>
      </c>
      <c r="BW67">
        <f>INDEX('EIA Consumption'!$C:$BW,$G67,BW$5)*BW10</f>
        <v/>
      </c>
      <c r="BX67">
        <f>INDEX('EIA Consumption'!$C:$BW,$G67,BX$5)*BX10</f>
        <v/>
      </c>
      <c r="BY67">
        <f>INDEX('EIA Consumption'!$C:$BW,$G67,BY$5)*BY10</f>
        <v/>
      </c>
      <c r="BZ67">
        <f>INDEX('EIA Consumption'!$C:$BW,$G67,BZ$5)*BZ10</f>
        <v/>
      </c>
      <c r="CA67">
        <f>INDEX('EIA Consumption'!$C:$BW,$G67,CA$5)*CA10</f>
        <v/>
      </c>
      <c r="CB67">
        <f>INDEX('EIA Consumption'!$C:$BW,$G67,CB$5)*CB10</f>
        <v/>
      </c>
      <c r="CC67">
        <f>INDEX('EIA Consumption'!$C:$BW,$G67,CC$5)*CC10</f>
        <v/>
      </c>
      <c r="CD67">
        <f>INDEX('EIA Consumption'!$C:$BW,$G67,CD$5)*CD10</f>
        <v/>
      </c>
      <c r="CE67">
        <f>INDEX('EIA Consumption'!$C:$BW,$G67,CE$5)*CE10</f>
        <v/>
      </c>
      <c r="CF67">
        <f>INDEX('EIA Consumption'!$C:$BW,$G67,CF$5)*CF10</f>
        <v/>
      </c>
      <c r="CG67">
        <f>INDEX('EIA Consumption'!$C:$BW,$G67,CG$5)*CG10</f>
        <v/>
      </c>
      <c r="CH67">
        <f>INDEX('EIA Consumption'!$C:$BW,$G67,CH$5)*CH10</f>
        <v/>
      </c>
      <c r="CI67">
        <f>INDEX('EIA Consumption'!$C:$BW,$G67,CI$5)*CI10</f>
        <v/>
      </c>
      <c r="CJ67">
        <f>INDEX('EIA Consumption'!$C:$BW,$G67,CJ$5)*CJ10</f>
        <v/>
      </c>
      <c r="CK67">
        <f>INDEX('EIA Consumption'!$C:$BW,$G67,CK$5)*CK10</f>
        <v/>
      </c>
      <c r="CL67">
        <f>INDEX('EIA Consumption'!$C:$BW,$G67,CL$5)*CL10</f>
        <v/>
      </c>
      <c r="CM67">
        <f>INDEX('EIA Consumption'!$C:$BW,$G67,CM$5)*CM10</f>
        <v/>
      </c>
      <c r="CN67">
        <f>INDEX('EIA Consumption'!$C:$BW,$G67,CN$5)*CN10</f>
        <v/>
      </c>
      <c r="CO67">
        <f>INDEX('EIA Consumption'!$C:$BW,$G67,CO$5)*CO10</f>
        <v/>
      </c>
      <c r="CP67">
        <f>INDEX('EIA Consumption'!$C:$BW,$G67,CP$5)*CP10</f>
        <v/>
      </c>
      <c r="CQ67">
        <f>INDEX('EIA Consumption'!$C:$BW,$G67,CQ$5)*CQ10</f>
        <v/>
      </c>
      <c r="CR67">
        <f>INDEX('EIA Consumption'!$C:$BW,$G67,CR$5)*CR10</f>
        <v/>
      </c>
      <c r="CS67">
        <f>INDEX('EIA Consumption'!$C:$BW,$G67,CS$5)*CS10</f>
        <v/>
      </c>
      <c r="CT67">
        <f>INDEX('EIA Consumption'!$C:$BW,$G67,CT$5)*CT10</f>
        <v/>
      </c>
      <c r="CU67">
        <f>INDEX('EIA Consumption'!$C:$BW,$G67,CU$5)*CU10</f>
        <v/>
      </c>
      <c r="CV67">
        <f>INDEX('EIA Consumption'!$C:$BW,$G67,CV$5)*CV10</f>
        <v/>
      </c>
      <c r="CW67">
        <f>INDEX('EIA Consumption'!$C:$BW,$G67,CW$5)*CW10</f>
        <v/>
      </c>
      <c r="CX67">
        <f>INDEX('EIA Consumption'!$C:$BW,$G67,CX$5)*CX10</f>
        <v/>
      </c>
      <c r="CY67">
        <f>INDEX('EIA Consumption'!$C:$BW,$G67,CY$5)*CY10</f>
        <v/>
      </c>
      <c r="CZ67">
        <f>INDEX('EIA Consumption'!$C:$BW,$G67,CZ$5)*CZ10</f>
        <v/>
      </c>
      <c r="DA67">
        <f>INDEX('EIA Consumption'!$C:$BW,$G67,DA$5)*DA10</f>
        <v/>
      </c>
      <c r="DB67">
        <f>INDEX('EIA Consumption'!$C:$BW,$G67,DB$5)*DB10</f>
        <v/>
      </c>
      <c r="DC67">
        <f>INDEX('EIA Consumption'!$C:$BW,$G67,DC$5)*DC10</f>
        <v/>
      </c>
      <c r="DD67">
        <f>INDEX('EIA Consumption'!$C:$BW,$G67,DD$5)*DD10</f>
        <v/>
      </c>
      <c r="DE67">
        <f>INDEX('EIA Consumption'!$C:$BW,$G67,DE$5)*DE10</f>
        <v/>
      </c>
      <c r="DF67">
        <f>INDEX('EIA Consumption'!$C:$BW,$G67,DF$5)*DF10</f>
        <v/>
      </c>
      <c r="DG67">
        <f>INDEX('EIA Consumption'!$C:$BW,$G67,DG$5)*DG10</f>
        <v/>
      </c>
      <c r="DH67">
        <f>INDEX('EIA Consumption'!$C:$BW,$G67,DH$5)*DH10</f>
        <v/>
      </c>
      <c r="DI67">
        <f>INDEX('EIA Consumption'!$C:$BW,$G67,DI$5)*DI10</f>
        <v/>
      </c>
      <c r="DJ67">
        <f>INDEX('EIA Consumption'!$C:$BW,$G67,DJ$5)*DJ10</f>
        <v/>
      </c>
      <c r="DK67">
        <f>INDEX('EIA Consumption'!$C:$BW,$G67,DK$5)*DK10</f>
        <v/>
      </c>
      <c r="DL67">
        <f>INDEX('EIA Consumption'!$C:$BW,$G67,DL$5)*DL10</f>
        <v/>
      </c>
      <c r="DM67">
        <f>INDEX('EIA Consumption'!$C:$BW,$G67,DM$5)*DM10</f>
        <v/>
      </c>
      <c r="DN67">
        <f>INDEX('EIA Consumption'!$C:$BW,$G67,DN$5)*DN10</f>
        <v/>
      </c>
      <c r="DO67">
        <f>INDEX('EIA Consumption'!$C:$BW,$G67,DO$5)*DO10</f>
        <v/>
      </c>
      <c r="DP67">
        <f>INDEX('EIA Consumption'!$C:$BW,$G67,DP$5)*DP10</f>
        <v/>
      </c>
      <c r="DQ67">
        <f>INDEX('EIA Consumption'!$C:$BW,$G67,DQ$5)*DQ10</f>
        <v/>
      </c>
      <c r="DR67">
        <f>INDEX('EIA Consumption'!$C:$BW,$G67,DR$5)*DR10</f>
        <v/>
      </c>
      <c r="DS67">
        <f>INDEX('EIA Consumption'!$C:$BW,$G67,DS$5)*DS10</f>
        <v/>
      </c>
      <c r="DT67">
        <f>INDEX('EIA Consumption'!$C:$BW,$G67,DT$5)*DT10</f>
        <v/>
      </c>
      <c r="DU67">
        <f>INDEX('EIA Consumption'!$C:$BW,$G67,DU$5)*DU10</f>
        <v/>
      </c>
      <c r="DV67">
        <f>INDEX('EIA Consumption'!$C:$BW,$G67,DV$5)*DV10</f>
        <v/>
      </c>
      <c r="DW67">
        <f>INDEX('EIA Consumption'!$C:$BW,$G67,DW$5)*DW10</f>
        <v/>
      </c>
      <c r="DX67">
        <f>INDEX('EIA Consumption'!$C:$BW,$G67,DX$5)*DX10</f>
        <v/>
      </c>
      <c r="DY67">
        <f>INDEX('EIA Consumption'!$C:$BW,$G67,DY$5)*DY10</f>
        <v/>
      </c>
      <c r="DZ67">
        <f>INDEX('EIA Consumption'!$C:$BW,$G67,DZ$5)*DZ10</f>
        <v/>
      </c>
      <c r="EA67">
        <f>INDEX('EIA Consumption'!$C:$BW,$G67,EA$5)*EA10</f>
        <v/>
      </c>
      <c r="EB67">
        <f>INDEX('EIA Consumption'!$C:$BW,$G67,EB$5)*EB10</f>
        <v/>
      </c>
      <c r="EC67">
        <f>INDEX('EIA Consumption'!$C:$BW,$G67,EC$5)*EC10</f>
        <v/>
      </c>
      <c r="ED67">
        <f>INDEX('EIA Consumption'!$C:$BW,$G67,ED$5)*ED10</f>
        <v/>
      </c>
      <c r="EE67">
        <f>INDEX('EIA Consumption'!$C:$BW,$G67,EE$5)*EE10</f>
        <v/>
      </c>
      <c r="EF67">
        <f>INDEX('EIA Consumption'!$C:$BW,$G67,EF$5)*EF10</f>
        <v/>
      </c>
      <c r="EG67">
        <f>INDEX('EIA Consumption'!$C:$BW,$G67,EG$5)*EG10</f>
        <v/>
      </c>
      <c r="EH67">
        <f>INDEX('EIA Consumption'!$C:$BW,$G67,EH$5)*EH10</f>
        <v/>
      </c>
      <c r="EI67">
        <f>INDEX('EIA Consumption'!$C:$BW,$G67,EI$5)*EI10</f>
        <v/>
      </c>
      <c r="EJ67">
        <f>INDEX('EIA Consumption'!$C:$BW,$G67,EJ$5)*EJ10</f>
        <v/>
      </c>
      <c r="EK67">
        <f>INDEX('EIA Consumption'!$C:$BW,$G67,EK$5)*EK10</f>
        <v/>
      </c>
      <c r="EL67">
        <f>INDEX('EIA Consumption'!$C:$BW,$G67,EL$5)*EL10</f>
        <v/>
      </c>
      <c r="EM67">
        <f>INDEX('EIA Consumption'!$C:$BW,$G67,EM$5)*EM10</f>
        <v/>
      </c>
      <c r="EN67">
        <f>INDEX('EIA Consumption'!$C:$BW,$G67,EN$5)*EN10</f>
        <v/>
      </c>
      <c r="EO67">
        <f>INDEX('EIA Consumption'!$C:$BW,$G67,EO$5)*EO10</f>
        <v/>
      </c>
      <c r="EP67">
        <f>INDEX('EIA Consumption'!$C:$BW,$G67,EP$5)*EP10</f>
        <v/>
      </c>
      <c r="EQ67">
        <f>INDEX('EIA Consumption'!$C:$BW,$G67,EQ$5)*EQ10</f>
        <v/>
      </c>
      <c r="ER67">
        <f>INDEX('EIA Consumption'!$C:$BW,$G67,ER$5)*ER10</f>
        <v/>
      </c>
      <c r="ES67">
        <f>INDEX('EIA Consumption'!$C:$BW,$G67,ES$5)*ES10</f>
        <v/>
      </c>
      <c r="ET67">
        <f>INDEX('EIA Consumption'!$C:$BW,$G67,ET$5)*ET10</f>
        <v/>
      </c>
      <c r="EU67">
        <f>INDEX('EIA Consumption'!$C:$BW,$G67,EU$5)*EU10</f>
        <v/>
      </c>
      <c r="EV67">
        <f>INDEX('EIA Consumption'!$C:$BW,$G67,EV$5)*EV10</f>
        <v/>
      </c>
      <c r="EW67">
        <f>INDEX('EIA Consumption'!$C:$BW,$G67,EW$5)*EW10</f>
        <v/>
      </c>
      <c r="EX67">
        <f>INDEX('EIA Consumption'!$C:$BW,$G67,EX$5)*EX10</f>
        <v/>
      </c>
      <c r="EY67">
        <f>INDEX('EIA Consumption'!$C:$BW,$G67,EY$5)*EY10</f>
        <v/>
      </c>
      <c r="EZ67">
        <f>INDEX('EIA Consumption'!$C:$BW,$G67,EZ$5)*EZ10</f>
        <v/>
      </c>
      <c r="FA67">
        <f>INDEX('EIA Consumption'!$C:$BW,$G67,FA$5)*FA10</f>
        <v/>
      </c>
      <c r="FB67">
        <f>INDEX('EIA Consumption'!$C:$BW,$G67,FB$5)*FB10</f>
        <v/>
      </c>
      <c r="FC67">
        <f>INDEX('EIA Consumption'!$C:$BW,$G67,FC$5)*FC10</f>
        <v/>
      </c>
      <c r="FD67">
        <f>INDEX('EIA Consumption'!$C:$BW,$G67,FD$5)*FD10</f>
        <v/>
      </c>
      <c r="FE67">
        <f>INDEX('EIA Consumption'!$C:$BW,$G67,FE$5)*FE10</f>
        <v/>
      </c>
      <c r="FF67">
        <f>INDEX('EIA Consumption'!$C:$BW,$G67,FF$5)*FF10</f>
        <v/>
      </c>
      <c r="FG67">
        <f>INDEX('EIA Consumption'!$C:$BW,$G67,FG$5)*FG10</f>
        <v/>
      </c>
      <c r="FH67">
        <f>INDEX('EIA Consumption'!$C:$BW,$G67,FH$5)*FH10</f>
        <v/>
      </c>
      <c r="FI67">
        <f>INDEX('EIA Consumption'!$C:$BW,$G67,FI$5)*FI10</f>
        <v/>
      </c>
      <c r="FJ67">
        <f>INDEX('EIA Consumption'!$C:$BW,$G67,FJ$5)*FJ10</f>
        <v/>
      </c>
      <c r="FK67">
        <f>INDEX('EIA Consumption'!$C:$BW,$G67,FK$5)*FK10</f>
        <v/>
      </c>
      <c r="FL67">
        <f>INDEX('EIA Consumption'!$C:$BW,$G67,FL$5)*FL10</f>
        <v/>
      </c>
      <c r="FM67">
        <f>INDEX('EIA Consumption'!$C:$BW,$G67,FM$5)*FM10</f>
        <v/>
      </c>
      <c r="FN67">
        <f>INDEX('EIA Consumption'!$C:$BW,$G67,FN$5)*FN10</f>
        <v/>
      </c>
      <c r="FO67">
        <f>INDEX('EIA Consumption'!$C:$BW,$G67,FO$5)*FO10</f>
        <v/>
      </c>
      <c r="FP67">
        <f>INDEX('EIA Consumption'!$C:$BW,$G67,FP$5)*FP10</f>
        <v/>
      </c>
      <c r="FQ67">
        <f>INDEX('EIA Consumption'!$C:$BW,$G67,FQ$5)*FQ10</f>
        <v/>
      </c>
      <c r="FR67">
        <f>INDEX('EIA Consumption'!$C:$BW,$G67,FR$5)*FR10</f>
        <v/>
      </c>
      <c r="FS67">
        <f>INDEX('EIA Consumption'!$C:$BW,$G67,FS$5)*FS10</f>
        <v/>
      </c>
      <c r="FT67">
        <f>INDEX('EIA Consumption'!$C:$BW,$G67,FT$5)*FT10</f>
        <v/>
      </c>
      <c r="FU67">
        <f>INDEX('EIA Consumption'!$C:$BW,$G67,FU$5)*FU10</f>
        <v/>
      </c>
      <c r="FV67">
        <f>INDEX('EIA Consumption'!$C:$BW,$G67,FV$5)*FV10</f>
        <v/>
      </c>
      <c r="FW67">
        <f>INDEX('EIA Consumption'!$C:$BW,$G67,FW$5)*FW10</f>
        <v/>
      </c>
      <c r="FX67">
        <f>INDEX('EIA Consumption'!$C:$BW,$G67,FX$5)*FX10</f>
        <v/>
      </c>
      <c r="FY67">
        <f>INDEX('EIA Consumption'!$C:$BW,$G67,FY$5)*FY10</f>
        <v/>
      </c>
      <c r="FZ67">
        <f>INDEX('EIA Consumption'!$C:$BW,$G67,FZ$5)*FZ10</f>
        <v/>
      </c>
      <c r="GA67">
        <f>INDEX('EIA Consumption'!$C:$BW,$G67,GA$5)*GA10</f>
        <v/>
      </c>
      <c r="GB67">
        <f>INDEX('EIA Consumption'!$C:$BW,$G67,GB$5)*GB10</f>
        <v/>
      </c>
      <c r="GC67">
        <f>INDEX('EIA Consumption'!$C:$BW,$G67,GC$5)*GC10</f>
        <v/>
      </c>
      <c r="GD67">
        <f>INDEX('EIA Consumption'!$C:$BW,$G67,GD$5)*GD10</f>
        <v/>
      </c>
      <c r="GE67">
        <f>INDEX('EIA Consumption'!$C:$BW,$G67,GE$5)*GE10</f>
        <v/>
      </c>
      <c r="GF67">
        <f>INDEX('EIA Consumption'!$C:$BW,$G67,GF$5)*GF10</f>
        <v/>
      </c>
      <c r="GG67">
        <f>INDEX('EIA Consumption'!$C:$BW,$G67,GG$5)*GG10</f>
        <v/>
      </c>
      <c r="GH67">
        <f>INDEX('EIA Consumption'!$C:$BW,$G67,GH$5)*GH10</f>
        <v/>
      </c>
      <c r="GI67">
        <f>INDEX('EIA Consumption'!$C:$BW,$G67,GI$5)*GI10</f>
        <v/>
      </c>
      <c r="GJ67">
        <f>INDEX('EIA Consumption'!$C:$BW,$G67,GJ$5)*GJ10</f>
        <v/>
      </c>
      <c r="GK67">
        <f>INDEX('EIA Consumption'!$C:$BW,$G67,GK$5)*GK10</f>
        <v/>
      </c>
      <c r="GL67">
        <f>INDEX('EIA Consumption'!$C:$BW,$G67,GL$5)*GL10</f>
        <v/>
      </c>
      <c r="GM67">
        <f>INDEX('EIA Consumption'!$C:$BW,$G67,GM$5)*GM10</f>
        <v/>
      </c>
      <c r="GN67">
        <f>INDEX('EIA Consumption'!$C:$BW,$G67,GN$5)*GN10</f>
        <v/>
      </c>
      <c r="GO67">
        <f>INDEX('EIA Consumption'!$C:$BW,$G67,GO$5)*GO10</f>
        <v/>
      </c>
      <c r="GP67">
        <f>INDEX('EIA Consumption'!$C:$BW,$G67,GP$5)*GP10</f>
        <v/>
      </c>
      <c r="GQ67">
        <f>INDEX('EIA Consumption'!$C:$BW,$G67,GQ$5)*GQ10</f>
        <v/>
      </c>
      <c r="GR67">
        <f>INDEX('EIA Consumption'!$C:$BW,$G67,GR$5)*GR10</f>
        <v/>
      </c>
      <c r="GS67">
        <f>INDEX('EIA Consumption'!$C:$BW,$G67,GS$5)*GS10</f>
        <v/>
      </c>
      <c r="GT67">
        <f>INDEX('EIA Consumption'!$C:$BW,$G67,GT$5)*GT10</f>
        <v/>
      </c>
      <c r="GU67">
        <f>INDEX('EIA Consumption'!$C:$BW,$G67,GU$5)*GU10</f>
        <v/>
      </c>
      <c r="GV67">
        <f>INDEX('EIA Consumption'!$C:$BW,$G67,GV$5)*GV10</f>
        <v/>
      </c>
      <c r="GW67">
        <f>INDEX('EIA Consumption'!$C:$BW,$G67,GW$5)*GW10</f>
        <v/>
      </c>
      <c r="GX67">
        <f>INDEX('EIA Consumption'!$C:$BW,$G67,GX$5)*GX10</f>
        <v/>
      </c>
      <c r="GY67">
        <f>INDEX('EIA Consumption'!$C:$BW,$G67,GY$5)*GY10</f>
        <v/>
      </c>
      <c r="GZ67">
        <f>INDEX('EIA Consumption'!$C:$BW,$G67,GZ$5)*GZ10</f>
        <v/>
      </c>
      <c r="HA67">
        <f>INDEX('EIA Consumption'!$C:$BW,$G67,HA$5)*HA10</f>
        <v/>
      </c>
      <c r="HB67">
        <f>INDEX('EIA Consumption'!$C:$BW,$G67,HB$5)*HB10</f>
        <v/>
      </c>
      <c r="HC67">
        <f>INDEX('EIA Consumption'!$C:$BW,$G67,HC$5)*HC10</f>
        <v/>
      </c>
      <c r="HD67">
        <f>INDEX('EIA Consumption'!$C:$BW,$G67,HD$5)*HD10</f>
        <v/>
      </c>
      <c r="HE67">
        <f>INDEX('EIA Consumption'!$C:$BW,$G67,HE$5)*HE10</f>
        <v/>
      </c>
      <c r="HF67">
        <f>INDEX('EIA Consumption'!$C:$BW,$G67,HF$5)*HF10</f>
        <v/>
      </c>
      <c r="HG67">
        <f>INDEX('EIA Consumption'!$C:$BW,$G67,HG$5)*HG10</f>
        <v/>
      </c>
      <c r="HH67">
        <f>INDEX('EIA Consumption'!$C:$BW,$G67,HH$5)*HH10</f>
        <v/>
      </c>
      <c r="HI67">
        <f>INDEX('EIA Consumption'!$C:$BW,$G67,HI$5)*HI10</f>
        <v/>
      </c>
      <c r="HJ67">
        <f>INDEX('EIA Consumption'!$C:$BW,$G67,HJ$5)*HJ10</f>
        <v/>
      </c>
      <c r="HK67">
        <f>INDEX('EIA Consumption'!$C:$BW,$G67,HK$5)*HK10</f>
        <v/>
      </c>
      <c r="HL67">
        <f>INDEX('EIA Consumption'!$C:$BW,$G67,HL$5)*HL10</f>
        <v/>
      </c>
      <c r="HM67">
        <f>INDEX('EIA Consumption'!$C:$BW,$G67,HM$5)*HM10</f>
        <v/>
      </c>
      <c r="HN67">
        <f>INDEX('EIA Consumption'!$C:$BW,$G67,HN$5)*HN10</f>
        <v/>
      </c>
      <c r="HO67">
        <f>INDEX('EIA Consumption'!$C:$BW,$G67,HO$5)*HO10</f>
        <v/>
      </c>
      <c r="HP67">
        <f>INDEX('EIA Consumption'!$C:$BW,$G67,HP$5)*HP10</f>
        <v/>
      </c>
      <c r="HQ67">
        <f>INDEX('EIA Consumption'!$C:$BW,$G67,HQ$5)*HQ10</f>
        <v/>
      </c>
      <c r="HR67">
        <f>INDEX('EIA Consumption'!$C:$BW,$G67,HR$5)*HR10</f>
        <v/>
      </c>
      <c r="HS67">
        <f>INDEX('EIA Consumption'!$C:$BW,$G67,HS$5)*HS10</f>
        <v/>
      </c>
      <c r="HT67">
        <f>INDEX('EIA Consumption'!$C:$BW,$G67,HT$5)*HT10</f>
        <v/>
      </c>
      <c r="HU67">
        <f>INDEX('EIA Consumption'!$C:$BW,$G67,HU$5)*HU10</f>
        <v/>
      </c>
      <c r="HV67">
        <f>INDEX('EIA Consumption'!$C:$BW,$G67,HV$5)*HV10</f>
        <v/>
      </c>
      <c r="HW67">
        <f>INDEX('EIA Consumption'!$C:$BW,$G67,HW$5)*HW10</f>
        <v/>
      </c>
      <c r="HX67">
        <f>INDEX('EIA Consumption'!$C:$BW,$G67,HX$5)*HX10</f>
        <v/>
      </c>
      <c r="HY67">
        <f>INDEX('EIA Consumption'!$C:$BW,$G67,HY$5)*HY10</f>
        <v/>
      </c>
      <c r="HZ67">
        <f>INDEX('EIA Consumption'!$C:$BW,$G67,HZ$5)*HZ10</f>
        <v/>
      </c>
      <c r="IA67">
        <f>INDEX('EIA Consumption'!$C:$BW,$G67,IA$5)*IA10</f>
        <v/>
      </c>
      <c r="IB67">
        <f>INDEX('EIA Consumption'!$C:$BW,$G67,IB$5)*IB10</f>
        <v/>
      </c>
      <c r="IC67">
        <f>INDEX('EIA Consumption'!$C:$BW,$G67,IC$5)*IC10</f>
        <v/>
      </c>
      <c r="ID67">
        <f>INDEX('EIA Consumption'!$C:$BW,$G67,ID$5)*ID10</f>
        <v/>
      </c>
      <c r="IE67">
        <f>INDEX('EIA Consumption'!$C:$BW,$G67,IE$5)*IE10</f>
        <v/>
      </c>
      <c r="IF67">
        <f>INDEX('EIA Consumption'!$C:$BW,$G67,IF$5)*IF10</f>
        <v/>
      </c>
      <c r="IG67">
        <f>INDEX('EIA Consumption'!$C:$BW,$G67,IG$5)*IG10</f>
        <v/>
      </c>
      <c r="IH67">
        <f>INDEX('EIA Consumption'!$C:$BW,$G67,IH$5)*IH10</f>
        <v/>
      </c>
      <c r="II67">
        <f>INDEX('EIA Consumption'!$C:$BW,$G67,II$5)*II10</f>
        <v/>
      </c>
      <c r="IJ67">
        <f>INDEX('EIA Consumption'!$C:$BW,$G67,IJ$5)*IJ10</f>
        <v/>
      </c>
      <c r="IK67">
        <f>INDEX('EIA Consumption'!$C:$BW,$G67,IK$5)*IK10</f>
        <v/>
      </c>
      <c r="IL67">
        <f>INDEX('EIA Consumption'!$C:$BW,$G67,IL$5)*IL10</f>
        <v/>
      </c>
      <c r="IM67">
        <f>INDEX('EIA Consumption'!$C:$BW,$G67,IM$5)*IM10</f>
        <v/>
      </c>
      <c r="IN67">
        <f>INDEX('EIA Consumption'!$C:$BW,$G67,IN$5)*IN10</f>
        <v/>
      </c>
      <c r="IO67">
        <f>INDEX('EIA Consumption'!$C:$BW,$G67,IO$5)*IO10</f>
        <v/>
      </c>
      <c r="IP67">
        <f>INDEX('EIA Consumption'!$C:$BW,$G67,IP$5)*IP10</f>
        <v/>
      </c>
      <c r="IQ67">
        <f>INDEX('EIA Consumption'!$C:$BW,$G67,IQ$5)*IQ10</f>
        <v/>
      </c>
      <c r="IR67">
        <f>INDEX('EIA Consumption'!$C:$BW,$G67,IR$5)*IR10</f>
        <v/>
      </c>
      <c r="IS67">
        <f>INDEX('EIA Consumption'!$C:$BW,$G67,IS$5)*IS10</f>
        <v/>
      </c>
      <c r="IT67">
        <f>INDEX('EIA Consumption'!$C:$BW,$G67,IT$5)*IT10</f>
        <v/>
      </c>
      <c r="IU67">
        <f>INDEX('EIA Consumption'!$C:$BW,$G67,IU$5)*IU10</f>
        <v/>
      </c>
      <c r="IV67">
        <f>INDEX('EIA Consumption'!$C:$BW,$G67,IV$5)*IV10</f>
        <v/>
      </c>
      <c r="IW67">
        <f>INDEX('EIA Consumption'!$C:$BW,$G67,IW$5)*IW10</f>
        <v/>
      </c>
      <c r="IX67">
        <f>INDEX('EIA Consumption'!$C:$BW,$G67,IX$5)*IX10</f>
        <v/>
      </c>
      <c r="IY67">
        <f>INDEX('EIA Consumption'!$C:$BW,$G67,IY$5)*IY10</f>
        <v/>
      </c>
      <c r="IZ67">
        <f>INDEX('EIA Consumption'!$C:$BW,$G67,IZ$5)*IZ10</f>
        <v/>
      </c>
      <c r="JA67">
        <f>INDEX('EIA Consumption'!$C:$BW,$G67,JA$5)*JA10</f>
        <v/>
      </c>
      <c r="JB67">
        <f>INDEX('EIA Consumption'!$C:$BW,$G67,JB$5)*JB10</f>
        <v/>
      </c>
      <c r="JC67">
        <f>INDEX('EIA Consumption'!$C:$BW,$G67,JC$5)*JC10</f>
        <v/>
      </c>
      <c r="JD67">
        <f>INDEX('EIA Consumption'!$C:$BW,$G67,JD$5)*JD10</f>
        <v/>
      </c>
      <c r="JE67">
        <f>INDEX('EIA Consumption'!$C:$BW,$G67,JE$5)*JE10</f>
        <v/>
      </c>
      <c r="JF67">
        <f>INDEX('EIA Consumption'!$C:$BW,$G67,JF$5)*JF10</f>
        <v/>
      </c>
      <c r="JG67">
        <f>INDEX('EIA Consumption'!$C:$BW,$G67,JG$5)*JG10</f>
        <v/>
      </c>
      <c r="JH67">
        <f>INDEX('EIA Consumption'!$C:$BW,$G67,JH$5)*JH10</f>
        <v/>
      </c>
      <c r="JI67">
        <f>INDEX('EIA Consumption'!$C:$BW,$G67,JI$5)*JI10</f>
        <v/>
      </c>
      <c r="JJ67">
        <f>INDEX('EIA Consumption'!$C:$BW,$G67,JJ$5)*JJ10</f>
        <v/>
      </c>
      <c r="JK67">
        <f>INDEX('EIA Consumption'!$C:$BW,$G67,JK$5)*JK10</f>
        <v/>
      </c>
      <c r="JL67">
        <f>INDEX('EIA Consumption'!$C:$BW,$G67,JL$5)*JL10</f>
        <v/>
      </c>
      <c r="JM67">
        <f>INDEX('EIA Consumption'!$C:$BW,$G67,JM$5)*JM10</f>
        <v/>
      </c>
      <c r="JN67">
        <f>INDEX('EIA Consumption'!$C:$BW,$G67,JN$5)*JN10</f>
        <v/>
      </c>
      <c r="JO67">
        <f>INDEX('EIA Consumption'!$C:$BW,$G67,JO$5)*JO10</f>
        <v/>
      </c>
      <c r="JP67">
        <f>INDEX('EIA Consumption'!$C:$BW,$G67,JP$5)*JP10</f>
        <v/>
      </c>
      <c r="JQ67">
        <f>INDEX('EIA Consumption'!$C:$BW,$G67,JQ$5)*JQ10</f>
        <v/>
      </c>
      <c r="JR67">
        <f>INDEX('EIA Consumption'!$C:$BW,$G67,JR$5)*JR10</f>
        <v/>
      </c>
      <c r="JS67">
        <f>INDEX('EIA Consumption'!$C:$BW,$G67,JS$5)*JS10</f>
        <v/>
      </c>
      <c r="JT67">
        <f>INDEX('EIA Consumption'!$C:$BW,$G67,JT$5)*JT10</f>
        <v/>
      </c>
      <c r="JU67">
        <f>INDEX('EIA Consumption'!$C:$BW,$G67,JU$5)*JU10</f>
        <v/>
      </c>
      <c r="JV67">
        <f>INDEX('EIA Consumption'!$C:$BW,$G67,JV$5)*JV10</f>
        <v/>
      </c>
      <c r="JW67">
        <f>INDEX('EIA Consumption'!$C:$BW,$G67,JW$5)*JW10</f>
        <v/>
      </c>
      <c r="JX67">
        <f>INDEX('EIA Consumption'!$C:$BW,$G67,JX$5)*JX10</f>
        <v/>
      </c>
      <c r="JY67">
        <f>INDEX('EIA Consumption'!$C:$BW,$G67,JY$5)*JY10</f>
        <v/>
      </c>
      <c r="JZ67">
        <f>INDEX('EIA Consumption'!$C:$BW,$G67,JZ$5)*JZ10</f>
        <v/>
      </c>
      <c r="KA67">
        <f>INDEX('EIA Consumption'!$C:$BW,$G67,KA$5)*KA10</f>
        <v/>
      </c>
      <c r="KB67">
        <f>INDEX('EIA Consumption'!$C:$BW,$G67,KB$5)*KB10</f>
        <v/>
      </c>
      <c r="KC67">
        <f>INDEX('EIA Consumption'!$C:$BW,$G67,KC$5)*KC10</f>
        <v/>
      </c>
      <c r="KD67">
        <f>INDEX('EIA Consumption'!$C:$BW,$G67,KD$5)*KD10</f>
        <v/>
      </c>
      <c r="KE67">
        <f>INDEX('EIA Consumption'!$C:$BW,$G67,KE$5)*KE10</f>
        <v/>
      </c>
      <c r="KF67">
        <f>INDEX('EIA Consumption'!$C:$BW,$G67,KF$5)*KF10</f>
        <v/>
      </c>
      <c r="KG67">
        <f>INDEX('EIA Consumption'!$C:$BW,$G67,KG$5)*KG10</f>
        <v/>
      </c>
      <c r="KH67">
        <f>INDEX('EIA Consumption'!$C:$BW,$G67,KH$5)*KH10</f>
        <v/>
      </c>
      <c r="KI67">
        <f>INDEX('EIA Consumption'!$C:$BW,$G67,KI$5)*KI10</f>
        <v/>
      </c>
      <c r="KJ67">
        <f>INDEX('EIA Consumption'!$C:$BW,$G67,KJ$5)*KJ10</f>
        <v/>
      </c>
      <c r="KK67">
        <f>INDEX('EIA Consumption'!$C:$BW,$G67,KK$5)*KK10</f>
        <v/>
      </c>
      <c r="KL67">
        <f>INDEX('EIA Consumption'!$C:$BW,$G67,KL$5)*KL10</f>
        <v/>
      </c>
      <c r="KM67">
        <f>INDEX('EIA Consumption'!$C:$BW,$G67,KM$5)*KM10</f>
        <v/>
      </c>
      <c r="KN67">
        <f>INDEX('EIA Consumption'!$C:$BW,$G67,KN$5)*KN10</f>
        <v/>
      </c>
      <c r="KO67">
        <f>INDEX('EIA Consumption'!$C:$BW,$G67,KO$5)*KO10</f>
        <v/>
      </c>
      <c r="KP67">
        <f>INDEX('EIA Consumption'!$C:$BW,$G67,KP$5)*KP10</f>
        <v/>
      </c>
      <c r="KQ67">
        <f>INDEX('EIA Consumption'!$C:$BW,$G67,KQ$5)*KQ10</f>
        <v/>
      </c>
      <c r="KR67">
        <f>INDEX('EIA Consumption'!$C:$BW,$G67,KR$5)*KR10</f>
        <v/>
      </c>
      <c r="KS67">
        <f>INDEX('EIA Consumption'!$C:$BW,$G67,KS$5)*KS10</f>
        <v/>
      </c>
      <c r="KT67">
        <f>INDEX('EIA Consumption'!$C:$BW,$G67,KT$5)*KT10</f>
        <v/>
      </c>
      <c r="KU67">
        <f>INDEX('EIA Consumption'!$C:$BW,$G67,KU$5)*KU10</f>
        <v/>
      </c>
    </row>
    <row r="68" spans="1:307">
      <c r="B68" t="s">
        <v>11</v>
      </c>
      <c r="C68" t="s">
        <v>52</v>
      </c>
      <c r="D68" t="s">
        <v>23</v>
      </c>
      <c r="E68" t="s">
        <v>24</v>
      </c>
      <c r="G68">
        <f>MATCH($C68,'EIA Consumption'!$C:$C,0)</f>
        <v/>
      </c>
      <c r="H68">
        <f>INDEX('EIA Consumption'!$C:$BW,$G68,H$5)*H11</f>
        <v/>
      </c>
      <c r="I68">
        <f>INDEX('EIA Consumption'!$C:$BW,$G68,I$5)*I11</f>
        <v/>
      </c>
      <c r="J68">
        <f>INDEX('EIA Consumption'!$C:$BW,$G68,J$5)*J11</f>
        <v/>
      </c>
      <c r="K68">
        <f>INDEX('EIA Consumption'!$C:$BW,$G68,K$5)*K11</f>
        <v/>
      </c>
      <c r="L68">
        <f>INDEX('EIA Consumption'!$C:$BW,$G68,L$5)*L11</f>
        <v/>
      </c>
      <c r="M68">
        <f>INDEX('EIA Consumption'!$C:$BW,$G68,M$5)*M11</f>
        <v/>
      </c>
      <c r="N68">
        <f>INDEX('EIA Consumption'!$C:$BW,$G68,N$5)*N11</f>
        <v/>
      </c>
      <c r="O68">
        <f>INDEX('EIA Consumption'!$C:$BW,$G68,O$5)*O11</f>
        <v/>
      </c>
      <c r="P68">
        <f>INDEX('EIA Consumption'!$C:$BW,$G68,P$5)*P11</f>
        <v/>
      </c>
      <c r="Q68">
        <f>INDEX('EIA Consumption'!$C:$BW,$G68,Q$5)*Q11</f>
        <v/>
      </c>
      <c r="R68">
        <f>INDEX('EIA Consumption'!$C:$BW,$G68,R$5)*R11</f>
        <v/>
      </c>
      <c r="S68">
        <f>INDEX('EIA Consumption'!$C:$BW,$G68,S$5)*S11</f>
        <v/>
      </c>
      <c r="T68">
        <f>INDEX('EIA Consumption'!$C:$BW,$G68,T$5)*T11</f>
        <v/>
      </c>
      <c r="U68">
        <f>INDEX('EIA Consumption'!$C:$BW,$G68,U$5)*U11</f>
        <v/>
      </c>
      <c r="V68">
        <f>INDEX('EIA Consumption'!$C:$BW,$G68,V$5)*V11</f>
        <v/>
      </c>
      <c r="W68">
        <f>INDEX('EIA Consumption'!$C:$BW,$G68,W$5)*W11</f>
        <v/>
      </c>
      <c r="X68">
        <f>INDEX('EIA Consumption'!$C:$BW,$G68,X$5)*X11</f>
        <v/>
      </c>
      <c r="Y68">
        <f>INDEX('EIA Consumption'!$C:$BW,$G68,Y$5)*Y11</f>
        <v/>
      </c>
      <c r="Z68">
        <f>INDEX('EIA Consumption'!$C:$BW,$G68,Z$5)*Z11</f>
        <v/>
      </c>
      <c r="AA68">
        <f>INDEX('EIA Consumption'!$C:$BW,$G68,AA$5)*AA11</f>
        <v/>
      </c>
      <c r="AB68">
        <f>INDEX('EIA Consumption'!$C:$BW,$G68,AB$5)*AB11</f>
        <v/>
      </c>
      <c r="AC68">
        <f>INDEX('EIA Consumption'!$C:$BW,$G68,AC$5)*AC11</f>
        <v/>
      </c>
      <c r="AD68">
        <f>INDEX('EIA Consumption'!$C:$BW,$G68,AD$5)*AD11</f>
        <v/>
      </c>
      <c r="AE68">
        <f>INDEX('EIA Consumption'!$C:$BW,$G68,AE$5)*AE11</f>
        <v/>
      </c>
      <c r="AF68">
        <f>INDEX('EIA Consumption'!$C:$BW,$G68,AF$5)*AF11</f>
        <v/>
      </c>
      <c r="AG68">
        <f>INDEX('EIA Consumption'!$C:$BW,$G68,AG$5)*AG11</f>
        <v/>
      </c>
      <c r="AH68">
        <f>INDEX('EIA Consumption'!$C:$BW,$G68,AH$5)*AH11</f>
        <v/>
      </c>
      <c r="AI68">
        <f>INDEX('EIA Consumption'!$C:$BW,$G68,AI$5)*AI11</f>
        <v/>
      </c>
      <c r="AJ68">
        <f>INDEX('EIA Consumption'!$C:$BW,$G68,AJ$5)*AJ11</f>
        <v/>
      </c>
      <c r="AK68">
        <f>INDEX('EIA Consumption'!$C:$BW,$G68,AK$5)*AK11</f>
        <v/>
      </c>
      <c r="AL68">
        <f>INDEX('EIA Consumption'!$C:$BW,$G68,AL$5)*AL11</f>
        <v/>
      </c>
      <c r="AM68">
        <f>INDEX('EIA Consumption'!$C:$BW,$G68,AM$5)*AM11</f>
        <v/>
      </c>
      <c r="AN68">
        <f>INDEX('EIA Consumption'!$C:$BW,$G68,AN$5)*AN11</f>
        <v/>
      </c>
      <c r="AO68">
        <f>INDEX('EIA Consumption'!$C:$BW,$G68,AO$5)*AO11</f>
        <v/>
      </c>
      <c r="AP68">
        <f>INDEX('EIA Consumption'!$C:$BW,$G68,AP$5)*AP11</f>
        <v/>
      </c>
      <c r="AQ68">
        <f>INDEX('EIA Consumption'!$C:$BW,$G68,AQ$5)*AQ11</f>
        <v/>
      </c>
      <c r="AR68">
        <f>INDEX('EIA Consumption'!$C:$BW,$G68,AR$5)*AR11</f>
        <v/>
      </c>
      <c r="AS68">
        <f>INDEX('EIA Consumption'!$C:$BW,$G68,AS$5)*AS11</f>
        <v/>
      </c>
      <c r="AT68">
        <f>INDEX('EIA Consumption'!$C:$BW,$G68,AT$5)*AT11</f>
        <v/>
      </c>
      <c r="AU68">
        <f>INDEX('EIA Consumption'!$C:$BW,$G68,AU$5)*AU11</f>
        <v/>
      </c>
      <c r="AV68">
        <f>INDEX('EIA Consumption'!$C:$BW,$G68,AV$5)*AV11</f>
        <v/>
      </c>
      <c r="AW68">
        <f>INDEX('EIA Consumption'!$C:$BW,$G68,AW$5)*AW11</f>
        <v/>
      </c>
      <c r="AX68">
        <f>INDEX('EIA Consumption'!$C:$BW,$G68,AX$5)*AX11</f>
        <v/>
      </c>
      <c r="AY68">
        <f>INDEX('EIA Consumption'!$C:$BW,$G68,AY$5)*AY11</f>
        <v/>
      </c>
      <c r="AZ68">
        <f>INDEX('EIA Consumption'!$C:$BW,$G68,AZ$5)*AZ11</f>
        <v/>
      </c>
      <c r="BA68">
        <f>INDEX('EIA Consumption'!$C:$BW,$G68,BA$5)*BA11</f>
        <v/>
      </c>
      <c r="BB68">
        <f>INDEX('EIA Consumption'!$C:$BW,$G68,BB$5)*BB11</f>
        <v/>
      </c>
      <c r="BC68">
        <f>INDEX('EIA Consumption'!$C:$BW,$G68,BC$5)*BC11</f>
        <v/>
      </c>
      <c r="BD68">
        <f>INDEX('EIA Consumption'!$C:$BW,$G68,BD$5)*BD11</f>
        <v/>
      </c>
      <c r="BE68">
        <f>INDEX('EIA Consumption'!$C:$BW,$G68,BE$5)*BE11</f>
        <v/>
      </c>
      <c r="BF68">
        <f>INDEX('EIA Consumption'!$C:$BW,$G68,BF$5)*BF11</f>
        <v/>
      </c>
      <c r="BG68">
        <f>INDEX('EIA Consumption'!$C:$BW,$G68,BG$5)*BG11</f>
        <v/>
      </c>
      <c r="BH68">
        <f>INDEX('EIA Consumption'!$C:$BW,$G68,BH$5)*BH11</f>
        <v/>
      </c>
      <c r="BI68">
        <f>INDEX('EIA Consumption'!$C:$BW,$G68,BI$5)*BI11</f>
        <v/>
      </c>
      <c r="BJ68">
        <f>INDEX('EIA Consumption'!$C:$BW,$G68,BJ$5)*BJ11</f>
        <v/>
      </c>
      <c r="BK68">
        <f>INDEX('EIA Consumption'!$C:$BW,$G68,BK$5)*BK11</f>
        <v/>
      </c>
      <c r="BL68">
        <f>INDEX('EIA Consumption'!$C:$BW,$G68,BL$5)*BL11</f>
        <v/>
      </c>
      <c r="BM68">
        <f>INDEX('EIA Consumption'!$C:$BW,$G68,BM$5)*BM11</f>
        <v/>
      </c>
      <c r="BN68">
        <f>INDEX('EIA Consumption'!$C:$BW,$G68,BN$5)*BN11</f>
        <v/>
      </c>
      <c r="BO68">
        <f>INDEX('EIA Consumption'!$C:$BW,$G68,BO$5)*BO11</f>
        <v/>
      </c>
      <c r="BP68">
        <f>INDEX('EIA Consumption'!$C:$BW,$G68,BP$5)*BP11</f>
        <v/>
      </c>
      <c r="BQ68">
        <f>INDEX('EIA Consumption'!$C:$BW,$G68,BQ$5)*BQ11</f>
        <v/>
      </c>
      <c r="BR68">
        <f>INDEX('EIA Consumption'!$C:$BW,$G68,BR$5)*BR11</f>
        <v/>
      </c>
      <c r="BS68">
        <f>INDEX('EIA Consumption'!$C:$BW,$G68,BS$5)*BS11</f>
        <v/>
      </c>
      <c r="BT68">
        <f>INDEX('EIA Consumption'!$C:$BW,$G68,BT$5)*BT11</f>
        <v/>
      </c>
      <c r="BU68">
        <f>INDEX('EIA Consumption'!$C:$BW,$G68,BU$5)*BU11</f>
        <v/>
      </c>
      <c r="BV68">
        <f>INDEX('EIA Consumption'!$C:$BW,$G68,BV$5)*BV11</f>
        <v/>
      </c>
      <c r="BW68">
        <f>INDEX('EIA Consumption'!$C:$BW,$G68,BW$5)*BW11</f>
        <v/>
      </c>
      <c r="BX68">
        <f>INDEX('EIA Consumption'!$C:$BW,$G68,BX$5)*BX11</f>
        <v/>
      </c>
      <c r="BY68">
        <f>INDEX('EIA Consumption'!$C:$BW,$G68,BY$5)*BY11</f>
        <v/>
      </c>
      <c r="BZ68">
        <f>INDEX('EIA Consumption'!$C:$BW,$G68,BZ$5)*BZ11</f>
        <v/>
      </c>
      <c r="CA68">
        <f>INDEX('EIA Consumption'!$C:$BW,$G68,CA$5)*CA11</f>
        <v/>
      </c>
      <c r="CB68">
        <f>INDEX('EIA Consumption'!$C:$BW,$G68,CB$5)*CB11</f>
        <v/>
      </c>
      <c r="CC68">
        <f>INDEX('EIA Consumption'!$C:$BW,$G68,CC$5)*CC11</f>
        <v/>
      </c>
      <c r="CD68">
        <f>INDEX('EIA Consumption'!$C:$BW,$G68,CD$5)*CD11</f>
        <v/>
      </c>
      <c r="CE68">
        <f>INDEX('EIA Consumption'!$C:$BW,$G68,CE$5)*CE11</f>
        <v/>
      </c>
      <c r="CF68">
        <f>INDEX('EIA Consumption'!$C:$BW,$G68,CF$5)*CF11</f>
        <v/>
      </c>
      <c r="CG68">
        <f>INDEX('EIA Consumption'!$C:$BW,$G68,CG$5)*CG11</f>
        <v/>
      </c>
      <c r="CH68">
        <f>INDEX('EIA Consumption'!$C:$BW,$G68,CH$5)*CH11</f>
        <v/>
      </c>
      <c r="CI68">
        <f>INDEX('EIA Consumption'!$C:$BW,$G68,CI$5)*CI11</f>
        <v/>
      </c>
      <c r="CJ68">
        <f>INDEX('EIA Consumption'!$C:$BW,$G68,CJ$5)*CJ11</f>
        <v/>
      </c>
      <c r="CK68">
        <f>INDEX('EIA Consumption'!$C:$BW,$G68,CK$5)*CK11</f>
        <v/>
      </c>
      <c r="CL68">
        <f>INDEX('EIA Consumption'!$C:$BW,$G68,CL$5)*CL11</f>
        <v/>
      </c>
      <c r="CM68">
        <f>INDEX('EIA Consumption'!$C:$BW,$G68,CM$5)*CM11</f>
        <v/>
      </c>
      <c r="CN68">
        <f>INDEX('EIA Consumption'!$C:$BW,$G68,CN$5)*CN11</f>
        <v/>
      </c>
      <c r="CO68">
        <f>INDEX('EIA Consumption'!$C:$BW,$G68,CO$5)*CO11</f>
        <v/>
      </c>
      <c r="CP68">
        <f>INDEX('EIA Consumption'!$C:$BW,$G68,CP$5)*CP11</f>
        <v/>
      </c>
      <c r="CQ68">
        <f>INDEX('EIA Consumption'!$C:$BW,$G68,CQ$5)*CQ11</f>
        <v/>
      </c>
      <c r="CR68">
        <f>INDEX('EIA Consumption'!$C:$BW,$G68,CR$5)*CR11</f>
        <v/>
      </c>
      <c r="CS68">
        <f>INDEX('EIA Consumption'!$C:$BW,$G68,CS$5)*CS11</f>
        <v/>
      </c>
      <c r="CT68">
        <f>INDEX('EIA Consumption'!$C:$BW,$G68,CT$5)*CT11</f>
        <v/>
      </c>
      <c r="CU68">
        <f>INDEX('EIA Consumption'!$C:$BW,$G68,CU$5)*CU11</f>
        <v/>
      </c>
      <c r="CV68">
        <f>INDEX('EIA Consumption'!$C:$BW,$G68,CV$5)*CV11</f>
        <v/>
      </c>
      <c r="CW68">
        <f>INDEX('EIA Consumption'!$C:$BW,$G68,CW$5)*CW11</f>
        <v/>
      </c>
      <c r="CX68">
        <f>INDEX('EIA Consumption'!$C:$BW,$G68,CX$5)*CX11</f>
        <v/>
      </c>
      <c r="CY68">
        <f>INDEX('EIA Consumption'!$C:$BW,$G68,CY$5)*CY11</f>
        <v/>
      </c>
      <c r="CZ68">
        <f>INDEX('EIA Consumption'!$C:$BW,$G68,CZ$5)*CZ11</f>
        <v/>
      </c>
      <c r="DA68">
        <f>INDEX('EIA Consumption'!$C:$BW,$G68,DA$5)*DA11</f>
        <v/>
      </c>
      <c r="DB68">
        <f>INDEX('EIA Consumption'!$C:$BW,$G68,DB$5)*DB11</f>
        <v/>
      </c>
      <c r="DC68">
        <f>INDEX('EIA Consumption'!$C:$BW,$G68,DC$5)*DC11</f>
        <v/>
      </c>
      <c r="DD68">
        <f>INDEX('EIA Consumption'!$C:$BW,$G68,DD$5)*DD11</f>
        <v/>
      </c>
      <c r="DE68">
        <f>INDEX('EIA Consumption'!$C:$BW,$G68,DE$5)*DE11</f>
        <v/>
      </c>
      <c r="DF68">
        <f>INDEX('EIA Consumption'!$C:$BW,$G68,DF$5)*DF11</f>
        <v/>
      </c>
      <c r="DG68">
        <f>INDEX('EIA Consumption'!$C:$BW,$G68,DG$5)*DG11</f>
        <v/>
      </c>
      <c r="DH68">
        <f>INDEX('EIA Consumption'!$C:$BW,$G68,DH$5)*DH11</f>
        <v/>
      </c>
      <c r="DI68">
        <f>INDEX('EIA Consumption'!$C:$BW,$G68,DI$5)*DI11</f>
        <v/>
      </c>
      <c r="DJ68">
        <f>INDEX('EIA Consumption'!$C:$BW,$G68,DJ$5)*DJ11</f>
        <v/>
      </c>
      <c r="DK68">
        <f>INDEX('EIA Consumption'!$C:$BW,$G68,DK$5)*DK11</f>
        <v/>
      </c>
      <c r="DL68">
        <f>INDEX('EIA Consumption'!$C:$BW,$G68,DL$5)*DL11</f>
        <v/>
      </c>
      <c r="DM68">
        <f>INDEX('EIA Consumption'!$C:$BW,$G68,DM$5)*DM11</f>
        <v/>
      </c>
      <c r="DN68">
        <f>INDEX('EIA Consumption'!$C:$BW,$G68,DN$5)*DN11</f>
        <v/>
      </c>
      <c r="DO68">
        <f>INDEX('EIA Consumption'!$C:$BW,$G68,DO$5)*DO11</f>
        <v/>
      </c>
      <c r="DP68">
        <f>INDEX('EIA Consumption'!$C:$BW,$G68,DP$5)*DP11</f>
        <v/>
      </c>
      <c r="DQ68">
        <f>INDEX('EIA Consumption'!$C:$BW,$G68,DQ$5)*DQ11</f>
        <v/>
      </c>
      <c r="DR68">
        <f>INDEX('EIA Consumption'!$C:$BW,$G68,DR$5)*DR11</f>
        <v/>
      </c>
      <c r="DS68">
        <f>INDEX('EIA Consumption'!$C:$BW,$G68,DS$5)*DS11</f>
        <v/>
      </c>
      <c r="DT68">
        <f>INDEX('EIA Consumption'!$C:$BW,$G68,DT$5)*DT11</f>
        <v/>
      </c>
      <c r="DU68">
        <f>INDEX('EIA Consumption'!$C:$BW,$G68,DU$5)*DU11</f>
        <v/>
      </c>
      <c r="DV68">
        <f>INDEX('EIA Consumption'!$C:$BW,$G68,DV$5)*DV11</f>
        <v/>
      </c>
      <c r="DW68">
        <f>INDEX('EIA Consumption'!$C:$BW,$G68,DW$5)*DW11</f>
        <v/>
      </c>
      <c r="DX68">
        <f>INDEX('EIA Consumption'!$C:$BW,$G68,DX$5)*DX11</f>
        <v/>
      </c>
      <c r="DY68">
        <f>INDEX('EIA Consumption'!$C:$BW,$G68,DY$5)*DY11</f>
        <v/>
      </c>
      <c r="DZ68">
        <f>INDEX('EIA Consumption'!$C:$BW,$G68,DZ$5)*DZ11</f>
        <v/>
      </c>
      <c r="EA68">
        <f>INDEX('EIA Consumption'!$C:$BW,$G68,EA$5)*EA11</f>
        <v/>
      </c>
      <c r="EB68">
        <f>INDEX('EIA Consumption'!$C:$BW,$G68,EB$5)*EB11</f>
        <v/>
      </c>
      <c r="EC68">
        <f>INDEX('EIA Consumption'!$C:$BW,$G68,EC$5)*EC11</f>
        <v/>
      </c>
      <c r="ED68">
        <f>INDEX('EIA Consumption'!$C:$BW,$G68,ED$5)*ED11</f>
        <v/>
      </c>
      <c r="EE68">
        <f>INDEX('EIA Consumption'!$C:$BW,$G68,EE$5)*EE11</f>
        <v/>
      </c>
      <c r="EF68">
        <f>INDEX('EIA Consumption'!$C:$BW,$G68,EF$5)*EF11</f>
        <v/>
      </c>
      <c r="EG68">
        <f>INDEX('EIA Consumption'!$C:$BW,$G68,EG$5)*EG11</f>
        <v/>
      </c>
      <c r="EH68">
        <f>INDEX('EIA Consumption'!$C:$BW,$G68,EH$5)*EH11</f>
        <v/>
      </c>
      <c r="EI68">
        <f>INDEX('EIA Consumption'!$C:$BW,$G68,EI$5)*EI11</f>
        <v/>
      </c>
      <c r="EJ68">
        <f>INDEX('EIA Consumption'!$C:$BW,$G68,EJ$5)*EJ11</f>
        <v/>
      </c>
      <c r="EK68">
        <f>INDEX('EIA Consumption'!$C:$BW,$G68,EK$5)*EK11</f>
        <v/>
      </c>
      <c r="EL68">
        <f>INDEX('EIA Consumption'!$C:$BW,$G68,EL$5)*EL11</f>
        <v/>
      </c>
      <c r="EM68">
        <f>INDEX('EIA Consumption'!$C:$BW,$G68,EM$5)*EM11</f>
        <v/>
      </c>
      <c r="EN68">
        <f>INDEX('EIA Consumption'!$C:$BW,$G68,EN$5)*EN11</f>
        <v/>
      </c>
      <c r="EO68">
        <f>INDEX('EIA Consumption'!$C:$BW,$G68,EO$5)*EO11</f>
        <v/>
      </c>
      <c r="EP68">
        <f>INDEX('EIA Consumption'!$C:$BW,$G68,EP$5)*EP11</f>
        <v/>
      </c>
      <c r="EQ68">
        <f>INDEX('EIA Consumption'!$C:$BW,$G68,EQ$5)*EQ11</f>
        <v/>
      </c>
      <c r="ER68">
        <f>INDEX('EIA Consumption'!$C:$BW,$G68,ER$5)*ER11</f>
        <v/>
      </c>
      <c r="ES68">
        <f>INDEX('EIA Consumption'!$C:$BW,$G68,ES$5)*ES11</f>
        <v/>
      </c>
      <c r="ET68">
        <f>INDEX('EIA Consumption'!$C:$BW,$G68,ET$5)*ET11</f>
        <v/>
      </c>
      <c r="EU68">
        <f>INDEX('EIA Consumption'!$C:$BW,$G68,EU$5)*EU11</f>
        <v/>
      </c>
      <c r="EV68">
        <f>INDEX('EIA Consumption'!$C:$BW,$G68,EV$5)*EV11</f>
        <v/>
      </c>
      <c r="EW68">
        <f>INDEX('EIA Consumption'!$C:$BW,$G68,EW$5)*EW11</f>
        <v/>
      </c>
      <c r="EX68">
        <f>INDEX('EIA Consumption'!$C:$BW,$G68,EX$5)*EX11</f>
        <v/>
      </c>
      <c r="EY68">
        <f>INDEX('EIA Consumption'!$C:$BW,$G68,EY$5)*EY11</f>
        <v/>
      </c>
      <c r="EZ68">
        <f>INDEX('EIA Consumption'!$C:$BW,$G68,EZ$5)*EZ11</f>
        <v/>
      </c>
      <c r="FA68">
        <f>INDEX('EIA Consumption'!$C:$BW,$G68,FA$5)*FA11</f>
        <v/>
      </c>
      <c r="FB68">
        <f>INDEX('EIA Consumption'!$C:$BW,$G68,FB$5)*FB11</f>
        <v/>
      </c>
      <c r="FC68">
        <f>INDEX('EIA Consumption'!$C:$BW,$G68,FC$5)*FC11</f>
        <v/>
      </c>
      <c r="FD68">
        <f>INDEX('EIA Consumption'!$C:$BW,$G68,FD$5)*FD11</f>
        <v/>
      </c>
      <c r="FE68">
        <f>INDEX('EIA Consumption'!$C:$BW,$G68,FE$5)*FE11</f>
        <v/>
      </c>
      <c r="FF68">
        <f>INDEX('EIA Consumption'!$C:$BW,$G68,FF$5)*FF11</f>
        <v/>
      </c>
      <c r="FG68">
        <f>INDEX('EIA Consumption'!$C:$BW,$G68,FG$5)*FG11</f>
        <v/>
      </c>
      <c r="FH68">
        <f>INDEX('EIA Consumption'!$C:$BW,$G68,FH$5)*FH11</f>
        <v/>
      </c>
      <c r="FI68">
        <f>INDEX('EIA Consumption'!$C:$BW,$G68,FI$5)*FI11</f>
        <v/>
      </c>
      <c r="FJ68">
        <f>INDEX('EIA Consumption'!$C:$BW,$G68,FJ$5)*FJ11</f>
        <v/>
      </c>
      <c r="FK68">
        <f>INDEX('EIA Consumption'!$C:$BW,$G68,FK$5)*FK11</f>
        <v/>
      </c>
      <c r="FL68">
        <f>INDEX('EIA Consumption'!$C:$BW,$G68,FL$5)*FL11</f>
        <v/>
      </c>
      <c r="FM68">
        <f>INDEX('EIA Consumption'!$C:$BW,$G68,FM$5)*FM11</f>
        <v/>
      </c>
      <c r="FN68">
        <f>INDEX('EIA Consumption'!$C:$BW,$G68,FN$5)*FN11</f>
        <v/>
      </c>
      <c r="FO68">
        <f>INDEX('EIA Consumption'!$C:$BW,$G68,FO$5)*FO11</f>
        <v/>
      </c>
      <c r="FP68">
        <f>INDEX('EIA Consumption'!$C:$BW,$G68,FP$5)*FP11</f>
        <v/>
      </c>
      <c r="FQ68">
        <f>INDEX('EIA Consumption'!$C:$BW,$G68,FQ$5)*FQ11</f>
        <v/>
      </c>
      <c r="FR68">
        <f>INDEX('EIA Consumption'!$C:$BW,$G68,FR$5)*FR11</f>
        <v/>
      </c>
      <c r="FS68">
        <f>INDEX('EIA Consumption'!$C:$BW,$G68,FS$5)*FS11</f>
        <v/>
      </c>
      <c r="FT68">
        <f>INDEX('EIA Consumption'!$C:$BW,$G68,FT$5)*FT11</f>
        <v/>
      </c>
      <c r="FU68">
        <f>INDEX('EIA Consumption'!$C:$BW,$G68,FU$5)*FU11</f>
        <v/>
      </c>
      <c r="FV68">
        <f>INDEX('EIA Consumption'!$C:$BW,$G68,FV$5)*FV11</f>
        <v/>
      </c>
      <c r="FW68">
        <f>INDEX('EIA Consumption'!$C:$BW,$G68,FW$5)*FW11</f>
        <v/>
      </c>
      <c r="FX68">
        <f>INDEX('EIA Consumption'!$C:$BW,$G68,FX$5)*FX11</f>
        <v/>
      </c>
      <c r="FY68">
        <f>INDEX('EIA Consumption'!$C:$BW,$G68,FY$5)*FY11</f>
        <v/>
      </c>
      <c r="FZ68">
        <f>INDEX('EIA Consumption'!$C:$BW,$G68,FZ$5)*FZ11</f>
        <v/>
      </c>
      <c r="GA68">
        <f>INDEX('EIA Consumption'!$C:$BW,$G68,GA$5)*GA11</f>
        <v/>
      </c>
      <c r="GB68">
        <f>INDEX('EIA Consumption'!$C:$BW,$G68,GB$5)*GB11</f>
        <v/>
      </c>
      <c r="GC68">
        <f>INDEX('EIA Consumption'!$C:$BW,$G68,GC$5)*GC11</f>
        <v/>
      </c>
      <c r="GD68">
        <f>INDEX('EIA Consumption'!$C:$BW,$G68,GD$5)*GD11</f>
        <v/>
      </c>
      <c r="GE68">
        <f>INDEX('EIA Consumption'!$C:$BW,$G68,GE$5)*GE11</f>
        <v/>
      </c>
      <c r="GF68">
        <f>INDEX('EIA Consumption'!$C:$BW,$G68,GF$5)*GF11</f>
        <v/>
      </c>
      <c r="GG68">
        <f>INDEX('EIA Consumption'!$C:$BW,$G68,GG$5)*GG11</f>
        <v/>
      </c>
      <c r="GH68">
        <f>INDEX('EIA Consumption'!$C:$BW,$G68,GH$5)*GH11</f>
        <v/>
      </c>
      <c r="GI68">
        <f>INDEX('EIA Consumption'!$C:$BW,$G68,GI$5)*GI11</f>
        <v/>
      </c>
      <c r="GJ68">
        <f>INDEX('EIA Consumption'!$C:$BW,$G68,GJ$5)*GJ11</f>
        <v/>
      </c>
      <c r="GK68">
        <f>INDEX('EIA Consumption'!$C:$BW,$G68,GK$5)*GK11</f>
        <v/>
      </c>
      <c r="GL68">
        <f>INDEX('EIA Consumption'!$C:$BW,$G68,GL$5)*GL11</f>
        <v/>
      </c>
      <c r="GM68">
        <f>INDEX('EIA Consumption'!$C:$BW,$G68,GM$5)*GM11</f>
        <v/>
      </c>
      <c r="GN68">
        <f>INDEX('EIA Consumption'!$C:$BW,$G68,GN$5)*GN11</f>
        <v/>
      </c>
      <c r="GO68">
        <f>INDEX('EIA Consumption'!$C:$BW,$G68,GO$5)*GO11</f>
        <v/>
      </c>
      <c r="GP68">
        <f>INDEX('EIA Consumption'!$C:$BW,$G68,GP$5)*GP11</f>
        <v/>
      </c>
      <c r="GQ68">
        <f>INDEX('EIA Consumption'!$C:$BW,$G68,GQ$5)*GQ11</f>
        <v/>
      </c>
      <c r="GR68">
        <f>INDEX('EIA Consumption'!$C:$BW,$G68,GR$5)*GR11</f>
        <v/>
      </c>
      <c r="GS68">
        <f>INDEX('EIA Consumption'!$C:$BW,$G68,GS$5)*GS11</f>
        <v/>
      </c>
      <c r="GT68">
        <f>INDEX('EIA Consumption'!$C:$BW,$G68,GT$5)*GT11</f>
        <v/>
      </c>
      <c r="GU68">
        <f>INDEX('EIA Consumption'!$C:$BW,$G68,GU$5)*GU11</f>
        <v/>
      </c>
      <c r="GV68">
        <f>INDEX('EIA Consumption'!$C:$BW,$G68,GV$5)*GV11</f>
        <v/>
      </c>
      <c r="GW68">
        <f>INDEX('EIA Consumption'!$C:$BW,$G68,GW$5)*GW11</f>
        <v/>
      </c>
      <c r="GX68">
        <f>INDEX('EIA Consumption'!$C:$BW,$G68,GX$5)*GX11</f>
        <v/>
      </c>
      <c r="GY68">
        <f>INDEX('EIA Consumption'!$C:$BW,$G68,GY$5)*GY11</f>
        <v/>
      </c>
      <c r="GZ68">
        <f>INDEX('EIA Consumption'!$C:$BW,$G68,GZ$5)*GZ11</f>
        <v/>
      </c>
      <c r="HA68">
        <f>INDEX('EIA Consumption'!$C:$BW,$G68,HA$5)*HA11</f>
        <v/>
      </c>
      <c r="HB68">
        <f>INDEX('EIA Consumption'!$C:$BW,$G68,HB$5)*HB11</f>
        <v/>
      </c>
      <c r="HC68">
        <f>INDEX('EIA Consumption'!$C:$BW,$G68,HC$5)*HC11</f>
        <v/>
      </c>
      <c r="HD68">
        <f>INDEX('EIA Consumption'!$C:$BW,$G68,HD$5)*HD11</f>
        <v/>
      </c>
      <c r="HE68">
        <f>INDEX('EIA Consumption'!$C:$BW,$G68,HE$5)*HE11</f>
        <v/>
      </c>
      <c r="HF68">
        <f>INDEX('EIA Consumption'!$C:$BW,$G68,HF$5)*HF11</f>
        <v/>
      </c>
      <c r="HG68">
        <f>INDEX('EIA Consumption'!$C:$BW,$G68,HG$5)*HG11</f>
        <v/>
      </c>
      <c r="HH68">
        <f>INDEX('EIA Consumption'!$C:$BW,$G68,HH$5)*HH11</f>
        <v/>
      </c>
      <c r="HI68">
        <f>INDEX('EIA Consumption'!$C:$BW,$G68,HI$5)*HI11</f>
        <v/>
      </c>
      <c r="HJ68">
        <f>INDEX('EIA Consumption'!$C:$BW,$G68,HJ$5)*HJ11</f>
        <v/>
      </c>
      <c r="HK68">
        <f>INDEX('EIA Consumption'!$C:$BW,$G68,HK$5)*HK11</f>
        <v/>
      </c>
      <c r="HL68">
        <f>INDEX('EIA Consumption'!$C:$BW,$G68,HL$5)*HL11</f>
        <v/>
      </c>
      <c r="HM68">
        <f>INDEX('EIA Consumption'!$C:$BW,$G68,HM$5)*HM11</f>
        <v/>
      </c>
      <c r="HN68">
        <f>INDEX('EIA Consumption'!$C:$BW,$G68,HN$5)*HN11</f>
        <v/>
      </c>
      <c r="HO68">
        <f>INDEX('EIA Consumption'!$C:$BW,$G68,HO$5)*HO11</f>
        <v/>
      </c>
      <c r="HP68">
        <f>INDEX('EIA Consumption'!$C:$BW,$G68,HP$5)*HP11</f>
        <v/>
      </c>
      <c r="HQ68">
        <f>INDEX('EIA Consumption'!$C:$BW,$G68,HQ$5)*HQ11</f>
        <v/>
      </c>
      <c r="HR68">
        <f>INDEX('EIA Consumption'!$C:$BW,$G68,HR$5)*HR11</f>
        <v/>
      </c>
      <c r="HS68">
        <f>INDEX('EIA Consumption'!$C:$BW,$G68,HS$5)*HS11</f>
        <v/>
      </c>
      <c r="HT68">
        <f>INDEX('EIA Consumption'!$C:$BW,$G68,HT$5)*HT11</f>
        <v/>
      </c>
      <c r="HU68">
        <f>INDEX('EIA Consumption'!$C:$BW,$G68,HU$5)*HU11</f>
        <v/>
      </c>
      <c r="HV68">
        <f>INDEX('EIA Consumption'!$C:$BW,$G68,HV$5)*HV11</f>
        <v/>
      </c>
      <c r="HW68">
        <f>INDEX('EIA Consumption'!$C:$BW,$G68,HW$5)*HW11</f>
        <v/>
      </c>
      <c r="HX68">
        <f>INDEX('EIA Consumption'!$C:$BW,$G68,HX$5)*HX11</f>
        <v/>
      </c>
      <c r="HY68">
        <f>INDEX('EIA Consumption'!$C:$BW,$G68,HY$5)*HY11</f>
        <v/>
      </c>
      <c r="HZ68">
        <f>INDEX('EIA Consumption'!$C:$BW,$G68,HZ$5)*HZ11</f>
        <v/>
      </c>
      <c r="IA68">
        <f>INDEX('EIA Consumption'!$C:$BW,$G68,IA$5)*IA11</f>
        <v/>
      </c>
      <c r="IB68">
        <f>INDEX('EIA Consumption'!$C:$BW,$G68,IB$5)*IB11</f>
        <v/>
      </c>
      <c r="IC68">
        <f>INDEX('EIA Consumption'!$C:$BW,$G68,IC$5)*IC11</f>
        <v/>
      </c>
      <c r="ID68">
        <f>INDEX('EIA Consumption'!$C:$BW,$G68,ID$5)*ID11</f>
        <v/>
      </c>
      <c r="IE68">
        <f>INDEX('EIA Consumption'!$C:$BW,$G68,IE$5)*IE11</f>
        <v/>
      </c>
      <c r="IF68">
        <f>INDEX('EIA Consumption'!$C:$BW,$G68,IF$5)*IF11</f>
        <v/>
      </c>
      <c r="IG68">
        <f>INDEX('EIA Consumption'!$C:$BW,$G68,IG$5)*IG11</f>
        <v/>
      </c>
      <c r="IH68">
        <f>INDEX('EIA Consumption'!$C:$BW,$G68,IH$5)*IH11</f>
        <v/>
      </c>
      <c r="II68">
        <f>INDEX('EIA Consumption'!$C:$BW,$G68,II$5)*II11</f>
        <v/>
      </c>
      <c r="IJ68">
        <f>INDEX('EIA Consumption'!$C:$BW,$G68,IJ$5)*IJ11</f>
        <v/>
      </c>
      <c r="IK68">
        <f>INDEX('EIA Consumption'!$C:$BW,$G68,IK$5)*IK11</f>
        <v/>
      </c>
      <c r="IL68">
        <f>INDEX('EIA Consumption'!$C:$BW,$G68,IL$5)*IL11</f>
        <v/>
      </c>
      <c r="IM68">
        <f>INDEX('EIA Consumption'!$C:$BW,$G68,IM$5)*IM11</f>
        <v/>
      </c>
      <c r="IN68">
        <f>INDEX('EIA Consumption'!$C:$BW,$G68,IN$5)*IN11</f>
        <v/>
      </c>
      <c r="IO68">
        <f>INDEX('EIA Consumption'!$C:$BW,$G68,IO$5)*IO11</f>
        <v/>
      </c>
      <c r="IP68">
        <f>INDEX('EIA Consumption'!$C:$BW,$G68,IP$5)*IP11</f>
        <v/>
      </c>
      <c r="IQ68">
        <f>INDEX('EIA Consumption'!$C:$BW,$G68,IQ$5)*IQ11</f>
        <v/>
      </c>
      <c r="IR68">
        <f>INDEX('EIA Consumption'!$C:$BW,$G68,IR$5)*IR11</f>
        <v/>
      </c>
      <c r="IS68">
        <f>INDEX('EIA Consumption'!$C:$BW,$G68,IS$5)*IS11</f>
        <v/>
      </c>
      <c r="IT68">
        <f>INDEX('EIA Consumption'!$C:$BW,$G68,IT$5)*IT11</f>
        <v/>
      </c>
      <c r="IU68">
        <f>INDEX('EIA Consumption'!$C:$BW,$G68,IU$5)*IU11</f>
        <v/>
      </c>
      <c r="IV68">
        <f>INDEX('EIA Consumption'!$C:$BW,$G68,IV$5)*IV11</f>
        <v/>
      </c>
      <c r="IW68">
        <f>INDEX('EIA Consumption'!$C:$BW,$G68,IW$5)*IW11</f>
        <v/>
      </c>
      <c r="IX68">
        <f>INDEX('EIA Consumption'!$C:$BW,$G68,IX$5)*IX11</f>
        <v/>
      </c>
      <c r="IY68">
        <f>INDEX('EIA Consumption'!$C:$BW,$G68,IY$5)*IY11</f>
        <v/>
      </c>
      <c r="IZ68">
        <f>INDEX('EIA Consumption'!$C:$BW,$G68,IZ$5)*IZ11</f>
        <v/>
      </c>
      <c r="JA68">
        <f>INDEX('EIA Consumption'!$C:$BW,$G68,JA$5)*JA11</f>
        <v/>
      </c>
      <c r="JB68">
        <f>INDEX('EIA Consumption'!$C:$BW,$G68,JB$5)*JB11</f>
        <v/>
      </c>
      <c r="JC68">
        <f>INDEX('EIA Consumption'!$C:$BW,$G68,JC$5)*JC11</f>
        <v/>
      </c>
      <c r="JD68">
        <f>INDEX('EIA Consumption'!$C:$BW,$G68,JD$5)*JD11</f>
        <v/>
      </c>
      <c r="JE68">
        <f>INDEX('EIA Consumption'!$C:$BW,$G68,JE$5)*JE11</f>
        <v/>
      </c>
      <c r="JF68">
        <f>INDEX('EIA Consumption'!$C:$BW,$G68,JF$5)*JF11</f>
        <v/>
      </c>
      <c r="JG68">
        <f>INDEX('EIA Consumption'!$C:$BW,$G68,JG$5)*JG11</f>
        <v/>
      </c>
      <c r="JH68">
        <f>INDEX('EIA Consumption'!$C:$BW,$G68,JH$5)*JH11</f>
        <v/>
      </c>
      <c r="JI68">
        <f>INDEX('EIA Consumption'!$C:$BW,$G68,JI$5)*JI11</f>
        <v/>
      </c>
      <c r="JJ68">
        <f>INDEX('EIA Consumption'!$C:$BW,$G68,JJ$5)*JJ11</f>
        <v/>
      </c>
      <c r="JK68">
        <f>INDEX('EIA Consumption'!$C:$BW,$G68,JK$5)*JK11</f>
        <v/>
      </c>
      <c r="JL68">
        <f>INDEX('EIA Consumption'!$C:$BW,$G68,JL$5)*JL11</f>
        <v/>
      </c>
      <c r="JM68">
        <f>INDEX('EIA Consumption'!$C:$BW,$G68,JM$5)*JM11</f>
        <v/>
      </c>
      <c r="JN68">
        <f>INDEX('EIA Consumption'!$C:$BW,$G68,JN$5)*JN11</f>
        <v/>
      </c>
      <c r="JO68">
        <f>INDEX('EIA Consumption'!$C:$BW,$G68,JO$5)*JO11</f>
        <v/>
      </c>
      <c r="JP68">
        <f>INDEX('EIA Consumption'!$C:$BW,$G68,JP$5)*JP11</f>
        <v/>
      </c>
      <c r="JQ68">
        <f>INDEX('EIA Consumption'!$C:$BW,$G68,JQ$5)*JQ11</f>
        <v/>
      </c>
      <c r="JR68">
        <f>INDEX('EIA Consumption'!$C:$BW,$G68,JR$5)*JR11</f>
        <v/>
      </c>
      <c r="JS68">
        <f>INDEX('EIA Consumption'!$C:$BW,$G68,JS$5)*JS11</f>
        <v/>
      </c>
      <c r="JT68">
        <f>INDEX('EIA Consumption'!$C:$BW,$G68,JT$5)*JT11</f>
        <v/>
      </c>
      <c r="JU68">
        <f>INDEX('EIA Consumption'!$C:$BW,$G68,JU$5)*JU11</f>
        <v/>
      </c>
      <c r="JV68">
        <f>INDEX('EIA Consumption'!$C:$BW,$G68,JV$5)*JV11</f>
        <v/>
      </c>
      <c r="JW68">
        <f>INDEX('EIA Consumption'!$C:$BW,$G68,JW$5)*JW11</f>
        <v/>
      </c>
      <c r="JX68">
        <f>INDEX('EIA Consumption'!$C:$BW,$G68,JX$5)*JX11</f>
        <v/>
      </c>
      <c r="JY68">
        <f>INDEX('EIA Consumption'!$C:$BW,$G68,JY$5)*JY11</f>
        <v/>
      </c>
      <c r="JZ68">
        <f>INDEX('EIA Consumption'!$C:$BW,$G68,JZ$5)*JZ11</f>
        <v/>
      </c>
      <c r="KA68">
        <f>INDEX('EIA Consumption'!$C:$BW,$G68,KA$5)*KA11</f>
        <v/>
      </c>
      <c r="KB68">
        <f>INDEX('EIA Consumption'!$C:$BW,$G68,KB$5)*KB11</f>
        <v/>
      </c>
      <c r="KC68">
        <f>INDEX('EIA Consumption'!$C:$BW,$G68,KC$5)*KC11</f>
        <v/>
      </c>
      <c r="KD68">
        <f>INDEX('EIA Consumption'!$C:$BW,$G68,KD$5)*KD11</f>
        <v/>
      </c>
      <c r="KE68">
        <f>INDEX('EIA Consumption'!$C:$BW,$G68,KE$5)*KE11</f>
        <v/>
      </c>
      <c r="KF68">
        <f>INDEX('EIA Consumption'!$C:$BW,$G68,KF$5)*KF11</f>
        <v/>
      </c>
      <c r="KG68">
        <f>INDEX('EIA Consumption'!$C:$BW,$G68,KG$5)*KG11</f>
        <v/>
      </c>
      <c r="KH68">
        <f>INDEX('EIA Consumption'!$C:$BW,$G68,KH$5)*KH11</f>
        <v/>
      </c>
      <c r="KI68">
        <f>INDEX('EIA Consumption'!$C:$BW,$G68,KI$5)*KI11</f>
        <v/>
      </c>
      <c r="KJ68">
        <f>INDEX('EIA Consumption'!$C:$BW,$G68,KJ$5)*KJ11</f>
        <v/>
      </c>
      <c r="KK68">
        <f>INDEX('EIA Consumption'!$C:$BW,$G68,KK$5)*KK11</f>
        <v/>
      </c>
      <c r="KL68">
        <f>INDEX('EIA Consumption'!$C:$BW,$G68,KL$5)*KL11</f>
        <v/>
      </c>
      <c r="KM68">
        <f>INDEX('EIA Consumption'!$C:$BW,$G68,KM$5)*KM11</f>
        <v/>
      </c>
      <c r="KN68">
        <f>INDEX('EIA Consumption'!$C:$BW,$G68,KN$5)*KN11</f>
        <v/>
      </c>
      <c r="KO68">
        <f>INDEX('EIA Consumption'!$C:$BW,$G68,KO$5)*KO11</f>
        <v/>
      </c>
      <c r="KP68">
        <f>INDEX('EIA Consumption'!$C:$BW,$G68,KP$5)*KP11</f>
        <v/>
      </c>
      <c r="KQ68">
        <f>INDEX('EIA Consumption'!$C:$BW,$G68,KQ$5)*KQ11</f>
        <v/>
      </c>
      <c r="KR68">
        <f>INDEX('EIA Consumption'!$C:$BW,$G68,KR$5)*KR11</f>
        <v/>
      </c>
      <c r="KS68">
        <f>INDEX('EIA Consumption'!$C:$BW,$G68,KS$5)*KS11</f>
        <v/>
      </c>
      <c r="KT68">
        <f>INDEX('EIA Consumption'!$C:$BW,$G68,KT$5)*KT11</f>
        <v/>
      </c>
      <c r="KU68">
        <f>INDEX('EIA Consumption'!$C:$BW,$G68,KU$5)*KU11</f>
        <v/>
      </c>
    </row>
    <row r="69" spans="1:307">
      <c r="B69" t="s">
        <v>12</v>
      </c>
      <c r="C69" t="s">
        <v>25</v>
      </c>
      <c r="D69" t="s">
        <v>25</v>
      </c>
      <c r="E69" t="s">
        <v>24</v>
      </c>
      <c r="G69">
        <f>MATCH($C69,'EIA Consumption'!$C:$C,0)</f>
        <v/>
      </c>
      <c r="H69">
        <f>INDEX('EIA Consumption'!$C:$BW,$G69,H$5)*H12</f>
        <v/>
      </c>
      <c r="I69">
        <f>INDEX('EIA Consumption'!$C:$BW,$G69,I$5)*I12</f>
        <v/>
      </c>
      <c r="J69">
        <f>INDEX('EIA Consumption'!$C:$BW,$G69,J$5)*J12</f>
        <v/>
      </c>
      <c r="K69">
        <f>INDEX('EIA Consumption'!$C:$BW,$G69,K$5)*K12</f>
        <v/>
      </c>
      <c r="L69">
        <f>INDEX('EIA Consumption'!$C:$BW,$G69,L$5)*L12</f>
        <v/>
      </c>
      <c r="M69">
        <f>INDEX('EIA Consumption'!$C:$BW,$G69,M$5)*M12</f>
        <v/>
      </c>
      <c r="N69">
        <f>INDEX('EIA Consumption'!$C:$BW,$G69,N$5)*N12</f>
        <v/>
      </c>
      <c r="O69">
        <f>INDEX('EIA Consumption'!$C:$BW,$G69,O$5)*O12</f>
        <v/>
      </c>
      <c r="P69">
        <f>INDEX('EIA Consumption'!$C:$BW,$G69,P$5)*P12</f>
        <v/>
      </c>
      <c r="Q69">
        <f>INDEX('EIA Consumption'!$C:$BW,$G69,Q$5)*Q12</f>
        <v/>
      </c>
      <c r="R69">
        <f>INDEX('EIA Consumption'!$C:$BW,$G69,R$5)*R12</f>
        <v/>
      </c>
      <c r="S69">
        <f>INDEX('EIA Consumption'!$C:$BW,$G69,S$5)*S12</f>
        <v/>
      </c>
      <c r="T69">
        <f>INDEX('EIA Consumption'!$C:$BW,$G69,T$5)*T12</f>
        <v/>
      </c>
      <c r="U69">
        <f>INDEX('EIA Consumption'!$C:$BW,$G69,U$5)*U12</f>
        <v/>
      </c>
      <c r="V69">
        <f>INDEX('EIA Consumption'!$C:$BW,$G69,V$5)*V12</f>
        <v/>
      </c>
      <c r="W69">
        <f>INDEX('EIA Consumption'!$C:$BW,$G69,W$5)*W12</f>
        <v/>
      </c>
      <c r="X69">
        <f>INDEX('EIA Consumption'!$C:$BW,$G69,X$5)*X12</f>
        <v/>
      </c>
      <c r="Y69">
        <f>INDEX('EIA Consumption'!$C:$BW,$G69,Y$5)*Y12</f>
        <v/>
      </c>
      <c r="Z69">
        <f>INDEX('EIA Consumption'!$C:$BW,$G69,Z$5)*Z12</f>
        <v/>
      </c>
      <c r="AA69">
        <f>INDEX('EIA Consumption'!$C:$BW,$G69,AA$5)*AA12</f>
        <v/>
      </c>
      <c r="AB69">
        <f>INDEX('EIA Consumption'!$C:$BW,$G69,AB$5)*AB12</f>
        <v/>
      </c>
      <c r="AC69">
        <f>INDEX('EIA Consumption'!$C:$BW,$G69,AC$5)*AC12</f>
        <v/>
      </c>
      <c r="AD69">
        <f>INDEX('EIA Consumption'!$C:$BW,$G69,AD$5)*AD12</f>
        <v/>
      </c>
      <c r="AE69">
        <f>INDEX('EIA Consumption'!$C:$BW,$G69,AE$5)*AE12</f>
        <v/>
      </c>
      <c r="AF69">
        <f>INDEX('EIA Consumption'!$C:$BW,$G69,AF$5)*AF12</f>
        <v/>
      </c>
      <c r="AG69">
        <f>INDEX('EIA Consumption'!$C:$BW,$G69,AG$5)*AG12</f>
        <v/>
      </c>
      <c r="AH69">
        <f>INDEX('EIA Consumption'!$C:$BW,$G69,AH$5)*AH12</f>
        <v/>
      </c>
      <c r="AI69">
        <f>INDEX('EIA Consumption'!$C:$BW,$G69,AI$5)*AI12</f>
        <v/>
      </c>
      <c r="AJ69">
        <f>INDEX('EIA Consumption'!$C:$BW,$G69,AJ$5)*AJ12</f>
        <v/>
      </c>
      <c r="AK69">
        <f>INDEX('EIA Consumption'!$C:$BW,$G69,AK$5)*AK12</f>
        <v/>
      </c>
      <c r="AL69">
        <f>INDEX('EIA Consumption'!$C:$BW,$G69,AL$5)*AL12</f>
        <v/>
      </c>
      <c r="AM69">
        <f>INDEX('EIA Consumption'!$C:$BW,$G69,AM$5)*AM12</f>
        <v/>
      </c>
      <c r="AN69">
        <f>INDEX('EIA Consumption'!$C:$BW,$G69,AN$5)*AN12</f>
        <v/>
      </c>
      <c r="AO69">
        <f>INDEX('EIA Consumption'!$C:$BW,$G69,AO$5)*AO12</f>
        <v/>
      </c>
      <c r="AP69">
        <f>INDEX('EIA Consumption'!$C:$BW,$G69,AP$5)*AP12</f>
        <v/>
      </c>
      <c r="AQ69">
        <f>INDEX('EIA Consumption'!$C:$BW,$G69,AQ$5)*AQ12</f>
        <v/>
      </c>
      <c r="AR69">
        <f>INDEX('EIA Consumption'!$C:$BW,$G69,AR$5)*AR12</f>
        <v/>
      </c>
      <c r="AS69">
        <f>INDEX('EIA Consumption'!$C:$BW,$G69,AS$5)*AS12</f>
        <v/>
      </c>
      <c r="AT69">
        <f>INDEX('EIA Consumption'!$C:$BW,$G69,AT$5)*AT12</f>
        <v/>
      </c>
      <c r="AU69">
        <f>INDEX('EIA Consumption'!$C:$BW,$G69,AU$5)*AU12</f>
        <v/>
      </c>
      <c r="AV69">
        <f>INDEX('EIA Consumption'!$C:$BW,$G69,AV$5)*AV12</f>
        <v/>
      </c>
      <c r="AW69">
        <f>INDEX('EIA Consumption'!$C:$BW,$G69,AW$5)*AW12</f>
        <v/>
      </c>
      <c r="AX69">
        <f>INDEX('EIA Consumption'!$C:$BW,$G69,AX$5)*AX12</f>
        <v/>
      </c>
      <c r="AY69">
        <f>INDEX('EIA Consumption'!$C:$BW,$G69,AY$5)*AY12</f>
        <v/>
      </c>
      <c r="AZ69">
        <f>INDEX('EIA Consumption'!$C:$BW,$G69,AZ$5)*AZ12</f>
        <v/>
      </c>
      <c r="BA69">
        <f>INDEX('EIA Consumption'!$C:$BW,$G69,BA$5)*BA12</f>
        <v/>
      </c>
      <c r="BB69">
        <f>INDEX('EIA Consumption'!$C:$BW,$G69,BB$5)*BB12</f>
        <v/>
      </c>
      <c r="BC69">
        <f>INDEX('EIA Consumption'!$C:$BW,$G69,BC$5)*BC12</f>
        <v/>
      </c>
      <c r="BD69">
        <f>INDEX('EIA Consumption'!$C:$BW,$G69,BD$5)*BD12</f>
        <v/>
      </c>
      <c r="BE69">
        <f>INDEX('EIA Consumption'!$C:$BW,$G69,BE$5)*BE12</f>
        <v/>
      </c>
      <c r="BF69">
        <f>INDEX('EIA Consumption'!$C:$BW,$G69,BF$5)*BF12</f>
        <v/>
      </c>
      <c r="BG69">
        <f>INDEX('EIA Consumption'!$C:$BW,$G69,BG$5)*BG12</f>
        <v/>
      </c>
      <c r="BH69">
        <f>INDEX('EIA Consumption'!$C:$BW,$G69,BH$5)*BH12</f>
        <v/>
      </c>
      <c r="BI69">
        <f>INDEX('EIA Consumption'!$C:$BW,$G69,BI$5)*BI12</f>
        <v/>
      </c>
      <c r="BJ69">
        <f>INDEX('EIA Consumption'!$C:$BW,$G69,BJ$5)*BJ12</f>
        <v/>
      </c>
      <c r="BK69">
        <f>INDEX('EIA Consumption'!$C:$BW,$G69,BK$5)*BK12</f>
        <v/>
      </c>
      <c r="BL69">
        <f>INDEX('EIA Consumption'!$C:$BW,$G69,BL$5)*BL12</f>
        <v/>
      </c>
      <c r="BM69">
        <f>INDEX('EIA Consumption'!$C:$BW,$G69,BM$5)*BM12</f>
        <v/>
      </c>
      <c r="BN69">
        <f>INDEX('EIA Consumption'!$C:$BW,$G69,BN$5)*BN12</f>
        <v/>
      </c>
      <c r="BO69">
        <f>INDEX('EIA Consumption'!$C:$BW,$G69,BO$5)*BO12</f>
        <v/>
      </c>
      <c r="BP69">
        <f>INDEX('EIA Consumption'!$C:$BW,$G69,BP$5)*BP12</f>
        <v/>
      </c>
      <c r="BQ69">
        <f>INDEX('EIA Consumption'!$C:$BW,$G69,BQ$5)*BQ12</f>
        <v/>
      </c>
      <c r="BR69">
        <f>INDEX('EIA Consumption'!$C:$BW,$G69,BR$5)*BR12</f>
        <v/>
      </c>
      <c r="BS69">
        <f>INDEX('EIA Consumption'!$C:$BW,$G69,BS$5)*BS12</f>
        <v/>
      </c>
      <c r="BT69">
        <f>INDEX('EIA Consumption'!$C:$BW,$G69,BT$5)*BT12</f>
        <v/>
      </c>
      <c r="BU69">
        <f>INDEX('EIA Consumption'!$C:$BW,$G69,BU$5)*BU12</f>
        <v/>
      </c>
      <c r="BV69">
        <f>INDEX('EIA Consumption'!$C:$BW,$G69,BV$5)*BV12</f>
        <v/>
      </c>
      <c r="BW69">
        <f>INDEX('EIA Consumption'!$C:$BW,$G69,BW$5)*BW12</f>
        <v/>
      </c>
      <c r="BX69">
        <f>INDEX('EIA Consumption'!$C:$BW,$G69,BX$5)*BX12</f>
        <v/>
      </c>
      <c r="BY69">
        <f>INDEX('EIA Consumption'!$C:$BW,$G69,BY$5)*BY12</f>
        <v/>
      </c>
      <c r="BZ69">
        <f>INDEX('EIA Consumption'!$C:$BW,$G69,BZ$5)*BZ12</f>
        <v/>
      </c>
      <c r="CA69">
        <f>INDEX('EIA Consumption'!$C:$BW,$G69,CA$5)*CA12</f>
        <v/>
      </c>
      <c r="CB69">
        <f>INDEX('EIA Consumption'!$C:$BW,$G69,CB$5)*CB12</f>
        <v/>
      </c>
      <c r="CC69">
        <f>INDEX('EIA Consumption'!$C:$BW,$G69,CC$5)*CC12</f>
        <v/>
      </c>
      <c r="CD69">
        <f>INDEX('EIA Consumption'!$C:$BW,$G69,CD$5)*CD12</f>
        <v/>
      </c>
      <c r="CE69">
        <f>INDEX('EIA Consumption'!$C:$BW,$G69,CE$5)*CE12</f>
        <v/>
      </c>
      <c r="CF69">
        <f>INDEX('EIA Consumption'!$C:$BW,$G69,CF$5)*CF12</f>
        <v/>
      </c>
      <c r="CG69">
        <f>INDEX('EIA Consumption'!$C:$BW,$G69,CG$5)*CG12</f>
        <v/>
      </c>
      <c r="CH69">
        <f>INDEX('EIA Consumption'!$C:$BW,$G69,CH$5)*CH12</f>
        <v/>
      </c>
      <c r="CI69">
        <f>INDEX('EIA Consumption'!$C:$BW,$G69,CI$5)*CI12</f>
        <v/>
      </c>
      <c r="CJ69">
        <f>INDEX('EIA Consumption'!$C:$BW,$G69,CJ$5)*CJ12</f>
        <v/>
      </c>
      <c r="CK69">
        <f>INDEX('EIA Consumption'!$C:$BW,$G69,CK$5)*CK12</f>
        <v/>
      </c>
      <c r="CL69">
        <f>INDEX('EIA Consumption'!$C:$BW,$G69,CL$5)*CL12</f>
        <v/>
      </c>
      <c r="CM69">
        <f>INDEX('EIA Consumption'!$C:$BW,$G69,CM$5)*CM12</f>
        <v/>
      </c>
      <c r="CN69">
        <f>INDEX('EIA Consumption'!$C:$BW,$G69,CN$5)*CN12</f>
        <v/>
      </c>
      <c r="CO69">
        <f>INDEX('EIA Consumption'!$C:$BW,$G69,CO$5)*CO12</f>
        <v/>
      </c>
      <c r="CP69">
        <f>INDEX('EIA Consumption'!$C:$BW,$G69,CP$5)*CP12</f>
        <v/>
      </c>
      <c r="CQ69">
        <f>INDEX('EIA Consumption'!$C:$BW,$G69,CQ$5)*CQ12</f>
        <v/>
      </c>
      <c r="CR69">
        <f>INDEX('EIA Consumption'!$C:$BW,$G69,CR$5)*CR12</f>
        <v/>
      </c>
      <c r="CS69">
        <f>INDEX('EIA Consumption'!$C:$BW,$G69,CS$5)*CS12</f>
        <v/>
      </c>
      <c r="CT69">
        <f>INDEX('EIA Consumption'!$C:$BW,$G69,CT$5)*CT12</f>
        <v/>
      </c>
      <c r="CU69">
        <f>INDEX('EIA Consumption'!$C:$BW,$G69,CU$5)*CU12</f>
        <v/>
      </c>
      <c r="CV69">
        <f>INDEX('EIA Consumption'!$C:$BW,$G69,CV$5)*CV12</f>
        <v/>
      </c>
      <c r="CW69">
        <f>INDEX('EIA Consumption'!$C:$BW,$G69,CW$5)*CW12</f>
        <v/>
      </c>
      <c r="CX69">
        <f>INDEX('EIA Consumption'!$C:$BW,$G69,CX$5)*CX12</f>
        <v/>
      </c>
      <c r="CY69">
        <f>INDEX('EIA Consumption'!$C:$BW,$G69,CY$5)*CY12</f>
        <v/>
      </c>
      <c r="CZ69">
        <f>INDEX('EIA Consumption'!$C:$BW,$G69,CZ$5)*CZ12</f>
        <v/>
      </c>
      <c r="DA69">
        <f>INDEX('EIA Consumption'!$C:$BW,$G69,DA$5)*DA12</f>
        <v/>
      </c>
      <c r="DB69">
        <f>INDEX('EIA Consumption'!$C:$BW,$G69,DB$5)*DB12</f>
        <v/>
      </c>
      <c r="DC69">
        <f>INDEX('EIA Consumption'!$C:$BW,$G69,DC$5)*DC12</f>
        <v/>
      </c>
      <c r="DD69">
        <f>INDEX('EIA Consumption'!$C:$BW,$G69,DD$5)*DD12</f>
        <v/>
      </c>
      <c r="DE69">
        <f>INDEX('EIA Consumption'!$C:$BW,$G69,DE$5)*DE12</f>
        <v/>
      </c>
      <c r="DF69">
        <f>INDEX('EIA Consumption'!$C:$BW,$G69,DF$5)*DF12</f>
        <v/>
      </c>
      <c r="DG69">
        <f>INDEX('EIA Consumption'!$C:$BW,$G69,DG$5)*DG12</f>
        <v/>
      </c>
      <c r="DH69">
        <f>INDEX('EIA Consumption'!$C:$BW,$G69,DH$5)*DH12</f>
        <v/>
      </c>
      <c r="DI69">
        <f>INDEX('EIA Consumption'!$C:$BW,$G69,DI$5)*DI12</f>
        <v/>
      </c>
      <c r="DJ69">
        <f>INDEX('EIA Consumption'!$C:$BW,$G69,DJ$5)*DJ12</f>
        <v/>
      </c>
      <c r="DK69">
        <f>INDEX('EIA Consumption'!$C:$BW,$G69,DK$5)*DK12</f>
        <v/>
      </c>
      <c r="DL69">
        <f>INDEX('EIA Consumption'!$C:$BW,$G69,DL$5)*DL12</f>
        <v/>
      </c>
      <c r="DM69">
        <f>INDEX('EIA Consumption'!$C:$BW,$G69,DM$5)*DM12</f>
        <v/>
      </c>
      <c r="DN69">
        <f>INDEX('EIA Consumption'!$C:$BW,$G69,DN$5)*DN12</f>
        <v/>
      </c>
      <c r="DO69">
        <f>INDEX('EIA Consumption'!$C:$BW,$G69,DO$5)*DO12</f>
        <v/>
      </c>
      <c r="DP69">
        <f>INDEX('EIA Consumption'!$C:$BW,$G69,DP$5)*DP12</f>
        <v/>
      </c>
      <c r="DQ69">
        <f>INDEX('EIA Consumption'!$C:$BW,$G69,DQ$5)*DQ12</f>
        <v/>
      </c>
      <c r="DR69">
        <f>INDEX('EIA Consumption'!$C:$BW,$G69,DR$5)*DR12</f>
        <v/>
      </c>
      <c r="DS69">
        <f>INDEX('EIA Consumption'!$C:$BW,$G69,DS$5)*DS12</f>
        <v/>
      </c>
      <c r="DT69">
        <f>INDEX('EIA Consumption'!$C:$BW,$G69,DT$5)*DT12</f>
        <v/>
      </c>
      <c r="DU69">
        <f>INDEX('EIA Consumption'!$C:$BW,$G69,DU$5)*DU12</f>
        <v/>
      </c>
      <c r="DV69">
        <f>INDEX('EIA Consumption'!$C:$BW,$G69,DV$5)*DV12</f>
        <v/>
      </c>
      <c r="DW69">
        <f>INDEX('EIA Consumption'!$C:$BW,$G69,DW$5)*DW12</f>
        <v/>
      </c>
      <c r="DX69">
        <f>INDEX('EIA Consumption'!$C:$BW,$G69,DX$5)*DX12</f>
        <v/>
      </c>
      <c r="DY69">
        <f>INDEX('EIA Consumption'!$C:$BW,$G69,DY$5)*DY12</f>
        <v/>
      </c>
      <c r="DZ69">
        <f>INDEX('EIA Consumption'!$C:$BW,$G69,DZ$5)*DZ12</f>
        <v/>
      </c>
      <c r="EA69">
        <f>INDEX('EIA Consumption'!$C:$BW,$G69,EA$5)*EA12</f>
        <v/>
      </c>
      <c r="EB69">
        <f>INDEX('EIA Consumption'!$C:$BW,$G69,EB$5)*EB12</f>
        <v/>
      </c>
      <c r="EC69">
        <f>INDEX('EIA Consumption'!$C:$BW,$G69,EC$5)*EC12</f>
        <v/>
      </c>
      <c r="ED69">
        <f>INDEX('EIA Consumption'!$C:$BW,$G69,ED$5)*ED12</f>
        <v/>
      </c>
      <c r="EE69">
        <f>INDEX('EIA Consumption'!$C:$BW,$G69,EE$5)*EE12</f>
        <v/>
      </c>
      <c r="EF69">
        <f>INDEX('EIA Consumption'!$C:$BW,$G69,EF$5)*EF12</f>
        <v/>
      </c>
      <c r="EG69">
        <f>INDEX('EIA Consumption'!$C:$BW,$G69,EG$5)*EG12</f>
        <v/>
      </c>
      <c r="EH69">
        <f>INDEX('EIA Consumption'!$C:$BW,$G69,EH$5)*EH12</f>
        <v/>
      </c>
      <c r="EI69">
        <f>INDEX('EIA Consumption'!$C:$BW,$G69,EI$5)*EI12</f>
        <v/>
      </c>
      <c r="EJ69">
        <f>INDEX('EIA Consumption'!$C:$BW,$G69,EJ$5)*EJ12</f>
        <v/>
      </c>
      <c r="EK69">
        <f>INDEX('EIA Consumption'!$C:$BW,$G69,EK$5)*EK12</f>
        <v/>
      </c>
      <c r="EL69">
        <f>INDEX('EIA Consumption'!$C:$BW,$G69,EL$5)*EL12</f>
        <v/>
      </c>
      <c r="EM69">
        <f>INDEX('EIA Consumption'!$C:$BW,$G69,EM$5)*EM12</f>
        <v/>
      </c>
      <c r="EN69">
        <f>INDEX('EIA Consumption'!$C:$BW,$G69,EN$5)*EN12</f>
        <v/>
      </c>
      <c r="EO69">
        <f>INDEX('EIA Consumption'!$C:$BW,$G69,EO$5)*EO12</f>
        <v/>
      </c>
      <c r="EP69">
        <f>INDEX('EIA Consumption'!$C:$BW,$G69,EP$5)*EP12</f>
        <v/>
      </c>
      <c r="EQ69">
        <f>INDEX('EIA Consumption'!$C:$BW,$G69,EQ$5)*EQ12</f>
        <v/>
      </c>
      <c r="ER69">
        <f>INDEX('EIA Consumption'!$C:$BW,$G69,ER$5)*ER12</f>
        <v/>
      </c>
      <c r="ES69">
        <f>INDEX('EIA Consumption'!$C:$BW,$G69,ES$5)*ES12</f>
        <v/>
      </c>
      <c r="ET69">
        <f>INDEX('EIA Consumption'!$C:$BW,$G69,ET$5)*ET12</f>
        <v/>
      </c>
      <c r="EU69">
        <f>INDEX('EIA Consumption'!$C:$BW,$G69,EU$5)*EU12</f>
        <v/>
      </c>
      <c r="EV69">
        <f>INDEX('EIA Consumption'!$C:$BW,$G69,EV$5)*EV12</f>
        <v/>
      </c>
      <c r="EW69">
        <f>INDEX('EIA Consumption'!$C:$BW,$G69,EW$5)*EW12</f>
        <v/>
      </c>
      <c r="EX69">
        <f>INDEX('EIA Consumption'!$C:$BW,$G69,EX$5)*EX12</f>
        <v/>
      </c>
      <c r="EY69">
        <f>INDEX('EIA Consumption'!$C:$BW,$G69,EY$5)*EY12</f>
        <v/>
      </c>
      <c r="EZ69">
        <f>INDEX('EIA Consumption'!$C:$BW,$G69,EZ$5)*EZ12</f>
        <v/>
      </c>
      <c r="FA69">
        <f>INDEX('EIA Consumption'!$C:$BW,$G69,FA$5)*FA12</f>
        <v/>
      </c>
      <c r="FB69">
        <f>INDEX('EIA Consumption'!$C:$BW,$G69,FB$5)*FB12</f>
        <v/>
      </c>
      <c r="FC69">
        <f>INDEX('EIA Consumption'!$C:$BW,$G69,FC$5)*FC12</f>
        <v/>
      </c>
      <c r="FD69">
        <f>INDEX('EIA Consumption'!$C:$BW,$G69,FD$5)*FD12</f>
        <v/>
      </c>
      <c r="FE69">
        <f>INDEX('EIA Consumption'!$C:$BW,$G69,FE$5)*FE12</f>
        <v/>
      </c>
      <c r="FF69">
        <f>INDEX('EIA Consumption'!$C:$BW,$G69,FF$5)*FF12</f>
        <v/>
      </c>
      <c r="FG69">
        <f>INDEX('EIA Consumption'!$C:$BW,$G69,FG$5)*FG12</f>
        <v/>
      </c>
      <c r="FH69">
        <f>INDEX('EIA Consumption'!$C:$BW,$G69,FH$5)*FH12</f>
        <v/>
      </c>
      <c r="FI69">
        <f>INDEX('EIA Consumption'!$C:$BW,$G69,FI$5)*FI12</f>
        <v/>
      </c>
      <c r="FJ69">
        <f>INDEX('EIA Consumption'!$C:$BW,$G69,FJ$5)*FJ12</f>
        <v/>
      </c>
      <c r="FK69">
        <f>INDEX('EIA Consumption'!$C:$BW,$G69,FK$5)*FK12</f>
        <v/>
      </c>
      <c r="FL69">
        <f>INDEX('EIA Consumption'!$C:$BW,$G69,FL$5)*FL12</f>
        <v/>
      </c>
      <c r="FM69">
        <f>INDEX('EIA Consumption'!$C:$BW,$G69,FM$5)*FM12</f>
        <v/>
      </c>
      <c r="FN69">
        <f>INDEX('EIA Consumption'!$C:$BW,$G69,FN$5)*FN12</f>
        <v/>
      </c>
      <c r="FO69">
        <f>INDEX('EIA Consumption'!$C:$BW,$G69,FO$5)*FO12</f>
        <v/>
      </c>
      <c r="FP69">
        <f>INDEX('EIA Consumption'!$C:$BW,$G69,FP$5)*FP12</f>
        <v/>
      </c>
      <c r="FQ69">
        <f>INDEX('EIA Consumption'!$C:$BW,$G69,FQ$5)*FQ12</f>
        <v/>
      </c>
      <c r="FR69">
        <f>INDEX('EIA Consumption'!$C:$BW,$G69,FR$5)*FR12</f>
        <v/>
      </c>
      <c r="FS69">
        <f>INDEX('EIA Consumption'!$C:$BW,$G69,FS$5)*FS12</f>
        <v/>
      </c>
      <c r="FT69">
        <f>INDEX('EIA Consumption'!$C:$BW,$G69,FT$5)*FT12</f>
        <v/>
      </c>
      <c r="FU69">
        <f>INDEX('EIA Consumption'!$C:$BW,$G69,FU$5)*FU12</f>
        <v/>
      </c>
      <c r="FV69">
        <f>INDEX('EIA Consumption'!$C:$BW,$G69,FV$5)*FV12</f>
        <v/>
      </c>
      <c r="FW69">
        <f>INDEX('EIA Consumption'!$C:$BW,$G69,FW$5)*FW12</f>
        <v/>
      </c>
      <c r="FX69">
        <f>INDEX('EIA Consumption'!$C:$BW,$G69,FX$5)*FX12</f>
        <v/>
      </c>
      <c r="FY69">
        <f>INDEX('EIA Consumption'!$C:$BW,$G69,FY$5)*FY12</f>
        <v/>
      </c>
      <c r="FZ69">
        <f>INDEX('EIA Consumption'!$C:$BW,$G69,FZ$5)*FZ12</f>
        <v/>
      </c>
      <c r="GA69">
        <f>INDEX('EIA Consumption'!$C:$BW,$G69,GA$5)*GA12</f>
        <v/>
      </c>
      <c r="GB69">
        <f>INDEX('EIA Consumption'!$C:$BW,$G69,GB$5)*GB12</f>
        <v/>
      </c>
      <c r="GC69">
        <f>INDEX('EIA Consumption'!$C:$BW,$G69,GC$5)*GC12</f>
        <v/>
      </c>
      <c r="GD69">
        <f>INDEX('EIA Consumption'!$C:$BW,$G69,GD$5)*GD12</f>
        <v/>
      </c>
      <c r="GE69">
        <f>INDEX('EIA Consumption'!$C:$BW,$G69,GE$5)*GE12</f>
        <v/>
      </c>
      <c r="GF69">
        <f>INDEX('EIA Consumption'!$C:$BW,$G69,GF$5)*GF12</f>
        <v/>
      </c>
      <c r="GG69">
        <f>INDEX('EIA Consumption'!$C:$BW,$G69,GG$5)*GG12</f>
        <v/>
      </c>
      <c r="GH69">
        <f>INDEX('EIA Consumption'!$C:$BW,$G69,GH$5)*GH12</f>
        <v/>
      </c>
      <c r="GI69">
        <f>INDEX('EIA Consumption'!$C:$BW,$G69,GI$5)*GI12</f>
        <v/>
      </c>
      <c r="GJ69">
        <f>INDEX('EIA Consumption'!$C:$BW,$G69,GJ$5)*GJ12</f>
        <v/>
      </c>
      <c r="GK69">
        <f>INDEX('EIA Consumption'!$C:$BW,$G69,GK$5)*GK12</f>
        <v/>
      </c>
      <c r="GL69">
        <f>INDEX('EIA Consumption'!$C:$BW,$G69,GL$5)*GL12</f>
        <v/>
      </c>
      <c r="GM69">
        <f>INDEX('EIA Consumption'!$C:$BW,$G69,GM$5)*GM12</f>
        <v/>
      </c>
      <c r="GN69">
        <f>INDEX('EIA Consumption'!$C:$BW,$G69,GN$5)*GN12</f>
        <v/>
      </c>
      <c r="GO69">
        <f>INDEX('EIA Consumption'!$C:$BW,$G69,GO$5)*GO12</f>
        <v/>
      </c>
      <c r="GP69">
        <f>INDEX('EIA Consumption'!$C:$BW,$G69,GP$5)*GP12</f>
        <v/>
      </c>
      <c r="GQ69">
        <f>INDEX('EIA Consumption'!$C:$BW,$G69,GQ$5)*GQ12</f>
        <v/>
      </c>
      <c r="GR69">
        <f>INDEX('EIA Consumption'!$C:$BW,$G69,GR$5)*GR12</f>
        <v/>
      </c>
      <c r="GS69">
        <f>INDEX('EIA Consumption'!$C:$BW,$G69,GS$5)*GS12</f>
        <v/>
      </c>
      <c r="GT69">
        <f>INDEX('EIA Consumption'!$C:$BW,$G69,GT$5)*GT12</f>
        <v/>
      </c>
      <c r="GU69">
        <f>INDEX('EIA Consumption'!$C:$BW,$G69,GU$5)*GU12</f>
        <v/>
      </c>
      <c r="GV69">
        <f>INDEX('EIA Consumption'!$C:$BW,$G69,GV$5)*GV12</f>
        <v/>
      </c>
      <c r="GW69">
        <f>INDEX('EIA Consumption'!$C:$BW,$G69,GW$5)*GW12</f>
        <v/>
      </c>
      <c r="GX69">
        <f>INDEX('EIA Consumption'!$C:$BW,$G69,GX$5)*GX12</f>
        <v/>
      </c>
      <c r="GY69">
        <f>INDEX('EIA Consumption'!$C:$BW,$G69,GY$5)*GY12</f>
        <v/>
      </c>
      <c r="GZ69">
        <f>INDEX('EIA Consumption'!$C:$BW,$G69,GZ$5)*GZ12</f>
        <v/>
      </c>
      <c r="HA69">
        <f>INDEX('EIA Consumption'!$C:$BW,$G69,HA$5)*HA12</f>
        <v/>
      </c>
      <c r="HB69">
        <f>INDEX('EIA Consumption'!$C:$BW,$G69,HB$5)*HB12</f>
        <v/>
      </c>
      <c r="HC69">
        <f>INDEX('EIA Consumption'!$C:$BW,$G69,HC$5)*HC12</f>
        <v/>
      </c>
      <c r="HD69">
        <f>INDEX('EIA Consumption'!$C:$BW,$G69,HD$5)*HD12</f>
        <v/>
      </c>
      <c r="HE69">
        <f>INDEX('EIA Consumption'!$C:$BW,$G69,HE$5)*HE12</f>
        <v/>
      </c>
      <c r="HF69">
        <f>INDEX('EIA Consumption'!$C:$BW,$G69,HF$5)*HF12</f>
        <v/>
      </c>
      <c r="HG69">
        <f>INDEX('EIA Consumption'!$C:$BW,$G69,HG$5)*HG12</f>
        <v/>
      </c>
      <c r="HH69">
        <f>INDEX('EIA Consumption'!$C:$BW,$G69,HH$5)*HH12</f>
        <v/>
      </c>
      <c r="HI69">
        <f>INDEX('EIA Consumption'!$C:$BW,$G69,HI$5)*HI12</f>
        <v/>
      </c>
      <c r="HJ69">
        <f>INDEX('EIA Consumption'!$C:$BW,$G69,HJ$5)*HJ12</f>
        <v/>
      </c>
      <c r="HK69">
        <f>INDEX('EIA Consumption'!$C:$BW,$G69,HK$5)*HK12</f>
        <v/>
      </c>
      <c r="HL69">
        <f>INDEX('EIA Consumption'!$C:$BW,$G69,HL$5)*HL12</f>
        <v/>
      </c>
      <c r="HM69">
        <f>INDEX('EIA Consumption'!$C:$BW,$G69,HM$5)*HM12</f>
        <v/>
      </c>
      <c r="HN69">
        <f>INDEX('EIA Consumption'!$C:$BW,$G69,HN$5)*HN12</f>
        <v/>
      </c>
      <c r="HO69">
        <f>INDEX('EIA Consumption'!$C:$BW,$G69,HO$5)*HO12</f>
        <v/>
      </c>
      <c r="HP69">
        <f>INDEX('EIA Consumption'!$C:$BW,$G69,HP$5)*HP12</f>
        <v/>
      </c>
      <c r="HQ69">
        <f>INDEX('EIA Consumption'!$C:$BW,$G69,HQ$5)*HQ12</f>
        <v/>
      </c>
      <c r="HR69">
        <f>INDEX('EIA Consumption'!$C:$BW,$G69,HR$5)*HR12</f>
        <v/>
      </c>
      <c r="HS69">
        <f>INDEX('EIA Consumption'!$C:$BW,$G69,HS$5)*HS12</f>
        <v/>
      </c>
      <c r="HT69">
        <f>INDEX('EIA Consumption'!$C:$BW,$G69,HT$5)*HT12</f>
        <v/>
      </c>
      <c r="HU69">
        <f>INDEX('EIA Consumption'!$C:$BW,$G69,HU$5)*HU12</f>
        <v/>
      </c>
      <c r="HV69">
        <f>INDEX('EIA Consumption'!$C:$BW,$G69,HV$5)*HV12</f>
        <v/>
      </c>
      <c r="HW69">
        <f>INDEX('EIA Consumption'!$C:$BW,$G69,HW$5)*HW12</f>
        <v/>
      </c>
      <c r="HX69">
        <f>INDEX('EIA Consumption'!$C:$BW,$G69,HX$5)*HX12</f>
        <v/>
      </c>
      <c r="HY69">
        <f>INDEX('EIA Consumption'!$C:$BW,$G69,HY$5)*HY12</f>
        <v/>
      </c>
      <c r="HZ69">
        <f>INDEX('EIA Consumption'!$C:$BW,$G69,HZ$5)*HZ12</f>
        <v/>
      </c>
      <c r="IA69">
        <f>INDEX('EIA Consumption'!$C:$BW,$G69,IA$5)*IA12</f>
        <v/>
      </c>
      <c r="IB69">
        <f>INDEX('EIA Consumption'!$C:$BW,$G69,IB$5)*IB12</f>
        <v/>
      </c>
      <c r="IC69">
        <f>INDEX('EIA Consumption'!$C:$BW,$G69,IC$5)*IC12</f>
        <v/>
      </c>
      <c r="ID69">
        <f>INDEX('EIA Consumption'!$C:$BW,$G69,ID$5)*ID12</f>
        <v/>
      </c>
      <c r="IE69">
        <f>INDEX('EIA Consumption'!$C:$BW,$G69,IE$5)*IE12</f>
        <v/>
      </c>
      <c r="IF69">
        <f>INDEX('EIA Consumption'!$C:$BW,$G69,IF$5)*IF12</f>
        <v/>
      </c>
      <c r="IG69">
        <f>INDEX('EIA Consumption'!$C:$BW,$G69,IG$5)*IG12</f>
        <v/>
      </c>
      <c r="IH69">
        <f>INDEX('EIA Consumption'!$C:$BW,$G69,IH$5)*IH12</f>
        <v/>
      </c>
      <c r="II69">
        <f>INDEX('EIA Consumption'!$C:$BW,$G69,II$5)*II12</f>
        <v/>
      </c>
      <c r="IJ69">
        <f>INDEX('EIA Consumption'!$C:$BW,$G69,IJ$5)*IJ12</f>
        <v/>
      </c>
      <c r="IK69">
        <f>INDEX('EIA Consumption'!$C:$BW,$G69,IK$5)*IK12</f>
        <v/>
      </c>
      <c r="IL69">
        <f>INDEX('EIA Consumption'!$C:$BW,$G69,IL$5)*IL12</f>
        <v/>
      </c>
      <c r="IM69">
        <f>INDEX('EIA Consumption'!$C:$BW,$G69,IM$5)*IM12</f>
        <v/>
      </c>
      <c r="IN69">
        <f>INDEX('EIA Consumption'!$C:$BW,$G69,IN$5)*IN12</f>
        <v/>
      </c>
      <c r="IO69">
        <f>INDEX('EIA Consumption'!$C:$BW,$G69,IO$5)*IO12</f>
        <v/>
      </c>
      <c r="IP69">
        <f>INDEX('EIA Consumption'!$C:$BW,$G69,IP$5)*IP12</f>
        <v/>
      </c>
      <c r="IQ69">
        <f>INDEX('EIA Consumption'!$C:$BW,$G69,IQ$5)*IQ12</f>
        <v/>
      </c>
      <c r="IR69">
        <f>INDEX('EIA Consumption'!$C:$BW,$G69,IR$5)*IR12</f>
        <v/>
      </c>
      <c r="IS69">
        <f>INDEX('EIA Consumption'!$C:$BW,$G69,IS$5)*IS12</f>
        <v/>
      </c>
      <c r="IT69">
        <f>INDEX('EIA Consumption'!$C:$BW,$G69,IT$5)*IT12</f>
        <v/>
      </c>
      <c r="IU69">
        <f>INDEX('EIA Consumption'!$C:$BW,$G69,IU$5)*IU12</f>
        <v/>
      </c>
      <c r="IV69">
        <f>INDEX('EIA Consumption'!$C:$BW,$G69,IV$5)*IV12</f>
        <v/>
      </c>
      <c r="IW69">
        <f>INDEX('EIA Consumption'!$C:$BW,$G69,IW$5)*IW12</f>
        <v/>
      </c>
      <c r="IX69">
        <f>INDEX('EIA Consumption'!$C:$BW,$G69,IX$5)*IX12</f>
        <v/>
      </c>
      <c r="IY69">
        <f>INDEX('EIA Consumption'!$C:$BW,$G69,IY$5)*IY12</f>
        <v/>
      </c>
      <c r="IZ69">
        <f>INDEX('EIA Consumption'!$C:$BW,$G69,IZ$5)*IZ12</f>
        <v/>
      </c>
      <c r="JA69">
        <f>INDEX('EIA Consumption'!$C:$BW,$G69,JA$5)*JA12</f>
        <v/>
      </c>
      <c r="JB69">
        <f>INDEX('EIA Consumption'!$C:$BW,$G69,JB$5)*JB12</f>
        <v/>
      </c>
      <c r="JC69">
        <f>INDEX('EIA Consumption'!$C:$BW,$G69,JC$5)*JC12</f>
        <v/>
      </c>
      <c r="JD69">
        <f>INDEX('EIA Consumption'!$C:$BW,$G69,JD$5)*JD12</f>
        <v/>
      </c>
      <c r="JE69">
        <f>INDEX('EIA Consumption'!$C:$BW,$G69,JE$5)*JE12</f>
        <v/>
      </c>
      <c r="JF69">
        <f>INDEX('EIA Consumption'!$C:$BW,$G69,JF$5)*JF12</f>
        <v/>
      </c>
      <c r="JG69">
        <f>INDEX('EIA Consumption'!$C:$BW,$G69,JG$5)*JG12</f>
        <v/>
      </c>
      <c r="JH69">
        <f>INDEX('EIA Consumption'!$C:$BW,$G69,JH$5)*JH12</f>
        <v/>
      </c>
      <c r="JI69">
        <f>INDEX('EIA Consumption'!$C:$BW,$G69,JI$5)*JI12</f>
        <v/>
      </c>
      <c r="JJ69">
        <f>INDEX('EIA Consumption'!$C:$BW,$G69,JJ$5)*JJ12</f>
        <v/>
      </c>
      <c r="JK69">
        <f>INDEX('EIA Consumption'!$C:$BW,$G69,JK$5)*JK12</f>
        <v/>
      </c>
      <c r="JL69">
        <f>INDEX('EIA Consumption'!$C:$BW,$G69,JL$5)*JL12</f>
        <v/>
      </c>
      <c r="JM69">
        <f>INDEX('EIA Consumption'!$C:$BW,$G69,JM$5)*JM12</f>
        <v/>
      </c>
      <c r="JN69">
        <f>INDEX('EIA Consumption'!$C:$BW,$G69,JN$5)*JN12</f>
        <v/>
      </c>
      <c r="JO69">
        <f>INDEX('EIA Consumption'!$C:$BW,$G69,JO$5)*JO12</f>
        <v/>
      </c>
      <c r="JP69">
        <f>INDEX('EIA Consumption'!$C:$BW,$G69,JP$5)*JP12</f>
        <v/>
      </c>
      <c r="JQ69">
        <f>INDEX('EIA Consumption'!$C:$BW,$G69,JQ$5)*JQ12</f>
        <v/>
      </c>
      <c r="JR69">
        <f>INDEX('EIA Consumption'!$C:$BW,$G69,JR$5)*JR12</f>
        <v/>
      </c>
      <c r="JS69">
        <f>INDEX('EIA Consumption'!$C:$BW,$G69,JS$5)*JS12</f>
        <v/>
      </c>
      <c r="JT69">
        <f>INDEX('EIA Consumption'!$C:$BW,$G69,JT$5)*JT12</f>
        <v/>
      </c>
      <c r="JU69">
        <f>INDEX('EIA Consumption'!$C:$BW,$G69,JU$5)*JU12</f>
        <v/>
      </c>
      <c r="JV69">
        <f>INDEX('EIA Consumption'!$C:$BW,$G69,JV$5)*JV12</f>
        <v/>
      </c>
      <c r="JW69">
        <f>INDEX('EIA Consumption'!$C:$BW,$G69,JW$5)*JW12</f>
        <v/>
      </c>
      <c r="JX69">
        <f>INDEX('EIA Consumption'!$C:$BW,$G69,JX$5)*JX12</f>
        <v/>
      </c>
      <c r="JY69">
        <f>INDEX('EIA Consumption'!$C:$BW,$G69,JY$5)*JY12</f>
        <v/>
      </c>
      <c r="JZ69">
        <f>INDEX('EIA Consumption'!$C:$BW,$G69,JZ$5)*JZ12</f>
        <v/>
      </c>
      <c r="KA69">
        <f>INDEX('EIA Consumption'!$C:$BW,$G69,KA$5)*KA12</f>
        <v/>
      </c>
      <c r="KB69">
        <f>INDEX('EIA Consumption'!$C:$BW,$G69,KB$5)*KB12</f>
        <v/>
      </c>
      <c r="KC69">
        <f>INDEX('EIA Consumption'!$C:$BW,$G69,KC$5)*KC12</f>
        <v/>
      </c>
      <c r="KD69">
        <f>INDEX('EIA Consumption'!$C:$BW,$G69,KD$5)*KD12</f>
        <v/>
      </c>
      <c r="KE69">
        <f>INDEX('EIA Consumption'!$C:$BW,$G69,KE$5)*KE12</f>
        <v/>
      </c>
      <c r="KF69">
        <f>INDEX('EIA Consumption'!$C:$BW,$G69,KF$5)*KF12</f>
        <v/>
      </c>
      <c r="KG69">
        <f>INDEX('EIA Consumption'!$C:$BW,$G69,KG$5)*KG12</f>
        <v/>
      </c>
      <c r="KH69">
        <f>INDEX('EIA Consumption'!$C:$BW,$G69,KH$5)*KH12</f>
        <v/>
      </c>
      <c r="KI69">
        <f>INDEX('EIA Consumption'!$C:$BW,$G69,KI$5)*KI12</f>
        <v/>
      </c>
      <c r="KJ69">
        <f>INDEX('EIA Consumption'!$C:$BW,$G69,KJ$5)*KJ12</f>
        <v/>
      </c>
      <c r="KK69">
        <f>INDEX('EIA Consumption'!$C:$BW,$G69,KK$5)*KK12</f>
        <v/>
      </c>
      <c r="KL69">
        <f>INDEX('EIA Consumption'!$C:$BW,$G69,KL$5)*KL12</f>
        <v/>
      </c>
      <c r="KM69">
        <f>INDEX('EIA Consumption'!$C:$BW,$G69,KM$5)*KM12</f>
        <v/>
      </c>
      <c r="KN69">
        <f>INDEX('EIA Consumption'!$C:$BW,$G69,KN$5)*KN12</f>
        <v/>
      </c>
      <c r="KO69">
        <f>INDEX('EIA Consumption'!$C:$BW,$G69,KO$5)*KO12</f>
        <v/>
      </c>
      <c r="KP69">
        <f>INDEX('EIA Consumption'!$C:$BW,$G69,KP$5)*KP12</f>
        <v/>
      </c>
      <c r="KQ69">
        <f>INDEX('EIA Consumption'!$C:$BW,$G69,KQ$5)*KQ12</f>
        <v/>
      </c>
      <c r="KR69">
        <f>INDEX('EIA Consumption'!$C:$BW,$G69,KR$5)*KR12</f>
        <v/>
      </c>
      <c r="KS69">
        <f>INDEX('EIA Consumption'!$C:$BW,$G69,KS$5)*KS12</f>
        <v/>
      </c>
      <c r="KT69">
        <f>INDEX('EIA Consumption'!$C:$BW,$G69,KT$5)*KT12</f>
        <v/>
      </c>
      <c r="KU69">
        <f>INDEX('EIA Consumption'!$C:$BW,$G69,KU$5)*KU12</f>
        <v/>
      </c>
    </row>
    <row r="70" spans="1:307">
      <c r="B70" t="s">
        <v>13</v>
      </c>
      <c r="C70" t="s">
        <v>25</v>
      </c>
      <c r="D70" t="s">
        <v>25</v>
      </c>
      <c r="E70" t="s">
        <v>24</v>
      </c>
      <c r="G70">
        <f>MATCH($C70,'EIA Consumption'!$C:$C,0)</f>
        <v/>
      </c>
      <c r="H70">
        <f>INDEX('EIA Consumption'!$C:$BW,$G70,H$5)*H13</f>
        <v/>
      </c>
      <c r="I70">
        <f>INDEX('EIA Consumption'!$C:$BW,$G70,I$5)*I13</f>
        <v/>
      </c>
      <c r="J70">
        <f>INDEX('EIA Consumption'!$C:$BW,$G70,J$5)*J13</f>
        <v/>
      </c>
      <c r="K70">
        <f>INDEX('EIA Consumption'!$C:$BW,$G70,K$5)*K13</f>
        <v/>
      </c>
      <c r="L70">
        <f>INDEX('EIA Consumption'!$C:$BW,$G70,L$5)*L13</f>
        <v/>
      </c>
      <c r="M70">
        <f>INDEX('EIA Consumption'!$C:$BW,$G70,M$5)*M13</f>
        <v/>
      </c>
      <c r="N70">
        <f>INDEX('EIA Consumption'!$C:$BW,$G70,N$5)*N13</f>
        <v/>
      </c>
      <c r="O70">
        <f>INDEX('EIA Consumption'!$C:$BW,$G70,O$5)*O13</f>
        <v/>
      </c>
      <c r="P70">
        <f>INDEX('EIA Consumption'!$C:$BW,$G70,P$5)*P13</f>
        <v/>
      </c>
      <c r="Q70">
        <f>INDEX('EIA Consumption'!$C:$BW,$G70,Q$5)*Q13</f>
        <v/>
      </c>
      <c r="R70">
        <f>INDEX('EIA Consumption'!$C:$BW,$G70,R$5)*R13</f>
        <v/>
      </c>
      <c r="S70">
        <f>INDEX('EIA Consumption'!$C:$BW,$G70,S$5)*S13</f>
        <v/>
      </c>
      <c r="T70">
        <f>INDEX('EIA Consumption'!$C:$BW,$G70,T$5)*T13</f>
        <v/>
      </c>
      <c r="U70">
        <f>INDEX('EIA Consumption'!$C:$BW,$G70,U$5)*U13</f>
        <v/>
      </c>
      <c r="V70">
        <f>INDEX('EIA Consumption'!$C:$BW,$G70,V$5)*V13</f>
        <v/>
      </c>
      <c r="W70">
        <f>INDEX('EIA Consumption'!$C:$BW,$G70,W$5)*W13</f>
        <v/>
      </c>
      <c r="X70">
        <f>INDEX('EIA Consumption'!$C:$BW,$G70,X$5)*X13</f>
        <v/>
      </c>
      <c r="Y70">
        <f>INDEX('EIA Consumption'!$C:$BW,$G70,Y$5)*Y13</f>
        <v/>
      </c>
      <c r="Z70">
        <f>INDEX('EIA Consumption'!$C:$BW,$G70,Z$5)*Z13</f>
        <v/>
      </c>
      <c r="AA70">
        <f>INDEX('EIA Consumption'!$C:$BW,$G70,AA$5)*AA13</f>
        <v/>
      </c>
      <c r="AB70">
        <f>INDEX('EIA Consumption'!$C:$BW,$G70,AB$5)*AB13</f>
        <v/>
      </c>
      <c r="AC70">
        <f>INDEX('EIA Consumption'!$C:$BW,$G70,AC$5)*AC13</f>
        <v/>
      </c>
      <c r="AD70">
        <f>INDEX('EIA Consumption'!$C:$BW,$G70,AD$5)*AD13</f>
        <v/>
      </c>
      <c r="AE70">
        <f>INDEX('EIA Consumption'!$C:$BW,$G70,AE$5)*AE13</f>
        <v/>
      </c>
      <c r="AF70">
        <f>INDEX('EIA Consumption'!$C:$BW,$G70,AF$5)*AF13</f>
        <v/>
      </c>
      <c r="AG70">
        <f>INDEX('EIA Consumption'!$C:$BW,$G70,AG$5)*AG13</f>
        <v/>
      </c>
      <c r="AH70">
        <f>INDEX('EIA Consumption'!$C:$BW,$G70,AH$5)*AH13</f>
        <v/>
      </c>
      <c r="AI70">
        <f>INDEX('EIA Consumption'!$C:$BW,$G70,AI$5)*AI13</f>
        <v/>
      </c>
      <c r="AJ70">
        <f>INDEX('EIA Consumption'!$C:$BW,$G70,AJ$5)*AJ13</f>
        <v/>
      </c>
      <c r="AK70">
        <f>INDEX('EIA Consumption'!$C:$BW,$G70,AK$5)*AK13</f>
        <v/>
      </c>
      <c r="AL70">
        <f>INDEX('EIA Consumption'!$C:$BW,$G70,AL$5)*AL13</f>
        <v/>
      </c>
      <c r="AM70">
        <f>INDEX('EIA Consumption'!$C:$BW,$G70,AM$5)*AM13</f>
        <v/>
      </c>
      <c r="AN70">
        <f>INDEX('EIA Consumption'!$C:$BW,$G70,AN$5)*AN13</f>
        <v/>
      </c>
      <c r="AO70">
        <f>INDEX('EIA Consumption'!$C:$BW,$G70,AO$5)*AO13</f>
        <v/>
      </c>
      <c r="AP70">
        <f>INDEX('EIA Consumption'!$C:$BW,$G70,AP$5)*AP13</f>
        <v/>
      </c>
      <c r="AQ70">
        <f>INDEX('EIA Consumption'!$C:$BW,$G70,AQ$5)*AQ13</f>
        <v/>
      </c>
      <c r="AR70">
        <f>INDEX('EIA Consumption'!$C:$BW,$G70,AR$5)*AR13</f>
        <v/>
      </c>
      <c r="AS70">
        <f>INDEX('EIA Consumption'!$C:$BW,$G70,AS$5)*AS13</f>
        <v/>
      </c>
      <c r="AT70">
        <f>INDEX('EIA Consumption'!$C:$BW,$G70,AT$5)*AT13</f>
        <v/>
      </c>
      <c r="AU70">
        <f>INDEX('EIA Consumption'!$C:$BW,$G70,AU$5)*AU13</f>
        <v/>
      </c>
      <c r="AV70">
        <f>INDEX('EIA Consumption'!$C:$BW,$G70,AV$5)*AV13</f>
        <v/>
      </c>
      <c r="AW70">
        <f>INDEX('EIA Consumption'!$C:$BW,$G70,AW$5)*AW13</f>
        <v/>
      </c>
      <c r="AX70">
        <f>INDEX('EIA Consumption'!$C:$BW,$G70,AX$5)*AX13</f>
        <v/>
      </c>
      <c r="AY70">
        <f>INDEX('EIA Consumption'!$C:$BW,$G70,AY$5)*AY13</f>
        <v/>
      </c>
      <c r="AZ70">
        <f>INDEX('EIA Consumption'!$C:$BW,$G70,AZ$5)*AZ13</f>
        <v/>
      </c>
      <c r="BA70">
        <f>INDEX('EIA Consumption'!$C:$BW,$G70,BA$5)*BA13</f>
        <v/>
      </c>
      <c r="BB70">
        <f>INDEX('EIA Consumption'!$C:$BW,$G70,BB$5)*BB13</f>
        <v/>
      </c>
      <c r="BC70">
        <f>INDEX('EIA Consumption'!$C:$BW,$G70,BC$5)*BC13</f>
        <v/>
      </c>
      <c r="BD70">
        <f>INDEX('EIA Consumption'!$C:$BW,$G70,BD$5)*BD13</f>
        <v/>
      </c>
      <c r="BE70">
        <f>INDEX('EIA Consumption'!$C:$BW,$G70,BE$5)*BE13</f>
        <v/>
      </c>
      <c r="BF70">
        <f>INDEX('EIA Consumption'!$C:$BW,$G70,BF$5)*BF13</f>
        <v/>
      </c>
      <c r="BG70">
        <f>INDEX('EIA Consumption'!$C:$BW,$G70,BG$5)*BG13</f>
        <v/>
      </c>
      <c r="BH70">
        <f>INDEX('EIA Consumption'!$C:$BW,$G70,BH$5)*BH13</f>
        <v/>
      </c>
      <c r="BI70">
        <f>INDEX('EIA Consumption'!$C:$BW,$G70,BI$5)*BI13</f>
        <v/>
      </c>
      <c r="BJ70">
        <f>INDEX('EIA Consumption'!$C:$BW,$G70,BJ$5)*BJ13</f>
        <v/>
      </c>
      <c r="BK70">
        <f>INDEX('EIA Consumption'!$C:$BW,$G70,BK$5)*BK13</f>
        <v/>
      </c>
      <c r="BL70">
        <f>INDEX('EIA Consumption'!$C:$BW,$G70,BL$5)*BL13</f>
        <v/>
      </c>
      <c r="BM70">
        <f>INDEX('EIA Consumption'!$C:$BW,$G70,BM$5)*BM13</f>
        <v/>
      </c>
      <c r="BN70">
        <f>INDEX('EIA Consumption'!$C:$BW,$G70,BN$5)*BN13</f>
        <v/>
      </c>
      <c r="BO70">
        <f>INDEX('EIA Consumption'!$C:$BW,$G70,BO$5)*BO13</f>
        <v/>
      </c>
      <c r="BP70">
        <f>INDEX('EIA Consumption'!$C:$BW,$G70,BP$5)*BP13</f>
        <v/>
      </c>
      <c r="BQ70">
        <f>INDEX('EIA Consumption'!$C:$BW,$G70,BQ$5)*BQ13</f>
        <v/>
      </c>
      <c r="BR70">
        <f>INDEX('EIA Consumption'!$C:$BW,$G70,BR$5)*BR13</f>
        <v/>
      </c>
      <c r="BS70">
        <f>INDEX('EIA Consumption'!$C:$BW,$G70,BS$5)*BS13</f>
        <v/>
      </c>
      <c r="BT70">
        <f>INDEX('EIA Consumption'!$C:$BW,$G70,BT$5)*BT13</f>
        <v/>
      </c>
      <c r="BU70">
        <f>INDEX('EIA Consumption'!$C:$BW,$G70,BU$5)*BU13</f>
        <v/>
      </c>
      <c r="BV70">
        <f>INDEX('EIA Consumption'!$C:$BW,$G70,BV$5)*BV13</f>
        <v/>
      </c>
      <c r="BW70">
        <f>INDEX('EIA Consumption'!$C:$BW,$G70,BW$5)*BW13</f>
        <v/>
      </c>
      <c r="BX70">
        <f>INDEX('EIA Consumption'!$C:$BW,$G70,BX$5)*BX13</f>
        <v/>
      </c>
      <c r="BY70">
        <f>INDEX('EIA Consumption'!$C:$BW,$G70,BY$5)*BY13</f>
        <v/>
      </c>
      <c r="BZ70">
        <f>INDEX('EIA Consumption'!$C:$BW,$G70,BZ$5)*BZ13</f>
        <v/>
      </c>
      <c r="CA70">
        <f>INDEX('EIA Consumption'!$C:$BW,$G70,CA$5)*CA13</f>
        <v/>
      </c>
      <c r="CB70">
        <f>INDEX('EIA Consumption'!$C:$BW,$G70,CB$5)*CB13</f>
        <v/>
      </c>
      <c r="CC70">
        <f>INDEX('EIA Consumption'!$C:$BW,$G70,CC$5)*CC13</f>
        <v/>
      </c>
      <c r="CD70">
        <f>INDEX('EIA Consumption'!$C:$BW,$G70,CD$5)*CD13</f>
        <v/>
      </c>
      <c r="CE70">
        <f>INDEX('EIA Consumption'!$C:$BW,$G70,CE$5)*CE13</f>
        <v/>
      </c>
      <c r="CF70">
        <f>INDEX('EIA Consumption'!$C:$BW,$G70,CF$5)*CF13</f>
        <v/>
      </c>
      <c r="CG70">
        <f>INDEX('EIA Consumption'!$C:$BW,$G70,CG$5)*CG13</f>
        <v/>
      </c>
      <c r="CH70">
        <f>INDEX('EIA Consumption'!$C:$BW,$G70,CH$5)*CH13</f>
        <v/>
      </c>
      <c r="CI70">
        <f>INDEX('EIA Consumption'!$C:$BW,$G70,CI$5)*CI13</f>
        <v/>
      </c>
      <c r="CJ70">
        <f>INDEX('EIA Consumption'!$C:$BW,$G70,CJ$5)*CJ13</f>
        <v/>
      </c>
      <c r="CK70">
        <f>INDEX('EIA Consumption'!$C:$BW,$G70,CK$5)*CK13</f>
        <v/>
      </c>
      <c r="CL70">
        <f>INDEX('EIA Consumption'!$C:$BW,$G70,CL$5)*CL13</f>
        <v/>
      </c>
      <c r="CM70">
        <f>INDEX('EIA Consumption'!$C:$BW,$G70,CM$5)*CM13</f>
        <v/>
      </c>
      <c r="CN70">
        <f>INDEX('EIA Consumption'!$C:$BW,$G70,CN$5)*CN13</f>
        <v/>
      </c>
      <c r="CO70">
        <f>INDEX('EIA Consumption'!$C:$BW,$G70,CO$5)*CO13</f>
        <v/>
      </c>
      <c r="CP70">
        <f>INDEX('EIA Consumption'!$C:$BW,$G70,CP$5)*CP13</f>
        <v/>
      </c>
      <c r="CQ70">
        <f>INDEX('EIA Consumption'!$C:$BW,$G70,CQ$5)*CQ13</f>
        <v/>
      </c>
      <c r="CR70">
        <f>INDEX('EIA Consumption'!$C:$BW,$G70,CR$5)*CR13</f>
        <v/>
      </c>
      <c r="CS70">
        <f>INDEX('EIA Consumption'!$C:$BW,$G70,CS$5)*CS13</f>
        <v/>
      </c>
      <c r="CT70">
        <f>INDEX('EIA Consumption'!$C:$BW,$G70,CT$5)*CT13</f>
        <v/>
      </c>
      <c r="CU70">
        <f>INDEX('EIA Consumption'!$C:$BW,$G70,CU$5)*CU13</f>
        <v/>
      </c>
      <c r="CV70">
        <f>INDEX('EIA Consumption'!$C:$BW,$G70,CV$5)*CV13</f>
        <v/>
      </c>
      <c r="CW70">
        <f>INDEX('EIA Consumption'!$C:$BW,$G70,CW$5)*CW13</f>
        <v/>
      </c>
      <c r="CX70">
        <f>INDEX('EIA Consumption'!$C:$BW,$G70,CX$5)*CX13</f>
        <v/>
      </c>
      <c r="CY70">
        <f>INDEX('EIA Consumption'!$C:$BW,$G70,CY$5)*CY13</f>
        <v/>
      </c>
      <c r="CZ70">
        <f>INDEX('EIA Consumption'!$C:$BW,$G70,CZ$5)*CZ13</f>
        <v/>
      </c>
      <c r="DA70">
        <f>INDEX('EIA Consumption'!$C:$BW,$G70,DA$5)*DA13</f>
        <v/>
      </c>
      <c r="DB70">
        <f>INDEX('EIA Consumption'!$C:$BW,$G70,DB$5)*DB13</f>
        <v/>
      </c>
      <c r="DC70">
        <f>INDEX('EIA Consumption'!$C:$BW,$G70,DC$5)*DC13</f>
        <v/>
      </c>
      <c r="DD70">
        <f>INDEX('EIA Consumption'!$C:$BW,$G70,DD$5)*DD13</f>
        <v/>
      </c>
      <c r="DE70">
        <f>INDEX('EIA Consumption'!$C:$BW,$G70,DE$5)*DE13</f>
        <v/>
      </c>
      <c r="DF70">
        <f>INDEX('EIA Consumption'!$C:$BW,$G70,DF$5)*DF13</f>
        <v/>
      </c>
      <c r="DG70">
        <f>INDEX('EIA Consumption'!$C:$BW,$G70,DG$5)*DG13</f>
        <v/>
      </c>
      <c r="DH70">
        <f>INDEX('EIA Consumption'!$C:$BW,$G70,DH$5)*DH13</f>
        <v/>
      </c>
      <c r="DI70">
        <f>INDEX('EIA Consumption'!$C:$BW,$G70,DI$5)*DI13</f>
        <v/>
      </c>
      <c r="DJ70">
        <f>INDEX('EIA Consumption'!$C:$BW,$G70,DJ$5)*DJ13</f>
        <v/>
      </c>
      <c r="DK70">
        <f>INDEX('EIA Consumption'!$C:$BW,$G70,DK$5)*DK13</f>
        <v/>
      </c>
      <c r="DL70">
        <f>INDEX('EIA Consumption'!$C:$BW,$G70,DL$5)*DL13</f>
        <v/>
      </c>
      <c r="DM70">
        <f>INDEX('EIA Consumption'!$C:$BW,$G70,DM$5)*DM13</f>
        <v/>
      </c>
      <c r="DN70">
        <f>INDEX('EIA Consumption'!$C:$BW,$G70,DN$5)*DN13</f>
        <v/>
      </c>
      <c r="DO70">
        <f>INDEX('EIA Consumption'!$C:$BW,$G70,DO$5)*DO13</f>
        <v/>
      </c>
      <c r="DP70">
        <f>INDEX('EIA Consumption'!$C:$BW,$G70,DP$5)*DP13</f>
        <v/>
      </c>
      <c r="DQ70">
        <f>INDEX('EIA Consumption'!$C:$BW,$G70,DQ$5)*DQ13</f>
        <v/>
      </c>
      <c r="DR70">
        <f>INDEX('EIA Consumption'!$C:$BW,$G70,DR$5)*DR13</f>
        <v/>
      </c>
      <c r="DS70">
        <f>INDEX('EIA Consumption'!$C:$BW,$G70,DS$5)*DS13</f>
        <v/>
      </c>
      <c r="DT70">
        <f>INDEX('EIA Consumption'!$C:$BW,$G70,DT$5)*DT13</f>
        <v/>
      </c>
      <c r="DU70">
        <f>INDEX('EIA Consumption'!$C:$BW,$G70,DU$5)*DU13</f>
        <v/>
      </c>
      <c r="DV70">
        <f>INDEX('EIA Consumption'!$C:$BW,$G70,DV$5)*DV13</f>
        <v/>
      </c>
      <c r="DW70">
        <f>INDEX('EIA Consumption'!$C:$BW,$G70,DW$5)*DW13</f>
        <v/>
      </c>
      <c r="DX70">
        <f>INDEX('EIA Consumption'!$C:$BW,$G70,DX$5)*DX13</f>
        <v/>
      </c>
      <c r="DY70">
        <f>INDEX('EIA Consumption'!$C:$BW,$G70,DY$5)*DY13</f>
        <v/>
      </c>
      <c r="DZ70">
        <f>INDEX('EIA Consumption'!$C:$BW,$G70,DZ$5)*DZ13</f>
        <v/>
      </c>
      <c r="EA70">
        <f>INDEX('EIA Consumption'!$C:$BW,$G70,EA$5)*EA13</f>
        <v/>
      </c>
      <c r="EB70">
        <f>INDEX('EIA Consumption'!$C:$BW,$G70,EB$5)*EB13</f>
        <v/>
      </c>
      <c r="EC70">
        <f>INDEX('EIA Consumption'!$C:$BW,$G70,EC$5)*EC13</f>
        <v/>
      </c>
      <c r="ED70">
        <f>INDEX('EIA Consumption'!$C:$BW,$G70,ED$5)*ED13</f>
        <v/>
      </c>
      <c r="EE70">
        <f>INDEX('EIA Consumption'!$C:$BW,$G70,EE$5)*EE13</f>
        <v/>
      </c>
      <c r="EF70">
        <f>INDEX('EIA Consumption'!$C:$BW,$G70,EF$5)*EF13</f>
        <v/>
      </c>
      <c r="EG70">
        <f>INDEX('EIA Consumption'!$C:$BW,$G70,EG$5)*EG13</f>
        <v/>
      </c>
      <c r="EH70">
        <f>INDEX('EIA Consumption'!$C:$BW,$G70,EH$5)*EH13</f>
        <v/>
      </c>
      <c r="EI70">
        <f>INDEX('EIA Consumption'!$C:$BW,$G70,EI$5)*EI13</f>
        <v/>
      </c>
      <c r="EJ70">
        <f>INDEX('EIA Consumption'!$C:$BW,$G70,EJ$5)*EJ13</f>
        <v/>
      </c>
      <c r="EK70">
        <f>INDEX('EIA Consumption'!$C:$BW,$G70,EK$5)*EK13</f>
        <v/>
      </c>
      <c r="EL70">
        <f>INDEX('EIA Consumption'!$C:$BW,$G70,EL$5)*EL13</f>
        <v/>
      </c>
      <c r="EM70">
        <f>INDEX('EIA Consumption'!$C:$BW,$G70,EM$5)*EM13</f>
        <v/>
      </c>
      <c r="EN70">
        <f>INDEX('EIA Consumption'!$C:$BW,$G70,EN$5)*EN13</f>
        <v/>
      </c>
      <c r="EO70">
        <f>INDEX('EIA Consumption'!$C:$BW,$G70,EO$5)*EO13</f>
        <v/>
      </c>
      <c r="EP70">
        <f>INDEX('EIA Consumption'!$C:$BW,$G70,EP$5)*EP13</f>
        <v/>
      </c>
      <c r="EQ70">
        <f>INDEX('EIA Consumption'!$C:$BW,$G70,EQ$5)*EQ13</f>
        <v/>
      </c>
      <c r="ER70">
        <f>INDEX('EIA Consumption'!$C:$BW,$G70,ER$5)*ER13</f>
        <v/>
      </c>
      <c r="ES70">
        <f>INDEX('EIA Consumption'!$C:$BW,$G70,ES$5)*ES13</f>
        <v/>
      </c>
      <c r="ET70">
        <f>INDEX('EIA Consumption'!$C:$BW,$G70,ET$5)*ET13</f>
        <v/>
      </c>
      <c r="EU70">
        <f>INDEX('EIA Consumption'!$C:$BW,$G70,EU$5)*EU13</f>
        <v/>
      </c>
      <c r="EV70">
        <f>INDEX('EIA Consumption'!$C:$BW,$G70,EV$5)*EV13</f>
        <v/>
      </c>
      <c r="EW70">
        <f>INDEX('EIA Consumption'!$C:$BW,$G70,EW$5)*EW13</f>
        <v/>
      </c>
      <c r="EX70">
        <f>INDEX('EIA Consumption'!$C:$BW,$G70,EX$5)*EX13</f>
        <v/>
      </c>
      <c r="EY70">
        <f>INDEX('EIA Consumption'!$C:$BW,$G70,EY$5)*EY13</f>
        <v/>
      </c>
      <c r="EZ70">
        <f>INDEX('EIA Consumption'!$C:$BW,$G70,EZ$5)*EZ13</f>
        <v/>
      </c>
      <c r="FA70">
        <f>INDEX('EIA Consumption'!$C:$BW,$G70,FA$5)*FA13</f>
        <v/>
      </c>
      <c r="FB70">
        <f>INDEX('EIA Consumption'!$C:$BW,$G70,FB$5)*FB13</f>
        <v/>
      </c>
      <c r="FC70">
        <f>INDEX('EIA Consumption'!$C:$BW,$G70,FC$5)*FC13</f>
        <v/>
      </c>
      <c r="FD70">
        <f>INDEX('EIA Consumption'!$C:$BW,$G70,FD$5)*FD13</f>
        <v/>
      </c>
      <c r="FE70">
        <f>INDEX('EIA Consumption'!$C:$BW,$G70,FE$5)*FE13</f>
        <v/>
      </c>
      <c r="FF70">
        <f>INDEX('EIA Consumption'!$C:$BW,$G70,FF$5)*FF13</f>
        <v/>
      </c>
      <c r="FG70">
        <f>INDEX('EIA Consumption'!$C:$BW,$G70,FG$5)*FG13</f>
        <v/>
      </c>
      <c r="FH70">
        <f>INDEX('EIA Consumption'!$C:$BW,$G70,FH$5)*FH13</f>
        <v/>
      </c>
      <c r="FI70">
        <f>INDEX('EIA Consumption'!$C:$BW,$G70,FI$5)*FI13</f>
        <v/>
      </c>
      <c r="FJ70">
        <f>INDEX('EIA Consumption'!$C:$BW,$G70,FJ$5)*FJ13</f>
        <v/>
      </c>
      <c r="FK70">
        <f>INDEX('EIA Consumption'!$C:$BW,$G70,FK$5)*FK13</f>
        <v/>
      </c>
      <c r="FL70">
        <f>INDEX('EIA Consumption'!$C:$BW,$G70,FL$5)*FL13</f>
        <v/>
      </c>
      <c r="FM70">
        <f>INDEX('EIA Consumption'!$C:$BW,$G70,FM$5)*FM13</f>
        <v/>
      </c>
      <c r="FN70">
        <f>INDEX('EIA Consumption'!$C:$BW,$G70,FN$5)*FN13</f>
        <v/>
      </c>
      <c r="FO70">
        <f>INDEX('EIA Consumption'!$C:$BW,$G70,FO$5)*FO13</f>
        <v/>
      </c>
      <c r="FP70">
        <f>INDEX('EIA Consumption'!$C:$BW,$G70,FP$5)*FP13</f>
        <v/>
      </c>
      <c r="FQ70">
        <f>INDEX('EIA Consumption'!$C:$BW,$G70,FQ$5)*FQ13</f>
        <v/>
      </c>
      <c r="FR70">
        <f>INDEX('EIA Consumption'!$C:$BW,$G70,FR$5)*FR13</f>
        <v/>
      </c>
      <c r="FS70">
        <f>INDEX('EIA Consumption'!$C:$BW,$G70,FS$5)*FS13</f>
        <v/>
      </c>
      <c r="FT70">
        <f>INDEX('EIA Consumption'!$C:$BW,$G70,FT$5)*FT13</f>
        <v/>
      </c>
      <c r="FU70">
        <f>INDEX('EIA Consumption'!$C:$BW,$G70,FU$5)*FU13</f>
        <v/>
      </c>
      <c r="FV70">
        <f>INDEX('EIA Consumption'!$C:$BW,$G70,FV$5)*FV13</f>
        <v/>
      </c>
      <c r="FW70">
        <f>INDEX('EIA Consumption'!$C:$BW,$G70,FW$5)*FW13</f>
        <v/>
      </c>
      <c r="FX70">
        <f>INDEX('EIA Consumption'!$C:$BW,$G70,FX$5)*FX13</f>
        <v/>
      </c>
      <c r="FY70">
        <f>INDEX('EIA Consumption'!$C:$BW,$G70,FY$5)*FY13</f>
        <v/>
      </c>
      <c r="FZ70">
        <f>INDEX('EIA Consumption'!$C:$BW,$G70,FZ$5)*FZ13</f>
        <v/>
      </c>
      <c r="GA70">
        <f>INDEX('EIA Consumption'!$C:$BW,$G70,GA$5)*GA13</f>
        <v/>
      </c>
      <c r="GB70">
        <f>INDEX('EIA Consumption'!$C:$BW,$G70,GB$5)*GB13</f>
        <v/>
      </c>
      <c r="GC70">
        <f>INDEX('EIA Consumption'!$C:$BW,$G70,GC$5)*GC13</f>
        <v/>
      </c>
      <c r="GD70">
        <f>INDEX('EIA Consumption'!$C:$BW,$G70,GD$5)*GD13</f>
        <v/>
      </c>
      <c r="GE70">
        <f>INDEX('EIA Consumption'!$C:$BW,$G70,GE$5)*GE13</f>
        <v/>
      </c>
      <c r="GF70">
        <f>INDEX('EIA Consumption'!$C:$BW,$G70,GF$5)*GF13</f>
        <v/>
      </c>
      <c r="GG70">
        <f>INDEX('EIA Consumption'!$C:$BW,$G70,GG$5)*GG13</f>
        <v/>
      </c>
      <c r="GH70">
        <f>INDEX('EIA Consumption'!$C:$BW,$G70,GH$5)*GH13</f>
        <v/>
      </c>
      <c r="GI70">
        <f>INDEX('EIA Consumption'!$C:$BW,$G70,GI$5)*GI13</f>
        <v/>
      </c>
      <c r="GJ70">
        <f>INDEX('EIA Consumption'!$C:$BW,$G70,GJ$5)*GJ13</f>
        <v/>
      </c>
      <c r="GK70">
        <f>INDEX('EIA Consumption'!$C:$BW,$G70,GK$5)*GK13</f>
        <v/>
      </c>
      <c r="GL70">
        <f>INDEX('EIA Consumption'!$C:$BW,$G70,GL$5)*GL13</f>
        <v/>
      </c>
      <c r="GM70">
        <f>INDEX('EIA Consumption'!$C:$BW,$G70,GM$5)*GM13</f>
        <v/>
      </c>
      <c r="GN70">
        <f>INDEX('EIA Consumption'!$C:$BW,$G70,GN$5)*GN13</f>
        <v/>
      </c>
      <c r="GO70">
        <f>INDEX('EIA Consumption'!$C:$BW,$G70,GO$5)*GO13</f>
        <v/>
      </c>
      <c r="GP70">
        <f>INDEX('EIA Consumption'!$C:$BW,$G70,GP$5)*GP13</f>
        <v/>
      </c>
      <c r="GQ70">
        <f>INDEX('EIA Consumption'!$C:$BW,$G70,GQ$5)*GQ13</f>
        <v/>
      </c>
      <c r="GR70">
        <f>INDEX('EIA Consumption'!$C:$BW,$G70,GR$5)*GR13</f>
        <v/>
      </c>
      <c r="GS70">
        <f>INDEX('EIA Consumption'!$C:$BW,$G70,GS$5)*GS13</f>
        <v/>
      </c>
      <c r="GT70">
        <f>INDEX('EIA Consumption'!$C:$BW,$G70,GT$5)*GT13</f>
        <v/>
      </c>
      <c r="GU70">
        <f>INDEX('EIA Consumption'!$C:$BW,$G70,GU$5)*GU13</f>
        <v/>
      </c>
      <c r="GV70">
        <f>INDEX('EIA Consumption'!$C:$BW,$G70,GV$5)*GV13</f>
        <v/>
      </c>
      <c r="GW70">
        <f>INDEX('EIA Consumption'!$C:$BW,$G70,GW$5)*GW13</f>
        <v/>
      </c>
      <c r="GX70">
        <f>INDEX('EIA Consumption'!$C:$BW,$G70,GX$5)*GX13</f>
        <v/>
      </c>
      <c r="GY70">
        <f>INDEX('EIA Consumption'!$C:$BW,$G70,GY$5)*GY13</f>
        <v/>
      </c>
      <c r="GZ70">
        <f>INDEX('EIA Consumption'!$C:$BW,$G70,GZ$5)*GZ13</f>
        <v/>
      </c>
      <c r="HA70">
        <f>INDEX('EIA Consumption'!$C:$BW,$G70,HA$5)*HA13</f>
        <v/>
      </c>
      <c r="HB70">
        <f>INDEX('EIA Consumption'!$C:$BW,$G70,HB$5)*HB13</f>
        <v/>
      </c>
      <c r="HC70">
        <f>INDEX('EIA Consumption'!$C:$BW,$G70,HC$5)*HC13</f>
        <v/>
      </c>
      <c r="HD70">
        <f>INDEX('EIA Consumption'!$C:$BW,$G70,HD$5)*HD13</f>
        <v/>
      </c>
      <c r="HE70">
        <f>INDEX('EIA Consumption'!$C:$BW,$G70,HE$5)*HE13</f>
        <v/>
      </c>
      <c r="HF70">
        <f>INDEX('EIA Consumption'!$C:$BW,$G70,HF$5)*HF13</f>
        <v/>
      </c>
      <c r="HG70">
        <f>INDEX('EIA Consumption'!$C:$BW,$G70,HG$5)*HG13</f>
        <v/>
      </c>
      <c r="HH70">
        <f>INDEX('EIA Consumption'!$C:$BW,$G70,HH$5)*HH13</f>
        <v/>
      </c>
      <c r="HI70">
        <f>INDEX('EIA Consumption'!$C:$BW,$G70,HI$5)*HI13</f>
        <v/>
      </c>
      <c r="HJ70">
        <f>INDEX('EIA Consumption'!$C:$BW,$G70,HJ$5)*HJ13</f>
        <v/>
      </c>
      <c r="HK70">
        <f>INDEX('EIA Consumption'!$C:$BW,$G70,HK$5)*HK13</f>
        <v/>
      </c>
      <c r="HL70">
        <f>INDEX('EIA Consumption'!$C:$BW,$G70,HL$5)*HL13</f>
        <v/>
      </c>
      <c r="HM70">
        <f>INDEX('EIA Consumption'!$C:$BW,$G70,HM$5)*HM13</f>
        <v/>
      </c>
      <c r="HN70">
        <f>INDEX('EIA Consumption'!$C:$BW,$G70,HN$5)*HN13</f>
        <v/>
      </c>
      <c r="HO70">
        <f>INDEX('EIA Consumption'!$C:$BW,$G70,HO$5)*HO13</f>
        <v/>
      </c>
      <c r="HP70">
        <f>INDEX('EIA Consumption'!$C:$BW,$G70,HP$5)*HP13</f>
        <v/>
      </c>
      <c r="HQ70">
        <f>INDEX('EIA Consumption'!$C:$BW,$G70,HQ$5)*HQ13</f>
        <v/>
      </c>
      <c r="HR70">
        <f>INDEX('EIA Consumption'!$C:$BW,$G70,HR$5)*HR13</f>
        <v/>
      </c>
      <c r="HS70">
        <f>INDEX('EIA Consumption'!$C:$BW,$G70,HS$5)*HS13</f>
        <v/>
      </c>
      <c r="HT70">
        <f>INDEX('EIA Consumption'!$C:$BW,$G70,HT$5)*HT13</f>
        <v/>
      </c>
      <c r="HU70">
        <f>INDEX('EIA Consumption'!$C:$BW,$G70,HU$5)*HU13</f>
        <v/>
      </c>
      <c r="HV70">
        <f>INDEX('EIA Consumption'!$C:$BW,$G70,HV$5)*HV13</f>
        <v/>
      </c>
      <c r="HW70">
        <f>INDEX('EIA Consumption'!$C:$BW,$G70,HW$5)*HW13</f>
        <v/>
      </c>
      <c r="HX70">
        <f>INDEX('EIA Consumption'!$C:$BW,$G70,HX$5)*HX13</f>
        <v/>
      </c>
      <c r="HY70">
        <f>INDEX('EIA Consumption'!$C:$BW,$G70,HY$5)*HY13</f>
        <v/>
      </c>
      <c r="HZ70">
        <f>INDEX('EIA Consumption'!$C:$BW,$G70,HZ$5)*HZ13</f>
        <v/>
      </c>
      <c r="IA70">
        <f>INDEX('EIA Consumption'!$C:$BW,$G70,IA$5)*IA13</f>
        <v/>
      </c>
      <c r="IB70">
        <f>INDEX('EIA Consumption'!$C:$BW,$G70,IB$5)*IB13</f>
        <v/>
      </c>
      <c r="IC70">
        <f>INDEX('EIA Consumption'!$C:$BW,$G70,IC$5)*IC13</f>
        <v/>
      </c>
      <c r="ID70">
        <f>INDEX('EIA Consumption'!$C:$BW,$G70,ID$5)*ID13</f>
        <v/>
      </c>
      <c r="IE70">
        <f>INDEX('EIA Consumption'!$C:$BW,$G70,IE$5)*IE13</f>
        <v/>
      </c>
      <c r="IF70">
        <f>INDEX('EIA Consumption'!$C:$BW,$G70,IF$5)*IF13</f>
        <v/>
      </c>
      <c r="IG70">
        <f>INDEX('EIA Consumption'!$C:$BW,$G70,IG$5)*IG13</f>
        <v/>
      </c>
      <c r="IH70">
        <f>INDEX('EIA Consumption'!$C:$BW,$G70,IH$5)*IH13</f>
        <v/>
      </c>
      <c r="II70">
        <f>INDEX('EIA Consumption'!$C:$BW,$G70,II$5)*II13</f>
        <v/>
      </c>
      <c r="IJ70">
        <f>INDEX('EIA Consumption'!$C:$BW,$G70,IJ$5)*IJ13</f>
        <v/>
      </c>
      <c r="IK70">
        <f>INDEX('EIA Consumption'!$C:$BW,$G70,IK$5)*IK13</f>
        <v/>
      </c>
      <c r="IL70">
        <f>INDEX('EIA Consumption'!$C:$BW,$G70,IL$5)*IL13</f>
        <v/>
      </c>
      <c r="IM70">
        <f>INDEX('EIA Consumption'!$C:$BW,$G70,IM$5)*IM13</f>
        <v/>
      </c>
      <c r="IN70">
        <f>INDEX('EIA Consumption'!$C:$BW,$G70,IN$5)*IN13</f>
        <v/>
      </c>
      <c r="IO70">
        <f>INDEX('EIA Consumption'!$C:$BW,$G70,IO$5)*IO13</f>
        <v/>
      </c>
      <c r="IP70">
        <f>INDEX('EIA Consumption'!$C:$BW,$G70,IP$5)*IP13</f>
        <v/>
      </c>
      <c r="IQ70">
        <f>INDEX('EIA Consumption'!$C:$BW,$G70,IQ$5)*IQ13</f>
        <v/>
      </c>
      <c r="IR70">
        <f>INDEX('EIA Consumption'!$C:$BW,$G70,IR$5)*IR13</f>
        <v/>
      </c>
      <c r="IS70">
        <f>INDEX('EIA Consumption'!$C:$BW,$G70,IS$5)*IS13</f>
        <v/>
      </c>
      <c r="IT70">
        <f>INDEX('EIA Consumption'!$C:$BW,$G70,IT$5)*IT13</f>
        <v/>
      </c>
      <c r="IU70">
        <f>INDEX('EIA Consumption'!$C:$BW,$G70,IU$5)*IU13</f>
        <v/>
      </c>
      <c r="IV70">
        <f>INDEX('EIA Consumption'!$C:$BW,$G70,IV$5)*IV13</f>
        <v/>
      </c>
      <c r="IW70">
        <f>INDEX('EIA Consumption'!$C:$BW,$G70,IW$5)*IW13</f>
        <v/>
      </c>
      <c r="IX70">
        <f>INDEX('EIA Consumption'!$C:$BW,$G70,IX$5)*IX13</f>
        <v/>
      </c>
      <c r="IY70">
        <f>INDEX('EIA Consumption'!$C:$BW,$G70,IY$5)*IY13</f>
        <v/>
      </c>
      <c r="IZ70">
        <f>INDEX('EIA Consumption'!$C:$BW,$G70,IZ$5)*IZ13</f>
        <v/>
      </c>
      <c r="JA70">
        <f>INDEX('EIA Consumption'!$C:$BW,$G70,JA$5)*JA13</f>
        <v/>
      </c>
      <c r="JB70">
        <f>INDEX('EIA Consumption'!$C:$BW,$G70,JB$5)*JB13</f>
        <v/>
      </c>
      <c r="JC70">
        <f>INDEX('EIA Consumption'!$C:$BW,$G70,JC$5)*JC13</f>
        <v/>
      </c>
      <c r="JD70">
        <f>INDEX('EIA Consumption'!$C:$BW,$G70,JD$5)*JD13</f>
        <v/>
      </c>
      <c r="JE70">
        <f>INDEX('EIA Consumption'!$C:$BW,$G70,JE$5)*JE13</f>
        <v/>
      </c>
      <c r="JF70">
        <f>INDEX('EIA Consumption'!$C:$BW,$G70,JF$5)*JF13</f>
        <v/>
      </c>
      <c r="JG70">
        <f>INDEX('EIA Consumption'!$C:$BW,$G70,JG$5)*JG13</f>
        <v/>
      </c>
      <c r="JH70">
        <f>INDEX('EIA Consumption'!$C:$BW,$G70,JH$5)*JH13</f>
        <v/>
      </c>
      <c r="JI70">
        <f>INDEX('EIA Consumption'!$C:$BW,$G70,JI$5)*JI13</f>
        <v/>
      </c>
      <c r="JJ70">
        <f>INDEX('EIA Consumption'!$C:$BW,$G70,JJ$5)*JJ13</f>
        <v/>
      </c>
      <c r="JK70">
        <f>INDEX('EIA Consumption'!$C:$BW,$G70,JK$5)*JK13</f>
        <v/>
      </c>
      <c r="JL70">
        <f>INDEX('EIA Consumption'!$C:$BW,$G70,JL$5)*JL13</f>
        <v/>
      </c>
      <c r="JM70">
        <f>INDEX('EIA Consumption'!$C:$BW,$G70,JM$5)*JM13</f>
        <v/>
      </c>
      <c r="JN70">
        <f>INDEX('EIA Consumption'!$C:$BW,$G70,JN$5)*JN13</f>
        <v/>
      </c>
      <c r="JO70">
        <f>INDEX('EIA Consumption'!$C:$BW,$G70,JO$5)*JO13</f>
        <v/>
      </c>
      <c r="JP70">
        <f>INDEX('EIA Consumption'!$C:$BW,$G70,JP$5)*JP13</f>
        <v/>
      </c>
      <c r="JQ70">
        <f>INDEX('EIA Consumption'!$C:$BW,$G70,JQ$5)*JQ13</f>
        <v/>
      </c>
      <c r="JR70">
        <f>INDEX('EIA Consumption'!$C:$BW,$G70,JR$5)*JR13</f>
        <v/>
      </c>
      <c r="JS70">
        <f>INDEX('EIA Consumption'!$C:$BW,$G70,JS$5)*JS13</f>
        <v/>
      </c>
      <c r="JT70">
        <f>INDEX('EIA Consumption'!$C:$BW,$G70,JT$5)*JT13</f>
        <v/>
      </c>
      <c r="JU70">
        <f>INDEX('EIA Consumption'!$C:$BW,$G70,JU$5)*JU13</f>
        <v/>
      </c>
      <c r="JV70">
        <f>INDEX('EIA Consumption'!$C:$BW,$G70,JV$5)*JV13</f>
        <v/>
      </c>
      <c r="JW70">
        <f>INDEX('EIA Consumption'!$C:$BW,$G70,JW$5)*JW13</f>
        <v/>
      </c>
      <c r="JX70">
        <f>INDEX('EIA Consumption'!$C:$BW,$G70,JX$5)*JX13</f>
        <v/>
      </c>
      <c r="JY70">
        <f>INDEX('EIA Consumption'!$C:$BW,$G70,JY$5)*JY13</f>
        <v/>
      </c>
      <c r="JZ70">
        <f>INDEX('EIA Consumption'!$C:$BW,$G70,JZ$5)*JZ13</f>
        <v/>
      </c>
      <c r="KA70">
        <f>INDEX('EIA Consumption'!$C:$BW,$G70,KA$5)*KA13</f>
        <v/>
      </c>
      <c r="KB70">
        <f>INDEX('EIA Consumption'!$C:$BW,$G70,KB$5)*KB13</f>
        <v/>
      </c>
      <c r="KC70">
        <f>INDEX('EIA Consumption'!$C:$BW,$G70,KC$5)*KC13</f>
        <v/>
      </c>
      <c r="KD70">
        <f>INDEX('EIA Consumption'!$C:$BW,$G70,KD$5)*KD13</f>
        <v/>
      </c>
      <c r="KE70">
        <f>INDEX('EIA Consumption'!$C:$BW,$G70,KE$5)*KE13</f>
        <v/>
      </c>
      <c r="KF70">
        <f>INDEX('EIA Consumption'!$C:$BW,$G70,KF$5)*KF13</f>
        <v/>
      </c>
      <c r="KG70">
        <f>INDEX('EIA Consumption'!$C:$BW,$G70,KG$5)*KG13</f>
        <v/>
      </c>
      <c r="KH70">
        <f>INDEX('EIA Consumption'!$C:$BW,$G70,KH$5)*KH13</f>
        <v/>
      </c>
      <c r="KI70">
        <f>INDEX('EIA Consumption'!$C:$BW,$G70,KI$5)*KI13</f>
        <v/>
      </c>
      <c r="KJ70">
        <f>INDEX('EIA Consumption'!$C:$BW,$G70,KJ$5)*KJ13</f>
        <v/>
      </c>
      <c r="KK70">
        <f>INDEX('EIA Consumption'!$C:$BW,$G70,KK$5)*KK13</f>
        <v/>
      </c>
      <c r="KL70">
        <f>INDEX('EIA Consumption'!$C:$BW,$G70,KL$5)*KL13</f>
        <v/>
      </c>
      <c r="KM70">
        <f>INDEX('EIA Consumption'!$C:$BW,$G70,KM$5)*KM13</f>
        <v/>
      </c>
      <c r="KN70">
        <f>INDEX('EIA Consumption'!$C:$BW,$G70,KN$5)*KN13</f>
        <v/>
      </c>
      <c r="KO70">
        <f>INDEX('EIA Consumption'!$C:$BW,$G70,KO$5)*KO13</f>
        <v/>
      </c>
      <c r="KP70">
        <f>INDEX('EIA Consumption'!$C:$BW,$G70,KP$5)*KP13</f>
        <v/>
      </c>
      <c r="KQ70">
        <f>INDEX('EIA Consumption'!$C:$BW,$G70,KQ$5)*KQ13</f>
        <v/>
      </c>
      <c r="KR70">
        <f>INDEX('EIA Consumption'!$C:$BW,$G70,KR$5)*KR13</f>
        <v/>
      </c>
      <c r="KS70">
        <f>INDEX('EIA Consumption'!$C:$BW,$G70,KS$5)*KS13</f>
        <v/>
      </c>
      <c r="KT70">
        <f>INDEX('EIA Consumption'!$C:$BW,$G70,KT$5)*KT13</f>
        <v/>
      </c>
      <c r="KU70">
        <f>INDEX('EIA Consumption'!$C:$BW,$G70,KU$5)*KU13</f>
        <v/>
      </c>
    </row>
    <row r="71" spans="1:307">
      <c r="B71" t="s">
        <v>14</v>
      </c>
      <c r="C71" t="s">
        <v>25</v>
      </c>
      <c r="D71" t="s">
        <v>25</v>
      </c>
      <c r="E71" t="s">
        <v>24</v>
      </c>
      <c r="G71">
        <f>MATCH($C71,'EIA Consumption'!$C:$C,0)</f>
        <v/>
      </c>
      <c r="H71">
        <f>INDEX('EIA Consumption'!$C:$BW,$G71,H$5)*H14</f>
        <v/>
      </c>
      <c r="I71">
        <f>INDEX('EIA Consumption'!$C:$BW,$G71,I$5)*I14</f>
        <v/>
      </c>
      <c r="J71">
        <f>INDEX('EIA Consumption'!$C:$BW,$G71,J$5)*J14</f>
        <v/>
      </c>
      <c r="K71">
        <f>INDEX('EIA Consumption'!$C:$BW,$G71,K$5)*K14</f>
        <v/>
      </c>
      <c r="L71">
        <f>INDEX('EIA Consumption'!$C:$BW,$G71,L$5)*L14</f>
        <v/>
      </c>
      <c r="M71">
        <f>INDEX('EIA Consumption'!$C:$BW,$G71,M$5)*M14</f>
        <v/>
      </c>
      <c r="N71">
        <f>INDEX('EIA Consumption'!$C:$BW,$G71,N$5)*N14</f>
        <v/>
      </c>
      <c r="O71">
        <f>INDEX('EIA Consumption'!$C:$BW,$G71,O$5)*O14</f>
        <v/>
      </c>
      <c r="P71">
        <f>INDEX('EIA Consumption'!$C:$BW,$G71,P$5)*P14</f>
        <v/>
      </c>
      <c r="Q71">
        <f>INDEX('EIA Consumption'!$C:$BW,$G71,Q$5)*Q14</f>
        <v/>
      </c>
      <c r="R71">
        <f>INDEX('EIA Consumption'!$C:$BW,$G71,R$5)*R14</f>
        <v/>
      </c>
      <c r="S71">
        <f>INDEX('EIA Consumption'!$C:$BW,$G71,S$5)*S14</f>
        <v/>
      </c>
      <c r="T71">
        <f>INDEX('EIA Consumption'!$C:$BW,$G71,T$5)*T14</f>
        <v/>
      </c>
      <c r="U71">
        <f>INDEX('EIA Consumption'!$C:$BW,$G71,U$5)*U14</f>
        <v/>
      </c>
      <c r="V71">
        <f>INDEX('EIA Consumption'!$C:$BW,$G71,V$5)*V14</f>
        <v/>
      </c>
      <c r="W71">
        <f>INDEX('EIA Consumption'!$C:$BW,$G71,W$5)*W14</f>
        <v/>
      </c>
      <c r="X71">
        <f>INDEX('EIA Consumption'!$C:$BW,$G71,X$5)*X14</f>
        <v/>
      </c>
      <c r="Y71">
        <f>INDEX('EIA Consumption'!$C:$BW,$G71,Y$5)*Y14</f>
        <v/>
      </c>
      <c r="Z71">
        <f>INDEX('EIA Consumption'!$C:$BW,$G71,Z$5)*Z14</f>
        <v/>
      </c>
      <c r="AA71">
        <f>INDEX('EIA Consumption'!$C:$BW,$G71,AA$5)*AA14</f>
        <v/>
      </c>
      <c r="AB71">
        <f>INDEX('EIA Consumption'!$C:$BW,$G71,AB$5)*AB14</f>
        <v/>
      </c>
      <c r="AC71">
        <f>INDEX('EIA Consumption'!$C:$BW,$G71,AC$5)*AC14</f>
        <v/>
      </c>
      <c r="AD71">
        <f>INDEX('EIA Consumption'!$C:$BW,$G71,AD$5)*AD14</f>
        <v/>
      </c>
      <c r="AE71">
        <f>INDEX('EIA Consumption'!$C:$BW,$G71,AE$5)*AE14</f>
        <v/>
      </c>
      <c r="AF71">
        <f>INDEX('EIA Consumption'!$C:$BW,$G71,AF$5)*AF14</f>
        <v/>
      </c>
      <c r="AG71">
        <f>INDEX('EIA Consumption'!$C:$BW,$G71,AG$5)*AG14</f>
        <v/>
      </c>
      <c r="AH71">
        <f>INDEX('EIA Consumption'!$C:$BW,$G71,AH$5)*AH14</f>
        <v/>
      </c>
      <c r="AI71">
        <f>INDEX('EIA Consumption'!$C:$BW,$G71,AI$5)*AI14</f>
        <v/>
      </c>
      <c r="AJ71">
        <f>INDEX('EIA Consumption'!$C:$BW,$G71,AJ$5)*AJ14</f>
        <v/>
      </c>
      <c r="AK71">
        <f>INDEX('EIA Consumption'!$C:$BW,$G71,AK$5)*AK14</f>
        <v/>
      </c>
      <c r="AL71">
        <f>INDEX('EIA Consumption'!$C:$BW,$G71,AL$5)*AL14</f>
        <v/>
      </c>
      <c r="AM71">
        <f>INDEX('EIA Consumption'!$C:$BW,$G71,AM$5)*AM14</f>
        <v/>
      </c>
      <c r="AN71">
        <f>INDEX('EIA Consumption'!$C:$BW,$G71,AN$5)*AN14</f>
        <v/>
      </c>
      <c r="AO71">
        <f>INDEX('EIA Consumption'!$C:$BW,$G71,AO$5)*AO14</f>
        <v/>
      </c>
      <c r="AP71">
        <f>INDEX('EIA Consumption'!$C:$BW,$G71,AP$5)*AP14</f>
        <v/>
      </c>
      <c r="AQ71">
        <f>INDEX('EIA Consumption'!$C:$BW,$G71,AQ$5)*AQ14</f>
        <v/>
      </c>
      <c r="AR71">
        <f>INDEX('EIA Consumption'!$C:$BW,$G71,AR$5)*AR14</f>
        <v/>
      </c>
      <c r="AS71">
        <f>INDEX('EIA Consumption'!$C:$BW,$G71,AS$5)*AS14</f>
        <v/>
      </c>
      <c r="AT71">
        <f>INDEX('EIA Consumption'!$C:$BW,$G71,AT$5)*AT14</f>
        <v/>
      </c>
      <c r="AU71">
        <f>INDEX('EIA Consumption'!$C:$BW,$G71,AU$5)*AU14</f>
        <v/>
      </c>
      <c r="AV71">
        <f>INDEX('EIA Consumption'!$C:$BW,$G71,AV$5)*AV14</f>
        <v/>
      </c>
      <c r="AW71">
        <f>INDEX('EIA Consumption'!$C:$BW,$G71,AW$5)*AW14</f>
        <v/>
      </c>
      <c r="AX71">
        <f>INDEX('EIA Consumption'!$C:$BW,$G71,AX$5)*AX14</f>
        <v/>
      </c>
      <c r="AY71">
        <f>INDEX('EIA Consumption'!$C:$BW,$G71,AY$5)*AY14</f>
        <v/>
      </c>
      <c r="AZ71">
        <f>INDEX('EIA Consumption'!$C:$BW,$G71,AZ$5)*AZ14</f>
        <v/>
      </c>
      <c r="BA71">
        <f>INDEX('EIA Consumption'!$C:$BW,$G71,BA$5)*BA14</f>
        <v/>
      </c>
      <c r="BB71">
        <f>INDEX('EIA Consumption'!$C:$BW,$G71,BB$5)*BB14</f>
        <v/>
      </c>
      <c r="BC71">
        <f>INDEX('EIA Consumption'!$C:$BW,$G71,BC$5)*BC14</f>
        <v/>
      </c>
      <c r="BD71">
        <f>INDEX('EIA Consumption'!$C:$BW,$G71,BD$5)*BD14</f>
        <v/>
      </c>
      <c r="BE71">
        <f>INDEX('EIA Consumption'!$C:$BW,$G71,BE$5)*BE14</f>
        <v/>
      </c>
      <c r="BF71">
        <f>INDEX('EIA Consumption'!$C:$BW,$G71,BF$5)*BF14</f>
        <v/>
      </c>
      <c r="BG71">
        <f>INDEX('EIA Consumption'!$C:$BW,$G71,BG$5)*BG14</f>
        <v/>
      </c>
      <c r="BH71">
        <f>INDEX('EIA Consumption'!$C:$BW,$G71,BH$5)*BH14</f>
        <v/>
      </c>
      <c r="BI71">
        <f>INDEX('EIA Consumption'!$C:$BW,$G71,BI$5)*BI14</f>
        <v/>
      </c>
      <c r="BJ71">
        <f>INDEX('EIA Consumption'!$C:$BW,$G71,BJ$5)*BJ14</f>
        <v/>
      </c>
      <c r="BK71">
        <f>INDEX('EIA Consumption'!$C:$BW,$G71,BK$5)*BK14</f>
        <v/>
      </c>
      <c r="BL71">
        <f>INDEX('EIA Consumption'!$C:$BW,$G71,BL$5)*BL14</f>
        <v/>
      </c>
      <c r="BM71">
        <f>INDEX('EIA Consumption'!$C:$BW,$G71,BM$5)*BM14</f>
        <v/>
      </c>
      <c r="BN71">
        <f>INDEX('EIA Consumption'!$C:$BW,$G71,BN$5)*BN14</f>
        <v/>
      </c>
      <c r="BO71">
        <f>INDEX('EIA Consumption'!$C:$BW,$G71,BO$5)*BO14</f>
        <v/>
      </c>
      <c r="BP71">
        <f>INDEX('EIA Consumption'!$C:$BW,$G71,BP$5)*BP14</f>
        <v/>
      </c>
      <c r="BQ71">
        <f>INDEX('EIA Consumption'!$C:$BW,$G71,BQ$5)*BQ14</f>
        <v/>
      </c>
      <c r="BR71">
        <f>INDEX('EIA Consumption'!$C:$BW,$G71,BR$5)*BR14</f>
        <v/>
      </c>
      <c r="BS71">
        <f>INDEX('EIA Consumption'!$C:$BW,$G71,BS$5)*BS14</f>
        <v/>
      </c>
      <c r="BT71">
        <f>INDEX('EIA Consumption'!$C:$BW,$G71,BT$5)*BT14</f>
        <v/>
      </c>
      <c r="BU71">
        <f>INDEX('EIA Consumption'!$C:$BW,$G71,BU$5)*BU14</f>
        <v/>
      </c>
      <c r="BV71">
        <f>INDEX('EIA Consumption'!$C:$BW,$G71,BV$5)*BV14</f>
        <v/>
      </c>
      <c r="BW71">
        <f>INDEX('EIA Consumption'!$C:$BW,$G71,BW$5)*BW14</f>
        <v/>
      </c>
      <c r="BX71">
        <f>INDEX('EIA Consumption'!$C:$BW,$G71,BX$5)*BX14</f>
        <v/>
      </c>
      <c r="BY71">
        <f>INDEX('EIA Consumption'!$C:$BW,$G71,BY$5)*BY14</f>
        <v/>
      </c>
      <c r="BZ71">
        <f>INDEX('EIA Consumption'!$C:$BW,$G71,BZ$5)*BZ14</f>
        <v/>
      </c>
      <c r="CA71">
        <f>INDEX('EIA Consumption'!$C:$BW,$G71,CA$5)*CA14</f>
        <v/>
      </c>
      <c r="CB71">
        <f>INDEX('EIA Consumption'!$C:$BW,$G71,CB$5)*CB14</f>
        <v/>
      </c>
      <c r="CC71">
        <f>INDEX('EIA Consumption'!$C:$BW,$G71,CC$5)*CC14</f>
        <v/>
      </c>
      <c r="CD71">
        <f>INDEX('EIA Consumption'!$C:$BW,$G71,CD$5)*CD14</f>
        <v/>
      </c>
      <c r="CE71">
        <f>INDEX('EIA Consumption'!$C:$BW,$G71,CE$5)*CE14</f>
        <v/>
      </c>
      <c r="CF71">
        <f>INDEX('EIA Consumption'!$C:$BW,$G71,CF$5)*CF14</f>
        <v/>
      </c>
      <c r="CG71">
        <f>INDEX('EIA Consumption'!$C:$BW,$G71,CG$5)*CG14</f>
        <v/>
      </c>
      <c r="CH71">
        <f>INDEX('EIA Consumption'!$C:$BW,$G71,CH$5)*CH14</f>
        <v/>
      </c>
      <c r="CI71">
        <f>INDEX('EIA Consumption'!$C:$BW,$G71,CI$5)*CI14</f>
        <v/>
      </c>
      <c r="CJ71">
        <f>INDEX('EIA Consumption'!$C:$BW,$G71,CJ$5)*CJ14</f>
        <v/>
      </c>
      <c r="CK71">
        <f>INDEX('EIA Consumption'!$C:$BW,$G71,CK$5)*CK14</f>
        <v/>
      </c>
      <c r="CL71">
        <f>INDEX('EIA Consumption'!$C:$BW,$G71,CL$5)*CL14</f>
        <v/>
      </c>
      <c r="CM71">
        <f>INDEX('EIA Consumption'!$C:$BW,$G71,CM$5)*CM14</f>
        <v/>
      </c>
      <c r="CN71">
        <f>INDEX('EIA Consumption'!$C:$BW,$G71,CN$5)*CN14</f>
        <v/>
      </c>
      <c r="CO71">
        <f>INDEX('EIA Consumption'!$C:$BW,$G71,CO$5)*CO14</f>
        <v/>
      </c>
      <c r="CP71">
        <f>INDEX('EIA Consumption'!$C:$BW,$G71,CP$5)*CP14</f>
        <v/>
      </c>
      <c r="CQ71">
        <f>INDEX('EIA Consumption'!$C:$BW,$G71,CQ$5)*CQ14</f>
        <v/>
      </c>
      <c r="CR71">
        <f>INDEX('EIA Consumption'!$C:$BW,$G71,CR$5)*CR14</f>
        <v/>
      </c>
      <c r="CS71">
        <f>INDEX('EIA Consumption'!$C:$BW,$G71,CS$5)*CS14</f>
        <v/>
      </c>
      <c r="CT71">
        <f>INDEX('EIA Consumption'!$C:$BW,$G71,CT$5)*CT14</f>
        <v/>
      </c>
      <c r="CU71">
        <f>INDEX('EIA Consumption'!$C:$BW,$G71,CU$5)*CU14</f>
        <v/>
      </c>
      <c r="CV71">
        <f>INDEX('EIA Consumption'!$C:$BW,$G71,CV$5)*CV14</f>
        <v/>
      </c>
      <c r="CW71">
        <f>INDEX('EIA Consumption'!$C:$BW,$G71,CW$5)*CW14</f>
        <v/>
      </c>
      <c r="CX71">
        <f>INDEX('EIA Consumption'!$C:$BW,$G71,CX$5)*CX14</f>
        <v/>
      </c>
      <c r="CY71">
        <f>INDEX('EIA Consumption'!$C:$BW,$G71,CY$5)*CY14</f>
        <v/>
      </c>
      <c r="CZ71">
        <f>INDEX('EIA Consumption'!$C:$BW,$G71,CZ$5)*CZ14</f>
        <v/>
      </c>
      <c r="DA71">
        <f>INDEX('EIA Consumption'!$C:$BW,$G71,DA$5)*DA14</f>
        <v/>
      </c>
      <c r="DB71">
        <f>INDEX('EIA Consumption'!$C:$BW,$G71,DB$5)*DB14</f>
        <v/>
      </c>
      <c r="DC71">
        <f>INDEX('EIA Consumption'!$C:$BW,$G71,DC$5)*DC14</f>
        <v/>
      </c>
      <c r="DD71">
        <f>INDEX('EIA Consumption'!$C:$BW,$G71,DD$5)*DD14</f>
        <v/>
      </c>
      <c r="DE71">
        <f>INDEX('EIA Consumption'!$C:$BW,$G71,DE$5)*DE14</f>
        <v/>
      </c>
      <c r="DF71">
        <f>INDEX('EIA Consumption'!$C:$BW,$G71,DF$5)*DF14</f>
        <v/>
      </c>
      <c r="DG71">
        <f>INDEX('EIA Consumption'!$C:$BW,$G71,DG$5)*DG14</f>
        <v/>
      </c>
      <c r="DH71">
        <f>INDEX('EIA Consumption'!$C:$BW,$G71,DH$5)*DH14</f>
        <v/>
      </c>
      <c r="DI71">
        <f>INDEX('EIA Consumption'!$C:$BW,$G71,DI$5)*DI14</f>
        <v/>
      </c>
      <c r="DJ71">
        <f>INDEX('EIA Consumption'!$C:$BW,$G71,DJ$5)*DJ14</f>
        <v/>
      </c>
      <c r="DK71">
        <f>INDEX('EIA Consumption'!$C:$BW,$G71,DK$5)*DK14</f>
        <v/>
      </c>
      <c r="DL71">
        <f>INDEX('EIA Consumption'!$C:$BW,$G71,DL$5)*DL14</f>
        <v/>
      </c>
      <c r="DM71">
        <f>INDEX('EIA Consumption'!$C:$BW,$G71,DM$5)*DM14</f>
        <v/>
      </c>
      <c r="DN71">
        <f>INDEX('EIA Consumption'!$C:$BW,$G71,DN$5)*DN14</f>
        <v/>
      </c>
      <c r="DO71">
        <f>INDEX('EIA Consumption'!$C:$BW,$G71,DO$5)*DO14</f>
        <v/>
      </c>
      <c r="DP71">
        <f>INDEX('EIA Consumption'!$C:$BW,$G71,DP$5)*DP14</f>
        <v/>
      </c>
      <c r="DQ71">
        <f>INDEX('EIA Consumption'!$C:$BW,$G71,DQ$5)*DQ14</f>
        <v/>
      </c>
      <c r="DR71">
        <f>INDEX('EIA Consumption'!$C:$BW,$G71,DR$5)*DR14</f>
        <v/>
      </c>
      <c r="DS71">
        <f>INDEX('EIA Consumption'!$C:$BW,$G71,DS$5)*DS14</f>
        <v/>
      </c>
      <c r="DT71">
        <f>INDEX('EIA Consumption'!$C:$BW,$G71,DT$5)*DT14</f>
        <v/>
      </c>
      <c r="DU71">
        <f>INDEX('EIA Consumption'!$C:$BW,$G71,DU$5)*DU14</f>
        <v/>
      </c>
      <c r="DV71">
        <f>INDEX('EIA Consumption'!$C:$BW,$G71,DV$5)*DV14</f>
        <v/>
      </c>
      <c r="DW71">
        <f>INDEX('EIA Consumption'!$C:$BW,$G71,DW$5)*DW14</f>
        <v/>
      </c>
      <c r="DX71">
        <f>INDEX('EIA Consumption'!$C:$BW,$G71,DX$5)*DX14</f>
        <v/>
      </c>
      <c r="DY71">
        <f>INDEX('EIA Consumption'!$C:$BW,$G71,DY$5)*DY14</f>
        <v/>
      </c>
      <c r="DZ71">
        <f>INDEX('EIA Consumption'!$C:$BW,$G71,DZ$5)*DZ14</f>
        <v/>
      </c>
      <c r="EA71">
        <f>INDEX('EIA Consumption'!$C:$BW,$G71,EA$5)*EA14</f>
        <v/>
      </c>
      <c r="EB71">
        <f>INDEX('EIA Consumption'!$C:$BW,$G71,EB$5)*EB14</f>
        <v/>
      </c>
      <c r="EC71">
        <f>INDEX('EIA Consumption'!$C:$BW,$G71,EC$5)*EC14</f>
        <v/>
      </c>
      <c r="ED71">
        <f>INDEX('EIA Consumption'!$C:$BW,$G71,ED$5)*ED14</f>
        <v/>
      </c>
      <c r="EE71">
        <f>INDEX('EIA Consumption'!$C:$BW,$G71,EE$5)*EE14</f>
        <v/>
      </c>
      <c r="EF71">
        <f>INDEX('EIA Consumption'!$C:$BW,$G71,EF$5)*EF14</f>
        <v/>
      </c>
      <c r="EG71">
        <f>INDEX('EIA Consumption'!$C:$BW,$G71,EG$5)*EG14</f>
        <v/>
      </c>
      <c r="EH71">
        <f>INDEX('EIA Consumption'!$C:$BW,$G71,EH$5)*EH14</f>
        <v/>
      </c>
      <c r="EI71">
        <f>INDEX('EIA Consumption'!$C:$BW,$G71,EI$5)*EI14</f>
        <v/>
      </c>
      <c r="EJ71">
        <f>INDEX('EIA Consumption'!$C:$BW,$G71,EJ$5)*EJ14</f>
        <v/>
      </c>
      <c r="EK71">
        <f>INDEX('EIA Consumption'!$C:$BW,$G71,EK$5)*EK14</f>
        <v/>
      </c>
      <c r="EL71">
        <f>INDEX('EIA Consumption'!$C:$BW,$G71,EL$5)*EL14</f>
        <v/>
      </c>
      <c r="EM71">
        <f>INDEX('EIA Consumption'!$C:$BW,$G71,EM$5)*EM14</f>
        <v/>
      </c>
      <c r="EN71">
        <f>INDEX('EIA Consumption'!$C:$BW,$G71,EN$5)*EN14</f>
        <v/>
      </c>
      <c r="EO71">
        <f>INDEX('EIA Consumption'!$C:$BW,$G71,EO$5)*EO14</f>
        <v/>
      </c>
      <c r="EP71">
        <f>INDEX('EIA Consumption'!$C:$BW,$G71,EP$5)*EP14</f>
        <v/>
      </c>
      <c r="EQ71">
        <f>INDEX('EIA Consumption'!$C:$BW,$G71,EQ$5)*EQ14</f>
        <v/>
      </c>
      <c r="ER71">
        <f>INDEX('EIA Consumption'!$C:$BW,$G71,ER$5)*ER14</f>
        <v/>
      </c>
      <c r="ES71">
        <f>INDEX('EIA Consumption'!$C:$BW,$G71,ES$5)*ES14</f>
        <v/>
      </c>
      <c r="ET71">
        <f>INDEX('EIA Consumption'!$C:$BW,$G71,ET$5)*ET14</f>
        <v/>
      </c>
      <c r="EU71">
        <f>INDEX('EIA Consumption'!$C:$BW,$G71,EU$5)*EU14</f>
        <v/>
      </c>
      <c r="EV71">
        <f>INDEX('EIA Consumption'!$C:$BW,$G71,EV$5)*EV14</f>
        <v/>
      </c>
      <c r="EW71">
        <f>INDEX('EIA Consumption'!$C:$BW,$G71,EW$5)*EW14</f>
        <v/>
      </c>
      <c r="EX71">
        <f>INDEX('EIA Consumption'!$C:$BW,$G71,EX$5)*EX14</f>
        <v/>
      </c>
      <c r="EY71">
        <f>INDEX('EIA Consumption'!$C:$BW,$G71,EY$5)*EY14</f>
        <v/>
      </c>
      <c r="EZ71">
        <f>INDEX('EIA Consumption'!$C:$BW,$G71,EZ$5)*EZ14</f>
        <v/>
      </c>
      <c r="FA71">
        <f>INDEX('EIA Consumption'!$C:$BW,$G71,FA$5)*FA14</f>
        <v/>
      </c>
      <c r="FB71">
        <f>INDEX('EIA Consumption'!$C:$BW,$G71,FB$5)*FB14</f>
        <v/>
      </c>
      <c r="FC71">
        <f>INDEX('EIA Consumption'!$C:$BW,$G71,FC$5)*FC14</f>
        <v/>
      </c>
      <c r="FD71">
        <f>INDEX('EIA Consumption'!$C:$BW,$G71,FD$5)*FD14</f>
        <v/>
      </c>
      <c r="FE71">
        <f>INDEX('EIA Consumption'!$C:$BW,$G71,FE$5)*FE14</f>
        <v/>
      </c>
      <c r="FF71">
        <f>INDEX('EIA Consumption'!$C:$BW,$G71,FF$5)*FF14</f>
        <v/>
      </c>
      <c r="FG71">
        <f>INDEX('EIA Consumption'!$C:$BW,$G71,FG$5)*FG14</f>
        <v/>
      </c>
      <c r="FH71">
        <f>INDEX('EIA Consumption'!$C:$BW,$G71,FH$5)*FH14</f>
        <v/>
      </c>
      <c r="FI71">
        <f>INDEX('EIA Consumption'!$C:$BW,$G71,FI$5)*FI14</f>
        <v/>
      </c>
      <c r="FJ71">
        <f>INDEX('EIA Consumption'!$C:$BW,$G71,FJ$5)*FJ14</f>
        <v/>
      </c>
      <c r="FK71">
        <f>INDEX('EIA Consumption'!$C:$BW,$G71,FK$5)*FK14</f>
        <v/>
      </c>
      <c r="FL71">
        <f>INDEX('EIA Consumption'!$C:$BW,$G71,FL$5)*FL14</f>
        <v/>
      </c>
      <c r="FM71">
        <f>INDEX('EIA Consumption'!$C:$BW,$G71,FM$5)*FM14</f>
        <v/>
      </c>
      <c r="FN71">
        <f>INDEX('EIA Consumption'!$C:$BW,$G71,FN$5)*FN14</f>
        <v/>
      </c>
      <c r="FO71">
        <f>INDEX('EIA Consumption'!$C:$BW,$G71,FO$5)*FO14</f>
        <v/>
      </c>
      <c r="FP71">
        <f>INDEX('EIA Consumption'!$C:$BW,$G71,FP$5)*FP14</f>
        <v/>
      </c>
      <c r="FQ71">
        <f>INDEX('EIA Consumption'!$C:$BW,$G71,FQ$5)*FQ14</f>
        <v/>
      </c>
      <c r="FR71">
        <f>INDEX('EIA Consumption'!$C:$BW,$G71,FR$5)*FR14</f>
        <v/>
      </c>
      <c r="FS71">
        <f>INDEX('EIA Consumption'!$C:$BW,$G71,FS$5)*FS14</f>
        <v/>
      </c>
      <c r="FT71">
        <f>INDEX('EIA Consumption'!$C:$BW,$G71,FT$5)*FT14</f>
        <v/>
      </c>
      <c r="FU71">
        <f>INDEX('EIA Consumption'!$C:$BW,$G71,FU$5)*FU14</f>
        <v/>
      </c>
      <c r="FV71">
        <f>INDEX('EIA Consumption'!$C:$BW,$G71,FV$5)*FV14</f>
        <v/>
      </c>
      <c r="FW71">
        <f>INDEX('EIA Consumption'!$C:$BW,$G71,FW$5)*FW14</f>
        <v/>
      </c>
      <c r="FX71">
        <f>INDEX('EIA Consumption'!$C:$BW,$G71,FX$5)*FX14</f>
        <v/>
      </c>
      <c r="FY71">
        <f>INDEX('EIA Consumption'!$C:$BW,$G71,FY$5)*FY14</f>
        <v/>
      </c>
      <c r="FZ71">
        <f>INDEX('EIA Consumption'!$C:$BW,$G71,FZ$5)*FZ14</f>
        <v/>
      </c>
      <c r="GA71">
        <f>INDEX('EIA Consumption'!$C:$BW,$G71,GA$5)*GA14</f>
        <v/>
      </c>
      <c r="GB71">
        <f>INDEX('EIA Consumption'!$C:$BW,$G71,GB$5)*GB14</f>
        <v/>
      </c>
      <c r="GC71">
        <f>INDEX('EIA Consumption'!$C:$BW,$G71,GC$5)*GC14</f>
        <v/>
      </c>
      <c r="GD71">
        <f>INDEX('EIA Consumption'!$C:$BW,$G71,GD$5)*GD14</f>
        <v/>
      </c>
      <c r="GE71">
        <f>INDEX('EIA Consumption'!$C:$BW,$G71,GE$5)*GE14</f>
        <v/>
      </c>
      <c r="GF71">
        <f>INDEX('EIA Consumption'!$C:$BW,$G71,GF$5)*GF14</f>
        <v/>
      </c>
      <c r="GG71">
        <f>INDEX('EIA Consumption'!$C:$BW,$G71,GG$5)*GG14</f>
        <v/>
      </c>
      <c r="GH71">
        <f>INDEX('EIA Consumption'!$C:$BW,$G71,GH$5)*GH14</f>
        <v/>
      </c>
      <c r="GI71">
        <f>INDEX('EIA Consumption'!$C:$BW,$G71,GI$5)*GI14</f>
        <v/>
      </c>
      <c r="GJ71">
        <f>INDEX('EIA Consumption'!$C:$BW,$G71,GJ$5)*GJ14</f>
        <v/>
      </c>
      <c r="GK71">
        <f>INDEX('EIA Consumption'!$C:$BW,$G71,GK$5)*GK14</f>
        <v/>
      </c>
      <c r="GL71">
        <f>INDEX('EIA Consumption'!$C:$BW,$G71,GL$5)*GL14</f>
        <v/>
      </c>
      <c r="GM71">
        <f>INDEX('EIA Consumption'!$C:$BW,$G71,GM$5)*GM14</f>
        <v/>
      </c>
      <c r="GN71">
        <f>INDEX('EIA Consumption'!$C:$BW,$G71,GN$5)*GN14</f>
        <v/>
      </c>
      <c r="GO71">
        <f>INDEX('EIA Consumption'!$C:$BW,$G71,GO$5)*GO14</f>
        <v/>
      </c>
      <c r="GP71">
        <f>INDEX('EIA Consumption'!$C:$BW,$G71,GP$5)*GP14</f>
        <v/>
      </c>
      <c r="GQ71">
        <f>INDEX('EIA Consumption'!$C:$BW,$G71,GQ$5)*GQ14</f>
        <v/>
      </c>
      <c r="GR71">
        <f>INDEX('EIA Consumption'!$C:$BW,$G71,GR$5)*GR14</f>
        <v/>
      </c>
      <c r="GS71">
        <f>INDEX('EIA Consumption'!$C:$BW,$G71,GS$5)*GS14</f>
        <v/>
      </c>
      <c r="GT71">
        <f>INDEX('EIA Consumption'!$C:$BW,$G71,GT$5)*GT14</f>
        <v/>
      </c>
      <c r="GU71">
        <f>INDEX('EIA Consumption'!$C:$BW,$G71,GU$5)*GU14</f>
        <v/>
      </c>
      <c r="GV71">
        <f>INDEX('EIA Consumption'!$C:$BW,$G71,GV$5)*GV14</f>
        <v/>
      </c>
      <c r="GW71">
        <f>INDEX('EIA Consumption'!$C:$BW,$G71,GW$5)*GW14</f>
        <v/>
      </c>
      <c r="GX71">
        <f>INDEX('EIA Consumption'!$C:$BW,$G71,GX$5)*GX14</f>
        <v/>
      </c>
      <c r="GY71">
        <f>INDEX('EIA Consumption'!$C:$BW,$G71,GY$5)*GY14</f>
        <v/>
      </c>
      <c r="GZ71">
        <f>INDEX('EIA Consumption'!$C:$BW,$G71,GZ$5)*GZ14</f>
        <v/>
      </c>
      <c r="HA71">
        <f>INDEX('EIA Consumption'!$C:$BW,$G71,HA$5)*HA14</f>
        <v/>
      </c>
      <c r="HB71">
        <f>INDEX('EIA Consumption'!$C:$BW,$G71,HB$5)*HB14</f>
        <v/>
      </c>
      <c r="HC71">
        <f>INDEX('EIA Consumption'!$C:$BW,$G71,HC$5)*HC14</f>
        <v/>
      </c>
      <c r="HD71">
        <f>INDEX('EIA Consumption'!$C:$BW,$G71,HD$5)*HD14</f>
        <v/>
      </c>
      <c r="HE71">
        <f>INDEX('EIA Consumption'!$C:$BW,$G71,HE$5)*HE14</f>
        <v/>
      </c>
      <c r="HF71">
        <f>INDEX('EIA Consumption'!$C:$BW,$G71,HF$5)*HF14</f>
        <v/>
      </c>
      <c r="HG71">
        <f>INDEX('EIA Consumption'!$C:$BW,$G71,HG$5)*HG14</f>
        <v/>
      </c>
      <c r="HH71">
        <f>INDEX('EIA Consumption'!$C:$BW,$G71,HH$5)*HH14</f>
        <v/>
      </c>
      <c r="HI71">
        <f>INDEX('EIA Consumption'!$C:$BW,$G71,HI$5)*HI14</f>
        <v/>
      </c>
      <c r="HJ71">
        <f>INDEX('EIA Consumption'!$C:$BW,$G71,HJ$5)*HJ14</f>
        <v/>
      </c>
      <c r="HK71">
        <f>INDEX('EIA Consumption'!$C:$BW,$G71,HK$5)*HK14</f>
        <v/>
      </c>
      <c r="HL71">
        <f>INDEX('EIA Consumption'!$C:$BW,$G71,HL$5)*HL14</f>
        <v/>
      </c>
      <c r="HM71">
        <f>INDEX('EIA Consumption'!$C:$BW,$G71,HM$5)*HM14</f>
        <v/>
      </c>
      <c r="HN71">
        <f>INDEX('EIA Consumption'!$C:$BW,$G71,HN$5)*HN14</f>
        <v/>
      </c>
      <c r="HO71">
        <f>INDEX('EIA Consumption'!$C:$BW,$G71,HO$5)*HO14</f>
        <v/>
      </c>
      <c r="HP71">
        <f>INDEX('EIA Consumption'!$C:$BW,$G71,HP$5)*HP14</f>
        <v/>
      </c>
      <c r="HQ71">
        <f>INDEX('EIA Consumption'!$C:$BW,$G71,HQ$5)*HQ14</f>
        <v/>
      </c>
      <c r="HR71">
        <f>INDEX('EIA Consumption'!$C:$BW,$G71,HR$5)*HR14</f>
        <v/>
      </c>
      <c r="HS71">
        <f>INDEX('EIA Consumption'!$C:$BW,$G71,HS$5)*HS14</f>
        <v/>
      </c>
      <c r="HT71">
        <f>INDEX('EIA Consumption'!$C:$BW,$G71,HT$5)*HT14</f>
        <v/>
      </c>
      <c r="HU71">
        <f>INDEX('EIA Consumption'!$C:$BW,$G71,HU$5)*HU14</f>
        <v/>
      </c>
      <c r="HV71">
        <f>INDEX('EIA Consumption'!$C:$BW,$G71,HV$5)*HV14</f>
        <v/>
      </c>
      <c r="HW71">
        <f>INDEX('EIA Consumption'!$C:$BW,$G71,HW$5)*HW14</f>
        <v/>
      </c>
      <c r="HX71">
        <f>INDEX('EIA Consumption'!$C:$BW,$G71,HX$5)*HX14</f>
        <v/>
      </c>
      <c r="HY71">
        <f>INDEX('EIA Consumption'!$C:$BW,$G71,HY$5)*HY14</f>
        <v/>
      </c>
      <c r="HZ71">
        <f>INDEX('EIA Consumption'!$C:$BW,$G71,HZ$5)*HZ14</f>
        <v/>
      </c>
      <c r="IA71">
        <f>INDEX('EIA Consumption'!$C:$BW,$G71,IA$5)*IA14</f>
        <v/>
      </c>
      <c r="IB71">
        <f>INDEX('EIA Consumption'!$C:$BW,$G71,IB$5)*IB14</f>
        <v/>
      </c>
      <c r="IC71">
        <f>INDEX('EIA Consumption'!$C:$BW,$G71,IC$5)*IC14</f>
        <v/>
      </c>
      <c r="ID71">
        <f>INDEX('EIA Consumption'!$C:$BW,$G71,ID$5)*ID14</f>
        <v/>
      </c>
      <c r="IE71">
        <f>INDEX('EIA Consumption'!$C:$BW,$G71,IE$5)*IE14</f>
        <v/>
      </c>
      <c r="IF71">
        <f>INDEX('EIA Consumption'!$C:$BW,$G71,IF$5)*IF14</f>
        <v/>
      </c>
      <c r="IG71">
        <f>INDEX('EIA Consumption'!$C:$BW,$G71,IG$5)*IG14</f>
        <v/>
      </c>
      <c r="IH71">
        <f>INDEX('EIA Consumption'!$C:$BW,$G71,IH$5)*IH14</f>
        <v/>
      </c>
      <c r="II71">
        <f>INDEX('EIA Consumption'!$C:$BW,$G71,II$5)*II14</f>
        <v/>
      </c>
      <c r="IJ71">
        <f>INDEX('EIA Consumption'!$C:$BW,$G71,IJ$5)*IJ14</f>
        <v/>
      </c>
      <c r="IK71">
        <f>INDEX('EIA Consumption'!$C:$BW,$G71,IK$5)*IK14</f>
        <v/>
      </c>
      <c r="IL71">
        <f>INDEX('EIA Consumption'!$C:$BW,$G71,IL$5)*IL14</f>
        <v/>
      </c>
      <c r="IM71">
        <f>INDEX('EIA Consumption'!$C:$BW,$G71,IM$5)*IM14</f>
        <v/>
      </c>
      <c r="IN71">
        <f>INDEX('EIA Consumption'!$C:$BW,$G71,IN$5)*IN14</f>
        <v/>
      </c>
      <c r="IO71">
        <f>INDEX('EIA Consumption'!$C:$BW,$G71,IO$5)*IO14</f>
        <v/>
      </c>
      <c r="IP71">
        <f>INDEX('EIA Consumption'!$C:$BW,$G71,IP$5)*IP14</f>
        <v/>
      </c>
      <c r="IQ71">
        <f>INDEX('EIA Consumption'!$C:$BW,$G71,IQ$5)*IQ14</f>
        <v/>
      </c>
      <c r="IR71">
        <f>INDEX('EIA Consumption'!$C:$BW,$G71,IR$5)*IR14</f>
        <v/>
      </c>
      <c r="IS71">
        <f>INDEX('EIA Consumption'!$C:$BW,$G71,IS$5)*IS14</f>
        <v/>
      </c>
      <c r="IT71">
        <f>INDEX('EIA Consumption'!$C:$BW,$G71,IT$5)*IT14</f>
        <v/>
      </c>
      <c r="IU71">
        <f>INDEX('EIA Consumption'!$C:$BW,$G71,IU$5)*IU14</f>
        <v/>
      </c>
      <c r="IV71">
        <f>INDEX('EIA Consumption'!$C:$BW,$G71,IV$5)*IV14</f>
        <v/>
      </c>
      <c r="IW71">
        <f>INDEX('EIA Consumption'!$C:$BW,$G71,IW$5)*IW14</f>
        <v/>
      </c>
      <c r="IX71">
        <f>INDEX('EIA Consumption'!$C:$BW,$G71,IX$5)*IX14</f>
        <v/>
      </c>
      <c r="IY71">
        <f>INDEX('EIA Consumption'!$C:$BW,$G71,IY$5)*IY14</f>
        <v/>
      </c>
      <c r="IZ71">
        <f>INDEX('EIA Consumption'!$C:$BW,$G71,IZ$5)*IZ14</f>
        <v/>
      </c>
      <c r="JA71">
        <f>INDEX('EIA Consumption'!$C:$BW,$G71,JA$5)*JA14</f>
        <v/>
      </c>
      <c r="JB71">
        <f>INDEX('EIA Consumption'!$C:$BW,$G71,JB$5)*JB14</f>
        <v/>
      </c>
      <c r="JC71">
        <f>INDEX('EIA Consumption'!$C:$BW,$G71,JC$5)*JC14</f>
        <v/>
      </c>
      <c r="JD71">
        <f>INDEX('EIA Consumption'!$C:$BW,$G71,JD$5)*JD14</f>
        <v/>
      </c>
      <c r="JE71">
        <f>INDEX('EIA Consumption'!$C:$BW,$G71,JE$5)*JE14</f>
        <v/>
      </c>
      <c r="JF71">
        <f>INDEX('EIA Consumption'!$C:$BW,$G71,JF$5)*JF14</f>
        <v/>
      </c>
      <c r="JG71">
        <f>INDEX('EIA Consumption'!$C:$BW,$G71,JG$5)*JG14</f>
        <v/>
      </c>
      <c r="JH71">
        <f>INDEX('EIA Consumption'!$C:$BW,$G71,JH$5)*JH14</f>
        <v/>
      </c>
      <c r="JI71">
        <f>INDEX('EIA Consumption'!$C:$BW,$G71,JI$5)*JI14</f>
        <v/>
      </c>
      <c r="JJ71">
        <f>INDEX('EIA Consumption'!$C:$BW,$G71,JJ$5)*JJ14</f>
        <v/>
      </c>
      <c r="JK71">
        <f>INDEX('EIA Consumption'!$C:$BW,$G71,JK$5)*JK14</f>
        <v/>
      </c>
      <c r="JL71">
        <f>INDEX('EIA Consumption'!$C:$BW,$G71,JL$5)*JL14</f>
        <v/>
      </c>
      <c r="JM71">
        <f>INDEX('EIA Consumption'!$C:$BW,$G71,JM$5)*JM14</f>
        <v/>
      </c>
      <c r="JN71">
        <f>INDEX('EIA Consumption'!$C:$BW,$G71,JN$5)*JN14</f>
        <v/>
      </c>
      <c r="JO71">
        <f>INDEX('EIA Consumption'!$C:$BW,$G71,JO$5)*JO14</f>
        <v/>
      </c>
      <c r="JP71">
        <f>INDEX('EIA Consumption'!$C:$BW,$G71,JP$5)*JP14</f>
        <v/>
      </c>
      <c r="JQ71">
        <f>INDEX('EIA Consumption'!$C:$BW,$G71,JQ$5)*JQ14</f>
        <v/>
      </c>
      <c r="JR71">
        <f>INDEX('EIA Consumption'!$C:$BW,$G71,JR$5)*JR14</f>
        <v/>
      </c>
      <c r="JS71">
        <f>INDEX('EIA Consumption'!$C:$BW,$G71,JS$5)*JS14</f>
        <v/>
      </c>
      <c r="JT71">
        <f>INDEX('EIA Consumption'!$C:$BW,$G71,JT$5)*JT14</f>
        <v/>
      </c>
      <c r="JU71">
        <f>INDEX('EIA Consumption'!$C:$BW,$G71,JU$5)*JU14</f>
        <v/>
      </c>
      <c r="JV71">
        <f>INDEX('EIA Consumption'!$C:$BW,$G71,JV$5)*JV14</f>
        <v/>
      </c>
      <c r="JW71">
        <f>INDEX('EIA Consumption'!$C:$BW,$G71,JW$5)*JW14</f>
        <v/>
      </c>
      <c r="JX71">
        <f>INDEX('EIA Consumption'!$C:$BW,$G71,JX$5)*JX14</f>
        <v/>
      </c>
      <c r="JY71">
        <f>INDEX('EIA Consumption'!$C:$BW,$G71,JY$5)*JY14</f>
        <v/>
      </c>
      <c r="JZ71">
        <f>INDEX('EIA Consumption'!$C:$BW,$G71,JZ$5)*JZ14</f>
        <v/>
      </c>
      <c r="KA71">
        <f>INDEX('EIA Consumption'!$C:$BW,$G71,KA$5)*KA14</f>
        <v/>
      </c>
      <c r="KB71">
        <f>INDEX('EIA Consumption'!$C:$BW,$G71,KB$5)*KB14</f>
        <v/>
      </c>
      <c r="KC71">
        <f>INDEX('EIA Consumption'!$C:$BW,$G71,KC$5)*KC14</f>
        <v/>
      </c>
      <c r="KD71">
        <f>INDEX('EIA Consumption'!$C:$BW,$G71,KD$5)*KD14</f>
        <v/>
      </c>
      <c r="KE71">
        <f>INDEX('EIA Consumption'!$C:$BW,$G71,KE$5)*KE14</f>
        <v/>
      </c>
      <c r="KF71">
        <f>INDEX('EIA Consumption'!$C:$BW,$G71,KF$5)*KF14</f>
        <v/>
      </c>
      <c r="KG71">
        <f>INDEX('EIA Consumption'!$C:$BW,$G71,KG$5)*KG14</f>
        <v/>
      </c>
      <c r="KH71">
        <f>INDEX('EIA Consumption'!$C:$BW,$G71,KH$5)*KH14</f>
        <v/>
      </c>
      <c r="KI71">
        <f>INDEX('EIA Consumption'!$C:$BW,$G71,KI$5)*KI14</f>
        <v/>
      </c>
      <c r="KJ71">
        <f>INDEX('EIA Consumption'!$C:$BW,$G71,KJ$5)*KJ14</f>
        <v/>
      </c>
      <c r="KK71">
        <f>INDEX('EIA Consumption'!$C:$BW,$G71,KK$5)*KK14</f>
        <v/>
      </c>
      <c r="KL71">
        <f>INDEX('EIA Consumption'!$C:$BW,$G71,KL$5)*KL14</f>
        <v/>
      </c>
      <c r="KM71">
        <f>INDEX('EIA Consumption'!$C:$BW,$G71,KM$5)*KM14</f>
        <v/>
      </c>
      <c r="KN71">
        <f>INDEX('EIA Consumption'!$C:$BW,$G71,KN$5)*KN14</f>
        <v/>
      </c>
      <c r="KO71">
        <f>INDEX('EIA Consumption'!$C:$BW,$G71,KO$5)*KO14</f>
        <v/>
      </c>
      <c r="KP71">
        <f>INDEX('EIA Consumption'!$C:$BW,$G71,KP$5)*KP14</f>
        <v/>
      </c>
      <c r="KQ71">
        <f>INDEX('EIA Consumption'!$C:$BW,$G71,KQ$5)*KQ14</f>
        <v/>
      </c>
      <c r="KR71">
        <f>INDEX('EIA Consumption'!$C:$BW,$G71,KR$5)*KR14</f>
        <v/>
      </c>
      <c r="KS71">
        <f>INDEX('EIA Consumption'!$C:$BW,$G71,KS$5)*KS14</f>
        <v/>
      </c>
      <c r="KT71">
        <f>INDEX('EIA Consumption'!$C:$BW,$G71,KT$5)*KT14</f>
        <v/>
      </c>
      <c r="KU71">
        <f>INDEX('EIA Consumption'!$C:$BW,$G71,KU$5)*KU14</f>
        <v/>
      </c>
    </row>
    <row r="72" spans="1:307">
      <c r="B72" t="s">
        <v>15</v>
      </c>
      <c r="C72" t="s">
        <v>25</v>
      </c>
      <c r="D72" t="s">
        <v>25</v>
      </c>
      <c r="E72" t="s">
        <v>24</v>
      </c>
      <c r="G72">
        <f>MATCH($C72,'EIA Consumption'!$C:$C,0)</f>
        <v/>
      </c>
      <c r="H72">
        <f>INDEX('EIA Consumption'!$C:$BW,$G72,H$5)*H15</f>
        <v/>
      </c>
      <c r="I72">
        <f>INDEX('EIA Consumption'!$C:$BW,$G72,I$5)*I15</f>
        <v/>
      </c>
      <c r="J72">
        <f>INDEX('EIA Consumption'!$C:$BW,$G72,J$5)*J15</f>
        <v/>
      </c>
      <c r="K72">
        <f>INDEX('EIA Consumption'!$C:$BW,$G72,K$5)*K15</f>
        <v/>
      </c>
      <c r="L72">
        <f>INDEX('EIA Consumption'!$C:$BW,$G72,L$5)*L15</f>
        <v/>
      </c>
      <c r="M72">
        <f>INDEX('EIA Consumption'!$C:$BW,$G72,M$5)*M15</f>
        <v/>
      </c>
      <c r="N72">
        <f>INDEX('EIA Consumption'!$C:$BW,$G72,N$5)*N15</f>
        <v/>
      </c>
      <c r="O72">
        <f>INDEX('EIA Consumption'!$C:$BW,$G72,O$5)*O15</f>
        <v/>
      </c>
      <c r="P72">
        <f>INDEX('EIA Consumption'!$C:$BW,$G72,P$5)*P15</f>
        <v/>
      </c>
      <c r="Q72">
        <f>INDEX('EIA Consumption'!$C:$BW,$G72,Q$5)*Q15</f>
        <v/>
      </c>
      <c r="R72">
        <f>INDEX('EIA Consumption'!$C:$BW,$G72,R$5)*R15</f>
        <v/>
      </c>
      <c r="S72">
        <f>INDEX('EIA Consumption'!$C:$BW,$G72,S$5)*S15</f>
        <v/>
      </c>
      <c r="T72">
        <f>INDEX('EIA Consumption'!$C:$BW,$G72,T$5)*T15</f>
        <v/>
      </c>
      <c r="U72">
        <f>INDEX('EIA Consumption'!$C:$BW,$G72,U$5)*U15</f>
        <v/>
      </c>
      <c r="V72">
        <f>INDEX('EIA Consumption'!$C:$BW,$G72,V$5)*V15</f>
        <v/>
      </c>
      <c r="W72">
        <f>INDEX('EIA Consumption'!$C:$BW,$G72,W$5)*W15</f>
        <v/>
      </c>
      <c r="X72">
        <f>INDEX('EIA Consumption'!$C:$BW,$G72,X$5)*X15</f>
        <v/>
      </c>
      <c r="Y72">
        <f>INDEX('EIA Consumption'!$C:$BW,$G72,Y$5)*Y15</f>
        <v/>
      </c>
      <c r="Z72">
        <f>INDEX('EIA Consumption'!$C:$BW,$G72,Z$5)*Z15</f>
        <v/>
      </c>
      <c r="AA72">
        <f>INDEX('EIA Consumption'!$C:$BW,$G72,AA$5)*AA15</f>
        <v/>
      </c>
      <c r="AB72">
        <f>INDEX('EIA Consumption'!$C:$BW,$G72,AB$5)*AB15</f>
        <v/>
      </c>
      <c r="AC72">
        <f>INDEX('EIA Consumption'!$C:$BW,$G72,AC$5)*AC15</f>
        <v/>
      </c>
      <c r="AD72">
        <f>INDEX('EIA Consumption'!$C:$BW,$G72,AD$5)*AD15</f>
        <v/>
      </c>
      <c r="AE72">
        <f>INDEX('EIA Consumption'!$C:$BW,$G72,AE$5)*AE15</f>
        <v/>
      </c>
      <c r="AF72">
        <f>INDEX('EIA Consumption'!$C:$BW,$G72,AF$5)*AF15</f>
        <v/>
      </c>
      <c r="AG72">
        <f>INDEX('EIA Consumption'!$C:$BW,$G72,AG$5)*AG15</f>
        <v/>
      </c>
      <c r="AH72">
        <f>INDEX('EIA Consumption'!$C:$BW,$G72,AH$5)*AH15</f>
        <v/>
      </c>
      <c r="AI72">
        <f>INDEX('EIA Consumption'!$C:$BW,$G72,AI$5)*AI15</f>
        <v/>
      </c>
      <c r="AJ72">
        <f>INDEX('EIA Consumption'!$C:$BW,$G72,AJ$5)*AJ15</f>
        <v/>
      </c>
      <c r="AK72">
        <f>INDEX('EIA Consumption'!$C:$BW,$G72,AK$5)*AK15</f>
        <v/>
      </c>
      <c r="AL72">
        <f>INDEX('EIA Consumption'!$C:$BW,$G72,AL$5)*AL15</f>
        <v/>
      </c>
      <c r="AM72">
        <f>INDEX('EIA Consumption'!$C:$BW,$G72,AM$5)*AM15</f>
        <v/>
      </c>
      <c r="AN72">
        <f>INDEX('EIA Consumption'!$C:$BW,$G72,AN$5)*AN15</f>
        <v/>
      </c>
      <c r="AO72">
        <f>INDEX('EIA Consumption'!$C:$BW,$G72,AO$5)*AO15</f>
        <v/>
      </c>
      <c r="AP72">
        <f>INDEX('EIA Consumption'!$C:$BW,$G72,AP$5)*AP15</f>
        <v/>
      </c>
      <c r="AQ72">
        <f>INDEX('EIA Consumption'!$C:$BW,$G72,AQ$5)*AQ15</f>
        <v/>
      </c>
      <c r="AR72">
        <f>INDEX('EIA Consumption'!$C:$BW,$G72,AR$5)*AR15</f>
        <v/>
      </c>
      <c r="AS72">
        <f>INDEX('EIA Consumption'!$C:$BW,$G72,AS$5)*AS15</f>
        <v/>
      </c>
      <c r="AT72">
        <f>INDEX('EIA Consumption'!$C:$BW,$G72,AT$5)*AT15</f>
        <v/>
      </c>
      <c r="AU72">
        <f>INDEX('EIA Consumption'!$C:$BW,$G72,AU$5)*AU15</f>
        <v/>
      </c>
      <c r="AV72">
        <f>INDEX('EIA Consumption'!$C:$BW,$G72,AV$5)*AV15</f>
        <v/>
      </c>
      <c r="AW72">
        <f>INDEX('EIA Consumption'!$C:$BW,$G72,AW$5)*AW15</f>
        <v/>
      </c>
      <c r="AX72">
        <f>INDEX('EIA Consumption'!$C:$BW,$G72,AX$5)*AX15</f>
        <v/>
      </c>
      <c r="AY72">
        <f>INDEX('EIA Consumption'!$C:$BW,$G72,AY$5)*AY15</f>
        <v/>
      </c>
      <c r="AZ72">
        <f>INDEX('EIA Consumption'!$C:$BW,$G72,AZ$5)*AZ15</f>
        <v/>
      </c>
      <c r="BA72">
        <f>INDEX('EIA Consumption'!$C:$BW,$G72,BA$5)*BA15</f>
        <v/>
      </c>
      <c r="BB72">
        <f>INDEX('EIA Consumption'!$C:$BW,$G72,BB$5)*BB15</f>
        <v/>
      </c>
      <c r="BC72">
        <f>INDEX('EIA Consumption'!$C:$BW,$G72,BC$5)*BC15</f>
        <v/>
      </c>
      <c r="BD72">
        <f>INDEX('EIA Consumption'!$C:$BW,$G72,BD$5)*BD15</f>
        <v/>
      </c>
      <c r="BE72">
        <f>INDEX('EIA Consumption'!$C:$BW,$G72,BE$5)*BE15</f>
        <v/>
      </c>
      <c r="BF72">
        <f>INDEX('EIA Consumption'!$C:$BW,$G72,BF$5)*BF15</f>
        <v/>
      </c>
      <c r="BG72">
        <f>INDEX('EIA Consumption'!$C:$BW,$G72,BG$5)*BG15</f>
        <v/>
      </c>
      <c r="BH72">
        <f>INDEX('EIA Consumption'!$C:$BW,$G72,BH$5)*BH15</f>
        <v/>
      </c>
      <c r="BI72">
        <f>INDEX('EIA Consumption'!$C:$BW,$G72,BI$5)*BI15</f>
        <v/>
      </c>
      <c r="BJ72">
        <f>INDEX('EIA Consumption'!$C:$BW,$G72,BJ$5)*BJ15</f>
        <v/>
      </c>
      <c r="BK72">
        <f>INDEX('EIA Consumption'!$C:$BW,$G72,BK$5)*BK15</f>
        <v/>
      </c>
      <c r="BL72">
        <f>INDEX('EIA Consumption'!$C:$BW,$G72,BL$5)*BL15</f>
        <v/>
      </c>
      <c r="BM72">
        <f>INDEX('EIA Consumption'!$C:$BW,$G72,BM$5)*BM15</f>
        <v/>
      </c>
      <c r="BN72">
        <f>INDEX('EIA Consumption'!$C:$BW,$G72,BN$5)*BN15</f>
        <v/>
      </c>
      <c r="BO72">
        <f>INDEX('EIA Consumption'!$C:$BW,$G72,BO$5)*BO15</f>
        <v/>
      </c>
      <c r="BP72">
        <f>INDEX('EIA Consumption'!$C:$BW,$G72,BP$5)*BP15</f>
        <v/>
      </c>
      <c r="BQ72">
        <f>INDEX('EIA Consumption'!$C:$BW,$G72,BQ$5)*BQ15</f>
        <v/>
      </c>
      <c r="BR72">
        <f>INDEX('EIA Consumption'!$C:$BW,$G72,BR$5)*BR15</f>
        <v/>
      </c>
      <c r="BS72">
        <f>INDEX('EIA Consumption'!$C:$BW,$G72,BS$5)*BS15</f>
        <v/>
      </c>
      <c r="BT72">
        <f>INDEX('EIA Consumption'!$C:$BW,$G72,BT$5)*BT15</f>
        <v/>
      </c>
      <c r="BU72">
        <f>INDEX('EIA Consumption'!$C:$BW,$G72,BU$5)*BU15</f>
        <v/>
      </c>
      <c r="BV72">
        <f>INDEX('EIA Consumption'!$C:$BW,$G72,BV$5)*BV15</f>
        <v/>
      </c>
      <c r="BW72">
        <f>INDEX('EIA Consumption'!$C:$BW,$G72,BW$5)*BW15</f>
        <v/>
      </c>
      <c r="BX72">
        <f>INDEX('EIA Consumption'!$C:$BW,$G72,BX$5)*BX15</f>
        <v/>
      </c>
      <c r="BY72">
        <f>INDEX('EIA Consumption'!$C:$BW,$G72,BY$5)*BY15</f>
        <v/>
      </c>
      <c r="BZ72">
        <f>INDEX('EIA Consumption'!$C:$BW,$G72,BZ$5)*BZ15</f>
        <v/>
      </c>
      <c r="CA72">
        <f>INDEX('EIA Consumption'!$C:$BW,$G72,CA$5)*CA15</f>
        <v/>
      </c>
      <c r="CB72">
        <f>INDEX('EIA Consumption'!$C:$BW,$G72,CB$5)*CB15</f>
        <v/>
      </c>
      <c r="CC72">
        <f>INDEX('EIA Consumption'!$C:$BW,$G72,CC$5)*CC15</f>
        <v/>
      </c>
      <c r="CD72">
        <f>INDEX('EIA Consumption'!$C:$BW,$G72,CD$5)*CD15</f>
        <v/>
      </c>
      <c r="CE72">
        <f>INDEX('EIA Consumption'!$C:$BW,$G72,CE$5)*CE15</f>
        <v/>
      </c>
      <c r="CF72">
        <f>INDEX('EIA Consumption'!$C:$BW,$G72,CF$5)*CF15</f>
        <v/>
      </c>
      <c r="CG72">
        <f>INDEX('EIA Consumption'!$C:$BW,$G72,CG$5)*CG15</f>
        <v/>
      </c>
      <c r="CH72">
        <f>INDEX('EIA Consumption'!$C:$BW,$G72,CH$5)*CH15</f>
        <v/>
      </c>
      <c r="CI72">
        <f>INDEX('EIA Consumption'!$C:$BW,$G72,CI$5)*CI15</f>
        <v/>
      </c>
      <c r="CJ72">
        <f>INDEX('EIA Consumption'!$C:$BW,$G72,CJ$5)*CJ15</f>
        <v/>
      </c>
      <c r="CK72">
        <f>INDEX('EIA Consumption'!$C:$BW,$G72,CK$5)*CK15</f>
        <v/>
      </c>
      <c r="CL72">
        <f>INDEX('EIA Consumption'!$C:$BW,$G72,CL$5)*CL15</f>
        <v/>
      </c>
      <c r="CM72">
        <f>INDEX('EIA Consumption'!$C:$BW,$G72,CM$5)*CM15</f>
        <v/>
      </c>
      <c r="CN72">
        <f>INDEX('EIA Consumption'!$C:$BW,$G72,CN$5)*CN15</f>
        <v/>
      </c>
      <c r="CO72">
        <f>INDEX('EIA Consumption'!$C:$BW,$G72,CO$5)*CO15</f>
        <v/>
      </c>
      <c r="CP72">
        <f>INDEX('EIA Consumption'!$C:$BW,$G72,CP$5)*CP15</f>
        <v/>
      </c>
      <c r="CQ72">
        <f>INDEX('EIA Consumption'!$C:$BW,$G72,CQ$5)*CQ15</f>
        <v/>
      </c>
      <c r="CR72">
        <f>INDEX('EIA Consumption'!$C:$BW,$G72,CR$5)*CR15</f>
        <v/>
      </c>
      <c r="CS72">
        <f>INDEX('EIA Consumption'!$C:$BW,$G72,CS$5)*CS15</f>
        <v/>
      </c>
      <c r="CT72">
        <f>INDEX('EIA Consumption'!$C:$BW,$G72,CT$5)*CT15</f>
        <v/>
      </c>
      <c r="CU72">
        <f>INDEX('EIA Consumption'!$C:$BW,$G72,CU$5)*CU15</f>
        <v/>
      </c>
      <c r="CV72">
        <f>INDEX('EIA Consumption'!$C:$BW,$G72,CV$5)*CV15</f>
        <v/>
      </c>
      <c r="CW72">
        <f>INDEX('EIA Consumption'!$C:$BW,$G72,CW$5)*CW15</f>
        <v/>
      </c>
      <c r="CX72">
        <f>INDEX('EIA Consumption'!$C:$BW,$G72,CX$5)*CX15</f>
        <v/>
      </c>
      <c r="CY72">
        <f>INDEX('EIA Consumption'!$C:$BW,$G72,CY$5)*CY15</f>
        <v/>
      </c>
      <c r="CZ72">
        <f>INDEX('EIA Consumption'!$C:$BW,$G72,CZ$5)*CZ15</f>
        <v/>
      </c>
      <c r="DA72">
        <f>INDEX('EIA Consumption'!$C:$BW,$G72,DA$5)*DA15</f>
        <v/>
      </c>
      <c r="DB72">
        <f>INDEX('EIA Consumption'!$C:$BW,$G72,DB$5)*DB15</f>
        <v/>
      </c>
      <c r="DC72">
        <f>INDEX('EIA Consumption'!$C:$BW,$G72,DC$5)*DC15</f>
        <v/>
      </c>
      <c r="DD72">
        <f>INDEX('EIA Consumption'!$C:$BW,$G72,DD$5)*DD15</f>
        <v/>
      </c>
      <c r="DE72">
        <f>INDEX('EIA Consumption'!$C:$BW,$G72,DE$5)*DE15</f>
        <v/>
      </c>
      <c r="DF72">
        <f>INDEX('EIA Consumption'!$C:$BW,$G72,DF$5)*DF15</f>
        <v/>
      </c>
      <c r="DG72">
        <f>INDEX('EIA Consumption'!$C:$BW,$G72,DG$5)*DG15</f>
        <v/>
      </c>
      <c r="DH72">
        <f>INDEX('EIA Consumption'!$C:$BW,$G72,DH$5)*DH15</f>
        <v/>
      </c>
      <c r="DI72">
        <f>INDEX('EIA Consumption'!$C:$BW,$G72,DI$5)*DI15</f>
        <v/>
      </c>
      <c r="DJ72">
        <f>INDEX('EIA Consumption'!$C:$BW,$G72,DJ$5)*DJ15</f>
        <v/>
      </c>
      <c r="DK72">
        <f>INDEX('EIA Consumption'!$C:$BW,$G72,DK$5)*DK15</f>
        <v/>
      </c>
      <c r="DL72">
        <f>INDEX('EIA Consumption'!$C:$BW,$G72,DL$5)*DL15</f>
        <v/>
      </c>
      <c r="DM72">
        <f>INDEX('EIA Consumption'!$C:$BW,$G72,DM$5)*DM15</f>
        <v/>
      </c>
      <c r="DN72">
        <f>INDEX('EIA Consumption'!$C:$BW,$G72,DN$5)*DN15</f>
        <v/>
      </c>
      <c r="DO72">
        <f>INDEX('EIA Consumption'!$C:$BW,$G72,DO$5)*DO15</f>
        <v/>
      </c>
      <c r="DP72">
        <f>INDEX('EIA Consumption'!$C:$BW,$G72,DP$5)*DP15</f>
        <v/>
      </c>
      <c r="DQ72">
        <f>INDEX('EIA Consumption'!$C:$BW,$G72,DQ$5)*DQ15</f>
        <v/>
      </c>
      <c r="DR72">
        <f>INDEX('EIA Consumption'!$C:$BW,$G72,DR$5)*DR15</f>
        <v/>
      </c>
      <c r="DS72">
        <f>INDEX('EIA Consumption'!$C:$BW,$G72,DS$5)*DS15</f>
        <v/>
      </c>
      <c r="DT72">
        <f>INDEX('EIA Consumption'!$C:$BW,$G72,DT$5)*DT15</f>
        <v/>
      </c>
      <c r="DU72">
        <f>INDEX('EIA Consumption'!$C:$BW,$G72,DU$5)*DU15</f>
        <v/>
      </c>
      <c r="DV72">
        <f>INDEX('EIA Consumption'!$C:$BW,$G72,DV$5)*DV15</f>
        <v/>
      </c>
      <c r="DW72">
        <f>INDEX('EIA Consumption'!$C:$BW,$G72,DW$5)*DW15</f>
        <v/>
      </c>
      <c r="DX72">
        <f>INDEX('EIA Consumption'!$C:$BW,$G72,DX$5)*DX15</f>
        <v/>
      </c>
      <c r="DY72">
        <f>INDEX('EIA Consumption'!$C:$BW,$G72,DY$5)*DY15</f>
        <v/>
      </c>
      <c r="DZ72">
        <f>INDEX('EIA Consumption'!$C:$BW,$G72,DZ$5)*DZ15</f>
        <v/>
      </c>
      <c r="EA72">
        <f>INDEX('EIA Consumption'!$C:$BW,$G72,EA$5)*EA15</f>
        <v/>
      </c>
      <c r="EB72">
        <f>INDEX('EIA Consumption'!$C:$BW,$G72,EB$5)*EB15</f>
        <v/>
      </c>
      <c r="EC72">
        <f>INDEX('EIA Consumption'!$C:$BW,$G72,EC$5)*EC15</f>
        <v/>
      </c>
      <c r="ED72">
        <f>INDEX('EIA Consumption'!$C:$BW,$G72,ED$5)*ED15</f>
        <v/>
      </c>
      <c r="EE72">
        <f>INDEX('EIA Consumption'!$C:$BW,$G72,EE$5)*EE15</f>
        <v/>
      </c>
      <c r="EF72">
        <f>INDEX('EIA Consumption'!$C:$BW,$G72,EF$5)*EF15</f>
        <v/>
      </c>
      <c r="EG72">
        <f>INDEX('EIA Consumption'!$C:$BW,$G72,EG$5)*EG15</f>
        <v/>
      </c>
      <c r="EH72">
        <f>INDEX('EIA Consumption'!$C:$BW,$G72,EH$5)*EH15</f>
        <v/>
      </c>
      <c r="EI72">
        <f>INDEX('EIA Consumption'!$C:$BW,$G72,EI$5)*EI15</f>
        <v/>
      </c>
      <c r="EJ72">
        <f>INDEX('EIA Consumption'!$C:$BW,$G72,EJ$5)*EJ15</f>
        <v/>
      </c>
      <c r="EK72">
        <f>INDEX('EIA Consumption'!$C:$BW,$G72,EK$5)*EK15</f>
        <v/>
      </c>
      <c r="EL72">
        <f>INDEX('EIA Consumption'!$C:$BW,$G72,EL$5)*EL15</f>
        <v/>
      </c>
      <c r="EM72">
        <f>INDEX('EIA Consumption'!$C:$BW,$G72,EM$5)*EM15</f>
        <v/>
      </c>
      <c r="EN72">
        <f>INDEX('EIA Consumption'!$C:$BW,$G72,EN$5)*EN15</f>
        <v/>
      </c>
      <c r="EO72">
        <f>INDEX('EIA Consumption'!$C:$BW,$G72,EO$5)*EO15</f>
        <v/>
      </c>
      <c r="EP72">
        <f>INDEX('EIA Consumption'!$C:$BW,$G72,EP$5)*EP15</f>
        <v/>
      </c>
      <c r="EQ72">
        <f>INDEX('EIA Consumption'!$C:$BW,$G72,EQ$5)*EQ15</f>
        <v/>
      </c>
      <c r="ER72">
        <f>INDEX('EIA Consumption'!$C:$BW,$G72,ER$5)*ER15</f>
        <v/>
      </c>
      <c r="ES72">
        <f>INDEX('EIA Consumption'!$C:$BW,$G72,ES$5)*ES15</f>
        <v/>
      </c>
      <c r="ET72">
        <f>INDEX('EIA Consumption'!$C:$BW,$G72,ET$5)*ET15</f>
        <v/>
      </c>
      <c r="EU72">
        <f>INDEX('EIA Consumption'!$C:$BW,$G72,EU$5)*EU15</f>
        <v/>
      </c>
      <c r="EV72">
        <f>INDEX('EIA Consumption'!$C:$BW,$G72,EV$5)*EV15</f>
        <v/>
      </c>
      <c r="EW72">
        <f>INDEX('EIA Consumption'!$C:$BW,$G72,EW$5)*EW15</f>
        <v/>
      </c>
      <c r="EX72">
        <f>INDEX('EIA Consumption'!$C:$BW,$G72,EX$5)*EX15</f>
        <v/>
      </c>
      <c r="EY72">
        <f>INDEX('EIA Consumption'!$C:$BW,$G72,EY$5)*EY15</f>
        <v/>
      </c>
      <c r="EZ72">
        <f>INDEX('EIA Consumption'!$C:$BW,$G72,EZ$5)*EZ15</f>
        <v/>
      </c>
      <c r="FA72">
        <f>INDEX('EIA Consumption'!$C:$BW,$G72,FA$5)*FA15</f>
        <v/>
      </c>
      <c r="FB72">
        <f>INDEX('EIA Consumption'!$C:$BW,$G72,FB$5)*FB15</f>
        <v/>
      </c>
      <c r="FC72">
        <f>INDEX('EIA Consumption'!$C:$BW,$G72,FC$5)*FC15</f>
        <v/>
      </c>
      <c r="FD72">
        <f>INDEX('EIA Consumption'!$C:$BW,$G72,FD$5)*FD15</f>
        <v/>
      </c>
      <c r="FE72">
        <f>INDEX('EIA Consumption'!$C:$BW,$G72,FE$5)*FE15</f>
        <v/>
      </c>
      <c r="FF72">
        <f>INDEX('EIA Consumption'!$C:$BW,$G72,FF$5)*FF15</f>
        <v/>
      </c>
      <c r="FG72">
        <f>INDEX('EIA Consumption'!$C:$BW,$G72,FG$5)*FG15</f>
        <v/>
      </c>
      <c r="FH72">
        <f>INDEX('EIA Consumption'!$C:$BW,$G72,FH$5)*FH15</f>
        <v/>
      </c>
      <c r="FI72">
        <f>INDEX('EIA Consumption'!$C:$BW,$G72,FI$5)*FI15</f>
        <v/>
      </c>
      <c r="FJ72">
        <f>INDEX('EIA Consumption'!$C:$BW,$G72,FJ$5)*FJ15</f>
        <v/>
      </c>
      <c r="FK72">
        <f>INDEX('EIA Consumption'!$C:$BW,$G72,FK$5)*FK15</f>
        <v/>
      </c>
      <c r="FL72">
        <f>INDEX('EIA Consumption'!$C:$BW,$G72,FL$5)*FL15</f>
        <v/>
      </c>
      <c r="FM72">
        <f>INDEX('EIA Consumption'!$C:$BW,$G72,FM$5)*FM15</f>
        <v/>
      </c>
      <c r="FN72">
        <f>INDEX('EIA Consumption'!$C:$BW,$G72,FN$5)*FN15</f>
        <v/>
      </c>
      <c r="FO72">
        <f>INDEX('EIA Consumption'!$C:$BW,$G72,FO$5)*FO15</f>
        <v/>
      </c>
      <c r="FP72">
        <f>INDEX('EIA Consumption'!$C:$BW,$G72,FP$5)*FP15</f>
        <v/>
      </c>
      <c r="FQ72">
        <f>INDEX('EIA Consumption'!$C:$BW,$G72,FQ$5)*FQ15</f>
        <v/>
      </c>
      <c r="FR72">
        <f>INDEX('EIA Consumption'!$C:$BW,$G72,FR$5)*FR15</f>
        <v/>
      </c>
      <c r="FS72">
        <f>INDEX('EIA Consumption'!$C:$BW,$G72,FS$5)*FS15</f>
        <v/>
      </c>
      <c r="FT72">
        <f>INDEX('EIA Consumption'!$C:$BW,$G72,FT$5)*FT15</f>
        <v/>
      </c>
      <c r="FU72">
        <f>INDEX('EIA Consumption'!$C:$BW,$G72,FU$5)*FU15</f>
        <v/>
      </c>
      <c r="FV72">
        <f>INDEX('EIA Consumption'!$C:$BW,$G72,FV$5)*FV15</f>
        <v/>
      </c>
      <c r="FW72">
        <f>INDEX('EIA Consumption'!$C:$BW,$G72,FW$5)*FW15</f>
        <v/>
      </c>
      <c r="FX72">
        <f>INDEX('EIA Consumption'!$C:$BW,$G72,FX$5)*FX15</f>
        <v/>
      </c>
      <c r="FY72">
        <f>INDEX('EIA Consumption'!$C:$BW,$G72,FY$5)*FY15</f>
        <v/>
      </c>
      <c r="FZ72">
        <f>INDEX('EIA Consumption'!$C:$BW,$G72,FZ$5)*FZ15</f>
        <v/>
      </c>
      <c r="GA72">
        <f>INDEX('EIA Consumption'!$C:$BW,$G72,GA$5)*GA15</f>
        <v/>
      </c>
      <c r="GB72">
        <f>INDEX('EIA Consumption'!$C:$BW,$G72,GB$5)*GB15</f>
        <v/>
      </c>
      <c r="GC72">
        <f>INDEX('EIA Consumption'!$C:$BW,$G72,GC$5)*GC15</f>
        <v/>
      </c>
      <c r="GD72">
        <f>INDEX('EIA Consumption'!$C:$BW,$G72,GD$5)*GD15</f>
        <v/>
      </c>
      <c r="GE72">
        <f>INDEX('EIA Consumption'!$C:$BW,$G72,GE$5)*GE15</f>
        <v/>
      </c>
      <c r="GF72">
        <f>INDEX('EIA Consumption'!$C:$BW,$G72,GF$5)*GF15</f>
        <v/>
      </c>
      <c r="GG72">
        <f>INDEX('EIA Consumption'!$C:$BW,$G72,GG$5)*GG15</f>
        <v/>
      </c>
      <c r="GH72">
        <f>INDEX('EIA Consumption'!$C:$BW,$G72,GH$5)*GH15</f>
        <v/>
      </c>
      <c r="GI72">
        <f>INDEX('EIA Consumption'!$C:$BW,$G72,GI$5)*GI15</f>
        <v/>
      </c>
      <c r="GJ72">
        <f>INDEX('EIA Consumption'!$C:$BW,$G72,GJ$5)*GJ15</f>
        <v/>
      </c>
      <c r="GK72">
        <f>INDEX('EIA Consumption'!$C:$BW,$G72,GK$5)*GK15</f>
        <v/>
      </c>
      <c r="GL72">
        <f>INDEX('EIA Consumption'!$C:$BW,$G72,GL$5)*GL15</f>
        <v/>
      </c>
      <c r="GM72">
        <f>INDEX('EIA Consumption'!$C:$BW,$G72,GM$5)*GM15</f>
        <v/>
      </c>
      <c r="GN72">
        <f>INDEX('EIA Consumption'!$C:$BW,$G72,GN$5)*GN15</f>
        <v/>
      </c>
      <c r="GO72">
        <f>INDEX('EIA Consumption'!$C:$BW,$G72,GO$5)*GO15</f>
        <v/>
      </c>
      <c r="GP72">
        <f>INDEX('EIA Consumption'!$C:$BW,$G72,GP$5)*GP15</f>
        <v/>
      </c>
      <c r="GQ72">
        <f>INDEX('EIA Consumption'!$C:$BW,$G72,GQ$5)*GQ15</f>
        <v/>
      </c>
      <c r="GR72">
        <f>INDEX('EIA Consumption'!$C:$BW,$G72,GR$5)*GR15</f>
        <v/>
      </c>
      <c r="GS72">
        <f>INDEX('EIA Consumption'!$C:$BW,$G72,GS$5)*GS15</f>
        <v/>
      </c>
      <c r="GT72">
        <f>INDEX('EIA Consumption'!$C:$BW,$G72,GT$5)*GT15</f>
        <v/>
      </c>
      <c r="GU72">
        <f>INDEX('EIA Consumption'!$C:$BW,$G72,GU$5)*GU15</f>
        <v/>
      </c>
      <c r="GV72">
        <f>INDEX('EIA Consumption'!$C:$BW,$G72,GV$5)*GV15</f>
        <v/>
      </c>
      <c r="GW72">
        <f>INDEX('EIA Consumption'!$C:$BW,$G72,GW$5)*GW15</f>
        <v/>
      </c>
      <c r="GX72">
        <f>INDEX('EIA Consumption'!$C:$BW,$G72,GX$5)*GX15</f>
        <v/>
      </c>
      <c r="GY72">
        <f>INDEX('EIA Consumption'!$C:$BW,$G72,GY$5)*GY15</f>
        <v/>
      </c>
      <c r="GZ72">
        <f>INDEX('EIA Consumption'!$C:$BW,$G72,GZ$5)*GZ15</f>
        <v/>
      </c>
      <c r="HA72">
        <f>INDEX('EIA Consumption'!$C:$BW,$G72,HA$5)*HA15</f>
        <v/>
      </c>
      <c r="HB72">
        <f>INDEX('EIA Consumption'!$C:$BW,$G72,HB$5)*HB15</f>
        <v/>
      </c>
      <c r="HC72">
        <f>INDEX('EIA Consumption'!$C:$BW,$G72,HC$5)*HC15</f>
        <v/>
      </c>
      <c r="HD72">
        <f>INDEX('EIA Consumption'!$C:$BW,$G72,HD$5)*HD15</f>
        <v/>
      </c>
      <c r="HE72">
        <f>INDEX('EIA Consumption'!$C:$BW,$G72,HE$5)*HE15</f>
        <v/>
      </c>
      <c r="HF72">
        <f>INDEX('EIA Consumption'!$C:$BW,$G72,HF$5)*HF15</f>
        <v/>
      </c>
      <c r="HG72">
        <f>INDEX('EIA Consumption'!$C:$BW,$G72,HG$5)*HG15</f>
        <v/>
      </c>
      <c r="HH72">
        <f>INDEX('EIA Consumption'!$C:$BW,$G72,HH$5)*HH15</f>
        <v/>
      </c>
      <c r="HI72">
        <f>INDEX('EIA Consumption'!$C:$BW,$G72,HI$5)*HI15</f>
        <v/>
      </c>
      <c r="HJ72">
        <f>INDEX('EIA Consumption'!$C:$BW,$G72,HJ$5)*HJ15</f>
        <v/>
      </c>
      <c r="HK72">
        <f>INDEX('EIA Consumption'!$C:$BW,$G72,HK$5)*HK15</f>
        <v/>
      </c>
      <c r="HL72">
        <f>INDEX('EIA Consumption'!$C:$BW,$G72,HL$5)*HL15</f>
        <v/>
      </c>
      <c r="HM72">
        <f>INDEX('EIA Consumption'!$C:$BW,$G72,HM$5)*HM15</f>
        <v/>
      </c>
      <c r="HN72">
        <f>INDEX('EIA Consumption'!$C:$BW,$G72,HN$5)*HN15</f>
        <v/>
      </c>
      <c r="HO72">
        <f>INDEX('EIA Consumption'!$C:$BW,$G72,HO$5)*HO15</f>
        <v/>
      </c>
      <c r="HP72">
        <f>INDEX('EIA Consumption'!$C:$BW,$G72,HP$5)*HP15</f>
        <v/>
      </c>
      <c r="HQ72">
        <f>INDEX('EIA Consumption'!$C:$BW,$G72,HQ$5)*HQ15</f>
        <v/>
      </c>
      <c r="HR72">
        <f>INDEX('EIA Consumption'!$C:$BW,$G72,HR$5)*HR15</f>
        <v/>
      </c>
      <c r="HS72">
        <f>INDEX('EIA Consumption'!$C:$BW,$G72,HS$5)*HS15</f>
        <v/>
      </c>
      <c r="HT72">
        <f>INDEX('EIA Consumption'!$C:$BW,$G72,HT$5)*HT15</f>
        <v/>
      </c>
      <c r="HU72">
        <f>INDEX('EIA Consumption'!$C:$BW,$G72,HU$5)*HU15</f>
        <v/>
      </c>
      <c r="HV72">
        <f>INDEX('EIA Consumption'!$C:$BW,$G72,HV$5)*HV15</f>
        <v/>
      </c>
      <c r="HW72">
        <f>INDEX('EIA Consumption'!$C:$BW,$G72,HW$5)*HW15</f>
        <v/>
      </c>
      <c r="HX72">
        <f>INDEX('EIA Consumption'!$C:$BW,$G72,HX$5)*HX15</f>
        <v/>
      </c>
      <c r="HY72">
        <f>INDEX('EIA Consumption'!$C:$BW,$G72,HY$5)*HY15</f>
        <v/>
      </c>
      <c r="HZ72">
        <f>INDEX('EIA Consumption'!$C:$BW,$G72,HZ$5)*HZ15</f>
        <v/>
      </c>
      <c r="IA72">
        <f>INDEX('EIA Consumption'!$C:$BW,$G72,IA$5)*IA15</f>
        <v/>
      </c>
      <c r="IB72">
        <f>INDEX('EIA Consumption'!$C:$BW,$G72,IB$5)*IB15</f>
        <v/>
      </c>
      <c r="IC72">
        <f>INDEX('EIA Consumption'!$C:$BW,$G72,IC$5)*IC15</f>
        <v/>
      </c>
      <c r="ID72">
        <f>INDEX('EIA Consumption'!$C:$BW,$G72,ID$5)*ID15</f>
        <v/>
      </c>
      <c r="IE72">
        <f>INDEX('EIA Consumption'!$C:$BW,$G72,IE$5)*IE15</f>
        <v/>
      </c>
      <c r="IF72">
        <f>INDEX('EIA Consumption'!$C:$BW,$G72,IF$5)*IF15</f>
        <v/>
      </c>
      <c r="IG72">
        <f>INDEX('EIA Consumption'!$C:$BW,$G72,IG$5)*IG15</f>
        <v/>
      </c>
      <c r="IH72">
        <f>INDEX('EIA Consumption'!$C:$BW,$G72,IH$5)*IH15</f>
        <v/>
      </c>
      <c r="II72">
        <f>INDEX('EIA Consumption'!$C:$BW,$G72,II$5)*II15</f>
        <v/>
      </c>
      <c r="IJ72">
        <f>INDEX('EIA Consumption'!$C:$BW,$G72,IJ$5)*IJ15</f>
        <v/>
      </c>
      <c r="IK72">
        <f>INDEX('EIA Consumption'!$C:$BW,$G72,IK$5)*IK15</f>
        <v/>
      </c>
      <c r="IL72">
        <f>INDEX('EIA Consumption'!$C:$BW,$G72,IL$5)*IL15</f>
        <v/>
      </c>
      <c r="IM72">
        <f>INDEX('EIA Consumption'!$C:$BW,$G72,IM$5)*IM15</f>
        <v/>
      </c>
      <c r="IN72">
        <f>INDEX('EIA Consumption'!$C:$BW,$G72,IN$5)*IN15</f>
        <v/>
      </c>
      <c r="IO72">
        <f>INDEX('EIA Consumption'!$C:$BW,$G72,IO$5)*IO15</f>
        <v/>
      </c>
      <c r="IP72">
        <f>INDEX('EIA Consumption'!$C:$BW,$G72,IP$5)*IP15</f>
        <v/>
      </c>
      <c r="IQ72">
        <f>INDEX('EIA Consumption'!$C:$BW,$G72,IQ$5)*IQ15</f>
        <v/>
      </c>
      <c r="IR72">
        <f>INDEX('EIA Consumption'!$C:$BW,$G72,IR$5)*IR15</f>
        <v/>
      </c>
      <c r="IS72">
        <f>INDEX('EIA Consumption'!$C:$BW,$G72,IS$5)*IS15</f>
        <v/>
      </c>
      <c r="IT72">
        <f>INDEX('EIA Consumption'!$C:$BW,$G72,IT$5)*IT15</f>
        <v/>
      </c>
      <c r="IU72">
        <f>INDEX('EIA Consumption'!$C:$BW,$G72,IU$5)*IU15</f>
        <v/>
      </c>
      <c r="IV72">
        <f>INDEX('EIA Consumption'!$C:$BW,$G72,IV$5)*IV15</f>
        <v/>
      </c>
      <c r="IW72">
        <f>INDEX('EIA Consumption'!$C:$BW,$G72,IW$5)*IW15</f>
        <v/>
      </c>
      <c r="IX72">
        <f>INDEX('EIA Consumption'!$C:$BW,$G72,IX$5)*IX15</f>
        <v/>
      </c>
      <c r="IY72">
        <f>INDEX('EIA Consumption'!$C:$BW,$G72,IY$5)*IY15</f>
        <v/>
      </c>
      <c r="IZ72">
        <f>INDEX('EIA Consumption'!$C:$BW,$G72,IZ$5)*IZ15</f>
        <v/>
      </c>
      <c r="JA72">
        <f>INDEX('EIA Consumption'!$C:$BW,$G72,JA$5)*JA15</f>
        <v/>
      </c>
      <c r="JB72">
        <f>INDEX('EIA Consumption'!$C:$BW,$G72,JB$5)*JB15</f>
        <v/>
      </c>
      <c r="JC72">
        <f>INDEX('EIA Consumption'!$C:$BW,$G72,JC$5)*JC15</f>
        <v/>
      </c>
      <c r="JD72">
        <f>INDEX('EIA Consumption'!$C:$BW,$G72,JD$5)*JD15</f>
        <v/>
      </c>
      <c r="JE72">
        <f>INDEX('EIA Consumption'!$C:$BW,$G72,JE$5)*JE15</f>
        <v/>
      </c>
      <c r="JF72">
        <f>INDEX('EIA Consumption'!$C:$BW,$G72,JF$5)*JF15</f>
        <v/>
      </c>
      <c r="JG72">
        <f>INDEX('EIA Consumption'!$C:$BW,$G72,JG$5)*JG15</f>
        <v/>
      </c>
      <c r="JH72">
        <f>INDEX('EIA Consumption'!$C:$BW,$G72,JH$5)*JH15</f>
        <v/>
      </c>
      <c r="JI72">
        <f>INDEX('EIA Consumption'!$C:$BW,$G72,JI$5)*JI15</f>
        <v/>
      </c>
      <c r="JJ72">
        <f>INDEX('EIA Consumption'!$C:$BW,$G72,JJ$5)*JJ15</f>
        <v/>
      </c>
      <c r="JK72">
        <f>INDEX('EIA Consumption'!$C:$BW,$G72,JK$5)*JK15</f>
        <v/>
      </c>
      <c r="JL72">
        <f>INDEX('EIA Consumption'!$C:$BW,$G72,JL$5)*JL15</f>
        <v/>
      </c>
      <c r="JM72">
        <f>INDEX('EIA Consumption'!$C:$BW,$G72,JM$5)*JM15</f>
        <v/>
      </c>
      <c r="JN72">
        <f>INDEX('EIA Consumption'!$C:$BW,$G72,JN$5)*JN15</f>
        <v/>
      </c>
      <c r="JO72">
        <f>INDEX('EIA Consumption'!$C:$BW,$G72,JO$5)*JO15</f>
        <v/>
      </c>
      <c r="JP72">
        <f>INDEX('EIA Consumption'!$C:$BW,$G72,JP$5)*JP15</f>
        <v/>
      </c>
      <c r="JQ72">
        <f>INDEX('EIA Consumption'!$C:$BW,$G72,JQ$5)*JQ15</f>
        <v/>
      </c>
      <c r="JR72">
        <f>INDEX('EIA Consumption'!$C:$BW,$G72,JR$5)*JR15</f>
        <v/>
      </c>
      <c r="JS72">
        <f>INDEX('EIA Consumption'!$C:$BW,$G72,JS$5)*JS15</f>
        <v/>
      </c>
      <c r="JT72">
        <f>INDEX('EIA Consumption'!$C:$BW,$G72,JT$5)*JT15</f>
        <v/>
      </c>
      <c r="JU72">
        <f>INDEX('EIA Consumption'!$C:$BW,$G72,JU$5)*JU15</f>
        <v/>
      </c>
      <c r="JV72">
        <f>INDEX('EIA Consumption'!$C:$BW,$G72,JV$5)*JV15</f>
        <v/>
      </c>
      <c r="JW72">
        <f>INDEX('EIA Consumption'!$C:$BW,$G72,JW$5)*JW15</f>
        <v/>
      </c>
      <c r="JX72">
        <f>INDEX('EIA Consumption'!$C:$BW,$G72,JX$5)*JX15</f>
        <v/>
      </c>
      <c r="JY72">
        <f>INDEX('EIA Consumption'!$C:$BW,$G72,JY$5)*JY15</f>
        <v/>
      </c>
      <c r="JZ72">
        <f>INDEX('EIA Consumption'!$C:$BW,$G72,JZ$5)*JZ15</f>
        <v/>
      </c>
      <c r="KA72">
        <f>INDEX('EIA Consumption'!$C:$BW,$G72,KA$5)*KA15</f>
        <v/>
      </c>
      <c r="KB72">
        <f>INDEX('EIA Consumption'!$C:$BW,$G72,KB$5)*KB15</f>
        <v/>
      </c>
      <c r="KC72">
        <f>INDEX('EIA Consumption'!$C:$BW,$G72,KC$5)*KC15</f>
        <v/>
      </c>
      <c r="KD72">
        <f>INDEX('EIA Consumption'!$C:$BW,$G72,KD$5)*KD15</f>
        <v/>
      </c>
      <c r="KE72">
        <f>INDEX('EIA Consumption'!$C:$BW,$G72,KE$5)*KE15</f>
        <v/>
      </c>
      <c r="KF72">
        <f>INDEX('EIA Consumption'!$C:$BW,$G72,KF$5)*KF15</f>
        <v/>
      </c>
      <c r="KG72">
        <f>INDEX('EIA Consumption'!$C:$BW,$G72,KG$5)*KG15</f>
        <v/>
      </c>
      <c r="KH72">
        <f>INDEX('EIA Consumption'!$C:$BW,$G72,KH$5)*KH15</f>
        <v/>
      </c>
      <c r="KI72">
        <f>INDEX('EIA Consumption'!$C:$BW,$G72,KI$5)*KI15</f>
        <v/>
      </c>
      <c r="KJ72">
        <f>INDEX('EIA Consumption'!$C:$BW,$G72,KJ$5)*KJ15</f>
        <v/>
      </c>
      <c r="KK72">
        <f>INDEX('EIA Consumption'!$C:$BW,$G72,KK$5)*KK15</f>
        <v/>
      </c>
      <c r="KL72">
        <f>INDEX('EIA Consumption'!$C:$BW,$G72,KL$5)*KL15</f>
        <v/>
      </c>
      <c r="KM72">
        <f>INDEX('EIA Consumption'!$C:$BW,$G72,KM$5)*KM15</f>
        <v/>
      </c>
      <c r="KN72">
        <f>INDEX('EIA Consumption'!$C:$BW,$G72,KN$5)*KN15</f>
        <v/>
      </c>
      <c r="KO72">
        <f>INDEX('EIA Consumption'!$C:$BW,$G72,KO$5)*KO15</f>
        <v/>
      </c>
      <c r="KP72">
        <f>INDEX('EIA Consumption'!$C:$BW,$G72,KP$5)*KP15</f>
        <v/>
      </c>
      <c r="KQ72">
        <f>INDEX('EIA Consumption'!$C:$BW,$G72,KQ$5)*KQ15</f>
        <v/>
      </c>
      <c r="KR72">
        <f>INDEX('EIA Consumption'!$C:$BW,$G72,KR$5)*KR15</f>
        <v/>
      </c>
      <c r="KS72">
        <f>INDEX('EIA Consumption'!$C:$BW,$G72,KS$5)*KS15</f>
        <v/>
      </c>
      <c r="KT72">
        <f>INDEX('EIA Consumption'!$C:$BW,$G72,KT$5)*KT15</f>
        <v/>
      </c>
      <c r="KU72">
        <f>INDEX('EIA Consumption'!$C:$BW,$G72,KU$5)*KU15</f>
        <v/>
      </c>
    </row>
    <row r="73" spans="1:307">
      <c r="B73" t="s">
        <v>16</v>
      </c>
      <c r="C73" t="s">
        <v>25</v>
      </c>
      <c r="D73" t="s">
        <v>25</v>
      </c>
      <c r="E73" t="s">
        <v>24</v>
      </c>
      <c r="G73">
        <f>MATCH($C73,'EIA Consumption'!$C:$C,0)</f>
        <v/>
      </c>
      <c r="H73">
        <f>INDEX('EIA Consumption'!$C:$BW,$G73,H$5)*H16</f>
        <v/>
      </c>
      <c r="I73">
        <f>INDEX('EIA Consumption'!$C:$BW,$G73,I$5)*I16</f>
        <v/>
      </c>
      <c r="J73">
        <f>INDEX('EIA Consumption'!$C:$BW,$G73,J$5)*J16</f>
        <v/>
      </c>
      <c r="K73">
        <f>INDEX('EIA Consumption'!$C:$BW,$G73,K$5)*K16</f>
        <v/>
      </c>
      <c r="L73">
        <f>INDEX('EIA Consumption'!$C:$BW,$G73,L$5)*L16</f>
        <v/>
      </c>
      <c r="M73">
        <f>INDEX('EIA Consumption'!$C:$BW,$G73,M$5)*M16</f>
        <v/>
      </c>
      <c r="N73">
        <f>INDEX('EIA Consumption'!$C:$BW,$G73,N$5)*N16</f>
        <v/>
      </c>
      <c r="O73">
        <f>INDEX('EIA Consumption'!$C:$BW,$G73,O$5)*O16</f>
        <v/>
      </c>
      <c r="P73">
        <f>INDEX('EIA Consumption'!$C:$BW,$G73,P$5)*P16</f>
        <v/>
      </c>
      <c r="Q73">
        <f>INDEX('EIA Consumption'!$C:$BW,$G73,Q$5)*Q16</f>
        <v/>
      </c>
      <c r="R73">
        <f>INDEX('EIA Consumption'!$C:$BW,$G73,R$5)*R16</f>
        <v/>
      </c>
      <c r="S73">
        <f>INDEX('EIA Consumption'!$C:$BW,$G73,S$5)*S16</f>
        <v/>
      </c>
      <c r="T73">
        <f>INDEX('EIA Consumption'!$C:$BW,$G73,T$5)*T16</f>
        <v/>
      </c>
      <c r="U73">
        <f>INDEX('EIA Consumption'!$C:$BW,$G73,U$5)*U16</f>
        <v/>
      </c>
      <c r="V73">
        <f>INDEX('EIA Consumption'!$C:$BW,$G73,V$5)*V16</f>
        <v/>
      </c>
      <c r="W73">
        <f>INDEX('EIA Consumption'!$C:$BW,$G73,W$5)*W16</f>
        <v/>
      </c>
      <c r="X73">
        <f>INDEX('EIA Consumption'!$C:$BW,$G73,X$5)*X16</f>
        <v/>
      </c>
      <c r="Y73">
        <f>INDEX('EIA Consumption'!$C:$BW,$G73,Y$5)*Y16</f>
        <v/>
      </c>
      <c r="Z73">
        <f>INDEX('EIA Consumption'!$C:$BW,$G73,Z$5)*Z16</f>
        <v/>
      </c>
      <c r="AA73">
        <f>INDEX('EIA Consumption'!$C:$BW,$G73,AA$5)*AA16</f>
        <v/>
      </c>
      <c r="AB73">
        <f>INDEX('EIA Consumption'!$C:$BW,$G73,AB$5)*AB16</f>
        <v/>
      </c>
      <c r="AC73">
        <f>INDEX('EIA Consumption'!$C:$BW,$G73,AC$5)*AC16</f>
        <v/>
      </c>
      <c r="AD73">
        <f>INDEX('EIA Consumption'!$C:$BW,$G73,AD$5)*AD16</f>
        <v/>
      </c>
      <c r="AE73">
        <f>INDEX('EIA Consumption'!$C:$BW,$G73,AE$5)*AE16</f>
        <v/>
      </c>
      <c r="AF73">
        <f>INDEX('EIA Consumption'!$C:$BW,$G73,AF$5)*AF16</f>
        <v/>
      </c>
      <c r="AG73">
        <f>INDEX('EIA Consumption'!$C:$BW,$G73,AG$5)*AG16</f>
        <v/>
      </c>
      <c r="AH73">
        <f>INDEX('EIA Consumption'!$C:$BW,$G73,AH$5)*AH16</f>
        <v/>
      </c>
      <c r="AI73">
        <f>INDEX('EIA Consumption'!$C:$BW,$G73,AI$5)*AI16</f>
        <v/>
      </c>
      <c r="AJ73">
        <f>INDEX('EIA Consumption'!$C:$BW,$G73,AJ$5)*AJ16</f>
        <v/>
      </c>
      <c r="AK73">
        <f>INDEX('EIA Consumption'!$C:$BW,$G73,AK$5)*AK16</f>
        <v/>
      </c>
      <c r="AL73">
        <f>INDEX('EIA Consumption'!$C:$BW,$G73,AL$5)*AL16</f>
        <v/>
      </c>
      <c r="AM73">
        <f>INDEX('EIA Consumption'!$C:$BW,$G73,AM$5)*AM16</f>
        <v/>
      </c>
      <c r="AN73">
        <f>INDEX('EIA Consumption'!$C:$BW,$G73,AN$5)*AN16</f>
        <v/>
      </c>
      <c r="AO73">
        <f>INDEX('EIA Consumption'!$C:$BW,$G73,AO$5)*AO16</f>
        <v/>
      </c>
      <c r="AP73">
        <f>INDEX('EIA Consumption'!$C:$BW,$G73,AP$5)*AP16</f>
        <v/>
      </c>
      <c r="AQ73">
        <f>INDEX('EIA Consumption'!$C:$BW,$G73,AQ$5)*AQ16</f>
        <v/>
      </c>
      <c r="AR73">
        <f>INDEX('EIA Consumption'!$C:$BW,$G73,AR$5)*AR16</f>
        <v/>
      </c>
      <c r="AS73">
        <f>INDEX('EIA Consumption'!$C:$BW,$G73,AS$5)*AS16</f>
        <v/>
      </c>
      <c r="AT73">
        <f>INDEX('EIA Consumption'!$C:$BW,$G73,AT$5)*AT16</f>
        <v/>
      </c>
      <c r="AU73">
        <f>INDEX('EIA Consumption'!$C:$BW,$G73,AU$5)*AU16</f>
        <v/>
      </c>
      <c r="AV73">
        <f>INDEX('EIA Consumption'!$C:$BW,$G73,AV$5)*AV16</f>
        <v/>
      </c>
      <c r="AW73">
        <f>INDEX('EIA Consumption'!$C:$BW,$G73,AW$5)*AW16</f>
        <v/>
      </c>
      <c r="AX73">
        <f>INDEX('EIA Consumption'!$C:$BW,$G73,AX$5)*AX16</f>
        <v/>
      </c>
      <c r="AY73">
        <f>INDEX('EIA Consumption'!$C:$BW,$G73,AY$5)*AY16</f>
        <v/>
      </c>
      <c r="AZ73">
        <f>INDEX('EIA Consumption'!$C:$BW,$G73,AZ$5)*AZ16</f>
        <v/>
      </c>
      <c r="BA73">
        <f>INDEX('EIA Consumption'!$C:$BW,$G73,BA$5)*BA16</f>
        <v/>
      </c>
      <c r="BB73">
        <f>INDEX('EIA Consumption'!$C:$BW,$G73,BB$5)*BB16</f>
        <v/>
      </c>
      <c r="BC73">
        <f>INDEX('EIA Consumption'!$C:$BW,$G73,BC$5)*BC16</f>
        <v/>
      </c>
      <c r="BD73">
        <f>INDEX('EIA Consumption'!$C:$BW,$G73,BD$5)*BD16</f>
        <v/>
      </c>
      <c r="BE73">
        <f>INDEX('EIA Consumption'!$C:$BW,$G73,BE$5)*BE16</f>
        <v/>
      </c>
      <c r="BF73">
        <f>INDEX('EIA Consumption'!$C:$BW,$G73,BF$5)*BF16</f>
        <v/>
      </c>
      <c r="BG73">
        <f>INDEX('EIA Consumption'!$C:$BW,$G73,BG$5)*BG16</f>
        <v/>
      </c>
      <c r="BH73">
        <f>INDEX('EIA Consumption'!$C:$BW,$G73,BH$5)*BH16</f>
        <v/>
      </c>
      <c r="BI73">
        <f>INDEX('EIA Consumption'!$C:$BW,$G73,BI$5)*BI16</f>
        <v/>
      </c>
      <c r="BJ73">
        <f>INDEX('EIA Consumption'!$C:$BW,$G73,BJ$5)*BJ16</f>
        <v/>
      </c>
      <c r="BK73">
        <f>INDEX('EIA Consumption'!$C:$BW,$G73,BK$5)*BK16</f>
        <v/>
      </c>
      <c r="BL73">
        <f>INDEX('EIA Consumption'!$C:$BW,$G73,BL$5)*BL16</f>
        <v/>
      </c>
      <c r="BM73">
        <f>INDEX('EIA Consumption'!$C:$BW,$G73,BM$5)*BM16</f>
        <v/>
      </c>
      <c r="BN73">
        <f>INDEX('EIA Consumption'!$C:$BW,$G73,BN$5)*BN16</f>
        <v/>
      </c>
      <c r="BO73">
        <f>INDEX('EIA Consumption'!$C:$BW,$G73,BO$5)*BO16</f>
        <v/>
      </c>
      <c r="BP73">
        <f>INDEX('EIA Consumption'!$C:$BW,$G73,BP$5)*BP16</f>
        <v/>
      </c>
      <c r="BQ73">
        <f>INDEX('EIA Consumption'!$C:$BW,$G73,BQ$5)*BQ16</f>
        <v/>
      </c>
      <c r="BR73">
        <f>INDEX('EIA Consumption'!$C:$BW,$G73,BR$5)*BR16</f>
        <v/>
      </c>
      <c r="BS73">
        <f>INDEX('EIA Consumption'!$C:$BW,$G73,BS$5)*BS16</f>
        <v/>
      </c>
      <c r="BT73">
        <f>INDEX('EIA Consumption'!$C:$BW,$G73,BT$5)*BT16</f>
        <v/>
      </c>
      <c r="BU73">
        <f>INDEX('EIA Consumption'!$C:$BW,$G73,BU$5)*BU16</f>
        <v/>
      </c>
      <c r="BV73">
        <f>INDEX('EIA Consumption'!$C:$BW,$G73,BV$5)*BV16</f>
        <v/>
      </c>
      <c r="BW73">
        <f>INDEX('EIA Consumption'!$C:$BW,$G73,BW$5)*BW16</f>
        <v/>
      </c>
      <c r="BX73">
        <f>INDEX('EIA Consumption'!$C:$BW,$G73,BX$5)*BX16</f>
        <v/>
      </c>
      <c r="BY73">
        <f>INDEX('EIA Consumption'!$C:$BW,$G73,BY$5)*BY16</f>
        <v/>
      </c>
      <c r="BZ73">
        <f>INDEX('EIA Consumption'!$C:$BW,$G73,BZ$5)*BZ16</f>
        <v/>
      </c>
      <c r="CA73">
        <f>INDEX('EIA Consumption'!$C:$BW,$G73,CA$5)*CA16</f>
        <v/>
      </c>
      <c r="CB73">
        <f>INDEX('EIA Consumption'!$C:$BW,$G73,CB$5)*CB16</f>
        <v/>
      </c>
      <c r="CC73">
        <f>INDEX('EIA Consumption'!$C:$BW,$G73,CC$5)*CC16</f>
        <v/>
      </c>
      <c r="CD73">
        <f>INDEX('EIA Consumption'!$C:$BW,$G73,CD$5)*CD16</f>
        <v/>
      </c>
      <c r="CE73">
        <f>INDEX('EIA Consumption'!$C:$BW,$G73,CE$5)*CE16</f>
        <v/>
      </c>
      <c r="CF73">
        <f>INDEX('EIA Consumption'!$C:$BW,$G73,CF$5)*CF16</f>
        <v/>
      </c>
      <c r="CG73">
        <f>INDEX('EIA Consumption'!$C:$BW,$G73,CG$5)*CG16</f>
        <v/>
      </c>
      <c r="CH73">
        <f>INDEX('EIA Consumption'!$C:$BW,$G73,CH$5)*CH16</f>
        <v/>
      </c>
      <c r="CI73">
        <f>INDEX('EIA Consumption'!$C:$BW,$G73,CI$5)*CI16</f>
        <v/>
      </c>
      <c r="CJ73">
        <f>INDEX('EIA Consumption'!$C:$BW,$G73,CJ$5)*CJ16</f>
        <v/>
      </c>
      <c r="CK73">
        <f>INDEX('EIA Consumption'!$C:$BW,$G73,CK$5)*CK16</f>
        <v/>
      </c>
      <c r="CL73">
        <f>INDEX('EIA Consumption'!$C:$BW,$G73,CL$5)*CL16</f>
        <v/>
      </c>
      <c r="CM73">
        <f>INDEX('EIA Consumption'!$C:$BW,$G73,CM$5)*CM16</f>
        <v/>
      </c>
      <c r="CN73">
        <f>INDEX('EIA Consumption'!$C:$BW,$G73,CN$5)*CN16</f>
        <v/>
      </c>
      <c r="CO73">
        <f>INDEX('EIA Consumption'!$C:$BW,$G73,CO$5)*CO16</f>
        <v/>
      </c>
      <c r="CP73">
        <f>INDEX('EIA Consumption'!$C:$BW,$G73,CP$5)*CP16</f>
        <v/>
      </c>
      <c r="CQ73">
        <f>INDEX('EIA Consumption'!$C:$BW,$G73,CQ$5)*CQ16</f>
        <v/>
      </c>
      <c r="CR73">
        <f>INDEX('EIA Consumption'!$C:$BW,$G73,CR$5)*CR16</f>
        <v/>
      </c>
      <c r="CS73">
        <f>INDEX('EIA Consumption'!$C:$BW,$G73,CS$5)*CS16</f>
        <v/>
      </c>
      <c r="CT73">
        <f>INDEX('EIA Consumption'!$C:$BW,$G73,CT$5)*CT16</f>
        <v/>
      </c>
      <c r="CU73">
        <f>INDEX('EIA Consumption'!$C:$BW,$G73,CU$5)*CU16</f>
        <v/>
      </c>
      <c r="CV73">
        <f>INDEX('EIA Consumption'!$C:$BW,$G73,CV$5)*CV16</f>
        <v/>
      </c>
      <c r="CW73">
        <f>INDEX('EIA Consumption'!$C:$BW,$G73,CW$5)*CW16</f>
        <v/>
      </c>
      <c r="CX73">
        <f>INDEX('EIA Consumption'!$C:$BW,$G73,CX$5)*CX16</f>
        <v/>
      </c>
      <c r="CY73">
        <f>INDEX('EIA Consumption'!$C:$BW,$G73,CY$5)*CY16</f>
        <v/>
      </c>
      <c r="CZ73">
        <f>INDEX('EIA Consumption'!$C:$BW,$G73,CZ$5)*CZ16</f>
        <v/>
      </c>
      <c r="DA73">
        <f>INDEX('EIA Consumption'!$C:$BW,$G73,DA$5)*DA16</f>
        <v/>
      </c>
      <c r="DB73">
        <f>INDEX('EIA Consumption'!$C:$BW,$G73,DB$5)*DB16</f>
        <v/>
      </c>
      <c r="DC73">
        <f>INDEX('EIA Consumption'!$C:$BW,$G73,DC$5)*DC16</f>
        <v/>
      </c>
      <c r="DD73">
        <f>INDEX('EIA Consumption'!$C:$BW,$G73,DD$5)*DD16</f>
        <v/>
      </c>
      <c r="DE73">
        <f>INDEX('EIA Consumption'!$C:$BW,$G73,DE$5)*DE16</f>
        <v/>
      </c>
      <c r="DF73">
        <f>INDEX('EIA Consumption'!$C:$BW,$G73,DF$5)*DF16</f>
        <v/>
      </c>
      <c r="DG73">
        <f>INDEX('EIA Consumption'!$C:$BW,$G73,DG$5)*DG16</f>
        <v/>
      </c>
      <c r="DH73">
        <f>INDEX('EIA Consumption'!$C:$BW,$G73,DH$5)*DH16</f>
        <v/>
      </c>
      <c r="DI73">
        <f>INDEX('EIA Consumption'!$C:$BW,$G73,DI$5)*DI16</f>
        <v/>
      </c>
      <c r="DJ73">
        <f>INDEX('EIA Consumption'!$C:$BW,$G73,DJ$5)*DJ16</f>
        <v/>
      </c>
      <c r="DK73">
        <f>INDEX('EIA Consumption'!$C:$BW,$G73,DK$5)*DK16</f>
        <v/>
      </c>
      <c r="DL73">
        <f>INDEX('EIA Consumption'!$C:$BW,$G73,DL$5)*DL16</f>
        <v/>
      </c>
      <c r="DM73">
        <f>INDEX('EIA Consumption'!$C:$BW,$G73,DM$5)*DM16</f>
        <v/>
      </c>
      <c r="DN73">
        <f>INDEX('EIA Consumption'!$C:$BW,$G73,DN$5)*DN16</f>
        <v/>
      </c>
      <c r="DO73">
        <f>INDEX('EIA Consumption'!$C:$BW,$G73,DO$5)*DO16</f>
        <v/>
      </c>
      <c r="DP73">
        <f>INDEX('EIA Consumption'!$C:$BW,$G73,DP$5)*DP16</f>
        <v/>
      </c>
      <c r="DQ73">
        <f>INDEX('EIA Consumption'!$C:$BW,$G73,DQ$5)*DQ16</f>
        <v/>
      </c>
      <c r="DR73">
        <f>INDEX('EIA Consumption'!$C:$BW,$G73,DR$5)*DR16</f>
        <v/>
      </c>
      <c r="DS73">
        <f>INDEX('EIA Consumption'!$C:$BW,$G73,DS$5)*DS16</f>
        <v/>
      </c>
      <c r="DT73">
        <f>INDEX('EIA Consumption'!$C:$BW,$G73,DT$5)*DT16</f>
        <v/>
      </c>
      <c r="DU73">
        <f>INDEX('EIA Consumption'!$C:$BW,$G73,DU$5)*DU16</f>
        <v/>
      </c>
      <c r="DV73">
        <f>INDEX('EIA Consumption'!$C:$BW,$G73,DV$5)*DV16</f>
        <v/>
      </c>
      <c r="DW73">
        <f>INDEX('EIA Consumption'!$C:$BW,$G73,DW$5)*DW16</f>
        <v/>
      </c>
      <c r="DX73">
        <f>INDEX('EIA Consumption'!$C:$BW,$G73,DX$5)*DX16</f>
        <v/>
      </c>
      <c r="DY73">
        <f>INDEX('EIA Consumption'!$C:$BW,$G73,DY$5)*DY16</f>
        <v/>
      </c>
      <c r="DZ73">
        <f>INDEX('EIA Consumption'!$C:$BW,$G73,DZ$5)*DZ16</f>
        <v/>
      </c>
      <c r="EA73">
        <f>INDEX('EIA Consumption'!$C:$BW,$G73,EA$5)*EA16</f>
        <v/>
      </c>
      <c r="EB73">
        <f>INDEX('EIA Consumption'!$C:$BW,$G73,EB$5)*EB16</f>
        <v/>
      </c>
      <c r="EC73">
        <f>INDEX('EIA Consumption'!$C:$BW,$G73,EC$5)*EC16</f>
        <v/>
      </c>
      <c r="ED73">
        <f>INDEX('EIA Consumption'!$C:$BW,$G73,ED$5)*ED16</f>
        <v/>
      </c>
      <c r="EE73">
        <f>INDEX('EIA Consumption'!$C:$BW,$G73,EE$5)*EE16</f>
        <v/>
      </c>
      <c r="EF73">
        <f>INDEX('EIA Consumption'!$C:$BW,$G73,EF$5)*EF16</f>
        <v/>
      </c>
      <c r="EG73">
        <f>INDEX('EIA Consumption'!$C:$BW,$G73,EG$5)*EG16</f>
        <v/>
      </c>
      <c r="EH73">
        <f>INDEX('EIA Consumption'!$C:$BW,$G73,EH$5)*EH16</f>
        <v/>
      </c>
      <c r="EI73">
        <f>INDEX('EIA Consumption'!$C:$BW,$G73,EI$5)*EI16</f>
        <v/>
      </c>
      <c r="EJ73">
        <f>INDEX('EIA Consumption'!$C:$BW,$G73,EJ$5)*EJ16</f>
        <v/>
      </c>
      <c r="EK73">
        <f>INDEX('EIA Consumption'!$C:$BW,$G73,EK$5)*EK16</f>
        <v/>
      </c>
      <c r="EL73">
        <f>INDEX('EIA Consumption'!$C:$BW,$G73,EL$5)*EL16</f>
        <v/>
      </c>
      <c r="EM73">
        <f>INDEX('EIA Consumption'!$C:$BW,$G73,EM$5)*EM16</f>
        <v/>
      </c>
      <c r="EN73">
        <f>INDEX('EIA Consumption'!$C:$BW,$G73,EN$5)*EN16</f>
        <v/>
      </c>
      <c r="EO73">
        <f>INDEX('EIA Consumption'!$C:$BW,$G73,EO$5)*EO16</f>
        <v/>
      </c>
      <c r="EP73">
        <f>INDEX('EIA Consumption'!$C:$BW,$G73,EP$5)*EP16</f>
        <v/>
      </c>
      <c r="EQ73">
        <f>INDEX('EIA Consumption'!$C:$BW,$G73,EQ$5)*EQ16</f>
        <v/>
      </c>
      <c r="ER73">
        <f>INDEX('EIA Consumption'!$C:$BW,$G73,ER$5)*ER16</f>
        <v/>
      </c>
      <c r="ES73">
        <f>INDEX('EIA Consumption'!$C:$BW,$G73,ES$5)*ES16</f>
        <v/>
      </c>
      <c r="ET73">
        <f>INDEX('EIA Consumption'!$C:$BW,$G73,ET$5)*ET16</f>
        <v/>
      </c>
      <c r="EU73">
        <f>INDEX('EIA Consumption'!$C:$BW,$G73,EU$5)*EU16</f>
        <v/>
      </c>
      <c r="EV73">
        <f>INDEX('EIA Consumption'!$C:$BW,$G73,EV$5)*EV16</f>
        <v/>
      </c>
      <c r="EW73">
        <f>INDEX('EIA Consumption'!$C:$BW,$G73,EW$5)*EW16</f>
        <v/>
      </c>
      <c r="EX73">
        <f>INDEX('EIA Consumption'!$C:$BW,$G73,EX$5)*EX16</f>
        <v/>
      </c>
      <c r="EY73">
        <f>INDEX('EIA Consumption'!$C:$BW,$G73,EY$5)*EY16</f>
        <v/>
      </c>
      <c r="EZ73">
        <f>INDEX('EIA Consumption'!$C:$BW,$G73,EZ$5)*EZ16</f>
        <v/>
      </c>
      <c r="FA73">
        <f>INDEX('EIA Consumption'!$C:$BW,$G73,FA$5)*FA16</f>
        <v/>
      </c>
      <c r="FB73">
        <f>INDEX('EIA Consumption'!$C:$BW,$G73,FB$5)*FB16</f>
        <v/>
      </c>
      <c r="FC73">
        <f>INDEX('EIA Consumption'!$C:$BW,$G73,FC$5)*FC16</f>
        <v/>
      </c>
      <c r="FD73">
        <f>INDEX('EIA Consumption'!$C:$BW,$G73,FD$5)*FD16</f>
        <v/>
      </c>
      <c r="FE73">
        <f>INDEX('EIA Consumption'!$C:$BW,$G73,FE$5)*FE16</f>
        <v/>
      </c>
      <c r="FF73">
        <f>INDEX('EIA Consumption'!$C:$BW,$G73,FF$5)*FF16</f>
        <v/>
      </c>
      <c r="FG73">
        <f>INDEX('EIA Consumption'!$C:$BW,$G73,FG$5)*FG16</f>
        <v/>
      </c>
      <c r="FH73">
        <f>INDEX('EIA Consumption'!$C:$BW,$G73,FH$5)*FH16</f>
        <v/>
      </c>
      <c r="FI73">
        <f>INDEX('EIA Consumption'!$C:$BW,$G73,FI$5)*FI16</f>
        <v/>
      </c>
      <c r="FJ73">
        <f>INDEX('EIA Consumption'!$C:$BW,$G73,FJ$5)*FJ16</f>
        <v/>
      </c>
      <c r="FK73">
        <f>INDEX('EIA Consumption'!$C:$BW,$G73,FK$5)*FK16</f>
        <v/>
      </c>
      <c r="FL73">
        <f>INDEX('EIA Consumption'!$C:$BW,$G73,FL$5)*FL16</f>
        <v/>
      </c>
      <c r="FM73">
        <f>INDEX('EIA Consumption'!$C:$BW,$G73,FM$5)*FM16</f>
        <v/>
      </c>
      <c r="FN73">
        <f>INDEX('EIA Consumption'!$C:$BW,$G73,FN$5)*FN16</f>
        <v/>
      </c>
      <c r="FO73">
        <f>INDEX('EIA Consumption'!$C:$BW,$G73,FO$5)*FO16</f>
        <v/>
      </c>
      <c r="FP73">
        <f>INDEX('EIA Consumption'!$C:$BW,$G73,FP$5)*FP16</f>
        <v/>
      </c>
      <c r="FQ73">
        <f>INDEX('EIA Consumption'!$C:$BW,$G73,FQ$5)*FQ16</f>
        <v/>
      </c>
      <c r="FR73">
        <f>INDEX('EIA Consumption'!$C:$BW,$G73,FR$5)*FR16</f>
        <v/>
      </c>
      <c r="FS73">
        <f>INDEX('EIA Consumption'!$C:$BW,$G73,FS$5)*FS16</f>
        <v/>
      </c>
      <c r="FT73">
        <f>INDEX('EIA Consumption'!$C:$BW,$G73,FT$5)*FT16</f>
        <v/>
      </c>
      <c r="FU73">
        <f>INDEX('EIA Consumption'!$C:$BW,$G73,FU$5)*FU16</f>
        <v/>
      </c>
      <c r="FV73">
        <f>INDEX('EIA Consumption'!$C:$BW,$G73,FV$5)*FV16</f>
        <v/>
      </c>
      <c r="FW73">
        <f>INDEX('EIA Consumption'!$C:$BW,$G73,FW$5)*FW16</f>
        <v/>
      </c>
      <c r="FX73">
        <f>INDEX('EIA Consumption'!$C:$BW,$G73,FX$5)*FX16</f>
        <v/>
      </c>
      <c r="FY73">
        <f>INDEX('EIA Consumption'!$C:$BW,$G73,FY$5)*FY16</f>
        <v/>
      </c>
      <c r="FZ73">
        <f>INDEX('EIA Consumption'!$C:$BW,$G73,FZ$5)*FZ16</f>
        <v/>
      </c>
      <c r="GA73">
        <f>INDEX('EIA Consumption'!$C:$BW,$G73,GA$5)*GA16</f>
        <v/>
      </c>
      <c r="GB73">
        <f>INDEX('EIA Consumption'!$C:$BW,$G73,GB$5)*GB16</f>
        <v/>
      </c>
      <c r="GC73">
        <f>INDEX('EIA Consumption'!$C:$BW,$G73,GC$5)*GC16</f>
        <v/>
      </c>
      <c r="GD73">
        <f>INDEX('EIA Consumption'!$C:$BW,$G73,GD$5)*GD16</f>
        <v/>
      </c>
      <c r="GE73">
        <f>INDEX('EIA Consumption'!$C:$BW,$G73,GE$5)*GE16</f>
        <v/>
      </c>
      <c r="GF73">
        <f>INDEX('EIA Consumption'!$C:$BW,$G73,GF$5)*GF16</f>
        <v/>
      </c>
      <c r="GG73">
        <f>INDEX('EIA Consumption'!$C:$BW,$G73,GG$5)*GG16</f>
        <v/>
      </c>
      <c r="GH73">
        <f>INDEX('EIA Consumption'!$C:$BW,$G73,GH$5)*GH16</f>
        <v/>
      </c>
      <c r="GI73">
        <f>INDEX('EIA Consumption'!$C:$BW,$G73,GI$5)*GI16</f>
        <v/>
      </c>
      <c r="GJ73">
        <f>INDEX('EIA Consumption'!$C:$BW,$G73,GJ$5)*GJ16</f>
        <v/>
      </c>
      <c r="GK73">
        <f>INDEX('EIA Consumption'!$C:$BW,$G73,GK$5)*GK16</f>
        <v/>
      </c>
      <c r="GL73">
        <f>INDEX('EIA Consumption'!$C:$BW,$G73,GL$5)*GL16</f>
        <v/>
      </c>
      <c r="GM73">
        <f>INDEX('EIA Consumption'!$C:$BW,$G73,GM$5)*GM16</f>
        <v/>
      </c>
      <c r="GN73">
        <f>INDEX('EIA Consumption'!$C:$BW,$G73,GN$5)*GN16</f>
        <v/>
      </c>
      <c r="GO73">
        <f>INDEX('EIA Consumption'!$C:$BW,$G73,GO$5)*GO16</f>
        <v/>
      </c>
      <c r="GP73">
        <f>INDEX('EIA Consumption'!$C:$BW,$G73,GP$5)*GP16</f>
        <v/>
      </c>
      <c r="GQ73">
        <f>INDEX('EIA Consumption'!$C:$BW,$G73,GQ$5)*GQ16</f>
        <v/>
      </c>
      <c r="GR73">
        <f>INDEX('EIA Consumption'!$C:$BW,$G73,GR$5)*GR16</f>
        <v/>
      </c>
      <c r="GS73">
        <f>INDEX('EIA Consumption'!$C:$BW,$G73,GS$5)*GS16</f>
        <v/>
      </c>
      <c r="GT73">
        <f>INDEX('EIA Consumption'!$C:$BW,$G73,GT$5)*GT16</f>
        <v/>
      </c>
      <c r="GU73">
        <f>INDEX('EIA Consumption'!$C:$BW,$G73,GU$5)*GU16</f>
        <v/>
      </c>
      <c r="GV73">
        <f>INDEX('EIA Consumption'!$C:$BW,$G73,GV$5)*GV16</f>
        <v/>
      </c>
      <c r="GW73">
        <f>INDEX('EIA Consumption'!$C:$BW,$G73,GW$5)*GW16</f>
        <v/>
      </c>
      <c r="GX73">
        <f>INDEX('EIA Consumption'!$C:$BW,$G73,GX$5)*GX16</f>
        <v/>
      </c>
      <c r="GY73">
        <f>INDEX('EIA Consumption'!$C:$BW,$G73,GY$5)*GY16</f>
        <v/>
      </c>
      <c r="GZ73">
        <f>INDEX('EIA Consumption'!$C:$BW,$G73,GZ$5)*GZ16</f>
        <v/>
      </c>
      <c r="HA73">
        <f>INDEX('EIA Consumption'!$C:$BW,$G73,HA$5)*HA16</f>
        <v/>
      </c>
      <c r="HB73">
        <f>INDEX('EIA Consumption'!$C:$BW,$G73,HB$5)*HB16</f>
        <v/>
      </c>
      <c r="HC73">
        <f>INDEX('EIA Consumption'!$C:$BW,$G73,HC$5)*HC16</f>
        <v/>
      </c>
      <c r="HD73">
        <f>INDEX('EIA Consumption'!$C:$BW,$G73,HD$5)*HD16</f>
        <v/>
      </c>
      <c r="HE73">
        <f>INDEX('EIA Consumption'!$C:$BW,$G73,HE$5)*HE16</f>
        <v/>
      </c>
      <c r="HF73">
        <f>INDEX('EIA Consumption'!$C:$BW,$G73,HF$5)*HF16</f>
        <v/>
      </c>
      <c r="HG73">
        <f>INDEX('EIA Consumption'!$C:$BW,$G73,HG$5)*HG16</f>
        <v/>
      </c>
      <c r="HH73">
        <f>INDEX('EIA Consumption'!$C:$BW,$G73,HH$5)*HH16</f>
        <v/>
      </c>
      <c r="HI73">
        <f>INDEX('EIA Consumption'!$C:$BW,$G73,HI$5)*HI16</f>
        <v/>
      </c>
      <c r="HJ73">
        <f>INDEX('EIA Consumption'!$C:$BW,$G73,HJ$5)*HJ16</f>
        <v/>
      </c>
      <c r="HK73">
        <f>INDEX('EIA Consumption'!$C:$BW,$G73,HK$5)*HK16</f>
        <v/>
      </c>
      <c r="HL73">
        <f>INDEX('EIA Consumption'!$C:$BW,$G73,HL$5)*HL16</f>
        <v/>
      </c>
      <c r="HM73">
        <f>INDEX('EIA Consumption'!$C:$BW,$G73,HM$5)*HM16</f>
        <v/>
      </c>
      <c r="HN73">
        <f>INDEX('EIA Consumption'!$C:$BW,$G73,HN$5)*HN16</f>
        <v/>
      </c>
      <c r="HO73">
        <f>INDEX('EIA Consumption'!$C:$BW,$G73,HO$5)*HO16</f>
        <v/>
      </c>
      <c r="HP73">
        <f>INDEX('EIA Consumption'!$C:$BW,$G73,HP$5)*HP16</f>
        <v/>
      </c>
      <c r="HQ73">
        <f>INDEX('EIA Consumption'!$C:$BW,$G73,HQ$5)*HQ16</f>
        <v/>
      </c>
      <c r="HR73">
        <f>INDEX('EIA Consumption'!$C:$BW,$G73,HR$5)*HR16</f>
        <v/>
      </c>
      <c r="HS73">
        <f>INDEX('EIA Consumption'!$C:$BW,$G73,HS$5)*HS16</f>
        <v/>
      </c>
      <c r="HT73">
        <f>INDEX('EIA Consumption'!$C:$BW,$G73,HT$5)*HT16</f>
        <v/>
      </c>
      <c r="HU73">
        <f>INDEX('EIA Consumption'!$C:$BW,$G73,HU$5)*HU16</f>
        <v/>
      </c>
      <c r="HV73">
        <f>INDEX('EIA Consumption'!$C:$BW,$G73,HV$5)*HV16</f>
        <v/>
      </c>
      <c r="HW73">
        <f>INDEX('EIA Consumption'!$C:$BW,$G73,HW$5)*HW16</f>
        <v/>
      </c>
      <c r="HX73">
        <f>INDEX('EIA Consumption'!$C:$BW,$G73,HX$5)*HX16</f>
        <v/>
      </c>
      <c r="HY73">
        <f>INDEX('EIA Consumption'!$C:$BW,$G73,HY$5)*HY16</f>
        <v/>
      </c>
      <c r="HZ73">
        <f>INDEX('EIA Consumption'!$C:$BW,$G73,HZ$5)*HZ16</f>
        <v/>
      </c>
      <c r="IA73">
        <f>INDEX('EIA Consumption'!$C:$BW,$G73,IA$5)*IA16</f>
        <v/>
      </c>
      <c r="IB73">
        <f>INDEX('EIA Consumption'!$C:$BW,$G73,IB$5)*IB16</f>
        <v/>
      </c>
      <c r="IC73">
        <f>INDEX('EIA Consumption'!$C:$BW,$G73,IC$5)*IC16</f>
        <v/>
      </c>
      <c r="ID73">
        <f>INDEX('EIA Consumption'!$C:$BW,$G73,ID$5)*ID16</f>
        <v/>
      </c>
      <c r="IE73">
        <f>INDEX('EIA Consumption'!$C:$BW,$G73,IE$5)*IE16</f>
        <v/>
      </c>
      <c r="IF73">
        <f>INDEX('EIA Consumption'!$C:$BW,$G73,IF$5)*IF16</f>
        <v/>
      </c>
      <c r="IG73">
        <f>INDEX('EIA Consumption'!$C:$BW,$G73,IG$5)*IG16</f>
        <v/>
      </c>
      <c r="IH73">
        <f>INDEX('EIA Consumption'!$C:$BW,$G73,IH$5)*IH16</f>
        <v/>
      </c>
      <c r="II73">
        <f>INDEX('EIA Consumption'!$C:$BW,$G73,II$5)*II16</f>
        <v/>
      </c>
      <c r="IJ73">
        <f>INDEX('EIA Consumption'!$C:$BW,$G73,IJ$5)*IJ16</f>
        <v/>
      </c>
      <c r="IK73">
        <f>INDEX('EIA Consumption'!$C:$BW,$G73,IK$5)*IK16</f>
        <v/>
      </c>
      <c r="IL73">
        <f>INDEX('EIA Consumption'!$C:$BW,$G73,IL$5)*IL16</f>
        <v/>
      </c>
      <c r="IM73">
        <f>INDEX('EIA Consumption'!$C:$BW,$G73,IM$5)*IM16</f>
        <v/>
      </c>
      <c r="IN73">
        <f>INDEX('EIA Consumption'!$C:$BW,$G73,IN$5)*IN16</f>
        <v/>
      </c>
      <c r="IO73">
        <f>INDEX('EIA Consumption'!$C:$BW,$G73,IO$5)*IO16</f>
        <v/>
      </c>
      <c r="IP73">
        <f>INDEX('EIA Consumption'!$C:$BW,$G73,IP$5)*IP16</f>
        <v/>
      </c>
      <c r="IQ73">
        <f>INDEX('EIA Consumption'!$C:$BW,$G73,IQ$5)*IQ16</f>
        <v/>
      </c>
      <c r="IR73">
        <f>INDEX('EIA Consumption'!$C:$BW,$G73,IR$5)*IR16</f>
        <v/>
      </c>
      <c r="IS73">
        <f>INDEX('EIA Consumption'!$C:$BW,$G73,IS$5)*IS16</f>
        <v/>
      </c>
      <c r="IT73">
        <f>INDEX('EIA Consumption'!$C:$BW,$G73,IT$5)*IT16</f>
        <v/>
      </c>
      <c r="IU73">
        <f>INDEX('EIA Consumption'!$C:$BW,$G73,IU$5)*IU16</f>
        <v/>
      </c>
      <c r="IV73">
        <f>INDEX('EIA Consumption'!$C:$BW,$G73,IV$5)*IV16</f>
        <v/>
      </c>
      <c r="IW73">
        <f>INDEX('EIA Consumption'!$C:$BW,$G73,IW$5)*IW16</f>
        <v/>
      </c>
      <c r="IX73">
        <f>INDEX('EIA Consumption'!$C:$BW,$G73,IX$5)*IX16</f>
        <v/>
      </c>
      <c r="IY73">
        <f>INDEX('EIA Consumption'!$C:$BW,$G73,IY$5)*IY16</f>
        <v/>
      </c>
      <c r="IZ73">
        <f>INDEX('EIA Consumption'!$C:$BW,$G73,IZ$5)*IZ16</f>
        <v/>
      </c>
      <c r="JA73">
        <f>INDEX('EIA Consumption'!$C:$BW,$G73,JA$5)*JA16</f>
        <v/>
      </c>
      <c r="JB73">
        <f>INDEX('EIA Consumption'!$C:$BW,$G73,JB$5)*JB16</f>
        <v/>
      </c>
      <c r="JC73">
        <f>INDEX('EIA Consumption'!$C:$BW,$G73,JC$5)*JC16</f>
        <v/>
      </c>
      <c r="JD73">
        <f>INDEX('EIA Consumption'!$C:$BW,$G73,JD$5)*JD16</f>
        <v/>
      </c>
      <c r="JE73">
        <f>INDEX('EIA Consumption'!$C:$BW,$G73,JE$5)*JE16</f>
        <v/>
      </c>
      <c r="JF73">
        <f>INDEX('EIA Consumption'!$C:$BW,$G73,JF$5)*JF16</f>
        <v/>
      </c>
      <c r="JG73">
        <f>INDEX('EIA Consumption'!$C:$BW,$G73,JG$5)*JG16</f>
        <v/>
      </c>
      <c r="JH73">
        <f>INDEX('EIA Consumption'!$C:$BW,$G73,JH$5)*JH16</f>
        <v/>
      </c>
      <c r="JI73">
        <f>INDEX('EIA Consumption'!$C:$BW,$G73,JI$5)*JI16</f>
        <v/>
      </c>
      <c r="JJ73">
        <f>INDEX('EIA Consumption'!$C:$BW,$G73,JJ$5)*JJ16</f>
        <v/>
      </c>
      <c r="JK73">
        <f>INDEX('EIA Consumption'!$C:$BW,$G73,JK$5)*JK16</f>
        <v/>
      </c>
      <c r="JL73">
        <f>INDEX('EIA Consumption'!$C:$BW,$G73,JL$5)*JL16</f>
        <v/>
      </c>
      <c r="JM73">
        <f>INDEX('EIA Consumption'!$C:$BW,$G73,JM$5)*JM16</f>
        <v/>
      </c>
      <c r="JN73">
        <f>INDEX('EIA Consumption'!$C:$BW,$G73,JN$5)*JN16</f>
        <v/>
      </c>
      <c r="JO73">
        <f>INDEX('EIA Consumption'!$C:$BW,$G73,JO$5)*JO16</f>
        <v/>
      </c>
      <c r="JP73">
        <f>INDEX('EIA Consumption'!$C:$BW,$G73,JP$5)*JP16</f>
        <v/>
      </c>
      <c r="JQ73">
        <f>INDEX('EIA Consumption'!$C:$BW,$G73,JQ$5)*JQ16</f>
        <v/>
      </c>
      <c r="JR73">
        <f>INDEX('EIA Consumption'!$C:$BW,$G73,JR$5)*JR16</f>
        <v/>
      </c>
      <c r="JS73">
        <f>INDEX('EIA Consumption'!$C:$BW,$G73,JS$5)*JS16</f>
        <v/>
      </c>
      <c r="JT73">
        <f>INDEX('EIA Consumption'!$C:$BW,$G73,JT$5)*JT16</f>
        <v/>
      </c>
      <c r="JU73">
        <f>INDEX('EIA Consumption'!$C:$BW,$G73,JU$5)*JU16</f>
        <v/>
      </c>
      <c r="JV73">
        <f>INDEX('EIA Consumption'!$C:$BW,$G73,JV$5)*JV16</f>
        <v/>
      </c>
      <c r="JW73">
        <f>INDEX('EIA Consumption'!$C:$BW,$G73,JW$5)*JW16</f>
        <v/>
      </c>
      <c r="JX73">
        <f>INDEX('EIA Consumption'!$C:$BW,$G73,JX$5)*JX16</f>
        <v/>
      </c>
      <c r="JY73">
        <f>INDEX('EIA Consumption'!$C:$BW,$G73,JY$5)*JY16</f>
        <v/>
      </c>
      <c r="JZ73">
        <f>INDEX('EIA Consumption'!$C:$BW,$G73,JZ$5)*JZ16</f>
        <v/>
      </c>
      <c r="KA73">
        <f>INDEX('EIA Consumption'!$C:$BW,$G73,KA$5)*KA16</f>
        <v/>
      </c>
      <c r="KB73">
        <f>INDEX('EIA Consumption'!$C:$BW,$G73,KB$5)*KB16</f>
        <v/>
      </c>
      <c r="KC73">
        <f>INDEX('EIA Consumption'!$C:$BW,$G73,KC$5)*KC16</f>
        <v/>
      </c>
      <c r="KD73">
        <f>INDEX('EIA Consumption'!$C:$BW,$G73,KD$5)*KD16</f>
        <v/>
      </c>
      <c r="KE73">
        <f>INDEX('EIA Consumption'!$C:$BW,$G73,KE$5)*KE16</f>
        <v/>
      </c>
      <c r="KF73">
        <f>INDEX('EIA Consumption'!$C:$BW,$G73,KF$5)*KF16</f>
        <v/>
      </c>
      <c r="KG73">
        <f>INDEX('EIA Consumption'!$C:$BW,$G73,KG$5)*KG16</f>
        <v/>
      </c>
      <c r="KH73">
        <f>INDEX('EIA Consumption'!$C:$BW,$G73,KH$5)*KH16</f>
        <v/>
      </c>
      <c r="KI73">
        <f>INDEX('EIA Consumption'!$C:$BW,$G73,KI$5)*KI16</f>
        <v/>
      </c>
      <c r="KJ73">
        <f>INDEX('EIA Consumption'!$C:$BW,$G73,KJ$5)*KJ16</f>
        <v/>
      </c>
      <c r="KK73">
        <f>INDEX('EIA Consumption'!$C:$BW,$G73,KK$5)*KK16</f>
        <v/>
      </c>
      <c r="KL73">
        <f>INDEX('EIA Consumption'!$C:$BW,$G73,KL$5)*KL16</f>
        <v/>
      </c>
      <c r="KM73">
        <f>INDEX('EIA Consumption'!$C:$BW,$G73,KM$5)*KM16</f>
        <v/>
      </c>
      <c r="KN73">
        <f>INDEX('EIA Consumption'!$C:$BW,$G73,KN$5)*KN16</f>
        <v/>
      </c>
      <c r="KO73">
        <f>INDEX('EIA Consumption'!$C:$BW,$G73,KO$5)*KO16</f>
        <v/>
      </c>
      <c r="KP73">
        <f>INDEX('EIA Consumption'!$C:$BW,$G73,KP$5)*KP16</f>
        <v/>
      </c>
      <c r="KQ73">
        <f>INDEX('EIA Consumption'!$C:$BW,$G73,KQ$5)*KQ16</f>
        <v/>
      </c>
      <c r="KR73">
        <f>INDEX('EIA Consumption'!$C:$BW,$G73,KR$5)*KR16</f>
        <v/>
      </c>
      <c r="KS73">
        <f>INDEX('EIA Consumption'!$C:$BW,$G73,KS$5)*KS16</f>
        <v/>
      </c>
      <c r="KT73">
        <f>INDEX('EIA Consumption'!$C:$BW,$G73,KT$5)*KT16</f>
        <v/>
      </c>
      <c r="KU73">
        <f>INDEX('EIA Consumption'!$C:$BW,$G73,KU$5)*KU16</f>
        <v/>
      </c>
    </row>
    <row r="74" spans="1:307">
      <c r="B74" t="s">
        <v>17</v>
      </c>
      <c r="C74" t="s">
        <v>25</v>
      </c>
      <c r="D74" t="s">
        <v>25</v>
      </c>
      <c r="E74" t="s">
        <v>24</v>
      </c>
      <c r="G74">
        <f>MATCH($C74,'EIA Consumption'!$C:$C,0)</f>
        <v/>
      </c>
      <c r="H74">
        <f>INDEX('EIA Consumption'!$C:$BW,$G74,H$5)*H17</f>
        <v/>
      </c>
      <c r="I74">
        <f>INDEX('EIA Consumption'!$C:$BW,$G74,I$5)*I17</f>
        <v/>
      </c>
      <c r="J74">
        <f>INDEX('EIA Consumption'!$C:$BW,$G74,J$5)*J17</f>
        <v/>
      </c>
      <c r="K74">
        <f>INDEX('EIA Consumption'!$C:$BW,$G74,K$5)*K17</f>
        <v/>
      </c>
      <c r="L74">
        <f>INDEX('EIA Consumption'!$C:$BW,$G74,L$5)*L17</f>
        <v/>
      </c>
      <c r="M74">
        <f>INDEX('EIA Consumption'!$C:$BW,$G74,M$5)*M17</f>
        <v/>
      </c>
      <c r="N74">
        <f>INDEX('EIA Consumption'!$C:$BW,$G74,N$5)*N17</f>
        <v/>
      </c>
      <c r="O74">
        <f>INDEX('EIA Consumption'!$C:$BW,$G74,O$5)*O17</f>
        <v/>
      </c>
      <c r="P74">
        <f>INDEX('EIA Consumption'!$C:$BW,$G74,P$5)*P17</f>
        <v/>
      </c>
      <c r="Q74">
        <f>INDEX('EIA Consumption'!$C:$BW,$G74,Q$5)*Q17</f>
        <v/>
      </c>
      <c r="R74">
        <f>INDEX('EIA Consumption'!$C:$BW,$G74,R$5)*R17</f>
        <v/>
      </c>
      <c r="S74">
        <f>INDEX('EIA Consumption'!$C:$BW,$G74,S$5)*S17</f>
        <v/>
      </c>
      <c r="T74">
        <f>INDEX('EIA Consumption'!$C:$BW,$G74,T$5)*T17</f>
        <v/>
      </c>
      <c r="U74">
        <f>INDEX('EIA Consumption'!$C:$BW,$G74,U$5)*U17</f>
        <v/>
      </c>
      <c r="V74">
        <f>INDEX('EIA Consumption'!$C:$BW,$G74,V$5)*V17</f>
        <v/>
      </c>
      <c r="W74">
        <f>INDEX('EIA Consumption'!$C:$BW,$G74,W$5)*W17</f>
        <v/>
      </c>
      <c r="X74">
        <f>INDEX('EIA Consumption'!$C:$BW,$G74,X$5)*X17</f>
        <v/>
      </c>
      <c r="Y74">
        <f>INDEX('EIA Consumption'!$C:$BW,$G74,Y$5)*Y17</f>
        <v/>
      </c>
      <c r="Z74">
        <f>INDEX('EIA Consumption'!$C:$BW,$G74,Z$5)*Z17</f>
        <v/>
      </c>
      <c r="AA74">
        <f>INDEX('EIA Consumption'!$C:$BW,$G74,AA$5)*AA17</f>
        <v/>
      </c>
      <c r="AB74">
        <f>INDEX('EIA Consumption'!$C:$BW,$G74,AB$5)*AB17</f>
        <v/>
      </c>
      <c r="AC74">
        <f>INDEX('EIA Consumption'!$C:$BW,$G74,AC$5)*AC17</f>
        <v/>
      </c>
      <c r="AD74">
        <f>INDEX('EIA Consumption'!$C:$BW,$G74,AD$5)*AD17</f>
        <v/>
      </c>
      <c r="AE74">
        <f>INDEX('EIA Consumption'!$C:$BW,$G74,AE$5)*AE17</f>
        <v/>
      </c>
      <c r="AF74">
        <f>INDEX('EIA Consumption'!$C:$BW,$G74,AF$5)*AF17</f>
        <v/>
      </c>
      <c r="AG74">
        <f>INDEX('EIA Consumption'!$C:$BW,$G74,AG$5)*AG17</f>
        <v/>
      </c>
      <c r="AH74">
        <f>INDEX('EIA Consumption'!$C:$BW,$G74,AH$5)*AH17</f>
        <v/>
      </c>
      <c r="AI74">
        <f>INDEX('EIA Consumption'!$C:$BW,$G74,AI$5)*AI17</f>
        <v/>
      </c>
      <c r="AJ74">
        <f>INDEX('EIA Consumption'!$C:$BW,$G74,AJ$5)*AJ17</f>
        <v/>
      </c>
      <c r="AK74">
        <f>INDEX('EIA Consumption'!$C:$BW,$G74,AK$5)*AK17</f>
        <v/>
      </c>
      <c r="AL74">
        <f>INDEX('EIA Consumption'!$C:$BW,$G74,AL$5)*AL17</f>
        <v/>
      </c>
      <c r="AM74">
        <f>INDEX('EIA Consumption'!$C:$BW,$G74,AM$5)*AM17</f>
        <v/>
      </c>
      <c r="AN74">
        <f>INDEX('EIA Consumption'!$C:$BW,$G74,AN$5)*AN17</f>
        <v/>
      </c>
      <c r="AO74">
        <f>INDEX('EIA Consumption'!$C:$BW,$G74,AO$5)*AO17</f>
        <v/>
      </c>
      <c r="AP74">
        <f>INDEX('EIA Consumption'!$C:$BW,$G74,AP$5)*AP17</f>
        <v/>
      </c>
      <c r="AQ74">
        <f>INDEX('EIA Consumption'!$C:$BW,$G74,AQ$5)*AQ17</f>
        <v/>
      </c>
      <c r="AR74">
        <f>INDEX('EIA Consumption'!$C:$BW,$G74,AR$5)*AR17</f>
        <v/>
      </c>
      <c r="AS74">
        <f>INDEX('EIA Consumption'!$C:$BW,$G74,AS$5)*AS17</f>
        <v/>
      </c>
      <c r="AT74">
        <f>INDEX('EIA Consumption'!$C:$BW,$G74,AT$5)*AT17</f>
        <v/>
      </c>
      <c r="AU74">
        <f>INDEX('EIA Consumption'!$C:$BW,$G74,AU$5)*AU17</f>
        <v/>
      </c>
      <c r="AV74">
        <f>INDEX('EIA Consumption'!$C:$BW,$G74,AV$5)*AV17</f>
        <v/>
      </c>
      <c r="AW74">
        <f>INDEX('EIA Consumption'!$C:$BW,$G74,AW$5)*AW17</f>
        <v/>
      </c>
      <c r="AX74">
        <f>INDEX('EIA Consumption'!$C:$BW,$G74,AX$5)*AX17</f>
        <v/>
      </c>
      <c r="AY74">
        <f>INDEX('EIA Consumption'!$C:$BW,$G74,AY$5)*AY17</f>
        <v/>
      </c>
      <c r="AZ74">
        <f>INDEX('EIA Consumption'!$C:$BW,$G74,AZ$5)*AZ17</f>
        <v/>
      </c>
      <c r="BA74">
        <f>INDEX('EIA Consumption'!$C:$BW,$G74,BA$5)*BA17</f>
        <v/>
      </c>
      <c r="BB74">
        <f>INDEX('EIA Consumption'!$C:$BW,$G74,BB$5)*BB17</f>
        <v/>
      </c>
      <c r="BC74">
        <f>INDEX('EIA Consumption'!$C:$BW,$G74,BC$5)*BC17</f>
        <v/>
      </c>
      <c r="BD74">
        <f>INDEX('EIA Consumption'!$C:$BW,$G74,BD$5)*BD17</f>
        <v/>
      </c>
      <c r="BE74">
        <f>INDEX('EIA Consumption'!$C:$BW,$G74,BE$5)*BE17</f>
        <v/>
      </c>
      <c r="BF74">
        <f>INDEX('EIA Consumption'!$C:$BW,$G74,BF$5)*BF17</f>
        <v/>
      </c>
      <c r="BG74">
        <f>INDEX('EIA Consumption'!$C:$BW,$G74,BG$5)*BG17</f>
        <v/>
      </c>
      <c r="BH74">
        <f>INDEX('EIA Consumption'!$C:$BW,$G74,BH$5)*BH17</f>
        <v/>
      </c>
      <c r="BI74">
        <f>INDEX('EIA Consumption'!$C:$BW,$G74,BI$5)*BI17</f>
        <v/>
      </c>
      <c r="BJ74">
        <f>INDEX('EIA Consumption'!$C:$BW,$G74,BJ$5)*BJ17</f>
        <v/>
      </c>
      <c r="BK74">
        <f>INDEX('EIA Consumption'!$C:$BW,$G74,BK$5)*BK17</f>
        <v/>
      </c>
      <c r="BL74">
        <f>INDEX('EIA Consumption'!$C:$BW,$G74,BL$5)*BL17</f>
        <v/>
      </c>
      <c r="BM74">
        <f>INDEX('EIA Consumption'!$C:$BW,$G74,BM$5)*BM17</f>
        <v/>
      </c>
      <c r="BN74">
        <f>INDEX('EIA Consumption'!$C:$BW,$G74,BN$5)*BN17</f>
        <v/>
      </c>
      <c r="BO74">
        <f>INDEX('EIA Consumption'!$C:$BW,$G74,BO$5)*BO17</f>
        <v/>
      </c>
      <c r="BP74">
        <f>INDEX('EIA Consumption'!$C:$BW,$G74,BP$5)*BP17</f>
        <v/>
      </c>
      <c r="BQ74">
        <f>INDEX('EIA Consumption'!$C:$BW,$G74,BQ$5)*BQ17</f>
        <v/>
      </c>
      <c r="BR74">
        <f>INDEX('EIA Consumption'!$C:$BW,$G74,BR$5)*BR17</f>
        <v/>
      </c>
      <c r="BS74">
        <f>INDEX('EIA Consumption'!$C:$BW,$G74,BS$5)*BS17</f>
        <v/>
      </c>
      <c r="BT74">
        <f>INDEX('EIA Consumption'!$C:$BW,$G74,BT$5)*BT17</f>
        <v/>
      </c>
      <c r="BU74">
        <f>INDEX('EIA Consumption'!$C:$BW,$G74,BU$5)*BU17</f>
        <v/>
      </c>
      <c r="BV74">
        <f>INDEX('EIA Consumption'!$C:$BW,$G74,BV$5)*BV17</f>
        <v/>
      </c>
      <c r="BW74">
        <f>INDEX('EIA Consumption'!$C:$BW,$G74,BW$5)*BW17</f>
        <v/>
      </c>
      <c r="BX74">
        <f>INDEX('EIA Consumption'!$C:$BW,$G74,BX$5)*BX17</f>
        <v/>
      </c>
      <c r="BY74">
        <f>INDEX('EIA Consumption'!$C:$BW,$G74,BY$5)*BY17</f>
        <v/>
      </c>
      <c r="BZ74">
        <f>INDEX('EIA Consumption'!$C:$BW,$G74,BZ$5)*BZ17</f>
        <v/>
      </c>
      <c r="CA74">
        <f>INDEX('EIA Consumption'!$C:$BW,$G74,CA$5)*CA17</f>
        <v/>
      </c>
      <c r="CB74">
        <f>INDEX('EIA Consumption'!$C:$BW,$G74,CB$5)*CB17</f>
        <v/>
      </c>
      <c r="CC74">
        <f>INDEX('EIA Consumption'!$C:$BW,$G74,CC$5)*CC17</f>
        <v/>
      </c>
      <c r="CD74">
        <f>INDEX('EIA Consumption'!$C:$BW,$G74,CD$5)*CD17</f>
        <v/>
      </c>
      <c r="CE74">
        <f>INDEX('EIA Consumption'!$C:$BW,$G74,CE$5)*CE17</f>
        <v/>
      </c>
      <c r="CF74">
        <f>INDEX('EIA Consumption'!$C:$BW,$G74,CF$5)*CF17</f>
        <v/>
      </c>
      <c r="CG74">
        <f>INDEX('EIA Consumption'!$C:$BW,$G74,CG$5)*CG17</f>
        <v/>
      </c>
      <c r="CH74">
        <f>INDEX('EIA Consumption'!$C:$BW,$G74,CH$5)*CH17</f>
        <v/>
      </c>
      <c r="CI74">
        <f>INDEX('EIA Consumption'!$C:$BW,$G74,CI$5)*CI17</f>
        <v/>
      </c>
      <c r="CJ74">
        <f>INDEX('EIA Consumption'!$C:$BW,$G74,CJ$5)*CJ17</f>
        <v/>
      </c>
      <c r="CK74">
        <f>INDEX('EIA Consumption'!$C:$BW,$G74,CK$5)*CK17</f>
        <v/>
      </c>
      <c r="CL74">
        <f>INDEX('EIA Consumption'!$C:$BW,$G74,CL$5)*CL17</f>
        <v/>
      </c>
      <c r="CM74">
        <f>INDEX('EIA Consumption'!$C:$BW,$G74,CM$5)*CM17</f>
        <v/>
      </c>
      <c r="CN74">
        <f>INDEX('EIA Consumption'!$C:$BW,$G74,CN$5)*CN17</f>
        <v/>
      </c>
      <c r="CO74">
        <f>INDEX('EIA Consumption'!$C:$BW,$G74,CO$5)*CO17</f>
        <v/>
      </c>
      <c r="CP74">
        <f>INDEX('EIA Consumption'!$C:$BW,$G74,CP$5)*CP17</f>
        <v/>
      </c>
      <c r="CQ74">
        <f>INDEX('EIA Consumption'!$C:$BW,$G74,CQ$5)*CQ17</f>
        <v/>
      </c>
      <c r="CR74">
        <f>INDEX('EIA Consumption'!$C:$BW,$G74,CR$5)*CR17</f>
        <v/>
      </c>
      <c r="CS74">
        <f>INDEX('EIA Consumption'!$C:$BW,$G74,CS$5)*CS17</f>
        <v/>
      </c>
      <c r="CT74">
        <f>INDEX('EIA Consumption'!$C:$BW,$G74,CT$5)*CT17</f>
        <v/>
      </c>
      <c r="CU74">
        <f>INDEX('EIA Consumption'!$C:$BW,$G74,CU$5)*CU17</f>
        <v/>
      </c>
      <c r="CV74">
        <f>INDEX('EIA Consumption'!$C:$BW,$G74,CV$5)*CV17</f>
        <v/>
      </c>
      <c r="CW74">
        <f>INDEX('EIA Consumption'!$C:$BW,$G74,CW$5)*CW17</f>
        <v/>
      </c>
      <c r="CX74">
        <f>INDEX('EIA Consumption'!$C:$BW,$G74,CX$5)*CX17</f>
        <v/>
      </c>
      <c r="CY74">
        <f>INDEX('EIA Consumption'!$C:$BW,$G74,CY$5)*CY17</f>
        <v/>
      </c>
      <c r="CZ74">
        <f>INDEX('EIA Consumption'!$C:$BW,$G74,CZ$5)*CZ17</f>
        <v/>
      </c>
      <c r="DA74">
        <f>INDEX('EIA Consumption'!$C:$BW,$G74,DA$5)*DA17</f>
        <v/>
      </c>
      <c r="DB74">
        <f>INDEX('EIA Consumption'!$C:$BW,$G74,DB$5)*DB17</f>
        <v/>
      </c>
      <c r="DC74">
        <f>INDEX('EIA Consumption'!$C:$BW,$G74,DC$5)*DC17</f>
        <v/>
      </c>
      <c r="DD74">
        <f>INDEX('EIA Consumption'!$C:$BW,$G74,DD$5)*DD17</f>
        <v/>
      </c>
      <c r="DE74">
        <f>INDEX('EIA Consumption'!$C:$BW,$G74,DE$5)*DE17</f>
        <v/>
      </c>
      <c r="DF74">
        <f>INDEX('EIA Consumption'!$C:$BW,$G74,DF$5)*DF17</f>
        <v/>
      </c>
      <c r="DG74">
        <f>INDEX('EIA Consumption'!$C:$BW,$G74,DG$5)*DG17</f>
        <v/>
      </c>
      <c r="DH74">
        <f>INDEX('EIA Consumption'!$C:$BW,$G74,DH$5)*DH17</f>
        <v/>
      </c>
      <c r="DI74">
        <f>INDEX('EIA Consumption'!$C:$BW,$G74,DI$5)*DI17</f>
        <v/>
      </c>
      <c r="DJ74">
        <f>INDEX('EIA Consumption'!$C:$BW,$G74,DJ$5)*DJ17</f>
        <v/>
      </c>
      <c r="DK74">
        <f>INDEX('EIA Consumption'!$C:$BW,$G74,DK$5)*DK17</f>
        <v/>
      </c>
      <c r="DL74">
        <f>INDEX('EIA Consumption'!$C:$BW,$G74,DL$5)*DL17</f>
        <v/>
      </c>
      <c r="DM74">
        <f>INDEX('EIA Consumption'!$C:$BW,$G74,DM$5)*DM17</f>
        <v/>
      </c>
      <c r="DN74">
        <f>INDEX('EIA Consumption'!$C:$BW,$G74,DN$5)*DN17</f>
        <v/>
      </c>
      <c r="DO74">
        <f>INDEX('EIA Consumption'!$C:$BW,$G74,DO$5)*DO17</f>
        <v/>
      </c>
      <c r="DP74">
        <f>INDEX('EIA Consumption'!$C:$BW,$G74,DP$5)*DP17</f>
        <v/>
      </c>
      <c r="DQ74">
        <f>INDEX('EIA Consumption'!$C:$BW,$G74,DQ$5)*DQ17</f>
        <v/>
      </c>
      <c r="DR74">
        <f>INDEX('EIA Consumption'!$C:$BW,$G74,DR$5)*DR17</f>
        <v/>
      </c>
      <c r="DS74">
        <f>INDEX('EIA Consumption'!$C:$BW,$G74,DS$5)*DS17</f>
        <v/>
      </c>
      <c r="DT74">
        <f>INDEX('EIA Consumption'!$C:$BW,$G74,DT$5)*DT17</f>
        <v/>
      </c>
      <c r="DU74">
        <f>INDEX('EIA Consumption'!$C:$BW,$G74,DU$5)*DU17</f>
        <v/>
      </c>
      <c r="DV74">
        <f>INDEX('EIA Consumption'!$C:$BW,$G74,DV$5)*DV17</f>
        <v/>
      </c>
      <c r="DW74">
        <f>INDEX('EIA Consumption'!$C:$BW,$G74,DW$5)*DW17</f>
        <v/>
      </c>
      <c r="DX74">
        <f>INDEX('EIA Consumption'!$C:$BW,$G74,DX$5)*DX17</f>
        <v/>
      </c>
      <c r="DY74">
        <f>INDEX('EIA Consumption'!$C:$BW,$G74,DY$5)*DY17</f>
        <v/>
      </c>
      <c r="DZ74">
        <f>INDEX('EIA Consumption'!$C:$BW,$G74,DZ$5)*DZ17</f>
        <v/>
      </c>
      <c r="EA74">
        <f>INDEX('EIA Consumption'!$C:$BW,$G74,EA$5)*EA17</f>
        <v/>
      </c>
      <c r="EB74">
        <f>INDEX('EIA Consumption'!$C:$BW,$G74,EB$5)*EB17</f>
        <v/>
      </c>
      <c r="EC74">
        <f>INDEX('EIA Consumption'!$C:$BW,$G74,EC$5)*EC17</f>
        <v/>
      </c>
      <c r="ED74">
        <f>INDEX('EIA Consumption'!$C:$BW,$G74,ED$5)*ED17</f>
        <v/>
      </c>
      <c r="EE74">
        <f>INDEX('EIA Consumption'!$C:$BW,$G74,EE$5)*EE17</f>
        <v/>
      </c>
      <c r="EF74">
        <f>INDEX('EIA Consumption'!$C:$BW,$G74,EF$5)*EF17</f>
        <v/>
      </c>
      <c r="EG74">
        <f>INDEX('EIA Consumption'!$C:$BW,$G74,EG$5)*EG17</f>
        <v/>
      </c>
      <c r="EH74">
        <f>INDEX('EIA Consumption'!$C:$BW,$G74,EH$5)*EH17</f>
        <v/>
      </c>
      <c r="EI74">
        <f>INDEX('EIA Consumption'!$C:$BW,$G74,EI$5)*EI17</f>
        <v/>
      </c>
      <c r="EJ74">
        <f>INDEX('EIA Consumption'!$C:$BW,$G74,EJ$5)*EJ17</f>
        <v/>
      </c>
      <c r="EK74">
        <f>INDEX('EIA Consumption'!$C:$BW,$G74,EK$5)*EK17</f>
        <v/>
      </c>
      <c r="EL74">
        <f>INDEX('EIA Consumption'!$C:$BW,$G74,EL$5)*EL17</f>
        <v/>
      </c>
      <c r="EM74">
        <f>INDEX('EIA Consumption'!$C:$BW,$G74,EM$5)*EM17</f>
        <v/>
      </c>
      <c r="EN74">
        <f>INDEX('EIA Consumption'!$C:$BW,$G74,EN$5)*EN17</f>
        <v/>
      </c>
      <c r="EO74">
        <f>INDEX('EIA Consumption'!$C:$BW,$G74,EO$5)*EO17</f>
        <v/>
      </c>
      <c r="EP74">
        <f>INDEX('EIA Consumption'!$C:$BW,$G74,EP$5)*EP17</f>
        <v/>
      </c>
      <c r="EQ74">
        <f>INDEX('EIA Consumption'!$C:$BW,$G74,EQ$5)*EQ17</f>
        <v/>
      </c>
      <c r="ER74">
        <f>INDEX('EIA Consumption'!$C:$BW,$G74,ER$5)*ER17</f>
        <v/>
      </c>
      <c r="ES74">
        <f>INDEX('EIA Consumption'!$C:$BW,$G74,ES$5)*ES17</f>
        <v/>
      </c>
      <c r="ET74">
        <f>INDEX('EIA Consumption'!$C:$BW,$G74,ET$5)*ET17</f>
        <v/>
      </c>
      <c r="EU74">
        <f>INDEX('EIA Consumption'!$C:$BW,$G74,EU$5)*EU17</f>
        <v/>
      </c>
      <c r="EV74">
        <f>INDEX('EIA Consumption'!$C:$BW,$G74,EV$5)*EV17</f>
        <v/>
      </c>
      <c r="EW74">
        <f>INDEX('EIA Consumption'!$C:$BW,$G74,EW$5)*EW17</f>
        <v/>
      </c>
      <c r="EX74">
        <f>INDEX('EIA Consumption'!$C:$BW,$G74,EX$5)*EX17</f>
        <v/>
      </c>
      <c r="EY74">
        <f>INDEX('EIA Consumption'!$C:$BW,$G74,EY$5)*EY17</f>
        <v/>
      </c>
      <c r="EZ74">
        <f>INDEX('EIA Consumption'!$C:$BW,$G74,EZ$5)*EZ17</f>
        <v/>
      </c>
      <c r="FA74">
        <f>INDEX('EIA Consumption'!$C:$BW,$G74,FA$5)*FA17</f>
        <v/>
      </c>
      <c r="FB74">
        <f>INDEX('EIA Consumption'!$C:$BW,$G74,FB$5)*FB17</f>
        <v/>
      </c>
      <c r="FC74">
        <f>INDEX('EIA Consumption'!$C:$BW,$G74,FC$5)*FC17</f>
        <v/>
      </c>
      <c r="FD74">
        <f>INDEX('EIA Consumption'!$C:$BW,$G74,FD$5)*FD17</f>
        <v/>
      </c>
      <c r="FE74">
        <f>INDEX('EIA Consumption'!$C:$BW,$G74,FE$5)*FE17</f>
        <v/>
      </c>
      <c r="FF74">
        <f>INDEX('EIA Consumption'!$C:$BW,$G74,FF$5)*FF17</f>
        <v/>
      </c>
      <c r="FG74">
        <f>INDEX('EIA Consumption'!$C:$BW,$G74,FG$5)*FG17</f>
        <v/>
      </c>
      <c r="FH74">
        <f>INDEX('EIA Consumption'!$C:$BW,$G74,FH$5)*FH17</f>
        <v/>
      </c>
      <c r="FI74">
        <f>INDEX('EIA Consumption'!$C:$BW,$G74,FI$5)*FI17</f>
        <v/>
      </c>
      <c r="FJ74">
        <f>INDEX('EIA Consumption'!$C:$BW,$G74,FJ$5)*FJ17</f>
        <v/>
      </c>
      <c r="FK74">
        <f>INDEX('EIA Consumption'!$C:$BW,$G74,FK$5)*FK17</f>
        <v/>
      </c>
      <c r="FL74">
        <f>INDEX('EIA Consumption'!$C:$BW,$G74,FL$5)*FL17</f>
        <v/>
      </c>
      <c r="FM74">
        <f>INDEX('EIA Consumption'!$C:$BW,$G74,FM$5)*FM17</f>
        <v/>
      </c>
      <c r="FN74">
        <f>INDEX('EIA Consumption'!$C:$BW,$G74,FN$5)*FN17</f>
        <v/>
      </c>
      <c r="FO74">
        <f>INDEX('EIA Consumption'!$C:$BW,$G74,FO$5)*FO17</f>
        <v/>
      </c>
      <c r="FP74">
        <f>INDEX('EIA Consumption'!$C:$BW,$G74,FP$5)*FP17</f>
        <v/>
      </c>
      <c r="FQ74">
        <f>INDEX('EIA Consumption'!$C:$BW,$G74,FQ$5)*FQ17</f>
        <v/>
      </c>
      <c r="FR74">
        <f>INDEX('EIA Consumption'!$C:$BW,$G74,FR$5)*FR17</f>
        <v/>
      </c>
      <c r="FS74">
        <f>INDEX('EIA Consumption'!$C:$BW,$G74,FS$5)*FS17</f>
        <v/>
      </c>
      <c r="FT74">
        <f>INDEX('EIA Consumption'!$C:$BW,$G74,FT$5)*FT17</f>
        <v/>
      </c>
      <c r="FU74">
        <f>INDEX('EIA Consumption'!$C:$BW,$G74,FU$5)*FU17</f>
        <v/>
      </c>
      <c r="FV74">
        <f>INDEX('EIA Consumption'!$C:$BW,$G74,FV$5)*FV17</f>
        <v/>
      </c>
      <c r="FW74">
        <f>INDEX('EIA Consumption'!$C:$BW,$G74,FW$5)*FW17</f>
        <v/>
      </c>
      <c r="FX74">
        <f>INDEX('EIA Consumption'!$C:$BW,$G74,FX$5)*FX17</f>
        <v/>
      </c>
      <c r="FY74">
        <f>INDEX('EIA Consumption'!$C:$BW,$G74,FY$5)*FY17</f>
        <v/>
      </c>
      <c r="FZ74">
        <f>INDEX('EIA Consumption'!$C:$BW,$G74,FZ$5)*FZ17</f>
        <v/>
      </c>
      <c r="GA74">
        <f>INDEX('EIA Consumption'!$C:$BW,$G74,GA$5)*GA17</f>
        <v/>
      </c>
      <c r="GB74">
        <f>INDEX('EIA Consumption'!$C:$BW,$G74,GB$5)*GB17</f>
        <v/>
      </c>
      <c r="GC74">
        <f>INDEX('EIA Consumption'!$C:$BW,$G74,GC$5)*GC17</f>
        <v/>
      </c>
      <c r="GD74">
        <f>INDEX('EIA Consumption'!$C:$BW,$G74,GD$5)*GD17</f>
        <v/>
      </c>
      <c r="GE74">
        <f>INDEX('EIA Consumption'!$C:$BW,$G74,GE$5)*GE17</f>
        <v/>
      </c>
      <c r="GF74">
        <f>INDEX('EIA Consumption'!$C:$BW,$G74,GF$5)*GF17</f>
        <v/>
      </c>
      <c r="GG74">
        <f>INDEX('EIA Consumption'!$C:$BW,$G74,GG$5)*GG17</f>
        <v/>
      </c>
      <c r="GH74">
        <f>INDEX('EIA Consumption'!$C:$BW,$G74,GH$5)*GH17</f>
        <v/>
      </c>
      <c r="GI74">
        <f>INDEX('EIA Consumption'!$C:$BW,$G74,GI$5)*GI17</f>
        <v/>
      </c>
      <c r="GJ74">
        <f>INDEX('EIA Consumption'!$C:$BW,$G74,GJ$5)*GJ17</f>
        <v/>
      </c>
      <c r="GK74">
        <f>INDEX('EIA Consumption'!$C:$BW,$G74,GK$5)*GK17</f>
        <v/>
      </c>
      <c r="GL74">
        <f>INDEX('EIA Consumption'!$C:$BW,$G74,GL$5)*GL17</f>
        <v/>
      </c>
      <c r="GM74">
        <f>INDEX('EIA Consumption'!$C:$BW,$G74,GM$5)*GM17</f>
        <v/>
      </c>
      <c r="GN74">
        <f>INDEX('EIA Consumption'!$C:$BW,$G74,GN$5)*GN17</f>
        <v/>
      </c>
      <c r="GO74">
        <f>INDEX('EIA Consumption'!$C:$BW,$G74,GO$5)*GO17</f>
        <v/>
      </c>
      <c r="GP74">
        <f>INDEX('EIA Consumption'!$C:$BW,$G74,GP$5)*GP17</f>
        <v/>
      </c>
      <c r="GQ74">
        <f>INDEX('EIA Consumption'!$C:$BW,$G74,GQ$5)*GQ17</f>
        <v/>
      </c>
      <c r="GR74">
        <f>INDEX('EIA Consumption'!$C:$BW,$G74,GR$5)*GR17</f>
        <v/>
      </c>
      <c r="GS74">
        <f>INDEX('EIA Consumption'!$C:$BW,$G74,GS$5)*GS17</f>
        <v/>
      </c>
      <c r="GT74">
        <f>INDEX('EIA Consumption'!$C:$BW,$G74,GT$5)*GT17</f>
        <v/>
      </c>
      <c r="GU74">
        <f>INDEX('EIA Consumption'!$C:$BW,$G74,GU$5)*GU17</f>
        <v/>
      </c>
      <c r="GV74">
        <f>INDEX('EIA Consumption'!$C:$BW,$G74,GV$5)*GV17</f>
        <v/>
      </c>
      <c r="GW74">
        <f>INDEX('EIA Consumption'!$C:$BW,$G74,GW$5)*GW17</f>
        <v/>
      </c>
      <c r="GX74">
        <f>INDEX('EIA Consumption'!$C:$BW,$G74,GX$5)*GX17</f>
        <v/>
      </c>
      <c r="GY74">
        <f>INDEX('EIA Consumption'!$C:$BW,$G74,GY$5)*GY17</f>
        <v/>
      </c>
      <c r="GZ74">
        <f>INDEX('EIA Consumption'!$C:$BW,$G74,GZ$5)*GZ17</f>
        <v/>
      </c>
      <c r="HA74">
        <f>INDEX('EIA Consumption'!$C:$BW,$G74,HA$5)*HA17</f>
        <v/>
      </c>
      <c r="HB74">
        <f>INDEX('EIA Consumption'!$C:$BW,$G74,HB$5)*HB17</f>
        <v/>
      </c>
      <c r="HC74">
        <f>INDEX('EIA Consumption'!$C:$BW,$G74,HC$5)*HC17</f>
        <v/>
      </c>
      <c r="HD74">
        <f>INDEX('EIA Consumption'!$C:$BW,$G74,HD$5)*HD17</f>
        <v/>
      </c>
      <c r="HE74">
        <f>INDEX('EIA Consumption'!$C:$BW,$G74,HE$5)*HE17</f>
        <v/>
      </c>
      <c r="HF74">
        <f>INDEX('EIA Consumption'!$C:$BW,$G74,HF$5)*HF17</f>
        <v/>
      </c>
      <c r="HG74">
        <f>INDEX('EIA Consumption'!$C:$BW,$G74,HG$5)*HG17</f>
        <v/>
      </c>
      <c r="HH74">
        <f>INDEX('EIA Consumption'!$C:$BW,$G74,HH$5)*HH17</f>
        <v/>
      </c>
      <c r="HI74">
        <f>INDEX('EIA Consumption'!$C:$BW,$G74,HI$5)*HI17</f>
        <v/>
      </c>
      <c r="HJ74">
        <f>INDEX('EIA Consumption'!$C:$BW,$G74,HJ$5)*HJ17</f>
        <v/>
      </c>
      <c r="HK74">
        <f>INDEX('EIA Consumption'!$C:$BW,$G74,HK$5)*HK17</f>
        <v/>
      </c>
      <c r="HL74">
        <f>INDEX('EIA Consumption'!$C:$BW,$G74,HL$5)*HL17</f>
        <v/>
      </c>
      <c r="HM74">
        <f>INDEX('EIA Consumption'!$C:$BW,$G74,HM$5)*HM17</f>
        <v/>
      </c>
      <c r="HN74">
        <f>INDEX('EIA Consumption'!$C:$BW,$G74,HN$5)*HN17</f>
        <v/>
      </c>
      <c r="HO74">
        <f>INDEX('EIA Consumption'!$C:$BW,$G74,HO$5)*HO17</f>
        <v/>
      </c>
      <c r="HP74">
        <f>INDEX('EIA Consumption'!$C:$BW,$G74,HP$5)*HP17</f>
        <v/>
      </c>
      <c r="HQ74">
        <f>INDEX('EIA Consumption'!$C:$BW,$G74,HQ$5)*HQ17</f>
        <v/>
      </c>
      <c r="HR74">
        <f>INDEX('EIA Consumption'!$C:$BW,$G74,HR$5)*HR17</f>
        <v/>
      </c>
      <c r="HS74">
        <f>INDEX('EIA Consumption'!$C:$BW,$G74,HS$5)*HS17</f>
        <v/>
      </c>
      <c r="HT74">
        <f>INDEX('EIA Consumption'!$C:$BW,$G74,HT$5)*HT17</f>
        <v/>
      </c>
      <c r="HU74">
        <f>INDEX('EIA Consumption'!$C:$BW,$G74,HU$5)*HU17</f>
        <v/>
      </c>
      <c r="HV74">
        <f>INDEX('EIA Consumption'!$C:$BW,$G74,HV$5)*HV17</f>
        <v/>
      </c>
      <c r="HW74">
        <f>INDEX('EIA Consumption'!$C:$BW,$G74,HW$5)*HW17</f>
        <v/>
      </c>
      <c r="HX74">
        <f>INDEX('EIA Consumption'!$C:$BW,$G74,HX$5)*HX17</f>
        <v/>
      </c>
      <c r="HY74">
        <f>INDEX('EIA Consumption'!$C:$BW,$G74,HY$5)*HY17</f>
        <v/>
      </c>
      <c r="HZ74">
        <f>INDEX('EIA Consumption'!$C:$BW,$G74,HZ$5)*HZ17</f>
        <v/>
      </c>
      <c r="IA74">
        <f>INDEX('EIA Consumption'!$C:$BW,$G74,IA$5)*IA17</f>
        <v/>
      </c>
      <c r="IB74">
        <f>INDEX('EIA Consumption'!$C:$BW,$G74,IB$5)*IB17</f>
        <v/>
      </c>
      <c r="IC74">
        <f>INDEX('EIA Consumption'!$C:$BW,$G74,IC$5)*IC17</f>
        <v/>
      </c>
      <c r="ID74">
        <f>INDEX('EIA Consumption'!$C:$BW,$G74,ID$5)*ID17</f>
        <v/>
      </c>
      <c r="IE74">
        <f>INDEX('EIA Consumption'!$C:$BW,$G74,IE$5)*IE17</f>
        <v/>
      </c>
      <c r="IF74">
        <f>INDEX('EIA Consumption'!$C:$BW,$G74,IF$5)*IF17</f>
        <v/>
      </c>
      <c r="IG74">
        <f>INDEX('EIA Consumption'!$C:$BW,$G74,IG$5)*IG17</f>
        <v/>
      </c>
      <c r="IH74">
        <f>INDEX('EIA Consumption'!$C:$BW,$G74,IH$5)*IH17</f>
        <v/>
      </c>
      <c r="II74">
        <f>INDEX('EIA Consumption'!$C:$BW,$G74,II$5)*II17</f>
        <v/>
      </c>
      <c r="IJ74">
        <f>INDEX('EIA Consumption'!$C:$BW,$G74,IJ$5)*IJ17</f>
        <v/>
      </c>
      <c r="IK74">
        <f>INDEX('EIA Consumption'!$C:$BW,$G74,IK$5)*IK17</f>
        <v/>
      </c>
      <c r="IL74">
        <f>INDEX('EIA Consumption'!$C:$BW,$G74,IL$5)*IL17</f>
        <v/>
      </c>
      <c r="IM74">
        <f>INDEX('EIA Consumption'!$C:$BW,$G74,IM$5)*IM17</f>
        <v/>
      </c>
      <c r="IN74">
        <f>INDEX('EIA Consumption'!$C:$BW,$G74,IN$5)*IN17</f>
        <v/>
      </c>
      <c r="IO74">
        <f>INDEX('EIA Consumption'!$C:$BW,$G74,IO$5)*IO17</f>
        <v/>
      </c>
      <c r="IP74">
        <f>INDEX('EIA Consumption'!$C:$BW,$G74,IP$5)*IP17</f>
        <v/>
      </c>
      <c r="IQ74">
        <f>INDEX('EIA Consumption'!$C:$BW,$G74,IQ$5)*IQ17</f>
        <v/>
      </c>
      <c r="IR74">
        <f>INDEX('EIA Consumption'!$C:$BW,$G74,IR$5)*IR17</f>
        <v/>
      </c>
      <c r="IS74">
        <f>INDEX('EIA Consumption'!$C:$BW,$G74,IS$5)*IS17</f>
        <v/>
      </c>
      <c r="IT74">
        <f>INDEX('EIA Consumption'!$C:$BW,$G74,IT$5)*IT17</f>
        <v/>
      </c>
      <c r="IU74">
        <f>INDEX('EIA Consumption'!$C:$BW,$G74,IU$5)*IU17</f>
        <v/>
      </c>
      <c r="IV74">
        <f>INDEX('EIA Consumption'!$C:$BW,$G74,IV$5)*IV17</f>
        <v/>
      </c>
      <c r="IW74">
        <f>INDEX('EIA Consumption'!$C:$BW,$G74,IW$5)*IW17</f>
        <v/>
      </c>
      <c r="IX74">
        <f>INDEX('EIA Consumption'!$C:$BW,$G74,IX$5)*IX17</f>
        <v/>
      </c>
      <c r="IY74">
        <f>INDEX('EIA Consumption'!$C:$BW,$G74,IY$5)*IY17</f>
        <v/>
      </c>
      <c r="IZ74">
        <f>INDEX('EIA Consumption'!$C:$BW,$G74,IZ$5)*IZ17</f>
        <v/>
      </c>
      <c r="JA74">
        <f>INDEX('EIA Consumption'!$C:$BW,$G74,JA$5)*JA17</f>
        <v/>
      </c>
      <c r="JB74">
        <f>INDEX('EIA Consumption'!$C:$BW,$G74,JB$5)*JB17</f>
        <v/>
      </c>
      <c r="JC74">
        <f>INDEX('EIA Consumption'!$C:$BW,$G74,JC$5)*JC17</f>
        <v/>
      </c>
      <c r="JD74">
        <f>INDEX('EIA Consumption'!$C:$BW,$G74,JD$5)*JD17</f>
        <v/>
      </c>
      <c r="JE74">
        <f>INDEX('EIA Consumption'!$C:$BW,$G74,JE$5)*JE17</f>
        <v/>
      </c>
      <c r="JF74">
        <f>INDEX('EIA Consumption'!$C:$BW,$G74,JF$5)*JF17</f>
        <v/>
      </c>
      <c r="JG74">
        <f>INDEX('EIA Consumption'!$C:$BW,$G74,JG$5)*JG17</f>
        <v/>
      </c>
      <c r="JH74">
        <f>INDEX('EIA Consumption'!$C:$BW,$G74,JH$5)*JH17</f>
        <v/>
      </c>
      <c r="JI74">
        <f>INDEX('EIA Consumption'!$C:$BW,$G74,JI$5)*JI17</f>
        <v/>
      </c>
      <c r="JJ74">
        <f>INDEX('EIA Consumption'!$C:$BW,$G74,JJ$5)*JJ17</f>
        <v/>
      </c>
      <c r="JK74">
        <f>INDEX('EIA Consumption'!$C:$BW,$G74,JK$5)*JK17</f>
        <v/>
      </c>
      <c r="JL74">
        <f>INDEX('EIA Consumption'!$C:$BW,$G74,JL$5)*JL17</f>
        <v/>
      </c>
      <c r="JM74">
        <f>INDEX('EIA Consumption'!$C:$BW,$G74,JM$5)*JM17</f>
        <v/>
      </c>
      <c r="JN74">
        <f>INDEX('EIA Consumption'!$C:$BW,$G74,JN$5)*JN17</f>
        <v/>
      </c>
      <c r="JO74">
        <f>INDEX('EIA Consumption'!$C:$BW,$G74,JO$5)*JO17</f>
        <v/>
      </c>
      <c r="JP74">
        <f>INDEX('EIA Consumption'!$C:$BW,$G74,JP$5)*JP17</f>
        <v/>
      </c>
      <c r="JQ74">
        <f>INDEX('EIA Consumption'!$C:$BW,$G74,JQ$5)*JQ17</f>
        <v/>
      </c>
      <c r="JR74">
        <f>INDEX('EIA Consumption'!$C:$BW,$G74,JR$5)*JR17</f>
        <v/>
      </c>
      <c r="JS74">
        <f>INDEX('EIA Consumption'!$C:$BW,$G74,JS$5)*JS17</f>
        <v/>
      </c>
      <c r="JT74">
        <f>INDEX('EIA Consumption'!$C:$BW,$G74,JT$5)*JT17</f>
        <v/>
      </c>
      <c r="JU74">
        <f>INDEX('EIA Consumption'!$C:$BW,$G74,JU$5)*JU17</f>
        <v/>
      </c>
      <c r="JV74">
        <f>INDEX('EIA Consumption'!$C:$BW,$G74,JV$5)*JV17</f>
        <v/>
      </c>
      <c r="JW74">
        <f>INDEX('EIA Consumption'!$C:$BW,$G74,JW$5)*JW17</f>
        <v/>
      </c>
      <c r="JX74">
        <f>INDEX('EIA Consumption'!$C:$BW,$G74,JX$5)*JX17</f>
        <v/>
      </c>
      <c r="JY74">
        <f>INDEX('EIA Consumption'!$C:$BW,$G74,JY$5)*JY17</f>
        <v/>
      </c>
      <c r="JZ74">
        <f>INDEX('EIA Consumption'!$C:$BW,$G74,JZ$5)*JZ17</f>
        <v/>
      </c>
      <c r="KA74">
        <f>INDEX('EIA Consumption'!$C:$BW,$G74,KA$5)*KA17</f>
        <v/>
      </c>
      <c r="KB74">
        <f>INDEX('EIA Consumption'!$C:$BW,$G74,KB$5)*KB17</f>
        <v/>
      </c>
      <c r="KC74">
        <f>INDEX('EIA Consumption'!$C:$BW,$G74,KC$5)*KC17</f>
        <v/>
      </c>
      <c r="KD74">
        <f>INDEX('EIA Consumption'!$C:$BW,$G74,KD$5)*KD17</f>
        <v/>
      </c>
      <c r="KE74">
        <f>INDEX('EIA Consumption'!$C:$BW,$G74,KE$5)*KE17</f>
        <v/>
      </c>
      <c r="KF74">
        <f>INDEX('EIA Consumption'!$C:$BW,$G74,KF$5)*KF17</f>
        <v/>
      </c>
      <c r="KG74">
        <f>INDEX('EIA Consumption'!$C:$BW,$G74,KG$5)*KG17</f>
        <v/>
      </c>
      <c r="KH74">
        <f>INDEX('EIA Consumption'!$C:$BW,$G74,KH$5)*KH17</f>
        <v/>
      </c>
      <c r="KI74">
        <f>INDEX('EIA Consumption'!$C:$BW,$G74,KI$5)*KI17</f>
        <v/>
      </c>
      <c r="KJ74">
        <f>INDEX('EIA Consumption'!$C:$BW,$G74,KJ$5)*KJ17</f>
        <v/>
      </c>
      <c r="KK74">
        <f>INDEX('EIA Consumption'!$C:$BW,$G74,KK$5)*KK17</f>
        <v/>
      </c>
      <c r="KL74">
        <f>INDEX('EIA Consumption'!$C:$BW,$G74,KL$5)*KL17</f>
        <v/>
      </c>
      <c r="KM74">
        <f>INDEX('EIA Consumption'!$C:$BW,$G74,KM$5)*KM17</f>
        <v/>
      </c>
      <c r="KN74">
        <f>INDEX('EIA Consumption'!$C:$BW,$G74,KN$5)*KN17</f>
        <v/>
      </c>
      <c r="KO74">
        <f>INDEX('EIA Consumption'!$C:$BW,$G74,KO$5)*KO17</f>
        <v/>
      </c>
      <c r="KP74">
        <f>INDEX('EIA Consumption'!$C:$BW,$G74,KP$5)*KP17</f>
        <v/>
      </c>
      <c r="KQ74">
        <f>INDEX('EIA Consumption'!$C:$BW,$G74,KQ$5)*KQ17</f>
        <v/>
      </c>
      <c r="KR74">
        <f>INDEX('EIA Consumption'!$C:$BW,$G74,KR$5)*KR17</f>
        <v/>
      </c>
      <c r="KS74">
        <f>INDEX('EIA Consumption'!$C:$BW,$G74,KS$5)*KS17</f>
        <v/>
      </c>
      <c r="KT74">
        <f>INDEX('EIA Consumption'!$C:$BW,$G74,KT$5)*KT17</f>
        <v/>
      </c>
      <c r="KU74">
        <f>INDEX('EIA Consumption'!$C:$BW,$G74,KU$5)*KU17</f>
        <v/>
      </c>
    </row>
    <row r="75" spans="1:307">
      <c r="H75">
        <f>SUM(H66:H74)</f>
        <v/>
      </c>
      <c r="I75">
        <f>SUM(I66:I74)</f>
        <v/>
      </c>
      <c r="J75">
        <f>SUM(J66:J74)</f>
        <v/>
      </c>
      <c r="K75">
        <f>SUM(K66:K74)</f>
        <v/>
      </c>
      <c r="L75">
        <f>SUM(L66:L74)</f>
        <v/>
      </c>
      <c r="M75">
        <f>SUM(M66:M74)</f>
        <v/>
      </c>
      <c r="N75">
        <f>SUM(N66:N74)</f>
        <v/>
      </c>
      <c r="O75">
        <f>SUM(O66:O74)</f>
        <v/>
      </c>
      <c r="P75">
        <f>SUM(P66:P74)</f>
        <v/>
      </c>
      <c r="Q75">
        <f>SUM(Q66:Q74)</f>
        <v/>
      </c>
      <c r="R75">
        <f>SUM(R66:R74)</f>
        <v/>
      </c>
      <c r="S75">
        <f>SUM(S66:S74)</f>
        <v/>
      </c>
      <c r="T75">
        <f>SUM(T66:T74)</f>
        <v/>
      </c>
      <c r="U75">
        <f>SUM(U66:U74)</f>
        <v/>
      </c>
      <c r="V75">
        <f>SUM(V66:V74)</f>
        <v/>
      </c>
      <c r="W75">
        <f>SUM(W66:W74)</f>
        <v/>
      </c>
      <c r="X75">
        <f>SUM(X66:X74)</f>
        <v/>
      </c>
      <c r="Y75">
        <f>SUM(Y66:Y74)</f>
        <v/>
      </c>
      <c r="Z75">
        <f>SUM(Z66:Z74)</f>
        <v/>
      </c>
      <c r="AA75">
        <f>SUM(AA66:AA74)</f>
        <v/>
      </c>
      <c r="AB75">
        <f>SUM(AB66:AB74)</f>
        <v/>
      </c>
      <c r="AC75">
        <f>SUM(AC66:AC74)</f>
        <v/>
      </c>
      <c r="AD75">
        <f>SUM(AD66:AD74)</f>
        <v/>
      </c>
      <c r="AE75">
        <f>SUM(AE66:AE74)</f>
        <v/>
      </c>
      <c r="AF75">
        <f>SUM(AF66:AF74)</f>
        <v/>
      </c>
      <c r="AG75">
        <f>SUM(AG66:AG74)</f>
        <v/>
      </c>
      <c r="AH75">
        <f>SUM(AH66:AH74)</f>
        <v/>
      </c>
      <c r="AI75">
        <f>SUM(AI66:AI74)</f>
        <v/>
      </c>
      <c r="AJ75">
        <f>SUM(AJ66:AJ74)</f>
        <v/>
      </c>
      <c r="AK75">
        <f>SUM(AK66:AK74)</f>
        <v/>
      </c>
      <c r="AL75">
        <f>SUM(AL66:AL74)</f>
        <v/>
      </c>
      <c r="AM75">
        <f>SUM(AM66:AM74)</f>
        <v/>
      </c>
      <c r="AN75">
        <f>SUM(AN66:AN74)</f>
        <v/>
      </c>
      <c r="AO75">
        <f>SUM(AO66:AO74)</f>
        <v/>
      </c>
      <c r="AP75">
        <f>SUM(AP66:AP74)</f>
        <v/>
      </c>
      <c r="AQ75">
        <f>SUM(AQ66:AQ74)</f>
        <v/>
      </c>
      <c r="AR75">
        <f>SUM(AR66:AR74)</f>
        <v/>
      </c>
      <c r="AS75">
        <f>SUM(AS66:AS74)</f>
        <v/>
      </c>
      <c r="AT75">
        <f>SUM(AT66:AT74)</f>
        <v/>
      </c>
      <c r="AU75">
        <f>SUM(AU66:AU74)</f>
        <v/>
      </c>
      <c r="AV75">
        <f>SUM(AV66:AV74)</f>
        <v/>
      </c>
      <c r="AW75">
        <f>SUM(AW66:AW74)</f>
        <v/>
      </c>
      <c r="AX75">
        <f>SUM(AX66:AX74)</f>
        <v/>
      </c>
      <c r="AY75">
        <f>SUM(AY66:AY74)</f>
        <v/>
      </c>
      <c r="AZ75">
        <f>SUM(AZ66:AZ74)</f>
        <v/>
      </c>
      <c r="BA75">
        <f>SUM(BA66:BA74)</f>
        <v/>
      </c>
      <c r="BB75">
        <f>SUM(BB66:BB74)</f>
        <v/>
      </c>
      <c r="BC75">
        <f>SUM(BC66:BC74)</f>
        <v/>
      </c>
      <c r="BD75">
        <f>SUM(BD66:BD74)</f>
        <v/>
      </c>
      <c r="BE75">
        <f>SUM(BE66:BE74)</f>
        <v/>
      </c>
      <c r="BF75">
        <f>SUM(BF66:BF74)</f>
        <v/>
      </c>
      <c r="BG75">
        <f>SUM(BG66:BG74)</f>
        <v/>
      </c>
      <c r="BH75">
        <f>SUM(BH66:BH74)</f>
        <v/>
      </c>
      <c r="BI75">
        <f>SUM(BI66:BI74)</f>
        <v/>
      </c>
      <c r="BJ75">
        <f>SUM(BJ66:BJ74)</f>
        <v/>
      </c>
      <c r="BK75">
        <f>SUM(BK66:BK74)</f>
        <v/>
      </c>
      <c r="BL75">
        <f>SUM(BL66:BL74)</f>
        <v/>
      </c>
      <c r="BM75">
        <f>SUM(BM66:BM74)</f>
        <v/>
      </c>
      <c r="BN75">
        <f>SUM(BN66:BN74)</f>
        <v/>
      </c>
      <c r="BO75">
        <f>SUM(BO66:BO74)</f>
        <v/>
      </c>
      <c r="BP75">
        <f>SUM(BP66:BP74)</f>
        <v/>
      </c>
      <c r="BQ75">
        <f>SUM(BQ66:BQ74)</f>
        <v/>
      </c>
      <c r="BR75">
        <f>SUM(BR66:BR74)</f>
        <v/>
      </c>
      <c r="BS75">
        <f>SUM(BS66:BS74)</f>
        <v/>
      </c>
      <c r="BT75">
        <f>SUM(BT66:BT74)</f>
        <v/>
      </c>
      <c r="BU75">
        <f>SUM(BU66:BU74)</f>
        <v/>
      </c>
      <c r="BV75">
        <f>SUM(BV66:BV74)</f>
        <v/>
      </c>
      <c r="BW75">
        <f>SUM(BW66:BW74)</f>
        <v/>
      </c>
      <c r="BX75">
        <f>SUM(BX66:BX74)</f>
        <v/>
      </c>
      <c r="BY75">
        <f>SUM(BY66:BY74)</f>
        <v/>
      </c>
      <c r="BZ75">
        <f>SUM(BZ66:BZ74)</f>
        <v/>
      </c>
      <c r="CA75">
        <f>SUM(CA66:CA74)</f>
        <v/>
      </c>
      <c r="CB75">
        <f>SUM(CB66:CB74)</f>
        <v/>
      </c>
      <c r="CC75">
        <f>SUM(CC66:CC74)</f>
        <v/>
      </c>
      <c r="CD75">
        <f>SUM(CD66:CD74)</f>
        <v/>
      </c>
      <c r="CE75">
        <f>SUM(CE66:CE74)</f>
        <v/>
      </c>
      <c r="CF75">
        <f>SUM(CF66:CF74)</f>
        <v/>
      </c>
      <c r="CG75">
        <f>SUM(CG66:CG74)</f>
        <v/>
      </c>
      <c r="CH75">
        <f>SUM(CH66:CH74)</f>
        <v/>
      </c>
      <c r="CI75">
        <f>SUM(CI66:CI74)</f>
        <v/>
      </c>
      <c r="CJ75">
        <f>SUM(CJ66:CJ74)</f>
        <v/>
      </c>
      <c r="CK75">
        <f>SUM(CK66:CK74)</f>
        <v/>
      </c>
      <c r="CL75">
        <f>SUM(CL66:CL74)</f>
        <v/>
      </c>
      <c r="CM75">
        <f>SUM(CM66:CM74)</f>
        <v/>
      </c>
      <c r="CN75">
        <f>SUM(CN66:CN74)</f>
        <v/>
      </c>
      <c r="CO75">
        <f>SUM(CO66:CO74)</f>
        <v/>
      </c>
      <c r="CP75">
        <f>SUM(CP66:CP74)</f>
        <v/>
      </c>
      <c r="CQ75">
        <f>SUM(CQ66:CQ74)</f>
        <v/>
      </c>
      <c r="CR75">
        <f>SUM(CR66:CR74)</f>
        <v/>
      </c>
      <c r="CS75">
        <f>SUM(CS66:CS74)</f>
        <v/>
      </c>
      <c r="CT75">
        <f>SUM(CT66:CT74)</f>
        <v/>
      </c>
      <c r="CU75">
        <f>SUM(CU66:CU74)</f>
        <v/>
      </c>
      <c r="CV75">
        <f>SUM(CV66:CV74)</f>
        <v/>
      </c>
      <c r="CW75">
        <f>SUM(CW66:CW74)</f>
        <v/>
      </c>
      <c r="CX75">
        <f>SUM(CX66:CX74)</f>
        <v/>
      </c>
      <c r="CY75">
        <f>SUM(CY66:CY74)</f>
        <v/>
      </c>
      <c r="CZ75">
        <f>SUM(CZ66:CZ74)</f>
        <v/>
      </c>
      <c r="DA75">
        <f>SUM(DA66:DA74)</f>
        <v/>
      </c>
      <c r="DB75">
        <f>SUM(DB66:DB74)</f>
        <v/>
      </c>
      <c r="DC75">
        <f>SUM(DC66:DC74)</f>
        <v/>
      </c>
      <c r="DD75">
        <f>SUM(DD66:DD74)</f>
        <v/>
      </c>
      <c r="DE75">
        <f>SUM(DE66:DE74)</f>
        <v/>
      </c>
      <c r="DF75">
        <f>SUM(DF66:DF74)</f>
        <v/>
      </c>
      <c r="DG75">
        <f>SUM(DG66:DG74)</f>
        <v/>
      </c>
      <c r="DH75">
        <f>SUM(DH66:DH74)</f>
        <v/>
      </c>
      <c r="DI75">
        <f>SUM(DI66:DI74)</f>
        <v/>
      </c>
      <c r="DJ75">
        <f>SUM(DJ66:DJ74)</f>
        <v/>
      </c>
      <c r="DK75">
        <f>SUM(DK66:DK74)</f>
        <v/>
      </c>
      <c r="DL75">
        <f>SUM(DL66:DL74)</f>
        <v/>
      </c>
      <c r="DM75">
        <f>SUM(DM66:DM74)</f>
        <v/>
      </c>
      <c r="DN75">
        <f>SUM(DN66:DN74)</f>
        <v/>
      </c>
      <c r="DO75">
        <f>SUM(DO66:DO74)</f>
        <v/>
      </c>
      <c r="DP75">
        <f>SUM(DP66:DP74)</f>
        <v/>
      </c>
      <c r="DQ75">
        <f>SUM(DQ66:DQ74)</f>
        <v/>
      </c>
      <c r="DR75">
        <f>SUM(DR66:DR74)</f>
        <v/>
      </c>
      <c r="DS75">
        <f>SUM(DS66:DS74)</f>
        <v/>
      </c>
      <c r="DT75">
        <f>SUM(DT66:DT74)</f>
        <v/>
      </c>
      <c r="DU75">
        <f>SUM(DU66:DU74)</f>
        <v/>
      </c>
      <c r="DV75">
        <f>SUM(DV66:DV74)</f>
        <v/>
      </c>
      <c r="DW75">
        <f>SUM(DW66:DW74)</f>
        <v/>
      </c>
      <c r="DX75">
        <f>SUM(DX66:DX74)</f>
        <v/>
      </c>
      <c r="DY75">
        <f>SUM(DY66:DY74)</f>
        <v/>
      </c>
      <c r="DZ75">
        <f>SUM(DZ66:DZ74)</f>
        <v/>
      </c>
      <c r="EA75">
        <f>SUM(EA66:EA74)</f>
        <v/>
      </c>
      <c r="EB75">
        <f>SUM(EB66:EB74)</f>
        <v/>
      </c>
      <c r="EC75">
        <f>SUM(EC66:EC74)</f>
        <v/>
      </c>
      <c r="ED75">
        <f>SUM(ED66:ED74)</f>
        <v/>
      </c>
      <c r="EE75">
        <f>SUM(EE66:EE74)</f>
        <v/>
      </c>
      <c r="EF75">
        <f>SUM(EF66:EF74)</f>
        <v/>
      </c>
      <c r="EG75">
        <f>SUM(EG66:EG74)</f>
        <v/>
      </c>
      <c r="EH75">
        <f>SUM(EH66:EH74)</f>
        <v/>
      </c>
      <c r="EI75">
        <f>SUM(EI66:EI74)</f>
        <v/>
      </c>
      <c r="EJ75">
        <f>SUM(EJ66:EJ74)</f>
        <v/>
      </c>
      <c r="EK75">
        <f>SUM(EK66:EK74)</f>
        <v/>
      </c>
      <c r="EL75">
        <f>SUM(EL66:EL74)</f>
        <v/>
      </c>
      <c r="EM75">
        <f>SUM(EM66:EM74)</f>
        <v/>
      </c>
      <c r="EN75">
        <f>SUM(EN66:EN74)</f>
        <v/>
      </c>
      <c r="EO75">
        <f>SUM(EO66:EO74)</f>
        <v/>
      </c>
      <c r="EP75">
        <f>SUM(EP66:EP74)</f>
        <v/>
      </c>
      <c r="EQ75">
        <f>SUM(EQ66:EQ74)</f>
        <v/>
      </c>
      <c r="ER75">
        <f>SUM(ER66:ER74)</f>
        <v/>
      </c>
      <c r="ES75">
        <f>SUM(ES66:ES74)</f>
        <v/>
      </c>
      <c r="ET75">
        <f>SUM(ET66:ET74)</f>
        <v/>
      </c>
      <c r="EU75">
        <f>SUM(EU66:EU74)</f>
        <v/>
      </c>
      <c r="EV75">
        <f>SUM(EV66:EV74)</f>
        <v/>
      </c>
      <c r="EW75">
        <f>SUM(EW66:EW74)</f>
        <v/>
      </c>
      <c r="EX75">
        <f>SUM(EX66:EX74)</f>
        <v/>
      </c>
      <c r="EY75">
        <f>SUM(EY66:EY74)</f>
        <v/>
      </c>
      <c r="EZ75">
        <f>SUM(EZ66:EZ74)</f>
        <v/>
      </c>
      <c r="FA75">
        <f>SUM(FA66:FA74)</f>
        <v/>
      </c>
      <c r="FB75">
        <f>SUM(FB66:FB74)</f>
        <v/>
      </c>
      <c r="FC75">
        <f>SUM(FC66:FC74)</f>
        <v/>
      </c>
      <c r="FD75">
        <f>SUM(FD66:FD74)</f>
        <v/>
      </c>
      <c r="FE75">
        <f>SUM(FE66:FE74)</f>
        <v/>
      </c>
      <c r="FF75">
        <f>SUM(FF66:FF74)</f>
        <v/>
      </c>
      <c r="FG75">
        <f>SUM(FG66:FG74)</f>
        <v/>
      </c>
      <c r="FH75">
        <f>SUM(FH66:FH74)</f>
        <v/>
      </c>
      <c r="FI75">
        <f>SUM(FI66:FI74)</f>
        <v/>
      </c>
      <c r="FJ75">
        <f>SUM(FJ66:FJ74)</f>
        <v/>
      </c>
      <c r="FK75">
        <f>SUM(FK66:FK74)</f>
        <v/>
      </c>
      <c r="FL75">
        <f>SUM(FL66:FL74)</f>
        <v/>
      </c>
      <c r="FM75">
        <f>SUM(FM66:FM74)</f>
        <v/>
      </c>
      <c r="FN75">
        <f>SUM(FN66:FN74)</f>
        <v/>
      </c>
      <c r="FO75">
        <f>SUM(FO66:FO74)</f>
        <v/>
      </c>
      <c r="FP75">
        <f>SUM(FP66:FP74)</f>
        <v/>
      </c>
      <c r="FQ75">
        <f>SUM(FQ66:FQ74)</f>
        <v/>
      </c>
      <c r="FR75">
        <f>SUM(FR66:FR74)</f>
        <v/>
      </c>
      <c r="FS75">
        <f>SUM(FS66:FS74)</f>
        <v/>
      </c>
      <c r="FT75">
        <f>SUM(FT66:FT74)</f>
        <v/>
      </c>
      <c r="FU75">
        <f>SUM(FU66:FU74)</f>
        <v/>
      </c>
      <c r="FV75">
        <f>SUM(FV66:FV74)</f>
        <v/>
      </c>
      <c r="FW75">
        <f>SUM(FW66:FW74)</f>
        <v/>
      </c>
      <c r="FX75">
        <f>SUM(FX66:FX74)</f>
        <v/>
      </c>
      <c r="FY75">
        <f>SUM(FY66:FY74)</f>
        <v/>
      </c>
      <c r="FZ75">
        <f>SUM(FZ66:FZ74)</f>
        <v/>
      </c>
      <c r="GA75">
        <f>SUM(GA66:GA74)</f>
        <v/>
      </c>
      <c r="GB75">
        <f>SUM(GB66:GB74)</f>
        <v/>
      </c>
      <c r="GC75">
        <f>SUM(GC66:GC74)</f>
        <v/>
      </c>
      <c r="GD75">
        <f>SUM(GD66:GD74)</f>
        <v/>
      </c>
      <c r="GE75">
        <f>SUM(GE66:GE74)</f>
        <v/>
      </c>
      <c r="GF75">
        <f>SUM(GF66:GF74)</f>
        <v/>
      </c>
      <c r="GG75">
        <f>SUM(GG66:GG74)</f>
        <v/>
      </c>
      <c r="GH75">
        <f>SUM(GH66:GH74)</f>
        <v/>
      </c>
      <c r="GI75">
        <f>SUM(GI66:GI74)</f>
        <v/>
      </c>
      <c r="GJ75">
        <f>SUM(GJ66:GJ74)</f>
        <v/>
      </c>
      <c r="GK75">
        <f>SUM(GK66:GK74)</f>
        <v/>
      </c>
      <c r="GL75">
        <f>SUM(GL66:GL74)</f>
        <v/>
      </c>
      <c r="GM75">
        <f>SUM(GM66:GM74)</f>
        <v/>
      </c>
      <c r="GN75">
        <f>SUM(GN66:GN74)</f>
        <v/>
      </c>
      <c r="GO75">
        <f>SUM(GO66:GO74)</f>
        <v/>
      </c>
      <c r="GP75">
        <f>SUM(GP66:GP74)</f>
        <v/>
      </c>
      <c r="GQ75">
        <f>SUM(GQ66:GQ74)</f>
        <v/>
      </c>
      <c r="GR75">
        <f>SUM(GR66:GR74)</f>
        <v/>
      </c>
      <c r="GS75">
        <f>SUM(GS66:GS74)</f>
        <v/>
      </c>
      <c r="GT75">
        <f>SUM(GT66:GT74)</f>
        <v/>
      </c>
      <c r="GU75">
        <f>SUM(GU66:GU74)</f>
        <v/>
      </c>
      <c r="GV75">
        <f>SUM(GV66:GV74)</f>
        <v/>
      </c>
      <c r="GW75">
        <f>SUM(GW66:GW74)</f>
        <v/>
      </c>
      <c r="GX75">
        <f>SUM(GX66:GX74)</f>
        <v/>
      </c>
      <c r="GY75">
        <f>SUM(GY66:GY74)</f>
        <v/>
      </c>
      <c r="GZ75">
        <f>SUM(GZ66:GZ74)</f>
        <v/>
      </c>
      <c r="HA75">
        <f>SUM(HA66:HA74)</f>
        <v/>
      </c>
      <c r="HB75">
        <f>SUM(HB66:HB74)</f>
        <v/>
      </c>
      <c r="HC75">
        <f>SUM(HC66:HC74)</f>
        <v/>
      </c>
      <c r="HD75">
        <f>SUM(HD66:HD74)</f>
        <v/>
      </c>
      <c r="HE75">
        <f>SUM(HE66:HE74)</f>
        <v/>
      </c>
      <c r="HF75">
        <f>SUM(HF66:HF74)</f>
        <v/>
      </c>
      <c r="HG75">
        <f>SUM(HG66:HG74)</f>
        <v/>
      </c>
      <c r="HH75">
        <f>SUM(HH66:HH74)</f>
        <v/>
      </c>
      <c r="HI75">
        <f>SUM(HI66:HI74)</f>
        <v/>
      </c>
      <c r="HJ75">
        <f>SUM(HJ66:HJ74)</f>
        <v/>
      </c>
      <c r="HK75">
        <f>SUM(HK66:HK74)</f>
        <v/>
      </c>
      <c r="HL75">
        <f>SUM(HL66:HL74)</f>
        <v/>
      </c>
      <c r="HM75">
        <f>SUM(HM66:HM74)</f>
        <v/>
      </c>
      <c r="HN75">
        <f>SUM(HN66:HN74)</f>
        <v/>
      </c>
      <c r="HO75">
        <f>SUM(HO66:HO74)</f>
        <v/>
      </c>
      <c r="HP75">
        <f>SUM(HP66:HP74)</f>
        <v/>
      </c>
      <c r="HQ75">
        <f>SUM(HQ66:HQ74)</f>
        <v/>
      </c>
      <c r="HR75">
        <f>SUM(HR66:HR74)</f>
        <v/>
      </c>
      <c r="HS75">
        <f>SUM(HS66:HS74)</f>
        <v/>
      </c>
      <c r="HT75">
        <f>SUM(HT66:HT74)</f>
        <v/>
      </c>
      <c r="HU75">
        <f>SUM(HU66:HU74)</f>
        <v/>
      </c>
      <c r="HV75">
        <f>SUM(HV66:HV74)</f>
        <v/>
      </c>
      <c r="HW75">
        <f>SUM(HW66:HW74)</f>
        <v/>
      </c>
      <c r="HX75">
        <f>SUM(HX66:HX74)</f>
        <v/>
      </c>
      <c r="HY75">
        <f>SUM(HY66:HY74)</f>
        <v/>
      </c>
      <c r="HZ75">
        <f>SUM(HZ66:HZ74)</f>
        <v/>
      </c>
      <c r="IA75">
        <f>SUM(IA66:IA74)</f>
        <v/>
      </c>
      <c r="IB75">
        <f>SUM(IB66:IB74)</f>
        <v/>
      </c>
      <c r="IC75">
        <f>SUM(IC66:IC74)</f>
        <v/>
      </c>
      <c r="ID75">
        <f>SUM(ID66:ID74)</f>
        <v/>
      </c>
      <c r="IE75">
        <f>SUM(IE66:IE74)</f>
        <v/>
      </c>
      <c r="IF75">
        <f>SUM(IF66:IF74)</f>
        <v/>
      </c>
      <c r="IG75">
        <f>SUM(IG66:IG74)</f>
        <v/>
      </c>
      <c r="IH75">
        <f>SUM(IH66:IH74)</f>
        <v/>
      </c>
      <c r="II75">
        <f>SUM(II66:II74)</f>
        <v/>
      </c>
      <c r="IJ75">
        <f>SUM(IJ66:IJ74)</f>
        <v/>
      </c>
      <c r="IK75">
        <f>SUM(IK66:IK74)</f>
        <v/>
      </c>
      <c r="IL75">
        <f>SUM(IL66:IL74)</f>
        <v/>
      </c>
      <c r="IM75">
        <f>SUM(IM66:IM74)</f>
        <v/>
      </c>
      <c r="IN75">
        <f>SUM(IN66:IN74)</f>
        <v/>
      </c>
      <c r="IO75">
        <f>SUM(IO66:IO74)</f>
        <v/>
      </c>
      <c r="IP75">
        <f>SUM(IP66:IP74)</f>
        <v/>
      </c>
      <c r="IQ75">
        <f>SUM(IQ66:IQ74)</f>
        <v/>
      </c>
      <c r="IR75">
        <f>SUM(IR66:IR74)</f>
        <v/>
      </c>
      <c r="IS75">
        <f>SUM(IS66:IS74)</f>
        <v/>
      </c>
      <c r="IT75">
        <f>SUM(IT66:IT74)</f>
        <v/>
      </c>
      <c r="IU75">
        <f>SUM(IU66:IU74)</f>
        <v/>
      </c>
      <c r="IV75">
        <f>SUM(IV66:IV74)</f>
        <v/>
      </c>
      <c r="IW75">
        <f>SUM(IW66:IW74)</f>
        <v/>
      </c>
      <c r="IX75">
        <f>SUM(IX66:IX74)</f>
        <v/>
      </c>
      <c r="IY75">
        <f>SUM(IY66:IY74)</f>
        <v/>
      </c>
      <c r="IZ75">
        <f>SUM(IZ66:IZ74)</f>
        <v/>
      </c>
      <c r="JA75">
        <f>SUM(JA66:JA74)</f>
        <v/>
      </c>
      <c r="JB75">
        <f>SUM(JB66:JB74)</f>
        <v/>
      </c>
      <c r="JC75">
        <f>SUM(JC66:JC74)</f>
        <v/>
      </c>
      <c r="JD75">
        <f>SUM(JD66:JD74)</f>
        <v/>
      </c>
      <c r="JE75">
        <f>SUM(JE66:JE74)</f>
        <v/>
      </c>
      <c r="JF75">
        <f>SUM(JF66:JF74)</f>
        <v/>
      </c>
      <c r="JG75">
        <f>SUM(JG66:JG74)</f>
        <v/>
      </c>
      <c r="JH75">
        <f>SUM(JH66:JH74)</f>
        <v/>
      </c>
      <c r="JI75">
        <f>SUM(JI66:JI74)</f>
        <v/>
      </c>
      <c r="JJ75">
        <f>SUM(JJ66:JJ74)</f>
        <v/>
      </c>
      <c r="JK75">
        <f>SUM(JK66:JK74)</f>
        <v/>
      </c>
      <c r="JL75">
        <f>SUM(JL66:JL74)</f>
        <v/>
      </c>
      <c r="JM75">
        <f>SUM(JM66:JM74)</f>
        <v/>
      </c>
      <c r="JN75">
        <f>SUM(JN66:JN74)</f>
        <v/>
      </c>
      <c r="JO75">
        <f>SUM(JO66:JO74)</f>
        <v/>
      </c>
      <c r="JP75">
        <f>SUM(JP66:JP74)</f>
        <v/>
      </c>
      <c r="JQ75">
        <f>SUM(JQ66:JQ74)</f>
        <v/>
      </c>
      <c r="JR75">
        <f>SUM(JR66:JR74)</f>
        <v/>
      </c>
      <c r="JS75">
        <f>SUM(JS66:JS74)</f>
        <v/>
      </c>
      <c r="JT75">
        <f>SUM(JT66:JT74)</f>
        <v/>
      </c>
      <c r="JU75">
        <f>SUM(JU66:JU74)</f>
        <v/>
      </c>
      <c r="JV75">
        <f>SUM(JV66:JV74)</f>
        <v/>
      </c>
      <c r="JW75">
        <f>SUM(JW66:JW74)</f>
        <v/>
      </c>
      <c r="JX75">
        <f>SUM(JX66:JX74)</f>
        <v/>
      </c>
      <c r="JY75">
        <f>SUM(JY66:JY74)</f>
        <v/>
      </c>
      <c r="JZ75">
        <f>SUM(JZ66:JZ74)</f>
        <v/>
      </c>
      <c r="KA75">
        <f>SUM(KA66:KA74)</f>
        <v/>
      </c>
      <c r="KB75">
        <f>SUM(KB66:KB74)</f>
        <v/>
      </c>
      <c r="KC75">
        <f>SUM(KC66:KC74)</f>
        <v/>
      </c>
      <c r="KD75">
        <f>SUM(KD66:KD74)</f>
        <v/>
      </c>
      <c r="KE75">
        <f>SUM(KE66:KE74)</f>
        <v/>
      </c>
      <c r="KF75">
        <f>SUM(KF66:KF74)</f>
        <v/>
      </c>
      <c r="KG75">
        <f>SUM(KG66:KG74)</f>
        <v/>
      </c>
      <c r="KH75">
        <f>SUM(KH66:KH74)</f>
        <v/>
      </c>
      <c r="KI75">
        <f>SUM(KI66:KI74)</f>
        <v/>
      </c>
      <c r="KJ75">
        <f>SUM(KJ66:KJ74)</f>
        <v/>
      </c>
      <c r="KK75">
        <f>SUM(KK66:KK74)</f>
        <v/>
      </c>
      <c r="KL75">
        <f>SUM(KL66:KL74)</f>
        <v/>
      </c>
      <c r="KM75">
        <f>SUM(KM66:KM74)</f>
        <v/>
      </c>
      <c r="KN75">
        <f>SUM(KN66:KN74)</f>
        <v/>
      </c>
      <c r="KO75">
        <f>SUM(KO66:KO74)</f>
        <v/>
      </c>
      <c r="KP75">
        <f>SUM(KP66:KP74)</f>
        <v/>
      </c>
      <c r="KQ75">
        <f>SUM(KQ66:KQ74)</f>
        <v/>
      </c>
      <c r="KR75">
        <f>SUM(KR66:KR74)</f>
        <v/>
      </c>
      <c r="KS75">
        <f>SUM(KS66:KS74)</f>
        <v/>
      </c>
      <c r="KT75">
        <f>SUM(KT66:KT74)</f>
        <v/>
      </c>
      <c r="KU75">
        <f>SUM(KU66:KU74)</f>
        <v/>
      </c>
    </row>
    <row r="76" spans="1:307">
      <c r="A76" t="s">
        <v>7</v>
      </c>
    </row>
    <row r="77" spans="1:307">
      <c r="B77" t="s">
        <v>9</v>
      </c>
      <c r="C77" t="s">
        <v>25</v>
      </c>
      <c r="D77" t="s">
        <v>25</v>
      </c>
    </row>
    <row r="78" spans="1:307">
      <c r="B78" t="s">
        <v>10</v>
      </c>
      <c r="C78" t="s">
        <v>25</v>
      </c>
      <c r="D78" t="s">
        <v>25</v>
      </c>
    </row>
    <row r="79" spans="1:307">
      <c r="B79" t="s">
        <v>11</v>
      </c>
      <c r="C79" t="s">
        <v>25</v>
      </c>
      <c r="D79" t="s">
        <v>25</v>
      </c>
    </row>
    <row r="80" spans="1:307">
      <c r="B80" t="s">
        <v>12</v>
      </c>
      <c r="C80" t="s">
        <v>25</v>
      </c>
      <c r="D80" t="s">
        <v>25</v>
      </c>
    </row>
    <row r="81" spans="1:307">
      <c r="B81" t="s">
        <v>13</v>
      </c>
      <c r="C81" t="s">
        <v>25</v>
      </c>
      <c r="D81" t="s">
        <v>25</v>
      </c>
    </row>
    <row r="82" spans="1:307">
      <c r="B82" t="s">
        <v>14</v>
      </c>
      <c r="C82" t="s">
        <v>25</v>
      </c>
      <c r="D82" t="s">
        <v>25</v>
      </c>
    </row>
    <row r="83" spans="1:307">
      <c r="B83" t="s">
        <v>15</v>
      </c>
      <c r="C83" t="s">
        <v>25</v>
      </c>
      <c r="D83" t="s">
        <v>25</v>
      </c>
    </row>
    <row r="84" spans="1:307">
      <c r="B84" t="s">
        <v>16</v>
      </c>
      <c r="C84" t="s">
        <v>25</v>
      </c>
      <c r="D84" t="s">
        <v>25</v>
      </c>
    </row>
    <row r="85" spans="1:307">
      <c r="B85" t="s">
        <v>17</v>
      </c>
      <c r="C85" t="s">
        <v>25</v>
      </c>
      <c r="D85" t="s">
        <v>25</v>
      </c>
    </row>
    <row r="87" spans="1:307">
      <c r="A87" t="s">
        <v>8</v>
      </c>
    </row>
    <row r="88" spans="1:307">
      <c r="B88" t="s">
        <v>9</v>
      </c>
      <c r="C88" t="s">
        <v>54</v>
      </c>
      <c r="D88" t="s">
        <v>99</v>
      </c>
      <c r="E88" t="s">
        <v>24</v>
      </c>
      <c r="H88">
        <f>(H66+H55+H44+H33+H22)*1000</f>
        <v/>
      </c>
      <c r="I88">
        <f>(I66+I55+I44+I33+I22)*1000</f>
        <v/>
      </c>
      <c r="J88">
        <f>(J66+J55+J44+J33+J22)*1000</f>
        <v/>
      </c>
      <c r="K88">
        <f>(K66+K55+K44+K33+K22)*1000</f>
        <v/>
      </c>
      <c r="L88">
        <f>(L66+L55+L44+L33+L22)*1000</f>
        <v/>
      </c>
      <c r="M88">
        <f>(M66+M55+M44+M33+M22)*1000</f>
        <v/>
      </c>
      <c r="N88">
        <f>(N66+N55+N44+N33+N22)*1000</f>
        <v/>
      </c>
      <c r="O88">
        <f>(O66+O55+O44+O33+O22)*1000</f>
        <v/>
      </c>
      <c r="P88">
        <f>(P66+P55+P44+P33+P22)*1000</f>
        <v/>
      </c>
      <c r="Q88">
        <f>(Q66+Q55+Q44+Q33+Q22)*1000</f>
        <v/>
      </c>
      <c r="R88">
        <f>(R66+R55+R44+R33+R22)*1000</f>
        <v/>
      </c>
      <c r="S88">
        <f>(S66+S55+S44+S33+S22)*1000</f>
        <v/>
      </c>
      <c r="T88">
        <f>(T66+T55+T44+T33+T22)*1000</f>
        <v/>
      </c>
      <c r="U88">
        <f>(U66+U55+U44+U33+U22)*1000</f>
        <v/>
      </c>
      <c r="V88">
        <f>(V66+V55+V44+V33+V22)*1000</f>
        <v/>
      </c>
      <c r="W88">
        <f>(W66+W55+W44+W33+W22)*1000</f>
        <v/>
      </c>
      <c r="X88">
        <f>(X66+X55+X44+X33+X22)*1000</f>
        <v/>
      </c>
      <c r="Y88">
        <f>(Y66+Y55+Y44+Y33+Y22)*1000</f>
        <v/>
      </c>
      <c r="Z88">
        <f>(Z66+Z55+Z44+Z33+Z22)*1000</f>
        <v/>
      </c>
      <c r="AA88">
        <f>(AA66+AA55+AA44+AA33+AA22)*1000</f>
        <v/>
      </c>
      <c r="AB88">
        <f>(AB66+AB55+AB44+AB33+AB22)*1000</f>
        <v/>
      </c>
      <c r="AC88">
        <f>(AC66+AC55+AC44+AC33+AC22)*1000</f>
        <v/>
      </c>
      <c r="AD88">
        <f>(AD66+AD55+AD44+AD33+AD22)*1000</f>
        <v/>
      </c>
      <c r="AE88">
        <f>(AE66+AE55+AE44+AE33+AE22)*1000</f>
        <v/>
      </c>
      <c r="AF88">
        <f>(AF66+AF55+AF44+AF33+AF22)*1000</f>
        <v/>
      </c>
      <c r="AG88">
        <f>(AG66+AG55+AG44+AG33+AG22)*1000</f>
        <v/>
      </c>
      <c r="AH88">
        <f>(AH66+AH55+AH44+AH33+AH22)*1000</f>
        <v/>
      </c>
      <c r="AI88">
        <f>(AI66+AI55+AI44+AI33+AI22)*1000</f>
        <v/>
      </c>
      <c r="AJ88">
        <f>(AJ66+AJ55+AJ44+AJ33+AJ22)*1000</f>
        <v/>
      </c>
      <c r="AK88">
        <f>(AK66+AK55+AK44+AK33+AK22)*1000</f>
        <v/>
      </c>
      <c r="AL88">
        <f>(AL66+AL55+AL44+AL33+AL22)*1000</f>
        <v/>
      </c>
      <c r="AM88">
        <f>(AM66+AM55+AM44+AM33+AM22)*1000</f>
        <v/>
      </c>
      <c r="AN88">
        <f>(AN66+AN55+AN44+AN33+AN22)*1000</f>
        <v/>
      </c>
      <c r="AO88">
        <f>(AO66+AO55+AO44+AO33+AO22)*1000</f>
        <v/>
      </c>
      <c r="AP88">
        <f>(AP66+AP55+AP44+AP33+AP22)*1000</f>
        <v/>
      </c>
      <c r="AQ88">
        <f>(AQ66+AQ55+AQ44+AQ33+AQ22)*1000</f>
        <v/>
      </c>
      <c r="AR88">
        <f>(AR66+AR55+AR44+AR33+AR22)*1000</f>
        <v/>
      </c>
      <c r="AS88">
        <f>(AS66+AS55+AS44+AS33+AS22)*1000</f>
        <v/>
      </c>
      <c r="AT88">
        <f>(AT66+AT55+AT44+AT33+AT22)*1000</f>
        <v/>
      </c>
      <c r="AU88">
        <f>(AU66+AU55+AU44+AU33+AU22)*1000</f>
        <v/>
      </c>
      <c r="AV88">
        <f>(AV66+AV55+AV44+AV33+AV22)*1000</f>
        <v/>
      </c>
      <c r="AW88">
        <f>(AW66+AW55+AW44+AW33+AW22)*1000</f>
        <v/>
      </c>
      <c r="AX88">
        <f>(AX66+AX55+AX44+AX33+AX22)*1000</f>
        <v/>
      </c>
      <c r="AY88">
        <f>(AY66+AY55+AY44+AY33+AY22)*1000</f>
        <v/>
      </c>
      <c r="AZ88">
        <f>(AZ66+AZ55+AZ44+AZ33+AZ22)*1000</f>
        <v/>
      </c>
      <c r="BA88">
        <f>(BA66+BA55+BA44+BA33+BA22)*1000</f>
        <v/>
      </c>
      <c r="BB88">
        <f>(BB66+BB55+BB44+BB33+BB22)*1000</f>
        <v/>
      </c>
      <c r="BC88">
        <f>(BC66+BC55+BC44+BC33+BC22)*1000</f>
        <v/>
      </c>
      <c r="BD88">
        <f>(BD66+BD55+BD44+BD33+BD22)*1000</f>
        <v/>
      </c>
      <c r="BE88">
        <f>(BE66+BE55+BE44+BE33+BE22)*1000</f>
        <v/>
      </c>
      <c r="BF88">
        <f>(BF66+BF55+BF44+BF33+BF22)*1000</f>
        <v/>
      </c>
      <c r="BG88">
        <f>(BG66+BG55+BG44+BG33+BG22)*1000</f>
        <v/>
      </c>
      <c r="BH88">
        <f>(BH66+BH55+BH44+BH33+BH22)*1000</f>
        <v/>
      </c>
      <c r="BI88">
        <f>(BI66+BI55+BI44+BI33+BI22)*1000</f>
        <v/>
      </c>
      <c r="BJ88">
        <f>(BJ66+BJ55+BJ44+BJ33+BJ22)*1000</f>
        <v/>
      </c>
      <c r="BK88">
        <f>(BK66+BK55+BK44+BK33+BK22)*1000</f>
        <v/>
      </c>
      <c r="BL88">
        <f>(BL66+BL55+BL44+BL33+BL22)*1000</f>
        <v/>
      </c>
      <c r="BM88">
        <f>(BM66+BM55+BM44+BM33+BM22)*1000</f>
        <v/>
      </c>
      <c r="BN88">
        <f>(BN66+BN55+BN44+BN33+BN22)*1000</f>
        <v/>
      </c>
      <c r="BO88">
        <f>(BO66+BO55+BO44+BO33+BO22)*1000</f>
        <v/>
      </c>
      <c r="BP88">
        <f>(BP66+BP55+BP44+BP33+BP22)*1000</f>
        <v/>
      </c>
      <c r="BQ88">
        <f>(BQ66+BQ55+BQ44+BQ33+BQ22)*1000</f>
        <v/>
      </c>
      <c r="BR88">
        <f>(BR66+BR55+BR44+BR33+BR22)*1000</f>
        <v/>
      </c>
      <c r="BS88">
        <f>(BS66+BS55+BS44+BS33+BS22)*1000</f>
        <v/>
      </c>
      <c r="BT88">
        <f>(BT66+BT55+BT44+BT33+BT22)*1000</f>
        <v/>
      </c>
      <c r="BU88">
        <f>(BU66+BU55+BU44+BU33+BU22)*1000</f>
        <v/>
      </c>
      <c r="BV88">
        <f>(BV66+BV55+BV44+BV33+BV22)*1000</f>
        <v/>
      </c>
      <c r="BW88">
        <f>(BW66+BW55+BW44+BW33+BW22)*1000</f>
        <v/>
      </c>
      <c r="BX88">
        <f>(BX66+BX55+BX44+BX33+BX22)*1000</f>
        <v/>
      </c>
      <c r="BY88">
        <f>(BY66+BY55+BY44+BY33+BY22)*1000</f>
        <v/>
      </c>
      <c r="BZ88">
        <f>(BZ66+BZ55+BZ44+BZ33+BZ22)*1000</f>
        <v/>
      </c>
      <c r="CA88">
        <f>(CA66+CA55+CA44+CA33+CA22)*1000</f>
        <v/>
      </c>
      <c r="CB88">
        <f>(CB66+CB55+CB44+CB33+CB22)*1000</f>
        <v/>
      </c>
      <c r="CC88">
        <f>(CC66+CC55+CC44+CC33+CC22)*1000</f>
        <v/>
      </c>
      <c r="CD88">
        <f>(CD66+CD55+CD44+CD33+CD22)*1000</f>
        <v/>
      </c>
      <c r="CE88">
        <f>(CE66+CE55+CE44+CE33+CE22)*1000</f>
        <v/>
      </c>
      <c r="CF88">
        <f>(CF66+CF55+CF44+CF33+CF22)*1000</f>
        <v/>
      </c>
      <c r="CG88">
        <f>(CG66+CG55+CG44+CG33+CG22)*1000</f>
        <v/>
      </c>
      <c r="CH88">
        <f>(CH66+CH55+CH44+CH33+CH22)*1000</f>
        <v/>
      </c>
      <c r="CI88">
        <f>(CI66+CI55+CI44+CI33+CI22)*1000</f>
        <v/>
      </c>
      <c r="CJ88">
        <f>(CJ66+CJ55+CJ44+CJ33+CJ22)*1000</f>
        <v/>
      </c>
      <c r="CK88">
        <f>(CK66+CK55+CK44+CK33+CK22)*1000</f>
        <v/>
      </c>
      <c r="CL88">
        <f>(CL66+CL55+CL44+CL33+CL22)*1000</f>
        <v/>
      </c>
      <c r="CM88">
        <f>(CM66+CM55+CM44+CM33+CM22)*1000</f>
        <v/>
      </c>
      <c r="CN88">
        <f>(CN66+CN55+CN44+CN33+CN22)*1000</f>
        <v/>
      </c>
      <c r="CO88">
        <f>(CO66+CO55+CO44+CO33+CO22)*1000</f>
        <v/>
      </c>
      <c r="CP88">
        <f>(CP66+CP55+CP44+CP33+CP22)*1000</f>
        <v/>
      </c>
      <c r="CQ88">
        <f>(CQ66+CQ55+CQ44+CQ33+CQ22)*1000</f>
        <v/>
      </c>
      <c r="CR88">
        <f>(CR66+CR55+CR44+CR33+CR22)*1000</f>
        <v/>
      </c>
      <c r="CS88">
        <f>(CS66+CS55+CS44+CS33+CS22)*1000</f>
        <v/>
      </c>
      <c r="CT88">
        <f>(CT66+CT55+CT44+CT33+CT22)*1000</f>
        <v/>
      </c>
      <c r="CU88">
        <f>(CU66+CU55+CU44+CU33+CU22)*1000</f>
        <v/>
      </c>
      <c r="CV88">
        <f>(CV66+CV55+CV44+CV33+CV22)*1000</f>
        <v/>
      </c>
      <c r="CW88">
        <f>(CW66+CW55+CW44+CW33+CW22)*1000</f>
        <v/>
      </c>
      <c r="CX88">
        <f>(CX66+CX55+CX44+CX33+CX22)*1000</f>
        <v/>
      </c>
      <c r="CY88">
        <f>(CY66+CY55+CY44+CY33+CY22)*1000</f>
        <v/>
      </c>
      <c r="CZ88">
        <f>(CZ66+CZ55+CZ44+CZ33+CZ22)*1000</f>
        <v/>
      </c>
      <c r="DA88">
        <f>(DA66+DA55+DA44+DA33+DA22)*1000</f>
        <v/>
      </c>
      <c r="DB88">
        <f>(DB66+DB55+DB44+DB33+DB22)*1000</f>
        <v/>
      </c>
      <c r="DC88">
        <f>(DC66+DC55+DC44+DC33+DC22)*1000</f>
        <v/>
      </c>
      <c r="DD88">
        <f>(DD66+DD55+DD44+DD33+DD22)*1000</f>
        <v/>
      </c>
      <c r="DE88">
        <f>(DE66+DE55+DE44+DE33+DE22)*1000</f>
        <v/>
      </c>
      <c r="DF88">
        <f>(DF66+DF55+DF44+DF33+DF22)*1000</f>
        <v/>
      </c>
      <c r="DG88">
        <f>(DG66+DG55+DG44+DG33+DG22)*1000</f>
        <v/>
      </c>
      <c r="DH88">
        <f>(DH66+DH55+DH44+DH33+DH22)*1000</f>
        <v/>
      </c>
      <c r="DI88">
        <f>(DI66+DI55+DI44+DI33+DI22)*1000</f>
        <v/>
      </c>
      <c r="DJ88">
        <f>(DJ66+DJ55+DJ44+DJ33+DJ22)*1000</f>
        <v/>
      </c>
      <c r="DK88">
        <f>(DK66+DK55+DK44+DK33+DK22)*1000</f>
        <v/>
      </c>
      <c r="DL88">
        <f>(DL66+DL55+DL44+DL33+DL22)*1000</f>
        <v/>
      </c>
      <c r="DM88">
        <f>(DM66+DM55+DM44+DM33+DM22)*1000</f>
        <v/>
      </c>
      <c r="DN88">
        <f>(DN66+DN55+DN44+DN33+DN22)*1000</f>
        <v/>
      </c>
      <c r="DO88">
        <f>(DO66+DO55+DO44+DO33+DO22)*1000</f>
        <v/>
      </c>
      <c r="DP88">
        <f>(DP66+DP55+DP44+DP33+DP22)*1000</f>
        <v/>
      </c>
      <c r="DQ88">
        <f>(DQ66+DQ55+DQ44+DQ33+DQ22)*1000</f>
        <v/>
      </c>
      <c r="DR88">
        <f>(DR66+DR55+DR44+DR33+DR22)*1000</f>
        <v/>
      </c>
      <c r="DS88">
        <f>(DS66+DS55+DS44+DS33+DS22)*1000</f>
        <v/>
      </c>
      <c r="DT88">
        <f>(DT66+DT55+DT44+DT33+DT22)*1000</f>
        <v/>
      </c>
      <c r="DU88">
        <f>(DU66+DU55+DU44+DU33+DU22)*1000</f>
        <v/>
      </c>
      <c r="DV88">
        <f>(DV66+DV55+DV44+DV33+DV22)*1000</f>
        <v/>
      </c>
      <c r="DW88">
        <f>(DW66+DW55+DW44+DW33+DW22)*1000</f>
        <v/>
      </c>
      <c r="DX88">
        <f>(DX66+DX55+DX44+DX33+DX22)*1000</f>
        <v/>
      </c>
      <c r="DY88">
        <f>(DY66+DY55+DY44+DY33+DY22)*1000</f>
        <v/>
      </c>
      <c r="DZ88">
        <f>(DZ66+DZ55+DZ44+DZ33+DZ22)*1000</f>
        <v/>
      </c>
      <c r="EA88">
        <f>(EA66+EA55+EA44+EA33+EA22)*1000</f>
        <v/>
      </c>
      <c r="EB88">
        <f>(EB66+EB55+EB44+EB33+EB22)*1000</f>
        <v/>
      </c>
      <c r="EC88">
        <f>(EC66+EC55+EC44+EC33+EC22)*1000</f>
        <v/>
      </c>
      <c r="ED88">
        <f>(ED66+ED55+ED44+ED33+ED22)*1000</f>
        <v/>
      </c>
      <c r="EE88">
        <f>(EE66+EE55+EE44+EE33+EE22)*1000</f>
        <v/>
      </c>
      <c r="EF88">
        <f>(EF66+EF55+EF44+EF33+EF22)*1000</f>
        <v/>
      </c>
      <c r="EG88">
        <f>(EG66+EG55+EG44+EG33+EG22)*1000</f>
        <v/>
      </c>
      <c r="EH88">
        <f>(EH66+EH55+EH44+EH33+EH22)*1000</f>
        <v/>
      </c>
      <c r="EI88">
        <f>(EI66+EI55+EI44+EI33+EI22)*1000</f>
        <v/>
      </c>
      <c r="EJ88">
        <f>(EJ66+EJ55+EJ44+EJ33+EJ22)*1000</f>
        <v/>
      </c>
      <c r="EK88">
        <f>(EK66+EK55+EK44+EK33+EK22)*1000</f>
        <v/>
      </c>
      <c r="EL88">
        <f>(EL66+EL55+EL44+EL33+EL22)*1000</f>
        <v/>
      </c>
      <c r="EM88">
        <f>(EM66+EM55+EM44+EM33+EM22)*1000</f>
        <v/>
      </c>
      <c r="EN88">
        <f>(EN66+EN55+EN44+EN33+EN22)*1000</f>
        <v/>
      </c>
      <c r="EO88">
        <f>(EO66+EO55+EO44+EO33+EO22)*1000</f>
        <v/>
      </c>
      <c r="EP88">
        <f>(EP66+EP55+EP44+EP33+EP22)*1000</f>
        <v/>
      </c>
      <c r="EQ88">
        <f>(EQ66+EQ55+EQ44+EQ33+EQ22)*1000</f>
        <v/>
      </c>
      <c r="ER88">
        <f>(ER66+ER55+ER44+ER33+ER22)*1000</f>
        <v/>
      </c>
      <c r="ES88">
        <f>(ES66+ES55+ES44+ES33+ES22)*1000</f>
        <v/>
      </c>
      <c r="ET88">
        <f>(ET66+ET55+ET44+ET33+ET22)*1000</f>
        <v/>
      </c>
      <c r="EU88">
        <f>(EU66+EU55+EU44+EU33+EU22)*1000</f>
        <v/>
      </c>
      <c r="EV88">
        <f>(EV66+EV55+EV44+EV33+EV22)*1000</f>
        <v/>
      </c>
      <c r="EW88">
        <f>(EW66+EW55+EW44+EW33+EW22)*1000</f>
        <v/>
      </c>
      <c r="EX88">
        <f>(EX66+EX55+EX44+EX33+EX22)*1000</f>
        <v/>
      </c>
      <c r="EY88">
        <f>(EY66+EY55+EY44+EY33+EY22)*1000</f>
        <v/>
      </c>
      <c r="EZ88">
        <f>(EZ66+EZ55+EZ44+EZ33+EZ22)*1000</f>
        <v/>
      </c>
      <c r="FA88">
        <f>(FA66+FA55+FA44+FA33+FA22)*1000</f>
        <v/>
      </c>
      <c r="FB88">
        <f>(FB66+FB55+FB44+FB33+FB22)*1000</f>
        <v/>
      </c>
      <c r="FC88">
        <f>(FC66+FC55+FC44+FC33+FC22)*1000</f>
        <v/>
      </c>
      <c r="FD88">
        <f>(FD66+FD55+FD44+FD33+FD22)*1000</f>
        <v/>
      </c>
      <c r="FE88">
        <f>(FE66+FE55+FE44+FE33+FE22)*1000</f>
        <v/>
      </c>
      <c r="FF88">
        <f>(FF66+FF55+FF44+FF33+FF22)*1000</f>
        <v/>
      </c>
      <c r="FG88">
        <f>(FG66+FG55+FG44+FG33+FG22)*1000</f>
        <v/>
      </c>
      <c r="FH88">
        <f>(FH66+FH55+FH44+FH33+FH22)*1000</f>
        <v/>
      </c>
      <c r="FI88">
        <f>(FI66+FI55+FI44+FI33+FI22)*1000</f>
        <v/>
      </c>
      <c r="FJ88">
        <f>(FJ66+FJ55+FJ44+FJ33+FJ22)*1000</f>
        <v/>
      </c>
      <c r="FK88">
        <f>(FK66+FK55+FK44+FK33+FK22)*1000</f>
        <v/>
      </c>
      <c r="FL88">
        <f>(FL66+FL55+FL44+FL33+FL22)*1000</f>
        <v/>
      </c>
      <c r="FM88">
        <f>(FM66+FM55+FM44+FM33+FM22)*1000</f>
        <v/>
      </c>
      <c r="FN88">
        <f>(FN66+FN55+FN44+FN33+FN22)*1000</f>
        <v/>
      </c>
      <c r="FO88">
        <f>(FO66+FO55+FO44+FO33+FO22)*1000</f>
        <v/>
      </c>
      <c r="FP88">
        <f>(FP66+FP55+FP44+FP33+FP22)*1000</f>
        <v/>
      </c>
      <c r="FQ88">
        <f>(FQ66+FQ55+FQ44+FQ33+FQ22)*1000</f>
        <v/>
      </c>
      <c r="FR88">
        <f>(FR66+FR55+FR44+FR33+FR22)*1000</f>
        <v/>
      </c>
      <c r="FS88">
        <f>(FS66+FS55+FS44+FS33+FS22)*1000</f>
        <v/>
      </c>
      <c r="FT88">
        <f>(FT66+FT55+FT44+FT33+FT22)*1000</f>
        <v/>
      </c>
      <c r="FU88">
        <f>(FU66+FU55+FU44+FU33+FU22)*1000</f>
        <v/>
      </c>
      <c r="FV88">
        <f>(FV66+FV55+FV44+FV33+FV22)*1000</f>
        <v/>
      </c>
      <c r="FW88">
        <f>(FW66+FW55+FW44+FW33+FW22)*1000</f>
        <v/>
      </c>
      <c r="FX88">
        <f>(FX66+FX55+FX44+FX33+FX22)*1000</f>
        <v/>
      </c>
      <c r="FY88">
        <f>(FY66+FY55+FY44+FY33+FY22)*1000</f>
        <v/>
      </c>
      <c r="FZ88">
        <f>(FZ66+FZ55+FZ44+FZ33+FZ22)*1000</f>
        <v/>
      </c>
      <c r="GA88">
        <f>(GA66+GA55+GA44+GA33+GA22)*1000</f>
        <v/>
      </c>
      <c r="GB88">
        <f>(GB66+GB55+GB44+GB33+GB22)*1000</f>
        <v/>
      </c>
      <c r="GC88">
        <f>(GC66+GC55+GC44+GC33+GC22)*1000</f>
        <v/>
      </c>
      <c r="GD88">
        <f>(GD66+GD55+GD44+GD33+GD22)*1000</f>
        <v/>
      </c>
      <c r="GE88">
        <f>(GE66+GE55+GE44+GE33+GE22)*1000</f>
        <v/>
      </c>
      <c r="GF88">
        <f>(GF66+GF55+GF44+GF33+GF22)*1000</f>
        <v/>
      </c>
      <c r="GG88">
        <f>(GG66+GG55+GG44+GG33+GG22)*1000</f>
        <v/>
      </c>
      <c r="GH88">
        <f>(GH66+GH55+GH44+GH33+GH22)*1000</f>
        <v/>
      </c>
      <c r="GI88">
        <f>(GI66+GI55+GI44+GI33+GI22)*1000</f>
        <v/>
      </c>
      <c r="GJ88">
        <f>(GJ66+GJ55+GJ44+GJ33+GJ22)*1000</f>
        <v/>
      </c>
      <c r="GK88">
        <f>(GK66+GK55+GK44+GK33+GK22)*1000</f>
        <v/>
      </c>
      <c r="GL88">
        <f>(GL66+GL55+GL44+GL33+GL22)*1000</f>
        <v/>
      </c>
      <c r="GM88">
        <f>(GM66+GM55+GM44+GM33+GM22)*1000</f>
        <v/>
      </c>
      <c r="GN88">
        <f>(GN66+GN55+GN44+GN33+GN22)*1000</f>
        <v/>
      </c>
      <c r="GO88">
        <f>(GO66+GO55+GO44+GO33+GO22)*1000</f>
        <v/>
      </c>
      <c r="GP88">
        <f>(GP66+GP55+GP44+GP33+GP22)*1000</f>
        <v/>
      </c>
      <c r="GQ88">
        <f>(GQ66+GQ55+GQ44+GQ33+GQ22)*1000</f>
        <v/>
      </c>
      <c r="GR88">
        <f>(GR66+GR55+GR44+GR33+GR22)*1000</f>
        <v/>
      </c>
      <c r="GS88">
        <f>(GS66+GS55+GS44+GS33+GS22)*1000</f>
        <v/>
      </c>
      <c r="GT88">
        <f>(GT66+GT55+GT44+GT33+GT22)*1000</f>
        <v/>
      </c>
      <c r="GU88">
        <f>(GU66+GU55+GU44+GU33+GU22)*1000</f>
        <v/>
      </c>
      <c r="GV88">
        <f>(GV66+GV55+GV44+GV33+GV22)*1000</f>
        <v/>
      </c>
      <c r="GW88">
        <f>(GW66+GW55+GW44+GW33+GW22)*1000</f>
        <v/>
      </c>
      <c r="GX88">
        <f>(GX66+GX55+GX44+GX33+GX22)*1000</f>
        <v/>
      </c>
      <c r="GY88">
        <f>(GY66+GY55+GY44+GY33+GY22)*1000</f>
        <v/>
      </c>
      <c r="GZ88">
        <f>(GZ66+GZ55+GZ44+GZ33+GZ22)*1000</f>
        <v/>
      </c>
      <c r="HA88">
        <f>(HA66+HA55+HA44+HA33+HA22)*1000</f>
        <v/>
      </c>
      <c r="HB88">
        <f>(HB66+HB55+HB44+HB33+HB22)*1000</f>
        <v/>
      </c>
      <c r="HC88">
        <f>(HC66+HC55+HC44+HC33+HC22)*1000</f>
        <v/>
      </c>
      <c r="HD88">
        <f>(HD66+HD55+HD44+HD33+HD22)*1000</f>
        <v/>
      </c>
      <c r="HE88">
        <f>(HE66+HE55+HE44+HE33+HE22)*1000</f>
        <v/>
      </c>
      <c r="HF88">
        <f>(HF66+HF55+HF44+HF33+HF22)*1000</f>
        <v/>
      </c>
      <c r="HG88">
        <f>(HG66+HG55+HG44+HG33+HG22)*1000</f>
        <v/>
      </c>
      <c r="HH88">
        <f>(HH66+HH55+HH44+HH33+HH22)*1000</f>
        <v/>
      </c>
      <c r="HI88">
        <f>(HI66+HI55+HI44+HI33+HI22)*1000</f>
        <v/>
      </c>
      <c r="HJ88">
        <f>(HJ66+HJ55+HJ44+HJ33+HJ22)*1000</f>
        <v/>
      </c>
      <c r="HK88">
        <f>(HK66+HK55+HK44+HK33+HK22)*1000</f>
        <v/>
      </c>
      <c r="HL88">
        <f>(HL66+HL55+HL44+HL33+HL22)*1000</f>
        <v/>
      </c>
      <c r="HM88">
        <f>(HM66+HM55+HM44+HM33+HM22)*1000</f>
        <v/>
      </c>
      <c r="HN88">
        <f>(HN66+HN55+HN44+HN33+HN22)*1000</f>
        <v/>
      </c>
      <c r="HO88">
        <f>(HO66+HO55+HO44+HO33+HO22)*1000</f>
        <v/>
      </c>
      <c r="HP88">
        <f>(HP66+HP55+HP44+HP33+HP22)*1000</f>
        <v/>
      </c>
      <c r="HQ88">
        <f>(HQ66+HQ55+HQ44+HQ33+HQ22)*1000</f>
        <v/>
      </c>
      <c r="HR88">
        <f>(HR66+HR55+HR44+HR33+HR22)*1000</f>
        <v/>
      </c>
      <c r="HS88">
        <f>(HS66+HS55+HS44+HS33+HS22)*1000</f>
        <v/>
      </c>
      <c r="HT88">
        <f>(HT66+HT55+HT44+HT33+HT22)*1000</f>
        <v/>
      </c>
      <c r="HU88">
        <f>(HU66+HU55+HU44+HU33+HU22)*1000</f>
        <v/>
      </c>
      <c r="HV88">
        <f>(HV66+HV55+HV44+HV33+HV22)*1000</f>
        <v/>
      </c>
      <c r="HW88">
        <f>(HW66+HW55+HW44+HW33+HW22)*1000</f>
        <v/>
      </c>
      <c r="HX88">
        <f>(HX66+HX55+HX44+HX33+HX22)*1000</f>
        <v/>
      </c>
      <c r="HY88">
        <f>(HY66+HY55+HY44+HY33+HY22)*1000</f>
        <v/>
      </c>
      <c r="HZ88">
        <f>(HZ66+HZ55+HZ44+HZ33+HZ22)*1000</f>
        <v/>
      </c>
      <c r="IA88">
        <f>(IA66+IA55+IA44+IA33+IA22)*1000</f>
        <v/>
      </c>
      <c r="IB88">
        <f>(IB66+IB55+IB44+IB33+IB22)*1000</f>
        <v/>
      </c>
      <c r="IC88">
        <f>(IC66+IC55+IC44+IC33+IC22)*1000</f>
        <v/>
      </c>
      <c r="ID88">
        <f>(ID66+ID55+ID44+ID33+ID22)*1000</f>
        <v/>
      </c>
      <c r="IE88">
        <f>(IE66+IE55+IE44+IE33+IE22)*1000</f>
        <v/>
      </c>
      <c r="IF88">
        <f>(IF66+IF55+IF44+IF33+IF22)*1000</f>
        <v/>
      </c>
      <c r="IG88">
        <f>(IG66+IG55+IG44+IG33+IG22)*1000</f>
        <v/>
      </c>
      <c r="IH88">
        <f>(IH66+IH55+IH44+IH33+IH22)*1000</f>
        <v/>
      </c>
      <c r="II88">
        <f>(II66+II55+II44+II33+II22)*1000</f>
        <v/>
      </c>
      <c r="IJ88">
        <f>(IJ66+IJ55+IJ44+IJ33+IJ22)*1000</f>
        <v/>
      </c>
      <c r="IK88">
        <f>(IK66+IK55+IK44+IK33+IK22)*1000</f>
        <v/>
      </c>
      <c r="IL88">
        <f>(IL66+IL55+IL44+IL33+IL22)*1000</f>
        <v/>
      </c>
      <c r="IM88">
        <f>(IM66+IM55+IM44+IM33+IM22)*1000</f>
        <v/>
      </c>
      <c r="IN88">
        <f>(IN66+IN55+IN44+IN33+IN22)*1000</f>
        <v/>
      </c>
      <c r="IO88">
        <f>(IO66+IO55+IO44+IO33+IO22)*1000</f>
        <v/>
      </c>
      <c r="IP88">
        <f>(IP66+IP55+IP44+IP33+IP22)*1000</f>
        <v/>
      </c>
      <c r="IQ88">
        <f>(IQ66+IQ55+IQ44+IQ33+IQ22)*1000</f>
        <v/>
      </c>
      <c r="IR88">
        <f>(IR66+IR55+IR44+IR33+IR22)*1000</f>
        <v/>
      </c>
      <c r="IS88">
        <f>(IS66+IS55+IS44+IS33+IS22)*1000</f>
        <v/>
      </c>
      <c r="IT88">
        <f>(IT66+IT55+IT44+IT33+IT22)*1000</f>
        <v/>
      </c>
      <c r="IU88">
        <f>(IU66+IU55+IU44+IU33+IU22)*1000</f>
        <v/>
      </c>
      <c r="IV88">
        <f>(IV66+IV55+IV44+IV33+IV22)*1000</f>
        <v/>
      </c>
      <c r="IW88">
        <f>(IW66+IW55+IW44+IW33+IW22)*1000</f>
        <v/>
      </c>
      <c r="IX88">
        <f>(IX66+IX55+IX44+IX33+IX22)*1000</f>
        <v/>
      </c>
      <c r="IY88">
        <f>(IY66+IY55+IY44+IY33+IY22)*1000</f>
        <v/>
      </c>
      <c r="IZ88">
        <f>(IZ66+IZ55+IZ44+IZ33+IZ22)*1000</f>
        <v/>
      </c>
      <c r="JA88">
        <f>(JA66+JA55+JA44+JA33+JA22)*1000</f>
        <v/>
      </c>
      <c r="JB88">
        <f>(JB66+JB55+JB44+JB33+JB22)*1000</f>
        <v/>
      </c>
      <c r="JC88">
        <f>(JC66+JC55+JC44+JC33+JC22)*1000</f>
        <v/>
      </c>
      <c r="JD88">
        <f>(JD66+JD55+JD44+JD33+JD22)*1000</f>
        <v/>
      </c>
      <c r="JE88">
        <f>(JE66+JE55+JE44+JE33+JE22)*1000</f>
        <v/>
      </c>
      <c r="JF88">
        <f>(JF66+JF55+JF44+JF33+JF22)*1000</f>
        <v/>
      </c>
      <c r="JG88">
        <f>(JG66+JG55+JG44+JG33+JG22)*1000</f>
        <v/>
      </c>
      <c r="JH88">
        <f>(JH66+JH55+JH44+JH33+JH22)*1000</f>
        <v/>
      </c>
      <c r="JI88">
        <f>(JI66+JI55+JI44+JI33+JI22)*1000</f>
        <v/>
      </c>
      <c r="JJ88">
        <f>(JJ66+JJ55+JJ44+JJ33+JJ22)*1000</f>
        <v/>
      </c>
      <c r="JK88">
        <f>(JK66+JK55+JK44+JK33+JK22)*1000</f>
        <v/>
      </c>
      <c r="JL88">
        <f>(JL66+JL55+JL44+JL33+JL22)*1000</f>
        <v/>
      </c>
      <c r="JM88">
        <f>(JM66+JM55+JM44+JM33+JM22)*1000</f>
        <v/>
      </c>
      <c r="JN88">
        <f>(JN66+JN55+JN44+JN33+JN22)*1000</f>
        <v/>
      </c>
      <c r="JO88">
        <f>(JO66+JO55+JO44+JO33+JO22)*1000</f>
        <v/>
      </c>
      <c r="JP88">
        <f>(JP66+JP55+JP44+JP33+JP22)*1000</f>
        <v/>
      </c>
      <c r="JQ88">
        <f>(JQ66+JQ55+JQ44+JQ33+JQ22)*1000</f>
        <v/>
      </c>
      <c r="JR88">
        <f>(JR66+JR55+JR44+JR33+JR22)*1000</f>
        <v/>
      </c>
      <c r="JS88">
        <f>(JS66+JS55+JS44+JS33+JS22)*1000</f>
        <v/>
      </c>
      <c r="JT88">
        <f>(JT66+JT55+JT44+JT33+JT22)*1000</f>
        <v/>
      </c>
      <c r="JU88">
        <f>(JU66+JU55+JU44+JU33+JU22)*1000</f>
        <v/>
      </c>
      <c r="JV88">
        <f>(JV66+JV55+JV44+JV33+JV22)*1000</f>
        <v/>
      </c>
      <c r="JW88">
        <f>(JW66+JW55+JW44+JW33+JW22)*1000</f>
        <v/>
      </c>
      <c r="JX88">
        <f>(JX66+JX55+JX44+JX33+JX22)*1000</f>
        <v/>
      </c>
      <c r="JY88">
        <f>(JY66+JY55+JY44+JY33+JY22)*1000</f>
        <v/>
      </c>
      <c r="JZ88">
        <f>(JZ66+JZ55+JZ44+JZ33+JZ22)*1000</f>
        <v/>
      </c>
      <c r="KA88">
        <f>(KA66+KA55+KA44+KA33+KA22)*1000</f>
        <v/>
      </c>
      <c r="KB88">
        <f>(KB66+KB55+KB44+KB33+KB22)*1000</f>
        <v/>
      </c>
      <c r="KC88">
        <f>(KC66+KC55+KC44+KC33+KC22)*1000</f>
        <v/>
      </c>
      <c r="KD88">
        <f>(KD66+KD55+KD44+KD33+KD22)*1000</f>
        <v/>
      </c>
      <c r="KE88">
        <f>(KE66+KE55+KE44+KE33+KE22)*1000</f>
        <v/>
      </c>
      <c r="KF88">
        <f>(KF66+KF55+KF44+KF33+KF22)*1000</f>
        <v/>
      </c>
      <c r="KG88">
        <f>(KG66+KG55+KG44+KG33+KG22)*1000</f>
        <v/>
      </c>
      <c r="KH88">
        <f>(KH66+KH55+KH44+KH33+KH22)*1000</f>
        <v/>
      </c>
      <c r="KI88">
        <f>(KI66+KI55+KI44+KI33+KI22)*1000</f>
        <v/>
      </c>
      <c r="KJ88">
        <f>(KJ66+KJ55+KJ44+KJ33+KJ22)*1000</f>
        <v/>
      </c>
      <c r="KK88">
        <f>(KK66+KK55+KK44+KK33+KK22)*1000</f>
        <v/>
      </c>
      <c r="KL88">
        <f>(KL66+KL55+KL44+KL33+KL22)*1000</f>
        <v/>
      </c>
      <c r="KM88">
        <f>(KM66+KM55+KM44+KM33+KM22)*1000</f>
        <v/>
      </c>
      <c r="KN88">
        <f>(KN66+KN55+KN44+KN33+KN22)*1000</f>
        <v/>
      </c>
      <c r="KO88">
        <f>(KO66+KO55+KO44+KO33+KO22)*1000</f>
        <v/>
      </c>
      <c r="KP88">
        <f>(KP66+KP55+KP44+KP33+KP22)*1000</f>
        <v/>
      </c>
      <c r="KQ88">
        <f>(KQ66+KQ55+KQ44+KQ33+KQ22)*1000</f>
        <v/>
      </c>
      <c r="KR88">
        <f>(KR66+KR55+KR44+KR33+KR22)*1000</f>
        <v/>
      </c>
      <c r="KS88">
        <f>(KS66+KS55+KS44+KS33+KS22)*1000</f>
        <v/>
      </c>
      <c r="KT88">
        <f>(KT66+KT55+KT44+KT33+KT22)*1000</f>
        <v/>
      </c>
      <c r="KU88">
        <f>(KU66+KU55+KU44+KU33+KU22)*1000</f>
        <v/>
      </c>
    </row>
    <row r="89" spans="1:307">
      <c r="B89" t="s">
        <v>10</v>
      </c>
      <c r="C89" t="s">
        <v>55</v>
      </c>
      <c r="D89" t="s">
        <v>99</v>
      </c>
      <c r="E89" t="s">
        <v>24</v>
      </c>
      <c r="H89">
        <f>(H67+H56+H45+H34+H23)*1000</f>
        <v/>
      </c>
      <c r="I89">
        <f>(I67+I56+I45+I34+I23)*1000</f>
        <v/>
      </c>
      <c r="J89">
        <f>(J67+J56+J45+J34+J23)*1000</f>
        <v/>
      </c>
      <c r="K89">
        <f>(K67+K56+K45+K34+K23)*1000</f>
        <v/>
      </c>
      <c r="L89">
        <f>(L67+L56+L45+L34+L23)*1000</f>
        <v/>
      </c>
      <c r="M89">
        <f>(M67+M56+M45+M34+M23)*1000</f>
        <v/>
      </c>
      <c r="N89">
        <f>(N67+N56+N45+N34+N23)*1000</f>
        <v/>
      </c>
      <c r="O89">
        <f>(O67+O56+O45+O34+O23)*1000</f>
        <v/>
      </c>
      <c r="P89">
        <f>(P67+P56+P45+P34+P23)*1000</f>
        <v/>
      </c>
      <c r="Q89">
        <f>(Q67+Q56+Q45+Q34+Q23)*1000</f>
        <v/>
      </c>
      <c r="R89">
        <f>(R67+R56+R45+R34+R23)*1000</f>
        <v/>
      </c>
      <c r="S89">
        <f>(S67+S56+S45+S34+S23)*1000</f>
        <v/>
      </c>
      <c r="T89">
        <f>(T67+T56+T45+T34+T23)*1000</f>
        <v/>
      </c>
      <c r="U89">
        <f>(U67+U56+U45+U34+U23)*1000</f>
        <v/>
      </c>
      <c r="V89">
        <f>(V67+V56+V45+V34+V23)*1000</f>
        <v/>
      </c>
      <c r="W89">
        <f>(W67+W56+W45+W34+W23)*1000</f>
        <v/>
      </c>
      <c r="X89">
        <f>(X67+X56+X45+X34+X23)*1000</f>
        <v/>
      </c>
      <c r="Y89">
        <f>(Y67+Y56+Y45+Y34+Y23)*1000</f>
        <v/>
      </c>
      <c r="Z89">
        <f>(Z67+Z56+Z45+Z34+Z23)*1000</f>
        <v/>
      </c>
      <c r="AA89">
        <f>(AA67+AA56+AA45+AA34+AA23)*1000</f>
        <v/>
      </c>
      <c r="AB89">
        <f>(AB67+AB56+AB45+AB34+AB23)*1000</f>
        <v/>
      </c>
      <c r="AC89">
        <f>(AC67+AC56+AC45+AC34+AC23)*1000</f>
        <v/>
      </c>
      <c r="AD89">
        <f>(AD67+AD56+AD45+AD34+AD23)*1000</f>
        <v/>
      </c>
      <c r="AE89">
        <f>(AE67+AE56+AE45+AE34+AE23)*1000</f>
        <v/>
      </c>
      <c r="AF89">
        <f>(AF67+AF56+AF45+AF34+AF23)*1000</f>
        <v/>
      </c>
      <c r="AG89">
        <f>(AG67+AG56+AG45+AG34+AG23)*1000</f>
        <v/>
      </c>
      <c r="AH89">
        <f>(AH67+AH56+AH45+AH34+AH23)*1000</f>
        <v/>
      </c>
      <c r="AI89">
        <f>(AI67+AI56+AI45+AI34+AI23)*1000</f>
        <v/>
      </c>
      <c r="AJ89">
        <f>(AJ67+AJ56+AJ45+AJ34+AJ23)*1000</f>
        <v/>
      </c>
      <c r="AK89">
        <f>(AK67+AK56+AK45+AK34+AK23)*1000</f>
        <v/>
      </c>
      <c r="AL89">
        <f>(AL67+AL56+AL45+AL34+AL23)*1000</f>
        <v/>
      </c>
      <c r="AM89">
        <f>(AM67+AM56+AM45+AM34+AM23)*1000</f>
        <v/>
      </c>
      <c r="AN89">
        <f>(AN67+AN56+AN45+AN34+AN23)*1000</f>
        <v/>
      </c>
      <c r="AO89">
        <f>(AO67+AO56+AO45+AO34+AO23)*1000</f>
        <v/>
      </c>
      <c r="AP89">
        <f>(AP67+AP56+AP45+AP34+AP23)*1000</f>
        <v/>
      </c>
      <c r="AQ89">
        <f>(AQ67+AQ56+AQ45+AQ34+AQ23)*1000</f>
        <v/>
      </c>
      <c r="AR89">
        <f>(AR67+AR56+AR45+AR34+AR23)*1000</f>
        <v/>
      </c>
      <c r="AS89">
        <f>(AS67+AS56+AS45+AS34+AS23)*1000</f>
        <v/>
      </c>
      <c r="AT89">
        <f>(AT67+AT56+AT45+AT34+AT23)*1000</f>
        <v/>
      </c>
      <c r="AU89">
        <f>(AU67+AU56+AU45+AU34+AU23)*1000</f>
        <v/>
      </c>
      <c r="AV89">
        <f>(AV67+AV56+AV45+AV34+AV23)*1000</f>
        <v/>
      </c>
      <c r="AW89">
        <f>(AW67+AW56+AW45+AW34+AW23)*1000</f>
        <v/>
      </c>
      <c r="AX89">
        <f>(AX67+AX56+AX45+AX34+AX23)*1000</f>
        <v/>
      </c>
      <c r="AY89">
        <f>(AY67+AY56+AY45+AY34+AY23)*1000</f>
        <v/>
      </c>
      <c r="AZ89">
        <f>(AZ67+AZ56+AZ45+AZ34+AZ23)*1000</f>
        <v/>
      </c>
      <c r="BA89">
        <f>(BA67+BA56+BA45+BA34+BA23)*1000</f>
        <v/>
      </c>
      <c r="BB89">
        <f>(BB67+BB56+BB45+BB34+BB23)*1000</f>
        <v/>
      </c>
      <c r="BC89">
        <f>(BC67+BC56+BC45+BC34+BC23)*1000</f>
        <v/>
      </c>
      <c r="BD89">
        <f>(BD67+BD56+BD45+BD34+BD23)*1000</f>
        <v/>
      </c>
      <c r="BE89">
        <f>(BE67+BE56+BE45+BE34+BE23)*1000</f>
        <v/>
      </c>
      <c r="BF89">
        <f>(BF67+BF56+BF45+BF34+BF23)*1000</f>
        <v/>
      </c>
      <c r="BG89">
        <f>(BG67+BG56+BG45+BG34+BG23)*1000</f>
        <v/>
      </c>
      <c r="BH89">
        <f>(BH67+BH56+BH45+BH34+BH23)*1000</f>
        <v/>
      </c>
      <c r="BI89">
        <f>(BI67+BI56+BI45+BI34+BI23)*1000</f>
        <v/>
      </c>
      <c r="BJ89">
        <f>(BJ67+BJ56+BJ45+BJ34+BJ23)*1000</f>
        <v/>
      </c>
      <c r="BK89">
        <f>(BK67+BK56+BK45+BK34+BK23)*1000</f>
        <v/>
      </c>
      <c r="BL89">
        <f>(BL67+BL56+BL45+BL34+BL23)*1000</f>
        <v/>
      </c>
      <c r="BM89">
        <f>(BM67+BM56+BM45+BM34+BM23)*1000</f>
        <v/>
      </c>
      <c r="BN89">
        <f>(BN67+BN56+BN45+BN34+BN23)*1000</f>
        <v/>
      </c>
      <c r="BO89">
        <f>(BO67+BO56+BO45+BO34+BO23)*1000</f>
        <v/>
      </c>
      <c r="BP89">
        <f>(BP67+BP56+BP45+BP34+BP23)*1000</f>
        <v/>
      </c>
      <c r="BQ89">
        <f>(BQ67+BQ56+BQ45+BQ34+BQ23)*1000</f>
        <v/>
      </c>
      <c r="BR89">
        <f>(BR67+BR56+BR45+BR34+BR23)*1000</f>
        <v/>
      </c>
      <c r="BS89">
        <f>(BS67+BS56+BS45+BS34+BS23)*1000</f>
        <v/>
      </c>
      <c r="BT89">
        <f>(BT67+BT56+BT45+BT34+BT23)*1000</f>
        <v/>
      </c>
      <c r="BU89">
        <f>(BU67+BU56+BU45+BU34+BU23)*1000</f>
        <v/>
      </c>
      <c r="BV89">
        <f>(BV67+BV56+BV45+BV34+BV23)*1000</f>
        <v/>
      </c>
      <c r="BW89">
        <f>(BW67+BW56+BW45+BW34+BW23)*1000</f>
        <v/>
      </c>
      <c r="BX89">
        <f>(BX67+BX56+BX45+BX34+BX23)*1000</f>
        <v/>
      </c>
      <c r="BY89">
        <f>(BY67+BY56+BY45+BY34+BY23)*1000</f>
        <v/>
      </c>
      <c r="BZ89">
        <f>(BZ67+BZ56+BZ45+BZ34+BZ23)*1000</f>
        <v/>
      </c>
      <c r="CA89">
        <f>(CA67+CA56+CA45+CA34+CA23)*1000</f>
        <v/>
      </c>
      <c r="CB89">
        <f>(CB67+CB56+CB45+CB34+CB23)*1000</f>
        <v/>
      </c>
      <c r="CC89">
        <f>(CC67+CC56+CC45+CC34+CC23)*1000</f>
        <v/>
      </c>
      <c r="CD89">
        <f>(CD67+CD56+CD45+CD34+CD23)*1000</f>
        <v/>
      </c>
      <c r="CE89">
        <f>(CE67+CE56+CE45+CE34+CE23)*1000</f>
        <v/>
      </c>
      <c r="CF89">
        <f>(CF67+CF56+CF45+CF34+CF23)*1000</f>
        <v/>
      </c>
      <c r="CG89">
        <f>(CG67+CG56+CG45+CG34+CG23)*1000</f>
        <v/>
      </c>
      <c r="CH89">
        <f>(CH67+CH56+CH45+CH34+CH23)*1000</f>
        <v/>
      </c>
      <c r="CI89">
        <f>(CI67+CI56+CI45+CI34+CI23)*1000</f>
        <v/>
      </c>
      <c r="CJ89">
        <f>(CJ67+CJ56+CJ45+CJ34+CJ23)*1000</f>
        <v/>
      </c>
      <c r="CK89">
        <f>(CK67+CK56+CK45+CK34+CK23)*1000</f>
        <v/>
      </c>
      <c r="CL89">
        <f>(CL67+CL56+CL45+CL34+CL23)*1000</f>
        <v/>
      </c>
      <c r="CM89">
        <f>(CM67+CM56+CM45+CM34+CM23)*1000</f>
        <v/>
      </c>
      <c r="CN89">
        <f>(CN67+CN56+CN45+CN34+CN23)*1000</f>
        <v/>
      </c>
      <c r="CO89">
        <f>(CO67+CO56+CO45+CO34+CO23)*1000</f>
        <v/>
      </c>
      <c r="CP89">
        <f>(CP67+CP56+CP45+CP34+CP23)*1000</f>
        <v/>
      </c>
      <c r="CQ89">
        <f>(CQ67+CQ56+CQ45+CQ34+CQ23)*1000</f>
        <v/>
      </c>
      <c r="CR89">
        <f>(CR67+CR56+CR45+CR34+CR23)*1000</f>
        <v/>
      </c>
      <c r="CS89">
        <f>(CS67+CS56+CS45+CS34+CS23)*1000</f>
        <v/>
      </c>
      <c r="CT89">
        <f>(CT67+CT56+CT45+CT34+CT23)*1000</f>
        <v/>
      </c>
      <c r="CU89">
        <f>(CU67+CU56+CU45+CU34+CU23)*1000</f>
        <v/>
      </c>
      <c r="CV89">
        <f>(CV67+CV56+CV45+CV34+CV23)*1000</f>
        <v/>
      </c>
      <c r="CW89">
        <f>(CW67+CW56+CW45+CW34+CW23)*1000</f>
        <v/>
      </c>
      <c r="CX89">
        <f>(CX67+CX56+CX45+CX34+CX23)*1000</f>
        <v/>
      </c>
      <c r="CY89">
        <f>(CY67+CY56+CY45+CY34+CY23)*1000</f>
        <v/>
      </c>
      <c r="CZ89">
        <f>(CZ67+CZ56+CZ45+CZ34+CZ23)*1000</f>
        <v/>
      </c>
      <c r="DA89">
        <f>(DA67+DA56+DA45+DA34+DA23)*1000</f>
        <v/>
      </c>
      <c r="DB89">
        <f>(DB67+DB56+DB45+DB34+DB23)*1000</f>
        <v/>
      </c>
      <c r="DC89">
        <f>(DC67+DC56+DC45+DC34+DC23)*1000</f>
        <v/>
      </c>
      <c r="DD89">
        <f>(DD67+DD56+DD45+DD34+DD23)*1000</f>
        <v/>
      </c>
      <c r="DE89">
        <f>(DE67+DE56+DE45+DE34+DE23)*1000</f>
        <v/>
      </c>
      <c r="DF89">
        <f>(DF67+DF56+DF45+DF34+DF23)*1000</f>
        <v/>
      </c>
      <c r="DG89">
        <f>(DG67+DG56+DG45+DG34+DG23)*1000</f>
        <v/>
      </c>
      <c r="DH89">
        <f>(DH67+DH56+DH45+DH34+DH23)*1000</f>
        <v/>
      </c>
      <c r="DI89">
        <f>(DI67+DI56+DI45+DI34+DI23)*1000</f>
        <v/>
      </c>
      <c r="DJ89">
        <f>(DJ67+DJ56+DJ45+DJ34+DJ23)*1000</f>
        <v/>
      </c>
      <c r="DK89">
        <f>(DK67+DK56+DK45+DK34+DK23)*1000</f>
        <v/>
      </c>
      <c r="DL89">
        <f>(DL67+DL56+DL45+DL34+DL23)*1000</f>
        <v/>
      </c>
      <c r="DM89">
        <f>(DM67+DM56+DM45+DM34+DM23)*1000</f>
        <v/>
      </c>
      <c r="DN89">
        <f>(DN67+DN56+DN45+DN34+DN23)*1000</f>
        <v/>
      </c>
      <c r="DO89">
        <f>(DO67+DO56+DO45+DO34+DO23)*1000</f>
        <v/>
      </c>
      <c r="DP89">
        <f>(DP67+DP56+DP45+DP34+DP23)*1000</f>
        <v/>
      </c>
      <c r="DQ89">
        <f>(DQ67+DQ56+DQ45+DQ34+DQ23)*1000</f>
        <v/>
      </c>
      <c r="DR89">
        <f>(DR67+DR56+DR45+DR34+DR23)*1000</f>
        <v/>
      </c>
      <c r="DS89">
        <f>(DS67+DS56+DS45+DS34+DS23)*1000</f>
        <v/>
      </c>
      <c r="DT89">
        <f>(DT67+DT56+DT45+DT34+DT23)*1000</f>
        <v/>
      </c>
      <c r="DU89">
        <f>(DU67+DU56+DU45+DU34+DU23)*1000</f>
        <v/>
      </c>
      <c r="DV89">
        <f>(DV67+DV56+DV45+DV34+DV23)*1000</f>
        <v/>
      </c>
      <c r="DW89">
        <f>(DW67+DW56+DW45+DW34+DW23)*1000</f>
        <v/>
      </c>
      <c r="DX89">
        <f>(DX67+DX56+DX45+DX34+DX23)*1000</f>
        <v/>
      </c>
      <c r="DY89">
        <f>(DY67+DY56+DY45+DY34+DY23)*1000</f>
        <v/>
      </c>
      <c r="DZ89">
        <f>(DZ67+DZ56+DZ45+DZ34+DZ23)*1000</f>
        <v/>
      </c>
      <c r="EA89">
        <f>(EA67+EA56+EA45+EA34+EA23)*1000</f>
        <v/>
      </c>
      <c r="EB89">
        <f>(EB67+EB56+EB45+EB34+EB23)*1000</f>
        <v/>
      </c>
      <c r="EC89">
        <f>(EC67+EC56+EC45+EC34+EC23)*1000</f>
        <v/>
      </c>
      <c r="ED89">
        <f>(ED67+ED56+ED45+ED34+ED23)*1000</f>
        <v/>
      </c>
      <c r="EE89">
        <f>(EE67+EE56+EE45+EE34+EE23)*1000</f>
        <v/>
      </c>
      <c r="EF89">
        <f>(EF67+EF56+EF45+EF34+EF23)*1000</f>
        <v/>
      </c>
      <c r="EG89">
        <f>(EG67+EG56+EG45+EG34+EG23)*1000</f>
        <v/>
      </c>
      <c r="EH89">
        <f>(EH67+EH56+EH45+EH34+EH23)*1000</f>
        <v/>
      </c>
      <c r="EI89">
        <f>(EI67+EI56+EI45+EI34+EI23)*1000</f>
        <v/>
      </c>
      <c r="EJ89">
        <f>(EJ67+EJ56+EJ45+EJ34+EJ23)*1000</f>
        <v/>
      </c>
      <c r="EK89">
        <f>(EK67+EK56+EK45+EK34+EK23)*1000</f>
        <v/>
      </c>
      <c r="EL89">
        <f>(EL67+EL56+EL45+EL34+EL23)*1000</f>
        <v/>
      </c>
      <c r="EM89">
        <f>(EM67+EM56+EM45+EM34+EM23)*1000</f>
        <v/>
      </c>
      <c r="EN89">
        <f>(EN67+EN56+EN45+EN34+EN23)*1000</f>
        <v/>
      </c>
      <c r="EO89">
        <f>(EO67+EO56+EO45+EO34+EO23)*1000</f>
        <v/>
      </c>
      <c r="EP89">
        <f>(EP67+EP56+EP45+EP34+EP23)*1000</f>
        <v/>
      </c>
      <c r="EQ89">
        <f>(EQ67+EQ56+EQ45+EQ34+EQ23)*1000</f>
        <v/>
      </c>
      <c r="ER89">
        <f>(ER67+ER56+ER45+ER34+ER23)*1000</f>
        <v/>
      </c>
      <c r="ES89">
        <f>(ES67+ES56+ES45+ES34+ES23)*1000</f>
        <v/>
      </c>
      <c r="ET89">
        <f>(ET67+ET56+ET45+ET34+ET23)*1000</f>
        <v/>
      </c>
      <c r="EU89">
        <f>(EU67+EU56+EU45+EU34+EU23)*1000</f>
        <v/>
      </c>
      <c r="EV89">
        <f>(EV67+EV56+EV45+EV34+EV23)*1000</f>
        <v/>
      </c>
      <c r="EW89">
        <f>(EW67+EW56+EW45+EW34+EW23)*1000</f>
        <v/>
      </c>
      <c r="EX89">
        <f>(EX67+EX56+EX45+EX34+EX23)*1000</f>
        <v/>
      </c>
      <c r="EY89">
        <f>(EY67+EY56+EY45+EY34+EY23)*1000</f>
        <v/>
      </c>
      <c r="EZ89">
        <f>(EZ67+EZ56+EZ45+EZ34+EZ23)*1000</f>
        <v/>
      </c>
      <c r="FA89">
        <f>(FA67+FA56+FA45+FA34+FA23)*1000</f>
        <v/>
      </c>
      <c r="FB89">
        <f>(FB67+FB56+FB45+FB34+FB23)*1000</f>
        <v/>
      </c>
      <c r="FC89">
        <f>(FC67+FC56+FC45+FC34+FC23)*1000</f>
        <v/>
      </c>
      <c r="FD89">
        <f>(FD67+FD56+FD45+FD34+FD23)*1000</f>
        <v/>
      </c>
      <c r="FE89">
        <f>(FE67+FE56+FE45+FE34+FE23)*1000</f>
        <v/>
      </c>
      <c r="FF89">
        <f>(FF67+FF56+FF45+FF34+FF23)*1000</f>
        <v/>
      </c>
      <c r="FG89">
        <f>(FG67+FG56+FG45+FG34+FG23)*1000</f>
        <v/>
      </c>
      <c r="FH89">
        <f>(FH67+FH56+FH45+FH34+FH23)*1000</f>
        <v/>
      </c>
      <c r="FI89">
        <f>(FI67+FI56+FI45+FI34+FI23)*1000</f>
        <v/>
      </c>
      <c r="FJ89">
        <f>(FJ67+FJ56+FJ45+FJ34+FJ23)*1000</f>
        <v/>
      </c>
      <c r="FK89">
        <f>(FK67+FK56+FK45+FK34+FK23)*1000</f>
        <v/>
      </c>
      <c r="FL89">
        <f>(FL67+FL56+FL45+FL34+FL23)*1000</f>
        <v/>
      </c>
      <c r="FM89">
        <f>(FM67+FM56+FM45+FM34+FM23)*1000</f>
        <v/>
      </c>
      <c r="FN89">
        <f>(FN67+FN56+FN45+FN34+FN23)*1000</f>
        <v/>
      </c>
      <c r="FO89">
        <f>(FO67+FO56+FO45+FO34+FO23)*1000</f>
        <v/>
      </c>
      <c r="FP89">
        <f>(FP67+FP56+FP45+FP34+FP23)*1000</f>
        <v/>
      </c>
      <c r="FQ89">
        <f>(FQ67+FQ56+FQ45+FQ34+FQ23)*1000</f>
        <v/>
      </c>
      <c r="FR89">
        <f>(FR67+FR56+FR45+FR34+FR23)*1000</f>
        <v/>
      </c>
      <c r="FS89">
        <f>(FS67+FS56+FS45+FS34+FS23)*1000</f>
        <v/>
      </c>
      <c r="FT89">
        <f>(FT67+FT56+FT45+FT34+FT23)*1000</f>
        <v/>
      </c>
      <c r="FU89">
        <f>(FU67+FU56+FU45+FU34+FU23)*1000</f>
        <v/>
      </c>
      <c r="FV89">
        <f>(FV67+FV56+FV45+FV34+FV23)*1000</f>
        <v/>
      </c>
      <c r="FW89">
        <f>(FW67+FW56+FW45+FW34+FW23)*1000</f>
        <v/>
      </c>
      <c r="FX89">
        <f>(FX67+FX56+FX45+FX34+FX23)*1000</f>
        <v/>
      </c>
      <c r="FY89">
        <f>(FY67+FY56+FY45+FY34+FY23)*1000</f>
        <v/>
      </c>
      <c r="FZ89">
        <f>(FZ67+FZ56+FZ45+FZ34+FZ23)*1000</f>
        <v/>
      </c>
      <c r="GA89">
        <f>(GA67+GA56+GA45+GA34+GA23)*1000</f>
        <v/>
      </c>
      <c r="GB89">
        <f>(GB67+GB56+GB45+GB34+GB23)*1000</f>
        <v/>
      </c>
      <c r="GC89">
        <f>(GC67+GC56+GC45+GC34+GC23)*1000</f>
        <v/>
      </c>
      <c r="GD89">
        <f>(GD67+GD56+GD45+GD34+GD23)*1000</f>
        <v/>
      </c>
      <c r="GE89">
        <f>(GE67+GE56+GE45+GE34+GE23)*1000</f>
        <v/>
      </c>
      <c r="GF89">
        <f>(GF67+GF56+GF45+GF34+GF23)*1000</f>
        <v/>
      </c>
      <c r="GG89">
        <f>(GG67+GG56+GG45+GG34+GG23)*1000</f>
        <v/>
      </c>
      <c r="GH89">
        <f>(GH67+GH56+GH45+GH34+GH23)*1000</f>
        <v/>
      </c>
      <c r="GI89">
        <f>(GI67+GI56+GI45+GI34+GI23)*1000</f>
        <v/>
      </c>
      <c r="GJ89">
        <f>(GJ67+GJ56+GJ45+GJ34+GJ23)*1000</f>
        <v/>
      </c>
      <c r="GK89">
        <f>(GK67+GK56+GK45+GK34+GK23)*1000</f>
        <v/>
      </c>
      <c r="GL89">
        <f>(GL67+GL56+GL45+GL34+GL23)*1000</f>
        <v/>
      </c>
      <c r="GM89">
        <f>(GM67+GM56+GM45+GM34+GM23)*1000</f>
        <v/>
      </c>
      <c r="GN89">
        <f>(GN67+GN56+GN45+GN34+GN23)*1000</f>
        <v/>
      </c>
      <c r="GO89">
        <f>(GO67+GO56+GO45+GO34+GO23)*1000</f>
        <v/>
      </c>
      <c r="GP89">
        <f>(GP67+GP56+GP45+GP34+GP23)*1000</f>
        <v/>
      </c>
      <c r="GQ89">
        <f>(GQ67+GQ56+GQ45+GQ34+GQ23)*1000</f>
        <v/>
      </c>
      <c r="GR89">
        <f>(GR67+GR56+GR45+GR34+GR23)*1000</f>
        <v/>
      </c>
      <c r="GS89">
        <f>(GS67+GS56+GS45+GS34+GS23)*1000</f>
        <v/>
      </c>
      <c r="GT89">
        <f>(GT67+GT56+GT45+GT34+GT23)*1000</f>
        <v/>
      </c>
      <c r="GU89">
        <f>(GU67+GU56+GU45+GU34+GU23)*1000</f>
        <v/>
      </c>
      <c r="GV89">
        <f>(GV67+GV56+GV45+GV34+GV23)*1000</f>
        <v/>
      </c>
      <c r="GW89">
        <f>(GW67+GW56+GW45+GW34+GW23)*1000</f>
        <v/>
      </c>
      <c r="GX89">
        <f>(GX67+GX56+GX45+GX34+GX23)*1000</f>
        <v/>
      </c>
      <c r="GY89">
        <f>(GY67+GY56+GY45+GY34+GY23)*1000</f>
        <v/>
      </c>
      <c r="GZ89">
        <f>(GZ67+GZ56+GZ45+GZ34+GZ23)*1000</f>
        <v/>
      </c>
      <c r="HA89">
        <f>(HA67+HA56+HA45+HA34+HA23)*1000</f>
        <v/>
      </c>
      <c r="HB89">
        <f>(HB67+HB56+HB45+HB34+HB23)*1000</f>
        <v/>
      </c>
      <c r="HC89">
        <f>(HC67+HC56+HC45+HC34+HC23)*1000</f>
        <v/>
      </c>
      <c r="HD89">
        <f>(HD67+HD56+HD45+HD34+HD23)*1000</f>
        <v/>
      </c>
      <c r="HE89">
        <f>(HE67+HE56+HE45+HE34+HE23)*1000</f>
        <v/>
      </c>
      <c r="HF89">
        <f>(HF67+HF56+HF45+HF34+HF23)*1000</f>
        <v/>
      </c>
      <c r="HG89">
        <f>(HG67+HG56+HG45+HG34+HG23)*1000</f>
        <v/>
      </c>
      <c r="HH89">
        <f>(HH67+HH56+HH45+HH34+HH23)*1000</f>
        <v/>
      </c>
      <c r="HI89">
        <f>(HI67+HI56+HI45+HI34+HI23)*1000</f>
        <v/>
      </c>
      <c r="HJ89">
        <f>(HJ67+HJ56+HJ45+HJ34+HJ23)*1000</f>
        <v/>
      </c>
      <c r="HK89">
        <f>(HK67+HK56+HK45+HK34+HK23)*1000</f>
        <v/>
      </c>
      <c r="HL89">
        <f>(HL67+HL56+HL45+HL34+HL23)*1000</f>
        <v/>
      </c>
      <c r="HM89">
        <f>(HM67+HM56+HM45+HM34+HM23)*1000</f>
        <v/>
      </c>
      <c r="HN89">
        <f>(HN67+HN56+HN45+HN34+HN23)*1000</f>
        <v/>
      </c>
      <c r="HO89">
        <f>(HO67+HO56+HO45+HO34+HO23)*1000</f>
        <v/>
      </c>
      <c r="HP89">
        <f>(HP67+HP56+HP45+HP34+HP23)*1000</f>
        <v/>
      </c>
      <c r="HQ89">
        <f>(HQ67+HQ56+HQ45+HQ34+HQ23)*1000</f>
        <v/>
      </c>
      <c r="HR89">
        <f>(HR67+HR56+HR45+HR34+HR23)*1000</f>
        <v/>
      </c>
      <c r="HS89">
        <f>(HS67+HS56+HS45+HS34+HS23)*1000</f>
        <v/>
      </c>
      <c r="HT89">
        <f>(HT67+HT56+HT45+HT34+HT23)*1000</f>
        <v/>
      </c>
      <c r="HU89">
        <f>(HU67+HU56+HU45+HU34+HU23)*1000</f>
        <v/>
      </c>
      <c r="HV89">
        <f>(HV67+HV56+HV45+HV34+HV23)*1000</f>
        <v/>
      </c>
      <c r="HW89">
        <f>(HW67+HW56+HW45+HW34+HW23)*1000</f>
        <v/>
      </c>
      <c r="HX89">
        <f>(HX67+HX56+HX45+HX34+HX23)*1000</f>
        <v/>
      </c>
      <c r="HY89">
        <f>(HY67+HY56+HY45+HY34+HY23)*1000</f>
        <v/>
      </c>
      <c r="HZ89">
        <f>(HZ67+HZ56+HZ45+HZ34+HZ23)*1000</f>
        <v/>
      </c>
      <c r="IA89">
        <f>(IA67+IA56+IA45+IA34+IA23)*1000</f>
        <v/>
      </c>
      <c r="IB89">
        <f>(IB67+IB56+IB45+IB34+IB23)*1000</f>
        <v/>
      </c>
      <c r="IC89">
        <f>(IC67+IC56+IC45+IC34+IC23)*1000</f>
        <v/>
      </c>
      <c r="ID89">
        <f>(ID67+ID56+ID45+ID34+ID23)*1000</f>
        <v/>
      </c>
      <c r="IE89">
        <f>(IE67+IE56+IE45+IE34+IE23)*1000</f>
        <v/>
      </c>
      <c r="IF89">
        <f>(IF67+IF56+IF45+IF34+IF23)*1000</f>
        <v/>
      </c>
      <c r="IG89">
        <f>(IG67+IG56+IG45+IG34+IG23)*1000</f>
        <v/>
      </c>
      <c r="IH89">
        <f>(IH67+IH56+IH45+IH34+IH23)*1000</f>
        <v/>
      </c>
      <c r="II89">
        <f>(II67+II56+II45+II34+II23)*1000</f>
        <v/>
      </c>
      <c r="IJ89">
        <f>(IJ67+IJ56+IJ45+IJ34+IJ23)*1000</f>
        <v/>
      </c>
      <c r="IK89">
        <f>(IK67+IK56+IK45+IK34+IK23)*1000</f>
        <v/>
      </c>
      <c r="IL89">
        <f>(IL67+IL56+IL45+IL34+IL23)*1000</f>
        <v/>
      </c>
      <c r="IM89">
        <f>(IM67+IM56+IM45+IM34+IM23)*1000</f>
        <v/>
      </c>
      <c r="IN89">
        <f>(IN67+IN56+IN45+IN34+IN23)*1000</f>
        <v/>
      </c>
      <c r="IO89">
        <f>(IO67+IO56+IO45+IO34+IO23)*1000</f>
        <v/>
      </c>
      <c r="IP89">
        <f>(IP67+IP56+IP45+IP34+IP23)*1000</f>
        <v/>
      </c>
      <c r="IQ89">
        <f>(IQ67+IQ56+IQ45+IQ34+IQ23)*1000</f>
        <v/>
      </c>
      <c r="IR89">
        <f>(IR67+IR56+IR45+IR34+IR23)*1000</f>
        <v/>
      </c>
      <c r="IS89">
        <f>(IS67+IS56+IS45+IS34+IS23)*1000</f>
        <v/>
      </c>
      <c r="IT89">
        <f>(IT67+IT56+IT45+IT34+IT23)*1000</f>
        <v/>
      </c>
      <c r="IU89">
        <f>(IU67+IU56+IU45+IU34+IU23)*1000</f>
        <v/>
      </c>
      <c r="IV89">
        <f>(IV67+IV56+IV45+IV34+IV23)*1000</f>
        <v/>
      </c>
      <c r="IW89">
        <f>(IW67+IW56+IW45+IW34+IW23)*1000</f>
        <v/>
      </c>
      <c r="IX89">
        <f>(IX67+IX56+IX45+IX34+IX23)*1000</f>
        <v/>
      </c>
      <c r="IY89">
        <f>(IY67+IY56+IY45+IY34+IY23)*1000</f>
        <v/>
      </c>
      <c r="IZ89">
        <f>(IZ67+IZ56+IZ45+IZ34+IZ23)*1000</f>
        <v/>
      </c>
      <c r="JA89">
        <f>(JA67+JA56+JA45+JA34+JA23)*1000</f>
        <v/>
      </c>
      <c r="JB89">
        <f>(JB67+JB56+JB45+JB34+JB23)*1000</f>
        <v/>
      </c>
      <c r="JC89">
        <f>(JC67+JC56+JC45+JC34+JC23)*1000</f>
        <v/>
      </c>
      <c r="JD89">
        <f>(JD67+JD56+JD45+JD34+JD23)*1000</f>
        <v/>
      </c>
      <c r="JE89">
        <f>(JE67+JE56+JE45+JE34+JE23)*1000</f>
        <v/>
      </c>
      <c r="JF89">
        <f>(JF67+JF56+JF45+JF34+JF23)*1000</f>
        <v/>
      </c>
      <c r="JG89">
        <f>(JG67+JG56+JG45+JG34+JG23)*1000</f>
        <v/>
      </c>
      <c r="JH89">
        <f>(JH67+JH56+JH45+JH34+JH23)*1000</f>
        <v/>
      </c>
      <c r="JI89">
        <f>(JI67+JI56+JI45+JI34+JI23)*1000</f>
        <v/>
      </c>
      <c r="JJ89">
        <f>(JJ67+JJ56+JJ45+JJ34+JJ23)*1000</f>
        <v/>
      </c>
      <c r="JK89">
        <f>(JK67+JK56+JK45+JK34+JK23)*1000</f>
        <v/>
      </c>
      <c r="JL89">
        <f>(JL67+JL56+JL45+JL34+JL23)*1000</f>
        <v/>
      </c>
      <c r="JM89">
        <f>(JM67+JM56+JM45+JM34+JM23)*1000</f>
        <v/>
      </c>
      <c r="JN89">
        <f>(JN67+JN56+JN45+JN34+JN23)*1000</f>
        <v/>
      </c>
      <c r="JO89">
        <f>(JO67+JO56+JO45+JO34+JO23)*1000</f>
        <v/>
      </c>
      <c r="JP89">
        <f>(JP67+JP56+JP45+JP34+JP23)*1000</f>
        <v/>
      </c>
      <c r="JQ89">
        <f>(JQ67+JQ56+JQ45+JQ34+JQ23)*1000</f>
        <v/>
      </c>
      <c r="JR89">
        <f>(JR67+JR56+JR45+JR34+JR23)*1000</f>
        <v/>
      </c>
      <c r="JS89">
        <f>(JS67+JS56+JS45+JS34+JS23)*1000</f>
        <v/>
      </c>
      <c r="JT89">
        <f>(JT67+JT56+JT45+JT34+JT23)*1000</f>
        <v/>
      </c>
      <c r="JU89">
        <f>(JU67+JU56+JU45+JU34+JU23)*1000</f>
        <v/>
      </c>
      <c r="JV89">
        <f>(JV67+JV56+JV45+JV34+JV23)*1000</f>
        <v/>
      </c>
      <c r="JW89">
        <f>(JW67+JW56+JW45+JW34+JW23)*1000</f>
        <v/>
      </c>
      <c r="JX89">
        <f>(JX67+JX56+JX45+JX34+JX23)*1000</f>
        <v/>
      </c>
      <c r="JY89">
        <f>(JY67+JY56+JY45+JY34+JY23)*1000</f>
        <v/>
      </c>
      <c r="JZ89">
        <f>(JZ67+JZ56+JZ45+JZ34+JZ23)*1000</f>
        <v/>
      </c>
      <c r="KA89">
        <f>(KA67+KA56+KA45+KA34+KA23)*1000</f>
        <v/>
      </c>
      <c r="KB89">
        <f>(KB67+KB56+KB45+KB34+KB23)*1000</f>
        <v/>
      </c>
      <c r="KC89">
        <f>(KC67+KC56+KC45+KC34+KC23)*1000</f>
        <v/>
      </c>
      <c r="KD89">
        <f>(KD67+KD56+KD45+KD34+KD23)*1000</f>
        <v/>
      </c>
      <c r="KE89">
        <f>(KE67+KE56+KE45+KE34+KE23)*1000</f>
        <v/>
      </c>
      <c r="KF89">
        <f>(KF67+KF56+KF45+KF34+KF23)*1000</f>
        <v/>
      </c>
      <c r="KG89">
        <f>(KG67+KG56+KG45+KG34+KG23)*1000</f>
        <v/>
      </c>
      <c r="KH89">
        <f>(KH67+KH56+KH45+KH34+KH23)*1000</f>
        <v/>
      </c>
      <c r="KI89">
        <f>(KI67+KI56+KI45+KI34+KI23)*1000</f>
        <v/>
      </c>
      <c r="KJ89">
        <f>(KJ67+KJ56+KJ45+KJ34+KJ23)*1000</f>
        <v/>
      </c>
      <c r="KK89">
        <f>(KK67+KK56+KK45+KK34+KK23)*1000</f>
        <v/>
      </c>
      <c r="KL89">
        <f>(KL67+KL56+KL45+KL34+KL23)*1000</f>
        <v/>
      </c>
      <c r="KM89">
        <f>(KM67+KM56+KM45+KM34+KM23)*1000</f>
        <v/>
      </c>
      <c r="KN89">
        <f>(KN67+KN56+KN45+KN34+KN23)*1000</f>
        <v/>
      </c>
      <c r="KO89">
        <f>(KO67+KO56+KO45+KO34+KO23)*1000</f>
        <v/>
      </c>
      <c r="KP89">
        <f>(KP67+KP56+KP45+KP34+KP23)*1000</f>
        <v/>
      </c>
      <c r="KQ89">
        <f>(KQ67+KQ56+KQ45+KQ34+KQ23)*1000</f>
        <v/>
      </c>
      <c r="KR89">
        <f>(KR67+KR56+KR45+KR34+KR23)*1000</f>
        <v/>
      </c>
      <c r="KS89">
        <f>(KS67+KS56+KS45+KS34+KS23)*1000</f>
        <v/>
      </c>
      <c r="KT89">
        <f>(KT67+KT56+KT45+KT34+KT23)*1000</f>
        <v/>
      </c>
      <c r="KU89">
        <f>(KU67+KU56+KU45+KU34+KU23)*1000</f>
        <v/>
      </c>
    </row>
    <row r="90" spans="1:307">
      <c r="B90" t="s">
        <v>11</v>
      </c>
      <c r="C90" t="s">
        <v>56</v>
      </c>
      <c r="D90" t="s">
        <v>99</v>
      </c>
      <c r="E90" t="s">
        <v>24</v>
      </c>
      <c r="H90">
        <f>(H68+H57+H46+H35+H24)*1000</f>
        <v/>
      </c>
      <c r="I90">
        <f>(I68+I57+I46+I35+I24)*1000</f>
        <v/>
      </c>
      <c r="J90">
        <f>(J68+J57+J46+J35+J24)*1000</f>
        <v/>
      </c>
      <c r="K90">
        <f>(K68+K57+K46+K35+K24)*1000</f>
        <v/>
      </c>
      <c r="L90">
        <f>(L68+L57+L46+L35+L24)*1000</f>
        <v/>
      </c>
      <c r="M90">
        <f>(M68+M57+M46+M35+M24)*1000</f>
        <v/>
      </c>
      <c r="N90">
        <f>(N68+N57+N46+N35+N24)*1000</f>
        <v/>
      </c>
      <c r="O90">
        <f>(O68+O57+O46+O35+O24)*1000</f>
        <v/>
      </c>
      <c r="P90">
        <f>(P68+P57+P46+P35+P24)*1000</f>
        <v/>
      </c>
      <c r="Q90">
        <f>(Q68+Q57+Q46+Q35+Q24)*1000</f>
        <v/>
      </c>
      <c r="R90">
        <f>(R68+R57+R46+R35+R24)*1000</f>
        <v/>
      </c>
      <c r="S90">
        <f>(S68+S57+S46+S35+S24)*1000</f>
        <v/>
      </c>
      <c r="T90">
        <f>(T68+T57+T46+T35+T24)*1000</f>
        <v/>
      </c>
      <c r="U90">
        <f>(U68+U57+U46+U35+U24)*1000</f>
        <v/>
      </c>
      <c r="V90">
        <f>(V68+V57+V46+V35+V24)*1000</f>
        <v/>
      </c>
      <c r="W90">
        <f>(W68+W57+W46+W35+W24)*1000</f>
        <v/>
      </c>
      <c r="X90">
        <f>(X68+X57+X46+X35+X24)*1000</f>
        <v/>
      </c>
      <c r="Y90">
        <f>(Y68+Y57+Y46+Y35+Y24)*1000</f>
        <v/>
      </c>
      <c r="Z90">
        <f>(Z68+Z57+Z46+Z35+Z24)*1000</f>
        <v/>
      </c>
      <c r="AA90">
        <f>(AA68+AA57+AA46+AA35+AA24)*1000</f>
        <v/>
      </c>
      <c r="AB90">
        <f>(AB68+AB57+AB46+AB35+AB24)*1000</f>
        <v/>
      </c>
      <c r="AC90">
        <f>(AC68+AC57+AC46+AC35+AC24)*1000</f>
        <v/>
      </c>
      <c r="AD90">
        <f>(AD68+AD57+AD46+AD35+AD24)*1000</f>
        <v/>
      </c>
      <c r="AE90">
        <f>(AE68+AE57+AE46+AE35+AE24)*1000</f>
        <v/>
      </c>
      <c r="AF90">
        <f>(AF68+AF57+AF46+AF35+AF24)*1000</f>
        <v/>
      </c>
      <c r="AG90">
        <f>(AG68+AG57+AG46+AG35+AG24)*1000</f>
        <v/>
      </c>
      <c r="AH90">
        <f>(AH68+AH57+AH46+AH35+AH24)*1000</f>
        <v/>
      </c>
      <c r="AI90">
        <f>(AI68+AI57+AI46+AI35+AI24)*1000</f>
        <v/>
      </c>
      <c r="AJ90">
        <f>(AJ68+AJ57+AJ46+AJ35+AJ24)*1000</f>
        <v/>
      </c>
      <c r="AK90">
        <f>(AK68+AK57+AK46+AK35+AK24)*1000</f>
        <v/>
      </c>
      <c r="AL90">
        <f>(AL68+AL57+AL46+AL35+AL24)*1000</f>
        <v/>
      </c>
      <c r="AM90">
        <f>(AM68+AM57+AM46+AM35+AM24)*1000</f>
        <v/>
      </c>
      <c r="AN90">
        <f>(AN68+AN57+AN46+AN35+AN24)*1000</f>
        <v/>
      </c>
      <c r="AO90">
        <f>(AO68+AO57+AO46+AO35+AO24)*1000</f>
        <v/>
      </c>
      <c r="AP90">
        <f>(AP68+AP57+AP46+AP35+AP24)*1000</f>
        <v/>
      </c>
      <c r="AQ90">
        <f>(AQ68+AQ57+AQ46+AQ35+AQ24)*1000</f>
        <v/>
      </c>
      <c r="AR90">
        <f>(AR68+AR57+AR46+AR35+AR24)*1000</f>
        <v/>
      </c>
      <c r="AS90">
        <f>(AS68+AS57+AS46+AS35+AS24)*1000</f>
        <v/>
      </c>
      <c r="AT90">
        <f>(AT68+AT57+AT46+AT35+AT24)*1000</f>
        <v/>
      </c>
      <c r="AU90">
        <f>(AU68+AU57+AU46+AU35+AU24)*1000</f>
        <v/>
      </c>
      <c r="AV90">
        <f>(AV68+AV57+AV46+AV35+AV24)*1000</f>
        <v/>
      </c>
      <c r="AW90">
        <f>(AW68+AW57+AW46+AW35+AW24)*1000</f>
        <v/>
      </c>
      <c r="AX90">
        <f>(AX68+AX57+AX46+AX35+AX24)*1000</f>
        <v/>
      </c>
      <c r="AY90">
        <f>(AY68+AY57+AY46+AY35+AY24)*1000</f>
        <v/>
      </c>
      <c r="AZ90">
        <f>(AZ68+AZ57+AZ46+AZ35+AZ24)*1000</f>
        <v/>
      </c>
      <c r="BA90">
        <f>(BA68+BA57+BA46+BA35+BA24)*1000</f>
        <v/>
      </c>
      <c r="BB90">
        <f>(BB68+BB57+BB46+BB35+BB24)*1000</f>
        <v/>
      </c>
      <c r="BC90">
        <f>(BC68+BC57+BC46+BC35+BC24)*1000</f>
        <v/>
      </c>
      <c r="BD90">
        <f>(BD68+BD57+BD46+BD35+BD24)*1000</f>
        <v/>
      </c>
      <c r="BE90">
        <f>(BE68+BE57+BE46+BE35+BE24)*1000</f>
        <v/>
      </c>
      <c r="BF90">
        <f>(BF68+BF57+BF46+BF35+BF24)*1000</f>
        <v/>
      </c>
      <c r="BG90">
        <f>(BG68+BG57+BG46+BG35+BG24)*1000</f>
        <v/>
      </c>
      <c r="BH90">
        <f>(BH68+BH57+BH46+BH35+BH24)*1000</f>
        <v/>
      </c>
      <c r="BI90">
        <f>(BI68+BI57+BI46+BI35+BI24)*1000</f>
        <v/>
      </c>
      <c r="BJ90">
        <f>(BJ68+BJ57+BJ46+BJ35+BJ24)*1000</f>
        <v/>
      </c>
      <c r="BK90">
        <f>(BK68+BK57+BK46+BK35+BK24)*1000</f>
        <v/>
      </c>
      <c r="BL90">
        <f>(BL68+BL57+BL46+BL35+BL24)*1000</f>
        <v/>
      </c>
      <c r="BM90">
        <f>(BM68+BM57+BM46+BM35+BM24)*1000</f>
        <v/>
      </c>
      <c r="BN90">
        <f>(BN68+BN57+BN46+BN35+BN24)*1000</f>
        <v/>
      </c>
      <c r="BO90">
        <f>(BO68+BO57+BO46+BO35+BO24)*1000</f>
        <v/>
      </c>
      <c r="BP90">
        <f>(BP68+BP57+BP46+BP35+BP24)*1000</f>
        <v/>
      </c>
      <c r="BQ90">
        <f>(BQ68+BQ57+BQ46+BQ35+BQ24)*1000</f>
        <v/>
      </c>
      <c r="BR90">
        <f>(BR68+BR57+BR46+BR35+BR24)*1000</f>
        <v/>
      </c>
      <c r="BS90">
        <f>(BS68+BS57+BS46+BS35+BS24)*1000</f>
        <v/>
      </c>
      <c r="BT90">
        <f>(BT68+BT57+BT46+BT35+BT24)*1000</f>
        <v/>
      </c>
      <c r="BU90">
        <f>(BU68+BU57+BU46+BU35+BU24)*1000</f>
        <v/>
      </c>
      <c r="BV90">
        <f>(BV68+BV57+BV46+BV35+BV24)*1000</f>
        <v/>
      </c>
      <c r="BW90">
        <f>(BW68+BW57+BW46+BW35+BW24)*1000</f>
        <v/>
      </c>
      <c r="BX90">
        <f>(BX68+BX57+BX46+BX35+BX24)*1000</f>
        <v/>
      </c>
      <c r="BY90">
        <f>(BY68+BY57+BY46+BY35+BY24)*1000</f>
        <v/>
      </c>
      <c r="BZ90">
        <f>(BZ68+BZ57+BZ46+BZ35+BZ24)*1000</f>
        <v/>
      </c>
      <c r="CA90">
        <f>(CA68+CA57+CA46+CA35+CA24)*1000</f>
        <v/>
      </c>
      <c r="CB90">
        <f>(CB68+CB57+CB46+CB35+CB24)*1000</f>
        <v/>
      </c>
      <c r="CC90">
        <f>(CC68+CC57+CC46+CC35+CC24)*1000</f>
        <v/>
      </c>
      <c r="CD90">
        <f>(CD68+CD57+CD46+CD35+CD24)*1000</f>
        <v/>
      </c>
      <c r="CE90">
        <f>(CE68+CE57+CE46+CE35+CE24)*1000</f>
        <v/>
      </c>
      <c r="CF90">
        <f>(CF68+CF57+CF46+CF35+CF24)*1000</f>
        <v/>
      </c>
      <c r="CG90">
        <f>(CG68+CG57+CG46+CG35+CG24)*1000</f>
        <v/>
      </c>
      <c r="CH90">
        <f>(CH68+CH57+CH46+CH35+CH24)*1000</f>
        <v/>
      </c>
      <c r="CI90">
        <f>(CI68+CI57+CI46+CI35+CI24)*1000</f>
        <v/>
      </c>
      <c r="CJ90">
        <f>(CJ68+CJ57+CJ46+CJ35+CJ24)*1000</f>
        <v/>
      </c>
      <c r="CK90">
        <f>(CK68+CK57+CK46+CK35+CK24)*1000</f>
        <v/>
      </c>
      <c r="CL90">
        <f>(CL68+CL57+CL46+CL35+CL24)*1000</f>
        <v/>
      </c>
      <c r="CM90">
        <f>(CM68+CM57+CM46+CM35+CM24)*1000</f>
        <v/>
      </c>
      <c r="CN90">
        <f>(CN68+CN57+CN46+CN35+CN24)*1000</f>
        <v/>
      </c>
      <c r="CO90">
        <f>(CO68+CO57+CO46+CO35+CO24)*1000</f>
        <v/>
      </c>
      <c r="CP90">
        <f>(CP68+CP57+CP46+CP35+CP24)*1000</f>
        <v/>
      </c>
      <c r="CQ90">
        <f>(CQ68+CQ57+CQ46+CQ35+CQ24)*1000</f>
        <v/>
      </c>
      <c r="CR90">
        <f>(CR68+CR57+CR46+CR35+CR24)*1000</f>
        <v/>
      </c>
      <c r="CS90">
        <f>(CS68+CS57+CS46+CS35+CS24)*1000</f>
        <v/>
      </c>
      <c r="CT90">
        <f>(CT68+CT57+CT46+CT35+CT24)*1000</f>
        <v/>
      </c>
      <c r="CU90">
        <f>(CU68+CU57+CU46+CU35+CU24)*1000</f>
        <v/>
      </c>
      <c r="CV90">
        <f>(CV68+CV57+CV46+CV35+CV24)*1000</f>
        <v/>
      </c>
      <c r="CW90">
        <f>(CW68+CW57+CW46+CW35+CW24)*1000</f>
        <v/>
      </c>
      <c r="CX90">
        <f>(CX68+CX57+CX46+CX35+CX24)*1000</f>
        <v/>
      </c>
      <c r="CY90">
        <f>(CY68+CY57+CY46+CY35+CY24)*1000</f>
        <v/>
      </c>
      <c r="CZ90">
        <f>(CZ68+CZ57+CZ46+CZ35+CZ24)*1000</f>
        <v/>
      </c>
      <c r="DA90">
        <f>(DA68+DA57+DA46+DA35+DA24)*1000</f>
        <v/>
      </c>
      <c r="DB90">
        <f>(DB68+DB57+DB46+DB35+DB24)*1000</f>
        <v/>
      </c>
      <c r="DC90">
        <f>(DC68+DC57+DC46+DC35+DC24)*1000</f>
        <v/>
      </c>
      <c r="DD90">
        <f>(DD68+DD57+DD46+DD35+DD24)*1000</f>
        <v/>
      </c>
      <c r="DE90">
        <f>(DE68+DE57+DE46+DE35+DE24)*1000</f>
        <v/>
      </c>
      <c r="DF90">
        <f>(DF68+DF57+DF46+DF35+DF24)*1000</f>
        <v/>
      </c>
      <c r="DG90">
        <f>(DG68+DG57+DG46+DG35+DG24)*1000</f>
        <v/>
      </c>
      <c r="DH90">
        <f>(DH68+DH57+DH46+DH35+DH24)*1000</f>
        <v/>
      </c>
      <c r="DI90">
        <f>(DI68+DI57+DI46+DI35+DI24)*1000</f>
        <v/>
      </c>
      <c r="DJ90">
        <f>(DJ68+DJ57+DJ46+DJ35+DJ24)*1000</f>
        <v/>
      </c>
      <c r="DK90">
        <f>(DK68+DK57+DK46+DK35+DK24)*1000</f>
        <v/>
      </c>
      <c r="DL90">
        <f>(DL68+DL57+DL46+DL35+DL24)*1000</f>
        <v/>
      </c>
      <c r="DM90">
        <f>(DM68+DM57+DM46+DM35+DM24)*1000</f>
        <v/>
      </c>
      <c r="DN90">
        <f>(DN68+DN57+DN46+DN35+DN24)*1000</f>
        <v/>
      </c>
      <c r="DO90">
        <f>(DO68+DO57+DO46+DO35+DO24)*1000</f>
        <v/>
      </c>
      <c r="DP90">
        <f>(DP68+DP57+DP46+DP35+DP24)*1000</f>
        <v/>
      </c>
      <c r="DQ90">
        <f>(DQ68+DQ57+DQ46+DQ35+DQ24)*1000</f>
        <v/>
      </c>
      <c r="DR90">
        <f>(DR68+DR57+DR46+DR35+DR24)*1000</f>
        <v/>
      </c>
      <c r="DS90">
        <f>(DS68+DS57+DS46+DS35+DS24)*1000</f>
        <v/>
      </c>
      <c r="DT90">
        <f>(DT68+DT57+DT46+DT35+DT24)*1000</f>
        <v/>
      </c>
      <c r="DU90">
        <f>(DU68+DU57+DU46+DU35+DU24)*1000</f>
        <v/>
      </c>
      <c r="DV90">
        <f>(DV68+DV57+DV46+DV35+DV24)*1000</f>
        <v/>
      </c>
      <c r="DW90">
        <f>(DW68+DW57+DW46+DW35+DW24)*1000</f>
        <v/>
      </c>
      <c r="DX90">
        <f>(DX68+DX57+DX46+DX35+DX24)*1000</f>
        <v/>
      </c>
      <c r="DY90">
        <f>(DY68+DY57+DY46+DY35+DY24)*1000</f>
        <v/>
      </c>
      <c r="DZ90">
        <f>(DZ68+DZ57+DZ46+DZ35+DZ24)*1000</f>
        <v/>
      </c>
      <c r="EA90">
        <f>(EA68+EA57+EA46+EA35+EA24)*1000</f>
        <v/>
      </c>
      <c r="EB90">
        <f>(EB68+EB57+EB46+EB35+EB24)*1000</f>
        <v/>
      </c>
      <c r="EC90">
        <f>(EC68+EC57+EC46+EC35+EC24)*1000</f>
        <v/>
      </c>
      <c r="ED90">
        <f>(ED68+ED57+ED46+ED35+ED24)*1000</f>
        <v/>
      </c>
      <c r="EE90">
        <f>(EE68+EE57+EE46+EE35+EE24)*1000</f>
        <v/>
      </c>
      <c r="EF90">
        <f>(EF68+EF57+EF46+EF35+EF24)*1000</f>
        <v/>
      </c>
      <c r="EG90">
        <f>(EG68+EG57+EG46+EG35+EG24)*1000</f>
        <v/>
      </c>
      <c r="EH90">
        <f>(EH68+EH57+EH46+EH35+EH24)*1000</f>
        <v/>
      </c>
      <c r="EI90">
        <f>(EI68+EI57+EI46+EI35+EI24)*1000</f>
        <v/>
      </c>
      <c r="EJ90">
        <f>(EJ68+EJ57+EJ46+EJ35+EJ24)*1000</f>
        <v/>
      </c>
      <c r="EK90">
        <f>(EK68+EK57+EK46+EK35+EK24)*1000</f>
        <v/>
      </c>
      <c r="EL90">
        <f>(EL68+EL57+EL46+EL35+EL24)*1000</f>
        <v/>
      </c>
      <c r="EM90">
        <f>(EM68+EM57+EM46+EM35+EM24)*1000</f>
        <v/>
      </c>
      <c r="EN90">
        <f>(EN68+EN57+EN46+EN35+EN24)*1000</f>
        <v/>
      </c>
      <c r="EO90">
        <f>(EO68+EO57+EO46+EO35+EO24)*1000</f>
        <v/>
      </c>
      <c r="EP90">
        <f>(EP68+EP57+EP46+EP35+EP24)*1000</f>
        <v/>
      </c>
      <c r="EQ90">
        <f>(EQ68+EQ57+EQ46+EQ35+EQ24)*1000</f>
        <v/>
      </c>
      <c r="ER90">
        <f>(ER68+ER57+ER46+ER35+ER24)*1000</f>
        <v/>
      </c>
      <c r="ES90">
        <f>(ES68+ES57+ES46+ES35+ES24)*1000</f>
        <v/>
      </c>
      <c r="ET90">
        <f>(ET68+ET57+ET46+ET35+ET24)*1000</f>
        <v/>
      </c>
      <c r="EU90">
        <f>(EU68+EU57+EU46+EU35+EU24)*1000</f>
        <v/>
      </c>
      <c r="EV90">
        <f>(EV68+EV57+EV46+EV35+EV24)*1000</f>
        <v/>
      </c>
      <c r="EW90">
        <f>(EW68+EW57+EW46+EW35+EW24)*1000</f>
        <v/>
      </c>
      <c r="EX90">
        <f>(EX68+EX57+EX46+EX35+EX24)*1000</f>
        <v/>
      </c>
      <c r="EY90">
        <f>(EY68+EY57+EY46+EY35+EY24)*1000</f>
        <v/>
      </c>
      <c r="EZ90">
        <f>(EZ68+EZ57+EZ46+EZ35+EZ24)*1000</f>
        <v/>
      </c>
      <c r="FA90">
        <f>(FA68+FA57+FA46+FA35+FA24)*1000</f>
        <v/>
      </c>
      <c r="FB90">
        <f>(FB68+FB57+FB46+FB35+FB24)*1000</f>
        <v/>
      </c>
      <c r="FC90">
        <f>(FC68+FC57+FC46+FC35+FC24)*1000</f>
        <v/>
      </c>
      <c r="FD90">
        <f>(FD68+FD57+FD46+FD35+FD24)*1000</f>
        <v/>
      </c>
      <c r="FE90">
        <f>(FE68+FE57+FE46+FE35+FE24)*1000</f>
        <v/>
      </c>
      <c r="FF90">
        <f>(FF68+FF57+FF46+FF35+FF24)*1000</f>
        <v/>
      </c>
      <c r="FG90">
        <f>(FG68+FG57+FG46+FG35+FG24)*1000</f>
        <v/>
      </c>
      <c r="FH90">
        <f>(FH68+FH57+FH46+FH35+FH24)*1000</f>
        <v/>
      </c>
      <c r="FI90">
        <f>(FI68+FI57+FI46+FI35+FI24)*1000</f>
        <v/>
      </c>
      <c r="FJ90">
        <f>(FJ68+FJ57+FJ46+FJ35+FJ24)*1000</f>
        <v/>
      </c>
      <c r="FK90">
        <f>(FK68+FK57+FK46+FK35+FK24)*1000</f>
        <v/>
      </c>
      <c r="FL90">
        <f>(FL68+FL57+FL46+FL35+FL24)*1000</f>
        <v/>
      </c>
      <c r="FM90">
        <f>(FM68+FM57+FM46+FM35+FM24)*1000</f>
        <v/>
      </c>
      <c r="FN90">
        <f>(FN68+FN57+FN46+FN35+FN24)*1000</f>
        <v/>
      </c>
      <c r="FO90">
        <f>(FO68+FO57+FO46+FO35+FO24)*1000</f>
        <v/>
      </c>
      <c r="FP90">
        <f>(FP68+FP57+FP46+FP35+FP24)*1000</f>
        <v/>
      </c>
      <c r="FQ90">
        <f>(FQ68+FQ57+FQ46+FQ35+FQ24)*1000</f>
        <v/>
      </c>
      <c r="FR90">
        <f>(FR68+FR57+FR46+FR35+FR24)*1000</f>
        <v/>
      </c>
      <c r="FS90">
        <f>(FS68+FS57+FS46+FS35+FS24)*1000</f>
        <v/>
      </c>
      <c r="FT90">
        <f>(FT68+FT57+FT46+FT35+FT24)*1000</f>
        <v/>
      </c>
      <c r="FU90">
        <f>(FU68+FU57+FU46+FU35+FU24)*1000</f>
        <v/>
      </c>
      <c r="FV90">
        <f>(FV68+FV57+FV46+FV35+FV24)*1000</f>
        <v/>
      </c>
      <c r="FW90">
        <f>(FW68+FW57+FW46+FW35+FW24)*1000</f>
        <v/>
      </c>
      <c r="FX90">
        <f>(FX68+FX57+FX46+FX35+FX24)*1000</f>
        <v/>
      </c>
      <c r="FY90">
        <f>(FY68+FY57+FY46+FY35+FY24)*1000</f>
        <v/>
      </c>
      <c r="FZ90">
        <f>(FZ68+FZ57+FZ46+FZ35+FZ24)*1000</f>
        <v/>
      </c>
      <c r="GA90">
        <f>(GA68+GA57+GA46+GA35+GA24)*1000</f>
        <v/>
      </c>
      <c r="GB90">
        <f>(GB68+GB57+GB46+GB35+GB24)*1000</f>
        <v/>
      </c>
      <c r="GC90">
        <f>(GC68+GC57+GC46+GC35+GC24)*1000</f>
        <v/>
      </c>
      <c r="GD90">
        <f>(GD68+GD57+GD46+GD35+GD24)*1000</f>
        <v/>
      </c>
      <c r="GE90">
        <f>(GE68+GE57+GE46+GE35+GE24)*1000</f>
        <v/>
      </c>
      <c r="GF90">
        <f>(GF68+GF57+GF46+GF35+GF24)*1000</f>
        <v/>
      </c>
      <c r="GG90">
        <f>(GG68+GG57+GG46+GG35+GG24)*1000</f>
        <v/>
      </c>
      <c r="GH90">
        <f>(GH68+GH57+GH46+GH35+GH24)*1000</f>
        <v/>
      </c>
      <c r="GI90">
        <f>(GI68+GI57+GI46+GI35+GI24)*1000</f>
        <v/>
      </c>
      <c r="GJ90">
        <f>(GJ68+GJ57+GJ46+GJ35+GJ24)*1000</f>
        <v/>
      </c>
      <c r="GK90">
        <f>(GK68+GK57+GK46+GK35+GK24)*1000</f>
        <v/>
      </c>
      <c r="GL90">
        <f>(GL68+GL57+GL46+GL35+GL24)*1000</f>
        <v/>
      </c>
      <c r="GM90">
        <f>(GM68+GM57+GM46+GM35+GM24)*1000</f>
        <v/>
      </c>
      <c r="GN90">
        <f>(GN68+GN57+GN46+GN35+GN24)*1000</f>
        <v/>
      </c>
      <c r="GO90">
        <f>(GO68+GO57+GO46+GO35+GO24)*1000</f>
        <v/>
      </c>
      <c r="GP90">
        <f>(GP68+GP57+GP46+GP35+GP24)*1000</f>
        <v/>
      </c>
      <c r="GQ90">
        <f>(GQ68+GQ57+GQ46+GQ35+GQ24)*1000</f>
        <v/>
      </c>
      <c r="GR90">
        <f>(GR68+GR57+GR46+GR35+GR24)*1000</f>
        <v/>
      </c>
      <c r="GS90">
        <f>(GS68+GS57+GS46+GS35+GS24)*1000</f>
        <v/>
      </c>
      <c r="GT90">
        <f>(GT68+GT57+GT46+GT35+GT24)*1000</f>
        <v/>
      </c>
      <c r="GU90">
        <f>(GU68+GU57+GU46+GU35+GU24)*1000</f>
        <v/>
      </c>
      <c r="GV90">
        <f>(GV68+GV57+GV46+GV35+GV24)*1000</f>
        <v/>
      </c>
      <c r="GW90">
        <f>(GW68+GW57+GW46+GW35+GW24)*1000</f>
        <v/>
      </c>
      <c r="GX90">
        <f>(GX68+GX57+GX46+GX35+GX24)*1000</f>
        <v/>
      </c>
      <c r="GY90">
        <f>(GY68+GY57+GY46+GY35+GY24)*1000</f>
        <v/>
      </c>
      <c r="GZ90">
        <f>(GZ68+GZ57+GZ46+GZ35+GZ24)*1000</f>
        <v/>
      </c>
      <c r="HA90">
        <f>(HA68+HA57+HA46+HA35+HA24)*1000</f>
        <v/>
      </c>
      <c r="HB90">
        <f>(HB68+HB57+HB46+HB35+HB24)*1000</f>
        <v/>
      </c>
      <c r="HC90">
        <f>(HC68+HC57+HC46+HC35+HC24)*1000</f>
        <v/>
      </c>
      <c r="HD90">
        <f>(HD68+HD57+HD46+HD35+HD24)*1000</f>
        <v/>
      </c>
      <c r="HE90">
        <f>(HE68+HE57+HE46+HE35+HE24)*1000</f>
        <v/>
      </c>
      <c r="HF90">
        <f>(HF68+HF57+HF46+HF35+HF24)*1000</f>
        <v/>
      </c>
      <c r="HG90">
        <f>(HG68+HG57+HG46+HG35+HG24)*1000</f>
        <v/>
      </c>
      <c r="HH90">
        <f>(HH68+HH57+HH46+HH35+HH24)*1000</f>
        <v/>
      </c>
      <c r="HI90">
        <f>(HI68+HI57+HI46+HI35+HI24)*1000</f>
        <v/>
      </c>
      <c r="HJ90">
        <f>(HJ68+HJ57+HJ46+HJ35+HJ24)*1000</f>
        <v/>
      </c>
      <c r="HK90">
        <f>(HK68+HK57+HK46+HK35+HK24)*1000</f>
        <v/>
      </c>
      <c r="HL90">
        <f>(HL68+HL57+HL46+HL35+HL24)*1000</f>
        <v/>
      </c>
      <c r="HM90">
        <f>(HM68+HM57+HM46+HM35+HM24)*1000</f>
        <v/>
      </c>
      <c r="HN90">
        <f>(HN68+HN57+HN46+HN35+HN24)*1000</f>
        <v/>
      </c>
      <c r="HO90">
        <f>(HO68+HO57+HO46+HO35+HO24)*1000</f>
        <v/>
      </c>
      <c r="HP90">
        <f>(HP68+HP57+HP46+HP35+HP24)*1000</f>
        <v/>
      </c>
      <c r="HQ90">
        <f>(HQ68+HQ57+HQ46+HQ35+HQ24)*1000</f>
        <v/>
      </c>
      <c r="HR90">
        <f>(HR68+HR57+HR46+HR35+HR24)*1000</f>
        <v/>
      </c>
      <c r="HS90">
        <f>(HS68+HS57+HS46+HS35+HS24)*1000</f>
        <v/>
      </c>
      <c r="HT90">
        <f>(HT68+HT57+HT46+HT35+HT24)*1000</f>
        <v/>
      </c>
      <c r="HU90">
        <f>(HU68+HU57+HU46+HU35+HU24)*1000</f>
        <v/>
      </c>
      <c r="HV90">
        <f>(HV68+HV57+HV46+HV35+HV24)*1000</f>
        <v/>
      </c>
      <c r="HW90">
        <f>(HW68+HW57+HW46+HW35+HW24)*1000</f>
        <v/>
      </c>
      <c r="HX90">
        <f>(HX68+HX57+HX46+HX35+HX24)*1000</f>
        <v/>
      </c>
      <c r="HY90">
        <f>(HY68+HY57+HY46+HY35+HY24)*1000</f>
        <v/>
      </c>
      <c r="HZ90">
        <f>(HZ68+HZ57+HZ46+HZ35+HZ24)*1000</f>
        <v/>
      </c>
      <c r="IA90">
        <f>(IA68+IA57+IA46+IA35+IA24)*1000</f>
        <v/>
      </c>
      <c r="IB90">
        <f>(IB68+IB57+IB46+IB35+IB24)*1000</f>
        <v/>
      </c>
      <c r="IC90">
        <f>(IC68+IC57+IC46+IC35+IC24)*1000</f>
        <v/>
      </c>
      <c r="ID90">
        <f>(ID68+ID57+ID46+ID35+ID24)*1000</f>
        <v/>
      </c>
      <c r="IE90">
        <f>(IE68+IE57+IE46+IE35+IE24)*1000</f>
        <v/>
      </c>
      <c r="IF90">
        <f>(IF68+IF57+IF46+IF35+IF24)*1000</f>
        <v/>
      </c>
      <c r="IG90">
        <f>(IG68+IG57+IG46+IG35+IG24)*1000</f>
        <v/>
      </c>
      <c r="IH90">
        <f>(IH68+IH57+IH46+IH35+IH24)*1000</f>
        <v/>
      </c>
      <c r="II90">
        <f>(II68+II57+II46+II35+II24)*1000</f>
        <v/>
      </c>
      <c r="IJ90">
        <f>(IJ68+IJ57+IJ46+IJ35+IJ24)*1000</f>
        <v/>
      </c>
      <c r="IK90">
        <f>(IK68+IK57+IK46+IK35+IK24)*1000</f>
        <v/>
      </c>
      <c r="IL90">
        <f>(IL68+IL57+IL46+IL35+IL24)*1000</f>
        <v/>
      </c>
      <c r="IM90">
        <f>(IM68+IM57+IM46+IM35+IM24)*1000</f>
        <v/>
      </c>
      <c r="IN90">
        <f>(IN68+IN57+IN46+IN35+IN24)*1000</f>
        <v/>
      </c>
      <c r="IO90">
        <f>(IO68+IO57+IO46+IO35+IO24)*1000</f>
        <v/>
      </c>
      <c r="IP90">
        <f>(IP68+IP57+IP46+IP35+IP24)*1000</f>
        <v/>
      </c>
      <c r="IQ90">
        <f>(IQ68+IQ57+IQ46+IQ35+IQ24)*1000</f>
        <v/>
      </c>
      <c r="IR90">
        <f>(IR68+IR57+IR46+IR35+IR24)*1000</f>
        <v/>
      </c>
      <c r="IS90">
        <f>(IS68+IS57+IS46+IS35+IS24)*1000</f>
        <v/>
      </c>
      <c r="IT90">
        <f>(IT68+IT57+IT46+IT35+IT24)*1000</f>
        <v/>
      </c>
      <c r="IU90">
        <f>(IU68+IU57+IU46+IU35+IU24)*1000</f>
        <v/>
      </c>
      <c r="IV90">
        <f>(IV68+IV57+IV46+IV35+IV24)*1000</f>
        <v/>
      </c>
      <c r="IW90">
        <f>(IW68+IW57+IW46+IW35+IW24)*1000</f>
        <v/>
      </c>
      <c r="IX90">
        <f>(IX68+IX57+IX46+IX35+IX24)*1000</f>
        <v/>
      </c>
      <c r="IY90">
        <f>(IY68+IY57+IY46+IY35+IY24)*1000</f>
        <v/>
      </c>
      <c r="IZ90">
        <f>(IZ68+IZ57+IZ46+IZ35+IZ24)*1000</f>
        <v/>
      </c>
      <c r="JA90">
        <f>(JA68+JA57+JA46+JA35+JA24)*1000</f>
        <v/>
      </c>
      <c r="JB90">
        <f>(JB68+JB57+JB46+JB35+JB24)*1000</f>
        <v/>
      </c>
      <c r="JC90">
        <f>(JC68+JC57+JC46+JC35+JC24)*1000</f>
        <v/>
      </c>
      <c r="JD90">
        <f>(JD68+JD57+JD46+JD35+JD24)*1000</f>
        <v/>
      </c>
      <c r="JE90">
        <f>(JE68+JE57+JE46+JE35+JE24)*1000</f>
        <v/>
      </c>
      <c r="JF90">
        <f>(JF68+JF57+JF46+JF35+JF24)*1000</f>
        <v/>
      </c>
      <c r="JG90">
        <f>(JG68+JG57+JG46+JG35+JG24)*1000</f>
        <v/>
      </c>
      <c r="JH90">
        <f>(JH68+JH57+JH46+JH35+JH24)*1000</f>
        <v/>
      </c>
      <c r="JI90">
        <f>(JI68+JI57+JI46+JI35+JI24)*1000</f>
        <v/>
      </c>
      <c r="JJ90">
        <f>(JJ68+JJ57+JJ46+JJ35+JJ24)*1000</f>
        <v/>
      </c>
      <c r="JK90">
        <f>(JK68+JK57+JK46+JK35+JK24)*1000</f>
        <v/>
      </c>
      <c r="JL90">
        <f>(JL68+JL57+JL46+JL35+JL24)*1000</f>
        <v/>
      </c>
      <c r="JM90">
        <f>(JM68+JM57+JM46+JM35+JM24)*1000</f>
        <v/>
      </c>
      <c r="JN90">
        <f>(JN68+JN57+JN46+JN35+JN24)*1000</f>
        <v/>
      </c>
      <c r="JO90">
        <f>(JO68+JO57+JO46+JO35+JO24)*1000</f>
        <v/>
      </c>
      <c r="JP90">
        <f>(JP68+JP57+JP46+JP35+JP24)*1000</f>
        <v/>
      </c>
      <c r="JQ90">
        <f>(JQ68+JQ57+JQ46+JQ35+JQ24)*1000</f>
        <v/>
      </c>
      <c r="JR90">
        <f>(JR68+JR57+JR46+JR35+JR24)*1000</f>
        <v/>
      </c>
      <c r="JS90">
        <f>(JS68+JS57+JS46+JS35+JS24)*1000</f>
        <v/>
      </c>
      <c r="JT90">
        <f>(JT68+JT57+JT46+JT35+JT24)*1000</f>
        <v/>
      </c>
      <c r="JU90">
        <f>(JU68+JU57+JU46+JU35+JU24)*1000</f>
        <v/>
      </c>
      <c r="JV90">
        <f>(JV68+JV57+JV46+JV35+JV24)*1000</f>
        <v/>
      </c>
      <c r="JW90">
        <f>(JW68+JW57+JW46+JW35+JW24)*1000</f>
        <v/>
      </c>
      <c r="JX90">
        <f>(JX68+JX57+JX46+JX35+JX24)*1000</f>
        <v/>
      </c>
      <c r="JY90">
        <f>(JY68+JY57+JY46+JY35+JY24)*1000</f>
        <v/>
      </c>
      <c r="JZ90">
        <f>(JZ68+JZ57+JZ46+JZ35+JZ24)*1000</f>
        <v/>
      </c>
      <c r="KA90">
        <f>(KA68+KA57+KA46+KA35+KA24)*1000</f>
        <v/>
      </c>
      <c r="KB90">
        <f>(KB68+KB57+KB46+KB35+KB24)*1000</f>
        <v/>
      </c>
      <c r="KC90">
        <f>(KC68+KC57+KC46+KC35+KC24)*1000</f>
        <v/>
      </c>
      <c r="KD90">
        <f>(KD68+KD57+KD46+KD35+KD24)*1000</f>
        <v/>
      </c>
      <c r="KE90">
        <f>(KE68+KE57+KE46+KE35+KE24)*1000</f>
        <v/>
      </c>
      <c r="KF90">
        <f>(KF68+KF57+KF46+KF35+KF24)*1000</f>
        <v/>
      </c>
      <c r="KG90">
        <f>(KG68+KG57+KG46+KG35+KG24)*1000</f>
        <v/>
      </c>
      <c r="KH90">
        <f>(KH68+KH57+KH46+KH35+KH24)*1000</f>
        <v/>
      </c>
      <c r="KI90">
        <f>(KI68+KI57+KI46+KI35+KI24)*1000</f>
        <v/>
      </c>
      <c r="KJ90">
        <f>(KJ68+KJ57+KJ46+KJ35+KJ24)*1000</f>
        <v/>
      </c>
      <c r="KK90">
        <f>(KK68+KK57+KK46+KK35+KK24)*1000</f>
        <v/>
      </c>
      <c r="KL90">
        <f>(KL68+KL57+KL46+KL35+KL24)*1000</f>
        <v/>
      </c>
      <c r="KM90">
        <f>(KM68+KM57+KM46+KM35+KM24)*1000</f>
        <v/>
      </c>
      <c r="KN90">
        <f>(KN68+KN57+KN46+KN35+KN24)*1000</f>
        <v/>
      </c>
      <c r="KO90">
        <f>(KO68+KO57+KO46+KO35+KO24)*1000</f>
        <v/>
      </c>
      <c r="KP90">
        <f>(KP68+KP57+KP46+KP35+KP24)*1000</f>
        <v/>
      </c>
      <c r="KQ90">
        <f>(KQ68+KQ57+KQ46+KQ35+KQ24)*1000</f>
        <v/>
      </c>
      <c r="KR90">
        <f>(KR68+KR57+KR46+KR35+KR24)*1000</f>
        <v/>
      </c>
      <c r="KS90">
        <f>(KS68+KS57+KS46+KS35+KS24)*1000</f>
        <v/>
      </c>
      <c r="KT90">
        <f>(KT68+KT57+KT46+KT35+KT24)*1000</f>
        <v/>
      </c>
      <c r="KU90">
        <f>(KU68+KU57+KU46+KU35+KU24)*1000</f>
        <v/>
      </c>
    </row>
    <row r="91" spans="1:307">
      <c r="B91" t="s">
        <v>12</v>
      </c>
      <c r="C91" t="s">
        <v>57</v>
      </c>
      <c r="D91" t="s">
        <v>99</v>
      </c>
      <c r="E91" t="s">
        <v>24</v>
      </c>
      <c r="H91">
        <f>(H69+H58+H47+H36+H25)*1000</f>
        <v/>
      </c>
      <c r="I91">
        <f>(I69+I58+I47+I36+I25)*1000</f>
        <v/>
      </c>
      <c r="J91">
        <f>(J69+J58+J47+J36+J25)*1000</f>
        <v/>
      </c>
      <c r="K91">
        <f>(K69+K58+K47+K36+K25)*1000</f>
        <v/>
      </c>
      <c r="L91">
        <f>(L69+L58+L47+L36+L25)*1000</f>
        <v/>
      </c>
      <c r="M91">
        <f>(M69+M58+M47+M36+M25)*1000</f>
        <v/>
      </c>
      <c r="N91">
        <f>(N69+N58+N47+N36+N25)*1000</f>
        <v/>
      </c>
      <c r="O91">
        <f>(O69+O58+O47+O36+O25)*1000</f>
        <v/>
      </c>
      <c r="P91">
        <f>(P69+P58+P47+P36+P25)*1000</f>
        <v/>
      </c>
      <c r="Q91">
        <f>(Q69+Q58+Q47+Q36+Q25)*1000</f>
        <v/>
      </c>
      <c r="R91">
        <f>(R69+R58+R47+R36+R25)*1000</f>
        <v/>
      </c>
      <c r="S91">
        <f>(S69+S58+S47+S36+S25)*1000</f>
        <v/>
      </c>
      <c r="T91">
        <f>(T69+T58+T47+T36+T25)*1000</f>
        <v/>
      </c>
      <c r="U91">
        <f>(U69+U58+U47+U36+U25)*1000</f>
        <v/>
      </c>
      <c r="V91">
        <f>(V69+V58+V47+V36+V25)*1000</f>
        <v/>
      </c>
      <c r="W91">
        <f>(W69+W58+W47+W36+W25)*1000</f>
        <v/>
      </c>
      <c r="X91">
        <f>(X69+X58+X47+X36+X25)*1000</f>
        <v/>
      </c>
      <c r="Y91">
        <f>(Y69+Y58+Y47+Y36+Y25)*1000</f>
        <v/>
      </c>
      <c r="Z91">
        <f>(Z69+Z58+Z47+Z36+Z25)*1000</f>
        <v/>
      </c>
      <c r="AA91">
        <f>(AA69+AA58+AA47+AA36+AA25)*1000</f>
        <v/>
      </c>
      <c r="AB91">
        <f>(AB69+AB58+AB47+AB36+AB25)*1000</f>
        <v/>
      </c>
      <c r="AC91">
        <f>(AC69+AC58+AC47+AC36+AC25)*1000</f>
        <v/>
      </c>
      <c r="AD91">
        <f>(AD69+AD58+AD47+AD36+AD25)*1000</f>
        <v/>
      </c>
      <c r="AE91">
        <f>(AE69+AE58+AE47+AE36+AE25)*1000</f>
        <v/>
      </c>
      <c r="AF91">
        <f>(AF69+AF58+AF47+AF36+AF25)*1000</f>
        <v/>
      </c>
      <c r="AG91">
        <f>(AG69+AG58+AG47+AG36+AG25)*1000</f>
        <v/>
      </c>
      <c r="AH91">
        <f>(AH69+AH58+AH47+AH36+AH25)*1000</f>
        <v/>
      </c>
      <c r="AI91">
        <f>(AI69+AI58+AI47+AI36+AI25)*1000</f>
        <v/>
      </c>
      <c r="AJ91">
        <f>(AJ69+AJ58+AJ47+AJ36+AJ25)*1000</f>
        <v/>
      </c>
      <c r="AK91">
        <f>(AK69+AK58+AK47+AK36+AK25)*1000</f>
        <v/>
      </c>
      <c r="AL91">
        <f>(AL69+AL58+AL47+AL36+AL25)*1000</f>
        <v/>
      </c>
      <c r="AM91">
        <f>(AM69+AM58+AM47+AM36+AM25)*1000</f>
        <v/>
      </c>
      <c r="AN91">
        <f>(AN69+AN58+AN47+AN36+AN25)*1000</f>
        <v/>
      </c>
      <c r="AO91">
        <f>(AO69+AO58+AO47+AO36+AO25)*1000</f>
        <v/>
      </c>
      <c r="AP91">
        <f>(AP69+AP58+AP47+AP36+AP25)*1000</f>
        <v/>
      </c>
      <c r="AQ91">
        <f>(AQ69+AQ58+AQ47+AQ36+AQ25)*1000</f>
        <v/>
      </c>
      <c r="AR91">
        <f>(AR69+AR58+AR47+AR36+AR25)*1000</f>
        <v/>
      </c>
      <c r="AS91">
        <f>(AS69+AS58+AS47+AS36+AS25)*1000</f>
        <v/>
      </c>
      <c r="AT91">
        <f>(AT69+AT58+AT47+AT36+AT25)*1000</f>
        <v/>
      </c>
      <c r="AU91">
        <f>(AU69+AU58+AU47+AU36+AU25)*1000</f>
        <v/>
      </c>
      <c r="AV91">
        <f>(AV69+AV58+AV47+AV36+AV25)*1000</f>
        <v/>
      </c>
      <c r="AW91">
        <f>(AW69+AW58+AW47+AW36+AW25)*1000</f>
        <v/>
      </c>
      <c r="AX91">
        <f>(AX69+AX58+AX47+AX36+AX25)*1000</f>
        <v/>
      </c>
      <c r="AY91">
        <f>(AY69+AY58+AY47+AY36+AY25)*1000</f>
        <v/>
      </c>
      <c r="AZ91">
        <f>(AZ69+AZ58+AZ47+AZ36+AZ25)*1000</f>
        <v/>
      </c>
      <c r="BA91">
        <f>(BA69+BA58+BA47+BA36+BA25)*1000</f>
        <v/>
      </c>
      <c r="BB91">
        <f>(BB69+BB58+BB47+BB36+BB25)*1000</f>
        <v/>
      </c>
      <c r="BC91">
        <f>(BC69+BC58+BC47+BC36+BC25)*1000</f>
        <v/>
      </c>
      <c r="BD91">
        <f>(BD69+BD58+BD47+BD36+BD25)*1000</f>
        <v/>
      </c>
      <c r="BE91">
        <f>(BE69+BE58+BE47+BE36+BE25)*1000</f>
        <v/>
      </c>
      <c r="BF91">
        <f>(BF69+BF58+BF47+BF36+BF25)*1000</f>
        <v/>
      </c>
      <c r="BG91">
        <f>(BG69+BG58+BG47+BG36+BG25)*1000</f>
        <v/>
      </c>
      <c r="BH91">
        <f>(BH69+BH58+BH47+BH36+BH25)*1000</f>
        <v/>
      </c>
      <c r="BI91">
        <f>(BI69+BI58+BI47+BI36+BI25)*1000</f>
        <v/>
      </c>
      <c r="BJ91">
        <f>(BJ69+BJ58+BJ47+BJ36+BJ25)*1000</f>
        <v/>
      </c>
      <c r="BK91">
        <f>(BK69+BK58+BK47+BK36+BK25)*1000</f>
        <v/>
      </c>
      <c r="BL91">
        <f>(BL69+BL58+BL47+BL36+BL25)*1000</f>
        <v/>
      </c>
      <c r="BM91">
        <f>(BM69+BM58+BM47+BM36+BM25)*1000</f>
        <v/>
      </c>
      <c r="BN91">
        <f>(BN69+BN58+BN47+BN36+BN25)*1000</f>
        <v/>
      </c>
      <c r="BO91">
        <f>(BO69+BO58+BO47+BO36+BO25)*1000</f>
        <v/>
      </c>
      <c r="BP91">
        <f>(BP69+BP58+BP47+BP36+BP25)*1000</f>
        <v/>
      </c>
      <c r="BQ91">
        <f>(BQ69+BQ58+BQ47+BQ36+BQ25)*1000</f>
        <v/>
      </c>
      <c r="BR91">
        <f>(BR69+BR58+BR47+BR36+BR25)*1000</f>
        <v/>
      </c>
      <c r="BS91">
        <f>(BS69+BS58+BS47+BS36+BS25)*1000</f>
        <v/>
      </c>
      <c r="BT91">
        <f>(BT69+BT58+BT47+BT36+BT25)*1000</f>
        <v/>
      </c>
      <c r="BU91">
        <f>(BU69+BU58+BU47+BU36+BU25)*1000</f>
        <v/>
      </c>
      <c r="BV91">
        <f>(BV69+BV58+BV47+BV36+BV25)*1000</f>
        <v/>
      </c>
      <c r="BW91">
        <f>(BW69+BW58+BW47+BW36+BW25)*1000</f>
        <v/>
      </c>
      <c r="BX91">
        <f>(BX69+BX58+BX47+BX36+BX25)*1000</f>
        <v/>
      </c>
      <c r="BY91">
        <f>(BY69+BY58+BY47+BY36+BY25)*1000</f>
        <v/>
      </c>
      <c r="BZ91">
        <f>(BZ69+BZ58+BZ47+BZ36+BZ25)*1000</f>
        <v/>
      </c>
      <c r="CA91">
        <f>(CA69+CA58+CA47+CA36+CA25)*1000</f>
        <v/>
      </c>
      <c r="CB91">
        <f>(CB69+CB58+CB47+CB36+CB25)*1000</f>
        <v/>
      </c>
      <c r="CC91">
        <f>(CC69+CC58+CC47+CC36+CC25)*1000</f>
        <v/>
      </c>
      <c r="CD91">
        <f>(CD69+CD58+CD47+CD36+CD25)*1000</f>
        <v/>
      </c>
      <c r="CE91">
        <f>(CE69+CE58+CE47+CE36+CE25)*1000</f>
        <v/>
      </c>
      <c r="CF91">
        <f>(CF69+CF58+CF47+CF36+CF25)*1000</f>
        <v/>
      </c>
      <c r="CG91">
        <f>(CG69+CG58+CG47+CG36+CG25)*1000</f>
        <v/>
      </c>
      <c r="CH91">
        <f>(CH69+CH58+CH47+CH36+CH25)*1000</f>
        <v/>
      </c>
      <c r="CI91">
        <f>(CI69+CI58+CI47+CI36+CI25)*1000</f>
        <v/>
      </c>
      <c r="CJ91">
        <f>(CJ69+CJ58+CJ47+CJ36+CJ25)*1000</f>
        <v/>
      </c>
      <c r="CK91">
        <f>(CK69+CK58+CK47+CK36+CK25)*1000</f>
        <v/>
      </c>
      <c r="CL91">
        <f>(CL69+CL58+CL47+CL36+CL25)*1000</f>
        <v/>
      </c>
      <c r="CM91">
        <f>(CM69+CM58+CM47+CM36+CM25)*1000</f>
        <v/>
      </c>
      <c r="CN91">
        <f>(CN69+CN58+CN47+CN36+CN25)*1000</f>
        <v/>
      </c>
      <c r="CO91">
        <f>(CO69+CO58+CO47+CO36+CO25)*1000</f>
        <v/>
      </c>
      <c r="CP91">
        <f>(CP69+CP58+CP47+CP36+CP25)*1000</f>
        <v/>
      </c>
      <c r="CQ91">
        <f>(CQ69+CQ58+CQ47+CQ36+CQ25)*1000</f>
        <v/>
      </c>
      <c r="CR91">
        <f>(CR69+CR58+CR47+CR36+CR25)*1000</f>
        <v/>
      </c>
      <c r="CS91">
        <f>(CS69+CS58+CS47+CS36+CS25)*1000</f>
        <v/>
      </c>
      <c r="CT91">
        <f>(CT69+CT58+CT47+CT36+CT25)*1000</f>
        <v/>
      </c>
      <c r="CU91">
        <f>(CU69+CU58+CU47+CU36+CU25)*1000</f>
        <v/>
      </c>
      <c r="CV91">
        <f>(CV69+CV58+CV47+CV36+CV25)*1000</f>
        <v/>
      </c>
      <c r="CW91">
        <f>(CW69+CW58+CW47+CW36+CW25)*1000</f>
        <v/>
      </c>
      <c r="CX91">
        <f>(CX69+CX58+CX47+CX36+CX25)*1000</f>
        <v/>
      </c>
      <c r="CY91">
        <f>(CY69+CY58+CY47+CY36+CY25)*1000</f>
        <v/>
      </c>
      <c r="CZ91">
        <f>(CZ69+CZ58+CZ47+CZ36+CZ25)*1000</f>
        <v/>
      </c>
      <c r="DA91">
        <f>(DA69+DA58+DA47+DA36+DA25)*1000</f>
        <v/>
      </c>
      <c r="DB91">
        <f>(DB69+DB58+DB47+DB36+DB25)*1000</f>
        <v/>
      </c>
      <c r="DC91">
        <f>(DC69+DC58+DC47+DC36+DC25)*1000</f>
        <v/>
      </c>
      <c r="DD91">
        <f>(DD69+DD58+DD47+DD36+DD25)*1000</f>
        <v/>
      </c>
      <c r="DE91">
        <f>(DE69+DE58+DE47+DE36+DE25)*1000</f>
        <v/>
      </c>
      <c r="DF91">
        <f>(DF69+DF58+DF47+DF36+DF25)*1000</f>
        <v/>
      </c>
      <c r="DG91">
        <f>(DG69+DG58+DG47+DG36+DG25)*1000</f>
        <v/>
      </c>
      <c r="DH91">
        <f>(DH69+DH58+DH47+DH36+DH25)*1000</f>
        <v/>
      </c>
      <c r="DI91">
        <f>(DI69+DI58+DI47+DI36+DI25)*1000</f>
        <v/>
      </c>
      <c r="DJ91">
        <f>(DJ69+DJ58+DJ47+DJ36+DJ25)*1000</f>
        <v/>
      </c>
      <c r="DK91">
        <f>(DK69+DK58+DK47+DK36+DK25)*1000</f>
        <v/>
      </c>
      <c r="DL91">
        <f>(DL69+DL58+DL47+DL36+DL25)*1000</f>
        <v/>
      </c>
      <c r="DM91">
        <f>(DM69+DM58+DM47+DM36+DM25)*1000</f>
        <v/>
      </c>
      <c r="DN91">
        <f>(DN69+DN58+DN47+DN36+DN25)*1000</f>
        <v/>
      </c>
      <c r="DO91">
        <f>(DO69+DO58+DO47+DO36+DO25)*1000</f>
        <v/>
      </c>
      <c r="DP91">
        <f>(DP69+DP58+DP47+DP36+DP25)*1000</f>
        <v/>
      </c>
      <c r="DQ91">
        <f>(DQ69+DQ58+DQ47+DQ36+DQ25)*1000</f>
        <v/>
      </c>
      <c r="DR91">
        <f>(DR69+DR58+DR47+DR36+DR25)*1000</f>
        <v/>
      </c>
      <c r="DS91">
        <f>(DS69+DS58+DS47+DS36+DS25)*1000</f>
        <v/>
      </c>
      <c r="DT91">
        <f>(DT69+DT58+DT47+DT36+DT25)*1000</f>
        <v/>
      </c>
      <c r="DU91">
        <f>(DU69+DU58+DU47+DU36+DU25)*1000</f>
        <v/>
      </c>
      <c r="DV91">
        <f>(DV69+DV58+DV47+DV36+DV25)*1000</f>
        <v/>
      </c>
      <c r="DW91">
        <f>(DW69+DW58+DW47+DW36+DW25)*1000</f>
        <v/>
      </c>
      <c r="DX91">
        <f>(DX69+DX58+DX47+DX36+DX25)*1000</f>
        <v/>
      </c>
      <c r="DY91">
        <f>(DY69+DY58+DY47+DY36+DY25)*1000</f>
        <v/>
      </c>
      <c r="DZ91">
        <f>(DZ69+DZ58+DZ47+DZ36+DZ25)*1000</f>
        <v/>
      </c>
      <c r="EA91">
        <f>(EA69+EA58+EA47+EA36+EA25)*1000</f>
        <v/>
      </c>
      <c r="EB91">
        <f>(EB69+EB58+EB47+EB36+EB25)*1000</f>
        <v/>
      </c>
      <c r="EC91">
        <f>(EC69+EC58+EC47+EC36+EC25)*1000</f>
        <v/>
      </c>
      <c r="ED91">
        <f>(ED69+ED58+ED47+ED36+ED25)*1000</f>
        <v/>
      </c>
      <c r="EE91">
        <f>(EE69+EE58+EE47+EE36+EE25)*1000</f>
        <v/>
      </c>
      <c r="EF91">
        <f>(EF69+EF58+EF47+EF36+EF25)*1000</f>
        <v/>
      </c>
      <c r="EG91">
        <f>(EG69+EG58+EG47+EG36+EG25)*1000</f>
        <v/>
      </c>
      <c r="EH91">
        <f>(EH69+EH58+EH47+EH36+EH25)*1000</f>
        <v/>
      </c>
      <c r="EI91">
        <f>(EI69+EI58+EI47+EI36+EI25)*1000</f>
        <v/>
      </c>
      <c r="EJ91">
        <f>(EJ69+EJ58+EJ47+EJ36+EJ25)*1000</f>
        <v/>
      </c>
      <c r="EK91">
        <f>(EK69+EK58+EK47+EK36+EK25)*1000</f>
        <v/>
      </c>
      <c r="EL91">
        <f>(EL69+EL58+EL47+EL36+EL25)*1000</f>
        <v/>
      </c>
      <c r="EM91">
        <f>(EM69+EM58+EM47+EM36+EM25)*1000</f>
        <v/>
      </c>
      <c r="EN91">
        <f>(EN69+EN58+EN47+EN36+EN25)*1000</f>
        <v/>
      </c>
      <c r="EO91">
        <f>(EO69+EO58+EO47+EO36+EO25)*1000</f>
        <v/>
      </c>
      <c r="EP91">
        <f>(EP69+EP58+EP47+EP36+EP25)*1000</f>
        <v/>
      </c>
      <c r="EQ91">
        <f>(EQ69+EQ58+EQ47+EQ36+EQ25)*1000</f>
        <v/>
      </c>
      <c r="ER91">
        <f>(ER69+ER58+ER47+ER36+ER25)*1000</f>
        <v/>
      </c>
      <c r="ES91">
        <f>(ES69+ES58+ES47+ES36+ES25)*1000</f>
        <v/>
      </c>
      <c r="ET91">
        <f>(ET69+ET58+ET47+ET36+ET25)*1000</f>
        <v/>
      </c>
      <c r="EU91">
        <f>(EU69+EU58+EU47+EU36+EU25)*1000</f>
        <v/>
      </c>
      <c r="EV91">
        <f>(EV69+EV58+EV47+EV36+EV25)*1000</f>
        <v/>
      </c>
      <c r="EW91">
        <f>(EW69+EW58+EW47+EW36+EW25)*1000</f>
        <v/>
      </c>
      <c r="EX91">
        <f>(EX69+EX58+EX47+EX36+EX25)*1000</f>
        <v/>
      </c>
      <c r="EY91">
        <f>(EY69+EY58+EY47+EY36+EY25)*1000</f>
        <v/>
      </c>
      <c r="EZ91">
        <f>(EZ69+EZ58+EZ47+EZ36+EZ25)*1000</f>
        <v/>
      </c>
      <c r="FA91">
        <f>(FA69+FA58+FA47+FA36+FA25)*1000</f>
        <v/>
      </c>
      <c r="FB91">
        <f>(FB69+FB58+FB47+FB36+FB25)*1000</f>
        <v/>
      </c>
      <c r="FC91">
        <f>(FC69+FC58+FC47+FC36+FC25)*1000</f>
        <v/>
      </c>
      <c r="FD91">
        <f>(FD69+FD58+FD47+FD36+FD25)*1000</f>
        <v/>
      </c>
      <c r="FE91">
        <f>(FE69+FE58+FE47+FE36+FE25)*1000</f>
        <v/>
      </c>
      <c r="FF91">
        <f>(FF69+FF58+FF47+FF36+FF25)*1000</f>
        <v/>
      </c>
      <c r="FG91">
        <f>(FG69+FG58+FG47+FG36+FG25)*1000</f>
        <v/>
      </c>
      <c r="FH91">
        <f>(FH69+FH58+FH47+FH36+FH25)*1000</f>
        <v/>
      </c>
      <c r="FI91">
        <f>(FI69+FI58+FI47+FI36+FI25)*1000</f>
        <v/>
      </c>
      <c r="FJ91">
        <f>(FJ69+FJ58+FJ47+FJ36+FJ25)*1000</f>
        <v/>
      </c>
      <c r="FK91">
        <f>(FK69+FK58+FK47+FK36+FK25)*1000</f>
        <v/>
      </c>
      <c r="FL91">
        <f>(FL69+FL58+FL47+FL36+FL25)*1000</f>
        <v/>
      </c>
      <c r="FM91">
        <f>(FM69+FM58+FM47+FM36+FM25)*1000</f>
        <v/>
      </c>
      <c r="FN91">
        <f>(FN69+FN58+FN47+FN36+FN25)*1000</f>
        <v/>
      </c>
      <c r="FO91">
        <f>(FO69+FO58+FO47+FO36+FO25)*1000</f>
        <v/>
      </c>
      <c r="FP91">
        <f>(FP69+FP58+FP47+FP36+FP25)*1000</f>
        <v/>
      </c>
      <c r="FQ91">
        <f>(FQ69+FQ58+FQ47+FQ36+FQ25)*1000</f>
        <v/>
      </c>
      <c r="FR91">
        <f>(FR69+FR58+FR47+FR36+FR25)*1000</f>
        <v/>
      </c>
      <c r="FS91">
        <f>(FS69+FS58+FS47+FS36+FS25)*1000</f>
        <v/>
      </c>
      <c r="FT91">
        <f>(FT69+FT58+FT47+FT36+FT25)*1000</f>
        <v/>
      </c>
      <c r="FU91">
        <f>(FU69+FU58+FU47+FU36+FU25)*1000</f>
        <v/>
      </c>
      <c r="FV91">
        <f>(FV69+FV58+FV47+FV36+FV25)*1000</f>
        <v/>
      </c>
      <c r="FW91">
        <f>(FW69+FW58+FW47+FW36+FW25)*1000</f>
        <v/>
      </c>
      <c r="FX91">
        <f>(FX69+FX58+FX47+FX36+FX25)*1000</f>
        <v/>
      </c>
      <c r="FY91">
        <f>(FY69+FY58+FY47+FY36+FY25)*1000</f>
        <v/>
      </c>
      <c r="FZ91">
        <f>(FZ69+FZ58+FZ47+FZ36+FZ25)*1000</f>
        <v/>
      </c>
      <c r="GA91">
        <f>(GA69+GA58+GA47+GA36+GA25)*1000</f>
        <v/>
      </c>
      <c r="GB91">
        <f>(GB69+GB58+GB47+GB36+GB25)*1000</f>
        <v/>
      </c>
      <c r="GC91">
        <f>(GC69+GC58+GC47+GC36+GC25)*1000</f>
        <v/>
      </c>
      <c r="GD91">
        <f>(GD69+GD58+GD47+GD36+GD25)*1000</f>
        <v/>
      </c>
      <c r="GE91">
        <f>(GE69+GE58+GE47+GE36+GE25)*1000</f>
        <v/>
      </c>
      <c r="GF91">
        <f>(GF69+GF58+GF47+GF36+GF25)*1000</f>
        <v/>
      </c>
      <c r="GG91">
        <f>(GG69+GG58+GG47+GG36+GG25)*1000</f>
        <v/>
      </c>
      <c r="GH91">
        <f>(GH69+GH58+GH47+GH36+GH25)*1000</f>
        <v/>
      </c>
      <c r="GI91">
        <f>(GI69+GI58+GI47+GI36+GI25)*1000</f>
        <v/>
      </c>
      <c r="GJ91">
        <f>(GJ69+GJ58+GJ47+GJ36+GJ25)*1000</f>
        <v/>
      </c>
      <c r="GK91">
        <f>(GK69+GK58+GK47+GK36+GK25)*1000</f>
        <v/>
      </c>
      <c r="GL91">
        <f>(GL69+GL58+GL47+GL36+GL25)*1000</f>
        <v/>
      </c>
      <c r="GM91">
        <f>(GM69+GM58+GM47+GM36+GM25)*1000</f>
        <v/>
      </c>
      <c r="GN91">
        <f>(GN69+GN58+GN47+GN36+GN25)*1000</f>
        <v/>
      </c>
      <c r="GO91">
        <f>(GO69+GO58+GO47+GO36+GO25)*1000</f>
        <v/>
      </c>
      <c r="GP91">
        <f>(GP69+GP58+GP47+GP36+GP25)*1000</f>
        <v/>
      </c>
      <c r="GQ91">
        <f>(GQ69+GQ58+GQ47+GQ36+GQ25)*1000</f>
        <v/>
      </c>
      <c r="GR91">
        <f>(GR69+GR58+GR47+GR36+GR25)*1000</f>
        <v/>
      </c>
      <c r="GS91">
        <f>(GS69+GS58+GS47+GS36+GS25)*1000</f>
        <v/>
      </c>
      <c r="GT91">
        <f>(GT69+GT58+GT47+GT36+GT25)*1000</f>
        <v/>
      </c>
      <c r="GU91">
        <f>(GU69+GU58+GU47+GU36+GU25)*1000</f>
        <v/>
      </c>
      <c r="GV91">
        <f>(GV69+GV58+GV47+GV36+GV25)*1000</f>
        <v/>
      </c>
      <c r="GW91">
        <f>(GW69+GW58+GW47+GW36+GW25)*1000</f>
        <v/>
      </c>
      <c r="GX91">
        <f>(GX69+GX58+GX47+GX36+GX25)*1000</f>
        <v/>
      </c>
      <c r="GY91">
        <f>(GY69+GY58+GY47+GY36+GY25)*1000</f>
        <v/>
      </c>
      <c r="GZ91">
        <f>(GZ69+GZ58+GZ47+GZ36+GZ25)*1000</f>
        <v/>
      </c>
      <c r="HA91">
        <f>(HA69+HA58+HA47+HA36+HA25)*1000</f>
        <v/>
      </c>
      <c r="HB91">
        <f>(HB69+HB58+HB47+HB36+HB25)*1000</f>
        <v/>
      </c>
      <c r="HC91">
        <f>(HC69+HC58+HC47+HC36+HC25)*1000</f>
        <v/>
      </c>
      <c r="HD91">
        <f>(HD69+HD58+HD47+HD36+HD25)*1000</f>
        <v/>
      </c>
      <c r="HE91">
        <f>(HE69+HE58+HE47+HE36+HE25)*1000</f>
        <v/>
      </c>
      <c r="HF91">
        <f>(HF69+HF58+HF47+HF36+HF25)*1000</f>
        <v/>
      </c>
      <c r="HG91">
        <f>(HG69+HG58+HG47+HG36+HG25)*1000</f>
        <v/>
      </c>
      <c r="HH91">
        <f>(HH69+HH58+HH47+HH36+HH25)*1000</f>
        <v/>
      </c>
      <c r="HI91">
        <f>(HI69+HI58+HI47+HI36+HI25)*1000</f>
        <v/>
      </c>
      <c r="HJ91">
        <f>(HJ69+HJ58+HJ47+HJ36+HJ25)*1000</f>
        <v/>
      </c>
      <c r="HK91">
        <f>(HK69+HK58+HK47+HK36+HK25)*1000</f>
        <v/>
      </c>
      <c r="HL91">
        <f>(HL69+HL58+HL47+HL36+HL25)*1000</f>
        <v/>
      </c>
      <c r="HM91">
        <f>(HM69+HM58+HM47+HM36+HM25)*1000</f>
        <v/>
      </c>
      <c r="HN91">
        <f>(HN69+HN58+HN47+HN36+HN25)*1000</f>
        <v/>
      </c>
      <c r="HO91">
        <f>(HO69+HO58+HO47+HO36+HO25)*1000</f>
        <v/>
      </c>
      <c r="HP91">
        <f>(HP69+HP58+HP47+HP36+HP25)*1000</f>
        <v/>
      </c>
      <c r="HQ91">
        <f>(HQ69+HQ58+HQ47+HQ36+HQ25)*1000</f>
        <v/>
      </c>
      <c r="HR91">
        <f>(HR69+HR58+HR47+HR36+HR25)*1000</f>
        <v/>
      </c>
      <c r="HS91">
        <f>(HS69+HS58+HS47+HS36+HS25)*1000</f>
        <v/>
      </c>
      <c r="HT91">
        <f>(HT69+HT58+HT47+HT36+HT25)*1000</f>
        <v/>
      </c>
      <c r="HU91">
        <f>(HU69+HU58+HU47+HU36+HU25)*1000</f>
        <v/>
      </c>
      <c r="HV91">
        <f>(HV69+HV58+HV47+HV36+HV25)*1000</f>
        <v/>
      </c>
      <c r="HW91">
        <f>(HW69+HW58+HW47+HW36+HW25)*1000</f>
        <v/>
      </c>
      <c r="HX91">
        <f>(HX69+HX58+HX47+HX36+HX25)*1000</f>
        <v/>
      </c>
      <c r="HY91">
        <f>(HY69+HY58+HY47+HY36+HY25)*1000</f>
        <v/>
      </c>
      <c r="HZ91">
        <f>(HZ69+HZ58+HZ47+HZ36+HZ25)*1000</f>
        <v/>
      </c>
      <c r="IA91">
        <f>(IA69+IA58+IA47+IA36+IA25)*1000</f>
        <v/>
      </c>
      <c r="IB91">
        <f>(IB69+IB58+IB47+IB36+IB25)*1000</f>
        <v/>
      </c>
      <c r="IC91">
        <f>(IC69+IC58+IC47+IC36+IC25)*1000</f>
        <v/>
      </c>
      <c r="ID91">
        <f>(ID69+ID58+ID47+ID36+ID25)*1000</f>
        <v/>
      </c>
      <c r="IE91">
        <f>(IE69+IE58+IE47+IE36+IE25)*1000</f>
        <v/>
      </c>
      <c r="IF91">
        <f>(IF69+IF58+IF47+IF36+IF25)*1000</f>
        <v/>
      </c>
      <c r="IG91">
        <f>(IG69+IG58+IG47+IG36+IG25)*1000</f>
        <v/>
      </c>
      <c r="IH91">
        <f>(IH69+IH58+IH47+IH36+IH25)*1000</f>
        <v/>
      </c>
      <c r="II91">
        <f>(II69+II58+II47+II36+II25)*1000</f>
        <v/>
      </c>
      <c r="IJ91">
        <f>(IJ69+IJ58+IJ47+IJ36+IJ25)*1000</f>
        <v/>
      </c>
      <c r="IK91">
        <f>(IK69+IK58+IK47+IK36+IK25)*1000</f>
        <v/>
      </c>
      <c r="IL91">
        <f>(IL69+IL58+IL47+IL36+IL25)*1000</f>
        <v/>
      </c>
      <c r="IM91">
        <f>(IM69+IM58+IM47+IM36+IM25)*1000</f>
        <v/>
      </c>
      <c r="IN91">
        <f>(IN69+IN58+IN47+IN36+IN25)*1000</f>
        <v/>
      </c>
      <c r="IO91">
        <f>(IO69+IO58+IO47+IO36+IO25)*1000</f>
        <v/>
      </c>
      <c r="IP91">
        <f>(IP69+IP58+IP47+IP36+IP25)*1000</f>
        <v/>
      </c>
      <c r="IQ91">
        <f>(IQ69+IQ58+IQ47+IQ36+IQ25)*1000</f>
        <v/>
      </c>
      <c r="IR91">
        <f>(IR69+IR58+IR47+IR36+IR25)*1000</f>
        <v/>
      </c>
      <c r="IS91">
        <f>(IS69+IS58+IS47+IS36+IS25)*1000</f>
        <v/>
      </c>
      <c r="IT91">
        <f>(IT69+IT58+IT47+IT36+IT25)*1000</f>
        <v/>
      </c>
      <c r="IU91">
        <f>(IU69+IU58+IU47+IU36+IU25)*1000</f>
        <v/>
      </c>
      <c r="IV91">
        <f>(IV69+IV58+IV47+IV36+IV25)*1000</f>
        <v/>
      </c>
      <c r="IW91">
        <f>(IW69+IW58+IW47+IW36+IW25)*1000</f>
        <v/>
      </c>
      <c r="IX91">
        <f>(IX69+IX58+IX47+IX36+IX25)*1000</f>
        <v/>
      </c>
      <c r="IY91">
        <f>(IY69+IY58+IY47+IY36+IY25)*1000</f>
        <v/>
      </c>
      <c r="IZ91">
        <f>(IZ69+IZ58+IZ47+IZ36+IZ25)*1000</f>
        <v/>
      </c>
      <c r="JA91">
        <f>(JA69+JA58+JA47+JA36+JA25)*1000</f>
        <v/>
      </c>
      <c r="JB91">
        <f>(JB69+JB58+JB47+JB36+JB25)*1000</f>
        <v/>
      </c>
      <c r="JC91">
        <f>(JC69+JC58+JC47+JC36+JC25)*1000</f>
        <v/>
      </c>
      <c r="JD91">
        <f>(JD69+JD58+JD47+JD36+JD25)*1000</f>
        <v/>
      </c>
      <c r="JE91">
        <f>(JE69+JE58+JE47+JE36+JE25)*1000</f>
        <v/>
      </c>
      <c r="JF91">
        <f>(JF69+JF58+JF47+JF36+JF25)*1000</f>
        <v/>
      </c>
      <c r="JG91">
        <f>(JG69+JG58+JG47+JG36+JG25)*1000</f>
        <v/>
      </c>
      <c r="JH91">
        <f>(JH69+JH58+JH47+JH36+JH25)*1000</f>
        <v/>
      </c>
      <c r="JI91">
        <f>(JI69+JI58+JI47+JI36+JI25)*1000</f>
        <v/>
      </c>
      <c r="JJ91">
        <f>(JJ69+JJ58+JJ47+JJ36+JJ25)*1000</f>
        <v/>
      </c>
      <c r="JK91">
        <f>(JK69+JK58+JK47+JK36+JK25)*1000</f>
        <v/>
      </c>
      <c r="JL91">
        <f>(JL69+JL58+JL47+JL36+JL25)*1000</f>
        <v/>
      </c>
      <c r="JM91">
        <f>(JM69+JM58+JM47+JM36+JM25)*1000</f>
        <v/>
      </c>
      <c r="JN91">
        <f>(JN69+JN58+JN47+JN36+JN25)*1000</f>
        <v/>
      </c>
      <c r="JO91">
        <f>(JO69+JO58+JO47+JO36+JO25)*1000</f>
        <v/>
      </c>
      <c r="JP91">
        <f>(JP69+JP58+JP47+JP36+JP25)*1000</f>
        <v/>
      </c>
      <c r="JQ91">
        <f>(JQ69+JQ58+JQ47+JQ36+JQ25)*1000</f>
        <v/>
      </c>
      <c r="JR91">
        <f>(JR69+JR58+JR47+JR36+JR25)*1000</f>
        <v/>
      </c>
      <c r="JS91">
        <f>(JS69+JS58+JS47+JS36+JS25)*1000</f>
        <v/>
      </c>
      <c r="JT91">
        <f>(JT69+JT58+JT47+JT36+JT25)*1000</f>
        <v/>
      </c>
      <c r="JU91">
        <f>(JU69+JU58+JU47+JU36+JU25)*1000</f>
        <v/>
      </c>
      <c r="JV91">
        <f>(JV69+JV58+JV47+JV36+JV25)*1000</f>
        <v/>
      </c>
      <c r="JW91">
        <f>(JW69+JW58+JW47+JW36+JW25)*1000</f>
        <v/>
      </c>
      <c r="JX91">
        <f>(JX69+JX58+JX47+JX36+JX25)*1000</f>
        <v/>
      </c>
      <c r="JY91">
        <f>(JY69+JY58+JY47+JY36+JY25)*1000</f>
        <v/>
      </c>
      <c r="JZ91">
        <f>(JZ69+JZ58+JZ47+JZ36+JZ25)*1000</f>
        <v/>
      </c>
      <c r="KA91">
        <f>(KA69+KA58+KA47+KA36+KA25)*1000</f>
        <v/>
      </c>
      <c r="KB91">
        <f>(KB69+KB58+KB47+KB36+KB25)*1000</f>
        <v/>
      </c>
      <c r="KC91">
        <f>(KC69+KC58+KC47+KC36+KC25)*1000</f>
        <v/>
      </c>
      <c r="KD91">
        <f>(KD69+KD58+KD47+KD36+KD25)*1000</f>
        <v/>
      </c>
      <c r="KE91">
        <f>(KE69+KE58+KE47+KE36+KE25)*1000</f>
        <v/>
      </c>
      <c r="KF91">
        <f>(KF69+KF58+KF47+KF36+KF25)*1000</f>
        <v/>
      </c>
      <c r="KG91">
        <f>(KG69+KG58+KG47+KG36+KG25)*1000</f>
        <v/>
      </c>
      <c r="KH91">
        <f>(KH69+KH58+KH47+KH36+KH25)*1000</f>
        <v/>
      </c>
      <c r="KI91">
        <f>(KI69+KI58+KI47+KI36+KI25)*1000</f>
        <v/>
      </c>
      <c r="KJ91">
        <f>(KJ69+KJ58+KJ47+KJ36+KJ25)*1000</f>
        <v/>
      </c>
      <c r="KK91">
        <f>(KK69+KK58+KK47+KK36+KK25)*1000</f>
        <v/>
      </c>
      <c r="KL91">
        <f>(KL69+KL58+KL47+KL36+KL25)*1000</f>
        <v/>
      </c>
      <c r="KM91">
        <f>(KM69+KM58+KM47+KM36+KM25)*1000</f>
        <v/>
      </c>
      <c r="KN91">
        <f>(KN69+KN58+KN47+KN36+KN25)*1000</f>
        <v/>
      </c>
      <c r="KO91">
        <f>(KO69+KO58+KO47+KO36+KO25)*1000</f>
        <v/>
      </c>
      <c r="KP91">
        <f>(KP69+KP58+KP47+KP36+KP25)*1000</f>
        <v/>
      </c>
      <c r="KQ91">
        <f>(KQ69+KQ58+KQ47+KQ36+KQ25)*1000</f>
        <v/>
      </c>
      <c r="KR91">
        <f>(KR69+KR58+KR47+KR36+KR25)*1000</f>
        <v/>
      </c>
      <c r="KS91">
        <f>(KS69+KS58+KS47+KS36+KS25)*1000</f>
        <v/>
      </c>
      <c r="KT91">
        <f>(KT69+KT58+KT47+KT36+KT25)*1000</f>
        <v/>
      </c>
      <c r="KU91">
        <f>(KU69+KU58+KU47+KU36+KU25)*1000</f>
        <v/>
      </c>
    </row>
    <row r="92" spans="1:307">
      <c r="B92" t="s">
        <v>13</v>
      </c>
      <c r="C92" t="s">
        <v>58</v>
      </c>
      <c r="D92" t="s">
        <v>99</v>
      </c>
      <c r="E92" t="s">
        <v>24</v>
      </c>
      <c r="H92">
        <f>(H70+H59+H48+H37+H26)*1000</f>
        <v/>
      </c>
      <c r="I92">
        <f>(I70+I59+I48+I37+I26)*1000</f>
        <v/>
      </c>
      <c r="J92">
        <f>(J70+J59+J48+J37+J26)*1000</f>
        <v/>
      </c>
      <c r="K92">
        <f>(K70+K59+K48+K37+K26)*1000</f>
        <v/>
      </c>
      <c r="L92">
        <f>(L70+L59+L48+L37+L26)*1000</f>
        <v/>
      </c>
      <c r="M92">
        <f>(M70+M59+M48+M37+M26)*1000</f>
        <v/>
      </c>
      <c r="N92">
        <f>(N70+N59+N48+N37+N26)*1000</f>
        <v/>
      </c>
      <c r="O92">
        <f>(O70+O59+O48+O37+O26)*1000</f>
        <v/>
      </c>
      <c r="P92">
        <f>(P70+P59+P48+P37+P26)*1000</f>
        <v/>
      </c>
      <c r="Q92">
        <f>(Q70+Q59+Q48+Q37+Q26)*1000</f>
        <v/>
      </c>
      <c r="R92">
        <f>(R70+R59+R48+R37+R26)*1000</f>
        <v/>
      </c>
      <c r="S92">
        <f>(S70+S59+S48+S37+S26)*1000</f>
        <v/>
      </c>
      <c r="T92">
        <f>(T70+T59+T48+T37+T26)*1000</f>
        <v/>
      </c>
      <c r="U92">
        <f>(U70+U59+U48+U37+U26)*1000</f>
        <v/>
      </c>
      <c r="V92">
        <f>(V70+V59+V48+V37+V26)*1000</f>
        <v/>
      </c>
      <c r="W92">
        <f>(W70+W59+W48+W37+W26)*1000</f>
        <v/>
      </c>
      <c r="X92">
        <f>(X70+X59+X48+X37+X26)*1000</f>
        <v/>
      </c>
      <c r="Y92">
        <f>(Y70+Y59+Y48+Y37+Y26)*1000</f>
        <v/>
      </c>
      <c r="Z92">
        <f>(Z70+Z59+Z48+Z37+Z26)*1000</f>
        <v/>
      </c>
      <c r="AA92">
        <f>(AA70+AA59+AA48+AA37+AA26)*1000</f>
        <v/>
      </c>
      <c r="AB92">
        <f>(AB70+AB59+AB48+AB37+AB26)*1000</f>
        <v/>
      </c>
      <c r="AC92">
        <f>(AC70+AC59+AC48+AC37+AC26)*1000</f>
        <v/>
      </c>
      <c r="AD92">
        <f>(AD70+AD59+AD48+AD37+AD26)*1000</f>
        <v/>
      </c>
      <c r="AE92">
        <f>(AE70+AE59+AE48+AE37+AE26)*1000</f>
        <v/>
      </c>
      <c r="AF92">
        <f>(AF70+AF59+AF48+AF37+AF26)*1000</f>
        <v/>
      </c>
      <c r="AG92">
        <f>(AG70+AG59+AG48+AG37+AG26)*1000</f>
        <v/>
      </c>
      <c r="AH92">
        <f>(AH70+AH59+AH48+AH37+AH26)*1000</f>
        <v/>
      </c>
      <c r="AI92">
        <f>(AI70+AI59+AI48+AI37+AI26)*1000</f>
        <v/>
      </c>
      <c r="AJ92">
        <f>(AJ70+AJ59+AJ48+AJ37+AJ26)*1000</f>
        <v/>
      </c>
      <c r="AK92">
        <f>(AK70+AK59+AK48+AK37+AK26)*1000</f>
        <v/>
      </c>
      <c r="AL92">
        <f>(AL70+AL59+AL48+AL37+AL26)*1000</f>
        <v/>
      </c>
      <c r="AM92">
        <f>(AM70+AM59+AM48+AM37+AM26)*1000</f>
        <v/>
      </c>
      <c r="AN92">
        <f>(AN70+AN59+AN48+AN37+AN26)*1000</f>
        <v/>
      </c>
      <c r="AO92">
        <f>(AO70+AO59+AO48+AO37+AO26)*1000</f>
        <v/>
      </c>
      <c r="AP92">
        <f>(AP70+AP59+AP48+AP37+AP26)*1000</f>
        <v/>
      </c>
      <c r="AQ92">
        <f>(AQ70+AQ59+AQ48+AQ37+AQ26)*1000</f>
        <v/>
      </c>
      <c r="AR92">
        <f>(AR70+AR59+AR48+AR37+AR26)*1000</f>
        <v/>
      </c>
      <c r="AS92">
        <f>(AS70+AS59+AS48+AS37+AS26)*1000</f>
        <v/>
      </c>
      <c r="AT92">
        <f>(AT70+AT59+AT48+AT37+AT26)*1000</f>
        <v/>
      </c>
      <c r="AU92">
        <f>(AU70+AU59+AU48+AU37+AU26)*1000</f>
        <v/>
      </c>
      <c r="AV92">
        <f>(AV70+AV59+AV48+AV37+AV26)*1000</f>
        <v/>
      </c>
      <c r="AW92">
        <f>(AW70+AW59+AW48+AW37+AW26)*1000</f>
        <v/>
      </c>
      <c r="AX92">
        <f>(AX70+AX59+AX48+AX37+AX26)*1000</f>
        <v/>
      </c>
      <c r="AY92">
        <f>(AY70+AY59+AY48+AY37+AY26)*1000</f>
        <v/>
      </c>
      <c r="AZ92">
        <f>(AZ70+AZ59+AZ48+AZ37+AZ26)*1000</f>
        <v/>
      </c>
      <c r="BA92">
        <f>(BA70+BA59+BA48+BA37+BA26)*1000</f>
        <v/>
      </c>
      <c r="BB92">
        <f>(BB70+BB59+BB48+BB37+BB26)*1000</f>
        <v/>
      </c>
      <c r="BC92">
        <f>(BC70+BC59+BC48+BC37+BC26)*1000</f>
        <v/>
      </c>
      <c r="BD92">
        <f>(BD70+BD59+BD48+BD37+BD26)*1000</f>
        <v/>
      </c>
      <c r="BE92">
        <f>(BE70+BE59+BE48+BE37+BE26)*1000</f>
        <v/>
      </c>
      <c r="BF92">
        <f>(BF70+BF59+BF48+BF37+BF26)*1000</f>
        <v/>
      </c>
      <c r="BG92">
        <f>(BG70+BG59+BG48+BG37+BG26)*1000</f>
        <v/>
      </c>
      <c r="BH92">
        <f>(BH70+BH59+BH48+BH37+BH26)*1000</f>
        <v/>
      </c>
      <c r="BI92">
        <f>(BI70+BI59+BI48+BI37+BI26)*1000</f>
        <v/>
      </c>
      <c r="BJ92">
        <f>(BJ70+BJ59+BJ48+BJ37+BJ26)*1000</f>
        <v/>
      </c>
      <c r="BK92">
        <f>(BK70+BK59+BK48+BK37+BK26)*1000</f>
        <v/>
      </c>
      <c r="BL92">
        <f>(BL70+BL59+BL48+BL37+BL26)*1000</f>
        <v/>
      </c>
      <c r="BM92">
        <f>(BM70+BM59+BM48+BM37+BM26)*1000</f>
        <v/>
      </c>
      <c r="BN92">
        <f>(BN70+BN59+BN48+BN37+BN26)*1000</f>
        <v/>
      </c>
      <c r="BO92">
        <f>(BO70+BO59+BO48+BO37+BO26)*1000</f>
        <v/>
      </c>
      <c r="BP92">
        <f>(BP70+BP59+BP48+BP37+BP26)*1000</f>
        <v/>
      </c>
      <c r="BQ92">
        <f>(BQ70+BQ59+BQ48+BQ37+BQ26)*1000</f>
        <v/>
      </c>
      <c r="BR92">
        <f>(BR70+BR59+BR48+BR37+BR26)*1000</f>
        <v/>
      </c>
      <c r="BS92">
        <f>(BS70+BS59+BS48+BS37+BS26)*1000</f>
        <v/>
      </c>
      <c r="BT92">
        <f>(BT70+BT59+BT48+BT37+BT26)*1000</f>
        <v/>
      </c>
      <c r="BU92">
        <f>(BU70+BU59+BU48+BU37+BU26)*1000</f>
        <v/>
      </c>
      <c r="BV92">
        <f>(BV70+BV59+BV48+BV37+BV26)*1000</f>
        <v/>
      </c>
      <c r="BW92">
        <f>(BW70+BW59+BW48+BW37+BW26)*1000</f>
        <v/>
      </c>
      <c r="BX92">
        <f>(BX70+BX59+BX48+BX37+BX26)*1000</f>
        <v/>
      </c>
      <c r="BY92">
        <f>(BY70+BY59+BY48+BY37+BY26)*1000</f>
        <v/>
      </c>
      <c r="BZ92">
        <f>(BZ70+BZ59+BZ48+BZ37+BZ26)*1000</f>
        <v/>
      </c>
      <c r="CA92">
        <f>(CA70+CA59+CA48+CA37+CA26)*1000</f>
        <v/>
      </c>
      <c r="CB92">
        <f>(CB70+CB59+CB48+CB37+CB26)*1000</f>
        <v/>
      </c>
      <c r="CC92">
        <f>(CC70+CC59+CC48+CC37+CC26)*1000</f>
        <v/>
      </c>
      <c r="CD92">
        <f>(CD70+CD59+CD48+CD37+CD26)*1000</f>
        <v/>
      </c>
      <c r="CE92">
        <f>(CE70+CE59+CE48+CE37+CE26)*1000</f>
        <v/>
      </c>
      <c r="CF92">
        <f>(CF70+CF59+CF48+CF37+CF26)*1000</f>
        <v/>
      </c>
      <c r="CG92">
        <f>(CG70+CG59+CG48+CG37+CG26)*1000</f>
        <v/>
      </c>
      <c r="CH92">
        <f>(CH70+CH59+CH48+CH37+CH26)*1000</f>
        <v/>
      </c>
      <c r="CI92">
        <f>(CI70+CI59+CI48+CI37+CI26)*1000</f>
        <v/>
      </c>
      <c r="CJ92">
        <f>(CJ70+CJ59+CJ48+CJ37+CJ26)*1000</f>
        <v/>
      </c>
      <c r="CK92">
        <f>(CK70+CK59+CK48+CK37+CK26)*1000</f>
        <v/>
      </c>
      <c r="CL92">
        <f>(CL70+CL59+CL48+CL37+CL26)*1000</f>
        <v/>
      </c>
      <c r="CM92">
        <f>(CM70+CM59+CM48+CM37+CM26)*1000</f>
        <v/>
      </c>
      <c r="CN92">
        <f>(CN70+CN59+CN48+CN37+CN26)*1000</f>
        <v/>
      </c>
      <c r="CO92">
        <f>(CO70+CO59+CO48+CO37+CO26)*1000</f>
        <v/>
      </c>
      <c r="CP92">
        <f>(CP70+CP59+CP48+CP37+CP26)*1000</f>
        <v/>
      </c>
      <c r="CQ92">
        <f>(CQ70+CQ59+CQ48+CQ37+CQ26)*1000</f>
        <v/>
      </c>
      <c r="CR92">
        <f>(CR70+CR59+CR48+CR37+CR26)*1000</f>
        <v/>
      </c>
      <c r="CS92">
        <f>(CS70+CS59+CS48+CS37+CS26)*1000</f>
        <v/>
      </c>
      <c r="CT92">
        <f>(CT70+CT59+CT48+CT37+CT26)*1000</f>
        <v/>
      </c>
      <c r="CU92">
        <f>(CU70+CU59+CU48+CU37+CU26)*1000</f>
        <v/>
      </c>
      <c r="CV92">
        <f>(CV70+CV59+CV48+CV37+CV26)*1000</f>
        <v/>
      </c>
      <c r="CW92">
        <f>(CW70+CW59+CW48+CW37+CW26)*1000</f>
        <v/>
      </c>
      <c r="CX92">
        <f>(CX70+CX59+CX48+CX37+CX26)*1000</f>
        <v/>
      </c>
      <c r="CY92">
        <f>(CY70+CY59+CY48+CY37+CY26)*1000</f>
        <v/>
      </c>
      <c r="CZ92">
        <f>(CZ70+CZ59+CZ48+CZ37+CZ26)*1000</f>
        <v/>
      </c>
      <c r="DA92">
        <f>(DA70+DA59+DA48+DA37+DA26)*1000</f>
        <v/>
      </c>
      <c r="DB92">
        <f>(DB70+DB59+DB48+DB37+DB26)*1000</f>
        <v/>
      </c>
      <c r="DC92">
        <f>(DC70+DC59+DC48+DC37+DC26)*1000</f>
        <v/>
      </c>
      <c r="DD92">
        <f>(DD70+DD59+DD48+DD37+DD26)*1000</f>
        <v/>
      </c>
      <c r="DE92">
        <f>(DE70+DE59+DE48+DE37+DE26)*1000</f>
        <v/>
      </c>
      <c r="DF92">
        <f>(DF70+DF59+DF48+DF37+DF26)*1000</f>
        <v/>
      </c>
      <c r="DG92">
        <f>(DG70+DG59+DG48+DG37+DG26)*1000</f>
        <v/>
      </c>
      <c r="DH92">
        <f>(DH70+DH59+DH48+DH37+DH26)*1000</f>
        <v/>
      </c>
      <c r="DI92">
        <f>(DI70+DI59+DI48+DI37+DI26)*1000</f>
        <v/>
      </c>
      <c r="DJ92">
        <f>(DJ70+DJ59+DJ48+DJ37+DJ26)*1000</f>
        <v/>
      </c>
      <c r="DK92">
        <f>(DK70+DK59+DK48+DK37+DK26)*1000</f>
        <v/>
      </c>
      <c r="DL92">
        <f>(DL70+DL59+DL48+DL37+DL26)*1000</f>
        <v/>
      </c>
      <c r="DM92">
        <f>(DM70+DM59+DM48+DM37+DM26)*1000</f>
        <v/>
      </c>
      <c r="DN92">
        <f>(DN70+DN59+DN48+DN37+DN26)*1000</f>
        <v/>
      </c>
      <c r="DO92">
        <f>(DO70+DO59+DO48+DO37+DO26)*1000</f>
        <v/>
      </c>
      <c r="DP92">
        <f>(DP70+DP59+DP48+DP37+DP26)*1000</f>
        <v/>
      </c>
      <c r="DQ92">
        <f>(DQ70+DQ59+DQ48+DQ37+DQ26)*1000</f>
        <v/>
      </c>
      <c r="DR92">
        <f>(DR70+DR59+DR48+DR37+DR26)*1000</f>
        <v/>
      </c>
      <c r="DS92">
        <f>(DS70+DS59+DS48+DS37+DS26)*1000</f>
        <v/>
      </c>
      <c r="DT92">
        <f>(DT70+DT59+DT48+DT37+DT26)*1000</f>
        <v/>
      </c>
      <c r="DU92">
        <f>(DU70+DU59+DU48+DU37+DU26)*1000</f>
        <v/>
      </c>
      <c r="DV92">
        <f>(DV70+DV59+DV48+DV37+DV26)*1000</f>
        <v/>
      </c>
      <c r="DW92">
        <f>(DW70+DW59+DW48+DW37+DW26)*1000</f>
        <v/>
      </c>
      <c r="DX92">
        <f>(DX70+DX59+DX48+DX37+DX26)*1000</f>
        <v/>
      </c>
      <c r="DY92">
        <f>(DY70+DY59+DY48+DY37+DY26)*1000</f>
        <v/>
      </c>
      <c r="DZ92">
        <f>(DZ70+DZ59+DZ48+DZ37+DZ26)*1000</f>
        <v/>
      </c>
      <c r="EA92">
        <f>(EA70+EA59+EA48+EA37+EA26)*1000</f>
        <v/>
      </c>
      <c r="EB92">
        <f>(EB70+EB59+EB48+EB37+EB26)*1000</f>
        <v/>
      </c>
      <c r="EC92">
        <f>(EC70+EC59+EC48+EC37+EC26)*1000</f>
        <v/>
      </c>
      <c r="ED92">
        <f>(ED70+ED59+ED48+ED37+ED26)*1000</f>
        <v/>
      </c>
      <c r="EE92">
        <f>(EE70+EE59+EE48+EE37+EE26)*1000</f>
        <v/>
      </c>
      <c r="EF92">
        <f>(EF70+EF59+EF48+EF37+EF26)*1000</f>
        <v/>
      </c>
      <c r="EG92">
        <f>(EG70+EG59+EG48+EG37+EG26)*1000</f>
        <v/>
      </c>
      <c r="EH92">
        <f>(EH70+EH59+EH48+EH37+EH26)*1000</f>
        <v/>
      </c>
      <c r="EI92">
        <f>(EI70+EI59+EI48+EI37+EI26)*1000</f>
        <v/>
      </c>
      <c r="EJ92">
        <f>(EJ70+EJ59+EJ48+EJ37+EJ26)*1000</f>
        <v/>
      </c>
      <c r="EK92">
        <f>(EK70+EK59+EK48+EK37+EK26)*1000</f>
        <v/>
      </c>
      <c r="EL92">
        <f>(EL70+EL59+EL48+EL37+EL26)*1000</f>
        <v/>
      </c>
      <c r="EM92">
        <f>(EM70+EM59+EM48+EM37+EM26)*1000</f>
        <v/>
      </c>
      <c r="EN92">
        <f>(EN70+EN59+EN48+EN37+EN26)*1000</f>
        <v/>
      </c>
      <c r="EO92">
        <f>(EO70+EO59+EO48+EO37+EO26)*1000</f>
        <v/>
      </c>
      <c r="EP92">
        <f>(EP70+EP59+EP48+EP37+EP26)*1000</f>
        <v/>
      </c>
      <c r="EQ92">
        <f>(EQ70+EQ59+EQ48+EQ37+EQ26)*1000</f>
        <v/>
      </c>
      <c r="ER92">
        <f>(ER70+ER59+ER48+ER37+ER26)*1000</f>
        <v/>
      </c>
      <c r="ES92">
        <f>(ES70+ES59+ES48+ES37+ES26)*1000</f>
        <v/>
      </c>
      <c r="ET92">
        <f>(ET70+ET59+ET48+ET37+ET26)*1000</f>
        <v/>
      </c>
      <c r="EU92">
        <f>(EU70+EU59+EU48+EU37+EU26)*1000</f>
        <v/>
      </c>
      <c r="EV92">
        <f>(EV70+EV59+EV48+EV37+EV26)*1000</f>
        <v/>
      </c>
      <c r="EW92">
        <f>(EW70+EW59+EW48+EW37+EW26)*1000</f>
        <v/>
      </c>
      <c r="EX92">
        <f>(EX70+EX59+EX48+EX37+EX26)*1000</f>
        <v/>
      </c>
      <c r="EY92">
        <f>(EY70+EY59+EY48+EY37+EY26)*1000</f>
        <v/>
      </c>
      <c r="EZ92">
        <f>(EZ70+EZ59+EZ48+EZ37+EZ26)*1000</f>
        <v/>
      </c>
      <c r="FA92">
        <f>(FA70+FA59+FA48+FA37+FA26)*1000</f>
        <v/>
      </c>
      <c r="FB92">
        <f>(FB70+FB59+FB48+FB37+FB26)*1000</f>
        <v/>
      </c>
      <c r="FC92">
        <f>(FC70+FC59+FC48+FC37+FC26)*1000</f>
        <v/>
      </c>
      <c r="FD92">
        <f>(FD70+FD59+FD48+FD37+FD26)*1000</f>
        <v/>
      </c>
      <c r="FE92">
        <f>(FE70+FE59+FE48+FE37+FE26)*1000</f>
        <v/>
      </c>
      <c r="FF92">
        <f>(FF70+FF59+FF48+FF37+FF26)*1000</f>
        <v/>
      </c>
      <c r="FG92">
        <f>(FG70+FG59+FG48+FG37+FG26)*1000</f>
        <v/>
      </c>
      <c r="FH92">
        <f>(FH70+FH59+FH48+FH37+FH26)*1000</f>
        <v/>
      </c>
      <c r="FI92">
        <f>(FI70+FI59+FI48+FI37+FI26)*1000</f>
        <v/>
      </c>
      <c r="FJ92">
        <f>(FJ70+FJ59+FJ48+FJ37+FJ26)*1000</f>
        <v/>
      </c>
      <c r="FK92">
        <f>(FK70+FK59+FK48+FK37+FK26)*1000</f>
        <v/>
      </c>
      <c r="FL92">
        <f>(FL70+FL59+FL48+FL37+FL26)*1000</f>
        <v/>
      </c>
      <c r="FM92">
        <f>(FM70+FM59+FM48+FM37+FM26)*1000</f>
        <v/>
      </c>
      <c r="FN92">
        <f>(FN70+FN59+FN48+FN37+FN26)*1000</f>
        <v/>
      </c>
      <c r="FO92">
        <f>(FO70+FO59+FO48+FO37+FO26)*1000</f>
        <v/>
      </c>
      <c r="FP92">
        <f>(FP70+FP59+FP48+FP37+FP26)*1000</f>
        <v/>
      </c>
      <c r="FQ92">
        <f>(FQ70+FQ59+FQ48+FQ37+FQ26)*1000</f>
        <v/>
      </c>
      <c r="FR92">
        <f>(FR70+FR59+FR48+FR37+FR26)*1000</f>
        <v/>
      </c>
      <c r="FS92">
        <f>(FS70+FS59+FS48+FS37+FS26)*1000</f>
        <v/>
      </c>
      <c r="FT92">
        <f>(FT70+FT59+FT48+FT37+FT26)*1000</f>
        <v/>
      </c>
      <c r="FU92">
        <f>(FU70+FU59+FU48+FU37+FU26)*1000</f>
        <v/>
      </c>
      <c r="FV92">
        <f>(FV70+FV59+FV48+FV37+FV26)*1000</f>
        <v/>
      </c>
      <c r="FW92">
        <f>(FW70+FW59+FW48+FW37+FW26)*1000</f>
        <v/>
      </c>
      <c r="FX92">
        <f>(FX70+FX59+FX48+FX37+FX26)*1000</f>
        <v/>
      </c>
      <c r="FY92">
        <f>(FY70+FY59+FY48+FY37+FY26)*1000</f>
        <v/>
      </c>
      <c r="FZ92">
        <f>(FZ70+FZ59+FZ48+FZ37+FZ26)*1000</f>
        <v/>
      </c>
      <c r="GA92">
        <f>(GA70+GA59+GA48+GA37+GA26)*1000</f>
        <v/>
      </c>
      <c r="GB92">
        <f>(GB70+GB59+GB48+GB37+GB26)*1000</f>
        <v/>
      </c>
      <c r="GC92">
        <f>(GC70+GC59+GC48+GC37+GC26)*1000</f>
        <v/>
      </c>
      <c r="GD92">
        <f>(GD70+GD59+GD48+GD37+GD26)*1000</f>
        <v/>
      </c>
      <c r="GE92">
        <f>(GE70+GE59+GE48+GE37+GE26)*1000</f>
        <v/>
      </c>
      <c r="GF92">
        <f>(GF70+GF59+GF48+GF37+GF26)*1000</f>
        <v/>
      </c>
      <c r="GG92">
        <f>(GG70+GG59+GG48+GG37+GG26)*1000</f>
        <v/>
      </c>
      <c r="GH92">
        <f>(GH70+GH59+GH48+GH37+GH26)*1000</f>
        <v/>
      </c>
      <c r="GI92">
        <f>(GI70+GI59+GI48+GI37+GI26)*1000</f>
        <v/>
      </c>
      <c r="GJ92">
        <f>(GJ70+GJ59+GJ48+GJ37+GJ26)*1000</f>
        <v/>
      </c>
      <c r="GK92">
        <f>(GK70+GK59+GK48+GK37+GK26)*1000</f>
        <v/>
      </c>
      <c r="GL92">
        <f>(GL70+GL59+GL48+GL37+GL26)*1000</f>
        <v/>
      </c>
      <c r="GM92">
        <f>(GM70+GM59+GM48+GM37+GM26)*1000</f>
        <v/>
      </c>
      <c r="GN92">
        <f>(GN70+GN59+GN48+GN37+GN26)*1000</f>
        <v/>
      </c>
      <c r="GO92">
        <f>(GO70+GO59+GO48+GO37+GO26)*1000</f>
        <v/>
      </c>
      <c r="GP92">
        <f>(GP70+GP59+GP48+GP37+GP26)*1000</f>
        <v/>
      </c>
      <c r="GQ92">
        <f>(GQ70+GQ59+GQ48+GQ37+GQ26)*1000</f>
        <v/>
      </c>
      <c r="GR92">
        <f>(GR70+GR59+GR48+GR37+GR26)*1000</f>
        <v/>
      </c>
      <c r="GS92">
        <f>(GS70+GS59+GS48+GS37+GS26)*1000</f>
        <v/>
      </c>
      <c r="GT92">
        <f>(GT70+GT59+GT48+GT37+GT26)*1000</f>
        <v/>
      </c>
      <c r="GU92">
        <f>(GU70+GU59+GU48+GU37+GU26)*1000</f>
        <v/>
      </c>
      <c r="GV92">
        <f>(GV70+GV59+GV48+GV37+GV26)*1000</f>
        <v/>
      </c>
      <c r="GW92">
        <f>(GW70+GW59+GW48+GW37+GW26)*1000</f>
        <v/>
      </c>
      <c r="GX92">
        <f>(GX70+GX59+GX48+GX37+GX26)*1000</f>
        <v/>
      </c>
      <c r="GY92">
        <f>(GY70+GY59+GY48+GY37+GY26)*1000</f>
        <v/>
      </c>
      <c r="GZ92">
        <f>(GZ70+GZ59+GZ48+GZ37+GZ26)*1000</f>
        <v/>
      </c>
      <c r="HA92">
        <f>(HA70+HA59+HA48+HA37+HA26)*1000</f>
        <v/>
      </c>
      <c r="HB92">
        <f>(HB70+HB59+HB48+HB37+HB26)*1000</f>
        <v/>
      </c>
      <c r="HC92">
        <f>(HC70+HC59+HC48+HC37+HC26)*1000</f>
        <v/>
      </c>
      <c r="HD92">
        <f>(HD70+HD59+HD48+HD37+HD26)*1000</f>
        <v/>
      </c>
      <c r="HE92">
        <f>(HE70+HE59+HE48+HE37+HE26)*1000</f>
        <v/>
      </c>
      <c r="HF92">
        <f>(HF70+HF59+HF48+HF37+HF26)*1000</f>
        <v/>
      </c>
      <c r="HG92">
        <f>(HG70+HG59+HG48+HG37+HG26)*1000</f>
        <v/>
      </c>
      <c r="HH92">
        <f>(HH70+HH59+HH48+HH37+HH26)*1000</f>
        <v/>
      </c>
      <c r="HI92">
        <f>(HI70+HI59+HI48+HI37+HI26)*1000</f>
        <v/>
      </c>
      <c r="HJ92">
        <f>(HJ70+HJ59+HJ48+HJ37+HJ26)*1000</f>
        <v/>
      </c>
      <c r="HK92">
        <f>(HK70+HK59+HK48+HK37+HK26)*1000</f>
        <v/>
      </c>
      <c r="HL92">
        <f>(HL70+HL59+HL48+HL37+HL26)*1000</f>
        <v/>
      </c>
      <c r="HM92">
        <f>(HM70+HM59+HM48+HM37+HM26)*1000</f>
        <v/>
      </c>
      <c r="HN92">
        <f>(HN70+HN59+HN48+HN37+HN26)*1000</f>
        <v/>
      </c>
      <c r="HO92">
        <f>(HO70+HO59+HO48+HO37+HO26)*1000</f>
        <v/>
      </c>
      <c r="HP92">
        <f>(HP70+HP59+HP48+HP37+HP26)*1000</f>
        <v/>
      </c>
      <c r="HQ92">
        <f>(HQ70+HQ59+HQ48+HQ37+HQ26)*1000</f>
        <v/>
      </c>
      <c r="HR92">
        <f>(HR70+HR59+HR48+HR37+HR26)*1000</f>
        <v/>
      </c>
      <c r="HS92">
        <f>(HS70+HS59+HS48+HS37+HS26)*1000</f>
        <v/>
      </c>
      <c r="HT92">
        <f>(HT70+HT59+HT48+HT37+HT26)*1000</f>
        <v/>
      </c>
      <c r="HU92">
        <f>(HU70+HU59+HU48+HU37+HU26)*1000</f>
        <v/>
      </c>
      <c r="HV92">
        <f>(HV70+HV59+HV48+HV37+HV26)*1000</f>
        <v/>
      </c>
      <c r="HW92">
        <f>(HW70+HW59+HW48+HW37+HW26)*1000</f>
        <v/>
      </c>
      <c r="HX92">
        <f>(HX70+HX59+HX48+HX37+HX26)*1000</f>
        <v/>
      </c>
      <c r="HY92">
        <f>(HY70+HY59+HY48+HY37+HY26)*1000</f>
        <v/>
      </c>
      <c r="HZ92">
        <f>(HZ70+HZ59+HZ48+HZ37+HZ26)*1000</f>
        <v/>
      </c>
      <c r="IA92">
        <f>(IA70+IA59+IA48+IA37+IA26)*1000</f>
        <v/>
      </c>
      <c r="IB92">
        <f>(IB70+IB59+IB48+IB37+IB26)*1000</f>
        <v/>
      </c>
      <c r="IC92">
        <f>(IC70+IC59+IC48+IC37+IC26)*1000</f>
        <v/>
      </c>
      <c r="ID92">
        <f>(ID70+ID59+ID48+ID37+ID26)*1000</f>
        <v/>
      </c>
      <c r="IE92">
        <f>(IE70+IE59+IE48+IE37+IE26)*1000</f>
        <v/>
      </c>
      <c r="IF92">
        <f>(IF70+IF59+IF48+IF37+IF26)*1000</f>
        <v/>
      </c>
      <c r="IG92">
        <f>(IG70+IG59+IG48+IG37+IG26)*1000</f>
        <v/>
      </c>
      <c r="IH92">
        <f>(IH70+IH59+IH48+IH37+IH26)*1000</f>
        <v/>
      </c>
      <c r="II92">
        <f>(II70+II59+II48+II37+II26)*1000</f>
        <v/>
      </c>
      <c r="IJ92">
        <f>(IJ70+IJ59+IJ48+IJ37+IJ26)*1000</f>
        <v/>
      </c>
      <c r="IK92">
        <f>(IK70+IK59+IK48+IK37+IK26)*1000</f>
        <v/>
      </c>
      <c r="IL92">
        <f>(IL70+IL59+IL48+IL37+IL26)*1000</f>
        <v/>
      </c>
      <c r="IM92">
        <f>(IM70+IM59+IM48+IM37+IM26)*1000</f>
        <v/>
      </c>
      <c r="IN92">
        <f>(IN70+IN59+IN48+IN37+IN26)*1000</f>
        <v/>
      </c>
      <c r="IO92">
        <f>(IO70+IO59+IO48+IO37+IO26)*1000</f>
        <v/>
      </c>
      <c r="IP92">
        <f>(IP70+IP59+IP48+IP37+IP26)*1000</f>
        <v/>
      </c>
      <c r="IQ92">
        <f>(IQ70+IQ59+IQ48+IQ37+IQ26)*1000</f>
        <v/>
      </c>
      <c r="IR92">
        <f>(IR70+IR59+IR48+IR37+IR26)*1000</f>
        <v/>
      </c>
      <c r="IS92">
        <f>(IS70+IS59+IS48+IS37+IS26)*1000</f>
        <v/>
      </c>
      <c r="IT92">
        <f>(IT70+IT59+IT48+IT37+IT26)*1000</f>
        <v/>
      </c>
      <c r="IU92">
        <f>(IU70+IU59+IU48+IU37+IU26)*1000</f>
        <v/>
      </c>
      <c r="IV92">
        <f>(IV70+IV59+IV48+IV37+IV26)*1000</f>
        <v/>
      </c>
      <c r="IW92">
        <f>(IW70+IW59+IW48+IW37+IW26)*1000</f>
        <v/>
      </c>
      <c r="IX92">
        <f>(IX70+IX59+IX48+IX37+IX26)*1000</f>
        <v/>
      </c>
      <c r="IY92">
        <f>(IY70+IY59+IY48+IY37+IY26)*1000</f>
        <v/>
      </c>
      <c r="IZ92">
        <f>(IZ70+IZ59+IZ48+IZ37+IZ26)*1000</f>
        <v/>
      </c>
      <c r="JA92">
        <f>(JA70+JA59+JA48+JA37+JA26)*1000</f>
        <v/>
      </c>
      <c r="JB92">
        <f>(JB70+JB59+JB48+JB37+JB26)*1000</f>
        <v/>
      </c>
      <c r="JC92">
        <f>(JC70+JC59+JC48+JC37+JC26)*1000</f>
        <v/>
      </c>
      <c r="JD92">
        <f>(JD70+JD59+JD48+JD37+JD26)*1000</f>
        <v/>
      </c>
      <c r="JE92">
        <f>(JE70+JE59+JE48+JE37+JE26)*1000</f>
        <v/>
      </c>
      <c r="JF92">
        <f>(JF70+JF59+JF48+JF37+JF26)*1000</f>
        <v/>
      </c>
      <c r="JG92">
        <f>(JG70+JG59+JG48+JG37+JG26)*1000</f>
        <v/>
      </c>
      <c r="JH92">
        <f>(JH70+JH59+JH48+JH37+JH26)*1000</f>
        <v/>
      </c>
      <c r="JI92">
        <f>(JI70+JI59+JI48+JI37+JI26)*1000</f>
        <v/>
      </c>
      <c r="JJ92">
        <f>(JJ70+JJ59+JJ48+JJ37+JJ26)*1000</f>
        <v/>
      </c>
      <c r="JK92">
        <f>(JK70+JK59+JK48+JK37+JK26)*1000</f>
        <v/>
      </c>
      <c r="JL92">
        <f>(JL70+JL59+JL48+JL37+JL26)*1000</f>
        <v/>
      </c>
      <c r="JM92">
        <f>(JM70+JM59+JM48+JM37+JM26)*1000</f>
        <v/>
      </c>
      <c r="JN92">
        <f>(JN70+JN59+JN48+JN37+JN26)*1000</f>
        <v/>
      </c>
      <c r="JO92">
        <f>(JO70+JO59+JO48+JO37+JO26)*1000</f>
        <v/>
      </c>
      <c r="JP92">
        <f>(JP70+JP59+JP48+JP37+JP26)*1000</f>
        <v/>
      </c>
      <c r="JQ92">
        <f>(JQ70+JQ59+JQ48+JQ37+JQ26)*1000</f>
        <v/>
      </c>
      <c r="JR92">
        <f>(JR70+JR59+JR48+JR37+JR26)*1000</f>
        <v/>
      </c>
      <c r="JS92">
        <f>(JS70+JS59+JS48+JS37+JS26)*1000</f>
        <v/>
      </c>
      <c r="JT92">
        <f>(JT70+JT59+JT48+JT37+JT26)*1000</f>
        <v/>
      </c>
      <c r="JU92">
        <f>(JU70+JU59+JU48+JU37+JU26)*1000</f>
        <v/>
      </c>
      <c r="JV92">
        <f>(JV70+JV59+JV48+JV37+JV26)*1000</f>
        <v/>
      </c>
      <c r="JW92">
        <f>(JW70+JW59+JW48+JW37+JW26)*1000</f>
        <v/>
      </c>
      <c r="JX92">
        <f>(JX70+JX59+JX48+JX37+JX26)*1000</f>
        <v/>
      </c>
      <c r="JY92">
        <f>(JY70+JY59+JY48+JY37+JY26)*1000</f>
        <v/>
      </c>
      <c r="JZ92">
        <f>(JZ70+JZ59+JZ48+JZ37+JZ26)*1000</f>
        <v/>
      </c>
      <c r="KA92">
        <f>(KA70+KA59+KA48+KA37+KA26)*1000</f>
        <v/>
      </c>
      <c r="KB92">
        <f>(KB70+KB59+KB48+KB37+KB26)*1000</f>
        <v/>
      </c>
      <c r="KC92">
        <f>(KC70+KC59+KC48+KC37+KC26)*1000</f>
        <v/>
      </c>
      <c r="KD92">
        <f>(KD70+KD59+KD48+KD37+KD26)*1000</f>
        <v/>
      </c>
      <c r="KE92">
        <f>(KE70+KE59+KE48+KE37+KE26)*1000</f>
        <v/>
      </c>
      <c r="KF92">
        <f>(KF70+KF59+KF48+KF37+KF26)*1000</f>
        <v/>
      </c>
      <c r="KG92">
        <f>(KG70+KG59+KG48+KG37+KG26)*1000</f>
        <v/>
      </c>
      <c r="KH92">
        <f>(KH70+KH59+KH48+KH37+KH26)*1000</f>
        <v/>
      </c>
      <c r="KI92">
        <f>(KI70+KI59+KI48+KI37+KI26)*1000</f>
        <v/>
      </c>
      <c r="KJ92">
        <f>(KJ70+KJ59+KJ48+KJ37+KJ26)*1000</f>
        <v/>
      </c>
      <c r="KK92">
        <f>(KK70+KK59+KK48+KK37+KK26)*1000</f>
        <v/>
      </c>
      <c r="KL92">
        <f>(KL70+KL59+KL48+KL37+KL26)*1000</f>
        <v/>
      </c>
      <c r="KM92">
        <f>(KM70+KM59+KM48+KM37+KM26)*1000</f>
        <v/>
      </c>
      <c r="KN92">
        <f>(KN70+KN59+KN48+KN37+KN26)*1000</f>
        <v/>
      </c>
      <c r="KO92">
        <f>(KO70+KO59+KO48+KO37+KO26)*1000</f>
        <v/>
      </c>
      <c r="KP92">
        <f>(KP70+KP59+KP48+KP37+KP26)*1000</f>
        <v/>
      </c>
      <c r="KQ92">
        <f>(KQ70+KQ59+KQ48+KQ37+KQ26)*1000</f>
        <v/>
      </c>
      <c r="KR92">
        <f>(KR70+KR59+KR48+KR37+KR26)*1000</f>
        <v/>
      </c>
      <c r="KS92">
        <f>(KS70+KS59+KS48+KS37+KS26)*1000</f>
        <v/>
      </c>
      <c r="KT92">
        <f>(KT70+KT59+KT48+KT37+KT26)*1000</f>
        <v/>
      </c>
      <c r="KU92">
        <f>(KU70+KU59+KU48+KU37+KU26)*1000</f>
        <v/>
      </c>
    </row>
    <row r="93" spans="1:307">
      <c r="B93" t="s">
        <v>14</v>
      </c>
      <c r="C93" t="s">
        <v>59</v>
      </c>
      <c r="D93" t="s">
        <v>99</v>
      </c>
      <c r="E93" t="s">
        <v>24</v>
      </c>
      <c r="H93">
        <f>(H71+H60+H49+H38+H27)*1000</f>
        <v/>
      </c>
      <c r="I93">
        <f>(I71+I60+I49+I38+I27)*1000</f>
        <v/>
      </c>
      <c r="J93">
        <f>(J71+J60+J49+J38+J27)*1000</f>
        <v/>
      </c>
      <c r="K93">
        <f>(K71+K60+K49+K38+K27)*1000</f>
        <v/>
      </c>
      <c r="L93">
        <f>(L71+L60+L49+L38+L27)*1000</f>
        <v/>
      </c>
      <c r="M93">
        <f>(M71+M60+M49+M38+M27)*1000</f>
        <v/>
      </c>
      <c r="N93">
        <f>(N71+N60+N49+N38+N27)*1000</f>
        <v/>
      </c>
      <c r="O93">
        <f>(O71+O60+O49+O38+O27)*1000</f>
        <v/>
      </c>
      <c r="P93">
        <f>(P71+P60+P49+P38+P27)*1000</f>
        <v/>
      </c>
      <c r="Q93">
        <f>(Q71+Q60+Q49+Q38+Q27)*1000</f>
        <v/>
      </c>
      <c r="R93">
        <f>(R71+R60+R49+R38+R27)*1000</f>
        <v/>
      </c>
      <c r="S93">
        <f>(S71+S60+S49+S38+S27)*1000</f>
        <v/>
      </c>
      <c r="T93">
        <f>(T71+T60+T49+T38+T27)*1000</f>
        <v/>
      </c>
      <c r="U93">
        <f>(U71+U60+U49+U38+U27)*1000</f>
        <v/>
      </c>
      <c r="V93">
        <f>(V71+V60+V49+V38+V27)*1000</f>
        <v/>
      </c>
      <c r="W93">
        <f>(W71+W60+W49+W38+W27)*1000</f>
        <v/>
      </c>
      <c r="X93">
        <f>(X71+X60+X49+X38+X27)*1000</f>
        <v/>
      </c>
      <c r="Y93">
        <f>(Y71+Y60+Y49+Y38+Y27)*1000</f>
        <v/>
      </c>
      <c r="Z93">
        <f>(Z71+Z60+Z49+Z38+Z27)*1000</f>
        <v/>
      </c>
      <c r="AA93">
        <f>(AA71+AA60+AA49+AA38+AA27)*1000</f>
        <v/>
      </c>
      <c r="AB93">
        <f>(AB71+AB60+AB49+AB38+AB27)*1000</f>
        <v/>
      </c>
      <c r="AC93">
        <f>(AC71+AC60+AC49+AC38+AC27)*1000</f>
        <v/>
      </c>
      <c r="AD93">
        <f>(AD71+AD60+AD49+AD38+AD27)*1000</f>
        <v/>
      </c>
      <c r="AE93">
        <f>(AE71+AE60+AE49+AE38+AE27)*1000</f>
        <v/>
      </c>
      <c r="AF93">
        <f>(AF71+AF60+AF49+AF38+AF27)*1000</f>
        <v/>
      </c>
      <c r="AG93">
        <f>(AG71+AG60+AG49+AG38+AG27)*1000</f>
        <v/>
      </c>
      <c r="AH93">
        <f>(AH71+AH60+AH49+AH38+AH27)*1000</f>
        <v/>
      </c>
      <c r="AI93">
        <f>(AI71+AI60+AI49+AI38+AI27)*1000</f>
        <v/>
      </c>
      <c r="AJ93">
        <f>(AJ71+AJ60+AJ49+AJ38+AJ27)*1000</f>
        <v/>
      </c>
      <c r="AK93">
        <f>(AK71+AK60+AK49+AK38+AK27)*1000</f>
        <v/>
      </c>
      <c r="AL93">
        <f>(AL71+AL60+AL49+AL38+AL27)*1000</f>
        <v/>
      </c>
      <c r="AM93">
        <f>(AM71+AM60+AM49+AM38+AM27)*1000</f>
        <v/>
      </c>
      <c r="AN93">
        <f>(AN71+AN60+AN49+AN38+AN27)*1000</f>
        <v/>
      </c>
      <c r="AO93">
        <f>(AO71+AO60+AO49+AO38+AO27)*1000</f>
        <v/>
      </c>
      <c r="AP93">
        <f>(AP71+AP60+AP49+AP38+AP27)*1000</f>
        <v/>
      </c>
      <c r="AQ93">
        <f>(AQ71+AQ60+AQ49+AQ38+AQ27)*1000</f>
        <v/>
      </c>
      <c r="AR93">
        <f>(AR71+AR60+AR49+AR38+AR27)*1000</f>
        <v/>
      </c>
      <c r="AS93">
        <f>(AS71+AS60+AS49+AS38+AS27)*1000</f>
        <v/>
      </c>
      <c r="AT93">
        <f>(AT71+AT60+AT49+AT38+AT27)*1000</f>
        <v/>
      </c>
      <c r="AU93">
        <f>(AU71+AU60+AU49+AU38+AU27)*1000</f>
        <v/>
      </c>
      <c r="AV93">
        <f>(AV71+AV60+AV49+AV38+AV27)*1000</f>
        <v/>
      </c>
      <c r="AW93">
        <f>(AW71+AW60+AW49+AW38+AW27)*1000</f>
        <v/>
      </c>
      <c r="AX93">
        <f>(AX71+AX60+AX49+AX38+AX27)*1000</f>
        <v/>
      </c>
      <c r="AY93">
        <f>(AY71+AY60+AY49+AY38+AY27)*1000</f>
        <v/>
      </c>
      <c r="AZ93">
        <f>(AZ71+AZ60+AZ49+AZ38+AZ27)*1000</f>
        <v/>
      </c>
      <c r="BA93">
        <f>(BA71+BA60+BA49+BA38+BA27)*1000</f>
        <v/>
      </c>
      <c r="BB93">
        <f>(BB71+BB60+BB49+BB38+BB27)*1000</f>
        <v/>
      </c>
      <c r="BC93">
        <f>(BC71+BC60+BC49+BC38+BC27)*1000</f>
        <v/>
      </c>
      <c r="BD93">
        <f>(BD71+BD60+BD49+BD38+BD27)*1000</f>
        <v/>
      </c>
      <c r="BE93">
        <f>(BE71+BE60+BE49+BE38+BE27)*1000</f>
        <v/>
      </c>
      <c r="BF93">
        <f>(BF71+BF60+BF49+BF38+BF27)*1000</f>
        <v/>
      </c>
      <c r="BG93">
        <f>(BG71+BG60+BG49+BG38+BG27)*1000</f>
        <v/>
      </c>
      <c r="BH93">
        <f>(BH71+BH60+BH49+BH38+BH27)*1000</f>
        <v/>
      </c>
      <c r="BI93">
        <f>(BI71+BI60+BI49+BI38+BI27)*1000</f>
        <v/>
      </c>
      <c r="BJ93">
        <f>(BJ71+BJ60+BJ49+BJ38+BJ27)*1000</f>
        <v/>
      </c>
      <c r="BK93">
        <f>(BK71+BK60+BK49+BK38+BK27)*1000</f>
        <v/>
      </c>
      <c r="BL93">
        <f>(BL71+BL60+BL49+BL38+BL27)*1000</f>
        <v/>
      </c>
      <c r="BM93">
        <f>(BM71+BM60+BM49+BM38+BM27)*1000</f>
        <v/>
      </c>
      <c r="BN93">
        <f>(BN71+BN60+BN49+BN38+BN27)*1000</f>
        <v/>
      </c>
      <c r="BO93">
        <f>(BO71+BO60+BO49+BO38+BO27)*1000</f>
        <v/>
      </c>
      <c r="BP93">
        <f>(BP71+BP60+BP49+BP38+BP27)*1000</f>
        <v/>
      </c>
      <c r="BQ93">
        <f>(BQ71+BQ60+BQ49+BQ38+BQ27)*1000</f>
        <v/>
      </c>
      <c r="BR93">
        <f>(BR71+BR60+BR49+BR38+BR27)*1000</f>
        <v/>
      </c>
      <c r="BS93">
        <f>(BS71+BS60+BS49+BS38+BS27)*1000</f>
        <v/>
      </c>
      <c r="BT93">
        <f>(BT71+BT60+BT49+BT38+BT27)*1000</f>
        <v/>
      </c>
      <c r="BU93">
        <f>(BU71+BU60+BU49+BU38+BU27)*1000</f>
        <v/>
      </c>
      <c r="BV93">
        <f>(BV71+BV60+BV49+BV38+BV27)*1000</f>
        <v/>
      </c>
      <c r="BW93">
        <f>(BW71+BW60+BW49+BW38+BW27)*1000</f>
        <v/>
      </c>
      <c r="BX93">
        <f>(BX71+BX60+BX49+BX38+BX27)*1000</f>
        <v/>
      </c>
      <c r="BY93">
        <f>(BY71+BY60+BY49+BY38+BY27)*1000</f>
        <v/>
      </c>
      <c r="BZ93">
        <f>(BZ71+BZ60+BZ49+BZ38+BZ27)*1000</f>
        <v/>
      </c>
      <c r="CA93">
        <f>(CA71+CA60+CA49+CA38+CA27)*1000</f>
        <v/>
      </c>
      <c r="CB93">
        <f>(CB71+CB60+CB49+CB38+CB27)*1000</f>
        <v/>
      </c>
      <c r="CC93">
        <f>(CC71+CC60+CC49+CC38+CC27)*1000</f>
        <v/>
      </c>
      <c r="CD93">
        <f>(CD71+CD60+CD49+CD38+CD27)*1000</f>
        <v/>
      </c>
      <c r="CE93">
        <f>(CE71+CE60+CE49+CE38+CE27)*1000</f>
        <v/>
      </c>
      <c r="CF93">
        <f>(CF71+CF60+CF49+CF38+CF27)*1000</f>
        <v/>
      </c>
      <c r="CG93">
        <f>(CG71+CG60+CG49+CG38+CG27)*1000</f>
        <v/>
      </c>
      <c r="CH93">
        <f>(CH71+CH60+CH49+CH38+CH27)*1000</f>
        <v/>
      </c>
      <c r="CI93">
        <f>(CI71+CI60+CI49+CI38+CI27)*1000</f>
        <v/>
      </c>
      <c r="CJ93">
        <f>(CJ71+CJ60+CJ49+CJ38+CJ27)*1000</f>
        <v/>
      </c>
      <c r="CK93">
        <f>(CK71+CK60+CK49+CK38+CK27)*1000</f>
        <v/>
      </c>
      <c r="CL93">
        <f>(CL71+CL60+CL49+CL38+CL27)*1000</f>
        <v/>
      </c>
      <c r="CM93">
        <f>(CM71+CM60+CM49+CM38+CM27)*1000</f>
        <v/>
      </c>
      <c r="CN93">
        <f>(CN71+CN60+CN49+CN38+CN27)*1000</f>
        <v/>
      </c>
      <c r="CO93">
        <f>(CO71+CO60+CO49+CO38+CO27)*1000</f>
        <v/>
      </c>
      <c r="CP93">
        <f>(CP71+CP60+CP49+CP38+CP27)*1000</f>
        <v/>
      </c>
      <c r="CQ93">
        <f>(CQ71+CQ60+CQ49+CQ38+CQ27)*1000</f>
        <v/>
      </c>
      <c r="CR93">
        <f>(CR71+CR60+CR49+CR38+CR27)*1000</f>
        <v/>
      </c>
      <c r="CS93">
        <f>(CS71+CS60+CS49+CS38+CS27)*1000</f>
        <v/>
      </c>
      <c r="CT93">
        <f>(CT71+CT60+CT49+CT38+CT27)*1000</f>
        <v/>
      </c>
      <c r="CU93">
        <f>(CU71+CU60+CU49+CU38+CU27)*1000</f>
        <v/>
      </c>
      <c r="CV93">
        <f>(CV71+CV60+CV49+CV38+CV27)*1000</f>
        <v/>
      </c>
      <c r="CW93">
        <f>(CW71+CW60+CW49+CW38+CW27)*1000</f>
        <v/>
      </c>
      <c r="CX93">
        <f>(CX71+CX60+CX49+CX38+CX27)*1000</f>
        <v/>
      </c>
      <c r="CY93">
        <f>(CY71+CY60+CY49+CY38+CY27)*1000</f>
        <v/>
      </c>
      <c r="CZ93">
        <f>(CZ71+CZ60+CZ49+CZ38+CZ27)*1000</f>
        <v/>
      </c>
      <c r="DA93">
        <f>(DA71+DA60+DA49+DA38+DA27)*1000</f>
        <v/>
      </c>
      <c r="DB93">
        <f>(DB71+DB60+DB49+DB38+DB27)*1000</f>
        <v/>
      </c>
      <c r="DC93">
        <f>(DC71+DC60+DC49+DC38+DC27)*1000</f>
        <v/>
      </c>
      <c r="DD93">
        <f>(DD71+DD60+DD49+DD38+DD27)*1000</f>
        <v/>
      </c>
      <c r="DE93">
        <f>(DE71+DE60+DE49+DE38+DE27)*1000</f>
        <v/>
      </c>
      <c r="DF93">
        <f>(DF71+DF60+DF49+DF38+DF27)*1000</f>
        <v/>
      </c>
      <c r="DG93">
        <f>(DG71+DG60+DG49+DG38+DG27)*1000</f>
        <v/>
      </c>
      <c r="DH93">
        <f>(DH71+DH60+DH49+DH38+DH27)*1000</f>
        <v/>
      </c>
      <c r="DI93">
        <f>(DI71+DI60+DI49+DI38+DI27)*1000</f>
        <v/>
      </c>
      <c r="DJ93">
        <f>(DJ71+DJ60+DJ49+DJ38+DJ27)*1000</f>
        <v/>
      </c>
      <c r="DK93">
        <f>(DK71+DK60+DK49+DK38+DK27)*1000</f>
        <v/>
      </c>
      <c r="DL93">
        <f>(DL71+DL60+DL49+DL38+DL27)*1000</f>
        <v/>
      </c>
      <c r="DM93">
        <f>(DM71+DM60+DM49+DM38+DM27)*1000</f>
        <v/>
      </c>
      <c r="DN93">
        <f>(DN71+DN60+DN49+DN38+DN27)*1000</f>
        <v/>
      </c>
      <c r="DO93">
        <f>(DO71+DO60+DO49+DO38+DO27)*1000</f>
        <v/>
      </c>
      <c r="DP93">
        <f>(DP71+DP60+DP49+DP38+DP27)*1000</f>
        <v/>
      </c>
      <c r="DQ93">
        <f>(DQ71+DQ60+DQ49+DQ38+DQ27)*1000</f>
        <v/>
      </c>
      <c r="DR93">
        <f>(DR71+DR60+DR49+DR38+DR27)*1000</f>
        <v/>
      </c>
      <c r="DS93">
        <f>(DS71+DS60+DS49+DS38+DS27)*1000</f>
        <v/>
      </c>
      <c r="DT93">
        <f>(DT71+DT60+DT49+DT38+DT27)*1000</f>
        <v/>
      </c>
      <c r="DU93">
        <f>(DU71+DU60+DU49+DU38+DU27)*1000</f>
        <v/>
      </c>
      <c r="DV93">
        <f>(DV71+DV60+DV49+DV38+DV27)*1000</f>
        <v/>
      </c>
      <c r="DW93">
        <f>(DW71+DW60+DW49+DW38+DW27)*1000</f>
        <v/>
      </c>
      <c r="DX93">
        <f>(DX71+DX60+DX49+DX38+DX27)*1000</f>
        <v/>
      </c>
      <c r="DY93">
        <f>(DY71+DY60+DY49+DY38+DY27)*1000</f>
        <v/>
      </c>
      <c r="DZ93">
        <f>(DZ71+DZ60+DZ49+DZ38+DZ27)*1000</f>
        <v/>
      </c>
      <c r="EA93">
        <f>(EA71+EA60+EA49+EA38+EA27)*1000</f>
        <v/>
      </c>
      <c r="EB93">
        <f>(EB71+EB60+EB49+EB38+EB27)*1000</f>
        <v/>
      </c>
      <c r="EC93">
        <f>(EC71+EC60+EC49+EC38+EC27)*1000</f>
        <v/>
      </c>
      <c r="ED93">
        <f>(ED71+ED60+ED49+ED38+ED27)*1000</f>
        <v/>
      </c>
      <c r="EE93">
        <f>(EE71+EE60+EE49+EE38+EE27)*1000</f>
        <v/>
      </c>
      <c r="EF93">
        <f>(EF71+EF60+EF49+EF38+EF27)*1000</f>
        <v/>
      </c>
      <c r="EG93">
        <f>(EG71+EG60+EG49+EG38+EG27)*1000</f>
        <v/>
      </c>
      <c r="EH93">
        <f>(EH71+EH60+EH49+EH38+EH27)*1000</f>
        <v/>
      </c>
      <c r="EI93">
        <f>(EI71+EI60+EI49+EI38+EI27)*1000</f>
        <v/>
      </c>
      <c r="EJ93">
        <f>(EJ71+EJ60+EJ49+EJ38+EJ27)*1000</f>
        <v/>
      </c>
      <c r="EK93">
        <f>(EK71+EK60+EK49+EK38+EK27)*1000</f>
        <v/>
      </c>
      <c r="EL93">
        <f>(EL71+EL60+EL49+EL38+EL27)*1000</f>
        <v/>
      </c>
      <c r="EM93">
        <f>(EM71+EM60+EM49+EM38+EM27)*1000</f>
        <v/>
      </c>
      <c r="EN93">
        <f>(EN71+EN60+EN49+EN38+EN27)*1000</f>
        <v/>
      </c>
      <c r="EO93">
        <f>(EO71+EO60+EO49+EO38+EO27)*1000</f>
        <v/>
      </c>
      <c r="EP93">
        <f>(EP71+EP60+EP49+EP38+EP27)*1000</f>
        <v/>
      </c>
      <c r="EQ93">
        <f>(EQ71+EQ60+EQ49+EQ38+EQ27)*1000</f>
        <v/>
      </c>
      <c r="ER93">
        <f>(ER71+ER60+ER49+ER38+ER27)*1000</f>
        <v/>
      </c>
      <c r="ES93">
        <f>(ES71+ES60+ES49+ES38+ES27)*1000</f>
        <v/>
      </c>
      <c r="ET93">
        <f>(ET71+ET60+ET49+ET38+ET27)*1000</f>
        <v/>
      </c>
      <c r="EU93">
        <f>(EU71+EU60+EU49+EU38+EU27)*1000</f>
        <v/>
      </c>
      <c r="EV93">
        <f>(EV71+EV60+EV49+EV38+EV27)*1000</f>
        <v/>
      </c>
      <c r="EW93">
        <f>(EW71+EW60+EW49+EW38+EW27)*1000</f>
        <v/>
      </c>
      <c r="EX93">
        <f>(EX71+EX60+EX49+EX38+EX27)*1000</f>
        <v/>
      </c>
      <c r="EY93">
        <f>(EY71+EY60+EY49+EY38+EY27)*1000</f>
        <v/>
      </c>
      <c r="EZ93">
        <f>(EZ71+EZ60+EZ49+EZ38+EZ27)*1000</f>
        <v/>
      </c>
      <c r="FA93">
        <f>(FA71+FA60+FA49+FA38+FA27)*1000</f>
        <v/>
      </c>
      <c r="FB93">
        <f>(FB71+FB60+FB49+FB38+FB27)*1000</f>
        <v/>
      </c>
      <c r="FC93">
        <f>(FC71+FC60+FC49+FC38+FC27)*1000</f>
        <v/>
      </c>
      <c r="FD93">
        <f>(FD71+FD60+FD49+FD38+FD27)*1000</f>
        <v/>
      </c>
      <c r="FE93">
        <f>(FE71+FE60+FE49+FE38+FE27)*1000</f>
        <v/>
      </c>
      <c r="FF93">
        <f>(FF71+FF60+FF49+FF38+FF27)*1000</f>
        <v/>
      </c>
      <c r="FG93">
        <f>(FG71+FG60+FG49+FG38+FG27)*1000</f>
        <v/>
      </c>
      <c r="FH93">
        <f>(FH71+FH60+FH49+FH38+FH27)*1000</f>
        <v/>
      </c>
      <c r="FI93">
        <f>(FI71+FI60+FI49+FI38+FI27)*1000</f>
        <v/>
      </c>
      <c r="FJ93">
        <f>(FJ71+FJ60+FJ49+FJ38+FJ27)*1000</f>
        <v/>
      </c>
      <c r="FK93">
        <f>(FK71+FK60+FK49+FK38+FK27)*1000</f>
        <v/>
      </c>
      <c r="FL93">
        <f>(FL71+FL60+FL49+FL38+FL27)*1000</f>
        <v/>
      </c>
      <c r="FM93">
        <f>(FM71+FM60+FM49+FM38+FM27)*1000</f>
        <v/>
      </c>
      <c r="FN93">
        <f>(FN71+FN60+FN49+FN38+FN27)*1000</f>
        <v/>
      </c>
      <c r="FO93">
        <f>(FO71+FO60+FO49+FO38+FO27)*1000</f>
        <v/>
      </c>
      <c r="FP93">
        <f>(FP71+FP60+FP49+FP38+FP27)*1000</f>
        <v/>
      </c>
      <c r="FQ93">
        <f>(FQ71+FQ60+FQ49+FQ38+FQ27)*1000</f>
        <v/>
      </c>
      <c r="FR93">
        <f>(FR71+FR60+FR49+FR38+FR27)*1000</f>
        <v/>
      </c>
      <c r="FS93">
        <f>(FS71+FS60+FS49+FS38+FS27)*1000</f>
        <v/>
      </c>
      <c r="FT93">
        <f>(FT71+FT60+FT49+FT38+FT27)*1000</f>
        <v/>
      </c>
      <c r="FU93">
        <f>(FU71+FU60+FU49+FU38+FU27)*1000</f>
        <v/>
      </c>
      <c r="FV93">
        <f>(FV71+FV60+FV49+FV38+FV27)*1000</f>
        <v/>
      </c>
      <c r="FW93">
        <f>(FW71+FW60+FW49+FW38+FW27)*1000</f>
        <v/>
      </c>
      <c r="FX93">
        <f>(FX71+FX60+FX49+FX38+FX27)*1000</f>
        <v/>
      </c>
      <c r="FY93">
        <f>(FY71+FY60+FY49+FY38+FY27)*1000</f>
        <v/>
      </c>
      <c r="FZ93">
        <f>(FZ71+FZ60+FZ49+FZ38+FZ27)*1000</f>
        <v/>
      </c>
      <c r="GA93">
        <f>(GA71+GA60+GA49+GA38+GA27)*1000</f>
        <v/>
      </c>
      <c r="GB93">
        <f>(GB71+GB60+GB49+GB38+GB27)*1000</f>
        <v/>
      </c>
      <c r="GC93">
        <f>(GC71+GC60+GC49+GC38+GC27)*1000</f>
        <v/>
      </c>
      <c r="GD93">
        <f>(GD71+GD60+GD49+GD38+GD27)*1000</f>
        <v/>
      </c>
      <c r="GE93">
        <f>(GE71+GE60+GE49+GE38+GE27)*1000</f>
        <v/>
      </c>
      <c r="GF93">
        <f>(GF71+GF60+GF49+GF38+GF27)*1000</f>
        <v/>
      </c>
      <c r="GG93">
        <f>(GG71+GG60+GG49+GG38+GG27)*1000</f>
        <v/>
      </c>
      <c r="GH93">
        <f>(GH71+GH60+GH49+GH38+GH27)*1000</f>
        <v/>
      </c>
      <c r="GI93">
        <f>(GI71+GI60+GI49+GI38+GI27)*1000</f>
        <v/>
      </c>
      <c r="GJ93">
        <f>(GJ71+GJ60+GJ49+GJ38+GJ27)*1000</f>
        <v/>
      </c>
      <c r="GK93">
        <f>(GK71+GK60+GK49+GK38+GK27)*1000</f>
        <v/>
      </c>
      <c r="GL93">
        <f>(GL71+GL60+GL49+GL38+GL27)*1000</f>
        <v/>
      </c>
      <c r="GM93">
        <f>(GM71+GM60+GM49+GM38+GM27)*1000</f>
        <v/>
      </c>
      <c r="GN93">
        <f>(GN71+GN60+GN49+GN38+GN27)*1000</f>
        <v/>
      </c>
      <c r="GO93">
        <f>(GO71+GO60+GO49+GO38+GO27)*1000</f>
        <v/>
      </c>
      <c r="GP93">
        <f>(GP71+GP60+GP49+GP38+GP27)*1000</f>
        <v/>
      </c>
      <c r="GQ93">
        <f>(GQ71+GQ60+GQ49+GQ38+GQ27)*1000</f>
        <v/>
      </c>
      <c r="GR93">
        <f>(GR71+GR60+GR49+GR38+GR27)*1000</f>
        <v/>
      </c>
      <c r="GS93">
        <f>(GS71+GS60+GS49+GS38+GS27)*1000</f>
        <v/>
      </c>
      <c r="GT93">
        <f>(GT71+GT60+GT49+GT38+GT27)*1000</f>
        <v/>
      </c>
      <c r="GU93">
        <f>(GU71+GU60+GU49+GU38+GU27)*1000</f>
        <v/>
      </c>
      <c r="GV93">
        <f>(GV71+GV60+GV49+GV38+GV27)*1000</f>
        <v/>
      </c>
      <c r="GW93">
        <f>(GW71+GW60+GW49+GW38+GW27)*1000</f>
        <v/>
      </c>
      <c r="GX93">
        <f>(GX71+GX60+GX49+GX38+GX27)*1000</f>
        <v/>
      </c>
      <c r="GY93">
        <f>(GY71+GY60+GY49+GY38+GY27)*1000</f>
        <v/>
      </c>
      <c r="GZ93">
        <f>(GZ71+GZ60+GZ49+GZ38+GZ27)*1000</f>
        <v/>
      </c>
      <c r="HA93">
        <f>(HA71+HA60+HA49+HA38+HA27)*1000</f>
        <v/>
      </c>
      <c r="HB93">
        <f>(HB71+HB60+HB49+HB38+HB27)*1000</f>
        <v/>
      </c>
      <c r="HC93">
        <f>(HC71+HC60+HC49+HC38+HC27)*1000</f>
        <v/>
      </c>
      <c r="HD93">
        <f>(HD71+HD60+HD49+HD38+HD27)*1000</f>
        <v/>
      </c>
      <c r="HE93">
        <f>(HE71+HE60+HE49+HE38+HE27)*1000</f>
        <v/>
      </c>
      <c r="HF93">
        <f>(HF71+HF60+HF49+HF38+HF27)*1000</f>
        <v/>
      </c>
      <c r="HG93">
        <f>(HG71+HG60+HG49+HG38+HG27)*1000</f>
        <v/>
      </c>
      <c r="HH93">
        <f>(HH71+HH60+HH49+HH38+HH27)*1000</f>
        <v/>
      </c>
      <c r="HI93">
        <f>(HI71+HI60+HI49+HI38+HI27)*1000</f>
        <v/>
      </c>
      <c r="HJ93">
        <f>(HJ71+HJ60+HJ49+HJ38+HJ27)*1000</f>
        <v/>
      </c>
      <c r="HK93">
        <f>(HK71+HK60+HK49+HK38+HK27)*1000</f>
        <v/>
      </c>
      <c r="HL93">
        <f>(HL71+HL60+HL49+HL38+HL27)*1000</f>
        <v/>
      </c>
      <c r="HM93">
        <f>(HM71+HM60+HM49+HM38+HM27)*1000</f>
        <v/>
      </c>
      <c r="HN93">
        <f>(HN71+HN60+HN49+HN38+HN27)*1000</f>
        <v/>
      </c>
      <c r="HO93">
        <f>(HO71+HO60+HO49+HO38+HO27)*1000</f>
        <v/>
      </c>
      <c r="HP93">
        <f>(HP71+HP60+HP49+HP38+HP27)*1000</f>
        <v/>
      </c>
      <c r="HQ93">
        <f>(HQ71+HQ60+HQ49+HQ38+HQ27)*1000</f>
        <v/>
      </c>
      <c r="HR93">
        <f>(HR71+HR60+HR49+HR38+HR27)*1000</f>
        <v/>
      </c>
      <c r="HS93">
        <f>(HS71+HS60+HS49+HS38+HS27)*1000</f>
        <v/>
      </c>
      <c r="HT93">
        <f>(HT71+HT60+HT49+HT38+HT27)*1000</f>
        <v/>
      </c>
      <c r="HU93">
        <f>(HU71+HU60+HU49+HU38+HU27)*1000</f>
        <v/>
      </c>
      <c r="HV93">
        <f>(HV71+HV60+HV49+HV38+HV27)*1000</f>
        <v/>
      </c>
      <c r="HW93">
        <f>(HW71+HW60+HW49+HW38+HW27)*1000</f>
        <v/>
      </c>
      <c r="HX93">
        <f>(HX71+HX60+HX49+HX38+HX27)*1000</f>
        <v/>
      </c>
      <c r="HY93">
        <f>(HY71+HY60+HY49+HY38+HY27)*1000</f>
        <v/>
      </c>
      <c r="HZ93">
        <f>(HZ71+HZ60+HZ49+HZ38+HZ27)*1000</f>
        <v/>
      </c>
      <c r="IA93">
        <f>(IA71+IA60+IA49+IA38+IA27)*1000</f>
        <v/>
      </c>
      <c r="IB93">
        <f>(IB71+IB60+IB49+IB38+IB27)*1000</f>
        <v/>
      </c>
      <c r="IC93">
        <f>(IC71+IC60+IC49+IC38+IC27)*1000</f>
        <v/>
      </c>
      <c r="ID93">
        <f>(ID71+ID60+ID49+ID38+ID27)*1000</f>
        <v/>
      </c>
      <c r="IE93">
        <f>(IE71+IE60+IE49+IE38+IE27)*1000</f>
        <v/>
      </c>
      <c r="IF93">
        <f>(IF71+IF60+IF49+IF38+IF27)*1000</f>
        <v/>
      </c>
      <c r="IG93">
        <f>(IG71+IG60+IG49+IG38+IG27)*1000</f>
        <v/>
      </c>
      <c r="IH93">
        <f>(IH71+IH60+IH49+IH38+IH27)*1000</f>
        <v/>
      </c>
      <c r="II93">
        <f>(II71+II60+II49+II38+II27)*1000</f>
        <v/>
      </c>
      <c r="IJ93">
        <f>(IJ71+IJ60+IJ49+IJ38+IJ27)*1000</f>
        <v/>
      </c>
      <c r="IK93">
        <f>(IK71+IK60+IK49+IK38+IK27)*1000</f>
        <v/>
      </c>
      <c r="IL93">
        <f>(IL71+IL60+IL49+IL38+IL27)*1000</f>
        <v/>
      </c>
      <c r="IM93">
        <f>(IM71+IM60+IM49+IM38+IM27)*1000</f>
        <v/>
      </c>
      <c r="IN93">
        <f>(IN71+IN60+IN49+IN38+IN27)*1000</f>
        <v/>
      </c>
      <c r="IO93">
        <f>(IO71+IO60+IO49+IO38+IO27)*1000</f>
        <v/>
      </c>
      <c r="IP93">
        <f>(IP71+IP60+IP49+IP38+IP27)*1000</f>
        <v/>
      </c>
      <c r="IQ93">
        <f>(IQ71+IQ60+IQ49+IQ38+IQ27)*1000</f>
        <v/>
      </c>
      <c r="IR93">
        <f>(IR71+IR60+IR49+IR38+IR27)*1000</f>
        <v/>
      </c>
      <c r="IS93">
        <f>(IS71+IS60+IS49+IS38+IS27)*1000</f>
        <v/>
      </c>
      <c r="IT93">
        <f>(IT71+IT60+IT49+IT38+IT27)*1000</f>
        <v/>
      </c>
      <c r="IU93">
        <f>(IU71+IU60+IU49+IU38+IU27)*1000</f>
        <v/>
      </c>
      <c r="IV93">
        <f>(IV71+IV60+IV49+IV38+IV27)*1000</f>
        <v/>
      </c>
      <c r="IW93">
        <f>(IW71+IW60+IW49+IW38+IW27)*1000</f>
        <v/>
      </c>
      <c r="IX93">
        <f>(IX71+IX60+IX49+IX38+IX27)*1000</f>
        <v/>
      </c>
      <c r="IY93">
        <f>(IY71+IY60+IY49+IY38+IY27)*1000</f>
        <v/>
      </c>
      <c r="IZ93">
        <f>(IZ71+IZ60+IZ49+IZ38+IZ27)*1000</f>
        <v/>
      </c>
      <c r="JA93">
        <f>(JA71+JA60+JA49+JA38+JA27)*1000</f>
        <v/>
      </c>
      <c r="JB93">
        <f>(JB71+JB60+JB49+JB38+JB27)*1000</f>
        <v/>
      </c>
      <c r="JC93">
        <f>(JC71+JC60+JC49+JC38+JC27)*1000</f>
        <v/>
      </c>
      <c r="JD93">
        <f>(JD71+JD60+JD49+JD38+JD27)*1000</f>
        <v/>
      </c>
      <c r="JE93">
        <f>(JE71+JE60+JE49+JE38+JE27)*1000</f>
        <v/>
      </c>
      <c r="JF93">
        <f>(JF71+JF60+JF49+JF38+JF27)*1000</f>
        <v/>
      </c>
      <c r="JG93">
        <f>(JG71+JG60+JG49+JG38+JG27)*1000</f>
        <v/>
      </c>
      <c r="JH93">
        <f>(JH71+JH60+JH49+JH38+JH27)*1000</f>
        <v/>
      </c>
      <c r="JI93">
        <f>(JI71+JI60+JI49+JI38+JI27)*1000</f>
        <v/>
      </c>
      <c r="JJ93">
        <f>(JJ71+JJ60+JJ49+JJ38+JJ27)*1000</f>
        <v/>
      </c>
      <c r="JK93">
        <f>(JK71+JK60+JK49+JK38+JK27)*1000</f>
        <v/>
      </c>
      <c r="JL93">
        <f>(JL71+JL60+JL49+JL38+JL27)*1000</f>
        <v/>
      </c>
      <c r="JM93">
        <f>(JM71+JM60+JM49+JM38+JM27)*1000</f>
        <v/>
      </c>
      <c r="JN93">
        <f>(JN71+JN60+JN49+JN38+JN27)*1000</f>
        <v/>
      </c>
      <c r="JO93">
        <f>(JO71+JO60+JO49+JO38+JO27)*1000</f>
        <v/>
      </c>
      <c r="JP93">
        <f>(JP71+JP60+JP49+JP38+JP27)*1000</f>
        <v/>
      </c>
      <c r="JQ93">
        <f>(JQ71+JQ60+JQ49+JQ38+JQ27)*1000</f>
        <v/>
      </c>
      <c r="JR93">
        <f>(JR71+JR60+JR49+JR38+JR27)*1000</f>
        <v/>
      </c>
      <c r="JS93">
        <f>(JS71+JS60+JS49+JS38+JS27)*1000</f>
        <v/>
      </c>
      <c r="JT93">
        <f>(JT71+JT60+JT49+JT38+JT27)*1000</f>
        <v/>
      </c>
      <c r="JU93">
        <f>(JU71+JU60+JU49+JU38+JU27)*1000</f>
        <v/>
      </c>
      <c r="JV93">
        <f>(JV71+JV60+JV49+JV38+JV27)*1000</f>
        <v/>
      </c>
      <c r="JW93">
        <f>(JW71+JW60+JW49+JW38+JW27)*1000</f>
        <v/>
      </c>
      <c r="JX93">
        <f>(JX71+JX60+JX49+JX38+JX27)*1000</f>
        <v/>
      </c>
      <c r="JY93">
        <f>(JY71+JY60+JY49+JY38+JY27)*1000</f>
        <v/>
      </c>
      <c r="JZ93">
        <f>(JZ71+JZ60+JZ49+JZ38+JZ27)*1000</f>
        <v/>
      </c>
      <c r="KA93">
        <f>(KA71+KA60+KA49+KA38+KA27)*1000</f>
        <v/>
      </c>
      <c r="KB93">
        <f>(KB71+KB60+KB49+KB38+KB27)*1000</f>
        <v/>
      </c>
      <c r="KC93">
        <f>(KC71+KC60+KC49+KC38+KC27)*1000</f>
        <v/>
      </c>
      <c r="KD93">
        <f>(KD71+KD60+KD49+KD38+KD27)*1000</f>
        <v/>
      </c>
      <c r="KE93">
        <f>(KE71+KE60+KE49+KE38+KE27)*1000</f>
        <v/>
      </c>
      <c r="KF93">
        <f>(KF71+KF60+KF49+KF38+KF27)*1000</f>
        <v/>
      </c>
      <c r="KG93">
        <f>(KG71+KG60+KG49+KG38+KG27)*1000</f>
        <v/>
      </c>
      <c r="KH93">
        <f>(KH71+KH60+KH49+KH38+KH27)*1000</f>
        <v/>
      </c>
      <c r="KI93">
        <f>(KI71+KI60+KI49+KI38+KI27)*1000</f>
        <v/>
      </c>
      <c r="KJ93">
        <f>(KJ71+KJ60+KJ49+KJ38+KJ27)*1000</f>
        <v/>
      </c>
      <c r="KK93">
        <f>(KK71+KK60+KK49+KK38+KK27)*1000</f>
        <v/>
      </c>
      <c r="KL93">
        <f>(KL71+KL60+KL49+KL38+KL27)*1000</f>
        <v/>
      </c>
      <c r="KM93">
        <f>(KM71+KM60+KM49+KM38+KM27)*1000</f>
        <v/>
      </c>
      <c r="KN93">
        <f>(KN71+KN60+KN49+KN38+KN27)*1000</f>
        <v/>
      </c>
      <c r="KO93">
        <f>(KO71+KO60+KO49+KO38+KO27)*1000</f>
        <v/>
      </c>
      <c r="KP93">
        <f>(KP71+KP60+KP49+KP38+KP27)*1000</f>
        <v/>
      </c>
      <c r="KQ93">
        <f>(KQ71+KQ60+KQ49+KQ38+KQ27)*1000</f>
        <v/>
      </c>
      <c r="KR93">
        <f>(KR71+KR60+KR49+KR38+KR27)*1000</f>
        <v/>
      </c>
      <c r="KS93">
        <f>(KS71+KS60+KS49+KS38+KS27)*1000</f>
        <v/>
      </c>
      <c r="KT93">
        <f>(KT71+KT60+KT49+KT38+KT27)*1000</f>
        <v/>
      </c>
      <c r="KU93">
        <f>(KU71+KU60+KU49+KU38+KU27)*1000</f>
        <v/>
      </c>
    </row>
    <row r="94" spans="1:307">
      <c r="B94" t="s">
        <v>15</v>
      </c>
      <c r="C94" t="s">
        <v>84</v>
      </c>
      <c r="D94" t="s">
        <v>99</v>
      </c>
      <c r="E94" t="s">
        <v>24</v>
      </c>
      <c r="H94">
        <f>(H72+H61+H50+H39+H28)*1000</f>
        <v/>
      </c>
      <c r="I94">
        <f>(I72+I61+I50+I39+I28)*1000</f>
        <v/>
      </c>
      <c r="J94">
        <f>(J72+J61+J50+J39+J28)*1000</f>
        <v/>
      </c>
      <c r="K94">
        <f>(K72+K61+K50+K39+K28)*1000</f>
        <v/>
      </c>
      <c r="L94">
        <f>(L72+L61+L50+L39+L28)*1000</f>
        <v/>
      </c>
      <c r="M94">
        <f>(M72+M61+M50+M39+M28)*1000</f>
        <v/>
      </c>
      <c r="N94">
        <f>(N72+N61+N50+N39+N28)*1000</f>
        <v/>
      </c>
      <c r="O94">
        <f>(O72+O61+O50+O39+O28)*1000</f>
        <v/>
      </c>
      <c r="P94">
        <f>(P72+P61+P50+P39+P28)*1000</f>
        <v/>
      </c>
      <c r="Q94">
        <f>(Q72+Q61+Q50+Q39+Q28)*1000</f>
        <v/>
      </c>
      <c r="R94">
        <f>(R72+R61+R50+R39+R28)*1000</f>
        <v/>
      </c>
      <c r="S94">
        <f>(S72+S61+S50+S39+S28)*1000</f>
        <v/>
      </c>
      <c r="T94">
        <f>(T72+T61+T50+T39+T28)*1000</f>
        <v/>
      </c>
      <c r="U94">
        <f>(U72+U61+U50+U39+U28)*1000</f>
        <v/>
      </c>
      <c r="V94">
        <f>(V72+V61+V50+V39+V28)*1000</f>
        <v/>
      </c>
      <c r="W94">
        <f>(W72+W61+W50+W39+W28)*1000</f>
        <v/>
      </c>
      <c r="X94">
        <f>(X72+X61+X50+X39+X28)*1000</f>
        <v/>
      </c>
      <c r="Y94">
        <f>(Y72+Y61+Y50+Y39+Y28)*1000</f>
        <v/>
      </c>
      <c r="Z94">
        <f>(Z72+Z61+Z50+Z39+Z28)*1000</f>
        <v/>
      </c>
      <c r="AA94">
        <f>(AA72+AA61+AA50+AA39+AA28)*1000</f>
        <v/>
      </c>
      <c r="AB94">
        <f>(AB72+AB61+AB50+AB39+AB28)*1000</f>
        <v/>
      </c>
      <c r="AC94">
        <f>(AC72+AC61+AC50+AC39+AC28)*1000</f>
        <v/>
      </c>
      <c r="AD94">
        <f>(AD72+AD61+AD50+AD39+AD28)*1000</f>
        <v/>
      </c>
      <c r="AE94">
        <f>(AE72+AE61+AE50+AE39+AE28)*1000</f>
        <v/>
      </c>
      <c r="AF94">
        <f>(AF72+AF61+AF50+AF39+AF28)*1000</f>
        <v/>
      </c>
      <c r="AG94">
        <f>(AG72+AG61+AG50+AG39+AG28)*1000</f>
        <v/>
      </c>
      <c r="AH94">
        <f>(AH72+AH61+AH50+AH39+AH28)*1000</f>
        <v/>
      </c>
      <c r="AI94">
        <f>(AI72+AI61+AI50+AI39+AI28)*1000</f>
        <v/>
      </c>
      <c r="AJ94">
        <f>(AJ72+AJ61+AJ50+AJ39+AJ28)*1000</f>
        <v/>
      </c>
      <c r="AK94">
        <f>(AK72+AK61+AK50+AK39+AK28)*1000</f>
        <v/>
      </c>
      <c r="AL94">
        <f>(AL72+AL61+AL50+AL39+AL28)*1000</f>
        <v/>
      </c>
      <c r="AM94">
        <f>(AM72+AM61+AM50+AM39+AM28)*1000</f>
        <v/>
      </c>
      <c r="AN94">
        <f>(AN72+AN61+AN50+AN39+AN28)*1000</f>
        <v/>
      </c>
      <c r="AO94">
        <f>(AO72+AO61+AO50+AO39+AO28)*1000</f>
        <v/>
      </c>
      <c r="AP94">
        <f>(AP72+AP61+AP50+AP39+AP28)*1000</f>
        <v/>
      </c>
      <c r="AQ94">
        <f>(AQ72+AQ61+AQ50+AQ39+AQ28)*1000</f>
        <v/>
      </c>
      <c r="AR94">
        <f>(AR72+AR61+AR50+AR39+AR28)*1000</f>
        <v/>
      </c>
      <c r="AS94">
        <f>(AS72+AS61+AS50+AS39+AS28)*1000</f>
        <v/>
      </c>
      <c r="AT94">
        <f>(AT72+AT61+AT50+AT39+AT28)*1000</f>
        <v/>
      </c>
      <c r="AU94">
        <f>(AU72+AU61+AU50+AU39+AU28)*1000</f>
        <v/>
      </c>
      <c r="AV94">
        <f>(AV72+AV61+AV50+AV39+AV28)*1000</f>
        <v/>
      </c>
      <c r="AW94">
        <f>(AW72+AW61+AW50+AW39+AW28)*1000</f>
        <v/>
      </c>
      <c r="AX94">
        <f>(AX72+AX61+AX50+AX39+AX28)*1000</f>
        <v/>
      </c>
      <c r="AY94">
        <f>(AY72+AY61+AY50+AY39+AY28)*1000</f>
        <v/>
      </c>
      <c r="AZ94">
        <f>(AZ72+AZ61+AZ50+AZ39+AZ28)*1000</f>
        <v/>
      </c>
      <c r="BA94">
        <f>(BA72+BA61+BA50+BA39+BA28)*1000</f>
        <v/>
      </c>
      <c r="BB94">
        <f>(BB72+BB61+BB50+BB39+BB28)*1000</f>
        <v/>
      </c>
      <c r="BC94">
        <f>(BC72+BC61+BC50+BC39+BC28)*1000</f>
        <v/>
      </c>
      <c r="BD94">
        <f>(BD72+BD61+BD50+BD39+BD28)*1000</f>
        <v/>
      </c>
      <c r="BE94">
        <f>(BE72+BE61+BE50+BE39+BE28)*1000</f>
        <v/>
      </c>
      <c r="BF94">
        <f>(BF72+BF61+BF50+BF39+BF28)*1000</f>
        <v/>
      </c>
      <c r="BG94">
        <f>(BG72+BG61+BG50+BG39+BG28)*1000</f>
        <v/>
      </c>
      <c r="BH94">
        <f>(BH72+BH61+BH50+BH39+BH28)*1000</f>
        <v/>
      </c>
      <c r="BI94">
        <f>(BI72+BI61+BI50+BI39+BI28)*1000</f>
        <v/>
      </c>
      <c r="BJ94">
        <f>(BJ72+BJ61+BJ50+BJ39+BJ28)*1000</f>
        <v/>
      </c>
      <c r="BK94">
        <f>(BK72+BK61+BK50+BK39+BK28)*1000</f>
        <v/>
      </c>
      <c r="BL94">
        <f>(BL72+BL61+BL50+BL39+BL28)*1000</f>
        <v/>
      </c>
      <c r="BM94">
        <f>(BM72+BM61+BM50+BM39+BM28)*1000</f>
        <v/>
      </c>
      <c r="BN94">
        <f>(BN72+BN61+BN50+BN39+BN28)*1000</f>
        <v/>
      </c>
      <c r="BO94">
        <f>(BO72+BO61+BO50+BO39+BO28)*1000</f>
        <v/>
      </c>
      <c r="BP94">
        <f>(BP72+BP61+BP50+BP39+BP28)*1000</f>
        <v/>
      </c>
      <c r="BQ94">
        <f>(BQ72+BQ61+BQ50+BQ39+BQ28)*1000</f>
        <v/>
      </c>
      <c r="BR94">
        <f>(BR72+BR61+BR50+BR39+BR28)*1000</f>
        <v/>
      </c>
      <c r="BS94">
        <f>(BS72+BS61+BS50+BS39+BS28)*1000</f>
        <v/>
      </c>
      <c r="BT94">
        <f>(BT72+BT61+BT50+BT39+BT28)*1000</f>
        <v/>
      </c>
      <c r="BU94">
        <f>(BU72+BU61+BU50+BU39+BU28)*1000</f>
        <v/>
      </c>
      <c r="BV94">
        <f>(BV72+BV61+BV50+BV39+BV28)*1000</f>
        <v/>
      </c>
      <c r="BW94">
        <f>(BW72+BW61+BW50+BW39+BW28)*1000</f>
        <v/>
      </c>
      <c r="BX94">
        <f>(BX72+BX61+BX50+BX39+BX28)*1000</f>
        <v/>
      </c>
      <c r="BY94">
        <f>(BY72+BY61+BY50+BY39+BY28)*1000</f>
        <v/>
      </c>
      <c r="BZ94">
        <f>(BZ72+BZ61+BZ50+BZ39+BZ28)*1000</f>
        <v/>
      </c>
      <c r="CA94">
        <f>(CA72+CA61+CA50+CA39+CA28)*1000</f>
        <v/>
      </c>
      <c r="CB94">
        <f>(CB72+CB61+CB50+CB39+CB28)*1000</f>
        <v/>
      </c>
      <c r="CC94">
        <f>(CC72+CC61+CC50+CC39+CC28)*1000</f>
        <v/>
      </c>
      <c r="CD94">
        <f>(CD72+CD61+CD50+CD39+CD28)*1000</f>
        <v/>
      </c>
      <c r="CE94">
        <f>(CE72+CE61+CE50+CE39+CE28)*1000</f>
        <v/>
      </c>
      <c r="CF94">
        <f>(CF72+CF61+CF50+CF39+CF28)*1000</f>
        <v/>
      </c>
      <c r="CG94">
        <f>(CG72+CG61+CG50+CG39+CG28)*1000</f>
        <v/>
      </c>
      <c r="CH94">
        <f>(CH72+CH61+CH50+CH39+CH28)*1000</f>
        <v/>
      </c>
      <c r="CI94">
        <f>(CI72+CI61+CI50+CI39+CI28)*1000</f>
        <v/>
      </c>
      <c r="CJ94">
        <f>(CJ72+CJ61+CJ50+CJ39+CJ28)*1000</f>
        <v/>
      </c>
      <c r="CK94">
        <f>(CK72+CK61+CK50+CK39+CK28)*1000</f>
        <v/>
      </c>
      <c r="CL94">
        <f>(CL72+CL61+CL50+CL39+CL28)*1000</f>
        <v/>
      </c>
      <c r="CM94">
        <f>(CM72+CM61+CM50+CM39+CM28)*1000</f>
        <v/>
      </c>
      <c r="CN94">
        <f>(CN72+CN61+CN50+CN39+CN28)*1000</f>
        <v/>
      </c>
      <c r="CO94">
        <f>(CO72+CO61+CO50+CO39+CO28)*1000</f>
        <v/>
      </c>
      <c r="CP94">
        <f>(CP72+CP61+CP50+CP39+CP28)*1000</f>
        <v/>
      </c>
      <c r="CQ94">
        <f>(CQ72+CQ61+CQ50+CQ39+CQ28)*1000</f>
        <v/>
      </c>
      <c r="CR94">
        <f>(CR72+CR61+CR50+CR39+CR28)*1000</f>
        <v/>
      </c>
      <c r="CS94">
        <f>(CS72+CS61+CS50+CS39+CS28)*1000</f>
        <v/>
      </c>
      <c r="CT94">
        <f>(CT72+CT61+CT50+CT39+CT28)*1000</f>
        <v/>
      </c>
      <c r="CU94">
        <f>(CU72+CU61+CU50+CU39+CU28)*1000</f>
        <v/>
      </c>
      <c r="CV94">
        <f>(CV72+CV61+CV50+CV39+CV28)*1000</f>
        <v/>
      </c>
      <c r="CW94">
        <f>(CW72+CW61+CW50+CW39+CW28)*1000</f>
        <v/>
      </c>
      <c r="CX94">
        <f>(CX72+CX61+CX50+CX39+CX28)*1000</f>
        <v/>
      </c>
      <c r="CY94">
        <f>(CY72+CY61+CY50+CY39+CY28)*1000</f>
        <v/>
      </c>
      <c r="CZ94">
        <f>(CZ72+CZ61+CZ50+CZ39+CZ28)*1000</f>
        <v/>
      </c>
      <c r="DA94">
        <f>(DA72+DA61+DA50+DA39+DA28)*1000</f>
        <v/>
      </c>
      <c r="DB94">
        <f>(DB72+DB61+DB50+DB39+DB28)*1000</f>
        <v/>
      </c>
      <c r="DC94">
        <f>(DC72+DC61+DC50+DC39+DC28)*1000</f>
        <v/>
      </c>
      <c r="DD94">
        <f>(DD72+DD61+DD50+DD39+DD28)*1000</f>
        <v/>
      </c>
      <c r="DE94">
        <f>(DE72+DE61+DE50+DE39+DE28)*1000</f>
        <v/>
      </c>
      <c r="DF94">
        <f>(DF72+DF61+DF50+DF39+DF28)*1000</f>
        <v/>
      </c>
      <c r="DG94">
        <f>(DG72+DG61+DG50+DG39+DG28)*1000</f>
        <v/>
      </c>
      <c r="DH94">
        <f>(DH72+DH61+DH50+DH39+DH28)*1000</f>
        <v/>
      </c>
      <c r="DI94">
        <f>(DI72+DI61+DI50+DI39+DI28)*1000</f>
        <v/>
      </c>
      <c r="DJ94">
        <f>(DJ72+DJ61+DJ50+DJ39+DJ28)*1000</f>
        <v/>
      </c>
      <c r="DK94">
        <f>(DK72+DK61+DK50+DK39+DK28)*1000</f>
        <v/>
      </c>
      <c r="DL94">
        <f>(DL72+DL61+DL50+DL39+DL28)*1000</f>
        <v/>
      </c>
      <c r="DM94">
        <f>(DM72+DM61+DM50+DM39+DM28)*1000</f>
        <v/>
      </c>
      <c r="DN94">
        <f>(DN72+DN61+DN50+DN39+DN28)*1000</f>
        <v/>
      </c>
      <c r="DO94">
        <f>(DO72+DO61+DO50+DO39+DO28)*1000</f>
        <v/>
      </c>
      <c r="DP94">
        <f>(DP72+DP61+DP50+DP39+DP28)*1000</f>
        <v/>
      </c>
      <c r="DQ94">
        <f>(DQ72+DQ61+DQ50+DQ39+DQ28)*1000</f>
        <v/>
      </c>
      <c r="DR94">
        <f>(DR72+DR61+DR50+DR39+DR28)*1000</f>
        <v/>
      </c>
      <c r="DS94">
        <f>(DS72+DS61+DS50+DS39+DS28)*1000</f>
        <v/>
      </c>
      <c r="DT94">
        <f>(DT72+DT61+DT50+DT39+DT28)*1000</f>
        <v/>
      </c>
      <c r="DU94">
        <f>(DU72+DU61+DU50+DU39+DU28)*1000</f>
        <v/>
      </c>
      <c r="DV94">
        <f>(DV72+DV61+DV50+DV39+DV28)*1000</f>
        <v/>
      </c>
      <c r="DW94">
        <f>(DW72+DW61+DW50+DW39+DW28)*1000</f>
        <v/>
      </c>
      <c r="DX94">
        <f>(DX72+DX61+DX50+DX39+DX28)*1000</f>
        <v/>
      </c>
      <c r="DY94">
        <f>(DY72+DY61+DY50+DY39+DY28)*1000</f>
        <v/>
      </c>
      <c r="DZ94">
        <f>(DZ72+DZ61+DZ50+DZ39+DZ28)*1000</f>
        <v/>
      </c>
      <c r="EA94">
        <f>(EA72+EA61+EA50+EA39+EA28)*1000</f>
        <v/>
      </c>
      <c r="EB94">
        <f>(EB72+EB61+EB50+EB39+EB28)*1000</f>
        <v/>
      </c>
      <c r="EC94">
        <f>(EC72+EC61+EC50+EC39+EC28)*1000</f>
        <v/>
      </c>
      <c r="ED94">
        <f>(ED72+ED61+ED50+ED39+ED28)*1000</f>
        <v/>
      </c>
      <c r="EE94">
        <f>(EE72+EE61+EE50+EE39+EE28)*1000</f>
        <v/>
      </c>
      <c r="EF94">
        <f>(EF72+EF61+EF50+EF39+EF28)*1000</f>
        <v/>
      </c>
      <c r="EG94">
        <f>(EG72+EG61+EG50+EG39+EG28)*1000</f>
        <v/>
      </c>
      <c r="EH94">
        <f>(EH72+EH61+EH50+EH39+EH28)*1000</f>
        <v/>
      </c>
      <c r="EI94">
        <f>(EI72+EI61+EI50+EI39+EI28)*1000</f>
        <v/>
      </c>
      <c r="EJ94">
        <f>(EJ72+EJ61+EJ50+EJ39+EJ28)*1000</f>
        <v/>
      </c>
      <c r="EK94">
        <f>(EK72+EK61+EK50+EK39+EK28)*1000</f>
        <v/>
      </c>
      <c r="EL94">
        <f>(EL72+EL61+EL50+EL39+EL28)*1000</f>
        <v/>
      </c>
      <c r="EM94">
        <f>(EM72+EM61+EM50+EM39+EM28)*1000</f>
        <v/>
      </c>
      <c r="EN94">
        <f>(EN72+EN61+EN50+EN39+EN28)*1000</f>
        <v/>
      </c>
      <c r="EO94">
        <f>(EO72+EO61+EO50+EO39+EO28)*1000</f>
        <v/>
      </c>
      <c r="EP94">
        <f>(EP72+EP61+EP50+EP39+EP28)*1000</f>
        <v/>
      </c>
      <c r="EQ94">
        <f>(EQ72+EQ61+EQ50+EQ39+EQ28)*1000</f>
        <v/>
      </c>
      <c r="ER94">
        <f>(ER72+ER61+ER50+ER39+ER28)*1000</f>
        <v/>
      </c>
      <c r="ES94">
        <f>(ES72+ES61+ES50+ES39+ES28)*1000</f>
        <v/>
      </c>
      <c r="ET94">
        <f>(ET72+ET61+ET50+ET39+ET28)*1000</f>
        <v/>
      </c>
      <c r="EU94">
        <f>(EU72+EU61+EU50+EU39+EU28)*1000</f>
        <v/>
      </c>
      <c r="EV94">
        <f>(EV72+EV61+EV50+EV39+EV28)*1000</f>
        <v/>
      </c>
      <c r="EW94">
        <f>(EW72+EW61+EW50+EW39+EW28)*1000</f>
        <v/>
      </c>
      <c r="EX94">
        <f>(EX72+EX61+EX50+EX39+EX28)*1000</f>
        <v/>
      </c>
      <c r="EY94">
        <f>(EY72+EY61+EY50+EY39+EY28)*1000</f>
        <v/>
      </c>
      <c r="EZ94">
        <f>(EZ72+EZ61+EZ50+EZ39+EZ28)*1000</f>
        <v/>
      </c>
      <c r="FA94">
        <f>(FA72+FA61+FA50+FA39+FA28)*1000</f>
        <v/>
      </c>
      <c r="FB94">
        <f>(FB72+FB61+FB50+FB39+FB28)*1000</f>
        <v/>
      </c>
      <c r="FC94">
        <f>(FC72+FC61+FC50+FC39+FC28)*1000</f>
        <v/>
      </c>
      <c r="FD94">
        <f>(FD72+FD61+FD50+FD39+FD28)*1000</f>
        <v/>
      </c>
      <c r="FE94">
        <f>(FE72+FE61+FE50+FE39+FE28)*1000</f>
        <v/>
      </c>
      <c r="FF94">
        <f>(FF72+FF61+FF50+FF39+FF28)*1000</f>
        <v/>
      </c>
      <c r="FG94">
        <f>(FG72+FG61+FG50+FG39+FG28)*1000</f>
        <v/>
      </c>
      <c r="FH94">
        <f>(FH72+FH61+FH50+FH39+FH28)*1000</f>
        <v/>
      </c>
      <c r="FI94">
        <f>(FI72+FI61+FI50+FI39+FI28)*1000</f>
        <v/>
      </c>
      <c r="FJ94">
        <f>(FJ72+FJ61+FJ50+FJ39+FJ28)*1000</f>
        <v/>
      </c>
      <c r="FK94">
        <f>(FK72+FK61+FK50+FK39+FK28)*1000</f>
        <v/>
      </c>
      <c r="FL94">
        <f>(FL72+FL61+FL50+FL39+FL28)*1000</f>
        <v/>
      </c>
      <c r="FM94">
        <f>(FM72+FM61+FM50+FM39+FM28)*1000</f>
        <v/>
      </c>
      <c r="FN94">
        <f>(FN72+FN61+FN50+FN39+FN28)*1000</f>
        <v/>
      </c>
      <c r="FO94">
        <f>(FO72+FO61+FO50+FO39+FO28)*1000</f>
        <v/>
      </c>
      <c r="FP94">
        <f>(FP72+FP61+FP50+FP39+FP28)*1000</f>
        <v/>
      </c>
      <c r="FQ94">
        <f>(FQ72+FQ61+FQ50+FQ39+FQ28)*1000</f>
        <v/>
      </c>
      <c r="FR94">
        <f>(FR72+FR61+FR50+FR39+FR28)*1000</f>
        <v/>
      </c>
      <c r="FS94">
        <f>(FS72+FS61+FS50+FS39+FS28)*1000</f>
        <v/>
      </c>
      <c r="FT94">
        <f>(FT72+FT61+FT50+FT39+FT28)*1000</f>
        <v/>
      </c>
      <c r="FU94">
        <f>(FU72+FU61+FU50+FU39+FU28)*1000</f>
        <v/>
      </c>
      <c r="FV94">
        <f>(FV72+FV61+FV50+FV39+FV28)*1000</f>
        <v/>
      </c>
      <c r="FW94">
        <f>(FW72+FW61+FW50+FW39+FW28)*1000</f>
        <v/>
      </c>
      <c r="FX94">
        <f>(FX72+FX61+FX50+FX39+FX28)*1000</f>
        <v/>
      </c>
      <c r="FY94">
        <f>(FY72+FY61+FY50+FY39+FY28)*1000</f>
        <v/>
      </c>
      <c r="FZ94">
        <f>(FZ72+FZ61+FZ50+FZ39+FZ28)*1000</f>
        <v/>
      </c>
      <c r="GA94">
        <f>(GA72+GA61+GA50+GA39+GA28)*1000</f>
        <v/>
      </c>
      <c r="GB94">
        <f>(GB72+GB61+GB50+GB39+GB28)*1000</f>
        <v/>
      </c>
      <c r="GC94">
        <f>(GC72+GC61+GC50+GC39+GC28)*1000</f>
        <v/>
      </c>
      <c r="GD94">
        <f>(GD72+GD61+GD50+GD39+GD28)*1000</f>
        <v/>
      </c>
      <c r="GE94">
        <f>(GE72+GE61+GE50+GE39+GE28)*1000</f>
        <v/>
      </c>
      <c r="GF94">
        <f>(GF72+GF61+GF50+GF39+GF28)*1000</f>
        <v/>
      </c>
      <c r="GG94">
        <f>(GG72+GG61+GG50+GG39+GG28)*1000</f>
        <v/>
      </c>
      <c r="GH94">
        <f>(GH72+GH61+GH50+GH39+GH28)*1000</f>
        <v/>
      </c>
      <c r="GI94">
        <f>(GI72+GI61+GI50+GI39+GI28)*1000</f>
        <v/>
      </c>
      <c r="GJ94">
        <f>(GJ72+GJ61+GJ50+GJ39+GJ28)*1000</f>
        <v/>
      </c>
      <c r="GK94">
        <f>(GK72+GK61+GK50+GK39+GK28)*1000</f>
        <v/>
      </c>
      <c r="GL94">
        <f>(GL72+GL61+GL50+GL39+GL28)*1000</f>
        <v/>
      </c>
      <c r="GM94">
        <f>(GM72+GM61+GM50+GM39+GM28)*1000</f>
        <v/>
      </c>
      <c r="GN94">
        <f>(GN72+GN61+GN50+GN39+GN28)*1000</f>
        <v/>
      </c>
      <c r="GO94">
        <f>(GO72+GO61+GO50+GO39+GO28)*1000</f>
        <v/>
      </c>
      <c r="GP94">
        <f>(GP72+GP61+GP50+GP39+GP28)*1000</f>
        <v/>
      </c>
      <c r="GQ94">
        <f>(GQ72+GQ61+GQ50+GQ39+GQ28)*1000</f>
        <v/>
      </c>
      <c r="GR94">
        <f>(GR72+GR61+GR50+GR39+GR28)*1000</f>
        <v/>
      </c>
      <c r="GS94">
        <f>(GS72+GS61+GS50+GS39+GS28)*1000</f>
        <v/>
      </c>
      <c r="GT94">
        <f>(GT72+GT61+GT50+GT39+GT28)*1000</f>
        <v/>
      </c>
      <c r="GU94">
        <f>(GU72+GU61+GU50+GU39+GU28)*1000</f>
        <v/>
      </c>
      <c r="GV94">
        <f>(GV72+GV61+GV50+GV39+GV28)*1000</f>
        <v/>
      </c>
      <c r="GW94">
        <f>(GW72+GW61+GW50+GW39+GW28)*1000</f>
        <v/>
      </c>
      <c r="GX94">
        <f>(GX72+GX61+GX50+GX39+GX28)*1000</f>
        <v/>
      </c>
      <c r="GY94">
        <f>(GY72+GY61+GY50+GY39+GY28)*1000</f>
        <v/>
      </c>
      <c r="GZ94">
        <f>(GZ72+GZ61+GZ50+GZ39+GZ28)*1000</f>
        <v/>
      </c>
      <c r="HA94">
        <f>(HA72+HA61+HA50+HA39+HA28)*1000</f>
        <v/>
      </c>
      <c r="HB94">
        <f>(HB72+HB61+HB50+HB39+HB28)*1000</f>
        <v/>
      </c>
      <c r="HC94">
        <f>(HC72+HC61+HC50+HC39+HC28)*1000</f>
        <v/>
      </c>
      <c r="HD94">
        <f>(HD72+HD61+HD50+HD39+HD28)*1000</f>
        <v/>
      </c>
      <c r="HE94">
        <f>(HE72+HE61+HE50+HE39+HE28)*1000</f>
        <v/>
      </c>
      <c r="HF94">
        <f>(HF72+HF61+HF50+HF39+HF28)*1000</f>
        <v/>
      </c>
      <c r="HG94">
        <f>(HG72+HG61+HG50+HG39+HG28)*1000</f>
        <v/>
      </c>
      <c r="HH94">
        <f>(HH72+HH61+HH50+HH39+HH28)*1000</f>
        <v/>
      </c>
      <c r="HI94">
        <f>(HI72+HI61+HI50+HI39+HI28)*1000</f>
        <v/>
      </c>
      <c r="HJ94">
        <f>(HJ72+HJ61+HJ50+HJ39+HJ28)*1000</f>
        <v/>
      </c>
      <c r="HK94">
        <f>(HK72+HK61+HK50+HK39+HK28)*1000</f>
        <v/>
      </c>
      <c r="HL94">
        <f>(HL72+HL61+HL50+HL39+HL28)*1000</f>
        <v/>
      </c>
      <c r="HM94">
        <f>(HM72+HM61+HM50+HM39+HM28)*1000</f>
        <v/>
      </c>
      <c r="HN94">
        <f>(HN72+HN61+HN50+HN39+HN28)*1000</f>
        <v/>
      </c>
      <c r="HO94">
        <f>(HO72+HO61+HO50+HO39+HO28)*1000</f>
        <v/>
      </c>
      <c r="HP94">
        <f>(HP72+HP61+HP50+HP39+HP28)*1000</f>
        <v/>
      </c>
      <c r="HQ94">
        <f>(HQ72+HQ61+HQ50+HQ39+HQ28)*1000</f>
        <v/>
      </c>
      <c r="HR94">
        <f>(HR72+HR61+HR50+HR39+HR28)*1000</f>
        <v/>
      </c>
      <c r="HS94">
        <f>(HS72+HS61+HS50+HS39+HS28)*1000</f>
        <v/>
      </c>
      <c r="HT94">
        <f>(HT72+HT61+HT50+HT39+HT28)*1000</f>
        <v/>
      </c>
      <c r="HU94">
        <f>(HU72+HU61+HU50+HU39+HU28)*1000</f>
        <v/>
      </c>
      <c r="HV94">
        <f>(HV72+HV61+HV50+HV39+HV28)*1000</f>
        <v/>
      </c>
      <c r="HW94">
        <f>(HW72+HW61+HW50+HW39+HW28)*1000</f>
        <v/>
      </c>
      <c r="HX94">
        <f>(HX72+HX61+HX50+HX39+HX28)*1000</f>
        <v/>
      </c>
      <c r="HY94">
        <f>(HY72+HY61+HY50+HY39+HY28)*1000</f>
        <v/>
      </c>
      <c r="HZ94">
        <f>(HZ72+HZ61+HZ50+HZ39+HZ28)*1000</f>
        <v/>
      </c>
      <c r="IA94">
        <f>(IA72+IA61+IA50+IA39+IA28)*1000</f>
        <v/>
      </c>
      <c r="IB94">
        <f>(IB72+IB61+IB50+IB39+IB28)*1000</f>
        <v/>
      </c>
      <c r="IC94">
        <f>(IC72+IC61+IC50+IC39+IC28)*1000</f>
        <v/>
      </c>
      <c r="ID94">
        <f>(ID72+ID61+ID50+ID39+ID28)*1000</f>
        <v/>
      </c>
      <c r="IE94">
        <f>(IE72+IE61+IE50+IE39+IE28)*1000</f>
        <v/>
      </c>
      <c r="IF94">
        <f>(IF72+IF61+IF50+IF39+IF28)*1000</f>
        <v/>
      </c>
      <c r="IG94">
        <f>(IG72+IG61+IG50+IG39+IG28)*1000</f>
        <v/>
      </c>
      <c r="IH94">
        <f>(IH72+IH61+IH50+IH39+IH28)*1000</f>
        <v/>
      </c>
      <c r="II94">
        <f>(II72+II61+II50+II39+II28)*1000</f>
        <v/>
      </c>
      <c r="IJ94">
        <f>(IJ72+IJ61+IJ50+IJ39+IJ28)*1000</f>
        <v/>
      </c>
      <c r="IK94">
        <f>(IK72+IK61+IK50+IK39+IK28)*1000</f>
        <v/>
      </c>
      <c r="IL94">
        <f>(IL72+IL61+IL50+IL39+IL28)*1000</f>
        <v/>
      </c>
      <c r="IM94">
        <f>(IM72+IM61+IM50+IM39+IM28)*1000</f>
        <v/>
      </c>
      <c r="IN94">
        <f>(IN72+IN61+IN50+IN39+IN28)*1000</f>
        <v/>
      </c>
      <c r="IO94">
        <f>(IO72+IO61+IO50+IO39+IO28)*1000</f>
        <v/>
      </c>
      <c r="IP94">
        <f>(IP72+IP61+IP50+IP39+IP28)*1000</f>
        <v/>
      </c>
      <c r="IQ94">
        <f>(IQ72+IQ61+IQ50+IQ39+IQ28)*1000</f>
        <v/>
      </c>
      <c r="IR94">
        <f>(IR72+IR61+IR50+IR39+IR28)*1000</f>
        <v/>
      </c>
      <c r="IS94">
        <f>(IS72+IS61+IS50+IS39+IS28)*1000</f>
        <v/>
      </c>
      <c r="IT94">
        <f>(IT72+IT61+IT50+IT39+IT28)*1000</f>
        <v/>
      </c>
      <c r="IU94">
        <f>(IU72+IU61+IU50+IU39+IU28)*1000</f>
        <v/>
      </c>
      <c r="IV94">
        <f>(IV72+IV61+IV50+IV39+IV28)*1000</f>
        <v/>
      </c>
      <c r="IW94">
        <f>(IW72+IW61+IW50+IW39+IW28)*1000</f>
        <v/>
      </c>
      <c r="IX94">
        <f>(IX72+IX61+IX50+IX39+IX28)*1000</f>
        <v/>
      </c>
      <c r="IY94">
        <f>(IY72+IY61+IY50+IY39+IY28)*1000</f>
        <v/>
      </c>
      <c r="IZ94">
        <f>(IZ72+IZ61+IZ50+IZ39+IZ28)*1000</f>
        <v/>
      </c>
      <c r="JA94">
        <f>(JA72+JA61+JA50+JA39+JA28)*1000</f>
        <v/>
      </c>
      <c r="JB94">
        <f>(JB72+JB61+JB50+JB39+JB28)*1000</f>
        <v/>
      </c>
      <c r="JC94">
        <f>(JC72+JC61+JC50+JC39+JC28)*1000</f>
        <v/>
      </c>
      <c r="JD94">
        <f>(JD72+JD61+JD50+JD39+JD28)*1000</f>
        <v/>
      </c>
      <c r="JE94">
        <f>(JE72+JE61+JE50+JE39+JE28)*1000</f>
        <v/>
      </c>
      <c r="JF94">
        <f>(JF72+JF61+JF50+JF39+JF28)*1000</f>
        <v/>
      </c>
      <c r="JG94">
        <f>(JG72+JG61+JG50+JG39+JG28)*1000</f>
        <v/>
      </c>
      <c r="JH94">
        <f>(JH72+JH61+JH50+JH39+JH28)*1000</f>
        <v/>
      </c>
      <c r="JI94">
        <f>(JI72+JI61+JI50+JI39+JI28)*1000</f>
        <v/>
      </c>
      <c r="JJ94">
        <f>(JJ72+JJ61+JJ50+JJ39+JJ28)*1000</f>
        <v/>
      </c>
      <c r="JK94">
        <f>(JK72+JK61+JK50+JK39+JK28)*1000</f>
        <v/>
      </c>
      <c r="JL94">
        <f>(JL72+JL61+JL50+JL39+JL28)*1000</f>
        <v/>
      </c>
      <c r="JM94">
        <f>(JM72+JM61+JM50+JM39+JM28)*1000</f>
        <v/>
      </c>
      <c r="JN94">
        <f>(JN72+JN61+JN50+JN39+JN28)*1000</f>
        <v/>
      </c>
      <c r="JO94">
        <f>(JO72+JO61+JO50+JO39+JO28)*1000</f>
        <v/>
      </c>
      <c r="JP94">
        <f>(JP72+JP61+JP50+JP39+JP28)*1000</f>
        <v/>
      </c>
      <c r="JQ94">
        <f>(JQ72+JQ61+JQ50+JQ39+JQ28)*1000</f>
        <v/>
      </c>
      <c r="JR94">
        <f>(JR72+JR61+JR50+JR39+JR28)*1000</f>
        <v/>
      </c>
      <c r="JS94">
        <f>(JS72+JS61+JS50+JS39+JS28)*1000</f>
        <v/>
      </c>
      <c r="JT94">
        <f>(JT72+JT61+JT50+JT39+JT28)*1000</f>
        <v/>
      </c>
      <c r="JU94">
        <f>(JU72+JU61+JU50+JU39+JU28)*1000</f>
        <v/>
      </c>
      <c r="JV94">
        <f>(JV72+JV61+JV50+JV39+JV28)*1000</f>
        <v/>
      </c>
      <c r="JW94">
        <f>(JW72+JW61+JW50+JW39+JW28)*1000</f>
        <v/>
      </c>
      <c r="JX94">
        <f>(JX72+JX61+JX50+JX39+JX28)*1000</f>
        <v/>
      </c>
      <c r="JY94">
        <f>(JY72+JY61+JY50+JY39+JY28)*1000</f>
        <v/>
      </c>
      <c r="JZ94">
        <f>(JZ72+JZ61+JZ50+JZ39+JZ28)*1000</f>
        <v/>
      </c>
      <c r="KA94">
        <f>(KA72+KA61+KA50+KA39+KA28)*1000</f>
        <v/>
      </c>
      <c r="KB94">
        <f>(KB72+KB61+KB50+KB39+KB28)*1000</f>
        <v/>
      </c>
      <c r="KC94">
        <f>(KC72+KC61+KC50+KC39+KC28)*1000</f>
        <v/>
      </c>
      <c r="KD94">
        <f>(KD72+KD61+KD50+KD39+KD28)*1000</f>
        <v/>
      </c>
      <c r="KE94">
        <f>(KE72+KE61+KE50+KE39+KE28)*1000</f>
        <v/>
      </c>
      <c r="KF94">
        <f>(KF72+KF61+KF50+KF39+KF28)*1000</f>
        <v/>
      </c>
      <c r="KG94">
        <f>(KG72+KG61+KG50+KG39+KG28)*1000</f>
        <v/>
      </c>
      <c r="KH94">
        <f>(KH72+KH61+KH50+KH39+KH28)*1000</f>
        <v/>
      </c>
      <c r="KI94">
        <f>(KI72+KI61+KI50+KI39+KI28)*1000</f>
        <v/>
      </c>
      <c r="KJ94">
        <f>(KJ72+KJ61+KJ50+KJ39+KJ28)*1000</f>
        <v/>
      </c>
      <c r="KK94">
        <f>(KK72+KK61+KK50+KK39+KK28)*1000</f>
        <v/>
      </c>
      <c r="KL94">
        <f>(KL72+KL61+KL50+KL39+KL28)*1000</f>
        <v/>
      </c>
      <c r="KM94">
        <f>(KM72+KM61+KM50+KM39+KM28)*1000</f>
        <v/>
      </c>
      <c r="KN94">
        <f>(KN72+KN61+KN50+KN39+KN28)*1000</f>
        <v/>
      </c>
      <c r="KO94">
        <f>(KO72+KO61+KO50+KO39+KO28)*1000</f>
        <v/>
      </c>
      <c r="KP94">
        <f>(KP72+KP61+KP50+KP39+KP28)*1000</f>
        <v/>
      </c>
      <c r="KQ94">
        <f>(KQ72+KQ61+KQ50+KQ39+KQ28)*1000</f>
        <v/>
      </c>
      <c r="KR94">
        <f>(KR72+KR61+KR50+KR39+KR28)*1000</f>
        <v/>
      </c>
      <c r="KS94">
        <f>(KS72+KS61+KS50+KS39+KS28)*1000</f>
        <v/>
      </c>
      <c r="KT94">
        <f>(KT72+KT61+KT50+KT39+KT28)*1000</f>
        <v/>
      </c>
      <c r="KU94">
        <f>(KU72+KU61+KU50+KU39+KU28)*1000</f>
        <v/>
      </c>
    </row>
    <row r="95" spans="1:307">
      <c r="A95" t="n">
        <v>0.55</v>
      </c>
      <c r="B95" t="s">
        <v>16</v>
      </c>
      <c r="D95" t="s">
        <v>99</v>
      </c>
      <c r="E95" t="s">
        <v>24</v>
      </c>
      <c r="H95">
        <f>(H73+H62+H51+H40+H29)*1000</f>
        <v/>
      </c>
      <c r="I95">
        <f>(I73+I62+I51+I40+I29)*1000</f>
        <v/>
      </c>
      <c r="J95">
        <f>(J73+J62+J51+J40+J29)*1000</f>
        <v/>
      </c>
      <c r="K95">
        <f>(K73+K62+K51+K40+K29)*1000</f>
        <v/>
      </c>
      <c r="L95">
        <f>(L73+L62+L51+L40+L29)*1000</f>
        <v/>
      </c>
      <c r="M95">
        <f>(M73+M62+M51+M40+M29)*1000</f>
        <v/>
      </c>
      <c r="N95">
        <f>(N73+N62+N51+N40+N29)*1000</f>
        <v/>
      </c>
      <c r="O95">
        <f>(O73+O62+O51+O40+O29)*1000</f>
        <v/>
      </c>
      <c r="P95">
        <f>(P73+P62+P51+P40+P29)*1000</f>
        <v/>
      </c>
      <c r="Q95">
        <f>(Q73+Q62+Q51+Q40+Q29)*1000</f>
        <v/>
      </c>
      <c r="R95">
        <f>(R73+R62+R51+R40+R29)*1000</f>
        <v/>
      </c>
      <c r="S95">
        <f>(S73+S62+S51+S40+S29)*1000</f>
        <v/>
      </c>
      <c r="T95">
        <f>(T73+T62+T51+T40+T29)*1000</f>
        <v/>
      </c>
      <c r="U95">
        <f>(U73+U62+U51+U40+U29)*1000</f>
        <v/>
      </c>
      <c r="V95">
        <f>(V73+V62+V51+V40+V29)*1000</f>
        <v/>
      </c>
      <c r="W95">
        <f>(W73+W62+W51+W40+W29)*1000</f>
        <v/>
      </c>
      <c r="X95">
        <f>(X73+X62+X51+X40+X29)*1000</f>
        <v/>
      </c>
      <c r="Y95">
        <f>(Y73+Y62+Y51+Y40+Y29)*1000</f>
        <v/>
      </c>
      <c r="Z95">
        <f>(Z73+Z62+Z51+Z40+Z29)*1000</f>
        <v/>
      </c>
      <c r="AA95">
        <f>(AA73+AA62+AA51+AA40+AA29)*1000</f>
        <v/>
      </c>
      <c r="AB95">
        <f>(AB73+AB62+AB51+AB40+AB29)*1000</f>
        <v/>
      </c>
      <c r="AC95">
        <f>(AC73+AC62+AC51+AC40+AC29)*1000</f>
        <v/>
      </c>
      <c r="AD95">
        <f>(AD73+AD62+AD51+AD40+AD29)*1000</f>
        <v/>
      </c>
      <c r="AE95">
        <f>(AE73+AE62+AE51+AE40+AE29)*1000</f>
        <v/>
      </c>
      <c r="AF95">
        <f>(AF73+AF62+AF51+AF40+AF29)*1000</f>
        <v/>
      </c>
      <c r="AG95">
        <f>(AG73+AG62+AG51+AG40+AG29)*1000</f>
        <v/>
      </c>
      <c r="AH95">
        <f>(AH73+AH62+AH51+AH40+AH29)*1000</f>
        <v/>
      </c>
      <c r="AI95">
        <f>(AI73+AI62+AI51+AI40+AI29)*1000</f>
        <v/>
      </c>
      <c r="AJ95">
        <f>(AJ73+AJ62+AJ51+AJ40+AJ29)*1000</f>
        <v/>
      </c>
      <c r="AK95">
        <f>(AK73+AK62+AK51+AK40+AK29)*1000</f>
        <v/>
      </c>
      <c r="AL95">
        <f>(AL73+AL62+AL51+AL40+AL29)*1000</f>
        <v/>
      </c>
      <c r="AM95">
        <f>(AM73+AM62+AM51+AM40+AM29)*1000</f>
        <v/>
      </c>
      <c r="AN95">
        <f>(AN73+AN62+AN51+AN40+AN29)*1000</f>
        <v/>
      </c>
      <c r="AO95">
        <f>(AO73+AO62+AO51+AO40+AO29)*1000</f>
        <v/>
      </c>
      <c r="AP95">
        <f>(AP73+AP62+AP51+AP40+AP29)*1000</f>
        <v/>
      </c>
      <c r="AQ95">
        <f>(AQ73+AQ62+AQ51+AQ40+AQ29)*1000</f>
        <v/>
      </c>
      <c r="AR95">
        <f>(AR73+AR62+AR51+AR40+AR29)*1000</f>
        <v/>
      </c>
      <c r="AS95">
        <f>(AS73+AS62+AS51+AS40+AS29)*1000</f>
        <v/>
      </c>
      <c r="AT95">
        <f>(AT73+AT62+AT51+AT40+AT29)*1000</f>
        <v/>
      </c>
      <c r="AU95">
        <f>(AU73+AU62+AU51+AU40+AU29)*1000</f>
        <v/>
      </c>
      <c r="AV95">
        <f>(AV73+AV62+AV51+AV40+AV29)*1000</f>
        <v/>
      </c>
      <c r="AW95">
        <f>(AW73+AW62+AW51+AW40+AW29)*1000</f>
        <v/>
      </c>
      <c r="AX95">
        <f>(AX73+AX62+AX51+AX40+AX29)*1000</f>
        <v/>
      </c>
      <c r="AY95">
        <f>(AY73+AY62+AY51+AY40+AY29)*1000</f>
        <v/>
      </c>
      <c r="AZ95">
        <f>(AZ73+AZ62+AZ51+AZ40+AZ29)*1000</f>
        <v/>
      </c>
      <c r="BA95">
        <f>(BA73+BA62+BA51+BA40+BA29)*1000</f>
        <v/>
      </c>
      <c r="BB95">
        <f>(BB73+BB62+BB51+BB40+BB29)*1000</f>
        <v/>
      </c>
      <c r="BC95">
        <f>(BC73+BC62+BC51+BC40+BC29)*1000</f>
        <v/>
      </c>
      <c r="BD95">
        <f>(BD73+BD62+BD51+BD40+BD29)*1000</f>
        <v/>
      </c>
      <c r="BE95">
        <f>(BE73+BE62+BE51+BE40+BE29)*1000</f>
        <v/>
      </c>
      <c r="BF95">
        <f>(BF73+BF62+BF51+BF40+BF29)*1000</f>
        <v/>
      </c>
      <c r="BG95">
        <f>(BG73+BG62+BG51+BG40+BG29)*1000</f>
        <v/>
      </c>
      <c r="BH95">
        <f>(BH73+BH62+BH51+BH40+BH29)*1000</f>
        <v/>
      </c>
      <c r="BI95">
        <f>(BI73+BI62+BI51+BI40+BI29)*1000</f>
        <v/>
      </c>
      <c r="BJ95">
        <f>(BJ73+BJ62+BJ51+BJ40+BJ29)*1000</f>
        <v/>
      </c>
      <c r="BK95">
        <f>(BK73+BK62+BK51+BK40+BK29)*1000</f>
        <v/>
      </c>
      <c r="BL95">
        <f>(BL73+BL62+BL51+BL40+BL29)*1000</f>
        <v/>
      </c>
      <c r="BM95">
        <f>(BM73+BM62+BM51+BM40+BM29)*1000</f>
        <v/>
      </c>
      <c r="BN95">
        <f>(BN73+BN62+BN51+BN40+BN29)*1000</f>
        <v/>
      </c>
      <c r="BO95">
        <f>(BO73+BO62+BO51+BO40+BO29)*1000</f>
        <v/>
      </c>
      <c r="BP95">
        <f>(BP73+BP62+BP51+BP40+BP29)*1000</f>
        <v/>
      </c>
      <c r="BQ95">
        <f>(BQ73+BQ62+BQ51+BQ40+BQ29)*1000</f>
        <v/>
      </c>
      <c r="BR95">
        <f>(BR73+BR62+BR51+BR40+BR29)*1000</f>
        <v/>
      </c>
      <c r="BS95">
        <f>(BS73+BS62+BS51+BS40+BS29)*1000</f>
        <v/>
      </c>
      <c r="BT95">
        <f>(BT73+BT62+BT51+BT40+BT29)*1000</f>
        <v/>
      </c>
      <c r="BU95">
        <f>(BU73+BU62+BU51+BU40+BU29)*1000</f>
        <v/>
      </c>
      <c r="BV95">
        <f>(BV73+BV62+BV51+BV40+BV29)*1000</f>
        <v/>
      </c>
      <c r="BW95">
        <f>(BW73+BW62+BW51+BW40+BW29)*1000</f>
        <v/>
      </c>
      <c r="BX95">
        <f>(BX73+BX62+BX51+BX40+BX29)*1000</f>
        <v/>
      </c>
      <c r="BY95">
        <f>(BY73+BY62+BY51+BY40+BY29)*1000</f>
        <v/>
      </c>
      <c r="BZ95">
        <f>(BZ73+BZ62+BZ51+BZ40+BZ29)*1000</f>
        <v/>
      </c>
      <c r="CA95">
        <f>(CA73+CA62+CA51+CA40+CA29)*1000</f>
        <v/>
      </c>
      <c r="CB95">
        <f>(CB73+CB62+CB51+CB40+CB29)*1000</f>
        <v/>
      </c>
      <c r="CC95">
        <f>(CC73+CC62+CC51+CC40+CC29)*1000</f>
        <v/>
      </c>
      <c r="CD95">
        <f>(CD73+CD62+CD51+CD40+CD29)*1000</f>
        <v/>
      </c>
      <c r="CE95">
        <f>(CE73+CE62+CE51+CE40+CE29)*1000</f>
        <v/>
      </c>
      <c r="CF95">
        <f>(CF73+CF62+CF51+CF40+CF29)*1000</f>
        <v/>
      </c>
      <c r="CG95">
        <f>(CG73+CG62+CG51+CG40+CG29)*1000</f>
        <v/>
      </c>
      <c r="CH95">
        <f>(CH73+CH62+CH51+CH40+CH29)*1000</f>
        <v/>
      </c>
      <c r="CI95">
        <f>(CI73+CI62+CI51+CI40+CI29)*1000</f>
        <v/>
      </c>
      <c r="CJ95">
        <f>(CJ73+CJ62+CJ51+CJ40+CJ29)*1000</f>
        <v/>
      </c>
      <c r="CK95">
        <f>(CK73+CK62+CK51+CK40+CK29)*1000</f>
        <v/>
      </c>
      <c r="CL95">
        <f>(CL73+CL62+CL51+CL40+CL29)*1000</f>
        <v/>
      </c>
      <c r="CM95">
        <f>(CM73+CM62+CM51+CM40+CM29)*1000</f>
        <v/>
      </c>
      <c r="CN95">
        <f>(CN73+CN62+CN51+CN40+CN29)*1000</f>
        <v/>
      </c>
      <c r="CO95">
        <f>(CO73+CO62+CO51+CO40+CO29)*1000</f>
        <v/>
      </c>
      <c r="CP95">
        <f>(CP73+CP62+CP51+CP40+CP29)*1000</f>
        <v/>
      </c>
      <c r="CQ95">
        <f>(CQ73+CQ62+CQ51+CQ40+CQ29)*1000</f>
        <v/>
      </c>
      <c r="CR95">
        <f>(CR73+CR62+CR51+CR40+CR29)*1000</f>
        <v/>
      </c>
      <c r="CS95">
        <f>(CS73+CS62+CS51+CS40+CS29)*1000</f>
        <v/>
      </c>
      <c r="CT95">
        <f>(CT73+CT62+CT51+CT40+CT29)*1000</f>
        <v/>
      </c>
      <c r="CU95">
        <f>(CU73+CU62+CU51+CU40+CU29)*1000</f>
        <v/>
      </c>
      <c r="CV95">
        <f>(CV73+CV62+CV51+CV40+CV29)*1000</f>
        <v/>
      </c>
      <c r="CW95">
        <f>(CW73+CW62+CW51+CW40+CW29)*1000</f>
        <v/>
      </c>
      <c r="CX95">
        <f>(CX73+CX62+CX51+CX40+CX29)*1000</f>
        <v/>
      </c>
      <c r="CY95">
        <f>(CY73+CY62+CY51+CY40+CY29)*1000</f>
        <v/>
      </c>
      <c r="CZ95">
        <f>(CZ73+CZ62+CZ51+CZ40+CZ29)*1000</f>
        <v/>
      </c>
      <c r="DA95">
        <f>(DA73+DA62+DA51+DA40+DA29)*1000</f>
        <v/>
      </c>
      <c r="DB95">
        <f>(DB73+DB62+DB51+DB40+DB29)*1000</f>
        <v/>
      </c>
      <c r="DC95">
        <f>(DC73+DC62+DC51+DC40+DC29)*1000</f>
        <v/>
      </c>
      <c r="DD95">
        <f>(DD73+DD62+DD51+DD40+DD29)*1000</f>
        <v/>
      </c>
      <c r="DE95">
        <f>(DE73+DE62+DE51+DE40+DE29)*1000</f>
        <v/>
      </c>
      <c r="DF95">
        <f>(DF73+DF62+DF51+DF40+DF29)*1000</f>
        <v/>
      </c>
      <c r="DG95">
        <f>(DG73+DG62+DG51+DG40+DG29)*1000</f>
        <v/>
      </c>
      <c r="DH95">
        <f>(DH73+DH62+DH51+DH40+DH29)*1000</f>
        <v/>
      </c>
      <c r="DI95">
        <f>(DI73+DI62+DI51+DI40+DI29)*1000</f>
        <v/>
      </c>
      <c r="DJ95">
        <f>(DJ73+DJ62+DJ51+DJ40+DJ29)*1000</f>
        <v/>
      </c>
      <c r="DK95">
        <f>(DK73+DK62+DK51+DK40+DK29)*1000</f>
        <v/>
      </c>
      <c r="DL95">
        <f>(DL73+DL62+DL51+DL40+DL29)*1000</f>
        <v/>
      </c>
      <c r="DM95">
        <f>(DM73+DM62+DM51+DM40+DM29)*1000</f>
        <v/>
      </c>
      <c r="DN95">
        <f>(DN73+DN62+DN51+DN40+DN29)*1000</f>
        <v/>
      </c>
      <c r="DO95">
        <f>(DO73+DO62+DO51+DO40+DO29)*1000</f>
        <v/>
      </c>
      <c r="DP95">
        <f>(DP73+DP62+DP51+DP40+DP29)*1000</f>
        <v/>
      </c>
      <c r="DQ95">
        <f>(DQ73+DQ62+DQ51+DQ40+DQ29)*1000</f>
        <v/>
      </c>
      <c r="DR95">
        <f>(DR73+DR62+DR51+DR40+DR29)*1000</f>
        <v/>
      </c>
      <c r="DS95">
        <f>(DS73+DS62+DS51+DS40+DS29)*1000</f>
        <v/>
      </c>
      <c r="DT95">
        <f>(DT73+DT62+DT51+DT40+DT29)*1000</f>
        <v/>
      </c>
      <c r="DU95">
        <f>(DU73+DU62+DU51+DU40+DU29)*1000</f>
        <v/>
      </c>
      <c r="DV95">
        <f>(DV73+DV62+DV51+DV40+DV29)*1000</f>
        <v/>
      </c>
      <c r="DW95">
        <f>(DW73+DW62+DW51+DW40+DW29)*1000</f>
        <v/>
      </c>
      <c r="DX95">
        <f>(DX73+DX62+DX51+DX40+DX29)*1000</f>
        <v/>
      </c>
      <c r="DY95">
        <f>(DY73+DY62+DY51+DY40+DY29)*1000</f>
        <v/>
      </c>
      <c r="DZ95">
        <f>(DZ73+DZ62+DZ51+DZ40+DZ29)*1000</f>
        <v/>
      </c>
      <c r="EA95">
        <f>(EA73+EA62+EA51+EA40+EA29)*1000</f>
        <v/>
      </c>
      <c r="EB95">
        <f>(EB73+EB62+EB51+EB40+EB29)*1000</f>
        <v/>
      </c>
      <c r="EC95">
        <f>(EC73+EC62+EC51+EC40+EC29)*1000</f>
        <v/>
      </c>
      <c r="ED95">
        <f>(ED73+ED62+ED51+ED40+ED29)*1000</f>
        <v/>
      </c>
      <c r="EE95">
        <f>(EE73+EE62+EE51+EE40+EE29)*1000</f>
        <v/>
      </c>
      <c r="EF95">
        <f>(EF73+EF62+EF51+EF40+EF29)*1000</f>
        <v/>
      </c>
      <c r="EG95">
        <f>(EG73+EG62+EG51+EG40+EG29)*1000</f>
        <v/>
      </c>
      <c r="EH95">
        <f>(EH73+EH62+EH51+EH40+EH29)*1000</f>
        <v/>
      </c>
      <c r="EI95">
        <f>(EI73+EI62+EI51+EI40+EI29)*1000</f>
        <v/>
      </c>
      <c r="EJ95">
        <f>(EJ73+EJ62+EJ51+EJ40+EJ29)*1000</f>
        <v/>
      </c>
      <c r="EK95">
        <f>(EK73+EK62+EK51+EK40+EK29)*1000</f>
        <v/>
      </c>
      <c r="EL95">
        <f>(EL73+EL62+EL51+EL40+EL29)*1000</f>
        <v/>
      </c>
      <c r="EM95">
        <f>(EM73+EM62+EM51+EM40+EM29)*1000</f>
        <v/>
      </c>
      <c r="EN95">
        <f>(EN73+EN62+EN51+EN40+EN29)*1000</f>
        <v/>
      </c>
      <c r="EO95">
        <f>(EO73+EO62+EO51+EO40+EO29)*1000</f>
        <v/>
      </c>
      <c r="EP95">
        <f>(EP73+EP62+EP51+EP40+EP29)*1000</f>
        <v/>
      </c>
      <c r="EQ95">
        <f>(EQ73+EQ62+EQ51+EQ40+EQ29)*1000</f>
        <v/>
      </c>
      <c r="ER95">
        <f>(ER73+ER62+ER51+ER40+ER29)*1000</f>
        <v/>
      </c>
      <c r="ES95">
        <f>(ES73+ES62+ES51+ES40+ES29)*1000</f>
        <v/>
      </c>
      <c r="ET95">
        <f>(ET73+ET62+ET51+ET40+ET29)*1000</f>
        <v/>
      </c>
      <c r="EU95">
        <f>(EU73+EU62+EU51+EU40+EU29)*1000</f>
        <v/>
      </c>
      <c r="EV95">
        <f>(EV73+EV62+EV51+EV40+EV29)*1000</f>
        <v/>
      </c>
      <c r="EW95">
        <f>(EW73+EW62+EW51+EW40+EW29)*1000</f>
        <v/>
      </c>
      <c r="EX95">
        <f>(EX73+EX62+EX51+EX40+EX29)*1000</f>
        <v/>
      </c>
      <c r="EY95">
        <f>(EY73+EY62+EY51+EY40+EY29)*1000</f>
        <v/>
      </c>
      <c r="EZ95">
        <f>(EZ73+EZ62+EZ51+EZ40+EZ29)*1000</f>
        <v/>
      </c>
      <c r="FA95">
        <f>(FA73+FA62+FA51+FA40+FA29)*1000</f>
        <v/>
      </c>
      <c r="FB95">
        <f>(FB73+FB62+FB51+FB40+FB29)*1000</f>
        <v/>
      </c>
      <c r="FC95">
        <f>(FC73+FC62+FC51+FC40+FC29)*1000</f>
        <v/>
      </c>
      <c r="FD95">
        <f>(FD73+FD62+FD51+FD40+FD29)*1000</f>
        <v/>
      </c>
      <c r="FE95">
        <f>(FE73+FE62+FE51+FE40+FE29)*1000</f>
        <v/>
      </c>
      <c r="FF95">
        <f>(FF73+FF62+FF51+FF40+FF29)*1000</f>
        <v/>
      </c>
      <c r="FG95">
        <f>(FG73+FG62+FG51+FG40+FG29)*1000</f>
        <v/>
      </c>
      <c r="FH95">
        <f>(FH73+FH62+FH51+FH40+FH29)*1000</f>
        <v/>
      </c>
      <c r="FI95">
        <f>(FI73+FI62+FI51+FI40+FI29)*1000</f>
        <v/>
      </c>
      <c r="FJ95">
        <f>(FJ73+FJ62+FJ51+FJ40+FJ29)*1000</f>
        <v/>
      </c>
      <c r="FK95">
        <f>(FK73+FK62+FK51+FK40+FK29)*1000</f>
        <v/>
      </c>
      <c r="FL95">
        <f>(FL73+FL62+FL51+FL40+FL29)*1000</f>
        <v/>
      </c>
      <c r="FM95">
        <f>(FM73+FM62+FM51+FM40+FM29)*1000</f>
        <v/>
      </c>
      <c r="FN95">
        <f>(FN73+FN62+FN51+FN40+FN29)*1000</f>
        <v/>
      </c>
      <c r="FO95">
        <f>(FO73+FO62+FO51+FO40+FO29)*1000</f>
        <v/>
      </c>
      <c r="FP95">
        <f>(FP73+FP62+FP51+FP40+FP29)*1000</f>
        <v/>
      </c>
      <c r="FQ95">
        <f>(FQ73+FQ62+FQ51+FQ40+FQ29)*1000</f>
        <v/>
      </c>
      <c r="FR95">
        <f>(FR73+FR62+FR51+FR40+FR29)*1000</f>
        <v/>
      </c>
      <c r="FS95">
        <f>(FS73+FS62+FS51+FS40+FS29)*1000</f>
        <v/>
      </c>
      <c r="FT95">
        <f>(FT73+FT62+FT51+FT40+FT29)*1000</f>
        <v/>
      </c>
      <c r="FU95">
        <f>(FU73+FU62+FU51+FU40+FU29)*1000</f>
        <v/>
      </c>
      <c r="FV95">
        <f>(FV73+FV62+FV51+FV40+FV29)*1000</f>
        <v/>
      </c>
      <c r="FW95">
        <f>(FW73+FW62+FW51+FW40+FW29)*1000</f>
        <v/>
      </c>
      <c r="FX95">
        <f>(FX73+FX62+FX51+FX40+FX29)*1000</f>
        <v/>
      </c>
      <c r="FY95">
        <f>(FY73+FY62+FY51+FY40+FY29)*1000</f>
        <v/>
      </c>
      <c r="FZ95">
        <f>(FZ73+FZ62+FZ51+FZ40+FZ29)*1000</f>
        <v/>
      </c>
      <c r="GA95">
        <f>(GA73+GA62+GA51+GA40+GA29)*1000</f>
        <v/>
      </c>
      <c r="GB95">
        <f>(GB73+GB62+GB51+GB40+GB29)*1000</f>
        <v/>
      </c>
      <c r="GC95">
        <f>(GC73+GC62+GC51+GC40+GC29)*1000</f>
        <v/>
      </c>
      <c r="GD95">
        <f>(GD73+GD62+GD51+GD40+GD29)*1000</f>
        <v/>
      </c>
      <c r="GE95">
        <f>(GE73+GE62+GE51+GE40+GE29)*1000</f>
        <v/>
      </c>
      <c r="GF95">
        <f>(GF73+GF62+GF51+GF40+GF29)*1000</f>
        <v/>
      </c>
      <c r="GG95">
        <f>(GG73+GG62+GG51+GG40+GG29)*1000</f>
        <v/>
      </c>
      <c r="GH95">
        <f>(GH73+GH62+GH51+GH40+GH29)*1000</f>
        <v/>
      </c>
      <c r="GI95">
        <f>(GI73+GI62+GI51+GI40+GI29)*1000</f>
        <v/>
      </c>
      <c r="GJ95">
        <f>(GJ73+GJ62+GJ51+GJ40+GJ29)*1000</f>
        <v/>
      </c>
      <c r="GK95">
        <f>(GK73+GK62+GK51+GK40+GK29)*1000</f>
        <v/>
      </c>
      <c r="GL95">
        <f>(GL73+GL62+GL51+GL40+GL29)*1000</f>
        <v/>
      </c>
      <c r="GM95">
        <f>(GM73+GM62+GM51+GM40+GM29)*1000</f>
        <v/>
      </c>
      <c r="GN95">
        <f>(GN73+GN62+GN51+GN40+GN29)*1000</f>
        <v/>
      </c>
      <c r="GO95">
        <f>(GO73+GO62+GO51+GO40+GO29)*1000</f>
        <v/>
      </c>
      <c r="GP95">
        <f>(GP73+GP62+GP51+GP40+GP29)*1000</f>
        <v/>
      </c>
      <c r="GQ95">
        <f>(GQ73+GQ62+GQ51+GQ40+GQ29)*1000</f>
        <v/>
      </c>
      <c r="GR95">
        <f>(GR73+GR62+GR51+GR40+GR29)*1000</f>
        <v/>
      </c>
      <c r="GS95">
        <f>(GS73+GS62+GS51+GS40+GS29)*1000</f>
        <v/>
      </c>
      <c r="GT95">
        <f>(GT73+GT62+GT51+GT40+GT29)*1000</f>
        <v/>
      </c>
      <c r="GU95">
        <f>(GU73+GU62+GU51+GU40+GU29)*1000</f>
        <v/>
      </c>
      <c r="GV95">
        <f>(GV73+GV62+GV51+GV40+GV29)*1000</f>
        <v/>
      </c>
      <c r="GW95">
        <f>(GW73+GW62+GW51+GW40+GW29)*1000</f>
        <v/>
      </c>
      <c r="GX95">
        <f>(GX73+GX62+GX51+GX40+GX29)*1000</f>
        <v/>
      </c>
      <c r="GY95">
        <f>(GY73+GY62+GY51+GY40+GY29)*1000</f>
        <v/>
      </c>
      <c r="GZ95">
        <f>(GZ73+GZ62+GZ51+GZ40+GZ29)*1000</f>
        <v/>
      </c>
      <c r="HA95">
        <f>(HA73+HA62+HA51+HA40+HA29)*1000</f>
        <v/>
      </c>
      <c r="HB95">
        <f>(HB73+HB62+HB51+HB40+HB29)*1000</f>
        <v/>
      </c>
      <c r="HC95">
        <f>(HC73+HC62+HC51+HC40+HC29)*1000</f>
        <v/>
      </c>
      <c r="HD95">
        <f>(HD73+HD62+HD51+HD40+HD29)*1000</f>
        <v/>
      </c>
      <c r="HE95">
        <f>(HE73+HE62+HE51+HE40+HE29)*1000</f>
        <v/>
      </c>
      <c r="HF95">
        <f>(HF73+HF62+HF51+HF40+HF29)*1000</f>
        <v/>
      </c>
      <c r="HG95">
        <f>(HG73+HG62+HG51+HG40+HG29)*1000</f>
        <v/>
      </c>
      <c r="HH95">
        <f>(HH73+HH62+HH51+HH40+HH29)*1000</f>
        <v/>
      </c>
      <c r="HI95">
        <f>(HI73+HI62+HI51+HI40+HI29)*1000</f>
        <v/>
      </c>
      <c r="HJ95">
        <f>(HJ73+HJ62+HJ51+HJ40+HJ29)*1000</f>
        <v/>
      </c>
      <c r="HK95">
        <f>(HK73+HK62+HK51+HK40+HK29)*1000</f>
        <v/>
      </c>
      <c r="HL95">
        <f>(HL73+HL62+HL51+HL40+HL29)*1000</f>
        <v/>
      </c>
      <c r="HM95">
        <f>(HM73+HM62+HM51+HM40+HM29)*1000</f>
        <v/>
      </c>
      <c r="HN95">
        <f>(HN73+HN62+HN51+HN40+HN29)*1000</f>
        <v/>
      </c>
      <c r="HO95">
        <f>(HO73+HO62+HO51+HO40+HO29)*1000</f>
        <v/>
      </c>
      <c r="HP95">
        <f>(HP73+HP62+HP51+HP40+HP29)*1000</f>
        <v/>
      </c>
      <c r="HQ95">
        <f>(HQ73+HQ62+HQ51+HQ40+HQ29)*1000</f>
        <v/>
      </c>
      <c r="HR95">
        <f>(HR73+HR62+HR51+HR40+HR29)*1000</f>
        <v/>
      </c>
      <c r="HS95">
        <f>(HS73+HS62+HS51+HS40+HS29)*1000</f>
        <v/>
      </c>
      <c r="HT95">
        <f>(HT73+HT62+HT51+HT40+HT29)*1000</f>
        <v/>
      </c>
      <c r="HU95">
        <f>(HU73+HU62+HU51+HU40+HU29)*1000</f>
        <v/>
      </c>
      <c r="HV95">
        <f>(HV73+HV62+HV51+HV40+HV29)*1000</f>
        <v/>
      </c>
      <c r="HW95">
        <f>(HW73+HW62+HW51+HW40+HW29)*1000</f>
        <v/>
      </c>
      <c r="HX95">
        <f>(HX73+HX62+HX51+HX40+HX29)*1000</f>
        <v/>
      </c>
      <c r="HY95">
        <f>(HY73+HY62+HY51+HY40+HY29)*1000</f>
        <v/>
      </c>
      <c r="HZ95">
        <f>(HZ73+HZ62+HZ51+HZ40+HZ29)*1000</f>
        <v/>
      </c>
      <c r="IA95">
        <f>(IA73+IA62+IA51+IA40+IA29)*1000</f>
        <v/>
      </c>
      <c r="IB95">
        <f>(IB73+IB62+IB51+IB40+IB29)*1000</f>
        <v/>
      </c>
      <c r="IC95">
        <f>(IC73+IC62+IC51+IC40+IC29)*1000</f>
        <v/>
      </c>
      <c r="ID95">
        <f>(ID73+ID62+ID51+ID40+ID29)*1000</f>
        <v/>
      </c>
      <c r="IE95">
        <f>(IE73+IE62+IE51+IE40+IE29)*1000</f>
        <v/>
      </c>
      <c r="IF95">
        <f>(IF73+IF62+IF51+IF40+IF29)*1000</f>
        <v/>
      </c>
      <c r="IG95">
        <f>(IG73+IG62+IG51+IG40+IG29)*1000</f>
        <v/>
      </c>
      <c r="IH95">
        <f>(IH73+IH62+IH51+IH40+IH29)*1000</f>
        <v/>
      </c>
      <c r="II95">
        <f>(II73+II62+II51+II40+II29)*1000</f>
        <v/>
      </c>
      <c r="IJ95">
        <f>(IJ73+IJ62+IJ51+IJ40+IJ29)*1000</f>
        <v/>
      </c>
      <c r="IK95">
        <f>(IK73+IK62+IK51+IK40+IK29)*1000</f>
        <v/>
      </c>
      <c r="IL95">
        <f>(IL73+IL62+IL51+IL40+IL29)*1000</f>
        <v/>
      </c>
      <c r="IM95">
        <f>(IM73+IM62+IM51+IM40+IM29)*1000</f>
        <v/>
      </c>
      <c r="IN95">
        <f>(IN73+IN62+IN51+IN40+IN29)*1000</f>
        <v/>
      </c>
      <c r="IO95">
        <f>(IO73+IO62+IO51+IO40+IO29)*1000</f>
        <v/>
      </c>
      <c r="IP95">
        <f>(IP73+IP62+IP51+IP40+IP29)*1000</f>
        <v/>
      </c>
      <c r="IQ95">
        <f>(IQ73+IQ62+IQ51+IQ40+IQ29)*1000</f>
        <v/>
      </c>
      <c r="IR95">
        <f>(IR73+IR62+IR51+IR40+IR29)*1000</f>
        <v/>
      </c>
      <c r="IS95">
        <f>(IS73+IS62+IS51+IS40+IS29)*1000</f>
        <v/>
      </c>
      <c r="IT95">
        <f>(IT73+IT62+IT51+IT40+IT29)*1000</f>
        <v/>
      </c>
      <c r="IU95">
        <f>(IU73+IU62+IU51+IU40+IU29)*1000</f>
        <v/>
      </c>
      <c r="IV95">
        <f>(IV73+IV62+IV51+IV40+IV29)*1000</f>
        <v/>
      </c>
      <c r="IW95">
        <f>(IW73+IW62+IW51+IW40+IW29)*1000</f>
        <v/>
      </c>
      <c r="IX95">
        <f>(IX73+IX62+IX51+IX40+IX29)*1000</f>
        <v/>
      </c>
      <c r="IY95">
        <f>(IY73+IY62+IY51+IY40+IY29)*1000</f>
        <v/>
      </c>
      <c r="IZ95">
        <f>(IZ73+IZ62+IZ51+IZ40+IZ29)*1000</f>
        <v/>
      </c>
      <c r="JA95">
        <f>(JA73+JA62+JA51+JA40+JA29)*1000</f>
        <v/>
      </c>
      <c r="JB95">
        <f>(JB73+JB62+JB51+JB40+JB29)*1000</f>
        <v/>
      </c>
      <c r="JC95">
        <f>(JC73+JC62+JC51+JC40+JC29)*1000</f>
        <v/>
      </c>
      <c r="JD95">
        <f>(JD73+JD62+JD51+JD40+JD29)*1000</f>
        <v/>
      </c>
      <c r="JE95">
        <f>(JE73+JE62+JE51+JE40+JE29)*1000</f>
        <v/>
      </c>
      <c r="JF95">
        <f>(JF73+JF62+JF51+JF40+JF29)*1000</f>
        <v/>
      </c>
      <c r="JG95">
        <f>(JG73+JG62+JG51+JG40+JG29)*1000</f>
        <v/>
      </c>
      <c r="JH95">
        <f>(JH73+JH62+JH51+JH40+JH29)*1000</f>
        <v/>
      </c>
      <c r="JI95">
        <f>(JI73+JI62+JI51+JI40+JI29)*1000</f>
        <v/>
      </c>
      <c r="JJ95">
        <f>(JJ73+JJ62+JJ51+JJ40+JJ29)*1000</f>
        <v/>
      </c>
      <c r="JK95">
        <f>(JK73+JK62+JK51+JK40+JK29)*1000</f>
        <v/>
      </c>
      <c r="JL95">
        <f>(JL73+JL62+JL51+JL40+JL29)*1000</f>
        <v/>
      </c>
      <c r="JM95">
        <f>(JM73+JM62+JM51+JM40+JM29)*1000</f>
        <v/>
      </c>
      <c r="JN95">
        <f>(JN73+JN62+JN51+JN40+JN29)*1000</f>
        <v/>
      </c>
      <c r="JO95">
        <f>(JO73+JO62+JO51+JO40+JO29)*1000</f>
        <v/>
      </c>
      <c r="JP95">
        <f>(JP73+JP62+JP51+JP40+JP29)*1000</f>
        <v/>
      </c>
      <c r="JQ95">
        <f>(JQ73+JQ62+JQ51+JQ40+JQ29)*1000</f>
        <v/>
      </c>
      <c r="JR95">
        <f>(JR73+JR62+JR51+JR40+JR29)*1000</f>
        <v/>
      </c>
      <c r="JS95">
        <f>(JS73+JS62+JS51+JS40+JS29)*1000</f>
        <v/>
      </c>
      <c r="JT95">
        <f>(JT73+JT62+JT51+JT40+JT29)*1000</f>
        <v/>
      </c>
      <c r="JU95">
        <f>(JU73+JU62+JU51+JU40+JU29)*1000</f>
        <v/>
      </c>
      <c r="JV95">
        <f>(JV73+JV62+JV51+JV40+JV29)*1000</f>
        <v/>
      </c>
      <c r="JW95">
        <f>(JW73+JW62+JW51+JW40+JW29)*1000</f>
        <v/>
      </c>
      <c r="JX95">
        <f>(JX73+JX62+JX51+JX40+JX29)*1000</f>
        <v/>
      </c>
      <c r="JY95">
        <f>(JY73+JY62+JY51+JY40+JY29)*1000</f>
        <v/>
      </c>
      <c r="JZ95">
        <f>(JZ73+JZ62+JZ51+JZ40+JZ29)*1000</f>
        <v/>
      </c>
      <c r="KA95">
        <f>(KA73+KA62+KA51+KA40+KA29)*1000</f>
        <v/>
      </c>
      <c r="KB95">
        <f>(KB73+KB62+KB51+KB40+KB29)*1000</f>
        <v/>
      </c>
      <c r="KC95">
        <f>(KC73+KC62+KC51+KC40+KC29)*1000</f>
        <v/>
      </c>
      <c r="KD95">
        <f>(KD73+KD62+KD51+KD40+KD29)*1000</f>
        <v/>
      </c>
      <c r="KE95">
        <f>(KE73+KE62+KE51+KE40+KE29)*1000</f>
        <v/>
      </c>
      <c r="KF95">
        <f>(KF73+KF62+KF51+KF40+KF29)*1000</f>
        <v/>
      </c>
      <c r="KG95">
        <f>(KG73+KG62+KG51+KG40+KG29)*1000</f>
        <v/>
      </c>
      <c r="KH95">
        <f>(KH73+KH62+KH51+KH40+KH29)*1000</f>
        <v/>
      </c>
      <c r="KI95">
        <f>(KI73+KI62+KI51+KI40+KI29)*1000</f>
        <v/>
      </c>
      <c r="KJ95">
        <f>(KJ73+KJ62+KJ51+KJ40+KJ29)*1000</f>
        <v/>
      </c>
      <c r="KK95">
        <f>(KK73+KK62+KK51+KK40+KK29)*1000</f>
        <v/>
      </c>
      <c r="KL95">
        <f>(KL73+KL62+KL51+KL40+KL29)*1000</f>
        <v/>
      </c>
      <c r="KM95">
        <f>(KM73+KM62+KM51+KM40+KM29)*1000</f>
        <v/>
      </c>
      <c r="KN95">
        <f>(KN73+KN62+KN51+KN40+KN29)*1000</f>
        <v/>
      </c>
      <c r="KO95">
        <f>(KO73+KO62+KO51+KO40+KO29)*1000</f>
        <v/>
      </c>
      <c r="KP95">
        <f>(KP73+KP62+KP51+KP40+KP29)*1000</f>
        <v/>
      </c>
      <c r="KQ95">
        <f>(KQ73+KQ62+KQ51+KQ40+KQ29)*1000</f>
        <v/>
      </c>
      <c r="KR95">
        <f>(KR73+KR62+KR51+KR40+KR29)*1000</f>
        <v/>
      </c>
      <c r="KS95">
        <f>(KS73+KS62+KS51+KS40+KS29)*1000</f>
        <v/>
      </c>
      <c r="KT95">
        <f>(KT73+KT62+KT51+KT40+KT29)*1000</f>
        <v/>
      </c>
      <c r="KU95">
        <f>(KU73+KU62+KU51+KU40+KU29)*1000</f>
        <v/>
      </c>
    </row>
    <row r="96" spans="1:307">
      <c r="A96" t="s">
        <v>79</v>
      </c>
      <c r="B96" t="s">
        <v>17</v>
      </c>
      <c r="D96" t="s">
        <v>99</v>
      </c>
      <c r="E96" t="s">
        <v>24</v>
      </c>
      <c r="H96">
        <f>(H74+H63+H52+H41+H30)*1000</f>
        <v/>
      </c>
      <c r="I96">
        <f>(I74+I63+I52+I41+I30)*1000</f>
        <v/>
      </c>
      <c r="J96">
        <f>(J74+J63+J52+J41+J30)*1000</f>
        <v/>
      </c>
      <c r="K96">
        <f>(K74+K63+K52+K41+K30)*1000</f>
        <v/>
      </c>
      <c r="L96">
        <f>(L74+L63+L52+L41+L30)*1000</f>
        <v/>
      </c>
      <c r="M96">
        <f>(M74+M63+M52+M41+M30)*1000</f>
        <v/>
      </c>
      <c r="N96">
        <f>(N74+N63+N52+N41+N30)*1000</f>
        <v/>
      </c>
      <c r="O96">
        <f>(O74+O63+O52+O41+O30)*1000</f>
        <v/>
      </c>
      <c r="P96">
        <f>(P74+P63+P52+P41+P30)*1000</f>
        <v/>
      </c>
      <c r="Q96">
        <f>(Q74+Q63+Q52+Q41+Q30)*1000</f>
        <v/>
      </c>
      <c r="R96">
        <f>(R74+R63+R52+R41+R30)*1000</f>
        <v/>
      </c>
      <c r="S96">
        <f>(S74+S63+S52+S41+S30)*1000</f>
        <v/>
      </c>
      <c r="T96">
        <f>(T74+T63+T52+T41+T30)*1000</f>
        <v/>
      </c>
      <c r="U96">
        <f>(U74+U63+U52+U41+U30)*1000</f>
        <v/>
      </c>
      <c r="V96">
        <f>(V74+V63+V52+V41+V30)*1000</f>
        <v/>
      </c>
      <c r="W96">
        <f>(W74+W63+W52+W41+W30)*1000</f>
        <v/>
      </c>
      <c r="X96">
        <f>(X74+X63+X52+X41+X30)*1000</f>
        <v/>
      </c>
      <c r="Y96">
        <f>(Y74+Y63+Y52+Y41+Y30)*1000</f>
        <v/>
      </c>
      <c r="Z96">
        <f>(Z74+Z63+Z52+Z41+Z30)*1000</f>
        <v/>
      </c>
      <c r="AA96">
        <f>(AA74+AA63+AA52+AA41+AA30)*1000</f>
        <v/>
      </c>
      <c r="AB96">
        <f>(AB74+AB63+AB52+AB41+AB30)*1000</f>
        <v/>
      </c>
      <c r="AC96">
        <f>(AC74+AC63+AC52+AC41+AC30)*1000</f>
        <v/>
      </c>
      <c r="AD96">
        <f>(AD74+AD63+AD52+AD41+AD30)*1000</f>
        <v/>
      </c>
      <c r="AE96">
        <f>(AE74+AE63+AE52+AE41+AE30)*1000</f>
        <v/>
      </c>
      <c r="AF96">
        <f>(AF74+AF63+AF52+AF41+AF30)*1000</f>
        <v/>
      </c>
      <c r="AG96">
        <f>(AG74+AG63+AG52+AG41+AG30)*1000</f>
        <v/>
      </c>
      <c r="AH96">
        <f>(AH74+AH63+AH52+AH41+AH30)*1000</f>
        <v/>
      </c>
      <c r="AI96">
        <f>(AI74+AI63+AI52+AI41+AI30)*1000</f>
        <v/>
      </c>
      <c r="AJ96">
        <f>(AJ74+AJ63+AJ52+AJ41+AJ30)*1000</f>
        <v/>
      </c>
      <c r="AK96">
        <f>(AK74+AK63+AK52+AK41+AK30)*1000</f>
        <v/>
      </c>
      <c r="AL96">
        <f>(AL74+AL63+AL52+AL41+AL30)*1000</f>
        <v/>
      </c>
      <c r="AM96">
        <f>(AM74+AM63+AM52+AM41+AM30)*1000</f>
        <v/>
      </c>
      <c r="AN96">
        <f>(AN74+AN63+AN52+AN41+AN30)*1000</f>
        <v/>
      </c>
      <c r="AO96">
        <f>(AO74+AO63+AO52+AO41+AO30)*1000</f>
        <v/>
      </c>
      <c r="AP96">
        <f>(AP74+AP63+AP52+AP41+AP30)*1000</f>
        <v/>
      </c>
      <c r="AQ96">
        <f>(AQ74+AQ63+AQ52+AQ41+AQ30)*1000</f>
        <v/>
      </c>
      <c r="AR96">
        <f>(AR74+AR63+AR52+AR41+AR30)*1000</f>
        <v/>
      </c>
      <c r="AS96">
        <f>(AS74+AS63+AS52+AS41+AS30)*1000</f>
        <v/>
      </c>
      <c r="AT96">
        <f>(AT74+AT63+AT52+AT41+AT30)*1000</f>
        <v/>
      </c>
      <c r="AU96">
        <f>(AU74+AU63+AU52+AU41+AU30)*1000</f>
        <v/>
      </c>
      <c r="AV96">
        <f>(AV74+AV63+AV52+AV41+AV30)*1000</f>
        <v/>
      </c>
      <c r="AW96">
        <f>(AW74+AW63+AW52+AW41+AW30)*1000</f>
        <v/>
      </c>
      <c r="AX96">
        <f>(AX74+AX63+AX52+AX41+AX30)*1000</f>
        <v/>
      </c>
      <c r="AY96">
        <f>(AY74+AY63+AY52+AY41+AY30)*1000</f>
        <v/>
      </c>
      <c r="AZ96">
        <f>(AZ74+AZ63+AZ52+AZ41+AZ30)*1000</f>
        <v/>
      </c>
      <c r="BA96">
        <f>(BA74+BA63+BA52+BA41+BA30)*1000</f>
        <v/>
      </c>
      <c r="BB96">
        <f>(BB74+BB63+BB52+BB41+BB30)*1000</f>
        <v/>
      </c>
      <c r="BC96">
        <f>(BC74+BC63+BC52+BC41+BC30)*1000</f>
        <v/>
      </c>
      <c r="BD96">
        <f>(BD74+BD63+BD52+BD41+BD30)*1000</f>
        <v/>
      </c>
      <c r="BE96">
        <f>(BE74+BE63+BE52+BE41+BE30)*1000</f>
        <v/>
      </c>
      <c r="BF96">
        <f>(BF74+BF63+BF52+BF41+BF30)*1000</f>
        <v/>
      </c>
      <c r="BG96">
        <f>(BG74+BG63+BG52+BG41+BG30)*1000</f>
        <v/>
      </c>
      <c r="BH96">
        <f>(BH74+BH63+BH52+BH41+BH30)*1000</f>
        <v/>
      </c>
      <c r="BI96">
        <f>(BI74+BI63+BI52+BI41+BI30)*1000</f>
        <v/>
      </c>
      <c r="BJ96">
        <f>(BJ74+BJ63+BJ52+BJ41+BJ30)*1000</f>
        <v/>
      </c>
      <c r="BK96">
        <f>(BK74+BK63+BK52+BK41+BK30)*1000</f>
        <v/>
      </c>
      <c r="BL96">
        <f>(BL74+BL63+BL52+BL41+BL30)*1000</f>
        <v/>
      </c>
      <c r="BM96">
        <f>(BM74+BM63+BM52+BM41+BM30)*1000</f>
        <v/>
      </c>
      <c r="BN96">
        <f>(BN74+BN63+BN52+BN41+BN30)*1000</f>
        <v/>
      </c>
      <c r="BO96">
        <f>(BO74+BO63+BO52+BO41+BO30)*1000</f>
        <v/>
      </c>
      <c r="BP96">
        <f>(BP74+BP63+BP52+BP41+BP30)*1000</f>
        <v/>
      </c>
      <c r="BQ96">
        <f>(BQ74+BQ63+BQ52+BQ41+BQ30)*1000</f>
        <v/>
      </c>
      <c r="BR96">
        <f>(BR74+BR63+BR52+BR41+BR30)*1000</f>
        <v/>
      </c>
      <c r="BS96">
        <f>(BS74+BS63+BS52+BS41+BS30)*1000</f>
        <v/>
      </c>
      <c r="BT96">
        <f>(BT74+BT63+BT52+BT41+BT30)*1000</f>
        <v/>
      </c>
      <c r="BU96">
        <f>(BU74+BU63+BU52+BU41+BU30)*1000</f>
        <v/>
      </c>
      <c r="BV96">
        <f>(BV74+BV63+BV52+BV41+BV30)*1000</f>
        <v/>
      </c>
      <c r="BW96">
        <f>(BW74+BW63+BW52+BW41+BW30)*1000</f>
        <v/>
      </c>
      <c r="BX96">
        <f>(BX74+BX63+BX52+BX41+BX30)*1000</f>
        <v/>
      </c>
      <c r="BY96">
        <f>(BY74+BY63+BY52+BY41+BY30)*1000</f>
        <v/>
      </c>
      <c r="BZ96">
        <f>(BZ74+BZ63+BZ52+BZ41+BZ30)*1000</f>
        <v/>
      </c>
      <c r="CA96">
        <f>(CA74+CA63+CA52+CA41+CA30)*1000</f>
        <v/>
      </c>
      <c r="CB96">
        <f>(CB74+CB63+CB52+CB41+CB30)*1000</f>
        <v/>
      </c>
      <c r="CC96">
        <f>(CC74+CC63+CC52+CC41+CC30)*1000</f>
        <v/>
      </c>
      <c r="CD96">
        <f>(CD74+CD63+CD52+CD41+CD30)*1000</f>
        <v/>
      </c>
      <c r="CE96">
        <f>(CE74+CE63+CE52+CE41+CE30)*1000</f>
        <v/>
      </c>
      <c r="CF96">
        <f>(CF74+CF63+CF52+CF41+CF30)*1000</f>
        <v/>
      </c>
      <c r="CG96">
        <f>(CG74+CG63+CG52+CG41+CG30)*1000</f>
        <v/>
      </c>
      <c r="CH96">
        <f>(CH74+CH63+CH52+CH41+CH30)*1000</f>
        <v/>
      </c>
      <c r="CI96">
        <f>(CI74+CI63+CI52+CI41+CI30)*1000</f>
        <v/>
      </c>
      <c r="CJ96">
        <f>(CJ74+CJ63+CJ52+CJ41+CJ30)*1000</f>
        <v/>
      </c>
      <c r="CK96">
        <f>(CK74+CK63+CK52+CK41+CK30)*1000</f>
        <v/>
      </c>
      <c r="CL96">
        <f>(CL74+CL63+CL52+CL41+CL30)*1000</f>
        <v/>
      </c>
      <c r="CM96">
        <f>(CM74+CM63+CM52+CM41+CM30)*1000</f>
        <v/>
      </c>
      <c r="CN96">
        <f>(CN74+CN63+CN52+CN41+CN30)*1000</f>
        <v/>
      </c>
      <c r="CO96">
        <f>(CO74+CO63+CO52+CO41+CO30)*1000</f>
        <v/>
      </c>
      <c r="CP96">
        <f>(CP74+CP63+CP52+CP41+CP30)*1000</f>
        <v/>
      </c>
      <c r="CQ96">
        <f>(CQ74+CQ63+CQ52+CQ41+CQ30)*1000</f>
        <v/>
      </c>
      <c r="CR96">
        <f>(CR74+CR63+CR52+CR41+CR30)*1000</f>
        <v/>
      </c>
      <c r="CS96">
        <f>(CS74+CS63+CS52+CS41+CS30)*1000</f>
        <v/>
      </c>
      <c r="CT96">
        <f>(CT74+CT63+CT52+CT41+CT30)*1000</f>
        <v/>
      </c>
      <c r="CU96">
        <f>(CU74+CU63+CU52+CU41+CU30)*1000</f>
        <v/>
      </c>
      <c r="CV96">
        <f>(CV74+CV63+CV52+CV41+CV30)*1000</f>
        <v/>
      </c>
      <c r="CW96">
        <f>(CW74+CW63+CW52+CW41+CW30)*1000</f>
        <v/>
      </c>
      <c r="CX96">
        <f>(CX74+CX63+CX52+CX41+CX30)*1000</f>
        <v/>
      </c>
      <c r="CY96">
        <f>(CY74+CY63+CY52+CY41+CY30)*1000</f>
        <v/>
      </c>
      <c r="CZ96">
        <f>(CZ74+CZ63+CZ52+CZ41+CZ30)*1000</f>
        <v/>
      </c>
      <c r="DA96">
        <f>(DA74+DA63+DA52+DA41+DA30)*1000</f>
        <v/>
      </c>
      <c r="DB96">
        <f>(DB74+DB63+DB52+DB41+DB30)*1000</f>
        <v/>
      </c>
      <c r="DC96">
        <f>(DC74+DC63+DC52+DC41+DC30)*1000</f>
        <v/>
      </c>
      <c r="DD96">
        <f>(DD74+DD63+DD52+DD41+DD30)*1000</f>
        <v/>
      </c>
      <c r="DE96">
        <f>(DE74+DE63+DE52+DE41+DE30)*1000</f>
        <v/>
      </c>
      <c r="DF96">
        <f>(DF74+DF63+DF52+DF41+DF30)*1000</f>
        <v/>
      </c>
      <c r="DG96">
        <f>(DG74+DG63+DG52+DG41+DG30)*1000</f>
        <v/>
      </c>
      <c r="DH96">
        <f>(DH74+DH63+DH52+DH41+DH30)*1000</f>
        <v/>
      </c>
      <c r="DI96">
        <f>(DI74+DI63+DI52+DI41+DI30)*1000</f>
        <v/>
      </c>
      <c r="DJ96">
        <f>(DJ74+DJ63+DJ52+DJ41+DJ30)*1000</f>
        <v/>
      </c>
      <c r="DK96">
        <f>(DK74+DK63+DK52+DK41+DK30)*1000</f>
        <v/>
      </c>
      <c r="DL96">
        <f>(DL74+DL63+DL52+DL41+DL30)*1000</f>
        <v/>
      </c>
      <c r="DM96">
        <f>(DM74+DM63+DM52+DM41+DM30)*1000</f>
        <v/>
      </c>
      <c r="DN96">
        <f>(DN74+DN63+DN52+DN41+DN30)*1000</f>
        <v/>
      </c>
      <c r="DO96">
        <f>(DO74+DO63+DO52+DO41+DO30)*1000</f>
        <v/>
      </c>
      <c r="DP96">
        <f>(DP74+DP63+DP52+DP41+DP30)*1000</f>
        <v/>
      </c>
      <c r="DQ96">
        <f>(DQ74+DQ63+DQ52+DQ41+DQ30)*1000</f>
        <v/>
      </c>
      <c r="DR96">
        <f>(DR74+DR63+DR52+DR41+DR30)*1000</f>
        <v/>
      </c>
      <c r="DS96">
        <f>(DS74+DS63+DS52+DS41+DS30)*1000</f>
        <v/>
      </c>
      <c r="DT96">
        <f>(DT74+DT63+DT52+DT41+DT30)*1000</f>
        <v/>
      </c>
      <c r="DU96">
        <f>(DU74+DU63+DU52+DU41+DU30)*1000</f>
        <v/>
      </c>
      <c r="DV96">
        <f>(DV74+DV63+DV52+DV41+DV30)*1000</f>
        <v/>
      </c>
      <c r="DW96">
        <f>(DW74+DW63+DW52+DW41+DW30)*1000</f>
        <v/>
      </c>
      <c r="DX96">
        <f>(DX74+DX63+DX52+DX41+DX30)*1000</f>
        <v/>
      </c>
      <c r="DY96">
        <f>(DY74+DY63+DY52+DY41+DY30)*1000</f>
        <v/>
      </c>
      <c r="DZ96">
        <f>(DZ74+DZ63+DZ52+DZ41+DZ30)*1000</f>
        <v/>
      </c>
      <c r="EA96">
        <f>(EA74+EA63+EA52+EA41+EA30)*1000</f>
        <v/>
      </c>
      <c r="EB96">
        <f>(EB74+EB63+EB52+EB41+EB30)*1000</f>
        <v/>
      </c>
      <c r="EC96">
        <f>(EC74+EC63+EC52+EC41+EC30)*1000</f>
        <v/>
      </c>
      <c r="ED96">
        <f>(ED74+ED63+ED52+ED41+ED30)*1000</f>
        <v/>
      </c>
      <c r="EE96">
        <f>(EE74+EE63+EE52+EE41+EE30)*1000</f>
        <v/>
      </c>
      <c r="EF96">
        <f>(EF74+EF63+EF52+EF41+EF30)*1000</f>
        <v/>
      </c>
      <c r="EG96">
        <f>(EG74+EG63+EG52+EG41+EG30)*1000</f>
        <v/>
      </c>
      <c r="EH96">
        <f>(EH74+EH63+EH52+EH41+EH30)*1000</f>
        <v/>
      </c>
      <c r="EI96">
        <f>(EI74+EI63+EI52+EI41+EI30)*1000</f>
        <v/>
      </c>
      <c r="EJ96">
        <f>(EJ74+EJ63+EJ52+EJ41+EJ30)*1000</f>
        <v/>
      </c>
      <c r="EK96">
        <f>(EK74+EK63+EK52+EK41+EK30)*1000</f>
        <v/>
      </c>
      <c r="EL96">
        <f>(EL74+EL63+EL52+EL41+EL30)*1000</f>
        <v/>
      </c>
      <c r="EM96">
        <f>(EM74+EM63+EM52+EM41+EM30)*1000</f>
        <v/>
      </c>
      <c r="EN96">
        <f>(EN74+EN63+EN52+EN41+EN30)*1000</f>
        <v/>
      </c>
      <c r="EO96">
        <f>(EO74+EO63+EO52+EO41+EO30)*1000</f>
        <v/>
      </c>
      <c r="EP96">
        <f>(EP74+EP63+EP52+EP41+EP30)*1000</f>
        <v/>
      </c>
      <c r="EQ96">
        <f>(EQ74+EQ63+EQ52+EQ41+EQ30)*1000</f>
        <v/>
      </c>
      <c r="ER96">
        <f>(ER74+ER63+ER52+ER41+ER30)*1000</f>
        <v/>
      </c>
      <c r="ES96">
        <f>(ES74+ES63+ES52+ES41+ES30)*1000</f>
        <v/>
      </c>
      <c r="ET96">
        <f>(ET74+ET63+ET52+ET41+ET30)*1000</f>
        <v/>
      </c>
      <c r="EU96">
        <f>(EU74+EU63+EU52+EU41+EU30)*1000</f>
        <v/>
      </c>
      <c r="EV96">
        <f>(EV74+EV63+EV52+EV41+EV30)*1000</f>
        <v/>
      </c>
      <c r="EW96">
        <f>(EW74+EW63+EW52+EW41+EW30)*1000</f>
        <v/>
      </c>
      <c r="EX96">
        <f>(EX74+EX63+EX52+EX41+EX30)*1000</f>
        <v/>
      </c>
      <c r="EY96">
        <f>(EY74+EY63+EY52+EY41+EY30)*1000</f>
        <v/>
      </c>
      <c r="EZ96">
        <f>(EZ74+EZ63+EZ52+EZ41+EZ30)*1000</f>
        <v/>
      </c>
      <c r="FA96">
        <f>(FA74+FA63+FA52+FA41+FA30)*1000</f>
        <v/>
      </c>
      <c r="FB96">
        <f>(FB74+FB63+FB52+FB41+FB30)*1000</f>
        <v/>
      </c>
      <c r="FC96">
        <f>(FC74+FC63+FC52+FC41+FC30)*1000</f>
        <v/>
      </c>
      <c r="FD96">
        <f>(FD74+FD63+FD52+FD41+FD30)*1000</f>
        <v/>
      </c>
      <c r="FE96">
        <f>(FE74+FE63+FE52+FE41+FE30)*1000</f>
        <v/>
      </c>
      <c r="FF96">
        <f>(FF74+FF63+FF52+FF41+FF30)*1000</f>
        <v/>
      </c>
      <c r="FG96">
        <f>(FG74+FG63+FG52+FG41+FG30)*1000</f>
        <v/>
      </c>
      <c r="FH96">
        <f>(FH74+FH63+FH52+FH41+FH30)*1000</f>
        <v/>
      </c>
      <c r="FI96">
        <f>(FI74+FI63+FI52+FI41+FI30)*1000</f>
        <v/>
      </c>
      <c r="FJ96">
        <f>(FJ74+FJ63+FJ52+FJ41+FJ30)*1000</f>
        <v/>
      </c>
      <c r="FK96">
        <f>(FK74+FK63+FK52+FK41+FK30)*1000</f>
        <v/>
      </c>
      <c r="FL96">
        <f>(FL74+FL63+FL52+FL41+FL30)*1000</f>
        <v/>
      </c>
      <c r="FM96">
        <f>(FM74+FM63+FM52+FM41+FM30)*1000</f>
        <v/>
      </c>
      <c r="FN96">
        <f>(FN74+FN63+FN52+FN41+FN30)*1000</f>
        <v/>
      </c>
      <c r="FO96">
        <f>(FO74+FO63+FO52+FO41+FO30)*1000</f>
        <v/>
      </c>
      <c r="FP96">
        <f>(FP74+FP63+FP52+FP41+FP30)*1000</f>
        <v/>
      </c>
      <c r="FQ96">
        <f>(FQ74+FQ63+FQ52+FQ41+FQ30)*1000</f>
        <v/>
      </c>
      <c r="FR96">
        <f>(FR74+FR63+FR52+FR41+FR30)*1000</f>
        <v/>
      </c>
      <c r="FS96">
        <f>(FS74+FS63+FS52+FS41+FS30)*1000</f>
        <v/>
      </c>
      <c r="FT96">
        <f>(FT74+FT63+FT52+FT41+FT30)*1000</f>
        <v/>
      </c>
      <c r="FU96">
        <f>(FU74+FU63+FU52+FU41+FU30)*1000</f>
        <v/>
      </c>
      <c r="FV96">
        <f>(FV74+FV63+FV52+FV41+FV30)*1000</f>
        <v/>
      </c>
      <c r="FW96">
        <f>(FW74+FW63+FW52+FW41+FW30)*1000</f>
        <v/>
      </c>
      <c r="FX96">
        <f>(FX74+FX63+FX52+FX41+FX30)*1000</f>
        <v/>
      </c>
      <c r="FY96">
        <f>(FY74+FY63+FY52+FY41+FY30)*1000</f>
        <v/>
      </c>
      <c r="FZ96">
        <f>(FZ74+FZ63+FZ52+FZ41+FZ30)*1000</f>
        <v/>
      </c>
      <c r="GA96">
        <f>(GA74+GA63+GA52+GA41+GA30)*1000</f>
        <v/>
      </c>
      <c r="GB96">
        <f>(GB74+GB63+GB52+GB41+GB30)*1000</f>
        <v/>
      </c>
      <c r="GC96">
        <f>(GC74+GC63+GC52+GC41+GC30)*1000</f>
        <v/>
      </c>
      <c r="GD96">
        <f>(GD74+GD63+GD52+GD41+GD30)*1000</f>
        <v/>
      </c>
      <c r="GE96">
        <f>(GE74+GE63+GE52+GE41+GE30)*1000</f>
        <v/>
      </c>
      <c r="GF96">
        <f>(GF74+GF63+GF52+GF41+GF30)*1000</f>
        <v/>
      </c>
      <c r="GG96">
        <f>(GG74+GG63+GG52+GG41+GG30)*1000</f>
        <v/>
      </c>
      <c r="GH96">
        <f>(GH74+GH63+GH52+GH41+GH30)*1000</f>
        <v/>
      </c>
      <c r="GI96">
        <f>(GI74+GI63+GI52+GI41+GI30)*1000</f>
        <v/>
      </c>
      <c r="GJ96">
        <f>(GJ74+GJ63+GJ52+GJ41+GJ30)*1000</f>
        <v/>
      </c>
      <c r="GK96">
        <f>(GK74+GK63+GK52+GK41+GK30)*1000</f>
        <v/>
      </c>
      <c r="GL96">
        <f>(GL74+GL63+GL52+GL41+GL30)*1000</f>
        <v/>
      </c>
      <c r="GM96">
        <f>(GM74+GM63+GM52+GM41+GM30)*1000</f>
        <v/>
      </c>
      <c r="GN96">
        <f>(GN74+GN63+GN52+GN41+GN30)*1000</f>
        <v/>
      </c>
      <c r="GO96">
        <f>(GO74+GO63+GO52+GO41+GO30)*1000</f>
        <v/>
      </c>
      <c r="GP96">
        <f>(GP74+GP63+GP52+GP41+GP30)*1000</f>
        <v/>
      </c>
      <c r="GQ96">
        <f>(GQ74+GQ63+GQ52+GQ41+GQ30)*1000</f>
        <v/>
      </c>
      <c r="GR96">
        <f>(GR74+GR63+GR52+GR41+GR30)*1000</f>
        <v/>
      </c>
      <c r="GS96">
        <f>(GS74+GS63+GS52+GS41+GS30)*1000</f>
        <v/>
      </c>
      <c r="GT96">
        <f>(GT74+GT63+GT52+GT41+GT30)*1000</f>
        <v/>
      </c>
      <c r="GU96">
        <f>(GU74+GU63+GU52+GU41+GU30)*1000</f>
        <v/>
      </c>
      <c r="GV96">
        <f>(GV74+GV63+GV52+GV41+GV30)*1000</f>
        <v/>
      </c>
      <c r="GW96">
        <f>(GW74+GW63+GW52+GW41+GW30)*1000</f>
        <v/>
      </c>
      <c r="GX96">
        <f>(GX74+GX63+GX52+GX41+GX30)*1000</f>
        <v/>
      </c>
      <c r="GY96">
        <f>(GY74+GY63+GY52+GY41+GY30)*1000</f>
        <v/>
      </c>
      <c r="GZ96">
        <f>(GZ74+GZ63+GZ52+GZ41+GZ30)*1000</f>
        <v/>
      </c>
      <c r="HA96">
        <f>(HA74+HA63+HA52+HA41+HA30)*1000</f>
        <v/>
      </c>
      <c r="HB96">
        <f>(HB74+HB63+HB52+HB41+HB30)*1000</f>
        <v/>
      </c>
      <c r="HC96">
        <f>(HC74+HC63+HC52+HC41+HC30)*1000</f>
        <v/>
      </c>
      <c r="HD96">
        <f>(HD74+HD63+HD52+HD41+HD30)*1000</f>
        <v/>
      </c>
      <c r="HE96">
        <f>(HE74+HE63+HE52+HE41+HE30)*1000</f>
        <v/>
      </c>
      <c r="HF96">
        <f>(HF74+HF63+HF52+HF41+HF30)*1000</f>
        <v/>
      </c>
      <c r="HG96">
        <f>(HG74+HG63+HG52+HG41+HG30)*1000</f>
        <v/>
      </c>
      <c r="HH96">
        <f>(HH74+HH63+HH52+HH41+HH30)*1000</f>
        <v/>
      </c>
      <c r="HI96">
        <f>(HI74+HI63+HI52+HI41+HI30)*1000</f>
        <v/>
      </c>
      <c r="HJ96">
        <f>(HJ74+HJ63+HJ52+HJ41+HJ30)*1000</f>
        <v/>
      </c>
      <c r="HK96">
        <f>(HK74+HK63+HK52+HK41+HK30)*1000</f>
        <v/>
      </c>
      <c r="HL96">
        <f>(HL74+HL63+HL52+HL41+HL30)*1000</f>
        <v/>
      </c>
      <c r="HM96">
        <f>(HM74+HM63+HM52+HM41+HM30)*1000</f>
        <v/>
      </c>
      <c r="HN96">
        <f>(HN74+HN63+HN52+HN41+HN30)*1000</f>
        <v/>
      </c>
      <c r="HO96">
        <f>(HO74+HO63+HO52+HO41+HO30)*1000</f>
        <v/>
      </c>
      <c r="HP96">
        <f>(HP74+HP63+HP52+HP41+HP30)*1000</f>
        <v/>
      </c>
      <c r="HQ96">
        <f>(HQ74+HQ63+HQ52+HQ41+HQ30)*1000</f>
        <v/>
      </c>
      <c r="HR96">
        <f>(HR74+HR63+HR52+HR41+HR30)*1000</f>
        <v/>
      </c>
      <c r="HS96">
        <f>(HS74+HS63+HS52+HS41+HS30)*1000</f>
        <v/>
      </c>
      <c r="HT96">
        <f>(HT74+HT63+HT52+HT41+HT30)*1000</f>
        <v/>
      </c>
      <c r="HU96">
        <f>(HU74+HU63+HU52+HU41+HU30)*1000</f>
        <v/>
      </c>
      <c r="HV96">
        <f>(HV74+HV63+HV52+HV41+HV30)*1000</f>
        <v/>
      </c>
      <c r="HW96">
        <f>(HW74+HW63+HW52+HW41+HW30)*1000</f>
        <v/>
      </c>
      <c r="HX96">
        <f>(HX74+HX63+HX52+HX41+HX30)*1000</f>
        <v/>
      </c>
      <c r="HY96">
        <f>(HY74+HY63+HY52+HY41+HY30)*1000</f>
        <v/>
      </c>
      <c r="HZ96">
        <f>(HZ74+HZ63+HZ52+HZ41+HZ30)*1000</f>
        <v/>
      </c>
      <c r="IA96">
        <f>(IA74+IA63+IA52+IA41+IA30)*1000</f>
        <v/>
      </c>
      <c r="IB96">
        <f>(IB74+IB63+IB52+IB41+IB30)*1000</f>
        <v/>
      </c>
      <c r="IC96">
        <f>(IC74+IC63+IC52+IC41+IC30)*1000</f>
        <v/>
      </c>
      <c r="ID96">
        <f>(ID74+ID63+ID52+ID41+ID30)*1000</f>
        <v/>
      </c>
      <c r="IE96">
        <f>(IE74+IE63+IE52+IE41+IE30)*1000</f>
        <v/>
      </c>
      <c r="IF96">
        <f>(IF74+IF63+IF52+IF41+IF30)*1000</f>
        <v/>
      </c>
      <c r="IG96">
        <f>(IG74+IG63+IG52+IG41+IG30)*1000</f>
        <v/>
      </c>
      <c r="IH96">
        <f>(IH74+IH63+IH52+IH41+IH30)*1000</f>
        <v/>
      </c>
      <c r="II96">
        <f>(II74+II63+II52+II41+II30)*1000</f>
        <v/>
      </c>
      <c r="IJ96">
        <f>(IJ74+IJ63+IJ52+IJ41+IJ30)*1000</f>
        <v/>
      </c>
      <c r="IK96">
        <f>(IK74+IK63+IK52+IK41+IK30)*1000</f>
        <v/>
      </c>
      <c r="IL96">
        <f>(IL74+IL63+IL52+IL41+IL30)*1000</f>
        <v/>
      </c>
      <c r="IM96">
        <f>(IM74+IM63+IM52+IM41+IM30)*1000</f>
        <v/>
      </c>
      <c r="IN96">
        <f>(IN74+IN63+IN52+IN41+IN30)*1000</f>
        <v/>
      </c>
      <c r="IO96">
        <f>(IO74+IO63+IO52+IO41+IO30)*1000</f>
        <v/>
      </c>
      <c r="IP96">
        <f>(IP74+IP63+IP52+IP41+IP30)*1000</f>
        <v/>
      </c>
      <c r="IQ96">
        <f>(IQ74+IQ63+IQ52+IQ41+IQ30)*1000</f>
        <v/>
      </c>
      <c r="IR96">
        <f>(IR74+IR63+IR52+IR41+IR30)*1000</f>
        <v/>
      </c>
      <c r="IS96">
        <f>(IS74+IS63+IS52+IS41+IS30)*1000</f>
        <v/>
      </c>
      <c r="IT96">
        <f>(IT74+IT63+IT52+IT41+IT30)*1000</f>
        <v/>
      </c>
      <c r="IU96">
        <f>(IU74+IU63+IU52+IU41+IU30)*1000</f>
        <v/>
      </c>
      <c r="IV96">
        <f>(IV74+IV63+IV52+IV41+IV30)*1000</f>
        <v/>
      </c>
      <c r="IW96">
        <f>(IW74+IW63+IW52+IW41+IW30)*1000</f>
        <v/>
      </c>
      <c r="IX96">
        <f>(IX74+IX63+IX52+IX41+IX30)*1000</f>
        <v/>
      </c>
      <c r="IY96">
        <f>(IY74+IY63+IY52+IY41+IY30)*1000</f>
        <v/>
      </c>
      <c r="IZ96">
        <f>(IZ74+IZ63+IZ52+IZ41+IZ30)*1000</f>
        <v/>
      </c>
      <c r="JA96">
        <f>(JA74+JA63+JA52+JA41+JA30)*1000</f>
        <v/>
      </c>
      <c r="JB96">
        <f>(JB74+JB63+JB52+JB41+JB30)*1000</f>
        <v/>
      </c>
      <c r="JC96">
        <f>(JC74+JC63+JC52+JC41+JC30)*1000</f>
        <v/>
      </c>
      <c r="JD96">
        <f>(JD74+JD63+JD52+JD41+JD30)*1000</f>
        <v/>
      </c>
      <c r="JE96">
        <f>(JE74+JE63+JE52+JE41+JE30)*1000</f>
        <v/>
      </c>
      <c r="JF96">
        <f>(JF74+JF63+JF52+JF41+JF30)*1000</f>
        <v/>
      </c>
      <c r="JG96">
        <f>(JG74+JG63+JG52+JG41+JG30)*1000</f>
        <v/>
      </c>
      <c r="JH96">
        <f>(JH74+JH63+JH52+JH41+JH30)*1000</f>
        <v/>
      </c>
      <c r="JI96">
        <f>(JI74+JI63+JI52+JI41+JI30)*1000</f>
        <v/>
      </c>
      <c r="JJ96">
        <f>(JJ74+JJ63+JJ52+JJ41+JJ30)*1000</f>
        <v/>
      </c>
      <c r="JK96">
        <f>(JK74+JK63+JK52+JK41+JK30)*1000</f>
        <v/>
      </c>
      <c r="JL96">
        <f>(JL74+JL63+JL52+JL41+JL30)*1000</f>
        <v/>
      </c>
      <c r="JM96">
        <f>(JM74+JM63+JM52+JM41+JM30)*1000</f>
        <v/>
      </c>
      <c r="JN96">
        <f>(JN74+JN63+JN52+JN41+JN30)*1000</f>
        <v/>
      </c>
      <c r="JO96">
        <f>(JO74+JO63+JO52+JO41+JO30)*1000</f>
        <v/>
      </c>
      <c r="JP96">
        <f>(JP74+JP63+JP52+JP41+JP30)*1000</f>
        <v/>
      </c>
      <c r="JQ96">
        <f>(JQ74+JQ63+JQ52+JQ41+JQ30)*1000</f>
        <v/>
      </c>
      <c r="JR96">
        <f>(JR74+JR63+JR52+JR41+JR30)*1000</f>
        <v/>
      </c>
      <c r="JS96">
        <f>(JS74+JS63+JS52+JS41+JS30)*1000</f>
        <v/>
      </c>
      <c r="JT96">
        <f>(JT74+JT63+JT52+JT41+JT30)*1000</f>
        <v/>
      </c>
      <c r="JU96">
        <f>(JU74+JU63+JU52+JU41+JU30)*1000</f>
        <v/>
      </c>
      <c r="JV96">
        <f>(JV74+JV63+JV52+JV41+JV30)*1000</f>
        <v/>
      </c>
      <c r="JW96">
        <f>(JW74+JW63+JW52+JW41+JW30)*1000</f>
        <v/>
      </c>
      <c r="JX96">
        <f>(JX74+JX63+JX52+JX41+JX30)*1000</f>
        <v/>
      </c>
      <c r="JY96">
        <f>(JY74+JY63+JY52+JY41+JY30)*1000</f>
        <v/>
      </c>
      <c r="JZ96">
        <f>(JZ74+JZ63+JZ52+JZ41+JZ30)*1000</f>
        <v/>
      </c>
      <c r="KA96">
        <f>(KA74+KA63+KA52+KA41+KA30)*1000</f>
        <v/>
      </c>
      <c r="KB96">
        <f>(KB74+KB63+KB52+KB41+KB30)*1000</f>
        <v/>
      </c>
      <c r="KC96">
        <f>(KC74+KC63+KC52+KC41+KC30)*1000</f>
        <v/>
      </c>
      <c r="KD96">
        <f>(KD74+KD63+KD52+KD41+KD30)*1000</f>
        <v/>
      </c>
      <c r="KE96">
        <f>(KE74+KE63+KE52+KE41+KE30)*1000</f>
        <v/>
      </c>
      <c r="KF96">
        <f>(KF74+KF63+KF52+KF41+KF30)*1000</f>
        <v/>
      </c>
      <c r="KG96">
        <f>(KG74+KG63+KG52+KG41+KG30)*1000</f>
        <v/>
      </c>
      <c r="KH96">
        <f>(KH74+KH63+KH52+KH41+KH30)*1000</f>
        <v/>
      </c>
      <c r="KI96">
        <f>(KI74+KI63+KI52+KI41+KI30)*1000</f>
        <v/>
      </c>
      <c r="KJ96">
        <f>(KJ74+KJ63+KJ52+KJ41+KJ30)*1000</f>
        <v/>
      </c>
      <c r="KK96">
        <f>(KK74+KK63+KK52+KK41+KK30)*1000</f>
        <v/>
      </c>
      <c r="KL96">
        <f>(KL74+KL63+KL52+KL41+KL30)*1000</f>
        <v/>
      </c>
      <c r="KM96">
        <f>(KM74+KM63+KM52+KM41+KM30)*1000</f>
        <v/>
      </c>
      <c r="KN96">
        <f>(KN74+KN63+KN52+KN41+KN30)*1000</f>
        <v/>
      </c>
      <c r="KO96">
        <f>(KO74+KO63+KO52+KO41+KO30)*1000</f>
        <v/>
      </c>
      <c r="KP96">
        <f>(KP74+KP63+KP52+KP41+KP30)*1000</f>
        <v/>
      </c>
      <c r="KQ96">
        <f>(KQ74+KQ63+KQ52+KQ41+KQ30)*1000</f>
        <v/>
      </c>
      <c r="KR96">
        <f>(KR74+KR63+KR52+KR41+KR30)*1000</f>
        <v/>
      </c>
      <c r="KS96">
        <f>(KS74+KS63+KS52+KS41+KS30)*1000</f>
        <v/>
      </c>
      <c r="KT96">
        <f>(KT74+KT63+KT52+KT41+KT30)*1000</f>
        <v/>
      </c>
      <c r="KU96">
        <f>(KU74+KU63+KU52+KU41+KU30)*1000</f>
        <v/>
      </c>
    </row>
    <row r="97" spans="1:307">
      <c r="H97">
        <f>SUM(H88:H96)</f>
        <v/>
      </c>
      <c r="I97">
        <f>SUM(I88:I96)</f>
        <v/>
      </c>
      <c r="J97">
        <f>SUM(J88:J96)</f>
        <v/>
      </c>
      <c r="K97">
        <f>SUM(K88:K96)</f>
        <v/>
      </c>
      <c r="L97">
        <f>SUM(L88:L96)</f>
        <v/>
      </c>
      <c r="M97">
        <f>SUM(M88:M96)</f>
        <v/>
      </c>
      <c r="N97">
        <f>SUM(N88:N96)</f>
        <v/>
      </c>
      <c r="O97">
        <f>SUM(O88:O96)</f>
        <v/>
      </c>
      <c r="P97">
        <f>SUM(P88:P96)</f>
        <v/>
      </c>
      <c r="Q97">
        <f>SUM(Q88:Q96)</f>
        <v/>
      </c>
      <c r="R97">
        <f>SUM(R88:R96)</f>
        <v/>
      </c>
      <c r="S97">
        <f>SUM(S88:S96)</f>
        <v/>
      </c>
      <c r="T97">
        <f>SUM(T88:T96)</f>
        <v/>
      </c>
      <c r="U97">
        <f>SUM(U88:U96)</f>
        <v/>
      </c>
      <c r="V97">
        <f>SUM(V88:V96)</f>
        <v/>
      </c>
      <c r="W97">
        <f>SUM(W88:W96)</f>
        <v/>
      </c>
      <c r="X97">
        <f>SUM(X88:X96)</f>
        <v/>
      </c>
      <c r="Y97">
        <f>SUM(Y88:Y96)</f>
        <v/>
      </c>
      <c r="Z97">
        <f>SUM(Z88:Z96)</f>
        <v/>
      </c>
      <c r="AA97">
        <f>SUM(AA88:AA96)</f>
        <v/>
      </c>
      <c r="AB97">
        <f>SUM(AB88:AB96)</f>
        <v/>
      </c>
      <c r="AC97">
        <f>SUM(AC88:AC96)</f>
        <v/>
      </c>
      <c r="AD97">
        <f>SUM(AD88:AD96)</f>
        <v/>
      </c>
      <c r="AE97">
        <f>SUM(AE88:AE96)</f>
        <v/>
      </c>
      <c r="AF97">
        <f>SUM(AF88:AF96)</f>
        <v/>
      </c>
      <c r="AG97">
        <f>SUM(AG88:AG96)</f>
        <v/>
      </c>
      <c r="AH97">
        <f>SUM(AH88:AH96)</f>
        <v/>
      </c>
      <c r="AI97">
        <f>SUM(AI88:AI96)</f>
        <v/>
      </c>
      <c r="AJ97">
        <f>SUM(AJ88:AJ96)</f>
        <v/>
      </c>
      <c r="AK97">
        <f>SUM(AK88:AK96)</f>
        <v/>
      </c>
      <c r="AL97">
        <f>SUM(AL88:AL96)</f>
        <v/>
      </c>
      <c r="AM97">
        <f>SUM(AM88:AM96)</f>
        <v/>
      </c>
      <c r="AN97">
        <f>SUM(AN88:AN96)</f>
        <v/>
      </c>
      <c r="AO97">
        <f>SUM(AO88:AO96)</f>
        <v/>
      </c>
      <c r="AP97">
        <f>SUM(AP88:AP96)</f>
        <v/>
      </c>
      <c r="AQ97">
        <f>SUM(AQ88:AQ96)</f>
        <v/>
      </c>
      <c r="AR97">
        <f>SUM(AR88:AR96)</f>
        <v/>
      </c>
      <c r="AS97">
        <f>SUM(AS88:AS96)</f>
        <v/>
      </c>
      <c r="AT97">
        <f>SUM(AT88:AT96)</f>
        <v/>
      </c>
      <c r="AU97">
        <f>SUM(AU88:AU96)</f>
        <v/>
      </c>
      <c r="AV97">
        <f>SUM(AV88:AV96)</f>
        <v/>
      </c>
      <c r="AW97">
        <f>SUM(AW88:AW96)</f>
        <v/>
      </c>
      <c r="AX97">
        <f>SUM(AX88:AX96)</f>
        <v/>
      </c>
      <c r="AY97">
        <f>SUM(AY88:AY96)</f>
        <v/>
      </c>
      <c r="AZ97">
        <f>SUM(AZ88:AZ96)</f>
        <v/>
      </c>
      <c r="BA97">
        <f>SUM(BA88:BA96)</f>
        <v/>
      </c>
      <c r="BB97">
        <f>SUM(BB88:BB96)</f>
        <v/>
      </c>
      <c r="BC97">
        <f>SUM(BC88:BC96)</f>
        <v/>
      </c>
      <c r="BD97">
        <f>SUM(BD88:BD96)</f>
        <v/>
      </c>
      <c r="BE97">
        <f>SUM(BE88:BE96)</f>
        <v/>
      </c>
      <c r="BF97">
        <f>SUM(BF88:BF96)</f>
        <v/>
      </c>
      <c r="BG97">
        <f>SUM(BG88:BG96)</f>
        <v/>
      </c>
      <c r="BH97">
        <f>SUM(BH88:BH96)</f>
        <v/>
      </c>
      <c r="BI97">
        <f>SUM(BI88:BI96)</f>
        <v/>
      </c>
      <c r="BJ97">
        <f>SUM(BJ88:BJ96)</f>
        <v/>
      </c>
      <c r="BK97">
        <f>SUM(BK88:BK96)</f>
        <v/>
      </c>
      <c r="BL97">
        <f>SUM(BL88:BL96)</f>
        <v/>
      </c>
      <c r="BM97">
        <f>SUM(BM88:BM96)</f>
        <v/>
      </c>
      <c r="BN97">
        <f>SUM(BN88:BN96)</f>
        <v/>
      </c>
      <c r="BO97">
        <f>SUM(BO88:BO96)</f>
        <v/>
      </c>
      <c r="BP97">
        <f>SUM(BP88:BP96)</f>
        <v/>
      </c>
      <c r="BQ97">
        <f>SUM(BQ88:BQ96)</f>
        <v/>
      </c>
      <c r="BR97">
        <f>SUM(BR88:BR96)</f>
        <v/>
      </c>
      <c r="BS97">
        <f>SUM(BS88:BS96)</f>
        <v/>
      </c>
      <c r="BT97">
        <f>SUM(BT88:BT96)</f>
        <v/>
      </c>
      <c r="BU97">
        <f>SUM(BU88:BU96)</f>
        <v/>
      </c>
      <c r="BV97">
        <f>SUM(BV88:BV96)</f>
        <v/>
      </c>
      <c r="BW97">
        <f>SUM(BW88:BW96)</f>
        <v/>
      </c>
      <c r="BX97">
        <f>SUM(BX88:BX96)</f>
        <v/>
      </c>
      <c r="BY97">
        <f>SUM(BY88:BY96)</f>
        <v/>
      </c>
      <c r="BZ97">
        <f>SUM(BZ88:BZ96)</f>
        <v/>
      </c>
      <c r="CA97">
        <f>SUM(CA88:CA96)</f>
        <v/>
      </c>
      <c r="CB97">
        <f>SUM(CB88:CB96)</f>
        <v/>
      </c>
      <c r="CC97">
        <f>SUM(CC88:CC96)</f>
        <v/>
      </c>
      <c r="CD97">
        <f>SUM(CD88:CD96)</f>
        <v/>
      </c>
      <c r="CE97">
        <f>SUM(CE88:CE96)</f>
        <v/>
      </c>
      <c r="CF97">
        <f>SUM(CF88:CF96)</f>
        <v/>
      </c>
      <c r="CG97">
        <f>SUM(CG88:CG96)</f>
        <v/>
      </c>
      <c r="CH97">
        <f>SUM(CH88:CH96)</f>
        <v/>
      </c>
      <c r="CI97">
        <f>SUM(CI88:CI96)</f>
        <v/>
      </c>
      <c r="CJ97">
        <f>SUM(CJ88:CJ96)</f>
        <v/>
      </c>
      <c r="CK97">
        <f>SUM(CK88:CK96)</f>
        <v/>
      </c>
      <c r="CL97">
        <f>SUM(CL88:CL96)</f>
        <v/>
      </c>
      <c r="CM97">
        <f>SUM(CM88:CM96)</f>
        <v/>
      </c>
      <c r="CN97">
        <f>SUM(CN88:CN96)</f>
        <v/>
      </c>
      <c r="CO97">
        <f>SUM(CO88:CO96)</f>
        <v/>
      </c>
      <c r="CP97">
        <f>SUM(CP88:CP96)</f>
        <v/>
      </c>
      <c r="CQ97">
        <f>SUM(CQ88:CQ96)</f>
        <v/>
      </c>
      <c r="CR97">
        <f>SUM(CR88:CR96)</f>
        <v/>
      </c>
      <c r="CS97">
        <f>SUM(CS88:CS96)</f>
        <v/>
      </c>
      <c r="CT97">
        <f>SUM(CT88:CT96)</f>
        <v/>
      </c>
      <c r="CU97">
        <f>SUM(CU88:CU96)</f>
        <v/>
      </c>
      <c r="CV97">
        <f>SUM(CV88:CV96)</f>
        <v/>
      </c>
      <c r="CW97">
        <f>SUM(CW88:CW96)</f>
        <v/>
      </c>
      <c r="CX97">
        <f>SUM(CX88:CX96)</f>
        <v/>
      </c>
      <c r="CY97">
        <f>SUM(CY88:CY96)</f>
        <v/>
      </c>
      <c r="CZ97">
        <f>SUM(CZ88:CZ96)</f>
        <v/>
      </c>
      <c r="DA97">
        <f>SUM(DA88:DA96)</f>
        <v/>
      </c>
      <c r="DB97">
        <f>SUM(DB88:DB96)</f>
        <v/>
      </c>
      <c r="DC97">
        <f>SUM(DC88:DC96)</f>
        <v/>
      </c>
      <c r="DD97">
        <f>SUM(DD88:DD96)</f>
        <v/>
      </c>
      <c r="DE97">
        <f>SUM(DE88:DE96)</f>
        <v/>
      </c>
      <c r="DF97">
        <f>SUM(DF88:DF96)</f>
        <v/>
      </c>
      <c r="DG97">
        <f>SUM(DG88:DG96)</f>
        <v/>
      </c>
      <c r="DH97">
        <f>SUM(DH88:DH96)</f>
        <v/>
      </c>
      <c r="DI97">
        <f>SUM(DI88:DI96)</f>
        <v/>
      </c>
      <c r="DJ97">
        <f>SUM(DJ88:DJ96)</f>
        <v/>
      </c>
      <c r="DK97">
        <f>SUM(DK88:DK96)</f>
        <v/>
      </c>
      <c r="DL97">
        <f>SUM(DL88:DL96)</f>
        <v/>
      </c>
      <c r="DM97">
        <f>SUM(DM88:DM96)</f>
        <v/>
      </c>
      <c r="DN97">
        <f>SUM(DN88:DN96)</f>
        <v/>
      </c>
      <c r="DO97">
        <f>SUM(DO88:DO96)</f>
        <v/>
      </c>
      <c r="DP97">
        <f>SUM(DP88:DP96)</f>
        <v/>
      </c>
      <c r="DQ97">
        <f>SUM(DQ88:DQ96)</f>
        <v/>
      </c>
      <c r="DR97">
        <f>SUM(DR88:DR96)</f>
        <v/>
      </c>
      <c r="DS97">
        <f>SUM(DS88:DS96)</f>
        <v/>
      </c>
      <c r="DT97">
        <f>SUM(DT88:DT96)</f>
        <v/>
      </c>
      <c r="DU97">
        <f>SUM(DU88:DU96)</f>
        <v/>
      </c>
      <c r="DV97">
        <f>SUM(DV88:DV96)</f>
        <v/>
      </c>
      <c r="DW97">
        <f>SUM(DW88:DW96)</f>
        <v/>
      </c>
      <c r="DX97">
        <f>SUM(DX88:DX96)</f>
        <v/>
      </c>
      <c r="DY97">
        <f>SUM(DY88:DY96)</f>
        <v/>
      </c>
      <c r="DZ97">
        <f>SUM(DZ88:DZ96)</f>
        <v/>
      </c>
      <c r="EA97">
        <f>SUM(EA88:EA96)</f>
        <v/>
      </c>
      <c r="EB97">
        <f>SUM(EB88:EB96)</f>
        <v/>
      </c>
      <c r="EC97">
        <f>SUM(EC88:EC96)</f>
        <v/>
      </c>
      <c r="ED97">
        <f>SUM(ED88:ED96)</f>
        <v/>
      </c>
      <c r="EE97">
        <f>SUM(EE88:EE96)</f>
        <v/>
      </c>
      <c r="EF97">
        <f>SUM(EF88:EF96)</f>
        <v/>
      </c>
      <c r="EG97">
        <f>SUM(EG88:EG96)</f>
        <v/>
      </c>
      <c r="EH97">
        <f>SUM(EH88:EH96)</f>
        <v/>
      </c>
      <c r="EI97">
        <f>SUM(EI88:EI96)</f>
        <v/>
      </c>
      <c r="EJ97">
        <f>SUM(EJ88:EJ96)</f>
        <v/>
      </c>
      <c r="EK97">
        <f>SUM(EK88:EK96)</f>
        <v/>
      </c>
      <c r="EL97">
        <f>SUM(EL88:EL96)</f>
        <v/>
      </c>
      <c r="EM97">
        <f>SUM(EM88:EM96)</f>
        <v/>
      </c>
      <c r="EN97">
        <f>SUM(EN88:EN96)</f>
        <v/>
      </c>
      <c r="EO97">
        <f>SUM(EO88:EO96)</f>
        <v/>
      </c>
      <c r="EP97">
        <f>SUM(EP88:EP96)</f>
        <v/>
      </c>
      <c r="EQ97">
        <f>SUM(EQ88:EQ96)</f>
        <v/>
      </c>
      <c r="ER97">
        <f>SUM(ER88:ER96)</f>
        <v/>
      </c>
      <c r="ES97">
        <f>SUM(ES88:ES96)</f>
        <v/>
      </c>
      <c r="ET97">
        <f>SUM(ET88:ET96)</f>
        <v/>
      </c>
      <c r="EU97">
        <f>SUM(EU88:EU96)</f>
        <v/>
      </c>
      <c r="EV97">
        <f>SUM(EV88:EV96)</f>
        <v/>
      </c>
      <c r="EW97">
        <f>SUM(EW88:EW96)</f>
        <v/>
      </c>
      <c r="EX97">
        <f>SUM(EX88:EX96)</f>
        <v/>
      </c>
      <c r="EY97">
        <f>SUM(EY88:EY96)</f>
        <v/>
      </c>
      <c r="EZ97">
        <f>SUM(EZ88:EZ96)</f>
        <v/>
      </c>
      <c r="FA97">
        <f>SUM(FA88:FA96)</f>
        <v/>
      </c>
      <c r="FB97">
        <f>SUM(FB88:FB96)</f>
        <v/>
      </c>
      <c r="FC97">
        <f>SUM(FC88:FC96)</f>
        <v/>
      </c>
      <c r="FD97">
        <f>SUM(FD88:FD96)</f>
        <v/>
      </c>
      <c r="FE97">
        <f>SUM(FE88:FE96)</f>
        <v/>
      </c>
      <c r="FF97">
        <f>SUM(FF88:FF96)</f>
        <v/>
      </c>
      <c r="FG97">
        <f>SUM(FG88:FG96)</f>
        <v/>
      </c>
      <c r="FH97">
        <f>SUM(FH88:FH96)</f>
        <v/>
      </c>
      <c r="FI97">
        <f>SUM(FI88:FI96)</f>
        <v/>
      </c>
      <c r="FJ97">
        <f>SUM(FJ88:FJ96)</f>
        <v/>
      </c>
      <c r="FK97">
        <f>SUM(FK88:FK96)</f>
        <v/>
      </c>
      <c r="FL97">
        <f>SUM(FL88:FL96)</f>
        <v/>
      </c>
      <c r="FM97">
        <f>SUM(FM88:FM96)</f>
        <v/>
      </c>
      <c r="FN97">
        <f>SUM(FN88:FN96)</f>
        <v/>
      </c>
      <c r="FO97">
        <f>SUM(FO88:FO96)</f>
        <v/>
      </c>
      <c r="FP97">
        <f>SUM(FP88:FP96)</f>
        <v/>
      </c>
      <c r="FQ97">
        <f>SUM(FQ88:FQ96)</f>
        <v/>
      </c>
      <c r="FR97">
        <f>SUM(FR88:FR96)</f>
        <v/>
      </c>
      <c r="FS97">
        <f>SUM(FS88:FS96)</f>
        <v/>
      </c>
      <c r="FT97">
        <f>SUM(FT88:FT96)</f>
        <v/>
      </c>
      <c r="FU97">
        <f>SUM(FU88:FU96)</f>
        <v/>
      </c>
      <c r="FV97">
        <f>SUM(FV88:FV96)</f>
        <v/>
      </c>
      <c r="FW97">
        <f>SUM(FW88:FW96)</f>
        <v/>
      </c>
      <c r="FX97">
        <f>SUM(FX88:FX96)</f>
        <v/>
      </c>
      <c r="FY97">
        <f>SUM(FY88:FY96)</f>
        <v/>
      </c>
      <c r="FZ97">
        <f>SUM(FZ88:FZ96)</f>
        <v/>
      </c>
      <c r="GA97">
        <f>SUM(GA88:GA96)</f>
        <v/>
      </c>
      <c r="GB97">
        <f>SUM(GB88:GB96)</f>
        <v/>
      </c>
      <c r="GC97">
        <f>SUM(GC88:GC96)</f>
        <v/>
      </c>
      <c r="GD97">
        <f>SUM(GD88:GD96)</f>
        <v/>
      </c>
      <c r="GE97">
        <f>SUM(GE88:GE96)</f>
        <v/>
      </c>
      <c r="GF97">
        <f>SUM(GF88:GF96)</f>
        <v/>
      </c>
      <c r="GG97">
        <f>SUM(GG88:GG96)</f>
        <v/>
      </c>
      <c r="GH97">
        <f>SUM(GH88:GH96)</f>
        <v/>
      </c>
      <c r="GI97">
        <f>SUM(GI88:GI96)</f>
        <v/>
      </c>
      <c r="GJ97">
        <f>SUM(GJ88:GJ96)</f>
        <v/>
      </c>
      <c r="GK97">
        <f>SUM(GK88:GK96)</f>
        <v/>
      </c>
      <c r="GL97">
        <f>SUM(GL88:GL96)</f>
        <v/>
      </c>
      <c r="GM97">
        <f>SUM(GM88:GM96)</f>
        <v/>
      </c>
      <c r="GN97">
        <f>SUM(GN88:GN96)</f>
        <v/>
      </c>
      <c r="GO97">
        <f>SUM(GO88:GO96)</f>
        <v/>
      </c>
      <c r="GP97">
        <f>SUM(GP88:GP96)</f>
        <v/>
      </c>
      <c r="GQ97">
        <f>SUM(GQ88:GQ96)</f>
        <v/>
      </c>
      <c r="GR97">
        <f>SUM(GR88:GR96)</f>
        <v/>
      </c>
      <c r="GS97">
        <f>SUM(GS88:GS96)</f>
        <v/>
      </c>
      <c r="GT97">
        <f>SUM(GT88:GT96)</f>
        <v/>
      </c>
      <c r="GU97">
        <f>SUM(GU88:GU96)</f>
        <v/>
      </c>
      <c r="GV97">
        <f>SUM(GV88:GV96)</f>
        <v/>
      </c>
      <c r="GW97">
        <f>SUM(GW88:GW96)</f>
        <v/>
      </c>
      <c r="GX97">
        <f>SUM(GX88:GX96)</f>
        <v/>
      </c>
      <c r="GY97">
        <f>SUM(GY88:GY96)</f>
        <v/>
      </c>
      <c r="GZ97">
        <f>SUM(GZ88:GZ96)</f>
        <v/>
      </c>
      <c r="HA97">
        <f>SUM(HA88:HA96)</f>
        <v/>
      </c>
      <c r="HB97">
        <f>SUM(HB88:HB96)</f>
        <v/>
      </c>
      <c r="HC97">
        <f>SUM(HC88:HC96)</f>
        <v/>
      </c>
      <c r="HD97">
        <f>SUM(HD88:HD96)</f>
        <v/>
      </c>
      <c r="HE97">
        <f>SUM(HE88:HE96)</f>
        <v/>
      </c>
      <c r="HF97">
        <f>SUM(HF88:HF96)</f>
        <v/>
      </c>
      <c r="HG97">
        <f>SUM(HG88:HG96)</f>
        <v/>
      </c>
      <c r="HH97">
        <f>SUM(HH88:HH96)</f>
        <v/>
      </c>
      <c r="HI97">
        <f>SUM(HI88:HI96)</f>
        <v/>
      </c>
      <c r="HJ97">
        <f>SUM(HJ88:HJ96)</f>
        <v/>
      </c>
      <c r="HK97">
        <f>SUM(HK88:HK96)</f>
        <v/>
      </c>
      <c r="HL97">
        <f>SUM(HL88:HL96)</f>
        <v/>
      </c>
      <c r="HM97">
        <f>SUM(HM88:HM96)</f>
        <v/>
      </c>
      <c r="HN97">
        <f>SUM(HN88:HN96)</f>
        <v/>
      </c>
      <c r="HO97">
        <f>SUM(HO88:HO96)</f>
        <v/>
      </c>
      <c r="HP97">
        <f>SUM(HP88:HP96)</f>
        <v/>
      </c>
      <c r="HQ97">
        <f>SUM(HQ88:HQ96)</f>
        <v/>
      </c>
      <c r="HR97">
        <f>SUM(HR88:HR96)</f>
        <v/>
      </c>
      <c r="HS97">
        <f>SUM(HS88:HS96)</f>
        <v/>
      </c>
      <c r="HT97">
        <f>SUM(HT88:HT96)</f>
        <v/>
      </c>
      <c r="HU97">
        <f>SUM(HU88:HU96)</f>
        <v/>
      </c>
      <c r="HV97">
        <f>SUM(HV88:HV96)</f>
        <v/>
      </c>
      <c r="HW97">
        <f>SUM(HW88:HW96)</f>
        <v/>
      </c>
      <c r="HX97">
        <f>SUM(HX88:HX96)</f>
        <v/>
      </c>
      <c r="HY97">
        <f>SUM(HY88:HY96)</f>
        <v/>
      </c>
      <c r="HZ97">
        <f>SUM(HZ88:HZ96)</f>
        <v/>
      </c>
      <c r="IA97">
        <f>SUM(IA88:IA96)</f>
        <v/>
      </c>
      <c r="IB97">
        <f>SUM(IB88:IB96)</f>
        <v/>
      </c>
      <c r="IC97">
        <f>SUM(IC88:IC96)</f>
        <v/>
      </c>
      <c r="ID97">
        <f>SUM(ID88:ID96)</f>
        <v/>
      </c>
      <c r="IE97">
        <f>SUM(IE88:IE96)</f>
        <v/>
      </c>
      <c r="IF97">
        <f>SUM(IF88:IF96)</f>
        <v/>
      </c>
      <c r="IG97">
        <f>SUM(IG88:IG96)</f>
        <v/>
      </c>
      <c r="IH97">
        <f>SUM(IH88:IH96)</f>
        <v/>
      </c>
      <c r="II97">
        <f>SUM(II88:II96)</f>
        <v/>
      </c>
      <c r="IJ97">
        <f>SUM(IJ88:IJ96)</f>
        <v/>
      </c>
      <c r="IK97">
        <f>SUM(IK88:IK96)</f>
        <v/>
      </c>
      <c r="IL97">
        <f>SUM(IL88:IL96)</f>
        <v/>
      </c>
      <c r="IM97">
        <f>SUM(IM88:IM96)</f>
        <v/>
      </c>
      <c r="IN97">
        <f>SUM(IN88:IN96)</f>
        <v/>
      </c>
      <c r="IO97">
        <f>SUM(IO88:IO96)</f>
        <v/>
      </c>
      <c r="IP97">
        <f>SUM(IP88:IP96)</f>
        <v/>
      </c>
      <c r="IQ97">
        <f>SUM(IQ88:IQ96)</f>
        <v/>
      </c>
      <c r="IR97">
        <f>SUM(IR88:IR96)</f>
        <v/>
      </c>
      <c r="IS97">
        <f>SUM(IS88:IS96)</f>
        <v/>
      </c>
      <c r="IT97">
        <f>SUM(IT88:IT96)</f>
        <v/>
      </c>
      <c r="IU97">
        <f>SUM(IU88:IU96)</f>
        <v/>
      </c>
      <c r="IV97">
        <f>SUM(IV88:IV96)</f>
        <v/>
      </c>
      <c r="IW97">
        <f>SUM(IW88:IW96)</f>
        <v/>
      </c>
      <c r="IX97">
        <f>SUM(IX88:IX96)</f>
        <v/>
      </c>
      <c r="IY97">
        <f>SUM(IY88:IY96)</f>
        <v/>
      </c>
      <c r="IZ97">
        <f>SUM(IZ88:IZ96)</f>
        <v/>
      </c>
      <c r="JA97">
        <f>SUM(JA88:JA96)</f>
        <v/>
      </c>
      <c r="JB97">
        <f>SUM(JB88:JB96)</f>
        <v/>
      </c>
      <c r="JC97">
        <f>SUM(JC88:JC96)</f>
        <v/>
      </c>
      <c r="JD97">
        <f>SUM(JD88:JD96)</f>
        <v/>
      </c>
      <c r="JE97">
        <f>SUM(JE88:JE96)</f>
        <v/>
      </c>
      <c r="JF97">
        <f>SUM(JF88:JF96)</f>
        <v/>
      </c>
      <c r="JG97">
        <f>SUM(JG88:JG96)</f>
        <v/>
      </c>
      <c r="JH97">
        <f>SUM(JH88:JH96)</f>
        <v/>
      </c>
      <c r="JI97">
        <f>SUM(JI88:JI96)</f>
        <v/>
      </c>
      <c r="JJ97">
        <f>SUM(JJ88:JJ96)</f>
        <v/>
      </c>
      <c r="JK97">
        <f>SUM(JK88:JK96)</f>
        <v/>
      </c>
      <c r="JL97">
        <f>SUM(JL88:JL96)</f>
        <v/>
      </c>
      <c r="JM97">
        <f>SUM(JM88:JM96)</f>
        <v/>
      </c>
      <c r="JN97">
        <f>SUM(JN88:JN96)</f>
        <v/>
      </c>
      <c r="JO97">
        <f>SUM(JO88:JO96)</f>
        <v/>
      </c>
      <c r="JP97">
        <f>SUM(JP88:JP96)</f>
        <v/>
      </c>
      <c r="JQ97">
        <f>SUM(JQ88:JQ96)</f>
        <v/>
      </c>
      <c r="JR97">
        <f>SUM(JR88:JR96)</f>
        <v/>
      </c>
      <c r="JS97">
        <f>SUM(JS88:JS96)</f>
        <v/>
      </c>
      <c r="JT97">
        <f>SUM(JT88:JT96)</f>
        <v/>
      </c>
      <c r="JU97">
        <f>SUM(JU88:JU96)</f>
        <v/>
      </c>
      <c r="JV97">
        <f>SUM(JV88:JV96)</f>
        <v/>
      </c>
      <c r="JW97">
        <f>SUM(JW88:JW96)</f>
        <v/>
      </c>
      <c r="JX97">
        <f>SUM(JX88:JX96)</f>
        <v/>
      </c>
      <c r="JY97">
        <f>SUM(JY88:JY96)</f>
        <v/>
      </c>
      <c r="JZ97">
        <f>SUM(JZ88:JZ96)</f>
        <v/>
      </c>
      <c r="KA97">
        <f>SUM(KA88:KA96)</f>
        <v/>
      </c>
      <c r="KB97">
        <f>SUM(KB88:KB96)</f>
        <v/>
      </c>
      <c r="KC97">
        <f>SUM(KC88:KC96)</f>
        <v/>
      </c>
      <c r="KD97">
        <f>SUM(KD88:KD96)</f>
        <v/>
      </c>
      <c r="KE97">
        <f>SUM(KE88:KE96)</f>
        <v/>
      </c>
      <c r="KF97">
        <f>SUM(KF88:KF96)</f>
        <v/>
      </c>
      <c r="KG97">
        <f>SUM(KG88:KG96)</f>
        <v/>
      </c>
      <c r="KH97">
        <f>SUM(KH88:KH96)</f>
        <v/>
      </c>
      <c r="KI97">
        <f>SUM(KI88:KI96)</f>
        <v/>
      </c>
      <c r="KJ97">
        <f>SUM(KJ88:KJ96)</f>
        <v/>
      </c>
      <c r="KK97">
        <f>SUM(KK88:KK96)</f>
        <v/>
      </c>
      <c r="KL97">
        <f>SUM(KL88:KL96)</f>
        <v/>
      </c>
      <c r="KM97">
        <f>SUM(KM88:KM96)</f>
        <v/>
      </c>
      <c r="KN97">
        <f>SUM(KN88:KN96)</f>
        <v/>
      </c>
      <c r="KO97">
        <f>SUM(KO88:KO96)</f>
        <v/>
      </c>
      <c r="KP97">
        <f>SUM(KP88:KP96)</f>
        <v/>
      </c>
      <c r="KQ97">
        <f>SUM(KQ88:KQ96)</f>
        <v/>
      </c>
      <c r="KR97">
        <f>SUM(KR88:KR96)</f>
        <v/>
      </c>
      <c r="KS97">
        <f>SUM(KS88:KS96)</f>
        <v/>
      </c>
      <c r="KT97">
        <f>SUM(KT88:KT96)</f>
        <v/>
      </c>
      <c r="KU97">
        <f>SUM(KU88:KU96)</f>
        <v/>
      </c>
    </row>
    <row r="98" spans="1:307">
      <c r="A98" t="s">
        <v>100</v>
      </c>
    </row>
    <row r="99" spans="1:307">
      <c r="A99" t="s">
        <v>101</v>
      </c>
      <c r="H99" t="s">
        <v>102</v>
      </c>
    </row>
    <row r="100" spans="1:307">
      <c r="B100" t="s">
        <v>9</v>
      </c>
      <c r="D100" t="s">
        <v>103</v>
      </c>
      <c r="E100" t="s">
        <v>104</v>
      </c>
      <c r="H100">
        <f>'Input DBEDT Monthly Energy'!C82/100</f>
        <v/>
      </c>
      <c r="I100">
        <f>'Input DBEDT Monthly Energy'!D82/100</f>
        <v/>
      </c>
      <c r="J100">
        <f>'Input DBEDT Monthly Energy'!E82/100</f>
        <v/>
      </c>
      <c r="K100">
        <f>'Input DBEDT Monthly Energy'!F82/100</f>
        <v/>
      </c>
      <c r="L100">
        <f>'Input DBEDT Monthly Energy'!G82/100</f>
        <v/>
      </c>
      <c r="M100">
        <f>'Input DBEDT Monthly Energy'!H82/100</f>
        <v/>
      </c>
      <c r="N100">
        <f>'Input DBEDT Monthly Energy'!I82/100</f>
        <v/>
      </c>
      <c r="O100">
        <f>'Input DBEDT Monthly Energy'!J82/100</f>
        <v/>
      </c>
      <c r="P100">
        <f>'Input DBEDT Monthly Energy'!K82/100</f>
        <v/>
      </c>
      <c r="Q100">
        <f>'Input DBEDT Monthly Energy'!L82/100</f>
        <v/>
      </c>
      <c r="R100">
        <f>'Input DBEDT Monthly Energy'!M82/100</f>
        <v/>
      </c>
      <c r="S100">
        <f>'Input DBEDT Monthly Energy'!N82/100</f>
        <v/>
      </c>
      <c r="T100">
        <f>'Input DBEDT Monthly Energy'!O82/100</f>
        <v/>
      </c>
      <c r="U100">
        <f>'Input DBEDT Monthly Energy'!P82/100</f>
        <v/>
      </c>
      <c r="V100">
        <f>'Input DBEDT Monthly Energy'!Q82/100</f>
        <v/>
      </c>
      <c r="W100">
        <f>'Input DBEDT Monthly Energy'!R82/100</f>
        <v/>
      </c>
      <c r="X100">
        <f>'Input DBEDT Monthly Energy'!S82/100</f>
        <v/>
      </c>
      <c r="Y100">
        <f>'Input DBEDT Monthly Energy'!T82/100</f>
        <v/>
      </c>
      <c r="Z100">
        <f>'Input DBEDT Monthly Energy'!U82/100</f>
        <v/>
      </c>
      <c r="AA100">
        <f>'Input DBEDT Monthly Energy'!V82/100</f>
        <v/>
      </c>
      <c r="AB100">
        <f>'Input DBEDT Monthly Energy'!W82/100</f>
        <v/>
      </c>
      <c r="AC100">
        <f>'Input DBEDT Monthly Energy'!X82/100</f>
        <v/>
      </c>
      <c r="AD100">
        <f>'Input DBEDT Monthly Energy'!Y82/100</f>
        <v/>
      </c>
      <c r="AE100">
        <f>'Input DBEDT Monthly Energy'!Z82/100</f>
        <v/>
      </c>
      <c r="AF100">
        <f>'Input DBEDT Monthly Energy'!AA82/100</f>
        <v/>
      </c>
      <c r="AG100">
        <f>'Input DBEDT Monthly Energy'!AB82/100</f>
        <v/>
      </c>
      <c r="AH100">
        <f>'Input DBEDT Monthly Energy'!AC82/100</f>
        <v/>
      </c>
      <c r="AI100">
        <f>'Input DBEDT Monthly Energy'!AD82/100</f>
        <v/>
      </c>
      <c r="AJ100">
        <f>'Input DBEDT Monthly Energy'!AE82/100</f>
        <v/>
      </c>
      <c r="AK100">
        <f>'Input DBEDT Monthly Energy'!AF82/100</f>
        <v/>
      </c>
      <c r="AL100">
        <f>'Input DBEDT Monthly Energy'!AG82/100</f>
        <v/>
      </c>
      <c r="AM100">
        <f>'Input DBEDT Monthly Energy'!AH82/100</f>
        <v/>
      </c>
      <c r="AN100">
        <f>'Input DBEDT Monthly Energy'!AI82/100</f>
        <v/>
      </c>
      <c r="AO100">
        <f>'Input DBEDT Monthly Energy'!AJ82/100</f>
        <v/>
      </c>
      <c r="AP100">
        <f>'Input DBEDT Monthly Energy'!AK82/100</f>
        <v/>
      </c>
      <c r="AQ100">
        <f>'Input DBEDT Monthly Energy'!AL82/100</f>
        <v/>
      </c>
      <c r="AR100">
        <f>'Input DBEDT Monthly Energy'!AM82/100</f>
        <v/>
      </c>
      <c r="AS100">
        <f>'Input DBEDT Monthly Energy'!AN82/100</f>
        <v/>
      </c>
      <c r="AT100">
        <f>'Input DBEDT Monthly Energy'!AO82/100</f>
        <v/>
      </c>
      <c r="AU100">
        <f>'Input DBEDT Monthly Energy'!AP82/100</f>
        <v/>
      </c>
      <c r="AV100">
        <f>'Input DBEDT Monthly Energy'!AQ82/100</f>
        <v/>
      </c>
      <c r="AW100">
        <f>'Input DBEDT Monthly Energy'!AR82/100</f>
        <v/>
      </c>
      <c r="AX100">
        <f>'Input DBEDT Monthly Energy'!AS82/100</f>
        <v/>
      </c>
      <c r="AY100">
        <f>'Input DBEDT Monthly Energy'!AT82/100</f>
        <v/>
      </c>
      <c r="AZ100">
        <f>'Input DBEDT Monthly Energy'!AU82/100</f>
        <v/>
      </c>
      <c r="BA100">
        <f>'Input DBEDT Monthly Energy'!AV82/100</f>
        <v/>
      </c>
      <c r="BB100">
        <f>'Input DBEDT Monthly Energy'!AW82/100</f>
        <v/>
      </c>
      <c r="BC100">
        <f>'Input DBEDT Monthly Energy'!AX82/100</f>
        <v/>
      </c>
      <c r="BD100">
        <f>'Input DBEDT Monthly Energy'!AY82/100</f>
        <v/>
      </c>
      <c r="BE100">
        <f>'Input DBEDT Monthly Energy'!AZ82/100</f>
        <v/>
      </c>
      <c r="BF100">
        <f>'Input DBEDT Monthly Energy'!BA82/100</f>
        <v/>
      </c>
      <c r="BG100">
        <f>'Input DBEDT Monthly Energy'!BB82/100</f>
        <v/>
      </c>
      <c r="BH100">
        <f>'Input DBEDT Monthly Energy'!BC82/100</f>
        <v/>
      </c>
      <c r="BI100">
        <f>'Input DBEDT Monthly Energy'!BD82/100</f>
        <v/>
      </c>
      <c r="BJ100">
        <f>'Input DBEDT Monthly Energy'!BE82/100</f>
        <v/>
      </c>
      <c r="BK100">
        <f>'Input DBEDT Monthly Energy'!BF82/100</f>
        <v/>
      </c>
      <c r="BL100">
        <f>'Input DBEDT Monthly Energy'!BG82/100</f>
        <v/>
      </c>
      <c r="BM100">
        <f>'Input DBEDT Monthly Energy'!BH82/100</f>
        <v/>
      </c>
      <c r="BN100">
        <f>'Input DBEDT Monthly Energy'!BI82/100</f>
        <v/>
      </c>
      <c r="BO100">
        <f>'Input DBEDT Monthly Energy'!BJ82/100</f>
        <v/>
      </c>
      <c r="BP100">
        <f>'Input DBEDT Monthly Energy'!BK82/100</f>
        <v/>
      </c>
      <c r="BQ100">
        <f>'Input DBEDT Monthly Energy'!BL82/100</f>
        <v/>
      </c>
      <c r="BR100">
        <f>'Input DBEDT Monthly Energy'!BM82/100</f>
        <v/>
      </c>
      <c r="BS100">
        <f>'Input DBEDT Monthly Energy'!BN82/100</f>
        <v/>
      </c>
      <c r="BT100">
        <f>'Input DBEDT Monthly Energy'!BO82/100</f>
        <v/>
      </c>
      <c r="BU100">
        <f>'Input DBEDT Monthly Energy'!BP82/100</f>
        <v/>
      </c>
      <c r="BV100">
        <f>'Input DBEDT Monthly Energy'!BQ82/100</f>
        <v/>
      </c>
      <c r="BW100">
        <f>'Input DBEDT Monthly Energy'!BR82/100</f>
        <v/>
      </c>
      <c r="BX100">
        <f>'Input DBEDT Monthly Energy'!BS82/100</f>
        <v/>
      </c>
      <c r="BY100">
        <f>'Input DBEDT Monthly Energy'!BT82/100</f>
        <v/>
      </c>
      <c r="BZ100">
        <f>'Input DBEDT Monthly Energy'!BU82/100</f>
        <v/>
      </c>
      <c r="CA100">
        <f>'Input DBEDT Monthly Energy'!BV82/100</f>
        <v/>
      </c>
      <c r="CB100">
        <f>'Input DBEDT Monthly Energy'!BW82/100</f>
        <v/>
      </c>
      <c r="CC100">
        <f>'Input DBEDT Monthly Energy'!BX82/100</f>
        <v/>
      </c>
      <c r="CD100">
        <f>'Input DBEDT Monthly Energy'!BY82/100</f>
        <v/>
      </c>
      <c r="CE100">
        <f>'Input DBEDT Monthly Energy'!BZ82/100</f>
        <v/>
      </c>
      <c r="CF100">
        <f>'Input DBEDT Monthly Energy'!CA82/100</f>
        <v/>
      </c>
      <c r="CG100">
        <f>'Input DBEDT Monthly Energy'!CB82/100</f>
        <v/>
      </c>
      <c r="CH100">
        <f>'Input DBEDT Monthly Energy'!CC82/100</f>
        <v/>
      </c>
      <c r="CI100">
        <f>'Input DBEDT Monthly Energy'!CD82/100</f>
        <v/>
      </c>
      <c r="CJ100">
        <f>'Input DBEDT Monthly Energy'!CE82/100</f>
        <v/>
      </c>
      <c r="CK100">
        <f>'Input DBEDT Monthly Energy'!CF82/100</f>
        <v/>
      </c>
      <c r="CL100">
        <f>'Input DBEDT Monthly Energy'!CG82/100</f>
        <v/>
      </c>
      <c r="CM100">
        <f>'Input DBEDT Monthly Energy'!CH82/100</f>
        <v/>
      </c>
      <c r="CN100">
        <f>'Input DBEDT Monthly Energy'!CI82/100</f>
        <v/>
      </c>
      <c r="CO100">
        <f>'Input DBEDT Monthly Energy'!CJ82/100</f>
        <v/>
      </c>
      <c r="CP100">
        <f>'Input DBEDT Monthly Energy'!CK82/100</f>
        <v/>
      </c>
      <c r="CQ100">
        <f>'Input DBEDT Monthly Energy'!CL82/100</f>
        <v/>
      </c>
      <c r="CR100">
        <f>'Input DBEDT Monthly Energy'!CM82/100</f>
        <v/>
      </c>
      <c r="CS100">
        <f>'Input DBEDT Monthly Energy'!CN82/100</f>
        <v/>
      </c>
      <c r="CT100">
        <f>'Input DBEDT Monthly Energy'!CO82/100</f>
        <v/>
      </c>
      <c r="CU100">
        <f>'Input DBEDT Monthly Energy'!CP82/100</f>
        <v/>
      </c>
      <c r="CV100">
        <f>'Input DBEDT Monthly Energy'!CQ82/100</f>
        <v/>
      </c>
      <c r="CW100">
        <f>'Input DBEDT Monthly Energy'!CR82/100</f>
        <v/>
      </c>
      <c r="CX100">
        <f>'Input DBEDT Monthly Energy'!CS82/100</f>
        <v/>
      </c>
      <c r="CY100">
        <f>'Input DBEDT Monthly Energy'!CT82/100</f>
        <v/>
      </c>
      <c r="CZ100">
        <f>'Input DBEDT Monthly Energy'!CU82/100</f>
        <v/>
      </c>
      <c r="DA100">
        <f>'Input DBEDT Monthly Energy'!CV82/100</f>
        <v/>
      </c>
      <c r="DB100">
        <f>'Input DBEDT Monthly Energy'!CW82/100</f>
        <v/>
      </c>
      <c r="DC100">
        <f>'Input DBEDT Monthly Energy'!CX82/100</f>
        <v/>
      </c>
      <c r="DD100">
        <f>'Input DBEDT Monthly Energy'!CY82/100</f>
        <v/>
      </c>
      <c r="DE100">
        <f>'Input DBEDT Monthly Energy'!CZ82/100</f>
        <v/>
      </c>
      <c r="DF100">
        <f>'Input DBEDT Monthly Energy'!DA82/100</f>
        <v/>
      </c>
      <c r="DG100">
        <f>'Input DBEDT Monthly Energy'!DB82/100</f>
        <v/>
      </c>
      <c r="DH100">
        <f>'Input DBEDT Monthly Energy'!DC82/100</f>
        <v/>
      </c>
      <c r="DI100">
        <f>'Input DBEDT Monthly Energy'!DD82/100</f>
        <v/>
      </c>
      <c r="DJ100">
        <f>'Input DBEDT Monthly Energy'!DE82/100</f>
        <v/>
      </c>
      <c r="DK100">
        <f>'Input DBEDT Monthly Energy'!DF82/100</f>
        <v/>
      </c>
      <c r="DL100">
        <f>'Input DBEDT Monthly Energy'!DG82/100</f>
        <v/>
      </c>
      <c r="DM100">
        <f>'Input DBEDT Monthly Energy'!DH82/100</f>
        <v/>
      </c>
      <c r="DN100">
        <f>'Input DBEDT Monthly Energy'!DI82/100</f>
        <v/>
      </c>
      <c r="DO100">
        <f>'Input DBEDT Monthly Energy'!DJ82/100</f>
        <v/>
      </c>
      <c r="DP100">
        <f>'Input DBEDT Monthly Energy'!DK82/100</f>
        <v/>
      </c>
      <c r="DQ100">
        <f>'Input DBEDT Monthly Energy'!DL82/100</f>
        <v/>
      </c>
      <c r="DR100">
        <f>'Input DBEDT Monthly Energy'!DM82/100</f>
        <v/>
      </c>
      <c r="DS100">
        <f>'Input DBEDT Monthly Energy'!DN82/100</f>
        <v/>
      </c>
      <c r="DT100">
        <f>'Input DBEDT Monthly Energy'!DO82/100</f>
        <v/>
      </c>
      <c r="DU100">
        <f>'Input DBEDT Monthly Energy'!DP82/100</f>
        <v/>
      </c>
      <c r="DV100">
        <f>'Input DBEDT Monthly Energy'!DQ82/100</f>
        <v/>
      </c>
      <c r="DW100">
        <f>'Input DBEDT Monthly Energy'!DR82/100</f>
        <v/>
      </c>
      <c r="DX100">
        <f>'Input DBEDT Monthly Energy'!DS82/100</f>
        <v/>
      </c>
      <c r="DY100">
        <f>'Input DBEDT Monthly Energy'!DT82/100</f>
        <v/>
      </c>
      <c r="DZ100">
        <f>'Input DBEDT Monthly Energy'!DU82/100</f>
        <v/>
      </c>
      <c r="EA100">
        <f>'Input DBEDT Monthly Energy'!DV82/100</f>
        <v/>
      </c>
      <c r="EB100">
        <f>'Input DBEDT Monthly Energy'!DW82/100</f>
        <v/>
      </c>
      <c r="EC100">
        <f>'Input DBEDT Monthly Energy'!DX82/100</f>
        <v/>
      </c>
      <c r="ED100">
        <f>'Input DBEDT Monthly Energy'!DY82/100</f>
        <v/>
      </c>
      <c r="EE100">
        <f>'Input DBEDT Monthly Energy'!DZ82/100</f>
        <v/>
      </c>
      <c r="EF100">
        <f>'Input DBEDT Monthly Energy'!EA82/100</f>
        <v/>
      </c>
      <c r="EG100">
        <f>'Input DBEDT Monthly Energy'!EB82/100</f>
        <v/>
      </c>
      <c r="EH100">
        <f>'Input DBEDT Monthly Energy'!EC82/100</f>
        <v/>
      </c>
      <c r="EI100">
        <f>'Input DBEDT Monthly Energy'!ED82/100</f>
        <v/>
      </c>
      <c r="EJ100">
        <f>'Input DBEDT Monthly Energy'!EE82/100</f>
        <v/>
      </c>
      <c r="EK100">
        <f>'Input DBEDT Monthly Energy'!EF82/100</f>
        <v/>
      </c>
      <c r="EL100">
        <f>'Input DBEDT Monthly Energy'!EG82/100</f>
        <v/>
      </c>
      <c r="EM100">
        <f>'Input DBEDT Monthly Energy'!EH82/100</f>
        <v/>
      </c>
      <c r="EN100">
        <f>'Input DBEDT Monthly Energy'!EI82/100</f>
        <v/>
      </c>
      <c r="EO100">
        <f>'Input DBEDT Monthly Energy'!EJ82/100</f>
        <v/>
      </c>
      <c r="EP100">
        <f>'Input DBEDT Monthly Energy'!EK82/100</f>
        <v/>
      </c>
      <c r="EQ100">
        <f>'Input DBEDT Monthly Energy'!EL82/100</f>
        <v/>
      </c>
      <c r="ER100">
        <f>'Input DBEDT Monthly Energy'!EM82/100</f>
        <v/>
      </c>
      <c r="ES100">
        <f>'Input DBEDT Monthly Energy'!EN82/100</f>
        <v/>
      </c>
      <c r="ET100">
        <f>'Input DBEDT Monthly Energy'!EO82/100</f>
        <v/>
      </c>
      <c r="EU100">
        <f>'Input DBEDT Monthly Energy'!EP82/100</f>
        <v/>
      </c>
      <c r="EV100">
        <f>'Input DBEDT Monthly Energy'!EQ82/100</f>
        <v/>
      </c>
      <c r="EW100">
        <f>'Input DBEDT Monthly Energy'!ER82/100</f>
        <v/>
      </c>
      <c r="EX100">
        <f>'Input DBEDT Monthly Energy'!ES82/100</f>
        <v/>
      </c>
      <c r="EY100">
        <f>'Input DBEDT Monthly Energy'!ET82/100</f>
        <v/>
      </c>
      <c r="EZ100">
        <f>'Input DBEDT Monthly Energy'!EU82/100</f>
        <v/>
      </c>
      <c r="FA100">
        <f>'Input DBEDT Monthly Energy'!EV82/100</f>
        <v/>
      </c>
      <c r="FB100">
        <f>'Input DBEDT Monthly Energy'!EW82/100</f>
        <v/>
      </c>
      <c r="FC100">
        <f>'Input DBEDT Monthly Energy'!EX82/100</f>
        <v/>
      </c>
      <c r="FD100">
        <f>'Input DBEDT Monthly Energy'!EY82/100</f>
        <v/>
      </c>
      <c r="FE100">
        <f>'Input DBEDT Monthly Energy'!EZ82/100</f>
        <v/>
      </c>
      <c r="FF100">
        <f>'Input DBEDT Monthly Energy'!FA82/100</f>
        <v/>
      </c>
      <c r="FG100">
        <f>'Input DBEDT Monthly Energy'!FB82/100</f>
        <v/>
      </c>
      <c r="FH100">
        <f>'Input DBEDT Monthly Energy'!FC82/100</f>
        <v/>
      </c>
      <c r="FI100">
        <f>'Input DBEDT Monthly Energy'!FD82/100</f>
        <v/>
      </c>
      <c r="FJ100">
        <f>'Input DBEDT Monthly Energy'!FE82/100</f>
        <v/>
      </c>
      <c r="FK100">
        <f>'Input DBEDT Monthly Energy'!FF82/100</f>
        <v/>
      </c>
      <c r="FL100">
        <f>'Input DBEDT Monthly Energy'!FG82/100</f>
        <v/>
      </c>
      <c r="FM100">
        <f>'Input DBEDT Monthly Energy'!FH82/100</f>
        <v/>
      </c>
      <c r="FN100">
        <f>'Input DBEDT Monthly Energy'!FI82/100</f>
        <v/>
      </c>
      <c r="FO100">
        <f>'Input DBEDT Monthly Energy'!FJ82/100</f>
        <v/>
      </c>
      <c r="FP100">
        <f>'Input DBEDT Monthly Energy'!FK82/100</f>
        <v/>
      </c>
      <c r="FQ100">
        <f>'Input DBEDT Monthly Energy'!FL82/100</f>
        <v/>
      </c>
      <c r="FR100">
        <f>'Input DBEDT Monthly Energy'!FM82/100</f>
        <v/>
      </c>
      <c r="FS100">
        <f>'Input DBEDT Monthly Energy'!FN82/100</f>
        <v/>
      </c>
      <c r="FT100">
        <f>'Input DBEDT Monthly Energy'!FO82/100</f>
        <v/>
      </c>
      <c r="FU100">
        <f>'Input DBEDT Monthly Energy'!FP82/100</f>
        <v/>
      </c>
      <c r="FV100">
        <f>'Input DBEDT Monthly Energy'!FQ82/100</f>
        <v/>
      </c>
      <c r="FW100">
        <f>'Input DBEDT Monthly Energy'!FR82/100</f>
        <v/>
      </c>
      <c r="FX100">
        <f>'Input DBEDT Monthly Energy'!FS82/100</f>
        <v/>
      </c>
      <c r="FY100">
        <f>'Input DBEDT Monthly Energy'!FT82/100</f>
        <v/>
      </c>
      <c r="FZ100">
        <f>'Input DBEDT Monthly Energy'!FU82/100</f>
        <v/>
      </c>
      <c r="GA100">
        <f>'Input DBEDT Monthly Energy'!FV82/100</f>
        <v/>
      </c>
      <c r="GB100">
        <f>'Input DBEDT Monthly Energy'!FW82/100</f>
        <v/>
      </c>
      <c r="GC100">
        <f>'Input DBEDT Monthly Energy'!FX82/100</f>
        <v/>
      </c>
      <c r="GD100">
        <f>'Input DBEDT Monthly Energy'!FY82/100</f>
        <v/>
      </c>
      <c r="GE100">
        <f>'Input DBEDT Monthly Energy'!FZ82/100</f>
        <v/>
      </c>
      <c r="GF100">
        <f>'Input DBEDT Monthly Energy'!GA82/100</f>
        <v/>
      </c>
      <c r="GG100">
        <f>'Input DBEDT Monthly Energy'!GB82/100</f>
        <v/>
      </c>
      <c r="GH100">
        <f>'Input DBEDT Monthly Energy'!GC82/100</f>
        <v/>
      </c>
      <c r="GI100">
        <f>'Input DBEDT Monthly Energy'!GD82/100</f>
        <v/>
      </c>
      <c r="GJ100">
        <f>'Input DBEDT Monthly Energy'!GE82/100</f>
        <v/>
      </c>
      <c r="GK100">
        <f>'Input DBEDT Monthly Energy'!GF82/100</f>
        <v/>
      </c>
      <c r="GL100">
        <f>'Input DBEDT Monthly Energy'!GG82/100</f>
        <v/>
      </c>
      <c r="GM100">
        <f>'Input DBEDT Monthly Energy'!GH82/100</f>
        <v/>
      </c>
      <c r="GN100">
        <f>'Input DBEDT Monthly Energy'!GI82/100</f>
        <v/>
      </c>
      <c r="GO100">
        <f>'Input DBEDT Monthly Energy'!GJ82/100</f>
        <v/>
      </c>
      <c r="GP100">
        <f>'Input DBEDT Monthly Energy'!GK82/100</f>
        <v/>
      </c>
      <c r="GQ100">
        <f>'Input DBEDT Monthly Energy'!GL82/100</f>
        <v/>
      </c>
      <c r="GR100">
        <f>'Input DBEDT Monthly Energy'!GM82/100</f>
        <v/>
      </c>
      <c r="GS100">
        <f>'Input DBEDT Monthly Energy'!GN82/100</f>
        <v/>
      </c>
      <c r="GT100">
        <f>'Input DBEDT Monthly Energy'!GO82/100</f>
        <v/>
      </c>
      <c r="GU100">
        <f>'Input DBEDT Monthly Energy'!GP82/100</f>
        <v/>
      </c>
      <c r="GV100">
        <f>'Input DBEDT Monthly Energy'!GQ82/100</f>
        <v/>
      </c>
      <c r="GW100">
        <f>'Input DBEDT Monthly Energy'!GR82/100</f>
        <v/>
      </c>
      <c r="GX100">
        <f>'Input DBEDT Monthly Energy'!GS82/100</f>
        <v/>
      </c>
      <c r="GY100">
        <f>'Input DBEDT Monthly Energy'!GT82/100</f>
        <v/>
      </c>
      <c r="GZ100">
        <f>'Input DBEDT Monthly Energy'!GU82/100</f>
        <v/>
      </c>
      <c r="HA100">
        <f>'Input DBEDT Monthly Energy'!GV82/100</f>
        <v/>
      </c>
      <c r="HB100">
        <f>'Input DBEDT Monthly Energy'!GW82/100</f>
        <v/>
      </c>
      <c r="HC100">
        <f>'Input DBEDT Monthly Energy'!GX82/100</f>
        <v/>
      </c>
      <c r="HD100">
        <f>'Input DBEDT Monthly Energy'!GY82/100</f>
        <v/>
      </c>
      <c r="HE100">
        <f>'Input DBEDT Monthly Energy'!GZ82/100</f>
        <v/>
      </c>
      <c r="HF100">
        <f>'Input DBEDT Monthly Energy'!HA82/100</f>
        <v/>
      </c>
      <c r="HG100">
        <f>'Input DBEDT Monthly Energy'!HB82/100</f>
        <v/>
      </c>
      <c r="HH100">
        <f>'Input DBEDT Monthly Energy'!HC82/100</f>
        <v/>
      </c>
      <c r="HI100">
        <f>'Input DBEDT Monthly Energy'!HD82/100</f>
        <v/>
      </c>
      <c r="HJ100">
        <f>'Input DBEDT Monthly Energy'!HE82/100</f>
        <v/>
      </c>
      <c r="HK100">
        <f>'Input DBEDT Monthly Energy'!HF82/100</f>
        <v/>
      </c>
      <c r="HL100">
        <f>'Input DBEDT Monthly Energy'!HG82/100</f>
        <v/>
      </c>
      <c r="HM100">
        <f>'Input DBEDT Monthly Energy'!HH82/100</f>
        <v/>
      </c>
      <c r="HN100">
        <f>'Input DBEDT Monthly Energy'!HI82/100</f>
        <v/>
      </c>
      <c r="HO100">
        <f>'Input DBEDT Monthly Energy'!HJ82/100</f>
        <v/>
      </c>
      <c r="HP100">
        <f>'Input DBEDT Monthly Energy'!HK82/100</f>
        <v/>
      </c>
      <c r="HQ100">
        <f>'Input DBEDT Monthly Energy'!HL82/100</f>
        <v/>
      </c>
      <c r="HR100">
        <f>'Input DBEDT Monthly Energy'!HM82/100</f>
        <v/>
      </c>
      <c r="HS100">
        <f>'Input DBEDT Monthly Energy'!HN82/100</f>
        <v/>
      </c>
      <c r="HT100">
        <f>'Input DBEDT Monthly Energy'!HO82/100</f>
        <v/>
      </c>
      <c r="HU100">
        <f>'Input DBEDT Monthly Energy'!HP82/100</f>
        <v/>
      </c>
      <c r="HV100">
        <f>'Input DBEDT Monthly Energy'!HQ82/100</f>
        <v/>
      </c>
      <c r="HW100">
        <f>'Input DBEDT Monthly Energy'!HR82/100</f>
        <v/>
      </c>
      <c r="HX100">
        <f>'Input DBEDT Monthly Energy'!HS82/100</f>
        <v/>
      </c>
      <c r="HY100">
        <f>'Input DBEDT Monthly Energy'!HT82/100</f>
        <v/>
      </c>
      <c r="HZ100">
        <f>'Input DBEDT Monthly Energy'!HU82/100</f>
        <v/>
      </c>
      <c r="IA100">
        <f>'Input DBEDT Monthly Energy'!HV82/100</f>
        <v/>
      </c>
      <c r="IB100">
        <f>'Input DBEDT Monthly Energy'!HW82/100</f>
        <v/>
      </c>
      <c r="IC100">
        <f>'Input DBEDT Monthly Energy'!HX82/100</f>
        <v/>
      </c>
      <c r="ID100">
        <f>'Input DBEDT Monthly Energy'!HY82/100</f>
        <v/>
      </c>
      <c r="IE100">
        <f>'Input DBEDT Monthly Energy'!HZ82/100</f>
        <v/>
      </c>
      <c r="IF100">
        <f>'Input DBEDT Monthly Energy'!IA82/100</f>
        <v/>
      </c>
      <c r="IG100">
        <f>'Input DBEDT Monthly Energy'!IB82/100</f>
        <v/>
      </c>
      <c r="IH100">
        <f>'Input DBEDT Monthly Energy'!IC82/100</f>
        <v/>
      </c>
      <c r="II100">
        <f>'Input DBEDT Monthly Energy'!ID82/100</f>
        <v/>
      </c>
      <c r="IJ100">
        <f>'Input DBEDT Monthly Energy'!IE82/100</f>
        <v/>
      </c>
      <c r="IK100">
        <f>'Input DBEDT Monthly Energy'!IF82/100</f>
        <v/>
      </c>
      <c r="IL100">
        <f>'Input DBEDT Monthly Energy'!IG82/100</f>
        <v/>
      </c>
      <c r="IM100">
        <f>'Input DBEDT Monthly Energy'!IH82/100</f>
        <v/>
      </c>
      <c r="IN100">
        <f>'Input DBEDT Monthly Energy'!II82/100</f>
        <v/>
      </c>
      <c r="IO100">
        <f>'Input DBEDT Monthly Energy'!IJ82/100</f>
        <v/>
      </c>
      <c r="IP100">
        <f>'Input DBEDT Monthly Energy'!IK82/100</f>
        <v/>
      </c>
      <c r="IQ100">
        <f>'Input DBEDT Monthly Energy'!IL82/100</f>
        <v/>
      </c>
      <c r="IR100">
        <f>'Input DBEDT Monthly Energy'!IM82/100</f>
        <v/>
      </c>
      <c r="IS100">
        <f>'Input DBEDT Monthly Energy'!IN82/100</f>
        <v/>
      </c>
      <c r="IT100">
        <f>'Input DBEDT Monthly Energy'!IO82/100</f>
        <v/>
      </c>
      <c r="IU100">
        <f>'Input DBEDT Monthly Energy'!IP82/100</f>
        <v/>
      </c>
      <c r="IV100">
        <f>'Input DBEDT Monthly Energy'!IQ82/100</f>
        <v/>
      </c>
      <c r="IW100">
        <f>'Input DBEDT Monthly Energy'!IR82/100</f>
        <v/>
      </c>
      <c r="IX100">
        <f>'Input DBEDT Monthly Energy'!IS82/100</f>
        <v/>
      </c>
      <c r="IY100">
        <f>'Input DBEDT Monthly Energy'!IT82/100</f>
        <v/>
      </c>
      <c r="IZ100">
        <f>'Input DBEDT Monthly Energy'!IU82/100</f>
        <v/>
      </c>
      <c r="JA100">
        <f>'Input DBEDT Monthly Energy'!IV82/100</f>
        <v/>
      </c>
      <c r="JB100">
        <f>'Input DBEDT Monthly Energy'!IW82/100</f>
        <v/>
      </c>
      <c r="JC100">
        <f>'Input DBEDT Monthly Energy'!IX82/100</f>
        <v/>
      </c>
      <c r="JD100">
        <f>'Input DBEDT Monthly Energy'!IY82/100</f>
        <v/>
      </c>
      <c r="JE100">
        <f>'Input DBEDT Monthly Energy'!IZ82/100</f>
        <v/>
      </c>
      <c r="JF100">
        <f>'Input DBEDT Monthly Energy'!JA82/100</f>
        <v/>
      </c>
      <c r="JG100">
        <f>'Input DBEDT Monthly Energy'!JB82/100</f>
        <v/>
      </c>
      <c r="JH100">
        <f>'Input DBEDT Monthly Energy'!JC82/100</f>
        <v/>
      </c>
      <c r="JI100">
        <f>'Input DBEDT Monthly Energy'!JD82/100</f>
        <v/>
      </c>
      <c r="JJ100">
        <f>'Input DBEDT Monthly Energy'!JE82/100</f>
        <v/>
      </c>
      <c r="JK100">
        <f>'Input DBEDT Monthly Energy'!JF82/100</f>
        <v/>
      </c>
      <c r="JL100">
        <f>'Input DBEDT Monthly Energy'!JG82/100</f>
        <v/>
      </c>
      <c r="JM100">
        <f>'Input DBEDT Monthly Energy'!JH82/100</f>
        <v/>
      </c>
      <c r="JN100">
        <f>'Input DBEDT Monthly Energy'!JI82/100</f>
        <v/>
      </c>
      <c r="JO100">
        <f>'Input DBEDT Monthly Energy'!JJ82/100</f>
        <v/>
      </c>
      <c r="JP100">
        <f>'Input DBEDT Monthly Energy'!JK82/100</f>
        <v/>
      </c>
      <c r="JQ100">
        <f>'Input DBEDT Monthly Energy'!JL82/100</f>
        <v/>
      </c>
      <c r="JR100">
        <f>'Input DBEDT Monthly Energy'!JM82/100</f>
        <v/>
      </c>
      <c r="JS100">
        <f>'Input DBEDT Monthly Energy'!JN82/100</f>
        <v/>
      </c>
      <c r="JT100">
        <f>'Input DBEDT Monthly Energy'!JO82/100</f>
        <v/>
      </c>
      <c r="JU100">
        <f>'Input DBEDT Monthly Energy'!JP82/100</f>
        <v/>
      </c>
      <c r="JV100">
        <f>'Input DBEDT Monthly Energy'!JQ82/100</f>
        <v/>
      </c>
      <c r="JW100">
        <f>'Input DBEDT Monthly Energy'!JR82/100</f>
        <v/>
      </c>
      <c r="JX100">
        <f>'Input DBEDT Monthly Energy'!JS82/100</f>
        <v/>
      </c>
      <c r="JY100">
        <f>'Input DBEDT Monthly Energy'!JT82/100</f>
        <v/>
      </c>
      <c r="JZ100">
        <f>'Input DBEDT Monthly Energy'!JU82/100</f>
        <v/>
      </c>
      <c r="KA100">
        <f>'Input DBEDT Monthly Energy'!JV82/100</f>
        <v/>
      </c>
      <c r="KB100">
        <f>'Input DBEDT Monthly Energy'!JW82/100</f>
        <v/>
      </c>
      <c r="KC100">
        <f>'Input DBEDT Monthly Energy'!JX82/100</f>
        <v/>
      </c>
      <c r="KD100">
        <f>'Input DBEDT Monthly Energy'!JY82/100</f>
        <v/>
      </c>
      <c r="KE100">
        <f>'Input DBEDT Monthly Energy'!JZ82/100</f>
        <v/>
      </c>
      <c r="KF100">
        <f>'Input DBEDT Monthly Energy'!KA82/100</f>
        <v/>
      </c>
      <c r="KG100">
        <f>'Input DBEDT Monthly Energy'!KB82/100</f>
        <v/>
      </c>
      <c r="KH100">
        <f>'Input DBEDT Monthly Energy'!KC82/100</f>
        <v/>
      </c>
      <c r="KI100">
        <f>'Input DBEDT Monthly Energy'!KD82/100</f>
        <v/>
      </c>
      <c r="KJ100">
        <f>'Input DBEDT Monthly Energy'!KE82/100</f>
        <v/>
      </c>
      <c r="KK100">
        <f>'Input DBEDT Monthly Energy'!KF82/100</f>
        <v/>
      </c>
      <c r="KL100">
        <f>'Input DBEDT Monthly Energy'!KG82/100</f>
        <v/>
      </c>
      <c r="KM100">
        <f>'Input DBEDT Monthly Energy'!KH82/100</f>
        <v/>
      </c>
      <c r="KN100">
        <f>'Input DBEDT Monthly Energy'!KI82/100</f>
        <v/>
      </c>
      <c r="KO100">
        <f>'Input DBEDT Monthly Energy'!KJ82/100</f>
        <v/>
      </c>
      <c r="KP100">
        <f>'Input DBEDT Monthly Energy'!KK82/100</f>
        <v/>
      </c>
      <c r="KQ100">
        <f>'Input DBEDT Monthly Energy'!KL82/100</f>
        <v/>
      </c>
      <c r="KR100">
        <f>'Input DBEDT Monthly Energy'!KM82/100</f>
        <v/>
      </c>
      <c r="KS100">
        <f>'Input DBEDT Monthly Energy'!KN82/100</f>
        <v/>
      </c>
      <c r="KT100">
        <f>'Input DBEDT Monthly Energy'!KO82/100</f>
        <v/>
      </c>
      <c r="KU100">
        <f>'Input DBEDT Monthly Energy'!KP82/100</f>
        <v/>
      </c>
    </row>
    <row r="101" spans="1:307">
      <c r="B101" t="s">
        <v>10</v>
      </c>
      <c r="D101" t="s">
        <v>105</v>
      </c>
      <c r="E101" t="s">
        <v>104</v>
      </c>
      <c r="H101">
        <f>'Input DBEDT Monthly Energy'!C15</f>
        <v/>
      </c>
      <c r="I101">
        <f>'Input DBEDT Monthly Energy'!D15</f>
        <v/>
      </c>
      <c r="J101">
        <f>'Input DBEDT Monthly Energy'!E15</f>
        <v/>
      </c>
      <c r="K101">
        <f>'Input DBEDT Monthly Energy'!F15</f>
        <v/>
      </c>
      <c r="L101">
        <f>'Input DBEDT Monthly Energy'!G15</f>
        <v/>
      </c>
      <c r="M101">
        <f>'Input DBEDT Monthly Energy'!H15</f>
        <v/>
      </c>
      <c r="N101">
        <f>'Input DBEDT Monthly Energy'!I15</f>
        <v/>
      </c>
      <c r="O101">
        <f>'Input DBEDT Monthly Energy'!J15</f>
        <v/>
      </c>
      <c r="P101">
        <f>'Input DBEDT Monthly Energy'!K15</f>
        <v/>
      </c>
      <c r="Q101">
        <f>'Input DBEDT Monthly Energy'!L15</f>
        <v/>
      </c>
      <c r="R101">
        <f>'Input DBEDT Monthly Energy'!M15</f>
        <v/>
      </c>
      <c r="S101">
        <f>'Input DBEDT Monthly Energy'!N15</f>
        <v/>
      </c>
      <c r="T101">
        <f>'Input DBEDT Monthly Energy'!O15</f>
        <v/>
      </c>
      <c r="U101">
        <f>'Input DBEDT Monthly Energy'!P15</f>
        <v/>
      </c>
      <c r="V101">
        <f>'Input DBEDT Monthly Energy'!Q15</f>
        <v/>
      </c>
      <c r="W101">
        <f>'Input DBEDT Monthly Energy'!R15</f>
        <v/>
      </c>
      <c r="X101">
        <f>'Input DBEDT Monthly Energy'!S15</f>
        <v/>
      </c>
      <c r="Y101">
        <f>'Input DBEDT Monthly Energy'!T15</f>
        <v/>
      </c>
      <c r="Z101">
        <f>'Input DBEDT Monthly Energy'!U15</f>
        <v/>
      </c>
      <c r="AA101">
        <f>'Input DBEDT Monthly Energy'!V15</f>
        <v/>
      </c>
      <c r="AB101">
        <f>'Input DBEDT Monthly Energy'!W15</f>
        <v/>
      </c>
      <c r="AC101">
        <f>'Input DBEDT Monthly Energy'!X15</f>
        <v/>
      </c>
      <c r="AD101">
        <f>'Input DBEDT Monthly Energy'!Y15</f>
        <v/>
      </c>
      <c r="AE101">
        <f>'Input DBEDT Monthly Energy'!Z15</f>
        <v/>
      </c>
      <c r="AF101">
        <f>'Input DBEDT Monthly Energy'!AA15</f>
        <v/>
      </c>
      <c r="AG101">
        <f>'Input DBEDT Monthly Energy'!AB15</f>
        <v/>
      </c>
      <c r="AH101">
        <f>'Input DBEDT Monthly Energy'!AC15</f>
        <v/>
      </c>
      <c r="AI101">
        <f>'Input DBEDT Monthly Energy'!AD15</f>
        <v/>
      </c>
      <c r="AJ101">
        <f>'Input DBEDT Monthly Energy'!AE15</f>
        <v/>
      </c>
      <c r="AK101">
        <f>'Input DBEDT Monthly Energy'!AF15</f>
        <v/>
      </c>
      <c r="AL101">
        <f>'Input DBEDT Monthly Energy'!AG15</f>
        <v/>
      </c>
      <c r="AM101">
        <f>'Input DBEDT Monthly Energy'!AH15</f>
        <v/>
      </c>
      <c r="AN101">
        <f>'Input DBEDT Monthly Energy'!AI15</f>
        <v/>
      </c>
      <c r="AO101">
        <f>'Input DBEDT Monthly Energy'!AJ15</f>
        <v/>
      </c>
      <c r="AP101">
        <f>'Input DBEDT Monthly Energy'!AK15</f>
        <v/>
      </c>
      <c r="AQ101">
        <f>'Input DBEDT Monthly Energy'!AL15</f>
        <v/>
      </c>
      <c r="AR101">
        <f>'Input DBEDT Monthly Energy'!AM15</f>
        <v/>
      </c>
      <c r="AS101">
        <f>'Input DBEDT Monthly Energy'!AN15</f>
        <v/>
      </c>
      <c r="AT101">
        <f>'Input DBEDT Monthly Energy'!AO15</f>
        <v/>
      </c>
      <c r="AU101">
        <f>'Input DBEDT Monthly Energy'!AP15</f>
        <v/>
      </c>
      <c r="AV101">
        <f>'Input DBEDT Monthly Energy'!AQ15</f>
        <v/>
      </c>
      <c r="AW101">
        <f>'Input DBEDT Monthly Energy'!AR15</f>
        <v/>
      </c>
      <c r="AX101">
        <f>'Input DBEDT Monthly Energy'!AS15</f>
        <v/>
      </c>
      <c r="AY101">
        <f>'Input DBEDT Monthly Energy'!AT15</f>
        <v/>
      </c>
      <c r="AZ101">
        <f>'Input DBEDT Monthly Energy'!AU15</f>
        <v/>
      </c>
      <c r="BA101">
        <f>'Input DBEDT Monthly Energy'!AV15</f>
        <v/>
      </c>
      <c r="BB101">
        <f>'Input DBEDT Monthly Energy'!AW15</f>
        <v/>
      </c>
      <c r="BC101">
        <f>'Input DBEDT Monthly Energy'!AX15</f>
        <v/>
      </c>
      <c r="BD101">
        <f>'Input DBEDT Monthly Energy'!AY15</f>
        <v/>
      </c>
      <c r="BE101">
        <f>'Input DBEDT Monthly Energy'!AZ15</f>
        <v/>
      </c>
      <c r="BF101">
        <f>'Input DBEDT Monthly Energy'!BA15</f>
        <v/>
      </c>
      <c r="BG101">
        <f>'Input DBEDT Monthly Energy'!BB15</f>
        <v/>
      </c>
      <c r="BH101">
        <f>'Input DBEDT Monthly Energy'!BC15</f>
        <v/>
      </c>
      <c r="BI101">
        <f>'Input DBEDT Monthly Energy'!BD15</f>
        <v/>
      </c>
      <c r="BJ101">
        <f>'Input DBEDT Monthly Energy'!BE15</f>
        <v/>
      </c>
      <c r="BK101">
        <f>'Input DBEDT Monthly Energy'!BF15</f>
        <v/>
      </c>
      <c r="BL101">
        <f>'Input DBEDT Monthly Energy'!BG15</f>
        <v/>
      </c>
      <c r="BM101">
        <f>'Input DBEDT Monthly Energy'!BH15</f>
        <v/>
      </c>
      <c r="BN101">
        <f>'Input DBEDT Monthly Energy'!BI15</f>
        <v/>
      </c>
      <c r="BO101">
        <f>'Input DBEDT Monthly Energy'!BJ15</f>
        <v/>
      </c>
      <c r="BP101">
        <f>'Input DBEDT Monthly Energy'!BK15</f>
        <v/>
      </c>
      <c r="BQ101">
        <f>'Input DBEDT Monthly Energy'!BL15</f>
        <v/>
      </c>
      <c r="BR101">
        <f>'Input DBEDT Monthly Energy'!BM15</f>
        <v/>
      </c>
      <c r="BS101">
        <f>'Input DBEDT Monthly Energy'!BN15</f>
        <v/>
      </c>
      <c r="BT101">
        <f>'Input DBEDT Monthly Energy'!BO15</f>
        <v/>
      </c>
      <c r="BU101">
        <f>'Input DBEDT Monthly Energy'!BP15</f>
        <v/>
      </c>
      <c r="BV101">
        <f>'Input DBEDT Monthly Energy'!BQ15</f>
        <v/>
      </c>
      <c r="BW101">
        <f>'Input DBEDT Monthly Energy'!BR15</f>
        <v/>
      </c>
      <c r="BX101">
        <f>'Input DBEDT Monthly Energy'!BS15</f>
        <v/>
      </c>
      <c r="BY101">
        <f>'Input DBEDT Monthly Energy'!BT15</f>
        <v/>
      </c>
      <c r="BZ101">
        <f>'Input DBEDT Monthly Energy'!BU15</f>
        <v/>
      </c>
      <c r="CA101">
        <f>'Input DBEDT Monthly Energy'!BV15</f>
        <v/>
      </c>
      <c r="CB101">
        <f>'Input DBEDT Monthly Energy'!BW15</f>
        <v/>
      </c>
      <c r="CC101">
        <f>'Input DBEDT Monthly Energy'!BX15</f>
        <v/>
      </c>
      <c r="CD101">
        <f>'Input DBEDT Monthly Energy'!BY15</f>
        <v/>
      </c>
      <c r="CE101">
        <f>'Input DBEDT Monthly Energy'!BZ15</f>
        <v/>
      </c>
      <c r="CF101">
        <f>'Input DBEDT Monthly Energy'!CA15</f>
        <v/>
      </c>
      <c r="CG101">
        <f>'Input DBEDT Monthly Energy'!CB15</f>
        <v/>
      </c>
      <c r="CH101">
        <f>'Input DBEDT Monthly Energy'!CC15</f>
        <v/>
      </c>
      <c r="CI101">
        <f>'Input DBEDT Monthly Energy'!CD15</f>
        <v/>
      </c>
      <c r="CJ101">
        <f>'Input DBEDT Monthly Energy'!CE15</f>
        <v/>
      </c>
      <c r="CK101">
        <f>'Input DBEDT Monthly Energy'!CF15</f>
        <v/>
      </c>
      <c r="CL101">
        <f>'Input DBEDT Monthly Energy'!CG15</f>
        <v/>
      </c>
      <c r="CM101">
        <f>'Input DBEDT Monthly Energy'!CH15</f>
        <v/>
      </c>
      <c r="CN101">
        <f>'Input DBEDT Monthly Energy'!CI15</f>
        <v/>
      </c>
      <c r="CO101">
        <f>'Input DBEDT Monthly Energy'!CJ15</f>
        <v/>
      </c>
      <c r="CP101">
        <f>'Input DBEDT Monthly Energy'!CK15</f>
        <v/>
      </c>
      <c r="CQ101">
        <f>'Input DBEDT Monthly Energy'!CL15</f>
        <v/>
      </c>
      <c r="CR101">
        <f>'Input DBEDT Monthly Energy'!CM15</f>
        <v/>
      </c>
      <c r="CS101">
        <f>'Input DBEDT Monthly Energy'!CN15</f>
        <v/>
      </c>
      <c r="CT101">
        <f>'Input DBEDT Monthly Energy'!CO15</f>
        <v/>
      </c>
      <c r="CU101">
        <f>'Input DBEDT Monthly Energy'!CP15</f>
        <v/>
      </c>
      <c r="CV101">
        <f>'Input DBEDT Monthly Energy'!CQ15</f>
        <v/>
      </c>
      <c r="CW101">
        <f>'Input DBEDT Monthly Energy'!CR15</f>
        <v/>
      </c>
      <c r="CX101">
        <f>'Input DBEDT Monthly Energy'!CS15</f>
        <v/>
      </c>
      <c r="CY101">
        <f>'Input DBEDT Monthly Energy'!CT15</f>
        <v/>
      </c>
      <c r="CZ101">
        <f>'Input DBEDT Monthly Energy'!CU15</f>
        <v/>
      </c>
      <c r="DA101">
        <f>'Input DBEDT Monthly Energy'!CV15</f>
        <v/>
      </c>
      <c r="DB101">
        <f>'Input DBEDT Monthly Energy'!CW15</f>
        <v/>
      </c>
      <c r="DC101">
        <f>'Input DBEDT Monthly Energy'!CX15</f>
        <v/>
      </c>
      <c r="DD101">
        <f>'Input DBEDT Monthly Energy'!CY15</f>
        <v/>
      </c>
      <c r="DE101">
        <f>'Input DBEDT Monthly Energy'!CZ15</f>
        <v/>
      </c>
      <c r="DF101">
        <f>'Input DBEDT Monthly Energy'!DA15</f>
        <v/>
      </c>
      <c r="DG101">
        <f>'Input DBEDT Monthly Energy'!DB15</f>
        <v/>
      </c>
      <c r="DH101">
        <f>'Input DBEDT Monthly Energy'!DC15</f>
        <v/>
      </c>
      <c r="DI101">
        <f>'Input DBEDT Monthly Energy'!DD15</f>
        <v/>
      </c>
      <c r="DJ101">
        <f>'Input DBEDT Monthly Energy'!DE15</f>
        <v/>
      </c>
      <c r="DK101">
        <f>'Input DBEDT Monthly Energy'!DF15</f>
        <v/>
      </c>
      <c r="DL101">
        <f>'Input DBEDT Monthly Energy'!DG15</f>
        <v/>
      </c>
      <c r="DM101">
        <f>'Input DBEDT Monthly Energy'!DH15</f>
        <v/>
      </c>
      <c r="DN101">
        <f>'Input DBEDT Monthly Energy'!DI15</f>
        <v/>
      </c>
      <c r="DO101">
        <f>'Input DBEDT Monthly Energy'!DJ15</f>
        <v/>
      </c>
      <c r="DP101">
        <f>'Input DBEDT Monthly Energy'!DK15</f>
        <v/>
      </c>
      <c r="DQ101">
        <f>'Input DBEDT Monthly Energy'!DL15</f>
        <v/>
      </c>
      <c r="DR101">
        <f>'Input DBEDT Monthly Energy'!DM15</f>
        <v/>
      </c>
      <c r="DS101">
        <f>'Input DBEDT Monthly Energy'!DN15</f>
        <v/>
      </c>
      <c r="DT101">
        <f>'Input DBEDT Monthly Energy'!DO15</f>
        <v/>
      </c>
      <c r="DU101">
        <f>'Input DBEDT Monthly Energy'!DP15</f>
        <v/>
      </c>
      <c r="DV101">
        <f>'Input DBEDT Monthly Energy'!DQ15</f>
        <v/>
      </c>
      <c r="DW101">
        <f>'Input DBEDT Monthly Energy'!DR15</f>
        <v/>
      </c>
      <c r="DX101">
        <f>'Input DBEDT Monthly Energy'!DS15</f>
        <v/>
      </c>
      <c r="DY101">
        <f>'Input DBEDT Monthly Energy'!DT15</f>
        <v/>
      </c>
      <c r="DZ101">
        <f>'Input DBEDT Monthly Energy'!DU15</f>
        <v/>
      </c>
      <c r="EA101">
        <f>'Input DBEDT Monthly Energy'!DV15</f>
        <v/>
      </c>
      <c r="EB101">
        <f>'Input DBEDT Monthly Energy'!DW15</f>
        <v/>
      </c>
      <c r="EC101">
        <f>'Input DBEDT Monthly Energy'!DX15</f>
        <v/>
      </c>
      <c r="ED101">
        <f>'Input DBEDT Monthly Energy'!DY15</f>
        <v/>
      </c>
      <c r="EE101">
        <f>'Input DBEDT Monthly Energy'!DZ15</f>
        <v/>
      </c>
      <c r="EF101">
        <f>'Input DBEDT Monthly Energy'!EA15</f>
        <v/>
      </c>
      <c r="EG101">
        <f>'Input DBEDT Monthly Energy'!EB15</f>
        <v/>
      </c>
      <c r="EH101">
        <f>'Input DBEDT Monthly Energy'!EC15</f>
        <v/>
      </c>
      <c r="EI101">
        <f>'Input DBEDT Monthly Energy'!ED15</f>
        <v/>
      </c>
      <c r="EJ101">
        <f>'Input DBEDT Monthly Energy'!EE15</f>
        <v/>
      </c>
      <c r="EK101">
        <f>'Input DBEDT Monthly Energy'!EF15</f>
        <v/>
      </c>
      <c r="EL101">
        <f>'Input DBEDT Monthly Energy'!EG15</f>
        <v/>
      </c>
      <c r="EM101">
        <f>'Input DBEDT Monthly Energy'!EH15</f>
        <v/>
      </c>
      <c r="EN101">
        <f>'Input DBEDT Monthly Energy'!EI15</f>
        <v/>
      </c>
      <c r="EO101">
        <f>'Input DBEDT Monthly Energy'!EJ15</f>
        <v/>
      </c>
      <c r="EP101">
        <f>'Input DBEDT Monthly Energy'!EK15</f>
        <v/>
      </c>
      <c r="EQ101">
        <f>'Input DBEDT Monthly Energy'!EL15</f>
        <v/>
      </c>
      <c r="ER101">
        <f>'Input DBEDT Monthly Energy'!EM15</f>
        <v/>
      </c>
      <c r="ES101">
        <f>'Input DBEDT Monthly Energy'!EN15</f>
        <v/>
      </c>
      <c r="ET101">
        <f>'Input DBEDT Monthly Energy'!EO15</f>
        <v/>
      </c>
      <c r="EU101">
        <f>'Input DBEDT Monthly Energy'!EP15</f>
        <v/>
      </c>
      <c r="EV101">
        <f>'Input DBEDT Monthly Energy'!EQ15</f>
        <v/>
      </c>
      <c r="EW101">
        <f>'Input DBEDT Monthly Energy'!ER15</f>
        <v/>
      </c>
      <c r="EX101">
        <f>'Input DBEDT Monthly Energy'!ES15</f>
        <v/>
      </c>
      <c r="EY101">
        <f>'Input DBEDT Monthly Energy'!ET15</f>
        <v/>
      </c>
      <c r="EZ101">
        <f>'Input DBEDT Monthly Energy'!EU15</f>
        <v/>
      </c>
      <c r="FA101">
        <f>'Input DBEDT Monthly Energy'!EV15</f>
        <v/>
      </c>
      <c r="FB101">
        <f>'Input DBEDT Monthly Energy'!EW15</f>
        <v/>
      </c>
      <c r="FC101">
        <f>'Input DBEDT Monthly Energy'!EX15</f>
        <v/>
      </c>
      <c r="FD101">
        <f>'Input DBEDT Monthly Energy'!EY15</f>
        <v/>
      </c>
      <c r="FE101">
        <f>'Input DBEDT Monthly Energy'!EZ15</f>
        <v/>
      </c>
      <c r="FF101">
        <f>'Input DBEDT Monthly Energy'!FA15</f>
        <v/>
      </c>
      <c r="FG101">
        <f>'Input DBEDT Monthly Energy'!FB15</f>
        <v/>
      </c>
      <c r="FH101">
        <f>'Input DBEDT Monthly Energy'!FC15</f>
        <v/>
      </c>
      <c r="FI101">
        <f>'Input DBEDT Monthly Energy'!FD15</f>
        <v/>
      </c>
      <c r="FJ101">
        <f>'Input DBEDT Monthly Energy'!FE15</f>
        <v/>
      </c>
      <c r="FK101">
        <f>'Input DBEDT Monthly Energy'!FF15</f>
        <v/>
      </c>
      <c r="FL101">
        <f>'Input DBEDT Monthly Energy'!FG15</f>
        <v/>
      </c>
      <c r="FM101">
        <f>'Input DBEDT Monthly Energy'!FH15</f>
        <v/>
      </c>
      <c r="FN101">
        <f>'Input DBEDT Monthly Energy'!FI15</f>
        <v/>
      </c>
      <c r="FO101">
        <f>'Input DBEDT Monthly Energy'!FJ15</f>
        <v/>
      </c>
      <c r="FP101">
        <f>'Input DBEDT Monthly Energy'!FK15</f>
        <v/>
      </c>
      <c r="FQ101">
        <f>'Input DBEDT Monthly Energy'!FL15</f>
        <v/>
      </c>
      <c r="FR101">
        <f>'Input DBEDT Monthly Energy'!FM15</f>
        <v/>
      </c>
      <c r="FS101">
        <f>'Input DBEDT Monthly Energy'!FN15</f>
        <v/>
      </c>
      <c r="FT101">
        <f>'Input DBEDT Monthly Energy'!FO15</f>
        <v/>
      </c>
      <c r="FU101">
        <f>'Input DBEDT Monthly Energy'!FP15</f>
        <v/>
      </c>
      <c r="FV101">
        <f>'Input DBEDT Monthly Energy'!FQ15</f>
        <v/>
      </c>
      <c r="FW101">
        <f>'Input DBEDT Monthly Energy'!FR15</f>
        <v/>
      </c>
      <c r="FX101">
        <f>'Input DBEDT Monthly Energy'!FS15</f>
        <v/>
      </c>
      <c r="FY101">
        <f>'Input DBEDT Monthly Energy'!FT15</f>
        <v/>
      </c>
      <c r="FZ101">
        <f>'Input DBEDT Monthly Energy'!FU15</f>
        <v/>
      </c>
      <c r="GA101">
        <f>'Input DBEDT Monthly Energy'!FV15</f>
        <v/>
      </c>
      <c r="GB101">
        <f>'Input DBEDT Monthly Energy'!FW15</f>
        <v/>
      </c>
      <c r="GC101">
        <f>'Input DBEDT Monthly Energy'!FX15</f>
        <v/>
      </c>
      <c r="GD101">
        <f>'Input DBEDT Monthly Energy'!FY15</f>
        <v/>
      </c>
      <c r="GE101">
        <f>'Input DBEDT Monthly Energy'!FZ15</f>
        <v/>
      </c>
      <c r="GF101">
        <f>'Input DBEDT Monthly Energy'!GA15</f>
        <v/>
      </c>
      <c r="GG101">
        <f>'Input DBEDT Monthly Energy'!GB15</f>
        <v/>
      </c>
      <c r="GH101">
        <f>'Input DBEDT Monthly Energy'!GC15</f>
        <v/>
      </c>
      <c r="GI101">
        <f>'Input DBEDT Monthly Energy'!GD15</f>
        <v/>
      </c>
      <c r="GJ101">
        <f>'Input DBEDT Monthly Energy'!GE15</f>
        <v/>
      </c>
      <c r="GK101">
        <f>'Input DBEDT Monthly Energy'!GF15</f>
        <v/>
      </c>
      <c r="GL101">
        <f>'Input DBEDT Monthly Energy'!GG15</f>
        <v/>
      </c>
      <c r="GM101">
        <f>'Input DBEDT Monthly Energy'!GH15</f>
        <v/>
      </c>
      <c r="GN101">
        <f>'Input DBEDT Monthly Energy'!GI15</f>
        <v/>
      </c>
      <c r="GO101">
        <f>'Input DBEDT Monthly Energy'!GJ15</f>
        <v/>
      </c>
      <c r="GP101">
        <f>'Input DBEDT Monthly Energy'!GK15</f>
        <v/>
      </c>
      <c r="GQ101">
        <f>'Input DBEDT Monthly Energy'!GL15</f>
        <v/>
      </c>
      <c r="GR101">
        <f>'Input DBEDT Monthly Energy'!GM15</f>
        <v/>
      </c>
      <c r="GS101">
        <f>'Input DBEDT Monthly Energy'!GN15</f>
        <v/>
      </c>
      <c r="GT101">
        <f>'Input DBEDT Monthly Energy'!GO15</f>
        <v/>
      </c>
      <c r="GU101">
        <f>'Input DBEDT Monthly Energy'!GP15</f>
        <v/>
      </c>
      <c r="GV101">
        <f>'Input DBEDT Monthly Energy'!GQ15</f>
        <v/>
      </c>
      <c r="GW101">
        <f>'Input DBEDT Monthly Energy'!GR15</f>
        <v/>
      </c>
      <c r="GX101">
        <f>'Input DBEDT Monthly Energy'!GS15</f>
        <v/>
      </c>
      <c r="GY101">
        <f>'Input DBEDT Monthly Energy'!GT15</f>
        <v/>
      </c>
      <c r="GZ101">
        <f>'Input DBEDT Monthly Energy'!GU15</f>
        <v/>
      </c>
      <c r="HA101">
        <f>'Input DBEDT Monthly Energy'!GV15</f>
        <v/>
      </c>
      <c r="HB101">
        <f>'Input DBEDT Monthly Energy'!GW15</f>
        <v/>
      </c>
      <c r="HC101">
        <f>'Input DBEDT Monthly Energy'!GX15</f>
        <v/>
      </c>
      <c r="HD101">
        <f>'Input DBEDT Monthly Energy'!GY15</f>
        <v/>
      </c>
      <c r="HE101">
        <f>'Input DBEDT Monthly Energy'!GZ15</f>
        <v/>
      </c>
      <c r="HF101">
        <f>'Input DBEDT Monthly Energy'!HA15</f>
        <v/>
      </c>
      <c r="HG101">
        <f>'Input DBEDT Monthly Energy'!HB15</f>
        <v/>
      </c>
      <c r="HH101">
        <f>'Input DBEDT Monthly Energy'!HC15</f>
        <v/>
      </c>
      <c r="HI101">
        <f>'Input DBEDT Monthly Energy'!HD15</f>
        <v/>
      </c>
      <c r="HJ101">
        <f>'Input DBEDT Monthly Energy'!HE15</f>
        <v/>
      </c>
      <c r="HK101">
        <f>'Input DBEDT Monthly Energy'!HF15</f>
        <v/>
      </c>
      <c r="HL101">
        <f>'Input DBEDT Monthly Energy'!HG15</f>
        <v/>
      </c>
      <c r="HM101">
        <f>'Input DBEDT Monthly Energy'!HH15</f>
        <v/>
      </c>
      <c r="HN101">
        <f>'Input DBEDT Monthly Energy'!HI15</f>
        <v/>
      </c>
      <c r="HO101">
        <f>'Input DBEDT Monthly Energy'!HJ15</f>
        <v/>
      </c>
      <c r="HP101">
        <f>'Input DBEDT Monthly Energy'!HK15</f>
        <v/>
      </c>
      <c r="HQ101">
        <f>'Input DBEDT Monthly Energy'!HL15</f>
        <v/>
      </c>
      <c r="HR101">
        <f>'Input DBEDT Monthly Energy'!HM15</f>
        <v/>
      </c>
      <c r="HS101">
        <f>'Input DBEDT Monthly Energy'!HN15</f>
        <v/>
      </c>
      <c r="HT101">
        <f>'Input DBEDT Monthly Energy'!HO15</f>
        <v/>
      </c>
      <c r="HU101">
        <f>'Input DBEDT Monthly Energy'!HP15</f>
        <v/>
      </c>
      <c r="HV101">
        <f>'Input DBEDT Monthly Energy'!HQ15</f>
        <v/>
      </c>
      <c r="HW101">
        <f>'Input DBEDT Monthly Energy'!HR15</f>
        <v/>
      </c>
      <c r="HX101">
        <f>'Input DBEDT Monthly Energy'!HS15</f>
        <v/>
      </c>
      <c r="HY101">
        <f>'Input DBEDT Monthly Energy'!HT15</f>
        <v/>
      </c>
      <c r="HZ101">
        <f>'Input DBEDT Monthly Energy'!HU15</f>
        <v/>
      </c>
      <c r="IA101">
        <f>'Input DBEDT Monthly Energy'!HV15</f>
        <v/>
      </c>
      <c r="IB101">
        <f>'Input DBEDT Monthly Energy'!HW15</f>
        <v/>
      </c>
      <c r="IC101">
        <f>'Input DBEDT Monthly Energy'!HX15</f>
        <v/>
      </c>
      <c r="ID101">
        <f>'Input DBEDT Monthly Energy'!HY15</f>
        <v/>
      </c>
      <c r="IE101">
        <f>'Input DBEDT Monthly Energy'!HZ15</f>
        <v/>
      </c>
      <c r="IF101">
        <f>'Input DBEDT Monthly Energy'!IA15</f>
        <v/>
      </c>
      <c r="IG101">
        <f>'Input DBEDT Monthly Energy'!IB15</f>
        <v/>
      </c>
      <c r="IH101">
        <f>'Input DBEDT Monthly Energy'!IC15</f>
        <v/>
      </c>
      <c r="II101">
        <f>'Input DBEDT Monthly Energy'!ID15</f>
        <v/>
      </c>
      <c r="IJ101">
        <f>'Input DBEDT Monthly Energy'!IE15</f>
        <v/>
      </c>
      <c r="IK101">
        <f>'Input DBEDT Monthly Energy'!IF15</f>
        <v/>
      </c>
      <c r="IL101">
        <f>'Input DBEDT Monthly Energy'!IG15</f>
        <v/>
      </c>
      <c r="IM101">
        <f>'Input DBEDT Monthly Energy'!IH15</f>
        <v/>
      </c>
      <c r="IN101">
        <f>'Input DBEDT Monthly Energy'!II15</f>
        <v/>
      </c>
      <c r="IO101">
        <f>'Input DBEDT Monthly Energy'!IJ15</f>
        <v/>
      </c>
      <c r="IP101">
        <f>'Input DBEDT Monthly Energy'!IK15</f>
        <v/>
      </c>
      <c r="IQ101">
        <f>'Input DBEDT Monthly Energy'!IL15</f>
        <v/>
      </c>
      <c r="IR101">
        <f>'Input DBEDT Monthly Energy'!IM15</f>
        <v/>
      </c>
      <c r="IS101">
        <f>'Input DBEDT Monthly Energy'!IN15</f>
        <v/>
      </c>
      <c r="IT101">
        <f>'Input DBEDT Monthly Energy'!IO15</f>
        <v/>
      </c>
      <c r="IU101">
        <f>'Input DBEDT Monthly Energy'!IP15</f>
        <v/>
      </c>
      <c r="IV101">
        <f>'Input DBEDT Monthly Energy'!IQ15</f>
        <v/>
      </c>
      <c r="IW101">
        <f>'Input DBEDT Monthly Energy'!IR15</f>
        <v/>
      </c>
      <c r="IX101">
        <f>'Input DBEDT Monthly Energy'!IS15</f>
        <v/>
      </c>
      <c r="IY101">
        <f>'Input DBEDT Monthly Energy'!IT15</f>
        <v/>
      </c>
      <c r="IZ101">
        <f>'Input DBEDT Monthly Energy'!IU15</f>
        <v/>
      </c>
      <c r="JA101">
        <f>'Input DBEDT Monthly Energy'!IV15</f>
        <v/>
      </c>
      <c r="JB101">
        <f>'Input DBEDT Monthly Energy'!IW15</f>
        <v/>
      </c>
      <c r="JC101">
        <f>'Input DBEDT Monthly Energy'!IX15</f>
        <v/>
      </c>
      <c r="JD101">
        <f>'Input DBEDT Monthly Energy'!IY15</f>
        <v/>
      </c>
      <c r="JE101">
        <f>'Input DBEDT Monthly Energy'!IZ15</f>
        <v/>
      </c>
      <c r="JF101">
        <f>'Input DBEDT Monthly Energy'!JA15</f>
        <v/>
      </c>
      <c r="JG101">
        <f>'Input DBEDT Monthly Energy'!JB15</f>
        <v/>
      </c>
      <c r="JH101">
        <f>'Input DBEDT Monthly Energy'!JC15</f>
        <v/>
      </c>
      <c r="JI101">
        <f>'Input DBEDT Monthly Energy'!JD15</f>
        <v/>
      </c>
      <c r="JJ101">
        <f>'Input DBEDT Monthly Energy'!JE15</f>
        <v/>
      </c>
      <c r="JK101">
        <f>'Input DBEDT Monthly Energy'!JF15</f>
        <v/>
      </c>
      <c r="JL101">
        <f>'Input DBEDT Monthly Energy'!JG15</f>
        <v/>
      </c>
      <c r="JM101">
        <f>'Input DBEDT Monthly Energy'!JH15</f>
        <v/>
      </c>
      <c r="JN101">
        <f>'Input DBEDT Monthly Energy'!JI15</f>
        <v/>
      </c>
      <c r="JO101">
        <f>'Input DBEDT Monthly Energy'!JJ15</f>
        <v/>
      </c>
      <c r="JP101">
        <f>'Input DBEDT Monthly Energy'!JK15</f>
        <v/>
      </c>
      <c r="JQ101">
        <f>'Input DBEDT Monthly Energy'!JL15</f>
        <v/>
      </c>
      <c r="JR101">
        <f>'Input DBEDT Monthly Energy'!JM15</f>
        <v/>
      </c>
      <c r="JS101">
        <f>'Input DBEDT Monthly Energy'!JN15</f>
        <v/>
      </c>
      <c r="JT101">
        <f>'Input DBEDT Monthly Energy'!JO15</f>
        <v/>
      </c>
      <c r="JU101">
        <f>'Input DBEDT Monthly Energy'!JP15</f>
        <v/>
      </c>
      <c r="JV101">
        <f>'Input DBEDT Monthly Energy'!JQ15</f>
        <v/>
      </c>
      <c r="JW101">
        <f>'Input DBEDT Monthly Energy'!JR15</f>
        <v/>
      </c>
      <c r="JX101">
        <f>'Input DBEDT Monthly Energy'!JS15</f>
        <v/>
      </c>
      <c r="JY101">
        <f>'Input DBEDT Monthly Energy'!JT15</f>
        <v/>
      </c>
      <c r="JZ101">
        <f>'Input DBEDT Monthly Energy'!JU15</f>
        <v/>
      </c>
      <c r="KA101">
        <f>'Input DBEDT Monthly Energy'!JV15</f>
        <v/>
      </c>
      <c r="KB101">
        <f>'Input DBEDT Monthly Energy'!JW15</f>
        <v/>
      </c>
      <c r="KC101">
        <f>'Input DBEDT Monthly Energy'!JX15</f>
        <v/>
      </c>
      <c r="KD101">
        <f>'Input DBEDT Monthly Energy'!JY15</f>
        <v/>
      </c>
      <c r="KE101">
        <f>'Input DBEDT Monthly Energy'!JZ15</f>
        <v/>
      </c>
      <c r="KF101">
        <f>'Input DBEDT Monthly Energy'!KA15</f>
        <v/>
      </c>
      <c r="KG101">
        <f>'Input DBEDT Monthly Energy'!KB15</f>
        <v/>
      </c>
      <c r="KH101">
        <f>'Input DBEDT Monthly Energy'!KC15</f>
        <v/>
      </c>
      <c r="KI101">
        <f>'Input DBEDT Monthly Energy'!KD15</f>
        <v/>
      </c>
      <c r="KJ101">
        <f>'Input DBEDT Monthly Energy'!KE15</f>
        <v/>
      </c>
      <c r="KK101">
        <f>'Input DBEDT Monthly Energy'!KF15</f>
        <v/>
      </c>
      <c r="KL101">
        <f>'Input DBEDT Monthly Energy'!KG15</f>
        <v/>
      </c>
      <c r="KM101">
        <f>'Input DBEDT Monthly Energy'!KH15</f>
        <v/>
      </c>
      <c r="KN101">
        <f>'Input DBEDT Monthly Energy'!KI15</f>
        <v/>
      </c>
      <c r="KO101">
        <f>'Input DBEDT Monthly Energy'!KJ15</f>
        <v/>
      </c>
      <c r="KP101">
        <f>'Input DBEDT Monthly Energy'!KK15</f>
        <v/>
      </c>
      <c r="KQ101">
        <f>'Input DBEDT Monthly Energy'!KL15</f>
        <v/>
      </c>
      <c r="KR101">
        <f>'Input DBEDT Monthly Energy'!KM15</f>
        <v/>
      </c>
      <c r="KS101">
        <f>'Input DBEDT Monthly Energy'!KN15</f>
        <v/>
      </c>
      <c r="KT101">
        <f>'Input DBEDT Monthly Energy'!KO15</f>
        <v/>
      </c>
      <c r="KU101">
        <f>'Input DBEDT Monthly Energy'!KP15</f>
        <v/>
      </c>
    </row>
    <row r="102" spans="1:307">
      <c r="B102" t="s">
        <v>11</v>
      </c>
      <c r="D102" t="s">
        <v>105</v>
      </c>
      <c r="E102" t="s">
        <v>106</v>
      </c>
      <c r="H102">
        <f>INDEX('Hawaii Jet Fuel Price'!$E:$E,MATCH('Dashboard M4 Price Monthly'!H2,'Hawaii Jet Fuel Price'!$A:$A,0),1)</f>
        <v/>
      </c>
      <c r="I102">
        <f>INDEX('Hawaii Jet Fuel Price'!$E:$E,MATCH('Dashboard M4 Price Monthly'!I2,'Hawaii Jet Fuel Price'!$A:$A,0),1)</f>
        <v/>
      </c>
      <c r="J102">
        <f>INDEX('Hawaii Jet Fuel Price'!$E:$E,MATCH('Dashboard M4 Price Monthly'!J2,'Hawaii Jet Fuel Price'!$A:$A,0),1)</f>
        <v/>
      </c>
      <c r="K102">
        <f>INDEX('Hawaii Jet Fuel Price'!$E:$E,MATCH('Dashboard M4 Price Monthly'!K2,'Hawaii Jet Fuel Price'!$A:$A,0),1)</f>
        <v/>
      </c>
      <c r="L102">
        <f>INDEX('Hawaii Jet Fuel Price'!$E:$E,MATCH('Dashboard M4 Price Monthly'!L2,'Hawaii Jet Fuel Price'!$A:$A,0),1)</f>
        <v/>
      </c>
      <c r="M102">
        <f>INDEX('Hawaii Jet Fuel Price'!$E:$E,MATCH('Dashboard M4 Price Monthly'!M2,'Hawaii Jet Fuel Price'!$A:$A,0),1)</f>
        <v/>
      </c>
      <c r="N102">
        <f>INDEX('Hawaii Jet Fuel Price'!$E:$E,MATCH('Dashboard M4 Price Monthly'!N2,'Hawaii Jet Fuel Price'!$A:$A,0),1)</f>
        <v/>
      </c>
      <c r="O102">
        <f>INDEX('Hawaii Jet Fuel Price'!$E:$E,MATCH('Dashboard M4 Price Monthly'!O2,'Hawaii Jet Fuel Price'!$A:$A,0),1)</f>
        <v/>
      </c>
      <c r="P102">
        <f>INDEX('Hawaii Jet Fuel Price'!$E:$E,MATCH('Dashboard M4 Price Monthly'!P2,'Hawaii Jet Fuel Price'!$A:$A,0),1)</f>
        <v/>
      </c>
      <c r="Q102">
        <f>INDEX('Hawaii Jet Fuel Price'!$E:$E,MATCH('Dashboard M4 Price Monthly'!Q2,'Hawaii Jet Fuel Price'!$A:$A,0),1)</f>
        <v/>
      </c>
      <c r="R102">
        <f>INDEX('Hawaii Jet Fuel Price'!$E:$E,MATCH('Dashboard M4 Price Monthly'!R2,'Hawaii Jet Fuel Price'!$A:$A,0),1)</f>
        <v/>
      </c>
      <c r="S102">
        <f>INDEX('Hawaii Jet Fuel Price'!$E:$E,MATCH('Dashboard M4 Price Monthly'!S2,'Hawaii Jet Fuel Price'!$A:$A,0),1)</f>
        <v/>
      </c>
      <c r="T102">
        <f>INDEX('Hawaii Jet Fuel Price'!$E:$E,MATCH('Dashboard M4 Price Monthly'!T2,'Hawaii Jet Fuel Price'!$A:$A,0),1)</f>
        <v/>
      </c>
      <c r="U102">
        <f>INDEX('Hawaii Jet Fuel Price'!$E:$E,MATCH('Dashboard M4 Price Monthly'!U2,'Hawaii Jet Fuel Price'!$A:$A,0),1)</f>
        <v/>
      </c>
      <c r="V102">
        <f>INDEX('Hawaii Jet Fuel Price'!$E:$E,MATCH('Dashboard M4 Price Monthly'!V2,'Hawaii Jet Fuel Price'!$A:$A,0),1)</f>
        <v/>
      </c>
      <c r="W102">
        <f>INDEX('Hawaii Jet Fuel Price'!$E:$E,MATCH('Dashboard M4 Price Monthly'!W2,'Hawaii Jet Fuel Price'!$A:$A,0),1)</f>
        <v/>
      </c>
      <c r="X102">
        <f>INDEX('Hawaii Jet Fuel Price'!$E:$E,MATCH('Dashboard M4 Price Monthly'!X2,'Hawaii Jet Fuel Price'!$A:$A,0),1)</f>
        <v/>
      </c>
      <c r="Y102">
        <f>INDEX('Hawaii Jet Fuel Price'!$E:$E,MATCH('Dashboard M4 Price Monthly'!Y2,'Hawaii Jet Fuel Price'!$A:$A,0),1)</f>
        <v/>
      </c>
      <c r="Z102">
        <f>INDEX('Hawaii Jet Fuel Price'!$E:$E,MATCH('Dashboard M4 Price Monthly'!Z2,'Hawaii Jet Fuel Price'!$A:$A,0),1)</f>
        <v/>
      </c>
      <c r="AA102">
        <f>INDEX('Hawaii Jet Fuel Price'!$E:$E,MATCH('Dashboard M4 Price Monthly'!AA2,'Hawaii Jet Fuel Price'!$A:$A,0),1)</f>
        <v/>
      </c>
      <c r="AB102">
        <f>INDEX('Hawaii Jet Fuel Price'!$E:$E,MATCH('Dashboard M4 Price Monthly'!AB2,'Hawaii Jet Fuel Price'!$A:$A,0),1)</f>
        <v/>
      </c>
      <c r="AC102">
        <f>INDEX('Hawaii Jet Fuel Price'!$E:$E,MATCH('Dashboard M4 Price Monthly'!AC2,'Hawaii Jet Fuel Price'!$A:$A,0),1)</f>
        <v/>
      </c>
      <c r="AD102">
        <f>INDEX('Hawaii Jet Fuel Price'!$E:$E,MATCH('Dashboard M4 Price Monthly'!AD2,'Hawaii Jet Fuel Price'!$A:$A,0),1)</f>
        <v/>
      </c>
      <c r="AE102">
        <f>INDEX('Hawaii Jet Fuel Price'!$E:$E,MATCH('Dashboard M4 Price Monthly'!AE2,'Hawaii Jet Fuel Price'!$A:$A,0),1)</f>
        <v/>
      </c>
      <c r="AF102">
        <f>INDEX('Hawaii Jet Fuel Price'!$E:$E,MATCH('Dashboard M4 Price Monthly'!AF2,'Hawaii Jet Fuel Price'!$A:$A,0),1)</f>
        <v/>
      </c>
      <c r="AG102">
        <f>INDEX('Hawaii Jet Fuel Price'!$E:$E,MATCH('Dashboard M4 Price Monthly'!AG2,'Hawaii Jet Fuel Price'!$A:$A,0),1)</f>
        <v/>
      </c>
      <c r="AH102">
        <f>INDEX('Hawaii Jet Fuel Price'!$E:$E,MATCH('Dashboard M4 Price Monthly'!AH2,'Hawaii Jet Fuel Price'!$A:$A,0),1)</f>
        <v/>
      </c>
      <c r="AI102">
        <f>INDEX('Hawaii Jet Fuel Price'!$E:$E,MATCH('Dashboard M4 Price Monthly'!AI2,'Hawaii Jet Fuel Price'!$A:$A,0),1)</f>
        <v/>
      </c>
      <c r="AJ102">
        <f>INDEX('Hawaii Jet Fuel Price'!$E:$E,MATCH('Dashboard M4 Price Monthly'!AJ2,'Hawaii Jet Fuel Price'!$A:$A,0),1)</f>
        <v/>
      </c>
      <c r="AK102">
        <f>INDEX('Hawaii Jet Fuel Price'!$E:$E,MATCH('Dashboard M4 Price Monthly'!AK2,'Hawaii Jet Fuel Price'!$A:$A,0),1)</f>
        <v/>
      </c>
      <c r="AL102">
        <f>INDEX('Hawaii Jet Fuel Price'!$E:$E,MATCH('Dashboard M4 Price Monthly'!AL2,'Hawaii Jet Fuel Price'!$A:$A,0),1)</f>
        <v/>
      </c>
      <c r="AM102">
        <f>INDEX('Hawaii Jet Fuel Price'!$E:$E,MATCH('Dashboard M4 Price Monthly'!AM2,'Hawaii Jet Fuel Price'!$A:$A,0),1)</f>
        <v/>
      </c>
      <c r="AN102">
        <f>INDEX('Hawaii Jet Fuel Price'!$E:$E,MATCH('Dashboard M4 Price Monthly'!AN2,'Hawaii Jet Fuel Price'!$A:$A,0),1)</f>
        <v/>
      </c>
      <c r="AO102">
        <f>INDEX('Hawaii Jet Fuel Price'!$E:$E,MATCH('Dashboard M4 Price Monthly'!AO2,'Hawaii Jet Fuel Price'!$A:$A,0),1)</f>
        <v/>
      </c>
      <c r="AP102">
        <f>INDEX('Hawaii Jet Fuel Price'!$E:$E,MATCH('Dashboard M4 Price Monthly'!AP2,'Hawaii Jet Fuel Price'!$A:$A,0),1)</f>
        <v/>
      </c>
      <c r="AQ102">
        <f>INDEX('Hawaii Jet Fuel Price'!$E:$E,MATCH('Dashboard M4 Price Monthly'!AQ2,'Hawaii Jet Fuel Price'!$A:$A,0),1)</f>
        <v/>
      </c>
      <c r="AR102">
        <f>INDEX('Hawaii Jet Fuel Price'!$E:$E,MATCH('Dashboard M4 Price Monthly'!AR2,'Hawaii Jet Fuel Price'!$A:$A,0),1)</f>
        <v/>
      </c>
      <c r="AS102">
        <f>INDEX('Hawaii Jet Fuel Price'!$E:$E,MATCH('Dashboard M4 Price Monthly'!AS2,'Hawaii Jet Fuel Price'!$A:$A,0),1)</f>
        <v/>
      </c>
      <c r="AT102">
        <f>INDEX('Hawaii Jet Fuel Price'!$E:$E,MATCH('Dashboard M4 Price Monthly'!AT2,'Hawaii Jet Fuel Price'!$A:$A,0),1)</f>
        <v/>
      </c>
      <c r="AU102">
        <f>INDEX('Hawaii Jet Fuel Price'!$E:$E,MATCH('Dashboard M4 Price Monthly'!AU2,'Hawaii Jet Fuel Price'!$A:$A,0),1)</f>
        <v/>
      </c>
      <c r="AV102">
        <f>INDEX('Hawaii Jet Fuel Price'!$E:$E,MATCH('Dashboard M4 Price Monthly'!AV2,'Hawaii Jet Fuel Price'!$A:$A,0),1)</f>
        <v/>
      </c>
      <c r="AW102">
        <f>INDEX('Hawaii Jet Fuel Price'!$E:$E,MATCH('Dashboard M4 Price Monthly'!AW2,'Hawaii Jet Fuel Price'!$A:$A,0),1)</f>
        <v/>
      </c>
      <c r="AX102">
        <f>INDEX('Hawaii Jet Fuel Price'!$E:$E,MATCH('Dashboard M4 Price Monthly'!AX2,'Hawaii Jet Fuel Price'!$A:$A,0),1)</f>
        <v/>
      </c>
      <c r="AY102">
        <f>INDEX('Hawaii Jet Fuel Price'!$E:$E,MATCH('Dashboard M4 Price Monthly'!AY2,'Hawaii Jet Fuel Price'!$A:$A,0),1)</f>
        <v/>
      </c>
      <c r="AZ102">
        <f>INDEX('Hawaii Jet Fuel Price'!$E:$E,MATCH('Dashboard M4 Price Monthly'!AZ2,'Hawaii Jet Fuel Price'!$A:$A,0),1)</f>
        <v/>
      </c>
      <c r="BA102">
        <f>INDEX('Hawaii Jet Fuel Price'!$E:$E,MATCH('Dashboard M4 Price Monthly'!BA2,'Hawaii Jet Fuel Price'!$A:$A,0),1)</f>
        <v/>
      </c>
      <c r="BB102">
        <f>INDEX('Hawaii Jet Fuel Price'!$E:$E,MATCH('Dashboard M4 Price Monthly'!BB2,'Hawaii Jet Fuel Price'!$A:$A,0),1)</f>
        <v/>
      </c>
      <c r="BC102">
        <f>INDEX('Hawaii Jet Fuel Price'!$E:$E,MATCH('Dashboard M4 Price Monthly'!BC2,'Hawaii Jet Fuel Price'!$A:$A,0),1)</f>
        <v/>
      </c>
      <c r="BD102">
        <f>INDEX('Hawaii Jet Fuel Price'!$E:$E,MATCH('Dashboard M4 Price Monthly'!BD2,'Hawaii Jet Fuel Price'!$A:$A,0),1)</f>
        <v/>
      </c>
      <c r="BE102">
        <f>INDEX('Hawaii Jet Fuel Price'!$E:$E,MATCH('Dashboard M4 Price Monthly'!BE2,'Hawaii Jet Fuel Price'!$A:$A,0),1)</f>
        <v/>
      </c>
      <c r="BF102">
        <f>INDEX('Hawaii Jet Fuel Price'!$E:$E,MATCH('Dashboard M4 Price Monthly'!BF2,'Hawaii Jet Fuel Price'!$A:$A,0),1)</f>
        <v/>
      </c>
      <c r="BG102">
        <f>INDEX('Hawaii Jet Fuel Price'!$E:$E,MATCH('Dashboard M4 Price Monthly'!BG2,'Hawaii Jet Fuel Price'!$A:$A,0),1)</f>
        <v/>
      </c>
      <c r="BH102">
        <f>INDEX('Hawaii Jet Fuel Price'!$E:$E,MATCH('Dashboard M4 Price Monthly'!BH2,'Hawaii Jet Fuel Price'!$A:$A,0),1)</f>
        <v/>
      </c>
      <c r="BI102">
        <f>INDEX('Hawaii Jet Fuel Price'!$E:$E,MATCH('Dashboard M4 Price Monthly'!BI2,'Hawaii Jet Fuel Price'!$A:$A,0),1)</f>
        <v/>
      </c>
      <c r="BJ102">
        <f>INDEX('Hawaii Jet Fuel Price'!$E:$E,MATCH('Dashboard M4 Price Monthly'!BJ2,'Hawaii Jet Fuel Price'!$A:$A,0),1)</f>
        <v/>
      </c>
      <c r="BK102">
        <f>INDEX('Hawaii Jet Fuel Price'!$E:$E,MATCH('Dashboard M4 Price Monthly'!BK2,'Hawaii Jet Fuel Price'!$A:$A,0),1)</f>
        <v/>
      </c>
      <c r="BL102">
        <f>INDEX('Hawaii Jet Fuel Price'!$E:$E,MATCH('Dashboard M4 Price Monthly'!BL2,'Hawaii Jet Fuel Price'!$A:$A,0),1)</f>
        <v/>
      </c>
      <c r="BM102">
        <f>INDEX('Hawaii Jet Fuel Price'!$E:$E,MATCH('Dashboard M4 Price Monthly'!BM2,'Hawaii Jet Fuel Price'!$A:$A,0),1)</f>
        <v/>
      </c>
      <c r="BN102">
        <f>INDEX('Hawaii Jet Fuel Price'!$E:$E,MATCH('Dashboard M4 Price Monthly'!BN2,'Hawaii Jet Fuel Price'!$A:$A,0),1)</f>
        <v/>
      </c>
      <c r="BO102">
        <f>INDEX('Hawaii Jet Fuel Price'!$E:$E,MATCH('Dashboard M4 Price Monthly'!BO2,'Hawaii Jet Fuel Price'!$A:$A,0),1)</f>
        <v/>
      </c>
      <c r="BP102">
        <f>INDEX('Hawaii Jet Fuel Price'!$E:$E,MATCH('Dashboard M4 Price Monthly'!BP2,'Hawaii Jet Fuel Price'!$A:$A,0),1)</f>
        <v/>
      </c>
      <c r="BQ102">
        <f>INDEX('Hawaii Jet Fuel Price'!$E:$E,MATCH('Dashboard M4 Price Monthly'!BQ2,'Hawaii Jet Fuel Price'!$A:$A,0),1)</f>
        <v/>
      </c>
      <c r="BR102">
        <f>INDEX('Hawaii Jet Fuel Price'!$E:$E,MATCH('Dashboard M4 Price Monthly'!BR2,'Hawaii Jet Fuel Price'!$A:$A,0),1)</f>
        <v/>
      </c>
      <c r="BS102">
        <f>INDEX('Hawaii Jet Fuel Price'!$E:$E,MATCH('Dashboard M4 Price Monthly'!BS2,'Hawaii Jet Fuel Price'!$A:$A,0),1)</f>
        <v/>
      </c>
      <c r="BT102">
        <f>INDEX('Hawaii Jet Fuel Price'!$E:$E,MATCH('Dashboard M4 Price Monthly'!BT2,'Hawaii Jet Fuel Price'!$A:$A,0),1)</f>
        <v/>
      </c>
      <c r="BU102">
        <f>INDEX('Hawaii Jet Fuel Price'!$E:$E,MATCH('Dashboard M4 Price Monthly'!BU2,'Hawaii Jet Fuel Price'!$A:$A,0),1)</f>
        <v/>
      </c>
      <c r="BV102">
        <f>INDEX('Hawaii Jet Fuel Price'!$E:$E,MATCH('Dashboard M4 Price Monthly'!BV2,'Hawaii Jet Fuel Price'!$A:$A,0),1)</f>
        <v/>
      </c>
      <c r="BW102">
        <f>INDEX('Hawaii Jet Fuel Price'!$E:$E,MATCH('Dashboard M4 Price Monthly'!BW2,'Hawaii Jet Fuel Price'!$A:$A,0),1)</f>
        <v/>
      </c>
      <c r="BX102">
        <f>INDEX('Hawaii Jet Fuel Price'!$E:$E,MATCH('Dashboard M4 Price Monthly'!BX2,'Hawaii Jet Fuel Price'!$A:$A,0),1)</f>
        <v/>
      </c>
      <c r="BY102">
        <f>INDEX('Hawaii Jet Fuel Price'!$E:$E,MATCH('Dashboard M4 Price Monthly'!BY2,'Hawaii Jet Fuel Price'!$A:$A,0),1)</f>
        <v/>
      </c>
      <c r="BZ102">
        <f>INDEX('Hawaii Jet Fuel Price'!$E:$E,MATCH('Dashboard M4 Price Monthly'!BZ2,'Hawaii Jet Fuel Price'!$A:$A,0),1)</f>
        <v/>
      </c>
      <c r="CA102">
        <f>INDEX('Hawaii Jet Fuel Price'!$E:$E,MATCH('Dashboard M4 Price Monthly'!CA2,'Hawaii Jet Fuel Price'!$A:$A,0),1)</f>
        <v/>
      </c>
      <c r="CB102">
        <f>INDEX('Hawaii Jet Fuel Price'!$E:$E,MATCH('Dashboard M4 Price Monthly'!CB2,'Hawaii Jet Fuel Price'!$A:$A,0),1)</f>
        <v/>
      </c>
      <c r="CC102">
        <f>INDEX('Hawaii Jet Fuel Price'!$E:$E,MATCH('Dashboard M4 Price Monthly'!CC2,'Hawaii Jet Fuel Price'!$A:$A,0),1)</f>
        <v/>
      </c>
      <c r="CD102">
        <f>INDEX('Hawaii Jet Fuel Price'!$E:$E,MATCH('Dashboard M4 Price Monthly'!CD2,'Hawaii Jet Fuel Price'!$A:$A,0),1)</f>
        <v/>
      </c>
      <c r="CE102">
        <f>INDEX('Hawaii Jet Fuel Price'!$E:$E,MATCH('Dashboard M4 Price Monthly'!CE2,'Hawaii Jet Fuel Price'!$A:$A,0),1)</f>
        <v/>
      </c>
      <c r="CF102">
        <f>INDEX('Hawaii Jet Fuel Price'!$E:$E,MATCH('Dashboard M4 Price Monthly'!CF2,'Hawaii Jet Fuel Price'!$A:$A,0),1)</f>
        <v/>
      </c>
      <c r="CG102">
        <f>INDEX('Hawaii Jet Fuel Price'!$E:$E,MATCH('Dashboard M4 Price Monthly'!CG2,'Hawaii Jet Fuel Price'!$A:$A,0),1)</f>
        <v/>
      </c>
      <c r="CH102">
        <f>INDEX('Hawaii Jet Fuel Price'!$E:$E,MATCH('Dashboard M4 Price Monthly'!CH2,'Hawaii Jet Fuel Price'!$A:$A,0),1)</f>
        <v/>
      </c>
      <c r="CI102">
        <f>INDEX('Hawaii Jet Fuel Price'!$E:$E,MATCH('Dashboard M4 Price Monthly'!CI2,'Hawaii Jet Fuel Price'!$A:$A,0),1)</f>
        <v/>
      </c>
      <c r="CJ102">
        <f>INDEX('Hawaii Jet Fuel Price'!$E:$E,MATCH('Dashboard M4 Price Monthly'!CJ2,'Hawaii Jet Fuel Price'!$A:$A,0),1)</f>
        <v/>
      </c>
      <c r="CK102">
        <f>INDEX('Hawaii Jet Fuel Price'!$E:$E,MATCH('Dashboard M4 Price Monthly'!CK2,'Hawaii Jet Fuel Price'!$A:$A,0),1)</f>
        <v/>
      </c>
      <c r="CL102">
        <f>INDEX('Hawaii Jet Fuel Price'!$E:$E,MATCH('Dashboard M4 Price Monthly'!CL2,'Hawaii Jet Fuel Price'!$A:$A,0),1)</f>
        <v/>
      </c>
      <c r="CM102">
        <f>INDEX('Hawaii Jet Fuel Price'!$E:$E,MATCH('Dashboard M4 Price Monthly'!CM2,'Hawaii Jet Fuel Price'!$A:$A,0),1)</f>
        <v/>
      </c>
      <c r="CN102">
        <f>INDEX('Hawaii Jet Fuel Price'!$E:$E,MATCH('Dashboard M4 Price Monthly'!CN2,'Hawaii Jet Fuel Price'!$A:$A,0),1)</f>
        <v/>
      </c>
      <c r="CO102">
        <f>INDEX('Hawaii Jet Fuel Price'!$E:$E,MATCH('Dashboard M4 Price Monthly'!CO2,'Hawaii Jet Fuel Price'!$A:$A,0),1)</f>
        <v/>
      </c>
      <c r="CP102">
        <f>INDEX('Hawaii Jet Fuel Price'!$E:$E,MATCH('Dashboard M4 Price Monthly'!CP2,'Hawaii Jet Fuel Price'!$A:$A,0),1)</f>
        <v/>
      </c>
      <c r="CQ102">
        <f>INDEX('Hawaii Jet Fuel Price'!$E:$E,MATCH('Dashboard M4 Price Monthly'!CQ2,'Hawaii Jet Fuel Price'!$A:$A,0),1)</f>
        <v/>
      </c>
      <c r="CR102">
        <f>INDEX('Hawaii Jet Fuel Price'!$E:$E,MATCH('Dashboard M4 Price Monthly'!CR2,'Hawaii Jet Fuel Price'!$A:$A,0),1)</f>
        <v/>
      </c>
      <c r="CS102">
        <f>INDEX('Hawaii Jet Fuel Price'!$E:$E,MATCH('Dashboard M4 Price Monthly'!CS2,'Hawaii Jet Fuel Price'!$A:$A,0),1)</f>
        <v/>
      </c>
      <c r="CT102">
        <f>INDEX('Hawaii Jet Fuel Price'!$E:$E,MATCH('Dashboard M4 Price Monthly'!CT2,'Hawaii Jet Fuel Price'!$A:$A,0),1)</f>
        <v/>
      </c>
      <c r="CU102">
        <f>INDEX('Hawaii Jet Fuel Price'!$E:$E,MATCH('Dashboard M4 Price Monthly'!CU2,'Hawaii Jet Fuel Price'!$A:$A,0),1)</f>
        <v/>
      </c>
      <c r="CV102">
        <f>INDEX('Hawaii Jet Fuel Price'!$E:$E,MATCH('Dashboard M4 Price Monthly'!CV2,'Hawaii Jet Fuel Price'!$A:$A,0),1)</f>
        <v/>
      </c>
      <c r="CW102">
        <f>INDEX('Hawaii Jet Fuel Price'!$E:$E,MATCH('Dashboard M4 Price Monthly'!CW2,'Hawaii Jet Fuel Price'!$A:$A,0),1)</f>
        <v/>
      </c>
      <c r="CX102">
        <f>INDEX('Hawaii Jet Fuel Price'!$E:$E,MATCH('Dashboard M4 Price Monthly'!CX2,'Hawaii Jet Fuel Price'!$A:$A,0),1)</f>
        <v/>
      </c>
      <c r="CY102">
        <f>INDEX('Hawaii Jet Fuel Price'!$E:$E,MATCH('Dashboard M4 Price Monthly'!CY2,'Hawaii Jet Fuel Price'!$A:$A,0),1)</f>
        <v/>
      </c>
      <c r="CZ102">
        <f>INDEX('Hawaii Jet Fuel Price'!$E:$E,MATCH('Dashboard M4 Price Monthly'!CZ2,'Hawaii Jet Fuel Price'!$A:$A,0),1)</f>
        <v/>
      </c>
      <c r="DA102">
        <f>INDEX('Hawaii Jet Fuel Price'!$E:$E,MATCH('Dashboard M4 Price Monthly'!DA2,'Hawaii Jet Fuel Price'!$A:$A,0),1)</f>
        <v/>
      </c>
      <c r="DB102">
        <f>INDEX('Hawaii Jet Fuel Price'!$E:$E,MATCH('Dashboard M4 Price Monthly'!DB2,'Hawaii Jet Fuel Price'!$A:$A,0),1)</f>
        <v/>
      </c>
      <c r="DC102">
        <f>INDEX('Hawaii Jet Fuel Price'!$E:$E,MATCH('Dashboard M4 Price Monthly'!DC2,'Hawaii Jet Fuel Price'!$A:$A,0),1)</f>
        <v/>
      </c>
      <c r="DD102">
        <f>INDEX('Hawaii Jet Fuel Price'!$E:$E,MATCH('Dashboard M4 Price Monthly'!DD2,'Hawaii Jet Fuel Price'!$A:$A,0),1)</f>
        <v/>
      </c>
      <c r="DE102">
        <f>INDEX('Hawaii Jet Fuel Price'!$E:$E,MATCH('Dashboard M4 Price Monthly'!DE2,'Hawaii Jet Fuel Price'!$A:$A,0),1)</f>
        <v/>
      </c>
      <c r="DF102">
        <f>INDEX('Hawaii Jet Fuel Price'!$E:$E,MATCH('Dashboard M4 Price Monthly'!DF2,'Hawaii Jet Fuel Price'!$A:$A,0),1)</f>
        <v/>
      </c>
      <c r="DG102">
        <f>INDEX('Hawaii Jet Fuel Price'!$E:$E,MATCH('Dashboard M4 Price Monthly'!DG2,'Hawaii Jet Fuel Price'!$A:$A,0),1)</f>
        <v/>
      </c>
      <c r="DH102">
        <f>INDEX('Hawaii Jet Fuel Price'!$E:$E,MATCH('Dashboard M4 Price Monthly'!DH2,'Hawaii Jet Fuel Price'!$A:$A,0),1)</f>
        <v/>
      </c>
      <c r="DI102">
        <f>INDEX('Hawaii Jet Fuel Price'!$E:$E,MATCH('Dashboard M4 Price Monthly'!DI2,'Hawaii Jet Fuel Price'!$A:$A,0),1)</f>
        <v/>
      </c>
      <c r="DJ102">
        <f>INDEX('Hawaii Jet Fuel Price'!$E:$E,MATCH('Dashboard M4 Price Monthly'!DJ2,'Hawaii Jet Fuel Price'!$A:$A,0),1)</f>
        <v/>
      </c>
      <c r="DK102">
        <f>INDEX('Hawaii Jet Fuel Price'!$E:$E,MATCH('Dashboard M4 Price Monthly'!DK2,'Hawaii Jet Fuel Price'!$A:$A,0),1)</f>
        <v/>
      </c>
      <c r="DL102">
        <f>INDEX('Hawaii Jet Fuel Price'!$E:$E,MATCH('Dashboard M4 Price Monthly'!DL2,'Hawaii Jet Fuel Price'!$A:$A,0),1)</f>
        <v/>
      </c>
      <c r="DM102">
        <f>INDEX('Hawaii Jet Fuel Price'!$E:$E,MATCH('Dashboard M4 Price Monthly'!DM2,'Hawaii Jet Fuel Price'!$A:$A,0),1)</f>
        <v/>
      </c>
      <c r="DN102">
        <f>INDEX('Hawaii Jet Fuel Price'!$E:$E,MATCH('Dashboard M4 Price Monthly'!DN2,'Hawaii Jet Fuel Price'!$A:$A,0),1)</f>
        <v/>
      </c>
      <c r="DO102">
        <f>INDEX('Hawaii Jet Fuel Price'!$E:$E,MATCH('Dashboard M4 Price Monthly'!DO2,'Hawaii Jet Fuel Price'!$A:$A,0),1)</f>
        <v/>
      </c>
      <c r="DP102">
        <f>INDEX('Hawaii Jet Fuel Price'!$E:$E,MATCH('Dashboard M4 Price Monthly'!DP2,'Hawaii Jet Fuel Price'!$A:$A,0),1)</f>
        <v/>
      </c>
      <c r="DQ102">
        <f>INDEX('Hawaii Jet Fuel Price'!$E:$E,MATCH('Dashboard M4 Price Monthly'!DQ2,'Hawaii Jet Fuel Price'!$A:$A,0),1)</f>
        <v/>
      </c>
      <c r="DR102">
        <f>INDEX('Hawaii Jet Fuel Price'!$E:$E,MATCH('Dashboard M4 Price Monthly'!DR2,'Hawaii Jet Fuel Price'!$A:$A,0),1)</f>
        <v/>
      </c>
      <c r="DS102">
        <f>INDEX('Hawaii Jet Fuel Price'!$E:$E,MATCH('Dashboard M4 Price Monthly'!DS2,'Hawaii Jet Fuel Price'!$A:$A,0),1)</f>
        <v/>
      </c>
      <c r="DT102">
        <f>INDEX('Hawaii Jet Fuel Price'!$E:$E,MATCH('Dashboard M4 Price Monthly'!DT2,'Hawaii Jet Fuel Price'!$A:$A,0),1)</f>
        <v/>
      </c>
      <c r="DU102">
        <f>INDEX('Hawaii Jet Fuel Price'!$E:$E,MATCH('Dashboard M4 Price Monthly'!DU2,'Hawaii Jet Fuel Price'!$A:$A,0),1)</f>
        <v/>
      </c>
      <c r="DV102">
        <f>INDEX('Hawaii Jet Fuel Price'!$E:$E,MATCH('Dashboard M4 Price Monthly'!DV2,'Hawaii Jet Fuel Price'!$A:$A,0),1)</f>
        <v/>
      </c>
      <c r="DW102">
        <f>INDEX('Hawaii Jet Fuel Price'!$E:$E,MATCH('Dashboard M4 Price Monthly'!DW2,'Hawaii Jet Fuel Price'!$A:$A,0),1)</f>
        <v/>
      </c>
      <c r="DX102">
        <f>INDEX('Hawaii Jet Fuel Price'!$E:$E,MATCH('Dashboard M4 Price Monthly'!DX2,'Hawaii Jet Fuel Price'!$A:$A,0),1)</f>
        <v/>
      </c>
      <c r="DY102">
        <f>INDEX('Hawaii Jet Fuel Price'!$E:$E,MATCH('Dashboard M4 Price Monthly'!DY2,'Hawaii Jet Fuel Price'!$A:$A,0),1)</f>
        <v/>
      </c>
      <c r="DZ102">
        <f>INDEX('Hawaii Jet Fuel Price'!$E:$E,MATCH('Dashboard M4 Price Monthly'!DZ2,'Hawaii Jet Fuel Price'!$A:$A,0),1)</f>
        <v/>
      </c>
      <c r="EA102">
        <f>INDEX('Hawaii Jet Fuel Price'!$E:$E,MATCH('Dashboard M4 Price Monthly'!EA2,'Hawaii Jet Fuel Price'!$A:$A,0),1)</f>
        <v/>
      </c>
      <c r="EB102">
        <f>INDEX('Hawaii Jet Fuel Price'!$E:$E,MATCH('Dashboard M4 Price Monthly'!EB2,'Hawaii Jet Fuel Price'!$A:$A,0),1)</f>
        <v/>
      </c>
      <c r="EC102">
        <f>INDEX('Hawaii Jet Fuel Price'!$E:$E,MATCH('Dashboard M4 Price Monthly'!EC2,'Hawaii Jet Fuel Price'!$A:$A,0),1)</f>
        <v/>
      </c>
      <c r="ED102">
        <f>INDEX('Hawaii Jet Fuel Price'!$E:$E,MATCH('Dashboard M4 Price Monthly'!ED2,'Hawaii Jet Fuel Price'!$A:$A,0),1)</f>
        <v/>
      </c>
      <c r="EE102">
        <f>INDEX('Hawaii Jet Fuel Price'!$E:$E,MATCH('Dashboard M4 Price Monthly'!EE2,'Hawaii Jet Fuel Price'!$A:$A,0),1)</f>
        <v/>
      </c>
      <c r="EF102">
        <f>INDEX('Hawaii Jet Fuel Price'!$E:$E,MATCH('Dashboard M4 Price Monthly'!EF2,'Hawaii Jet Fuel Price'!$A:$A,0),1)</f>
        <v/>
      </c>
      <c r="EG102">
        <f>INDEX('Hawaii Jet Fuel Price'!$E:$E,MATCH('Dashboard M4 Price Monthly'!EG2,'Hawaii Jet Fuel Price'!$A:$A,0),1)</f>
        <v/>
      </c>
      <c r="EH102">
        <f>INDEX('Hawaii Jet Fuel Price'!$E:$E,MATCH('Dashboard M4 Price Monthly'!EH2,'Hawaii Jet Fuel Price'!$A:$A,0),1)</f>
        <v/>
      </c>
      <c r="EI102">
        <f>INDEX('Hawaii Jet Fuel Price'!$E:$E,MATCH('Dashboard M4 Price Monthly'!EI2,'Hawaii Jet Fuel Price'!$A:$A,0),1)</f>
        <v/>
      </c>
      <c r="EJ102">
        <f>INDEX('Hawaii Jet Fuel Price'!$E:$E,MATCH('Dashboard M4 Price Monthly'!EJ2,'Hawaii Jet Fuel Price'!$A:$A,0),1)</f>
        <v/>
      </c>
      <c r="EK102">
        <f>INDEX('Hawaii Jet Fuel Price'!$E:$E,MATCH('Dashboard M4 Price Monthly'!EK2,'Hawaii Jet Fuel Price'!$A:$A,0),1)</f>
        <v/>
      </c>
      <c r="EL102">
        <f>INDEX('Hawaii Jet Fuel Price'!$E:$E,MATCH('Dashboard M4 Price Monthly'!EL2,'Hawaii Jet Fuel Price'!$A:$A,0),1)</f>
        <v/>
      </c>
      <c r="EM102">
        <f>INDEX('Hawaii Jet Fuel Price'!$E:$E,MATCH('Dashboard M4 Price Monthly'!EM2,'Hawaii Jet Fuel Price'!$A:$A,0),1)</f>
        <v/>
      </c>
      <c r="EN102">
        <f>INDEX('Hawaii Jet Fuel Price'!$E:$E,MATCH('Dashboard M4 Price Monthly'!EN2,'Hawaii Jet Fuel Price'!$A:$A,0),1)</f>
        <v/>
      </c>
      <c r="EO102">
        <f>INDEX('Hawaii Jet Fuel Price'!$E:$E,MATCH('Dashboard M4 Price Monthly'!EO2,'Hawaii Jet Fuel Price'!$A:$A,0),1)</f>
        <v/>
      </c>
      <c r="EP102">
        <f>INDEX('Hawaii Jet Fuel Price'!$E:$E,MATCH('Dashboard M4 Price Monthly'!EP2,'Hawaii Jet Fuel Price'!$A:$A,0),1)</f>
        <v/>
      </c>
      <c r="EQ102">
        <f>INDEX('Hawaii Jet Fuel Price'!$E:$E,MATCH('Dashboard M4 Price Monthly'!EQ2,'Hawaii Jet Fuel Price'!$A:$A,0),1)</f>
        <v/>
      </c>
      <c r="ER102">
        <f>INDEX('Hawaii Jet Fuel Price'!$E:$E,MATCH('Dashboard M4 Price Monthly'!ER2,'Hawaii Jet Fuel Price'!$A:$A,0),1)</f>
        <v/>
      </c>
      <c r="ES102">
        <f>INDEX('Hawaii Jet Fuel Price'!$E:$E,MATCH('Dashboard M4 Price Monthly'!ES2,'Hawaii Jet Fuel Price'!$A:$A,0),1)</f>
        <v/>
      </c>
      <c r="ET102">
        <f>INDEX('Hawaii Jet Fuel Price'!$E:$E,MATCH('Dashboard M4 Price Monthly'!ET2,'Hawaii Jet Fuel Price'!$A:$A,0),1)</f>
        <v/>
      </c>
      <c r="EU102">
        <f>INDEX('Hawaii Jet Fuel Price'!$E:$E,MATCH('Dashboard M4 Price Monthly'!EU2,'Hawaii Jet Fuel Price'!$A:$A,0),1)</f>
        <v/>
      </c>
      <c r="EV102">
        <f>INDEX('Hawaii Jet Fuel Price'!$E:$E,MATCH('Dashboard M4 Price Monthly'!EV2,'Hawaii Jet Fuel Price'!$A:$A,0),1)</f>
        <v/>
      </c>
      <c r="EW102">
        <f>INDEX('Hawaii Jet Fuel Price'!$E:$E,MATCH('Dashboard M4 Price Monthly'!EW2,'Hawaii Jet Fuel Price'!$A:$A,0),1)</f>
        <v/>
      </c>
      <c r="EX102">
        <f>INDEX('Hawaii Jet Fuel Price'!$E:$E,MATCH('Dashboard M4 Price Monthly'!EX2,'Hawaii Jet Fuel Price'!$A:$A,0),1)</f>
        <v/>
      </c>
      <c r="EY102">
        <f>INDEX('Hawaii Jet Fuel Price'!$E:$E,MATCH('Dashboard M4 Price Monthly'!EY2,'Hawaii Jet Fuel Price'!$A:$A,0),1)</f>
        <v/>
      </c>
      <c r="EZ102">
        <f>INDEX('Hawaii Jet Fuel Price'!$E:$E,MATCH('Dashboard M4 Price Monthly'!EZ2,'Hawaii Jet Fuel Price'!$A:$A,0),1)</f>
        <v/>
      </c>
      <c r="FA102">
        <f>INDEX('Hawaii Jet Fuel Price'!$E:$E,MATCH('Dashboard M4 Price Monthly'!FA2,'Hawaii Jet Fuel Price'!$A:$A,0),1)</f>
        <v/>
      </c>
      <c r="FB102">
        <f>INDEX('Hawaii Jet Fuel Price'!$E:$E,MATCH('Dashboard M4 Price Monthly'!FB2,'Hawaii Jet Fuel Price'!$A:$A,0),1)</f>
        <v/>
      </c>
      <c r="FC102">
        <f>INDEX('Hawaii Jet Fuel Price'!$E:$E,MATCH('Dashboard M4 Price Monthly'!FC2,'Hawaii Jet Fuel Price'!$A:$A,0),1)</f>
        <v/>
      </c>
      <c r="FD102">
        <f>INDEX('Hawaii Jet Fuel Price'!$E:$E,MATCH('Dashboard M4 Price Monthly'!FD2,'Hawaii Jet Fuel Price'!$A:$A,0),1)</f>
        <v/>
      </c>
      <c r="FE102">
        <f>INDEX('Hawaii Jet Fuel Price'!$E:$E,MATCH('Dashboard M4 Price Monthly'!FE2,'Hawaii Jet Fuel Price'!$A:$A,0),1)</f>
        <v/>
      </c>
      <c r="FF102">
        <f>INDEX('Hawaii Jet Fuel Price'!$E:$E,MATCH('Dashboard M4 Price Monthly'!FF2,'Hawaii Jet Fuel Price'!$A:$A,0),1)</f>
        <v/>
      </c>
      <c r="FG102">
        <f>INDEX('Hawaii Jet Fuel Price'!$E:$E,MATCH('Dashboard M4 Price Monthly'!FG2,'Hawaii Jet Fuel Price'!$A:$A,0),1)</f>
        <v/>
      </c>
      <c r="FH102">
        <f>INDEX('Hawaii Jet Fuel Price'!$E:$E,MATCH('Dashboard M4 Price Monthly'!FH2,'Hawaii Jet Fuel Price'!$A:$A,0),1)</f>
        <v/>
      </c>
      <c r="FI102">
        <f>INDEX('Hawaii Jet Fuel Price'!$E:$E,MATCH('Dashboard M4 Price Monthly'!FI2,'Hawaii Jet Fuel Price'!$A:$A,0),1)</f>
        <v/>
      </c>
      <c r="FJ102">
        <f>INDEX('Hawaii Jet Fuel Price'!$E:$E,MATCH('Dashboard M4 Price Monthly'!FJ2,'Hawaii Jet Fuel Price'!$A:$A,0),1)</f>
        <v/>
      </c>
      <c r="FK102">
        <f>INDEX('Hawaii Jet Fuel Price'!$E:$E,MATCH('Dashboard M4 Price Monthly'!FK2,'Hawaii Jet Fuel Price'!$A:$A,0),1)</f>
        <v/>
      </c>
      <c r="FL102">
        <f>INDEX('Hawaii Jet Fuel Price'!$E:$E,MATCH('Dashboard M4 Price Monthly'!FL2,'Hawaii Jet Fuel Price'!$A:$A,0),1)</f>
        <v/>
      </c>
      <c r="FM102">
        <f>INDEX('Hawaii Jet Fuel Price'!$E:$E,MATCH('Dashboard M4 Price Monthly'!FM2,'Hawaii Jet Fuel Price'!$A:$A,0),1)</f>
        <v/>
      </c>
      <c r="FN102">
        <f>INDEX('Hawaii Jet Fuel Price'!$E:$E,MATCH('Dashboard M4 Price Monthly'!FN2,'Hawaii Jet Fuel Price'!$A:$A,0),1)</f>
        <v/>
      </c>
      <c r="FO102">
        <f>INDEX('Hawaii Jet Fuel Price'!$E:$E,MATCH('Dashboard M4 Price Monthly'!FO2,'Hawaii Jet Fuel Price'!$A:$A,0),1)</f>
        <v/>
      </c>
      <c r="FP102">
        <f>INDEX('Hawaii Jet Fuel Price'!$E:$E,MATCH('Dashboard M4 Price Monthly'!FP2,'Hawaii Jet Fuel Price'!$A:$A,0),1)</f>
        <v/>
      </c>
      <c r="FQ102">
        <f>INDEX('Hawaii Jet Fuel Price'!$E:$E,MATCH('Dashboard M4 Price Monthly'!FQ2,'Hawaii Jet Fuel Price'!$A:$A,0),1)</f>
        <v/>
      </c>
      <c r="FR102">
        <f>INDEX('Hawaii Jet Fuel Price'!$E:$E,MATCH('Dashboard M4 Price Monthly'!FR2,'Hawaii Jet Fuel Price'!$A:$A,0),1)</f>
        <v/>
      </c>
      <c r="FS102">
        <f>INDEX('Hawaii Jet Fuel Price'!$E:$E,MATCH('Dashboard M4 Price Monthly'!FS2,'Hawaii Jet Fuel Price'!$A:$A,0),1)</f>
        <v/>
      </c>
      <c r="FT102">
        <f>INDEX('Hawaii Jet Fuel Price'!$E:$E,MATCH('Dashboard M4 Price Monthly'!FT2,'Hawaii Jet Fuel Price'!$A:$A,0),1)</f>
        <v/>
      </c>
      <c r="FU102">
        <f>INDEX('Hawaii Jet Fuel Price'!$E:$E,MATCH('Dashboard M4 Price Monthly'!FU2,'Hawaii Jet Fuel Price'!$A:$A,0),1)</f>
        <v/>
      </c>
      <c r="FV102">
        <f>INDEX('Hawaii Jet Fuel Price'!$E:$E,MATCH('Dashboard M4 Price Monthly'!FV2,'Hawaii Jet Fuel Price'!$A:$A,0),1)</f>
        <v/>
      </c>
      <c r="FW102">
        <f>INDEX('Hawaii Jet Fuel Price'!$E:$E,MATCH('Dashboard M4 Price Monthly'!FW2,'Hawaii Jet Fuel Price'!$A:$A,0),1)</f>
        <v/>
      </c>
      <c r="FX102">
        <f>INDEX('Hawaii Jet Fuel Price'!$E:$E,MATCH('Dashboard M4 Price Monthly'!FX2,'Hawaii Jet Fuel Price'!$A:$A,0),1)</f>
        <v/>
      </c>
      <c r="FY102">
        <f>INDEX('Hawaii Jet Fuel Price'!$E:$E,MATCH('Dashboard M4 Price Monthly'!FY2,'Hawaii Jet Fuel Price'!$A:$A,0),1)</f>
        <v/>
      </c>
      <c r="FZ102">
        <f>INDEX('Hawaii Jet Fuel Price'!$E:$E,MATCH('Dashboard M4 Price Monthly'!FZ2,'Hawaii Jet Fuel Price'!$A:$A,0),1)</f>
        <v/>
      </c>
      <c r="GA102">
        <f>INDEX('Hawaii Jet Fuel Price'!$E:$E,MATCH('Dashboard M4 Price Monthly'!GA2,'Hawaii Jet Fuel Price'!$A:$A,0),1)</f>
        <v/>
      </c>
      <c r="GB102">
        <f>INDEX('Hawaii Jet Fuel Price'!$E:$E,MATCH('Dashboard M4 Price Monthly'!GB2,'Hawaii Jet Fuel Price'!$A:$A,0),1)</f>
        <v/>
      </c>
      <c r="GC102">
        <f>INDEX('Hawaii Jet Fuel Price'!$E:$E,MATCH('Dashboard M4 Price Monthly'!GC2,'Hawaii Jet Fuel Price'!$A:$A,0),1)</f>
        <v/>
      </c>
      <c r="GD102">
        <f>INDEX('Hawaii Jet Fuel Price'!$E:$E,MATCH('Dashboard M4 Price Monthly'!GD2,'Hawaii Jet Fuel Price'!$A:$A,0),1)</f>
        <v/>
      </c>
      <c r="GE102">
        <f>INDEX('Hawaii Jet Fuel Price'!$E:$E,MATCH('Dashboard M4 Price Monthly'!GE2,'Hawaii Jet Fuel Price'!$A:$A,0),1)</f>
        <v/>
      </c>
      <c r="GF102">
        <f>INDEX('Hawaii Jet Fuel Price'!$E:$E,MATCH('Dashboard M4 Price Monthly'!GF2,'Hawaii Jet Fuel Price'!$A:$A,0),1)</f>
        <v/>
      </c>
      <c r="GG102">
        <f>INDEX('Hawaii Jet Fuel Price'!$E:$E,MATCH('Dashboard M4 Price Monthly'!GG2,'Hawaii Jet Fuel Price'!$A:$A,0),1)</f>
        <v/>
      </c>
      <c r="GH102">
        <f>INDEX('Hawaii Jet Fuel Price'!$E:$E,MATCH('Dashboard M4 Price Monthly'!GH2,'Hawaii Jet Fuel Price'!$A:$A,0),1)</f>
        <v/>
      </c>
      <c r="GI102">
        <f>INDEX('Hawaii Jet Fuel Price'!$E:$E,MATCH('Dashboard M4 Price Monthly'!GI2,'Hawaii Jet Fuel Price'!$A:$A,0),1)</f>
        <v/>
      </c>
      <c r="GJ102">
        <f>INDEX('Hawaii Jet Fuel Price'!$E:$E,MATCH('Dashboard M4 Price Monthly'!GJ2,'Hawaii Jet Fuel Price'!$A:$A,0),1)</f>
        <v/>
      </c>
      <c r="GK102">
        <f>INDEX('Hawaii Jet Fuel Price'!$E:$E,MATCH('Dashboard M4 Price Monthly'!GK2,'Hawaii Jet Fuel Price'!$A:$A,0),1)</f>
        <v/>
      </c>
      <c r="GL102">
        <f>INDEX('Hawaii Jet Fuel Price'!$E:$E,MATCH('Dashboard M4 Price Monthly'!GL2,'Hawaii Jet Fuel Price'!$A:$A,0),1)</f>
        <v/>
      </c>
      <c r="GM102">
        <f>INDEX('Hawaii Jet Fuel Price'!$E:$E,MATCH('Dashboard M4 Price Monthly'!GM2,'Hawaii Jet Fuel Price'!$A:$A,0),1)</f>
        <v/>
      </c>
      <c r="GN102">
        <f>INDEX('Hawaii Jet Fuel Price'!$E:$E,MATCH('Dashboard M4 Price Monthly'!GN2,'Hawaii Jet Fuel Price'!$A:$A,0),1)</f>
        <v/>
      </c>
      <c r="GO102">
        <f>INDEX('Hawaii Jet Fuel Price'!$E:$E,MATCH('Dashboard M4 Price Monthly'!GO2,'Hawaii Jet Fuel Price'!$A:$A,0),1)</f>
        <v/>
      </c>
      <c r="GP102">
        <f>INDEX('Hawaii Jet Fuel Price'!$E:$E,MATCH('Dashboard M4 Price Monthly'!GP2,'Hawaii Jet Fuel Price'!$A:$A,0),1)</f>
        <v/>
      </c>
      <c r="GQ102">
        <f>INDEX('Hawaii Jet Fuel Price'!$E:$E,MATCH('Dashboard M4 Price Monthly'!GQ2,'Hawaii Jet Fuel Price'!$A:$A,0),1)</f>
        <v/>
      </c>
      <c r="GR102">
        <f>INDEX('Hawaii Jet Fuel Price'!$E:$E,MATCH('Dashboard M4 Price Monthly'!GR2,'Hawaii Jet Fuel Price'!$A:$A,0),1)</f>
        <v/>
      </c>
      <c r="GS102">
        <f>INDEX('Hawaii Jet Fuel Price'!$E:$E,MATCH('Dashboard M4 Price Monthly'!GS2,'Hawaii Jet Fuel Price'!$A:$A,0),1)</f>
        <v/>
      </c>
      <c r="GT102">
        <f>INDEX('Hawaii Jet Fuel Price'!$E:$E,MATCH('Dashboard M4 Price Monthly'!GT2,'Hawaii Jet Fuel Price'!$A:$A,0),1)</f>
        <v/>
      </c>
      <c r="GU102">
        <f>INDEX('Hawaii Jet Fuel Price'!$E:$E,MATCH('Dashboard M4 Price Monthly'!GU2,'Hawaii Jet Fuel Price'!$A:$A,0),1)</f>
        <v/>
      </c>
      <c r="GV102">
        <f>INDEX('Hawaii Jet Fuel Price'!$E:$E,MATCH('Dashboard M4 Price Monthly'!GV2,'Hawaii Jet Fuel Price'!$A:$A,0),1)</f>
        <v/>
      </c>
      <c r="GW102">
        <f>INDEX('Hawaii Jet Fuel Price'!$E:$E,MATCH('Dashboard M4 Price Monthly'!GW2,'Hawaii Jet Fuel Price'!$A:$A,0),1)</f>
        <v/>
      </c>
      <c r="GX102">
        <f>INDEX('Hawaii Jet Fuel Price'!$E:$E,MATCH('Dashboard M4 Price Monthly'!GX2,'Hawaii Jet Fuel Price'!$A:$A,0),1)</f>
        <v/>
      </c>
      <c r="GY102">
        <f>INDEX('Hawaii Jet Fuel Price'!$E:$E,MATCH('Dashboard M4 Price Monthly'!GY2,'Hawaii Jet Fuel Price'!$A:$A,0),1)</f>
        <v/>
      </c>
      <c r="GZ102">
        <f>INDEX('Hawaii Jet Fuel Price'!$E:$E,MATCH('Dashboard M4 Price Monthly'!GZ2,'Hawaii Jet Fuel Price'!$A:$A,0),1)</f>
        <v/>
      </c>
      <c r="HA102">
        <f>INDEX('Hawaii Jet Fuel Price'!$E:$E,MATCH('Dashboard M4 Price Monthly'!HA2,'Hawaii Jet Fuel Price'!$A:$A,0),1)</f>
        <v/>
      </c>
      <c r="HB102">
        <f>INDEX('Hawaii Jet Fuel Price'!$E:$E,MATCH('Dashboard M4 Price Monthly'!HB2,'Hawaii Jet Fuel Price'!$A:$A,0),1)</f>
        <v/>
      </c>
      <c r="HC102">
        <f>INDEX('Hawaii Jet Fuel Price'!$E:$E,MATCH('Dashboard M4 Price Monthly'!HC2,'Hawaii Jet Fuel Price'!$A:$A,0),1)</f>
        <v/>
      </c>
      <c r="HD102">
        <f>INDEX('Hawaii Jet Fuel Price'!$E:$E,MATCH('Dashboard M4 Price Monthly'!HD2,'Hawaii Jet Fuel Price'!$A:$A,0),1)</f>
        <v/>
      </c>
      <c r="HE102">
        <f>INDEX('Hawaii Jet Fuel Price'!$E:$E,MATCH('Dashboard M4 Price Monthly'!HE2,'Hawaii Jet Fuel Price'!$A:$A,0),1)</f>
        <v/>
      </c>
      <c r="HF102">
        <f>INDEX('Hawaii Jet Fuel Price'!$E:$E,MATCH('Dashboard M4 Price Monthly'!HF2,'Hawaii Jet Fuel Price'!$A:$A,0),1)</f>
        <v/>
      </c>
      <c r="HG102">
        <f>INDEX('Hawaii Jet Fuel Price'!$E:$E,MATCH('Dashboard M4 Price Monthly'!HG2,'Hawaii Jet Fuel Price'!$A:$A,0),1)</f>
        <v/>
      </c>
      <c r="HH102">
        <f>INDEX('Hawaii Jet Fuel Price'!$E:$E,MATCH('Dashboard M4 Price Monthly'!HH2,'Hawaii Jet Fuel Price'!$A:$A,0),1)</f>
        <v/>
      </c>
      <c r="HI102">
        <f>INDEX('Hawaii Jet Fuel Price'!$E:$E,MATCH('Dashboard M4 Price Monthly'!HI2,'Hawaii Jet Fuel Price'!$A:$A,0),1)</f>
        <v/>
      </c>
      <c r="HJ102">
        <f>INDEX('Hawaii Jet Fuel Price'!$E:$E,MATCH('Dashboard M4 Price Monthly'!HJ2,'Hawaii Jet Fuel Price'!$A:$A,0),1)</f>
        <v/>
      </c>
      <c r="HK102">
        <f>INDEX('Hawaii Jet Fuel Price'!$E:$E,MATCH('Dashboard M4 Price Monthly'!HK2,'Hawaii Jet Fuel Price'!$A:$A,0),1)</f>
        <v/>
      </c>
      <c r="HL102">
        <f>INDEX('Hawaii Jet Fuel Price'!$E:$E,MATCH('Dashboard M4 Price Monthly'!HL2,'Hawaii Jet Fuel Price'!$A:$A,0),1)</f>
        <v/>
      </c>
      <c r="HM102">
        <f>INDEX('Hawaii Jet Fuel Price'!$E:$E,MATCH('Dashboard M4 Price Monthly'!HM2,'Hawaii Jet Fuel Price'!$A:$A,0),1)</f>
        <v/>
      </c>
      <c r="HN102">
        <f>INDEX('Hawaii Jet Fuel Price'!$E:$E,MATCH('Dashboard M4 Price Monthly'!HN2,'Hawaii Jet Fuel Price'!$A:$A,0),1)</f>
        <v/>
      </c>
      <c r="HO102">
        <f>INDEX('Hawaii Jet Fuel Price'!$E:$E,MATCH('Dashboard M4 Price Monthly'!HO2,'Hawaii Jet Fuel Price'!$A:$A,0),1)</f>
        <v/>
      </c>
      <c r="HP102">
        <f>INDEX('Hawaii Jet Fuel Price'!$E:$E,MATCH('Dashboard M4 Price Monthly'!HP2,'Hawaii Jet Fuel Price'!$A:$A,0),1)</f>
        <v/>
      </c>
      <c r="HQ102">
        <f>INDEX('Hawaii Jet Fuel Price'!$E:$E,MATCH('Dashboard M4 Price Monthly'!HQ2,'Hawaii Jet Fuel Price'!$A:$A,0),1)</f>
        <v/>
      </c>
      <c r="HR102">
        <f>INDEX('Hawaii Jet Fuel Price'!$E:$E,MATCH('Dashboard M4 Price Monthly'!HR2,'Hawaii Jet Fuel Price'!$A:$A,0),1)</f>
        <v/>
      </c>
      <c r="HS102">
        <f>INDEX('Hawaii Jet Fuel Price'!$E:$E,MATCH('Dashboard M4 Price Monthly'!HS2,'Hawaii Jet Fuel Price'!$A:$A,0),1)</f>
        <v/>
      </c>
      <c r="HT102">
        <f>INDEX('Hawaii Jet Fuel Price'!$E:$E,MATCH('Dashboard M4 Price Monthly'!HT2,'Hawaii Jet Fuel Price'!$A:$A,0),1)</f>
        <v/>
      </c>
      <c r="HU102">
        <f>INDEX('Hawaii Jet Fuel Price'!$E:$E,MATCH('Dashboard M4 Price Monthly'!HU2,'Hawaii Jet Fuel Price'!$A:$A,0),1)</f>
        <v/>
      </c>
      <c r="HV102">
        <f>INDEX('Hawaii Jet Fuel Price'!$E:$E,MATCH('Dashboard M4 Price Monthly'!HV2,'Hawaii Jet Fuel Price'!$A:$A,0),1)</f>
        <v/>
      </c>
      <c r="HW102">
        <f>INDEX('Hawaii Jet Fuel Price'!$E:$E,MATCH('Dashboard M4 Price Monthly'!HW2,'Hawaii Jet Fuel Price'!$A:$A,0),1)</f>
        <v/>
      </c>
      <c r="HX102">
        <f>INDEX('Hawaii Jet Fuel Price'!$E:$E,MATCH('Dashboard M4 Price Monthly'!HX2,'Hawaii Jet Fuel Price'!$A:$A,0),1)</f>
        <v/>
      </c>
      <c r="HY102">
        <f>INDEX('Hawaii Jet Fuel Price'!$E:$E,MATCH('Dashboard M4 Price Monthly'!HY2,'Hawaii Jet Fuel Price'!$A:$A,0),1)</f>
        <v/>
      </c>
      <c r="HZ102">
        <f>INDEX('Hawaii Jet Fuel Price'!$E:$E,MATCH('Dashboard M4 Price Monthly'!HZ2,'Hawaii Jet Fuel Price'!$A:$A,0),1)</f>
        <v/>
      </c>
      <c r="IA102">
        <f>INDEX('Hawaii Jet Fuel Price'!$E:$E,MATCH('Dashboard M4 Price Monthly'!IA2,'Hawaii Jet Fuel Price'!$A:$A,0),1)</f>
        <v/>
      </c>
      <c r="IB102">
        <f>INDEX('Hawaii Jet Fuel Price'!$E:$E,MATCH('Dashboard M4 Price Monthly'!IB2,'Hawaii Jet Fuel Price'!$A:$A,0),1)</f>
        <v/>
      </c>
      <c r="IC102">
        <f>INDEX('Hawaii Jet Fuel Price'!$E:$E,MATCH('Dashboard M4 Price Monthly'!IC2,'Hawaii Jet Fuel Price'!$A:$A,0),1)</f>
        <v/>
      </c>
      <c r="ID102">
        <f>INDEX('Hawaii Jet Fuel Price'!$E:$E,MATCH('Dashboard M4 Price Monthly'!ID2,'Hawaii Jet Fuel Price'!$A:$A,0),1)</f>
        <v/>
      </c>
      <c r="IE102">
        <f>INDEX('Hawaii Jet Fuel Price'!$E:$E,MATCH('Dashboard M4 Price Monthly'!IE2,'Hawaii Jet Fuel Price'!$A:$A,0),1)</f>
        <v/>
      </c>
      <c r="IF102">
        <f>INDEX('Hawaii Jet Fuel Price'!$E:$E,MATCH('Dashboard M4 Price Monthly'!IF2,'Hawaii Jet Fuel Price'!$A:$A,0),1)</f>
        <v/>
      </c>
      <c r="IG102">
        <f>INDEX('Hawaii Jet Fuel Price'!$E:$E,MATCH('Dashboard M4 Price Monthly'!IG2,'Hawaii Jet Fuel Price'!$A:$A,0),1)</f>
        <v/>
      </c>
      <c r="IH102">
        <f>INDEX('Hawaii Jet Fuel Price'!$E:$E,MATCH('Dashboard M4 Price Monthly'!IH2,'Hawaii Jet Fuel Price'!$A:$A,0),1)</f>
        <v/>
      </c>
      <c r="II102">
        <f>INDEX('Hawaii Jet Fuel Price'!$E:$E,MATCH('Dashboard M4 Price Monthly'!II2,'Hawaii Jet Fuel Price'!$A:$A,0),1)</f>
        <v/>
      </c>
      <c r="IJ102">
        <f>INDEX('Hawaii Jet Fuel Price'!$E:$E,MATCH('Dashboard M4 Price Monthly'!IJ2,'Hawaii Jet Fuel Price'!$A:$A,0),1)</f>
        <v/>
      </c>
      <c r="IK102">
        <f>INDEX('Hawaii Jet Fuel Price'!$E:$E,MATCH('Dashboard M4 Price Monthly'!IK2,'Hawaii Jet Fuel Price'!$A:$A,0),1)</f>
        <v/>
      </c>
      <c r="IL102">
        <f>INDEX('Hawaii Jet Fuel Price'!$E:$E,MATCH('Dashboard M4 Price Monthly'!IL2,'Hawaii Jet Fuel Price'!$A:$A,0),1)</f>
        <v/>
      </c>
      <c r="IM102">
        <f>INDEX('Hawaii Jet Fuel Price'!$E:$E,MATCH('Dashboard M4 Price Monthly'!IM2,'Hawaii Jet Fuel Price'!$A:$A,0),1)</f>
        <v/>
      </c>
      <c r="IN102">
        <f>INDEX('Hawaii Jet Fuel Price'!$E:$E,MATCH('Dashboard M4 Price Monthly'!IN2,'Hawaii Jet Fuel Price'!$A:$A,0),1)</f>
        <v/>
      </c>
      <c r="IO102">
        <f>INDEX('Hawaii Jet Fuel Price'!$E:$E,MATCH('Dashboard M4 Price Monthly'!IO2,'Hawaii Jet Fuel Price'!$A:$A,0),1)</f>
        <v/>
      </c>
      <c r="IP102">
        <f>INDEX('Hawaii Jet Fuel Price'!$E:$E,MATCH('Dashboard M4 Price Monthly'!IP2,'Hawaii Jet Fuel Price'!$A:$A,0),1)</f>
        <v/>
      </c>
      <c r="IQ102">
        <f>INDEX('Hawaii Jet Fuel Price'!$E:$E,MATCH('Dashboard M4 Price Monthly'!IQ2,'Hawaii Jet Fuel Price'!$A:$A,0),1)</f>
        <v/>
      </c>
      <c r="IR102">
        <f>INDEX('Hawaii Jet Fuel Price'!$E:$E,MATCH('Dashboard M4 Price Monthly'!IR2,'Hawaii Jet Fuel Price'!$A:$A,0),1)</f>
        <v/>
      </c>
      <c r="IS102">
        <f>INDEX('Hawaii Jet Fuel Price'!$E:$E,MATCH('Dashboard M4 Price Monthly'!IS2,'Hawaii Jet Fuel Price'!$A:$A,0),1)</f>
        <v/>
      </c>
      <c r="IT102">
        <f>INDEX('Hawaii Jet Fuel Price'!$E:$E,MATCH('Dashboard M4 Price Monthly'!IT2,'Hawaii Jet Fuel Price'!$A:$A,0),1)</f>
        <v/>
      </c>
      <c r="IU102">
        <f>INDEX('Hawaii Jet Fuel Price'!$E:$E,MATCH('Dashboard M4 Price Monthly'!IU2,'Hawaii Jet Fuel Price'!$A:$A,0),1)</f>
        <v/>
      </c>
      <c r="IV102">
        <f>INDEX('Hawaii Jet Fuel Price'!$E:$E,MATCH('Dashboard M4 Price Monthly'!IV2,'Hawaii Jet Fuel Price'!$A:$A,0),1)</f>
        <v/>
      </c>
      <c r="IW102">
        <f>INDEX('Hawaii Jet Fuel Price'!$E:$E,MATCH('Dashboard M4 Price Monthly'!IW2,'Hawaii Jet Fuel Price'!$A:$A,0),1)</f>
        <v/>
      </c>
      <c r="IX102">
        <f>INDEX('Hawaii Jet Fuel Price'!$E:$E,MATCH('Dashboard M4 Price Monthly'!IX2,'Hawaii Jet Fuel Price'!$A:$A,0),1)</f>
        <v/>
      </c>
      <c r="IY102">
        <f>INDEX('Hawaii Jet Fuel Price'!$E:$E,MATCH('Dashboard M4 Price Monthly'!IY2,'Hawaii Jet Fuel Price'!$A:$A,0),1)</f>
        <v/>
      </c>
      <c r="IZ102">
        <f>INDEX('Hawaii Jet Fuel Price'!$E:$E,MATCH('Dashboard M4 Price Monthly'!IZ2,'Hawaii Jet Fuel Price'!$A:$A,0),1)</f>
        <v/>
      </c>
      <c r="JA102">
        <f>INDEX('Hawaii Jet Fuel Price'!$E:$E,MATCH('Dashboard M4 Price Monthly'!JA2,'Hawaii Jet Fuel Price'!$A:$A,0),1)</f>
        <v/>
      </c>
      <c r="JB102">
        <f>INDEX('Hawaii Jet Fuel Price'!$E:$E,MATCH('Dashboard M4 Price Monthly'!JB2,'Hawaii Jet Fuel Price'!$A:$A,0),1)</f>
        <v/>
      </c>
      <c r="JC102">
        <f>INDEX('Hawaii Jet Fuel Price'!$E:$E,MATCH('Dashboard M4 Price Monthly'!JC2,'Hawaii Jet Fuel Price'!$A:$A,0),1)</f>
        <v/>
      </c>
      <c r="JD102">
        <f>INDEX('Hawaii Jet Fuel Price'!$E:$E,MATCH('Dashboard M4 Price Monthly'!JD2,'Hawaii Jet Fuel Price'!$A:$A,0),1)</f>
        <v/>
      </c>
      <c r="JE102">
        <f>INDEX('Hawaii Jet Fuel Price'!$E:$E,MATCH('Dashboard M4 Price Monthly'!JE2,'Hawaii Jet Fuel Price'!$A:$A,0),1)</f>
        <v/>
      </c>
      <c r="JF102">
        <f>INDEX('Hawaii Jet Fuel Price'!$E:$E,MATCH('Dashboard M4 Price Monthly'!JF2,'Hawaii Jet Fuel Price'!$A:$A,0),1)</f>
        <v/>
      </c>
      <c r="JG102">
        <f>INDEX('Hawaii Jet Fuel Price'!$E:$E,MATCH('Dashboard M4 Price Monthly'!JG2,'Hawaii Jet Fuel Price'!$A:$A,0),1)</f>
        <v/>
      </c>
      <c r="JH102">
        <f>INDEX('Hawaii Jet Fuel Price'!$E:$E,MATCH('Dashboard M4 Price Monthly'!JH2,'Hawaii Jet Fuel Price'!$A:$A,0),1)</f>
        <v/>
      </c>
      <c r="JI102">
        <f>INDEX('Hawaii Jet Fuel Price'!$E:$E,MATCH('Dashboard M4 Price Monthly'!JI2,'Hawaii Jet Fuel Price'!$A:$A,0),1)</f>
        <v/>
      </c>
      <c r="JJ102">
        <f>INDEX('Hawaii Jet Fuel Price'!$E:$E,MATCH('Dashboard M4 Price Monthly'!JJ2,'Hawaii Jet Fuel Price'!$A:$A,0),1)</f>
        <v/>
      </c>
      <c r="JK102">
        <f>INDEX('Hawaii Jet Fuel Price'!$E:$E,MATCH('Dashboard M4 Price Monthly'!JK2,'Hawaii Jet Fuel Price'!$A:$A,0),1)</f>
        <v/>
      </c>
      <c r="JL102">
        <f>INDEX('Hawaii Jet Fuel Price'!$E:$E,MATCH('Dashboard M4 Price Monthly'!JL2,'Hawaii Jet Fuel Price'!$A:$A,0),1)</f>
        <v/>
      </c>
      <c r="JM102">
        <f>INDEX('Hawaii Jet Fuel Price'!$E:$E,MATCH('Dashboard M4 Price Monthly'!JM2,'Hawaii Jet Fuel Price'!$A:$A,0),1)</f>
        <v/>
      </c>
      <c r="JN102">
        <f>INDEX('Hawaii Jet Fuel Price'!$E:$E,MATCH('Dashboard M4 Price Monthly'!JN2,'Hawaii Jet Fuel Price'!$A:$A,0),1)</f>
        <v/>
      </c>
      <c r="JO102">
        <f>INDEX('Hawaii Jet Fuel Price'!$E:$E,MATCH('Dashboard M4 Price Monthly'!JO2,'Hawaii Jet Fuel Price'!$A:$A,0),1)</f>
        <v/>
      </c>
      <c r="JP102">
        <f>INDEX('Hawaii Jet Fuel Price'!$E:$E,MATCH('Dashboard M4 Price Monthly'!JP2,'Hawaii Jet Fuel Price'!$A:$A,0),1)</f>
        <v/>
      </c>
      <c r="JQ102">
        <f>INDEX('Hawaii Jet Fuel Price'!$E:$E,MATCH('Dashboard M4 Price Monthly'!JQ2,'Hawaii Jet Fuel Price'!$A:$A,0),1)</f>
        <v/>
      </c>
      <c r="JR102">
        <f>INDEX('Hawaii Jet Fuel Price'!$E:$E,MATCH('Dashboard M4 Price Monthly'!JR2,'Hawaii Jet Fuel Price'!$A:$A,0),1)</f>
        <v/>
      </c>
      <c r="JS102">
        <f>INDEX('Hawaii Jet Fuel Price'!$E:$E,MATCH('Dashboard M4 Price Monthly'!JS2,'Hawaii Jet Fuel Price'!$A:$A,0),1)</f>
        <v/>
      </c>
      <c r="JT102">
        <f>INDEX('Hawaii Jet Fuel Price'!$E:$E,MATCH('Dashboard M4 Price Monthly'!JT2,'Hawaii Jet Fuel Price'!$A:$A,0),1)</f>
        <v/>
      </c>
      <c r="JU102">
        <f>INDEX('Hawaii Jet Fuel Price'!$E:$E,MATCH('Dashboard M4 Price Monthly'!JU2,'Hawaii Jet Fuel Price'!$A:$A,0),1)</f>
        <v/>
      </c>
      <c r="JV102">
        <f>INDEX('Hawaii Jet Fuel Price'!$E:$E,MATCH('Dashboard M4 Price Monthly'!JV2,'Hawaii Jet Fuel Price'!$A:$A,0),1)</f>
        <v/>
      </c>
      <c r="JW102">
        <f>INDEX('Hawaii Jet Fuel Price'!$E:$E,MATCH('Dashboard M4 Price Monthly'!JW2,'Hawaii Jet Fuel Price'!$A:$A,0),1)</f>
        <v/>
      </c>
      <c r="JX102">
        <f>INDEX('Hawaii Jet Fuel Price'!$E:$E,MATCH('Dashboard M4 Price Monthly'!JX2,'Hawaii Jet Fuel Price'!$A:$A,0),1)</f>
        <v/>
      </c>
      <c r="JY102">
        <f>INDEX('Hawaii Jet Fuel Price'!$E:$E,MATCH('Dashboard M4 Price Monthly'!JY2,'Hawaii Jet Fuel Price'!$A:$A,0),1)</f>
        <v/>
      </c>
      <c r="JZ102">
        <f>INDEX('Hawaii Jet Fuel Price'!$E:$E,MATCH('Dashboard M4 Price Monthly'!JZ2,'Hawaii Jet Fuel Price'!$A:$A,0),1)</f>
        <v/>
      </c>
      <c r="KA102">
        <f>INDEX('Hawaii Jet Fuel Price'!$E:$E,MATCH('Dashboard M4 Price Monthly'!KA2,'Hawaii Jet Fuel Price'!$A:$A,0),1)</f>
        <v/>
      </c>
      <c r="KB102">
        <f>INDEX('Hawaii Jet Fuel Price'!$E:$E,MATCH('Dashboard M4 Price Monthly'!KB2,'Hawaii Jet Fuel Price'!$A:$A,0),1)</f>
        <v/>
      </c>
      <c r="KC102">
        <f>INDEX('Hawaii Jet Fuel Price'!$E:$E,MATCH('Dashboard M4 Price Monthly'!KC2,'Hawaii Jet Fuel Price'!$A:$A,0),1)</f>
        <v/>
      </c>
      <c r="KD102">
        <f>INDEX('Hawaii Jet Fuel Price'!$E:$E,MATCH('Dashboard M4 Price Monthly'!KD2,'Hawaii Jet Fuel Price'!$A:$A,0),1)</f>
        <v/>
      </c>
      <c r="KE102">
        <f>INDEX('Hawaii Jet Fuel Price'!$E:$E,MATCH('Dashboard M4 Price Monthly'!KE2,'Hawaii Jet Fuel Price'!$A:$A,0),1)</f>
        <v/>
      </c>
      <c r="KF102">
        <f>INDEX('Hawaii Jet Fuel Price'!$E:$E,MATCH('Dashboard M4 Price Monthly'!KF2,'Hawaii Jet Fuel Price'!$A:$A,0),1)</f>
        <v/>
      </c>
      <c r="KG102">
        <f>INDEX('Hawaii Jet Fuel Price'!$E:$E,MATCH('Dashboard M4 Price Monthly'!KG2,'Hawaii Jet Fuel Price'!$A:$A,0),1)</f>
        <v/>
      </c>
      <c r="KH102">
        <f>INDEX('Hawaii Jet Fuel Price'!$E:$E,MATCH('Dashboard M4 Price Monthly'!KH2,'Hawaii Jet Fuel Price'!$A:$A,0),1)</f>
        <v/>
      </c>
      <c r="KI102">
        <f>INDEX('Hawaii Jet Fuel Price'!$E:$E,MATCH('Dashboard M4 Price Monthly'!KI2,'Hawaii Jet Fuel Price'!$A:$A,0),1)</f>
        <v/>
      </c>
      <c r="KJ102">
        <f>INDEX('Hawaii Jet Fuel Price'!$E:$E,MATCH('Dashboard M4 Price Monthly'!KJ2,'Hawaii Jet Fuel Price'!$A:$A,0),1)</f>
        <v/>
      </c>
      <c r="KK102">
        <f>INDEX('Hawaii Jet Fuel Price'!$E:$E,MATCH('Dashboard M4 Price Monthly'!KK2,'Hawaii Jet Fuel Price'!$A:$A,0),1)</f>
        <v/>
      </c>
      <c r="KL102">
        <f>INDEX('Hawaii Jet Fuel Price'!$E:$E,MATCH('Dashboard M4 Price Monthly'!KL2,'Hawaii Jet Fuel Price'!$A:$A,0),1)</f>
        <v/>
      </c>
      <c r="KM102">
        <f>INDEX('Hawaii Jet Fuel Price'!$E:$E,MATCH('Dashboard M4 Price Monthly'!KM2,'Hawaii Jet Fuel Price'!$A:$A,0),1)</f>
        <v/>
      </c>
      <c r="KN102">
        <f>INDEX('Hawaii Jet Fuel Price'!$E:$E,MATCH('Dashboard M4 Price Monthly'!KN2,'Hawaii Jet Fuel Price'!$A:$A,0),1)</f>
        <v/>
      </c>
      <c r="KO102">
        <f>INDEX('Hawaii Jet Fuel Price'!$E:$E,MATCH('Dashboard M4 Price Monthly'!KO2,'Hawaii Jet Fuel Price'!$A:$A,0),1)</f>
        <v/>
      </c>
      <c r="KP102">
        <f>INDEX('Hawaii Jet Fuel Price'!$E:$E,MATCH('Dashboard M4 Price Monthly'!KP2,'Hawaii Jet Fuel Price'!$A:$A,0),1)</f>
        <v/>
      </c>
      <c r="KQ102">
        <f>INDEX('Hawaii Jet Fuel Price'!$E:$E,MATCH('Dashboard M4 Price Monthly'!KQ2,'Hawaii Jet Fuel Price'!$A:$A,0),1)</f>
        <v/>
      </c>
      <c r="KR102">
        <f>INDEX('Hawaii Jet Fuel Price'!$E:$E,MATCH('Dashboard M4 Price Monthly'!KR2,'Hawaii Jet Fuel Price'!$A:$A,0),1)</f>
        <v/>
      </c>
      <c r="KS102">
        <f>INDEX('Hawaii Jet Fuel Price'!$E:$E,MATCH('Dashboard M4 Price Monthly'!KS2,'Hawaii Jet Fuel Price'!$A:$A,0),1)</f>
        <v/>
      </c>
      <c r="KT102">
        <f>INDEX('Hawaii Jet Fuel Price'!$E:$E,MATCH('Dashboard M4 Price Monthly'!KT2,'Hawaii Jet Fuel Price'!$A:$A,0),1)</f>
        <v/>
      </c>
      <c r="KU102">
        <f>INDEX('Hawaii Jet Fuel Price'!$E:$E,MATCH('Dashboard M4 Price Monthly'!KU2,'Hawaii Jet Fuel Price'!$A:$A,0),1)</f>
        <v/>
      </c>
    </row>
    <row r="103" spans="1:307">
      <c r="B103" t="s">
        <v>12</v>
      </c>
      <c r="D103" t="s">
        <v>105</v>
      </c>
      <c r="E103" t="s">
        <v>104</v>
      </c>
      <c r="H103">
        <f>'Input DBEDT Monthly Energy'!C18</f>
        <v/>
      </c>
      <c r="I103">
        <f>'Input DBEDT Monthly Energy'!D18</f>
        <v/>
      </c>
      <c r="J103">
        <f>'Input DBEDT Monthly Energy'!E18</f>
        <v/>
      </c>
      <c r="K103">
        <f>'Input DBEDT Monthly Energy'!F18</f>
        <v/>
      </c>
      <c r="L103">
        <f>'Input DBEDT Monthly Energy'!G18</f>
        <v/>
      </c>
      <c r="M103">
        <f>'Input DBEDT Monthly Energy'!H18</f>
        <v/>
      </c>
      <c r="N103">
        <f>'Input DBEDT Monthly Energy'!I18</f>
        <v/>
      </c>
      <c r="O103">
        <f>'Input DBEDT Monthly Energy'!J18</f>
        <v/>
      </c>
      <c r="P103">
        <f>'Input DBEDT Monthly Energy'!K18</f>
        <v/>
      </c>
      <c r="Q103">
        <f>'Input DBEDT Monthly Energy'!L18</f>
        <v/>
      </c>
      <c r="R103">
        <f>'Input DBEDT Monthly Energy'!M18</f>
        <v/>
      </c>
      <c r="S103">
        <f>'Input DBEDT Monthly Energy'!N18</f>
        <v/>
      </c>
      <c r="T103">
        <f>'Input DBEDT Monthly Energy'!O18</f>
        <v/>
      </c>
      <c r="U103">
        <f>'Input DBEDT Monthly Energy'!P18</f>
        <v/>
      </c>
      <c r="V103">
        <f>'Input DBEDT Monthly Energy'!Q18</f>
        <v/>
      </c>
      <c r="W103">
        <f>'Input DBEDT Monthly Energy'!R18</f>
        <v/>
      </c>
      <c r="X103">
        <f>'Input DBEDT Monthly Energy'!S18</f>
        <v/>
      </c>
      <c r="Y103">
        <f>'Input DBEDT Monthly Energy'!T18</f>
        <v/>
      </c>
      <c r="Z103">
        <f>'Input DBEDT Monthly Energy'!U18</f>
        <v/>
      </c>
      <c r="AA103">
        <f>'Input DBEDT Monthly Energy'!V18</f>
        <v/>
      </c>
      <c r="AB103">
        <f>'Input DBEDT Monthly Energy'!W18</f>
        <v/>
      </c>
      <c r="AC103">
        <f>'Input DBEDT Monthly Energy'!X18</f>
        <v/>
      </c>
      <c r="AD103">
        <f>'Input DBEDT Monthly Energy'!Y18</f>
        <v/>
      </c>
      <c r="AE103">
        <f>'Input DBEDT Monthly Energy'!Z18</f>
        <v/>
      </c>
      <c r="AF103">
        <f>'Input DBEDT Monthly Energy'!AA18</f>
        <v/>
      </c>
      <c r="AG103">
        <f>'Input DBEDT Monthly Energy'!AB18</f>
        <v/>
      </c>
      <c r="AH103">
        <f>'Input DBEDT Monthly Energy'!AC18</f>
        <v/>
      </c>
      <c r="AI103">
        <f>'Input DBEDT Monthly Energy'!AD18</f>
        <v/>
      </c>
      <c r="AJ103">
        <f>'Input DBEDT Monthly Energy'!AE18</f>
        <v/>
      </c>
      <c r="AK103">
        <f>'Input DBEDT Monthly Energy'!AF18</f>
        <v/>
      </c>
      <c r="AL103">
        <f>'Input DBEDT Monthly Energy'!AG18</f>
        <v/>
      </c>
      <c r="AM103">
        <f>'Input DBEDT Monthly Energy'!AH18</f>
        <v/>
      </c>
      <c r="AN103">
        <f>'Input DBEDT Monthly Energy'!AI18</f>
        <v/>
      </c>
      <c r="AO103">
        <f>'Input DBEDT Monthly Energy'!AJ18</f>
        <v/>
      </c>
      <c r="AP103">
        <f>'Input DBEDT Monthly Energy'!AK18</f>
        <v/>
      </c>
      <c r="AQ103">
        <f>'Input DBEDT Monthly Energy'!AL18</f>
        <v/>
      </c>
      <c r="AR103">
        <f>'Input DBEDT Monthly Energy'!AM18</f>
        <v/>
      </c>
      <c r="AS103">
        <f>'Input DBEDT Monthly Energy'!AN18</f>
        <v/>
      </c>
      <c r="AT103">
        <f>'Input DBEDT Monthly Energy'!AO18</f>
        <v/>
      </c>
      <c r="AU103">
        <f>'Input DBEDT Monthly Energy'!AP18</f>
        <v/>
      </c>
      <c r="AV103">
        <f>'Input DBEDT Monthly Energy'!AQ18</f>
        <v/>
      </c>
      <c r="AW103">
        <f>'Input DBEDT Monthly Energy'!AR18</f>
        <v/>
      </c>
      <c r="AX103">
        <f>'Input DBEDT Monthly Energy'!AS18</f>
        <v/>
      </c>
      <c r="AY103">
        <f>'Input DBEDT Monthly Energy'!AT18</f>
        <v/>
      </c>
      <c r="AZ103">
        <f>'Input DBEDT Monthly Energy'!AU18</f>
        <v/>
      </c>
      <c r="BA103">
        <f>'Input DBEDT Monthly Energy'!AV18</f>
        <v/>
      </c>
      <c r="BB103">
        <f>'Input DBEDT Monthly Energy'!AW18</f>
        <v/>
      </c>
      <c r="BC103">
        <f>'Input DBEDT Monthly Energy'!AX18</f>
        <v/>
      </c>
      <c r="BD103">
        <f>'Input DBEDT Monthly Energy'!AY18</f>
        <v/>
      </c>
      <c r="BE103">
        <f>'Input DBEDT Monthly Energy'!AZ18</f>
        <v/>
      </c>
      <c r="BF103">
        <f>'Input DBEDT Monthly Energy'!BA18</f>
        <v/>
      </c>
      <c r="BG103">
        <f>'Input DBEDT Monthly Energy'!BB18</f>
        <v/>
      </c>
      <c r="BH103">
        <f>'Input DBEDT Monthly Energy'!BC18</f>
        <v/>
      </c>
      <c r="BI103">
        <f>'Input DBEDT Monthly Energy'!BD18</f>
        <v/>
      </c>
      <c r="BJ103">
        <f>'Input DBEDT Monthly Energy'!BE18</f>
        <v/>
      </c>
      <c r="BK103">
        <f>'Input DBEDT Monthly Energy'!BF18</f>
        <v/>
      </c>
      <c r="BL103">
        <f>'Input DBEDT Monthly Energy'!BG18</f>
        <v/>
      </c>
      <c r="BM103">
        <f>'Input DBEDT Monthly Energy'!BH18</f>
        <v/>
      </c>
      <c r="BN103">
        <f>'Input DBEDT Monthly Energy'!BI18</f>
        <v/>
      </c>
      <c r="BO103">
        <f>'Input DBEDT Monthly Energy'!BJ18</f>
        <v/>
      </c>
      <c r="BP103">
        <f>'Input DBEDT Monthly Energy'!BK18</f>
        <v/>
      </c>
      <c r="BQ103">
        <f>'Input DBEDT Monthly Energy'!BL18</f>
        <v/>
      </c>
      <c r="BR103">
        <f>'Input DBEDT Monthly Energy'!BM18</f>
        <v/>
      </c>
      <c r="BS103">
        <f>'Input DBEDT Monthly Energy'!BN18</f>
        <v/>
      </c>
      <c r="BT103">
        <f>'Input DBEDT Monthly Energy'!BO18</f>
        <v/>
      </c>
      <c r="BU103">
        <f>'Input DBEDT Monthly Energy'!BP18</f>
        <v/>
      </c>
      <c r="BV103">
        <f>'Input DBEDT Monthly Energy'!BQ18</f>
        <v/>
      </c>
      <c r="BW103">
        <f>'Input DBEDT Monthly Energy'!BR18</f>
        <v/>
      </c>
      <c r="BX103">
        <f>'Input DBEDT Monthly Energy'!BS18</f>
        <v/>
      </c>
      <c r="BY103">
        <f>'Input DBEDT Monthly Energy'!BT18</f>
        <v/>
      </c>
      <c r="BZ103">
        <f>'Input DBEDT Monthly Energy'!BU18</f>
        <v/>
      </c>
      <c r="CA103">
        <f>'Input DBEDT Monthly Energy'!BV18</f>
        <v/>
      </c>
      <c r="CB103">
        <f>'Input DBEDT Monthly Energy'!BW18</f>
        <v/>
      </c>
      <c r="CC103">
        <f>'Input DBEDT Monthly Energy'!BX18</f>
        <v/>
      </c>
      <c r="CD103">
        <f>'Input DBEDT Monthly Energy'!BY18</f>
        <v/>
      </c>
      <c r="CE103">
        <f>'Input DBEDT Monthly Energy'!BZ18</f>
        <v/>
      </c>
      <c r="CF103">
        <f>'Input DBEDT Monthly Energy'!CA18</f>
        <v/>
      </c>
      <c r="CG103">
        <f>'Input DBEDT Monthly Energy'!CB18</f>
        <v/>
      </c>
      <c r="CH103">
        <f>'Input DBEDT Monthly Energy'!CC18</f>
        <v/>
      </c>
      <c r="CI103">
        <f>'Input DBEDT Monthly Energy'!CD18</f>
        <v/>
      </c>
      <c r="CJ103">
        <f>'Input DBEDT Monthly Energy'!CE18</f>
        <v/>
      </c>
      <c r="CK103">
        <f>'Input DBEDT Monthly Energy'!CF18</f>
        <v/>
      </c>
      <c r="CL103">
        <f>'Input DBEDT Monthly Energy'!CG18</f>
        <v/>
      </c>
      <c r="CM103">
        <f>'Input DBEDT Monthly Energy'!CH18</f>
        <v/>
      </c>
      <c r="CN103">
        <f>'Input DBEDT Monthly Energy'!CI18</f>
        <v/>
      </c>
      <c r="CO103">
        <f>'Input DBEDT Monthly Energy'!CJ18</f>
        <v/>
      </c>
      <c r="CP103">
        <f>'Input DBEDT Monthly Energy'!CK18</f>
        <v/>
      </c>
      <c r="CQ103">
        <f>'Input DBEDT Monthly Energy'!CL18</f>
        <v/>
      </c>
      <c r="CR103">
        <f>'Input DBEDT Monthly Energy'!CM18</f>
        <v/>
      </c>
      <c r="CS103">
        <f>'Input DBEDT Monthly Energy'!CN18</f>
        <v/>
      </c>
      <c r="CT103">
        <f>'Input DBEDT Monthly Energy'!CO18</f>
        <v/>
      </c>
      <c r="CU103">
        <f>'Input DBEDT Monthly Energy'!CP18</f>
        <v/>
      </c>
      <c r="CV103">
        <f>'Input DBEDT Monthly Energy'!CQ18</f>
        <v/>
      </c>
      <c r="CW103">
        <f>'Input DBEDT Monthly Energy'!CR18</f>
        <v/>
      </c>
      <c r="CX103">
        <f>'Input DBEDT Monthly Energy'!CS18</f>
        <v/>
      </c>
      <c r="CY103">
        <f>'Input DBEDT Monthly Energy'!CT18</f>
        <v/>
      </c>
      <c r="CZ103">
        <f>'Input DBEDT Monthly Energy'!CU18</f>
        <v/>
      </c>
      <c r="DA103">
        <f>'Input DBEDT Monthly Energy'!CV18</f>
        <v/>
      </c>
      <c r="DB103">
        <f>'Input DBEDT Monthly Energy'!CW18</f>
        <v/>
      </c>
      <c r="DC103">
        <f>'Input DBEDT Monthly Energy'!CX18</f>
        <v/>
      </c>
      <c r="DD103">
        <f>'Input DBEDT Monthly Energy'!CY18</f>
        <v/>
      </c>
      <c r="DE103">
        <f>'Input DBEDT Monthly Energy'!CZ18</f>
        <v/>
      </c>
      <c r="DF103">
        <f>'Input DBEDT Monthly Energy'!DA18</f>
        <v/>
      </c>
      <c r="DG103">
        <f>'Input DBEDT Monthly Energy'!DB18</f>
        <v/>
      </c>
      <c r="DH103">
        <f>'Input DBEDT Monthly Energy'!DC18</f>
        <v/>
      </c>
      <c r="DI103">
        <f>'Input DBEDT Monthly Energy'!DD18</f>
        <v/>
      </c>
      <c r="DJ103">
        <f>'Input DBEDT Monthly Energy'!DE18</f>
        <v/>
      </c>
      <c r="DK103">
        <f>'Input DBEDT Monthly Energy'!DF18</f>
        <v/>
      </c>
      <c r="DL103">
        <f>'Input DBEDT Monthly Energy'!DG18</f>
        <v/>
      </c>
      <c r="DM103">
        <f>'Input DBEDT Monthly Energy'!DH18</f>
        <v/>
      </c>
      <c r="DN103">
        <f>'Input DBEDT Monthly Energy'!DI18</f>
        <v/>
      </c>
      <c r="DO103">
        <f>'Input DBEDT Monthly Energy'!DJ18</f>
        <v/>
      </c>
      <c r="DP103">
        <f>'Input DBEDT Monthly Energy'!DK18</f>
        <v/>
      </c>
      <c r="DQ103">
        <f>'Input DBEDT Monthly Energy'!DL18</f>
        <v/>
      </c>
      <c r="DR103">
        <f>'Input DBEDT Monthly Energy'!DM18</f>
        <v/>
      </c>
      <c r="DS103">
        <f>'Input DBEDT Monthly Energy'!DN18</f>
        <v/>
      </c>
      <c r="DT103">
        <f>'Input DBEDT Monthly Energy'!DO18</f>
        <v/>
      </c>
      <c r="DU103">
        <f>'Input DBEDT Monthly Energy'!DP18</f>
        <v/>
      </c>
      <c r="DV103">
        <f>'Input DBEDT Monthly Energy'!DQ18</f>
        <v/>
      </c>
      <c r="DW103">
        <f>'Input DBEDT Monthly Energy'!DR18</f>
        <v/>
      </c>
      <c r="DX103">
        <f>'Input DBEDT Monthly Energy'!DS18</f>
        <v/>
      </c>
      <c r="DY103">
        <f>'Input DBEDT Monthly Energy'!DT18</f>
        <v/>
      </c>
      <c r="DZ103">
        <f>'Input DBEDT Monthly Energy'!DU18</f>
        <v/>
      </c>
      <c r="EA103">
        <f>'Input DBEDT Monthly Energy'!DV18</f>
        <v/>
      </c>
      <c r="EB103">
        <f>'Input DBEDT Monthly Energy'!DW18</f>
        <v/>
      </c>
      <c r="EC103">
        <f>'Input DBEDT Monthly Energy'!DX18</f>
        <v/>
      </c>
      <c r="ED103">
        <f>'Input DBEDT Monthly Energy'!DY18</f>
        <v/>
      </c>
      <c r="EE103">
        <f>'Input DBEDT Monthly Energy'!DZ18</f>
        <v/>
      </c>
      <c r="EF103">
        <f>'Input DBEDT Monthly Energy'!EA18</f>
        <v/>
      </c>
      <c r="EG103">
        <f>'Input DBEDT Monthly Energy'!EB18</f>
        <v/>
      </c>
      <c r="EH103">
        <f>'Input DBEDT Monthly Energy'!EC18</f>
        <v/>
      </c>
      <c r="EI103">
        <f>'Input DBEDT Monthly Energy'!ED18</f>
        <v/>
      </c>
      <c r="EJ103">
        <f>'Input DBEDT Monthly Energy'!EE18</f>
        <v/>
      </c>
      <c r="EK103">
        <f>'Input DBEDT Monthly Energy'!EF18</f>
        <v/>
      </c>
      <c r="EL103">
        <f>'Input DBEDT Monthly Energy'!EG18</f>
        <v/>
      </c>
      <c r="EM103">
        <f>'Input DBEDT Monthly Energy'!EH18</f>
        <v/>
      </c>
      <c r="EN103">
        <f>'Input DBEDT Monthly Energy'!EI18</f>
        <v/>
      </c>
      <c r="EO103">
        <f>'Input DBEDT Monthly Energy'!EJ18</f>
        <v/>
      </c>
      <c r="EP103">
        <f>'Input DBEDT Monthly Energy'!EK18</f>
        <v/>
      </c>
      <c r="EQ103">
        <f>'Input DBEDT Monthly Energy'!EL18</f>
        <v/>
      </c>
      <c r="ER103">
        <f>'Input DBEDT Monthly Energy'!EM18</f>
        <v/>
      </c>
      <c r="ES103">
        <f>'Input DBEDT Monthly Energy'!EN18</f>
        <v/>
      </c>
      <c r="ET103">
        <f>'Input DBEDT Monthly Energy'!EO18</f>
        <v/>
      </c>
      <c r="EU103">
        <f>'Input DBEDT Monthly Energy'!EP18</f>
        <v/>
      </c>
      <c r="EV103">
        <f>'Input DBEDT Monthly Energy'!EQ18</f>
        <v/>
      </c>
      <c r="EW103">
        <f>'Input DBEDT Monthly Energy'!ER18</f>
        <v/>
      </c>
      <c r="EX103">
        <f>'Input DBEDT Monthly Energy'!ES18</f>
        <v/>
      </c>
      <c r="EY103">
        <f>'Input DBEDT Monthly Energy'!ET18</f>
        <v/>
      </c>
      <c r="EZ103">
        <f>'Input DBEDT Monthly Energy'!EU18</f>
        <v/>
      </c>
      <c r="FA103">
        <f>'Input DBEDT Monthly Energy'!EV18</f>
        <v/>
      </c>
      <c r="FB103">
        <f>'Input DBEDT Monthly Energy'!EW18</f>
        <v/>
      </c>
      <c r="FC103">
        <f>'Input DBEDT Monthly Energy'!EX18</f>
        <v/>
      </c>
      <c r="FD103">
        <f>'Input DBEDT Monthly Energy'!EY18</f>
        <v/>
      </c>
      <c r="FE103">
        <f>'Input DBEDT Monthly Energy'!EZ18</f>
        <v/>
      </c>
      <c r="FF103">
        <f>'Input DBEDT Monthly Energy'!FA18</f>
        <v/>
      </c>
      <c r="FG103">
        <f>'Input DBEDT Monthly Energy'!FB18</f>
        <v/>
      </c>
      <c r="FH103">
        <f>'Input DBEDT Monthly Energy'!FC18</f>
        <v/>
      </c>
      <c r="FI103">
        <f>'Input DBEDT Monthly Energy'!FD18</f>
        <v/>
      </c>
      <c r="FJ103">
        <f>'Input DBEDT Monthly Energy'!FE18</f>
        <v/>
      </c>
      <c r="FK103">
        <f>'Input DBEDT Monthly Energy'!FF18</f>
        <v/>
      </c>
      <c r="FL103">
        <f>'Input DBEDT Monthly Energy'!FG18</f>
        <v/>
      </c>
      <c r="FM103">
        <f>'Input DBEDT Monthly Energy'!FH18</f>
        <v/>
      </c>
      <c r="FN103">
        <f>'Input DBEDT Monthly Energy'!FI18</f>
        <v/>
      </c>
      <c r="FO103">
        <f>'Input DBEDT Monthly Energy'!FJ18</f>
        <v/>
      </c>
      <c r="FP103">
        <f>'Input DBEDT Monthly Energy'!FK18</f>
        <v/>
      </c>
      <c r="FQ103">
        <f>'Input DBEDT Monthly Energy'!FL18</f>
        <v/>
      </c>
      <c r="FR103">
        <f>'Input DBEDT Monthly Energy'!FM18</f>
        <v/>
      </c>
      <c r="FS103">
        <f>'Input DBEDT Monthly Energy'!FN18</f>
        <v/>
      </c>
      <c r="FT103">
        <f>'Input DBEDT Monthly Energy'!FO18</f>
        <v/>
      </c>
      <c r="FU103">
        <f>'Input DBEDT Monthly Energy'!FP18</f>
        <v/>
      </c>
      <c r="FV103">
        <f>'Input DBEDT Monthly Energy'!FQ18</f>
        <v/>
      </c>
      <c r="FW103">
        <f>'Input DBEDT Monthly Energy'!FR18</f>
        <v/>
      </c>
      <c r="FX103">
        <f>'Input DBEDT Monthly Energy'!FS18</f>
        <v/>
      </c>
      <c r="FY103">
        <f>'Input DBEDT Monthly Energy'!FT18</f>
        <v/>
      </c>
      <c r="FZ103">
        <f>'Input DBEDT Monthly Energy'!FU18</f>
        <v/>
      </c>
      <c r="GA103">
        <f>'Input DBEDT Monthly Energy'!FV18</f>
        <v/>
      </c>
      <c r="GB103">
        <f>'Input DBEDT Monthly Energy'!FW18</f>
        <v/>
      </c>
      <c r="GC103">
        <f>'Input DBEDT Monthly Energy'!FX18</f>
        <v/>
      </c>
      <c r="GD103">
        <f>'Input DBEDT Monthly Energy'!FY18</f>
        <v/>
      </c>
      <c r="GE103">
        <f>'Input DBEDT Monthly Energy'!FZ18</f>
        <v/>
      </c>
      <c r="GF103">
        <f>'Input DBEDT Monthly Energy'!GA18</f>
        <v/>
      </c>
      <c r="GG103">
        <f>'Input DBEDT Monthly Energy'!GB18</f>
        <v/>
      </c>
      <c r="GH103">
        <f>'Input DBEDT Monthly Energy'!GC18</f>
        <v/>
      </c>
      <c r="GI103">
        <f>'Input DBEDT Monthly Energy'!GD18</f>
        <v/>
      </c>
      <c r="GJ103">
        <f>'Input DBEDT Monthly Energy'!GE18</f>
        <v/>
      </c>
      <c r="GK103">
        <f>'Input DBEDT Monthly Energy'!GF18</f>
        <v/>
      </c>
      <c r="GL103">
        <f>'Input DBEDT Monthly Energy'!GG18</f>
        <v/>
      </c>
      <c r="GM103">
        <f>'Input DBEDT Monthly Energy'!GH18</f>
        <v/>
      </c>
      <c r="GN103">
        <f>'Input DBEDT Monthly Energy'!GI18</f>
        <v/>
      </c>
      <c r="GO103">
        <f>'Input DBEDT Monthly Energy'!GJ18</f>
        <v/>
      </c>
      <c r="GP103">
        <f>'Input DBEDT Monthly Energy'!GK18</f>
        <v/>
      </c>
      <c r="GQ103">
        <f>'Input DBEDT Monthly Energy'!GL18</f>
        <v/>
      </c>
      <c r="GR103">
        <f>'Input DBEDT Monthly Energy'!GM18</f>
        <v/>
      </c>
      <c r="GS103">
        <f>'Input DBEDT Monthly Energy'!GN18</f>
        <v/>
      </c>
      <c r="GT103">
        <f>'Input DBEDT Monthly Energy'!GO18</f>
        <v/>
      </c>
      <c r="GU103">
        <f>'Input DBEDT Monthly Energy'!GP18</f>
        <v/>
      </c>
      <c r="GV103">
        <f>'Input DBEDT Monthly Energy'!GQ18</f>
        <v/>
      </c>
      <c r="GW103">
        <f>'Input DBEDT Monthly Energy'!GR18</f>
        <v/>
      </c>
      <c r="GX103">
        <f>'Input DBEDT Monthly Energy'!GS18</f>
        <v/>
      </c>
      <c r="GY103">
        <f>'Input DBEDT Monthly Energy'!GT18</f>
        <v/>
      </c>
      <c r="GZ103">
        <f>'Input DBEDT Monthly Energy'!GU18</f>
        <v/>
      </c>
      <c r="HA103">
        <f>'Input DBEDT Monthly Energy'!GV18</f>
        <v/>
      </c>
      <c r="HB103">
        <f>'Input DBEDT Monthly Energy'!GW18</f>
        <v/>
      </c>
      <c r="HC103">
        <f>'Input DBEDT Monthly Energy'!GX18</f>
        <v/>
      </c>
      <c r="HD103">
        <f>'Input DBEDT Monthly Energy'!GY18</f>
        <v/>
      </c>
      <c r="HE103">
        <f>'Input DBEDT Monthly Energy'!GZ18</f>
        <v/>
      </c>
      <c r="HF103">
        <f>'Input DBEDT Monthly Energy'!HA18</f>
        <v/>
      </c>
      <c r="HG103">
        <f>'Input DBEDT Monthly Energy'!HB18</f>
        <v/>
      </c>
      <c r="HH103">
        <f>'Input DBEDT Monthly Energy'!HC18</f>
        <v/>
      </c>
      <c r="HI103">
        <f>'Input DBEDT Monthly Energy'!HD18</f>
        <v/>
      </c>
      <c r="HJ103">
        <f>'Input DBEDT Monthly Energy'!HE18</f>
        <v/>
      </c>
      <c r="HK103">
        <f>'Input DBEDT Monthly Energy'!HF18</f>
        <v/>
      </c>
      <c r="HL103">
        <f>'Input DBEDT Monthly Energy'!HG18</f>
        <v/>
      </c>
      <c r="HM103">
        <f>'Input DBEDT Monthly Energy'!HH18</f>
        <v/>
      </c>
      <c r="HN103">
        <f>'Input DBEDT Monthly Energy'!HI18</f>
        <v/>
      </c>
      <c r="HO103">
        <f>'Input DBEDT Monthly Energy'!HJ18</f>
        <v/>
      </c>
      <c r="HP103">
        <f>'Input DBEDT Monthly Energy'!HK18</f>
        <v/>
      </c>
      <c r="HQ103">
        <f>'Input DBEDT Monthly Energy'!HL18</f>
        <v/>
      </c>
      <c r="HR103">
        <f>'Input DBEDT Monthly Energy'!HM18</f>
        <v/>
      </c>
      <c r="HS103">
        <f>'Input DBEDT Monthly Energy'!HN18</f>
        <v/>
      </c>
      <c r="HT103">
        <f>'Input DBEDT Monthly Energy'!HO18</f>
        <v/>
      </c>
      <c r="HU103">
        <f>'Input DBEDT Monthly Energy'!HP18</f>
        <v/>
      </c>
      <c r="HV103">
        <f>'Input DBEDT Monthly Energy'!HQ18</f>
        <v/>
      </c>
      <c r="HW103">
        <f>'Input DBEDT Monthly Energy'!HR18</f>
        <v/>
      </c>
      <c r="HX103">
        <f>'Input DBEDT Monthly Energy'!HS18</f>
        <v/>
      </c>
      <c r="HY103">
        <f>'Input DBEDT Monthly Energy'!HT18</f>
        <v/>
      </c>
      <c r="HZ103">
        <f>'Input DBEDT Monthly Energy'!HU18</f>
        <v/>
      </c>
      <c r="IA103">
        <f>'Input DBEDT Monthly Energy'!HV18</f>
        <v/>
      </c>
      <c r="IB103">
        <f>'Input DBEDT Monthly Energy'!HW18</f>
        <v/>
      </c>
      <c r="IC103">
        <f>'Input DBEDT Monthly Energy'!HX18</f>
        <v/>
      </c>
      <c r="ID103">
        <f>'Input DBEDT Monthly Energy'!HY18</f>
        <v/>
      </c>
      <c r="IE103">
        <f>'Input DBEDT Monthly Energy'!HZ18</f>
        <v/>
      </c>
      <c r="IF103">
        <f>'Input DBEDT Monthly Energy'!IA18</f>
        <v/>
      </c>
      <c r="IG103">
        <f>'Input DBEDT Monthly Energy'!IB18</f>
        <v/>
      </c>
      <c r="IH103">
        <f>'Input DBEDT Monthly Energy'!IC18</f>
        <v/>
      </c>
      <c r="II103">
        <f>'Input DBEDT Monthly Energy'!ID18</f>
        <v/>
      </c>
      <c r="IJ103">
        <f>'Input DBEDT Monthly Energy'!IE18</f>
        <v/>
      </c>
      <c r="IK103">
        <f>'Input DBEDT Monthly Energy'!IF18</f>
        <v/>
      </c>
      <c r="IL103">
        <f>'Input DBEDT Monthly Energy'!IG18</f>
        <v/>
      </c>
      <c r="IM103">
        <f>'Input DBEDT Monthly Energy'!IH18</f>
        <v/>
      </c>
      <c r="IN103">
        <f>'Input DBEDT Monthly Energy'!II18</f>
        <v/>
      </c>
      <c r="IO103">
        <f>'Input DBEDT Monthly Energy'!IJ18</f>
        <v/>
      </c>
      <c r="IP103">
        <f>'Input DBEDT Monthly Energy'!IK18</f>
        <v/>
      </c>
      <c r="IQ103">
        <f>'Input DBEDT Monthly Energy'!IL18</f>
        <v/>
      </c>
      <c r="IR103">
        <f>'Input DBEDT Monthly Energy'!IM18</f>
        <v/>
      </c>
      <c r="IS103">
        <f>'Input DBEDT Monthly Energy'!IN18</f>
        <v/>
      </c>
      <c r="IT103">
        <f>'Input DBEDT Monthly Energy'!IO18</f>
        <v/>
      </c>
      <c r="IU103">
        <f>'Input DBEDT Monthly Energy'!IP18</f>
        <v/>
      </c>
      <c r="IV103">
        <f>'Input DBEDT Monthly Energy'!IQ18</f>
        <v/>
      </c>
      <c r="IW103">
        <f>'Input DBEDT Monthly Energy'!IR18</f>
        <v/>
      </c>
      <c r="IX103">
        <f>'Input DBEDT Monthly Energy'!IS18</f>
        <v/>
      </c>
      <c r="IY103">
        <f>'Input DBEDT Monthly Energy'!IT18</f>
        <v/>
      </c>
      <c r="IZ103">
        <f>'Input DBEDT Monthly Energy'!IU18</f>
        <v/>
      </c>
      <c r="JA103">
        <f>'Input DBEDT Monthly Energy'!IV18</f>
        <v/>
      </c>
      <c r="JB103">
        <f>'Input DBEDT Monthly Energy'!IW18</f>
        <v/>
      </c>
      <c r="JC103">
        <f>'Input DBEDT Monthly Energy'!IX18</f>
        <v/>
      </c>
      <c r="JD103">
        <f>'Input DBEDT Monthly Energy'!IY18</f>
        <v/>
      </c>
      <c r="JE103">
        <f>'Input DBEDT Monthly Energy'!IZ18</f>
        <v/>
      </c>
      <c r="JF103">
        <f>'Input DBEDT Monthly Energy'!JA18</f>
        <v/>
      </c>
      <c r="JG103">
        <f>'Input DBEDT Monthly Energy'!JB18</f>
        <v/>
      </c>
      <c r="JH103">
        <f>'Input DBEDT Monthly Energy'!JC18</f>
        <v/>
      </c>
      <c r="JI103">
        <f>'Input DBEDT Monthly Energy'!JD18</f>
        <v/>
      </c>
      <c r="JJ103">
        <f>'Input DBEDT Monthly Energy'!JE18</f>
        <v/>
      </c>
      <c r="JK103">
        <f>'Input DBEDT Monthly Energy'!JF18</f>
        <v/>
      </c>
      <c r="JL103">
        <f>'Input DBEDT Monthly Energy'!JG18</f>
        <v/>
      </c>
      <c r="JM103">
        <f>'Input DBEDT Monthly Energy'!JH18</f>
        <v/>
      </c>
      <c r="JN103">
        <f>'Input DBEDT Monthly Energy'!JI18</f>
        <v/>
      </c>
      <c r="JO103">
        <f>'Input DBEDT Monthly Energy'!JJ18</f>
        <v/>
      </c>
      <c r="JP103">
        <f>'Input DBEDT Monthly Energy'!JK18</f>
        <v/>
      </c>
      <c r="JQ103">
        <f>'Input DBEDT Monthly Energy'!JL18</f>
        <v/>
      </c>
      <c r="JR103">
        <f>'Input DBEDT Monthly Energy'!JM18</f>
        <v/>
      </c>
      <c r="JS103">
        <f>'Input DBEDT Monthly Energy'!JN18</f>
        <v/>
      </c>
      <c r="JT103">
        <f>'Input DBEDT Monthly Energy'!JO18</f>
        <v/>
      </c>
      <c r="JU103">
        <f>'Input DBEDT Monthly Energy'!JP18</f>
        <v/>
      </c>
      <c r="JV103">
        <f>'Input DBEDT Monthly Energy'!JQ18</f>
        <v/>
      </c>
      <c r="JW103">
        <f>'Input DBEDT Monthly Energy'!JR18</f>
        <v/>
      </c>
      <c r="JX103">
        <f>'Input DBEDT Monthly Energy'!JS18</f>
        <v/>
      </c>
      <c r="JY103">
        <f>'Input DBEDT Monthly Energy'!JT18</f>
        <v/>
      </c>
      <c r="JZ103">
        <f>'Input DBEDT Monthly Energy'!JU18</f>
        <v/>
      </c>
      <c r="KA103">
        <f>'Input DBEDT Monthly Energy'!JV18</f>
        <v/>
      </c>
      <c r="KB103">
        <f>'Input DBEDT Monthly Energy'!JW18</f>
        <v/>
      </c>
      <c r="KC103">
        <f>'Input DBEDT Monthly Energy'!JX18</f>
        <v/>
      </c>
      <c r="KD103">
        <f>'Input DBEDT Monthly Energy'!JY18</f>
        <v/>
      </c>
      <c r="KE103">
        <f>'Input DBEDT Monthly Energy'!JZ18</f>
        <v/>
      </c>
      <c r="KF103">
        <f>'Input DBEDT Monthly Energy'!KA18</f>
        <v/>
      </c>
      <c r="KG103">
        <f>'Input DBEDT Monthly Energy'!KB18</f>
        <v/>
      </c>
      <c r="KH103">
        <f>'Input DBEDT Monthly Energy'!KC18</f>
        <v/>
      </c>
      <c r="KI103">
        <f>'Input DBEDT Monthly Energy'!KD18</f>
        <v/>
      </c>
      <c r="KJ103">
        <f>'Input DBEDT Monthly Energy'!KE18</f>
        <v/>
      </c>
      <c r="KK103">
        <f>'Input DBEDT Monthly Energy'!KF18</f>
        <v/>
      </c>
      <c r="KL103">
        <f>'Input DBEDT Monthly Energy'!KG18</f>
        <v/>
      </c>
      <c r="KM103">
        <f>'Input DBEDT Monthly Energy'!KH18</f>
        <v/>
      </c>
      <c r="KN103">
        <f>'Input DBEDT Monthly Energy'!KI18</f>
        <v/>
      </c>
      <c r="KO103">
        <f>'Input DBEDT Monthly Energy'!KJ18</f>
        <v/>
      </c>
      <c r="KP103">
        <f>'Input DBEDT Monthly Energy'!KK18</f>
        <v/>
      </c>
      <c r="KQ103">
        <f>'Input DBEDT Monthly Energy'!KL18</f>
        <v/>
      </c>
      <c r="KR103">
        <f>'Input DBEDT Monthly Energy'!KM18</f>
        <v/>
      </c>
      <c r="KS103">
        <f>'Input DBEDT Monthly Energy'!KN18</f>
        <v/>
      </c>
      <c r="KT103">
        <f>'Input DBEDT Monthly Energy'!KO18</f>
        <v/>
      </c>
      <c r="KU103">
        <f>'Input DBEDT Monthly Energy'!KP18</f>
        <v/>
      </c>
    </row>
    <row r="104" spans="1:307">
      <c r="B104" t="s">
        <v>13</v>
      </c>
      <c r="D104" t="s">
        <v>105</v>
      </c>
      <c r="E104" t="s">
        <v>104</v>
      </c>
      <c r="H104">
        <f>'Input DBEDT Monthly Energy'!C100/42</f>
        <v/>
      </c>
      <c r="I104">
        <f>'Input DBEDT Monthly Energy'!D100/42</f>
        <v/>
      </c>
      <c r="J104">
        <f>'Input DBEDT Monthly Energy'!E100/42</f>
        <v/>
      </c>
      <c r="K104">
        <f>'Input DBEDT Monthly Energy'!F100/42</f>
        <v/>
      </c>
      <c r="L104">
        <f>'Input DBEDT Monthly Energy'!G100/42</f>
        <v/>
      </c>
      <c r="M104">
        <f>'Input DBEDT Monthly Energy'!H100/42</f>
        <v/>
      </c>
      <c r="N104">
        <f>'Input DBEDT Monthly Energy'!I100/42</f>
        <v/>
      </c>
      <c r="O104">
        <f>'Input DBEDT Monthly Energy'!J100/42</f>
        <v/>
      </c>
      <c r="P104">
        <f>'Input DBEDT Monthly Energy'!K100/42</f>
        <v/>
      </c>
      <c r="Q104">
        <f>'Input DBEDT Monthly Energy'!L100/42</f>
        <v/>
      </c>
      <c r="R104">
        <f>'Input DBEDT Monthly Energy'!M100/42</f>
        <v/>
      </c>
      <c r="S104">
        <f>'Input DBEDT Monthly Energy'!N100/42</f>
        <v/>
      </c>
      <c r="T104">
        <f>'Input DBEDT Monthly Energy'!O100/42</f>
        <v/>
      </c>
      <c r="U104">
        <f>'Input DBEDT Monthly Energy'!P100/42</f>
        <v/>
      </c>
      <c r="V104">
        <f>'Input DBEDT Monthly Energy'!Q100/42</f>
        <v/>
      </c>
      <c r="W104">
        <f>'Input DBEDT Monthly Energy'!R100/42</f>
        <v/>
      </c>
      <c r="X104">
        <f>'Input DBEDT Monthly Energy'!S100/42</f>
        <v/>
      </c>
      <c r="Y104">
        <f>'Input DBEDT Monthly Energy'!T100/42</f>
        <v/>
      </c>
      <c r="Z104">
        <f>'Input DBEDT Monthly Energy'!U100/42</f>
        <v/>
      </c>
      <c r="AA104">
        <f>'Input DBEDT Monthly Energy'!V100/42</f>
        <v/>
      </c>
      <c r="AB104">
        <f>'Input DBEDT Monthly Energy'!W100/42</f>
        <v/>
      </c>
      <c r="AC104">
        <f>'Input DBEDT Monthly Energy'!X100/42</f>
        <v/>
      </c>
      <c r="AD104">
        <f>'Input DBEDT Monthly Energy'!Y100/42</f>
        <v/>
      </c>
      <c r="AE104">
        <f>'Input DBEDT Monthly Energy'!Z100/42</f>
        <v/>
      </c>
      <c r="AF104">
        <f>'Input DBEDT Monthly Energy'!AA100/42</f>
        <v/>
      </c>
      <c r="AG104">
        <f>'Input DBEDT Monthly Energy'!AB100/42</f>
        <v/>
      </c>
      <c r="AH104">
        <f>'Input DBEDT Monthly Energy'!AC100/42</f>
        <v/>
      </c>
      <c r="AI104">
        <f>'Input DBEDT Monthly Energy'!AD100/42</f>
        <v/>
      </c>
      <c r="AJ104">
        <f>'Input DBEDT Monthly Energy'!AE100/42</f>
        <v/>
      </c>
      <c r="AK104">
        <f>'Input DBEDT Monthly Energy'!AF100/42</f>
        <v/>
      </c>
      <c r="AL104">
        <f>'Input DBEDT Monthly Energy'!AG100/42</f>
        <v/>
      </c>
      <c r="AM104">
        <f>'Input DBEDT Monthly Energy'!AH100/42</f>
        <v/>
      </c>
      <c r="AN104">
        <f>'Input DBEDT Monthly Energy'!AI100/42</f>
        <v/>
      </c>
      <c r="AO104">
        <f>'Input DBEDT Monthly Energy'!AJ100/42</f>
        <v/>
      </c>
      <c r="AP104">
        <f>'Input DBEDT Monthly Energy'!AK100/42</f>
        <v/>
      </c>
      <c r="AQ104">
        <f>'Input DBEDT Monthly Energy'!AL100/42</f>
        <v/>
      </c>
      <c r="AR104">
        <f>'Input DBEDT Monthly Energy'!AM100/42</f>
        <v/>
      </c>
      <c r="AS104">
        <f>'Input DBEDT Monthly Energy'!AN100/42</f>
        <v/>
      </c>
      <c r="AT104">
        <f>'Input DBEDT Monthly Energy'!AO100/42</f>
        <v/>
      </c>
      <c r="AU104">
        <f>'Input DBEDT Monthly Energy'!AP100/42</f>
        <v/>
      </c>
      <c r="AV104">
        <f>'Input DBEDT Monthly Energy'!AQ100/42</f>
        <v/>
      </c>
      <c r="AW104">
        <f>'Input DBEDT Monthly Energy'!AR100/42</f>
        <v/>
      </c>
      <c r="AX104">
        <f>'Input DBEDT Monthly Energy'!AS100/42</f>
        <v/>
      </c>
      <c r="AY104">
        <f>'Input DBEDT Monthly Energy'!AT100/42</f>
        <v/>
      </c>
      <c r="AZ104">
        <f>'Input DBEDT Monthly Energy'!AU100/42</f>
        <v/>
      </c>
      <c r="BA104">
        <f>'Input DBEDT Monthly Energy'!AV100/42</f>
        <v/>
      </c>
      <c r="BB104">
        <f>'Input DBEDT Monthly Energy'!AW100/42</f>
        <v/>
      </c>
      <c r="BC104">
        <f>'Input DBEDT Monthly Energy'!AX100/42</f>
        <v/>
      </c>
      <c r="BD104">
        <f>'Input DBEDT Monthly Energy'!AY100/42</f>
        <v/>
      </c>
      <c r="BE104">
        <f>'Input DBEDT Monthly Energy'!AZ100/42</f>
        <v/>
      </c>
      <c r="BF104">
        <f>'Input DBEDT Monthly Energy'!BA100/42</f>
        <v/>
      </c>
      <c r="BG104">
        <f>'Input DBEDT Monthly Energy'!BB100/42</f>
        <v/>
      </c>
      <c r="BH104">
        <f>'Input DBEDT Monthly Energy'!BC100/42</f>
        <v/>
      </c>
      <c r="BI104">
        <f>'Input DBEDT Monthly Energy'!BD100/42</f>
        <v/>
      </c>
      <c r="BJ104">
        <f>'Input DBEDT Monthly Energy'!BE100/42</f>
        <v/>
      </c>
      <c r="BK104">
        <f>'Input DBEDT Monthly Energy'!BF100/42</f>
        <v/>
      </c>
      <c r="BL104">
        <f>'Input DBEDT Monthly Energy'!BG100/42</f>
        <v/>
      </c>
      <c r="BM104">
        <f>'Input DBEDT Monthly Energy'!BH100/42</f>
        <v/>
      </c>
      <c r="BN104">
        <f>'Input DBEDT Monthly Energy'!BI100/42</f>
        <v/>
      </c>
      <c r="BO104">
        <f>'Input DBEDT Monthly Energy'!BJ100/42</f>
        <v/>
      </c>
      <c r="BP104">
        <f>'Input DBEDT Monthly Energy'!BK100/42</f>
        <v/>
      </c>
      <c r="BQ104">
        <f>'Input DBEDT Monthly Energy'!BL100/42</f>
        <v/>
      </c>
      <c r="BR104">
        <f>'Input DBEDT Monthly Energy'!BM100/42</f>
        <v/>
      </c>
      <c r="BS104">
        <f>'Input DBEDT Monthly Energy'!BN100/42</f>
        <v/>
      </c>
      <c r="BT104">
        <f>'Input DBEDT Monthly Energy'!BO100/42</f>
        <v/>
      </c>
      <c r="BU104">
        <f>'Input DBEDT Monthly Energy'!BP100/42</f>
        <v/>
      </c>
      <c r="BV104">
        <f>'Input DBEDT Monthly Energy'!BQ100/42</f>
        <v/>
      </c>
      <c r="BW104">
        <f>'Input DBEDT Monthly Energy'!BR100/42</f>
        <v/>
      </c>
      <c r="BX104">
        <f>'Input DBEDT Monthly Energy'!BS100/42</f>
        <v/>
      </c>
      <c r="BY104">
        <f>'Input DBEDT Monthly Energy'!BT100/42</f>
        <v/>
      </c>
      <c r="BZ104">
        <f>'Input DBEDT Monthly Energy'!BU100/42</f>
        <v/>
      </c>
      <c r="CA104">
        <f>'Input DBEDT Monthly Energy'!BV100/42</f>
        <v/>
      </c>
      <c r="CB104">
        <f>'Input DBEDT Monthly Energy'!BW100/42</f>
        <v/>
      </c>
      <c r="CC104">
        <f>'Input DBEDT Monthly Energy'!BX100/42</f>
        <v/>
      </c>
      <c r="CD104">
        <f>'Input DBEDT Monthly Energy'!BY100/42</f>
        <v/>
      </c>
      <c r="CE104">
        <f>'Input DBEDT Monthly Energy'!BZ100/42</f>
        <v/>
      </c>
      <c r="CF104">
        <f>'Input DBEDT Monthly Energy'!CA100/42</f>
        <v/>
      </c>
      <c r="CG104">
        <f>'Input DBEDT Monthly Energy'!CB100/42</f>
        <v/>
      </c>
      <c r="CH104">
        <f>'Input DBEDT Monthly Energy'!CC100/42</f>
        <v/>
      </c>
      <c r="CI104">
        <f>'Input DBEDT Monthly Energy'!CD100/42</f>
        <v/>
      </c>
      <c r="CJ104">
        <f>'Input DBEDT Monthly Energy'!CE100/42</f>
        <v/>
      </c>
      <c r="CK104">
        <f>'Input DBEDT Monthly Energy'!CF100/42</f>
        <v/>
      </c>
      <c r="CL104">
        <f>'Input DBEDT Monthly Energy'!CG100/42</f>
        <v/>
      </c>
      <c r="CM104">
        <f>'Input DBEDT Monthly Energy'!CH100/42</f>
        <v/>
      </c>
      <c r="CN104">
        <f>'Input DBEDT Monthly Energy'!CI100/42</f>
        <v/>
      </c>
      <c r="CO104">
        <f>'Input DBEDT Monthly Energy'!CJ100/42</f>
        <v/>
      </c>
      <c r="CP104">
        <f>'Input DBEDT Monthly Energy'!CK100/42</f>
        <v/>
      </c>
      <c r="CQ104">
        <f>'Input DBEDT Monthly Energy'!CL100/42</f>
        <v/>
      </c>
      <c r="CR104">
        <f>'Input DBEDT Monthly Energy'!CM100/42</f>
        <v/>
      </c>
      <c r="CS104">
        <f>'Input DBEDT Monthly Energy'!CN100/42</f>
        <v/>
      </c>
      <c r="CT104">
        <f>'Input DBEDT Monthly Energy'!CO100/42</f>
        <v/>
      </c>
      <c r="CU104">
        <f>'Input DBEDT Monthly Energy'!CP100/42</f>
        <v/>
      </c>
      <c r="CV104">
        <f>'Input DBEDT Monthly Energy'!CQ100/42</f>
        <v/>
      </c>
      <c r="CW104">
        <f>'Input DBEDT Monthly Energy'!CR100/42</f>
        <v/>
      </c>
      <c r="CX104">
        <f>'Input DBEDT Monthly Energy'!CS100/42</f>
        <v/>
      </c>
      <c r="CY104">
        <f>'Input DBEDT Monthly Energy'!CT100/42</f>
        <v/>
      </c>
      <c r="CZ104">
        <f>'Input DBEDT Monthly Energy'!CU100/42</f>
        <v/>
      </c>
      <c r="DA104">
        <f>'Input DBEDT Monthly Energy'!CV100/42</f>
        <v/>
      </c>
      <c r="DB104">
        <f>'Input DBEDT Monthly Energy'!CW100/42</f>
        <v/>
      </c>
      <c r="DC104">
        <f>'Input DBEDT Monthly Energy'!CX100/42</f>
        <v/>
      </c>
      <c r="DD104">
        <f>'Input DBEDT Monthly Energy'!CY100/42</f>
        <v/>
      </c>
      <c r="DE104">
        <f>'Input DBEDT Monthly Energy'!CZ100/42</f>
        <v/>
      </c>
      <c r="DF104">
        <f>'Input DBEDT Monthly Energy'!DA100/42</f>
        <v/>
      </c>
      <c r="DG104">
        <f>'Input DBEDT Monthly Energy'!DB100/42</f>
        <v/>
      </c>
      <c r="DH104">
        <f>'Input DBEDT Monthly Energy'!DC100/42</f>
        <v/>
      </c>
      <c r="DI104">
        <f>'Input DBEDT Monthly Energy'!DD100/42</f>
        <v/>
      </c>
      <c r="DJ104">
        <f>'Input DBEDT Monthly Energy'!DE100/42</f>
        <v/>
      </c>
      <c r="DK104">
        <f>'Input DBEDT Monthly Energy'!DF100/42</f>
        <v/>
      </c>
      <c r="DL104">
        <f>'Input DBEDT Monthly Energy'!DG100/42</f>
        <v/>
      </c>
      <c r="DM104">
        <f>'Input DBEDT Monthly Energy'!DH100/42</f>
        <v/>
      </c>
      <c r="DN104">
        <f>'Input DBEDT Monthly Energy'!DI100/42</f>
        <v/>
      </c>
      <c r="DO104">
        <f>'Input DBEDT Monthly Energy'!DJ100/42</f>
        <v/>
      </c>
      <c r="DP104">
        <f>'Input DBEDT Monthly Energy'!DK100/42</f>
        <v/>
      </c>
      <c r="DQ104">
        <f>'Input DBEDT Monthly Energy'!DL100/42</f>
        <v/>
      </c>
      <c r="DR104">
        <f>'Input DBEDT Monthly Energy'!DM100/42</f>
        <v/>
      </c>
      <c r="DS104">
        <f>'Input DBEDT Monthly Energy'!DN100/42</f>
        <v/>
      </c>
      <c r="DT104">
        <f>'Input DBEDT Monthly Energy'!DO100/42</f>
        <v/>
      </c>
      <c r="DU104">
        <f>'Input DBEDT Monthly Energy'!DP100/42</f>
        <v/>
      </c>
      <c r="DV104">
        <f>'Input DBEDT Monthly Energy'!DQ100/42</f>
        <v/>
      </c>
      <c r="DW104">
        <f>'Input DBEDT Monthly Energy'!DR100/42</f>
        <v/>
      </c>
      <c r="DX104">
        <f>'Input DBEDT Monthly Energy'!DS100/42</f>
        <v/>
      </c>
      <c r="DY104">
        <f>'Input DBEDT Monthly Energy'!DT100/42</f>
        <v/>
      </c>
      <c r="DZ104">
        <f>'Input DBEDT Monthly Energy'!DU100/42</f>
        <v/>
      </c>
      <c r="EA104">
        <f>'Input DBEDT Monthly Energy'!DV100/42</f>
        <v/>
      </c>
      <c r="EB104">
        <f>'Input DBEDT Monthly Energy'!DW100/42</f>
        <v/>
      </c>
      <c r="EC104">
        <f>'Input DBEDT Monthly Energy'!DX100/42</f>
        <v/>
      </c>
      <c r="ED104">
        <f>'Input DBEDT Monthly Energy'!DY100/42</f>
        <v/>
      </c>
      <c r="EE104">
        <f>'Input DBEDT Monthly Energy'!DZ100/42</f>
        <v/>
      </c>
      <c r="EF104">
        <f>'Input DBEDT Monthly Energy'!EA100/42</f>
        <v/>
      </c>
      <c r="EG104">
        <f>'Input DBEDT Monthly Energy'!EB100/42</f>
        <v/>
      </c>
      <c r="EH104">
        <f>'Input DBEDT Monthly Energy'!EC100/42</f>
        <v/>
      </c>
      <c r="EI104">
        <f>'Input DBEDT Monthly Energy'!ED100/42</f>
        <v/>
      </c>
      <c r="EJ104">
        <f>'Input DBEDT Monthly Energy'!EE100/42</f>
        <v/>
      </c>
      <c r="EK104">
        <f>'Input DBEDT Monthly Energy'!EF100/42</f>
        <v/>
      </c>
      <c r="EL104">
        <f>'Input DBEDT Monthly Energy'!EG100/42</f>
        <v/>
      </c>
      <c r="EM104">
        <f>'Input DBEDT Monthly Energy'!EH100/42</f>
        <v/>
      </c>
      <c r="EN104">
        <f>'Input DBEDT Monthly Energy'!EI100/42</f>
        <v/>
      </c>
      <c r="EO104">
        <f>'Input DBEDT Monthly Energy'!EJ100/42</f>
        <v/>
      </c>
      <c r="EP104">
        <f>'Input DBEDT Monthly Energy'!EK100/42</f>
        <v/>
      </c>
      <c r="EQ104">
        <f>'Input DBEDT Monthly Energy'!EL100/42</f>
        <v/>
      </c>
      <c r="ER104">
        <f>'Input DBEDT Monthly Energy'!EM100/42</f>
        <v/>
      </c>
      <c r="ES104">
        <f>'Input DBEDT Monthly Energy'!EN100/42</f>
        <v/>
      </c>
      <c r="ET104">
        <f>'Input DBEDT Monthly Energy'!EO100/42</f>
        <v/>
      </c>
      <c r="EU104">
        <f>'Input DBEDT Monthly Energy'!EP100/42</f>
        <v/>
      </c>
      <c r="EV104">
        <f>'Input DBEDT Monthly Energy'!EQ100/42</f>
        <v/>
      </c>
      <c r="EW104">
        <f>'Input DBEDT Monthly Energy'!ER100/42</f>
        <v/>
      </c>
      <c r="EX104">
        <f>'Input DBEDT Monthly Energy'!ES100/42</f>
        <v/>
      </c>
      <c r="EY104">
        <f>'Input DBEDT Monthly Energy'!ET100/42</f>
        <v/>
      </c>
      <c r="EZ104">
        <f>'Input DBEDT Monthly Energy'!EU100/42</f>
        <v/>
      </c>
      <c r="FA104">
        <f>'Input DBEDT Monthly Energy'!EV100/42</f>
        <v/>
      </c>
      <c r="FB104">
        <f>'Input DBEDT Monthly Energy'!EW100/42</f>
        <v/>
      </c>
      <c r="FC104">
        <f>'Input DBEDT Monthly Energy'!EX100/42</f>
        <v/>
      </c>
      <c r="FD104">
        <f>'Input DBEDT Monthly Energy'!EY100/42</f>
        <v/>
      </c>
      <c r="FE104">
        <f>'Input DBEDT Monthly Energy'!EZ100/42</f>
        <v/>
      </c>
      <c r="FF104">
        <f>'Input DBEDT Monthly Energy'!FA100/42</f>
        <v/>
      </c>
      <c r="FG104">
        <f>'Input DBEDT Monthly Energy'!FB100/42</f>
        <v/>
      </c>
      <c r="FH104">
        <f>'Input DBEDT Monthly Energy'!FC100/42</f>
        <v/>
      </c>
      <c r="FI104">
        <f>'Input DBEDT Monthly Energy'!FD100/42</f>
        <v/>
      </c>
      <c r="FJ104">
        <f>'Input DBEDT Monthly Energy'!FE100/42</f>
        <v/>
      </c>
      <c r="FK104">
        <f>'Input DBEDT Monthly Energy'!FF100/42</f>
        <v/>
      </c>
      <c r="FL104">
        <f>'Input DBEDT Monthly Energy'!FG100/42</f>
        <v/>
      </c>
      <c r="FM104">
        <f>'Input DBEDT Monthly Energy'!FH100/42</f>
        <v/>
      </c>
      <c r="FN104">
        <f>'Input DBEDT Monthly Energy'!FI100/42</f>
        <v/>
      </c>
      <c r="FO104">
        <f>'Input DBEDT Monthly Energy'!FJ100/42</f>
        <v/>
      </c>
      <c r="FP104">
        <f>'Input DBEDT Monthly Energy'!FK100/42</f>
        <v/>
      </c>
      <c r="FQ104">
        <f>'Input DBEDT Monthly Energy'!FL100/42</f>
        <v/>
      </c>
      <c r="FR104">
        <f>'Input DBEDT Monthly Energy'!FM100/42</f>
        <v/>
      </c>
      <c r="FS104">
        <f>'Input DBEDT Monthly Energy'!FN100/42</f>
        <v/>
      </c>
      <c r="FT104">
        <f>'Input DBEDT Monthly Energy'!FO100/42</f>
        <v/>
      </c>
      <c r="FU104">
        <f>'Input DBEDT Monthly Energy'!FP100/42</f>
        <v/>
      </c>
      <c r="FV104">
        <f>'Input DBEDT Monthly Energy'!FQ100/42</f>
        <v/>
      </c>
      <c r="FW104">
        <f>'Input DBEDT Monthly Energy'!FR100/42</f>
        <v/>
      </c>
      <c r="FX104">
        <f>'Input DBEDT Monthly Energy'!FS100/42</f>
        <v/>
      </c>
      <c r="FY104">
        <f>'Input DBEDT Monthly Energy'!FT100/42</f>
        <v/>
      </c>
      <c r="FZ104">
        <f>'Input DBEDT Monthly Energy'!FU100/42</f>
        <v/>
      </c>
      <c r="GA104">
        <f>'Input DBEDT Monthly Energy'!FV100/42</f>
        <v/>
      </c>
      <c r="GB104">
        <f>'Input DBEDT Monthly Energy'!FW100/42</f>
        <v/>
      </c>
      <c r="GC104">
        <f>'Input DBEDT Monthly Energy'!FX100/42</f>
        <v/>
      </c>
      <c r="GD104">
        <f>'Input DBEDT Monthly Energy'!FY100/42</f>
        <v/>
      </c>
      <c r="GE104">
        <f>'Input DBEDT Monthly Energy'!FZ100/42</f>
        <v/>
      </c>
      <c r="GF104">
        <f>'Input DBEDT Monthly Energy'!GA100/42</f>
        <v/>
      </c>
      <c r="GG104">
        <f>'Input DBEDT Monthly Energy'!GB100/42</f>
        <v/>
      </c>
      <c r="GH104">
        <f>'Input DBEDT Monthly Energy'!GC100/42</f>
        <v/>
      </c>
      <c r="GI104">
        <f>'Input DBEDT Monthly Energy'!GD100/42</f>
        <v/>
      </c>
      <c r="GJ104">
        <f>'Input DBEDT Monthly Energy'!GE100/42</f>
        <v/>
      </c>
      <c r="GK104">
        <f>'Input DBEDT Monthly Energy'!GF100/42</f>
        <v/>
      </c>
      <c r="GL104">
        <f>'Input DBEDT Monthly Energy'!GG100/42</f>
        <v/>
      </c>
      <c r="GM104">
        <f>'Input DBEDT Monthly Energy'!GH100/42</f>
        <v/>
      </c>
      <c r="GN104">
        <f>'Input DBEDT Monthly Energy'!GI100/42</f>
        <v/>
      </c>
      <c r="GO104">
        <f>'Input DBEDT Monthly Energy'!GJ100/42</f>
        <v/>
      </c>
      <c r="GP104">
        <f>'Input DBEDT Monthly Energy'!GK100/42</f>
        <v/>
      </c>
      <c r="GQ104">
        <f>'Input DBEDT Monthly Energy'!GL100/42</f>
        <v/>
      </c>
      <c r="GR104">
        <f>'Input DBEDT Monthly Energy'!GM100/42</f>
        <v/>
      </c>
      <c r="GS104">
        <f>'Input DBEDT Monthly Energy'!GN100/42</f>
        <v/>
      </c>
      <c r="GT104">
        <f>'Input DBEDT Monthly Energy'!GO100/42</f>
        <v/>
      </c>
      <c r="GU104">
        <f>'Input DBEDT Monthly Energy'!GP100/42</f>
        <v/>
      </c>
      <c r="GV104">
        <f>'Input DBEDT Monthly Energy'!GQ100/42</f>
        <v/>
      </c>
      <c r="GW104">
        <f>'Input DBEDT Monthly Energy'!GR100/42</f>
        <v/>
      </c>
      <c r="GX104">
        <f>'Input DBEDT Monthly Energy'!GS100/42</f>
        <v/>
      </c>
      <c r="GY104">
        <f>'Input DBEDT Monthly Energy'!GT100/42</f>
        <v/>
      </c>
      <c r="GZ104">
        <f>'Input DBEDT Monthly Energy'!GU100/42</f>
        <v/>
      </c>
      <c r="HA104">
        <f>'Input DBEDT Monthly Energy'!GV100/42</f>
        <v/>
      </c>
      <c r="HB104">
        <f>'Input DBEDT Monthly Energy'!GW100/42</f>
        <v/>
      </c>
      <c r="HC104">
        <f>'Input DBEDT Monthly Energy'!GX100/42</f>
        <v/>
      </c>
      <c r="HD104">
        <f>'Input DBEDT Monthly Energy'!GY100/42</f>
        <v/>
      </c>
      <c r="HE104">
        <f>'Input DBEDT Monthly Energy'!GZ100/42</f>
        <v/>
      </c>
      <c r="HF104">
        <f>'Input DBEDT Monthly Energy'!HA100/42</f>
        <v/>
      </c>
      <c r="HG104">
        <f>'Input DBEDT Monthly Energy'!HB100/42</f>
        <v/>
      </c>
      <c r="HH104">
        <f>'Input DBEDT Monthly Energy'!HC100/42</f>
        <v/>
      </c>
      <c r="HI104">
        <f>'Input DBEDT Monthly Energy'!HD100/42</f>
        <v/>
      </c>
      <c r="HJ104">
        <f>'Input DBEDT Monthly Energy'!HE100/42</f>
        <v/>
      </c>
      <c r="HK104">
        <f>'Input DBEDT Monthly Energy'!HF100/42</f>
        <v/>
      </c>
      <c r="HL104">
        <f>'Input DBEDT Monthly Energy'!HG100/42</f>
        <v/>
      </c>
      <c r="HM104">
        <f>'Input DBEDT Monthly Energy'!HH100/42</f>
        <v/>
      </c>
      <c r="HN104">
        <f>'Input DBEDT Monthly Energy'!HI100/42</f>
        <v/>
      </c>
      <c r="HO104">
        <f>'Input DBEDT Monthly Energy'!HJ100/42</f>
        <v/>
      </c>
      <c r="HP104">
        <f>'Input DBEDT Monthly Energy'!HK100/42</f>
        <v/>
      </c>
      <c r="HQ104">
        <f>'Input DBEDT Monthly Energy'!HL100/42</f>
        <v/>
      </c>
      <c r="HR104">
        <f>'Input DBEDT Monthly Energy'!HM100/42</f>
        <v/>
      </c>
      <c r="HS104">
        <f>'Input DBEDT Monthly Energy'!HN100/42</f>
        <v/>
      </c>
      <c r="HT104">
        <f>'Input DBEDT Monthly Energy'!HO100/42</f>
        <v/>
      </c>
      <c r="HU104">
        <f>'Input DBEDT Monthly Energy'!HP100/42</f>
        <v/>
      </c>
      <c r="HV104">
        <f>'Input DBEDT Monthly Energy'!HQ100/42</f>
        <v/>
      </c>
      <c r="HW104">
        <f>'Input DBEDT Monthly Energy'!HR100/42</f>
        <v/>
      </c>
      <c r="HX104">
        <f>'Input DBEDT Monthly Energy'!HS100/42</f>
        <v/>
      </c>
      <c r="HY104">
        <f>'Input DBEDT Monthly Energy'!HT100/42</f>
        <v/>
      </c>
      <c r="HZ104">
        <f>'Input DBEDT Monthly Energy'!HU100/42</f>
        <v/>
      </c>
      <c r="IA104">
        <f>'Input DBEDT Monthly Energy'!HV100/42</f>
        <v/>
      </c>
      <c r="IB104">
        <f>'Input DBEDT Monthly Energy'!HW100/42</f>
        <v/>
      </c>
      <c r="IC104">
        <f>'Input DBEDT Monthly Energy'!HX100/42</f>
        <v/>
      </c>
      <c r="ID104">
        <f>'Input DBEDT Monthly Energy'!HY100/42</f>
        <v/>
      </c>
      <c r="IE104">
        <f>'Input DBEDT Monthly Energy'!HZ100/42</f>
        <v/>
      </c>
      <c r="IF104">
        <f>'Input DBEDT Monthly Energy'!IA100/42</f>
        <v/>
      </c>
      <c r="IG104">
        <f>'Input DBEDT Monthly Energy'!IB100/42</f>
        <v/>
      </c>
      <c r="IH104">
        <f>'Input DBEDT Monthly Energy'!IC100/42</f>
        <v/>
      </c>
      <c r="II104">
        <f>'Input DBEDT Monthly Energy'!ID100/42</f>
        <v/>
      </c>
      <c r="IJ104">
        <f>'Input DBEDT Monthly Energy'!IE100/42</f>
        <v/>
      </c>
      <c r="IK104">
        <f>'Input DBEDT Monthly Energy'!IF100/42</f>
        <v/>
      </c>
      <c r="IL104">
        <f>'Input DBEDT Monthly Energy'!IG100/42</f>
        <v/>
      </c>
      <c r="IM104">
        <f>'Input DBEDT Monthly Energy'!IH100/42</f>
        <v/>
      </c>
      <c r="IN104">
        <f>'Input DBEDT Monthly Energy'!II100/42</f>
        <v/>
      </c>
      <c r="IO104">
        <f>'Input DBEDT Monthly Energy'!IJ100/42</f>
        <v/>
      </c>
      <c r="IP104">
        <f>'Input DBEDT Monthly Energy'!IK100/42</f>
        <v/>
      </c>
      <c r="IQ104">
        <f>'Input DBEDT Monthly Energy'!IL100/42</f>
        <v/>
      </c>
      <c r="IR104">
        <f>'Input DBEDT Monthly Energy'!IM100/42</f>
        <v/>
      </c>
      <c r="IS104">
        <f>'Input DBEDT Monthly Energy'!IN100/42</f>
        <v/>
      </c>
      <c r="IT104">
        <f>'Input DBEDT Monthly Energy'!IO100/42</f>
        <v/>
      </c>
      <c r="IU104">
        <f>'Input DBEDT Monthly Energy'!IP100/42</f>
        <v/>
      </c>
      <c r="IV104">
        <f>'Input DBEDT Monthly Energy'!IQ100/42</f>
        <v/>
      </c>
      <c r="IW104">
        <f>'Input DBEDT Monthly Energy'!IR100/42</f>
        <v/>
      </c>
      <c r="IX104">
        <f>'Input DBEDT Monthly Energy'!IS100/42</f>
        <v/>
      </c>
      <c r="IY104">
        <f>'Input DBEDT Monthly Energy'!IT100/42</f>
        <v/>
      </c>
      <c r="IZ104">
        <f>'Input DBEDT Monthly Energy'!IU100/42</f>
        <v/>
      </c>
      <c r="JA104">
        <f>'Input DBEDT Monthly Energy'!IV100/42</f>
        <v/>
      </c>
      <c r="JB104">
        <f>'Input DBEDT Monthly Energy'!IW100/42</f>
        <v/>
      </c>
      <c r="JC104">
        <f>'Input DBEDT Monthly Energy'!IX100/42</f>
        <v/>
      </c>
      <c r="JD104">
        <f>'Input DBEDT Monthly Energy'!IY100/42</f>
        <v/>
      </c>
      <c r="JE104">
        <f>'Input DBEDT Monthly Energy'!IZ100/42</f>
        <v/>
      </c>
      <c r="JF104">
        <f>'Input DBEDT Monthly Energy'!JA100/42</f>
        <v/>
      </c>
      <c r="JG104">
        <f>'Input DBEDT Monthly Energy'!JB100/42</f>
        <v/>
      </c>
      <c r="JH104">
        <f>'Input DBEDT Monthly Energy'!JC100/42</f>
        <v/>
      </c>
      <c r="JI104">
        <f>'Input DBEDT Monthly Energy'!JD100/42</f>
        <v/>
      </c>
      <c r="JJ104">
        <f>'Input DBEDT Monthly Energy'!JE100/42</f>
        <v/>
      </c>
      <c r="JK104">
        <f>'Input DBEDT Monthly Energy'!JF100/42</f>
        <v/>
      </c>
      <c r="JL104">
        <f>'Input DBEDT Monthly Energy'!JG100/42</f>
        <v/>
      </c>
      <c r="JM104">
        <f>'Input DBEDT Monthly Energy'!JH100/42</f>
        <v/>
      </c>
      <c r="JN104">
        <f>'Input DBEDT Monthly Energy'!JI100/42</f>
        <v/>
      </c>
      <c r="JO104">
        <f>'Input DBEDT Monthly Energy'!JJ100/42</f>
        <v/>
      </c>
      <c r="JP104">
        <f>'Input DBEDT Monthly Energy'!JK100/42</f>
        <v/>
      </c>
      <c r="JQ104">
        <f>'Input DBEDT Monthly Energy'!JL100/42</f>
        <v/>
      </c>
      <c r="JR104">
        <f>'Input DBEDT Monthly Energy'!JM100/42</f>
        <v/>
      </c>
      <c r="JS104">
        <f>'Input DBEDT Monthly Energy'!JN100/42</f>
        <v/>
      </c>
      <c r="JT104">
        <f>'Input DBEDT Monthly Energy'!JO100/42</f>
        <v/>
      </c>
      <c r="JU104">
        <f>'Input DBEDT Monthly Energy'!JP100/42</f>
        <v/>
      </c>
      <c r="JV104">
        <f>'Input DBEDT Monthly Energy'!JQ100/42</f>
        <v/>
      </c>
      <c r="JW104">
        <f>'Input DBEDT Monthly Energy'!JR100/42</f>
        <v/>
      </c>
      <c r="JX104">
        <f>'Input DBEDT Monthly Energy'!JS100/42</f>
        <v/>
      </c>
      <c r="JY104">
        <f>'Input DBEDT Monthly Energy'!JT100/42</f>
        <v/>
      </c>
      <c r="JZ104">
        <f>'Input DBEDT Monthly Energy'!JU100/42</f>
        <v/>
      </c>
      <c r="KA104">
        <f>'Input DBEDT Monthly Energy'!JV100/42</f>
        <v/>
      </c>
      <c r="KB104">
        <f>'Input DBEDT Monthly Energy'!JW100/42</f>
        <v/>
      </c>
      <c r="KC104">
        <f>'Input DBEDT Monthly Energy'!JX100/42</f>
        <v/>
      </c>
      <c r="KD104">
        <f>'Input DBEDT Monthly Energy'!JY100/42</f>
        <v/>
      </c>
      <c r="KE104">
        <f>'Input DBEDT Monthly Energy'!JZ100/42</f>
        <v/>
      </c>
      <c r="KF104">
        <f>'Input DBEDT Monthly Energy'!KA100/42</f>
        <v/>
      </c>
      <c r="KG104">
        <f>'Input DBEDT Monthly Energy'!KB100/42</f>
        <v/>
      </c>
      <c r="KH104">
        <f>'Input DBEDT Monthly Energy'!KC100/42</f>
        <v/>
      </c>
      <c r="KI104">
        <f>'Input DBEDT Monthly Energy'!KD100/42</f>
        <v/>
      </c>
      <c r="KJ104">
        <f>'Input DBEDT Monthly Energy'!KE100/42</f>
        <v/>
      </c>
      <c r="KK104">
        <f>'Input DBEDT Monthly Energy'!KF100/42</f>
        <v/>
      </c>
      <c r="KL104">
        <f>'Input DBEDT Monthly Energy'!KG100/42</f>
        <v/>
      </c>
      <c r="KM104">
        <f>'Input DBEDT Monthly Energy'!KH100/42</f>
        <v/>
      </c>
      <c r="KN104">
        <f>'Input DBEDT Monthly Energy'!KI100/42</f>
        <v/>
      </c>
      <c r="KO104">
        <f>'Input DBEDT Monthly Energy'!KJ100/42</f>
        <v/>
      </c>
      <c r="KP104">
        <f>'Input DBEDT Monthly Energy'!KK100/42</f>
        <v/>
      </c>
      <c r="KQ104">
        <f>'Input DBEDT Monthly Energy'!KL100/42</f>
        <v/>
      </c>
      <c r="KR104">
        <f>'Input DBEDT Monthly Energy'!KM100/42</f>
        <v/>
      </c>
      <c r="KS104">
        <f>'Input DBEDT Monthly Energy'!KN100/42</f>
        <v/>
      </c>
      <c r="KT104">
        <f>'Input DBEDT Monthly Energy'!KO100/42</f>
        <v/>
      </c>
      <c r="KU104">
        <f>'Input DBEDT Monthly Energy'!KP100/42</f>
        <v/>
      </c>
    </row>
    <row r="105" spans="1:307">
      <c r="B105" t="s">
        <v>14</v>
      </c>
      <c r="D105" t="s">
        <v>105</v>
      </c>
      <c r="E105" t="s">
        <v>107</v>
      </c>
      <c r="H105">
        <f>'LPG Monthly'!FJ$5</f>
        <v/>
      </c>
      <c r="I105">
        <f>'LPG Monthly'!FK$5</f>
        <v/>
      </c>
      <c r="J105">
        <f>'LPG Monthly'!FL$5</f>
        <v/>
      </c>
      <c r="K105">
        <f>'LPG Monthly'!FM$5</f>
        <v/>
      </c>
      <c r="L105">
        <f>'LPG Monthly'!FN$5</f>
        <v/>
      </c>
      <c r="M105">
        <f>'LPG Monthly'!FO$5</f>
        <v/>
      </c>
      <c r="N105">
        <f>'LPG Monthly'!FP$5</f>
        <v/>
      </c>
      <c r="O105">
        <f>'LPG Monthly'!FQ$5</f>
        <v/>
      </c>
      <c r="P105">
        <f>'LPG Monthly'!FR$5</f>
        <v/>
      </c>
      <c r="Q105">
        <f>'LPG Monthly'!FS$5</f>
        <v/>
      </c>
      <c r="R105">
        <f>'LPG Monthly'!FT$5</f>
        <v/>
      </c>
      <c r="S105">
        <f>'LPG Monthly'!FU$5</f>
        <v/>
      </c>
      <c r="T105">
        <f>'LPG Monthly'!FV$5</f>
        <v/>
      </c>
      <c r="U105">
        <f>'LPG Monthly'!FW$5</f>
        <v/>
      </c>
      <c r="V105">
        <f>'LPG Monthly'!FX$5</f>
        <v/>
      </c>
      <c r="W105">
        <f>'LPG Monthly'!FY$5</f>
        <v/>
      </c>
      <c r="X105">
        <f>'LPG Monthly'!FZ$5</f>
        <v/>
      </c>
      <c r="Y105">
        <f>'LPG Monthly'!GA$5</f>
        <v/>
      </c>
      <c r="Z105">
        <f>'LPG Monthly'!GB$5</f>
        <v/>
      </c>
      <c r="AA105">
        <f>'LPG Monthly'!GC$5</f>
        <v/>
      </c>
      <c r="AB105">
        <f>'LPG Monthly'!GD$5</f>
        <v/>
      </c>
      <c r="AC105">
        <f>'LPG Monthly'!GE$5</f>
        <v/>
      </c>
      <c r="AD105">
        <f>'LPG Monthly'!GF$5</f>
        <v/>
      </c>
      <c r="AE105">
        <f>'LPG Monthly'!GG$5</f>
        <v/>
      </c>
      <c r="AF105">
        <f>'LPG Monthly'!GH$5</f>
        <v/>
      </c>
      <c r="AG105">
        <f>'LPG Monthly'!GI$5</f>
        <v/>
      </c>
      <c r="AH105">
        <f>'LPG Monthly'!GJ$5</f>
        <v/>
      </c>
      <c r="AI105">
        <f>'LPG Monthly'!GK$5</f>
        <v/>
      </c>
      <c r="AJ105">
        <f>'LPG Monthly'!GL$5</f>
        <v/>
      </c>
      <c r="AK105">
        <f>'LPG Monthly'!GM$5</f>
        <v/>
      </c>
      <c r="AL105">
        <f>'LPG Monthly'!GN$5</f>
        <v/>
      </c>
      <c r="AM105">
        <f>'LPG Monthly'!GO$5</f>
        <v/>
      </c>
      <c r="AN105">
        <f>'LPG Monthly'!GP$5</f>
        <v/>
      </c>
      <c r="AO105">
        <f>'LPG Monthly'!GQ$5</f>
        <v/>
      </c>
      <c r="AP105">
        <f>'LPG Monthly'!GR$5</f>
        <v/>
      </c>
      <c r="AQ105">
        <f>'LPG Monthly'!GS$5</f>
        <v/>
      </c>
      <c r="AR105">
        <f>'LPG Monthly'!GT$5</f>
        <v/>
      </c>
      <c r="AS105">
        <f>'LPG Monthly'!GU$5</f>
        <v/>
      </c>
      <c r="AT105">
        <f>'LPG Monthly'!GV$5</f>
        <v/>
      </c>
      <c r="AU105">
        <f>'LPG Monthly'!GW$5</f>
        <v/>
      </c>
      <c r="AV105">
        <f>'LPG Monthly'!GX$5</f>
        <v/>
      </c>
      <c r="AW105">
        <f>'LPG Monthly'!GY$5</f>
        <v/>
      </c>
      <c r="AX105">
        <f>'LPG Monthly'!GZ$5</f>
        <v/>
      </c>
      <c r="AY105">
        <f>'LPG Monthly'!HA$5</f>
        <v/>
      </c>
      <c r="AZ105">
        <f>'LPG Monthly'!HB$5</f>
        <v/>
      </c>
      <c r="BA105">
        <f>'LPG Monthly'!HC$5</f>
        <v/>
      </c>
      <c r="BB105">
        <f>'LPG Monthly'!HD$5</f>
        <v/>
      </c>
      <c r="BC105">
        <f>'LPG Monthly'!HE$5</f>
        <v/>
      </c>
      <c r="BD105">
        <f>'LPG Monthly'!HF$5</f>
        <v/>
      </c>
      <c r="BE105">
        <f>'LPG Monthly'!HG$5</f>
        <v/>
      </c>
      <c r="BF105">
        <f>'LPG Monthly'!HH$5</f>
        <v/>
      </c>
      <c r="BG105">
        <f>'LPG Monthly'!HI$5</f>
        <v/>
      </c>
      <c r="BH105">
        <f>'LPG Monthly'!HJ$5</f>
        <v/>
      </c>
      <c r="BI105">
        <f>'LPG Monthly'!HK$5</f>
        <v/>
      </c>
      <c r="BJ105">
        <f>'LPG Monthly'!HL$5</f>
        <v/>
      </c>
      <c r="BK105">
        <f>'LPG Monthly'!HM$5</f>
        <v/>
      </c>
      <c r="BL105">
        <f>'LPG Monthly'!HN$5</f>
        <v/>
      </c>
      <c r="BM105">
        <f>'LPG Monthly'!HO$5</f>
        <v/>
      </c>
      <c r="BN105">
        <f>'LPG Monthly'!HP$5</f>
        <v/>
      </c>
      <c r="BO105">
        <f>'LPG Monthly'!HQ$5</f>
        <v/>
      </c>
      <c r="BP105">
        <f>'LPG Monthly'!HR$5</f>
        <v/>
      </c>
      <c r="BQ105">
        <f>'LPG Monthly'!HS$5</f>
        <v/>
      </c>
      <c r="BR105">
        <f>'LPG Monthly'!HT$5</f>
        <v/>
      </c>
      <c r="BS105">
        <f>'LPG Monthly'!HU$5</f>
        <v/>
      </c>
      <c r="BT105">
        <f>'LPG Monthly'!HV$5</f>
        <v/>
      </c>
      <c r="BU105">
        <f>'LPG Monthly'!HW$5</f>
        <v/>
      </c>
      <c r="BV105">
        <f>'LPG Monthly'!HX$5</f>
        <v/>
      </c>
      <c r="BW105">
        <f>'LPG Monthly'!HY$5</f>
        <v/>
      </c>
      <c r="BX105">
        <f>'LPG Monthly'!HZ$5</f>
        <v/>
      </c>
      <c r="BY105">
        <f>'LPG Monthly'!IA$5</f>
        <v/>
      </c>
      <c r="BZ105">
        <f>'LPG Monthly'!IB$5</f>
        <v/>
      </c>
      <c r="CA105">
        <f>'LPG Monthly'!IC$5</f>
        <v/>
      </c>
      <c r="CB105">
        <f>'LPG Monthly'!ID$5</f>
        <v/>
      </c>
      <c r="CC105">
        <f>'LPG Monthly'!IE$5</f>
        <v/>
      </c>
      <c r="CD105">
        <f>'LPG Monthly'!IF$5</f>
        <v/>
      </c>
      <c r="CE105">
        <f>'LPG Monthly'!IG$5</f>
        <v/>
      </c>
      <c r="CF105">
        <f>'LPG Monthly'!IH$5</f>
        <v/>
      </c>
      <c r="CG105">
        <f>'LPG Monthly'!II$5</f>
        <v/>
      </c>
      <c r="CH105">
        <f>'LPG Monthly'!IJ$5</f>
        <v/>
      </c>
      <c r="CI105">
        <f>'LPG Monthly'!IK$5</f>
        <v/>
      </c>
      <c r="CJ105">
        <f>'LPG Monthly'!IL$5</f>
        <v/>
      </c>
      <c r="CK105">
        <f>'LPG Monthly'!IM$5</f>
        <v/>
      </c>
      <c r="CL105">
        <f>'LPG Monthly'!IN$5</f>
        <v/>
      </c>
      <c r="CM105">
        <f>'LPG Monthly'!IO$5</f>
        <v/>
      </c>
      <c r="CN105">
        <f>'LPG Monthly'!IP$5</f>
        <v/>
      </c>
      <c r="CO105">
        <f>'LPG Monthly'!IQ$5</f>
        <v/>
      </c>
      <c r="CP105">
        <f>'LPG Monthly'!IR$5</f>
        <v/>
      </c>
      <c r="CQ105">
        <f>'LPG Monthly'!IS$5</f>
        <v/>
      </c>
      <c r="CR105">
        <f>'LPG Monthly'!IT$5</f>
        <v/>
      </c>
      <c r="CS105">
        <f>'LPG Monthly'!IU$5</f>
        <v/>
      </c>
      <c r="CT105">
        <f>'LPG Monthly'!IV$5</f>
        <v/>
      </c>
      <c r="CU105">
        <f>'LPG Monthly'!IW$5</f>
        <v/>
      </c>
      <c r="CV105">
        <f>'LPG Monthly'!IX$5</f>
        <v/>
      </c>
      <c r="CW105">
        <f>'LPG Monthly'!IY$5</f>
        <v/>
      </c>
      <c r="CX105">
        <f>'LPG Monthly'!IZ$5</f>
        <v/>
      </c>
      <c r="CY105">
        <f>'LPG Monthly'!JA$5</f>
        <v/>
      </c>
      <c r="CZ105">
        <f>'LPG Monthly'!JB$5</f>
        <v/>
      </c>
      <c r="DA105">
        <f>'LPG Monthly'!JC$5</f>
        <v/>
      </c>
      <c r="DB105">
        <f>'LPG Monthly'!JD$5</f>
        <v/>
      </c>
      <c r="DC105">
        <f>'LPG Monthly'!JE$5</f>
        <v/>
      </c>
      <c r="DD105">
        <f>'LPG Monthly'!JF$5</f>
        <v/>
      </c>
      <c r="DE105">
        <f>'LPG Monthly'!JG$5</f>
        <v/>
      </c>
      <c r="DF105">
        <f>'LPG Monthly'!JH$5</f>
        <v/>
      </c>
      <c r="DG105">
        <f>'LPG Monthly'!JI$5</f>
        <v/>
      </c>
      <c r="DH105">
        <f>'LPG Monthly'!JJ$5</f>
        <v/>
      </c>
      <c r="DI105">
        <f>'LPG Monthly'!JK$5</f>
        <v/>
      </c>
      <c r="DJ105">
        <f>'LPG Monthly'!JL$5</f>
        <v/>
      </c>
      <c r="DK105">
        <f>'LPG Monthly'!JM$5</f>
        <v/>
      </c>
      <c r="DL105">
        <f>'LPG Monthly'!JN$5</f>
        <v/>
      </c>
      <c r="DM105">
        <f>'LPG Monthly'!JO$5</f>
        <v/>
      </c>
      <c r="DN105">
        <f>'LPG Monthly'!JP$5</f>
        <v/>
      </c>
      <c r="DO105">
        <f>'LPG Monthly'!JQ$5</f>
        <v/>
      </c>
      <c r="DP105">
        <f>'LPG Monthly'!JR$5</f>
        <v/>
      </c>
      <c r="DQ105">
        <f>'LPG Monthly'!JS$5</f>
        <v/>
      </c>
      <c r="DR105">
        <f>'LPG Monthly'!JT$5</f>
        <v/>
      </c>
      <c r="DS105">
        <f>'LPG Monthly'!JU$5</f>
        <v/>
      </c>
      <c r="DT105">
        <f>'LPG Monthly'!JV$5</f>
        <v/>
      </c>
      <c r="DU105">
        <f>'LPG Monthly'!JW$5</f>
        <v/>
      </c>
      <c r="DV105">
        <f>'LPG Monthly'!JX$5</f>
        <v/>
      </c>
      <c r="DW105">
        <f>'LPG Monthly'!JY$5</f>
        <v/>
      </c>
      <c r="DX105">
        <f>'LPG Monthly'!JZ$5</f>
        <v/>
      </c>
      <c r="DY105">
        <f>'LPG Monthly'!KA$5</f>
        <v/>
      </c>
      <c r="DZ105">
        <f>'LPG Monthly'!KB$5</f>
        <v/>
      </c>
      <c r="EA105">
        <f>'LPG Monthly'!KC$5</f>
        <v/>
      </c>
      <c r="EB105">
        <f>'LPG Monthly'!KD$5</f>
        <v/>
      </c>
      <c r="EC105">
        <f>'LPG Monthly'!KE$5</f>
        <v/>
      </c>
      <c r="ED105">
        <f>'LPG Monthly'!KF$5</f>
        <v/>
      </c>
      <c r="EE105">
        <f>'LPG Monthly'!KG$5</f>
        <v/>
      </c>
      <c r="EF105">
        <f>'LPG Monthly'!KH$5</f>
        <v/>
      </c>
      <c r="EG105">
        <f>'LPG Monthly'!KI$5</f>
        <v/>
      </c>
      <c r="EH105">
        <f>'LPG Monthly'!KJ$5</f>
        <v/>
      </c>
      <c r="EI105">
        <f>'LPG Monthly'!KK$5</f>
        <v/>
      </c>
      <c r="EJ105">
        <f>'LPG Monthly'!KL$5</f>
        <v/>
      </c>
      <c r="EK105">
        <f>'LPG Monthly'!KM$5</f>
        <v/>
      </c>
      <c r="EL105">
        <f>'LPG Monthly'!KN$5</f>
        <v/>
      </c>
      <c r="EM105">
        <f>'LPG Monthly'!KO$5</f>
        <v/>
      </c>
      <c r="EN105">
        <f>'LPG Monthly'!KP$5</f>
        <v/>
      </c>
      <c r="EO105">
        <f>'LPG Monthly'!KQ$5</f>
        <v/>
      </c>
      <c r="EP105">
        <f>'LPG Monthly'!KR$5</f>
        <v/>
      </c>
      <c r="EQ105">
        <f>'LPG Monthly'!KS$5</f>
        <v/>
      </c>
      <c r="ER105">
        <f>'LPG Monthly'!KT$5</f>
        <v/>
      </c>
      <c r="ES105">
        <f>'LPG Monthly'!KU$5</f>
        <v/>
      </c>
      <c r="ET105">
        <f>'LPG Monthly'!KV$5</f>
        <v/>
      </c>
      <c r="EU105">
        <f>'LPG Monthly'!KW$5</f>
        <v/>
      </c>
      <c r="EV105">
        <f>'LPG Monthly'!KX$5</f>
        <v/>
      </c>
      <c r="EW105">
        <f>'LPG Monthly'!KY$5</f>
        <v/>
      </c>
      <c r="EX105">
        <f>'LPG Monthly'!KZ$5</f>
        <v/>
      </c>
      <c r="EY105">
        <f>'LPG Monthly'!LA$5</f>
        <v/>
      </c>
      <c r="EZ105">
        <f>'LPG Monthly'!LB$5</f>
        <v/>
      </c>
      <c r="FA105">
        <f>'LPG Monthly'!LC$5</f>
        <v/>
      </c>
      <c r="FB105">
        <f>'LPG Monthly'!LD$5</f>
        <v/>
      </c>
      <c r="FC105">
        <f>'LPG Monthly'!LE$5</f>
        <v/>
      </c>
      <c r="FD105">
        <f>'LPG Monthly'!LF$5</f>
        <v/>
      </c>
      <c r="FE105">
        <f>'LPG Monthly'!LG$5</f>
        <v/>
      </c>
      <c r="FF105">
        <f>'LPG Monthly'!LH$5</f>
        <v/>
      </c>
      <c r="FG105">
        <f>'LPG Monthly'!LI$5</f>
        <v/>
      </c>
      <c r="FH105">
        <f>'LPG Monthly'!LJ$5</f>
        <v/>
      </c>
      <c r="FI105">
        <f>'LPG Monthly'!LK$5</f>
        <v/>
      </c>
      <c r="FJ105">
        <f>'LPG Monthly'!LL$5</f>
        <v/>
      </c>
      <c r="FK105">
        <f>'LPG Monthly'!LM$5</f>
        <v/>
      </c>
      <c r="FL105">
        <f>'LPG Monthly'!LN$5</f>
        <v/>
      </c>
      <c r="FM105">
        <f>'LPG Monthly'!LO$5</f>
        <v/>
      </c>
      <c r="FN105">
        <f>'LPG Monthly'!LP$5</f>
        <v/>
      </c>
      <c r="FO105">
        <f>'LPG Monthly'!LQ$5</f>
        <v/>
      </c>
      <c r="FP105">
        <f>'LPG Monthly'!LR$5</f>
        <v/>
      </c>
      <c r="FQ105">
        <f>'LPG Monthly'!LS$5</f>
        <v/>
      </c>
      <c r="FR105">
        <f>'LPG Monthly'!LT$5</f>
        <v/>
      </c>
      <c r="FS105">
        <f>'LPG Monthly'!LU$5</f>
        <v/>
      </c>
      <c r="FT105">
        <f>'LPG Monthly'!LV$5</f>
        <v/>
      </c>
      <c r="FU105">
        <f>'LPG Monthly'!LW$5</f>
        <v/>
      </c>
      <c r="FV105">
        <f>'LPG Monthly'!LX$5</f>
        <v/>
      </c>
      <c r="FW105">
        <f>'LPG Monthly'!LY$5</f>
        <v/>
      </c>
      <c r="FX105">
        <f>'LPG Monthly'!LZ$5</f>
        <v/>
      </c>
      <c r="FY105">
        <f>'LPG Monthly'!MA$5</f>
        <v/>
      </c>
      <c r="FZ105">
        <f>'LPG Monthly'!MB$5</f>
        <v/>
      </c>
      <c r="GA105">
        <f>'LPG Monthly'!MC$5</f>
        <v/>
      </c>
      <c r="GB105">
        <f>'LPG Monthly'!MD$5</f>
        <v/>
      </c>
      <c r="GC105">
        <f>'LPG Monthly'!ME$5</f>
        <v/>
      </c>
      <c r="GD105">
        <f>'LPG Monthly'!MF$5</f>
        <v/>
      </c>
      <c r="GE105">
        <f>'LPG Monthly'!MG$5</f>
        <v/>
      </c>
      <c r="GF105">
        <f>'LPG Monthly'!MH$5</f>
        <v/>
      </c>
      <c r="GG105">
        <f>'LPG Monthly'!MI$5</f>
        <v/>
      </c>
      <c r="GH105">
        <f>'LPG Monthly'!MJ$5</f>
        <v/>
      </c>
      <c r="GI105">
        <f>'LPG Monthly'!MK$5</f>
        <v/>
      </c>
      <c r="GJ105">
        <f>'LPG Monthly'!ML$5</f>
        <v/>
      </c>
      <c r="GK105">
        <f>'LPG Monthly'!MM$5</f>
        <v/>
      </c>
      <c r="GL105">
        <f>'LPG Monthly'!MN$5</f>
        <v/>
      </c>
      <c r="GM105">
        <f>'LPG Monthly'!MO$5</f>
        <v/>
      </c>
      <c r="GN105">
        <f>'LPG Monthly'!MP$5</f>
        <v/>
      </c>
      <c r="GO105">
        <f>'LPG Monthly'!MQ$5</f>
        <v/>
      </c>
      <c r="GP105">
        <f>'LPG Monthly'!MR$5</f>
        <v/>
      </c>
      <c r="GQ105">
        <f>'LPG Monthly'!MS$5</f>
        <v/>
      </c>
      <c r="GR105">
        <f>'LPG Monthly'!MT$5</f>
        <v/>
      </c>
      <c r="GS105">
        <f>'LPG Monthly'!MU$5</f>
        <v/>
      </c>
      <c r="GT105">
        <f>'LPG Monthly'!MV$5</f>
        <v/>
      </c>
      <c r="GU105">
        <f>'LPG Monthly'!MW$5</f>
        <v/>
      </c>
      <c r="GV105">
        <f>'LPG Monthly'!MX$5</f>
        <v/>
      </c>
      <c r="GW105">
        <f>'LPG Monthly'!MY$5</f>
        <v/>
      </c>
      <c r="GX105">
        <f>'LPG Monthly'!MZ$5</f>
        <v/>
      </c>
      <c r="GY105">
        <f>'LPG Monthly'!NA$5</f>
        <v/>
      </c>
      <c r="GZ105">
        <f>'LPG Monthly'!NB$5</f>
        <v/>
      </c>
      <c r="HA105">
        <f>'LPG Monthly'!NC$5</f>
        <v/>
      </c>
      <c r="HB105">
        <f>'LPG Monthly'!ND$5</f>
        <v/>
      </c>
      <c r="HC105">
        <f>'LPG Monthly'!NE$5</f>
        <v/>
      </c>
      <c r="HD105">
        <f>'LPG Monthly'!NF$5</f>
        <v/>
      </c>
      <c r="HE105">
        <f>'LPG Monthly'!NG$5</f>
        <v/>
      </c>
      <c r="HF105">
        <f>'LPG Monthly'!NH$5</f>
        <v/>
      </c>
      <c r="HG105">
        <f>'LPG Monthly'!NI$5</f>
        <v/>
      </c>
      <c r="HH105">
        <f>'LPG Monthly'!NJ$5</f>
        <v/>
      </c>
      <c r="HI105">
        <f>'LPG Monthly'!NK$5</f>
        <v/>
      </c>
      <c r="HJ105">
        <f>'LPG Monthly'!NL$5</f>
        <v/>
      </c>
      <c r="HK105">
        <f>'LPG Monthly'!NM$5</f>
        <v/>
      </c>
      <c r="HL105">
        <f>'LPG Monthly'!NN$5</f>
        <v/>
      </c>
      <c r="HM105">
        <f>'LPG Monthly'!NO$5</f>
        <v/>
      </c>
      <c r="HN105">
        <f>'LPG Monthly'!NP$5</f>
        <v/>
      </c>
      <c r="HO105">
        <f>'LPG Monthly'!NQ$5</f>
        <v/>
      </c>
      <c r="HP105">
        <f>'LPG Monthly'!NR$5</f>
        <v/>
      </c>
      <c r="HQ105">
        <f>'LPG Monthly'!NS$5</f>
        <v/>
      </c>
      <c r="HR105">
        <f>'LPG Monthly'!NT$5</f>
        <v/>
      </c>
      <c r="HS105">
        <f>'LPG Monthly'!NU$5</f>
        <v/>
      </c>
      <c r="HT105">
        <f>'LPG Monthly'!NV$5</f>
        <v/>
      </c>
      <c r="HU105">
        <f>'LPG Monthly'!NW$5</f>
        <v/>
      </c>
      <c r="HV105">
        <f>'LPG Monthly'!NX$5</f>
        <v/>
      </c>
      <c r="HW105">
        <f>'LPG Monthly'!NY$5</f>
        <v/>
      </c>
      <c r="HX105">
        <f>'LPG Monthly'!NZ$5</f>
        <v/>
      </c>
      <c r="HY105">
        <f>'LPG Monthly'!OA$5</f>
        <v/>
      </c>
      <c r="HZ105">
        <f>'LPG Monthly'!OB$5</f>
        <v/>
      </c>
      <c r="IA105">
        <f>'LPG Monthly'!OC$5</f>
        <v/>
      </c>
      <c r="IB105">
        <f>'LPG Monthly'!OD$5</f>
        <v/>
      </c>
      <c r="IC105">
        <f>'LPG Monthly'!OE$5</f>
        <v/>
      </c>
      <c r="ID105">
        <f>'LPG Monthly'!OF$5</f>
        <v/>
      </c>
      <c r="IE105">
        <f>'LPG Monthly'!OG$5</f>
        <v/>
      </c>
      <c r="IF105">
        <f>'LPG Monthly'!OH$5</f>
        <v/>
      </c>
      <c r="IG105">
        <f>'LPG Monthly'!OI$5</f>
        <v/>
      </c>
      <c r="IH105">
        <f>'LPG Monthly'!OJ$5</f>
        <v/>
      </c>
      <c r="II105">
        <f>'LPG Monthly'!OK$5</f>
        <v/>
      </c>
      <c r="IJ105">
        <f>'LPG Monthly'!OL$5</f>
        <v/>
      </c>
      <c r="IK105">
        <f>'LPG Monthly'!OM$5</f>
        <v/>
      </c>
      <c r="IL105">
        <f>'LPG Monthly'!ON$5</f>
        <v/>
      </c>
      <c r="IM105">
        <f>'LPG Monthly'!OO$5</f>
        <v/>
      </c>
      <c r="IN105">
        <f>'LPG Monthly'!OP$5</f>
        <v/>
      </c>
      <c r="IO105">
        <f>'LPG Monthly'!OQ$5</f>
        <v/>
      </c>
      <c r="IP105">
        <f>'LPG Monthly'!OR$5</f>
        <v/>
      </c>
      <c r="IQ105">
        <f>'LPG Monthly'!OS$5</f>
        <v/>
      </c>
      <c r="IR105">
        <f>'LPG Monthly'!OT$5</f>
        <v/>
      </c>
      <c r="IS105">
        <f>'LPG Monthly'!OU$5</f>
        <v/>
      </c>
      <c r="IT105">
        <f>'LPG Monthly'!OV$5</f>
        <v/>
      </c>
      <c r="IU105">
        <f>'LPG Monthly'!OW$5</f>
        <v/>
      </c>
      <c r="IV105">
        <f>'LPG Monthly'!OX$5</f>
        <v/>
      </c>
      <c r="IW105">
        <f>'LPG Monthly'!OY$5</f>
        <v/>
      </c>
      <c r="IX105">
        <f>'LPG Monthly'!OZ$5</f>
        <v/>
      </c>
      <c r="IY105">
        <f>'LPG Monthly'!PA$5</f>
        <v/>
      </c>
      <c r="IZ105">
        <f>'LPG Monthly'!PB$5</f>
        <v/>
      </c>
      <c r="JA105">
        <f>'LPG Monthly'!PC$5</f>
        <v/>
      </c>
      <c r="JB105">
        <f>'LPG Monthly'!PD$5</f>
        <v/>
      </c>
      <c r="JC105">
        <f>'LPG Monthly'!PE$5</f>
        <v/>
      </c>
      <c r="JD105">
        <f>'LPG Monthly'!PF$5</f>
        <v/>
      </c>
      <c r="JE105">
        <f>'LPG Monthly'!PG$5</f>
        <v/>
      </c>
      <c r="JF105">
        <f>'LPG Monthly'!PH$5</f>
        <v/>
      </c>
      <c r="JG105">
        <f>'LPG Monthly'!PI$5</f>
        <v/>
      </c>
      <c r="JH105">
        <f>'LPG Monthly'!PJ$5</f>
        <v/>
      </c>
      <c r="JI105">
        <f>'LPG Monthly'!PK$5</f>
        <v/>
      </c>
      <c r="JJ105">
        <f>'LPG Monthly'!PL$5</f>
        <v/>
      </c>
      <c r="JK105">
        <f>'LPG Monthly'!PM$5</f>
        <v/>
      </c>
      <c r="JL105">
        <f>'LPG Monthly'!PN$5</f>
        <v/>
      </c>
      <c r="JM105">
        <f>'LPG Monthly'!PO$5</f>
        <v/>
      </c>
      <c r="JN105">
        <f>'LPG Monthly'!PP$5</f>
        <v/>
      </c>
      <c r="JO105">
        <f>'LPG Monthly'!PQ$5</f>
        <v/>
      </c>
      <c r="JP105">
        <f>'LPG Monthly'!PR$5</f>
        <v/>
      </c>
      <c r="JQ105">
        <f>'LPG Monthly'!PS$5</f>
        <v/>
      </c>
      <c r="JR105">
        <f>'LPG Monthly'!PT$5</f>
        <v/>
      </c>
      <c r="JS105">
        <f>'LPG Monthly'!PU$5</f>
        <v/>
      </c>
      <c r="JT105">
        <f>'LPG Monthly'!PV$5</f>
        <v/>
      </c>
      <c r="JU105">
        <f>'LPG Monthly'!PW$5</f>
        <v/>
      </c>
      <c r="JV105">
        <f>'LPG Monthly'!PX$5</f>
        <v/>
      </c>
      <c r="JW105">
        <f>'LPG Monthly'!PY$5</f>
        <v/>
      </c>
      <c r="JX105">
        <f>'LPG Monthly'!PZ$5</f>
        <v/>
      </c>
      <c r="JY105">
        <f>'LPG Monthly'!QA$5</f>
        <v/>
      </c>
      <c r="JZ105">
        <f>'LPG Monthly'!QB$5</f>
        <v/>
      </c>
      <c r="KA105">
        <f>'LPG Monthly'!QC$5</f>
        <v/>
      </c>
      <c r="KB105">
        <f>'LPG Monthly'!QD$5</f>
        <v/>
      </c>
      <c r="KC105">
        <f>'LPG Monthly'!QE$5</f>
        <v/>
      </c>
      <c r="KD105">
        <f>'LPG Monthly'!QF$5</f>
        <v/>
      </c>
      <c r="KE105">
        <f>'LPG Monthly'!QG$5</f>
        <v/>
      </c>
      <c r="KF105">
        <f>'LPG Monthly'!QH$5</f>
        <v/>
      </c>
      <c r="KG105">
        <f>'LPG Monthly'!QI$5</f>
        <v/>
      </c>
      <c r="KH105">
        <f>'LPG Monthly'!QJ$5</f>
        <v/>
      </c>
      <c r="KI105">
        <f>'LPG Monthly'!QK$5</f>
        <v/>
      </c>
      <c r="KJ105">
        <f>'LPG Monthly'!QL$5</f>
        <v/>
      </c>
      <c r="KK105">
        <f>'LPG Monthly'!QM$5</f>
        <v/>
      </c>
      <c r="KL105">
        <f>'LPG Monthly'!QN$5</f>
        <v/>
      </c>
      <c r="KM105">
        <f>'LPG Monthly'!QO$5</f>
        <v/>
      </c>
      <c r="KN105">
        <f>'LPG Monthly'!QP$5</f>
        <v/>
      </c>
      <c r="KO105">
        <f>'LPG Monthly'!QQ$5</f>
        <v/>
      </c>
      <c r="KP105">
        <f>'LPG Monthly'!QR$5</f>
        <v/>
      </c>
      <c r="KQ105">
        <f>'LPG Monthly'!QS$5</f>
        <v/>
      </c>
      <c r="KR105">
        <f>'LPG Monthly'!QT$5</f>
        <v/>
      </c>
      <c r="KS105">
        <f>'LPG Monthly'!QU$5</f>
        <v/>
      </c>
      <c r="KT105">
        <f>'LPG Monthly'!QV$5</f>
        <v/>
      </c>
      <c r="KU105">
        <f>'LPG Monthly'!QW$5</f>
        <v/>
      </c>
    </row>
    <row r="106" spans="1:307">
      <c r="B106" t="s">
        <v>15</v>
      </c>
      <c r="D106" t="s">
        <v>108</v>
      </c>
      <c r="E106" t="s">
        <v>109</v>
      </c>
      <c r="H106">
        <f>INDEX(SNG!$C:$C, MATCH(H$2+14,SNG!$A:$A,0),1)</f>
        <v/>
      </c>
      <c r="I106">
        <f>INDEX(SNG!$C:$C, MATCH(I$2+14,SNG!$A:$A,0),1)</f>
        <v/>
      </c>
      <c r="J106">
        <f>INDEX(SNG!$C:$C, MATCH(J$2+14,SNG!$A:$A,0),1)</f>
        <v/>
      </c>
      <c r="K106">
        <f>INDEX(SNG!$C:$C, MATCH(K$2+14,SNG!$A:$A,0),1)</f>
        <v/>
      </c>
      <c r="L106">
        <f>INDEX(SNG!$C:$C, MATCH(L$2+14,SNG!$A:$A,0),1)</f>
        <v/>
      </c>
      <c r="M106">
        <f>INDEX(SNG!$C:$C, MATCH(M$2+14,SNG!$A:$A,0),1)</f>
        <v/>
      </c>
      <c r="N106">
        <f>INDEX(SNG!$C:$C, MATCH(N$2+14,SNG!$A:$A,0),1)</f>
        <v/>
      </c>
      <c r="O106">
        <f>INDEX(SNG!$C:$C, MATCH(O$2+14,SNG!$A:$A,0),1)</f>
        <v/>
      </c>
      <c r="P106">
        <f>INDEX(SNG!$C:$C, MATCH(P$2+14,SNG!$A:$A,0),1)</f>
        <v/>
      </c>
      <c r="Q106">
        <f>INDEX(SNG!$C:$C, MATCH(Q$2+14,SNG!$A:$A,0),1)</f>
        <v/>
      </c>
      <c r="R106">
        <f>INDEX(SNG!$C:$C, MATCH(R$2+14,SNG!$A:$A,0),1)</f>
        <v/>
      </c>
      <c r="S106">
        <f>INDEX(SNG!$C:$C, MATCH(S$2+14,SNG!$A:$A,0),1)</f>
        <v/>
      </c>
      <c r="T106">
        <f>INDEX(SNG!$C:$C, MATCH(T$2+14,SNG!$A:$A,0),1)</f>
        <v/>
      </c>
      <c r="U106">
        <f>INDEX(SNG!$C:$C, MATCH(U$2+14,SNG!$A:$A,0),1)</f>
        <v/>
      </c>
      <c r="V106">
        <f>INDEX(SNG!$C:$C, MATCH(V$2+14,SNG!$A:$A,0),1)</f>
        <v/>
      </c>
      <c r="W106">
        <f>INDEX(SNG!$C:$C, MATCH(W$2+14,SNG!$A:$A,0),1)</f>
        <v/>
      </c>
      <c r="X106">
        <f>INDEX(SNG!$C:$C, MATCH(X$2+14,SNG!$A:$A,0),1)</f>
        <v/>
      </c>
      <c r="Y106">
        <f>INDEX(SNG!$C:$C, MATCH(Y$2+14,SNG!$A:$A,0),1)</f>
        <v/>
      </c>
      <c r="Z106">
        <f>INDEX(SNG!$C:$C, MATCH(Z$2+14,SNG!$A:$A,0),1)</f>
        <v/>
      </c>
      <c r="AA106">
        <f>INDEX(SNG!$C:$C, MATCH(AA$2+14,SNG!$A:$A,0),1)</f>
        <v/>
      </c>
      <c r="AB106">
        <f>INDEX(SNG!$C:$C, MATCH(AB$2+14,SNG!$A:$A,0),1)</f>
        <v/>
      </c>
      <c r="AC106">
        <f>INDEX(SNG!$C:$C, MATCH(AC$2+14,SNG!$A:$A,0),1)</f>
        <v/>
      </c>
      <c r="AD106">
        <f>INDEX(SNG!$C:$C, MATCH(AD$2+14,SNG!$A:$A,0),1)</f>
        <v/>
      </c>
      <c r="AE106">
        <f>INDEX(SNG!$C:$C, MATCH(AE$2+14,SNG!$A:$A,0),1)</f>
        <v/>
      </c>
      <c r="AF106">
        <f>INDEX(SNG!$C:$C, MATCH(AF$2+14,SNG!$A:$A,0),1)</f>
        <v/>
      </c>
      <c r="AG106">
        <f>INDEX(SNG!$C:$C, MATCH(AG$2+14,SNG!$A:$A,0),1)</f>
        <v/>
      </c>
      <c r="AH106">
        <f>INDEX(SNG!$C:$C, MATCH(AH$2+14,SNG!$A:$A,0),1)</f>
        <v/>
      </c>
      <c r="AI106">
        <f>INDEX(SNG!$C:$C, MATCH(AI$2+14,SNG!$A:$A,0),1)</f>
        <v/>
      </c>
      <c r="AJ106">
        <f>INDEX(SNG!$C:$C, MATCH(AJ$2+14,SNG!$A:$A,0),1)</f>
        <v/>
      </c>
      <c r="AK106">
        <f>INDEX(SNG!$C:$C, MATCH(AK$2+14,SNG!$A:$A,0),1)</f>
        <v/>
      </c>
      <c r="AL106">
        <f>INDEX(SNG!$C:$C, MATCH(AL$2+14,SNG!$A:$A,0),1)</f>
        <v/>
      </c>
      <c r="AM106">
        <f>INDEX(SNG!$C:$C, MATCH(AM$2+14,SNG!$A:$A,0),1)</f>
        <v/>
      </c>
      <c r="AN106">
        <f>INDEX(SNG!$C:$C, MATCH(AN$2+14,SNG!$A:$A,0),1)</f>
        <v/>
      </c>
      <c r="AO106">
        <f>INDEX(SNG!$C:$C, MATCH(AO$2+14,SNG!$A:$A,0),1)</f>
        <v/>
      </c>
      <c r="AP106">
        <f>INDEX(SNG!$C:$C, MATCH(AP$2+14,SNG!$A:$A,0),1)</f>
        <v/>
      </c>
      <c r="AQ106">
        <f>INDEX(SNG!$C:$C, MATCH(AQ$2+14,SNG!$A:$A,0),1)</f>
        <v/>
      </c>
      <c r="AR106">
        <f>INDEX(SNG!$C:$C, MATCH(AR$2+14,SNG!$A:$A,0),1)</f>
        <v/>
      </c>
      <c r="AS106">
        <f>INDEX(SNG!$C:$C, MATCH(AS$2+14,SNG!$A:$A,0),1)</f>
        <v/>
      </c>
      <c r="AT106">
        <f>INDEX(SNG!$C:$C, MATCH(AT$2+14,SNG!$A:$A,0),1)</f>
        <v/>
      </c>
      <c r="AU106">
        <f>INDEX(SNG!$C:$C, MATCH(AU$2+14,SNG!$A:$A,0),1)</f>
        <v/>
      </c>
      <c r="AV106">
        <f>INDEX(SNG!$C:$C, MATCH(AV$2+14,SNG!$A:$A,0),1)</f>
        <v/>
      </c>
      <c r="AW106">
        <f>INDEX(SNG!$C:$C, MATCH(AW$2+14,SNG!$A:$A,0),1)</f>
        <v/>
      </c>
      <c r="AX106">
        <f>INDEX(SNG!$C:$C, MATCH(AX$2+14,SNG!$A:$A,0),1)</f>
        <v/>
      </c>
      <c r="AY106">
        <f>INDEX(SNG!$C:$C, MATCH(AY$2+14,SNG!$A:$A,0),1)</f>
        <v/>
      </c>
      <c r="AZ106">
        <f>INDEX(SNG!$C:$C, MATCH(AZ$2+14,SNG!$A:$A,0),1)</f>
        <v/>
      </c>
      <c r="BA106">
        <f>INDEX(SNG!$C:$C, MATCH(BA$2+14,SNG!$A:$A,0),1)</f>
        <v/>
      </c>
      <c r="BB106">
        <f>INDEX(SNG!$C:$C, MATCH(BB$2+14,SNG!$A:$A,0),1)</f>
        <v/>
      </c>
      <c r="BC106">
        <f>INDEX(SNG!$C:$C, MATCH(BC$2+14,SNG!$A:$A,0),1)</f>
        <v/>
      </c>
      <c r="BD106">
        <f>INDEX(SNG!$C:$C, MATCH(BD$2+14,SNG!$A:$A,0),1)</f>
        <v/>
      </c>
      <c r="BE106">
        <f>INDEX(SNG!$C:$C, MATCH(BE$2+14,SNG!$A:$A,0),1)</f>
        <v/>
      </c>
      <c r="BF106">
        <f>INDEX(SNG!$C:$C, MATCH(BF$2+14,SNG!$A:$A,0),1)</f>
        <v/>
      </c>
      <c r="BG106">
        <f>INDEX(SNG!$C:$C, MATCH(BG$2+14,SNG!$A:$A,0),1)</f>
        <v/>
      </c>
      <c r="BH106">
        <f>INDEX(SNG!$C:$C, MATCH(BH$2+14,SNG!$A:$A,0),1)</f>
        <v/>
      </c>
      <c r="BI106">
        <f>INDEX(SNG!$C:$C, MATCH(BI$2+14,SNG!$A:$A,0),1)</f>
        <v/>
      </c>
      <c r="BJ106">
        <f>INDEX(SNG!$C:$C, MATCH(BJ$2+14,SNG!$A:$A,0),1)</f>
        <v/>
      </c>
      <c r="BK106">
        <f>INDEX(SNG!$C:$C, MATCH(BK$2+14,SNG!$A:$A,0),1)</f>
        <v/>
      </c>
      <c r="BL106">
        <f>INDEX(SNG!$C:$C, MATCH(BL$2+14,SNG!$A:$A,0),1)</f>
        <v/>
      </c>
      <c r="BM106">
        <f>INDEX(SNG!$C:$C, MATCH(BM$2+14,SNG!$A:$A,0),1)</f>
        <v/>
      </c>
      <c r="BN106">
        <f>INDEX(SNG!$C:$C, MATCH(BN$2+14,SNG!$A:$A,0),1)</f>
        <v/>
      </c>
      <c r="BO106">
        <f>INDEX(SNG!$C:$C, MATCH(BO$2+14,SNG!$A:$A,0),1)</f>
        <v/>
      </c>
      <c r="BP106">
        <f>INDEX(SNG!$C:$C, MATCH(BP$2+14,SNG!$A:$A,0),1)</f>
        <v/>
      </c>
      <c r="BQ106">
        <f>INDEX(SNG!$C:$C, MATCH(BQ$2+14,SNG!$A:$A,0),1)</f>
        <v/>
      </c>
      <c r="BR106">
        <f>INDEX(SNG!$C:$C, MATCH(BR$2+14,SNG!$A:$A,0),1)</f>
        <v/>
      </c>
      <c r="BS106">
        <f>INDEX(SNG!$C:$C, MATCH(BS$2+14,SNG!$A:$A,0),1)</f>
        <v/>
      </c>
      <c r="BT106">
        <f>INDEX(SNG!$C:$C, MATCH(BT$2+14,SNG!$A:$A,0),1)</f>
        <v/>
      </c>
      <c r="BU106">
        <f>INDEX(SNG!$C:$C, MATCH(BU$2+14,SNG!$A:$A,0),1)</f>
        <v/>
      </c>
      <c r="BV106">
        <f>INDEX(SNG!$C:$C, MATCH(BV$2+14,SNG!$A:$A,0),1)</f>
        <v/>
      </c>
      <c r="BW106">
        <f>INDEX(SNG!$C:$C, MATCH(BW$2+14,SNG!$A:$A,0),1)</f>
        <v/>
      </c>
      <c r="BX106">
        <f>INDEX(SNG!$C:$C, MATCH(BX$2+14,SNG!$A:$A,0),1)</f>
        <v/>
      </c>
      <c r="BY106">
        <f>INDEX(SNG!$C:$C, MATCH(BY$2+14,SNG!$A:$A,0),1)</f>
        <v/>
      </c>
      <c r="BZ106">
        <f>INDEX(SNG!$C:$C, MATCH(BZ$2+14,SNG!$A:$A,0),1)</f>
        <v/>
      </c>
      <c r="CA106">
        <f>INDEX(SNG!$C:$C, MATCH(CA$2+14,SNG!$A:$A,0),1)</f>
        <v/>
      </c>
      <c r="CB106">
        <f>INDEX(SNG!$C:$C, MATCH(CB$2+14,SNG!$A:$A,0),1)</f>
        <v/>
      </c>
      <c r="CC106">
        <f>INDEX(SNG!$C:$C, MATCH(CC$2+14,SNG!$A:$A,0),1)</f>
        <v/>
      </c>
      <c r="CD106">
        <f>INDEX(SNG!$C:$C, MATCH(CD$2+14,SNG!$A:$A,0),1)</f>
        <v/>
      </c>
      <c r="CE106">
        <f>INDEX(SNG!$C:$C, MATCH(CE$2+14,SNG!$A:$A,0),1)</f>
        <v/>
      </c>
      <c r="CF106">
        <f>INDEX(SNG!$C:$C, MATCH(CF$2+14,SNG!$A:$A,0),1)</f>
        <v/>
      </c>
      <c r="CG106">
        <f>INDEX(SNG!$C:$C, MATCH(CG$2+14,SNG!$A:$A,0),1)</f>
        <v/>
      </c>
      <c r="CH106">
        <f>INDEX(SNG!$C:$C, MATCH(CH$2+14,SNG!$A:$A,0),1)</f>
        <v/>
      </c>
      <c r="CI106">
        <f>INDEX(SNG!$C:$C, MATCH(CI$2+14,SNG!$A:$A,0),1)</f>
        <v/>
      </c>
      <c r="CJ106">
        <f>INDEX(SNG!$C:$C, MATCH(CJ$2+14,SNG!$A:$A,0),1)</f>
        <v/>
      </c>
      <c r="CK106">
        <f>INDEX(SNG!$C:$C, MATCH(CK$2+14,SNG!$A:$A,0),1)</f>
        <v/>
      </c>
      <c r="CL106">
        <f>INDEX(SNG!$C:$C, MATCH(CL$2+14,SNG!$A:$A,0),1)</f>
        <v/>
      </c>
      <c r="CM106">
        <f>INDEX(SNG!$C:$C, MATCH(CM$2+14,SNG!$A:$A,0),1)</f>
        <v/>
      </c>
      <c r="CN106">
        <f>INDEX(SNG!$C:$C, MATCH(CN$2+14,SNG!$A:$A,0),1)</f>
        <v/>
      </c>
      <c r="CO106">
        <f>INDEX(SNG!$C:$C, MATCH(CO$2+14,SNG!$A:$A,0),1)</f>
        <v/>
      </c>
      <c r="CP106">
        <f>INDEX(SNG!$C:$C, MATCH(CP$2+14,SNG!$A:$A,0),1)</f>
        <v/>
      </c>
      <c r="CQ106">
        <f>INDEX(SNG!$C:$C, MATCH(CQ$2+14,SNG!$A:$A,0),1)</f>
        <v/>
      </c>
      <c r="CR106">
        <f>INDEX(SNG!$C:$C, MATCH(CR$2+14,SNG!$A:$A,0),1)</f>
        <v/>
      </c>
      <c r="CS106">
        <f>INDEX(SNG!$C:$C, MATCH(CS$2+14,SNG!$A:$A,0),1)</f>
        <v/>
      </c>
      <c r="CT106">
        <f>INDEX(SNG!$C:$C, MATCH(CT$2+14,SNG!$A:$A,0),1)</f>
        <v/>
      </c>
      <c r="CU106">
        <f>INDEX(SNG!$C:$C, MATCH(CU$2+14,SNG!$A:$A,0),1)</f>
        <v/>
      </c>
      <c r="CV106">
        <f>INDEX(SNG!$C:$C, MATCH(CV$2+14,SNG!$A:$A,0),1)</f>
        <v/>
      </c>
      <c r="CW106">
        <f>INDEX(SNG!$C:$C, MATCH(CW$2+14,SNG!$A:$A,0),1)</f>
        <v/>
      </c>
      <c r="CX106">
        <f>INDEX(SNG!$C:$C, MATCH(CX$2+14,SNG!$A:$A,0),1)</f>
        <v/>
      </c>
      <c r="CY106">
        <f>INDEX(SNG!$C:$C, MATCH(CY$2+14,SNG!$A:$A,0),1)</f>
        <v/>
      </c>
      <c r="CZ106">
        <f>INDEX(SNG!$C:$C, MATCH(CZ$2+14,SNG!$A:$A,0),1)</f>
        <v/>
      </c>
      <c r="DA106">
        <f>INDEX(SNG!$C:$C, MATCH(DA$2+14,SNG!$A:$A,0),1)</f>
        <v/>
      </c>
      <c r="DB106">
        <f>INDEX(SNG!$C:$C, MATCH(DB$2+14,SNG!$A:$A,0),1)</f>
        <v/>
      </c>
      <c r="DC106">
        <f>INDEX(SNG!$C:$C, MATCH(DC$2+14,SNG!$A:$A,0),1)</f>
        <v/>
      </c>
      <c r="DD106">
        <f>INDEX(SNG!$C:$C, MATCH(DD$2+14,SNG!$A:$A,0),1)</f>
        <v/>
      </c>
      <c r="DE106">
        <f>INDEX(SNG!$C:$C, MATCH(DE$2+14,SNG!$A:$A,0),1)</f>
        <v/>
      </c>
      <c r="DF106">
        <f>INDEX(SNG!$C:$C, MATCH(DF$2+14,SNG!$A:$A,0),1)</f>
        <v/>
      </c>
      <c r="DG106">
        <f>INDEX(SNG!$C:$C, MATCH(DG$2+14,SNG!$A:$A,0),1)</f>
        <v/>
      </c>
      <c r="DH106">
        <f>INDEX(SNG!$C:$C, MATCH(DH$2+14,SNG!$A:$A,0),1)</f>
        <v/>
      </c>
      <c r="DI106">
        <f>INDEX(SNG!$C:$C, MATCH(DI$2+14,SNG!$A:$A,0),1)</f>
        <v/>
      </c>
      <c r="DJ106">
        <f>INDEX(SNG!$C:$C, MATCH(DJ$2+14,SNG!$A:$A,0),1)</f>
        <v/>
      </c>
      <c r="DK106">
        <f>INDEX(SNG!$C:$C, MATCH(DK$2+14,SNG!$A:$A,0),1)</f>
        <v/>
      </c>
      <c r="DL106">
        <f>INDEX(SNG!$C:$C, MATCH(DL$2+14,SNG!$A:$A,0),1)</f>
        <v/>
      </c>
      <c r="DM106">
        <f>INDEX(SNG!$C:$C, MATCH(DM$2+14,SNG!$A:$A,0),1)</f>
        <v/>
      </c>
      <c r="DN106">
        <f>INDEX(SNG!$C:$C, MATCH(DN$2+14,SNG!$A:$A,0),1)</f>
        <v/>
      </c>
      <c r="DO106">
        <f>INDEX(SNG!$C:$C, MATCH(DO$2+14,SNG!$A:$A,0),1)</f>
        <v/>
      </c>
      <c r="DP106">
        <f>INDEX(SNG!$C:$C, MATCH(DP$2+14,SNG!$A:$A,0),1)</f>
        <v/>
      </c>
      <c r="DQ106">
        <f>INDEX(SNG!$C:$C, MATCH(DQ$2+14,SNG!$A:$A,0),1)</f>
        <v/>
      </c>
      <c r="DR106">
        <f>INDEX(SNG!$C:$C, MATCH(DR$2+14,SNG!$A:$A,0),1)</f>
        <v/>
      </c>
      <c r="DS106">
        <f>INDEX(SNG!$C:$C, MATCH(DS$2+14,SNG!$A:$A,0),1)</f>
        <v/>
      </c>
      <c r="DT106">
        <f>INDEX(SNG!$C:$C, MATCH(DT$2+14,SNG!$A:$A,0),1)</f>
        <v/>
      </c>
      <c r="DU106">
        <f>INDEX(SNG!$C:$C, MATCH(DU$2+14,SNG!$A:$A,0),1)</f>
        <v/>
      </c>
      <c r="DV106">
        <f>INDEX(SNG!$C:$C, MATCH(DV$2+14,SNG!$A:$A,0),1)</f>
        <v/>
      </c>
      <c r="DW106">
        <f>INDEX(SNG!$C:$C, MATCH(DW$2+14,SNG!$A:$A,0),1)</f>
        <v/>
      </c>
      <c r="DX106">
        <f>INDEX(SNG!$C:$C, MATCH(DX$2+14,SNG!$A:$A,0),1)</f>
        <v/>
      </c>
      <c r="DY106">
        <f>INDEX(SNG!$C:$C, MATCH(DY$2+14,SNG!$A:$A,0),1)</f>
        <v/>
      </c>
      <c r="DZ106">
        <f>INDEX(SNG!$C:$C, MATCH(DZ$2+14,SNG!$A:$A,0),1)</f>
        <v/>
      </c>
      <c r="EA106">
        <f>INDEX(SNG!$C:$C, MATCH(EA$2+14,SNG!$A:$A,0),1)</f>
        <v/>
      </c>
      <c r="EB106">
        <f>INDEX(SNG!$C:$C, MATCH(EB$2+14,SNG!$A:$A,0),1)</f>
        <v/>
      </c>
      <c r="EC106">
        <f>INDEX(SNG!$C:$C, MATCH(EC$2+14,SNG!$A:$A,0),1)</f>
        <v/>
      </c>
      <c r="ED106">
        <f>INDEX(SNG!$C:$C, MATCH(ED$2+14,SNG!$A:$A,0),1)</f>
        <v/>
      </c>
      <c r="EE106">
        <f>INDEX(SNG!$C:$C, MATCH(EE$2+14,SNG!$A:$A,0),1)</f>
        <v/>
      </c>
      <c r="EF106">
        <f>INDEX(SNG!$C:$C, MATCH(EF$2+14,SNG!$A:$A,0),1)</f>
        <v/>
      </c>
      <c r="EG106">
        <f>INDEX(SNG!$C:$C, MATCH(EG$2+14,SNG!$A:$A,0),1)</f>
        <v/>
      </c>
      <c r="EH106">
        <f>INDEX(SNG!$C:$C, MATCH(EH$2+14,SNG!$A:$A,0),1)</f>
        <v/>
      </c>
      <c r="EI106">
        <f>INDEX(SNG!$C:$C, MATCH(EI$2+14,SNG!$A:$A,0),1)</f>
        <v/>
      </c>
      <c r="EJ106">
        <f>INDEX(SNG!$C:$C, MATCH(EJ$2+14,SNG!$A:$A,0),1)</f>
        <v/>
      </c>
      <c r="EK106">
        <f>INDEX(SNG!$C:$C, MATCH(EK$2+14,SNG!$A:$A,0),1)</f>
        <v/>
      </c>
      <c r="EL106">
        <f>INDEX(SNG!$C:$C, MATCH(EL$2+14,SNG!$A:$A,0),1)</f>
        <v/>
      </c>
      <c r="EM106">
        <f>INDEX(SNG!$C:$C, MATCH(EM$2+14,SNG!$A:$A,0),1)</f>
        <v/>
      </c>
      <c r="EN106">
        <f>INDEX(SNG!$C:$C, MATCH(EN$2+14,SNG!$A:$A,0),1)</f>
        <v/>
      </c>
      <c r="EO106">
        <f>INDEX(SNG!$C:$C, MATCH(EO$2+14,SNG!$A:$A,0),1)</f>
        <v/>
      </c>
      <c r="EP106">
        <f>INDEX(SNG!$C:$C, MATCH(EP$2+14,SNG!$A:$A,0),1)</f>
        <v/>
      </c>
      <c r="EQ106">
        <f>INDEX(SNG!$C:$C, MATCH(EQ$2+14,SNG!$A:$A,0),1)</f>
        <v/>
      </c>
      <c r="ER106">
        <f>INDEX(SNG!$C:$C, MATCH(ER$2+14,SNG!$A:$A,0),1)</f>
        <v/>
      </c>
      <c r="ES106">
        <f>INDEX(SNG!$C:$C, MATCH(ES$2+14,SNG!$A:$A,0),1)</f>
        <v/>
      </c>
      <c r="ET106">
        <f>INDEX(SNG!$C:$C, MATCH(ET$2+14,SNG!$A:$A,0),1)</f>
        <v/>
      </c>
      <c r="EU106">
        <f>INDEX(SNG!$C:$C, MATCH(EU$2+14,SNG!$A:$A,0),1)</f>
        <v/>
      </c>
      <c r="EV106">
        <f>INDEX(SNG!$C:$C, MATCH(EV$2+14,SNG!$A:$A,0),1)</f>
        <v/>
      </c>
      <c r="EW106">
        <f>INDEX(SNG!$C:$C, MATCH(EW$2+14,SNG!$A:$A,0),1)</f>
        <v/>
      </c>
      <c r="EX106">
        <f>INDEX(SNG!$C:$C, MATCH(EX$2+14,SNG!$A:$A,0),1)</f>
        <v/>
      </c>
      <c r="EY106">
        <f>INDEX(SNG!$C:$C, MATCH(EY$2+14,SNG!$A:$A,0),1)</f>
        <v/>
      </c>
      <c r="EZ106">
        <f>INDEX(SNG!$C:$C, MATCH(EZ$2+14,SNG!$A:$A,0),1)</f>
        <v/>
      </c>
      <c r="FA106">
        <f>INDEX(SNG!$C:$C, MATCH(FA$2+14,SNG!$A:$A,0),1)</f>
        <v/>
      </c>
      <c r="FB106">
        <f>INDEX(SNG!$C:$C, MATCH(FB$2+14,SNG!$A:$A,0),1)</f>
        <v/>
      </c>
      <c r="FC106">
        <f>INDEX(SNG!$C:$C, MATCH(FC$2+14,SNG!$A:$A,0),1)</f>
        <v/>
      </c>
      <c r="FD106">
        <f>INDEX(SNG!$C:$C, MATCH(FD$2+14,SNG!$A:$A,0),1)</f>
        <v/>
      </c>
      <c r="FE106">
        <f>INDEX(SNG!$C:$C, MATCH(FE$2+14,SNG!$A:$A,0),1)</f>
        <v/>
      </c>
      <c r="FF106">
        <f>INDEX(SNG!$C:$C, MATCH(FF$2+14,SNG!$A:$A,0),1)</f>
        <v/>
      </c>
      <c r="FG106">
        <f>INDEX(SNG!$C:$C, MATCH(FG$2+14,SNG!$A:$A,0),1)</f>
        <v/>
      </c>
      <c r="FH106">
        <f>INDEX(SNG!$C:$C, MATCH(FH$2+14,SNG!$A:$A,0),1)</f>
        <v/>
      </c>
      <c r="FI106">
        <f>INDEX(SNG!$C:$C, MATCH(FI$2+14,SNG!$A:$A,0),1)</f>
        <v/>
      </c>
      <c r="FJ106">
        <f>INDEX(SNG!$C:$C, MATCH(FJ$2+14,SNG!$A:$A,0),1)</f>
        <v/>
      </c>
      <c r="FK106">
        <f>INDEX(SNG!$C:$C, MATCH(FK$2+14,SNG!$A:$A,0),1)</f>
        <v/>
      </c>
      <c r="FL106">
        <f>INDEX(SNG!$C:$C, MATCH(FL$2+14,SNG!$A:$A,0),1)</f>
        <v/>
      </c>
      <c r="FM106">
        <f>INDEX(SNG!$C:$C, MATCH(FM$2+14,SNG!$A:$A,0),1)</f>
        <v/>
      </c>
      <c r="FN106">
        <f>INDEX(SNG!$C:$C, MATCH(FN$2+14,SNG!$A:$A,0),1)</f>
        <v/>
      </c>
      <c r="FO106">
        <f>INDEX(SNG!$C:$C, MATCH(FO$2+14,SNG!$A:$A,0),1)</f>
        <v/>
      </c>
      <c r="FP106">
        <f>INDEX(SNG!$C:$C, MATCH(FP$2+14,SNG!$A:$A,0),1)</f>
        <v/>
      </c>
      <c r="FQ106">
        <f>INDEX(SNG!$C:$C, MATCH(FQ$2+14,SNG!$A:$A,0),1)</f>
        <v/>
      </c>
      <c r="FR106">
        <f>INDEX(SNG!$C:$C, MATCH(FR$2+14,SNG!$A:$A,0),1)</f>
        <v/>
      </c>
      <c r="FS106">
        <f>INDEX(SNG!$C:$C, MATCH(FS$2+14,SNG!$A:$A,0),1)</f>
        <v/>
      </c>
      <c r="FT106">
        <f>INDEX(SNG!$C:$C, MATCH(FT$2+14,SNG!$A:$A,0),1)</f>
        <v/>
      </c>
      <c r="FU106">
        <f>INDEX(SNG!$C:$C, MATCH(FU$2+14,SNG!$A:$A,0),1)</f>
        <v/>
      </c>
      <c r="FV106">
        <f>INDEX(SNG!$C:$C, MATCH(FV$2+14,SNG!$A:$A,0),1)</f>
        <v/>
      </c>
      <c r="FW106">
        <f>INDEX(SNG!$C:$C, MATCH(FW$2+14,SNG!$A:$A,0),1)</f>
        <v/>
      </c>
      <c r="FX106">
        <f>INDEX(SNG!$C:$C, MATCH(FX$2+14,SNG!$A:$A,0),1)</f>
        <v/>
      </c>
      <c r="FY106">
        <f>INDEX(SNG!$C:$C, MATCH(FY$2+14,SNG!$A:$A,0),1)</f>
        <v/>
      </c>
      <c r="FZ106">
        <f>INDEX(SNG!$C:$C, MATCH(FZ$2+14,SNG!$A:$A,0),1)</f>
        <v/>
      </c>
      <c r="GA106">
        <f>INDEX(SNG!$C:$C, MATCH(GA$2+14,SNG!$A:$A,0),1)</f>
        <v/>
      </c>
      <c r="GB106">
        <f>INDEX(SNG!$C:$C, MATCH(GB$2+14,SNG!$A:$A,0),1)</f>
        <v/>
      </c>
      <c r="GC106">
        <f>INDEX(SNG!$C:$C, MATCH(GC$2+14,SNG!$A:$A,0),1)</f>
        <v/>
      </c>
      <c r="GD106">
        <f>INDEX(SNG!$C:$C, MATCH(GD$2+14,SNG!$A:$A,0),1)</f>
        <v/>
      </c>
      <c r="GE106">
        <f>INDEX(SNG!$C:$C, MATCH(GE$2+14,SNG!$A:$A,0),1)</f>
        <v/>
      </c>
      <c r="GF106">
        <f>INDEX(SNG!$C:$C, MATCH(GF$2+14,SNG!$A:$A,0),1)</f>
        <v/>
      </c>
      <c r="GG106">
        <f>INDEX(SNG!$C:$C, MATCH(GG$2+14,SNG!$A:$A,0),1)</f>
        <v/>
      </c>
      <c r="GH106">
        <f>INDEX(SNG!$C:$C, MATCH(GH$2+14,SNG!$A:$A,0),1)</f>
        <v/>
      </c>
      <c r="GI106">
        <f>INDEX(SNG!$C:$C, MATCH(GI$2+14,SNG!$A:$A,0),1)</f>
        <v/>
      </c>
      <c r="GJ106">
        <f>INDEX(SNG!$C:$C, MATCH(GJ$2+14,SNG!$A:$A,0),1)</f>
        <v/>
      </c>
      <c r="GK106">
        <f>INDEX(SNG!$C:$C, MATCH(GK$2+14,SNG!$A:$A,0),1)</f>
        <v/>
      </c>
      <c r="GL106">
        <f>INDEX(SNG!$C:$C, MATCH(GL$2+14,SNG!$A:$A,0),1)</f>
        <v/>
      </c>
      <c r="GM106">
        <f>INDEX(SNG!$C:$C, MATCH(GM$2+14,SNG!$A:$A,0),1)</f>
        <v/>
      </c>
      <c r="GN106">
        <f>INDEX(SNG!$C:$C, MATCH(GN$2+14,SNG!$A:$A,0),1)</f>
        <v/>
      </c>
      <c r="GO106">
        <f>INDEX(SNG!$C:$C, MATCH(GO$2+14,SNG!$A:$A,0),1)</f>
        <v/>
      </c>
      <c r="GP106">
        <f>INDEX(SNG!$C:$C, MATCH(GP$2+14,SNG!$A:$A,0),1)</f>
        <v/>
      </c>
      <c r="GQ106">
        <f>INDEX(SNG!$C:$C, MATCH(GQ$2+14,SNG!$A:$A,0),1)</f>
        <v/>
      </c>
      <c r="GR106">
        <f>INDEX(SNG!$C:$C, MATCH(GR$2+14,SNG!$A:$A,0),1)</f>
        <v/>
      </c>
      <c r="GS106">
        <f>INDEX(SNG!$C:$C, MATCH(GS$2+14,SNG!$A:$A,0),1)</f>
        <v/>
      </c>
      <c r="GT106">
        <f>INDEX(SNG!$C:$C, MATCH(GT$2+14,SNG!$A:$A,0),1)</f>
        <v/>
      </c>
      <c r="GU106">
        <f>INDEX(SNG!$C:$C, MATCH(GU$2+14,SNG!$A:$A,0),1)</f>
        <v/>
      </c>
      <c r="GV106">
        <f>INDEX(SNG!$C:$C, MATCH(GV$2+14,SNG!$A:$A,0),1)</f>
        <v/>
      </c>
      <c r="GW106">
        <f>INDEX(SNG!$C:$C, MATCH(GW$2+14,SNG!$A:$A,0),1)</f>
        <v/>
      </c>
      <c r="GX106">
        <f>INDEX(SNG!$C:$C, MATCH(GX$2+14,SNG!$A:$A,0),1)</f>
        <v/>
      </c>
      <c r="GY106">
        <f>INDEX(SNG!$C:$C, MATCH(GY$2+14,SNG!$A:$A,0),1)</f>
        <v/>
      </c>
      <c r="GZ106">
        <f>INDEX(SNG!$C:$C, MATCH(GZ$2+14,SNG!$A:$A,0),1)</f>
        <v/>
      </c>
      <c r="HA106">
        <f>INDEX(SNG!$C:$C, MATCH(HA$2+14,SNG!$A:$A,0),1)</f>
        <v/>
      </c>
      <c r="HB106">
        <f>INDEX(SNG!$C:$C, MATCH(HB$2+14,SNG!$A:$A,0),1)</f>
        <v/>
      </c>
      <c r="HC106">
        <f>INDEX(SNG!$C:$C, MATCH(HC$2+14,SNG!$A:$A,0),1)</f>
        <v/>
      </c>
      <c r="HD106">
        <f>INDEX(SNG!$C:$C, MATCH(HD$2+14,SNG!$A:$A,0),1)</f>
        <v/>
      </c>
      <c r="HE106">
        <f>INDEX(SNG!$C:$C, MATCH(HE$2+14,SNG!$A:$A,0),1)</f>
        <v/>
      </c>
      <c r="HF106">
        <f>INDEX(SNG!$C:$C, MATCH(HF$2+14,SNG!$A:$A,0),1)</f>
        <v/>
      </c>
      <c r="HG106">
        <f>INDEX(SNG!$C:$C, MATCH(HG$2+14,SNG!$A:$A,0),1)</f>
        <v/>
      </c>
      <c r="HH106">
        <f>INDEX(SNG!$C:$C, MATCH(HH$2+14,SNG!$A:$A,0),1)</f>
        <v/>
      </c>
      <c r="HI106">
        <f>INDEX(SNG!$C:$C, MATCH(HI$2+14,SNG!$A:$A,0),1)</f>
        <v/>
      </c>
      <c r="HJ106">
        <f>INDEX(SNG!$C:$C, MATCH(HJ$2+14,SNG!$A:$A,0),1)</f>
        <v/>
      </c>
      <c r="HK106">
        <f>INDEX(SNG!$C:$C, MATCH(HK$2+14,SNG!$A:$A,0),1)</f>
        <v/>
      </c>
      <c r="HL106">
        <f>INDEX(SNG!$C:$C, MATCH(HL$2+14,SNG!$A:$A,0),1)</f>
        <v/>
      </c>
      <c r="HM106">
        <f>INDEX(SNG!$C:$C, MATCH(HM$2+14,SNG!$A:$A,0),1)</f>
        <v/>
      </c>
      <c r="HN106">
        <f>INDEX(SNG!$C:$C, MATCH(HN$2+14,SNG!$A:$A,0),1)</f>
        <v/>
      </c>
      <c r="HO106">
        <f>INDEX(SNG!$C:$C, MATCH(HO$2+14,SNG!$A:$A,0),1)</f>
        <v/>
      </c>
      <c r="HP106">
        <f>INDEX(SNG!$C:$C, MATCH(HP$2+14,SNG!$A:$A,0),1)</f>
        <v/>
      </c>
      <c r="HQ106">
        <f>INDEX(SNG!$C:$C, MATCH(HQ$2+14,SNG!$A:$A,0),1)</f>
        <v/>
      </c>
      <c r="HR106">
        <f>INDEX(SNG!$C:$C, MATCH(HR$2+14,SNG!$A:$A,0),1)</f>
        <v/>
      </c>
      <c r="HS106">
        <f>INDEX(SNG!$C:$C, MATCH(HS$2+14,SNG!$A:$A,0),1)</f>
        <v/>
      </c>
      <c r="HT106">
        <f>INDEX(SNG!$C:$C, MATCH(HT$2+14,SNG!$A:$A,0),1)</f>
        <v/>
      </c>
      <c r="HU106">
        <f>INDEX(SNG!$C:$C, MATCH(HU$2+14,SNG!$A:$A,0),1)</f>
        <v/>
      </c>
      <c r="HV106">
        <f>INDEX(SNG!$C:$C, MATCH(HV$2+14,SNG!$A:$A,0),1)</f>
        <v/>
      </c>
      <c r="HW106">
        <f>INDEX(SNG!$C:$C, MATCH(HW$2+14,SNG!$A:$A,0),1)</f>
        <v/>
      </c>
      <c r="HX106">
        <f>INDEX(SNG!$C:$C, MATCH(HX$2+14,SNG!$A:$A,0),1)</f>
        <v/>
      </c>
      <c r="HY106">
        <f>INDEX(SNG!$C:$C, MATCH(HY$2+14,SNG!$A:$A,0),1)</f>
        <v/>
      </c>
      <c r="HZ106">
        <f>INDEX(SNG!$C:$C, MATCH(HZ$2+14,SNG!$A:$A,0),1)</f>
        <v/>
      </c>
      <c r="IA106">
        <f>INDEX(SNG!$C:$C, MATCH(IA$2+14,SNG!$A:$A,0),1)</f>
        <v/>
      </c>
      <c r="IB106">
        <f>INDEX(SNG!$C:$C, MATCH(IB$2+14,SNG!$A:$A,0),1)</f>
        <v/>
      </c>
      <c r="IC106">
        <f>INDEX(SNG!$C:$C, MATCH(IC$2+14,SNG!$A:$A,0),1)</f>
        <v/>
      </c>
      <c r="ID106">
        <f>INDEX(SNG!$C:$C, MATCH(ID$2+14,SNG!$A:$A,0),1)</f>
        <v/>
      </c>
      <c r="IE106">
        <f>INDEX(SNG!$C:$C, MATCH(IE$2+14,SNG!$A:$A,0),1)</f>
        <v/>
      </c>
      <c r="IF106">
        <f>INDEX(SNG!$C:$C, MATCH(IF$2+14,SNG!$A:$A,0),1)</f>
        <v/>
      </c>
      <c r="IG106">
        <f>INDEX(SNG!$C:$C, MATCH(IG$2+14,SNG!$A:$A,0),1)</f>
        <v/>
      </c>
      <c r="IH106">
        <f>INDEX(SNG!$C:$C, MATCH(IH$2+14,SNG!$A:$A,0),1)</f>
        <v/>
      </c>
      <c r="II106">
        <f>INDEX(SNG!$C:$C, MATCH(II$2+14,SNG!$A:$A,0),1)</f>
        <v/>
      </c>
      <c r="IJ106">
        <f>INDEX(SNG!$C:$C, MATCH(IJ$2+14,SNG!$A:$A,0),1)</f>
        <v/>
      </c>
      <c r="IK106">
        <f>INDEX(SNG!$C:$C, MATCH(IK$2+14,SNG!$A:$A,0),1)</f>
        <v/>
      </c>
      <c r="IL106">
        <f>INDEX(SNG!$C:$C, MATCH(IL$2+14,SNG!$A:$A,0),1)</f>
        <v/>
      </c>
      <c r="IM106">
        <f>INDEX(SNG!$C:$C, MATCH(IM$2+14,SNG!$A:$A,0),1)</f>
        <v/>
      </c>
      <c r="IN106">
        <f>INDEX(SNG!$C:$C, MATCH(IN$2+14,SNG!$A:$A,0),1)</f>
        <v/>
      </c>
      <c r="IO106">
        <f>INDEX(SNG!$C:$C, MATCH(IO$2+14,SNG!$A:$A,0),1)</f>
        <v/>
      </c>
      <c r="IP106">
        <f>INDEX(SNG!$C:$C, MATCH(IP$2+14,SNG!$A:$A,0),1)</f>
        <v/>
      </c>
      <c r="IQ106">
        <f>INDEX(SNG!$C:$C, MATCH(IQ$2+14,SNG!$A:$A,0),1)</f>
        <v/>
      </c>
      <c r="IR106">
        <f>INDEX(SNG!$C:$C, MATCH(IR$2+14,SNG!$A:$A,0),1)</f>
        <v/>
      </c>
      <c r="IS106">
        <f>INDEX(SNG!$C:$C, MATCH(IS$2+14,SNG!$A:$A,0),1)</f>
        <v/>
      </c>
      <c r="IT106">
        <f>INDEX(SNG!$C:$C, MATCH(IT$2+14,SNG!$A:$A,0),1)</f>
        <v/>
      </c>
      <c r="IU106">
        <f>INDEX(SNG!$C:$C, MATCH(IU$2+14,SNG!$A:$A,0),1)</f>
        <v/>
      </c>
      <c r="IV106">
        <f>INDEX(SNG!$C:$C, MATCH(IV$2+14,SNG!$A:$A,0),1)</f>
        <v/>
      </c>
      <c r="IW106">
        <f>INDEX(SNG!$C:$C, MATCH(IW$2+14,SNG!$A:$A,0),1)</f>
        <v/>
      </c>
      <c r="IX106">
        <f>INDEX(SNG!$C:$C, MATCH(IX$2+14,SNG!$A:$A,0),1)</f>
        <v/>
      </c>
      <c r="IY106">
        <f>INDEX(SNG!$C:$C, MATCH(IY$2+14,SNG!$A:$A,0),1)</f>
        <v/>
      </c>
      <c r="IZ106">
        <f>INDEX(SNG!$C:$C, MATCH(IZ$2+14,SNG!$A:$A,0),1)</f>
        <v/>
      </c>
      <c r="JA106">
        <f>INDEX(SNG!$C:$C, MATCH(JA$2+14,SNG!$A:$A,0),1)</f>
        <v/>
      </c>
      <c r="JB106">
        <f>INDEX(SNG!$C:$C, MATCH(JB$2+14,SNG!$A:$A,0),1)</f>
        <v/>
      </c>
      <c r="JC106">
        <f>INDEX(SNG!$C:$C, MATCH(JC$2+14,SNG!$A:$A,0),1)</f>
        <v/>
      </c>
      <c r="JD106">
        <f>INDEX(SNG!$C:$C, MATCH(JD$2+14,SNG!$A:$A,0),1)</f>
        <v/>
      </c>
      <c r="JE106">
        <f>INDEX(SNG!$C:$C, MATCH(JE$2+14,SNG!$A:$A,0),1)</f>
        <v/>
      </c>
      <c r="JF106">
        <f>INDEX(SNG!$C:$C, MATCH(JF$2+14,SNG!$A:$A,0),1)</f>
        <v/>
      </c>
      <c r="JG106">
        <f>INDEX(SNG!$C:$C, MATCH(JG$2+14,SNG!$A:$A,0),1)</f>
        <v/>
      </c>
      <c r="JH106">
        <f>INDEX(SNG!$C:$C, MATCH(JH$2+14,SNG!$A:$A,0),1)</f>
        <v/>
      </c>
      <c r="JI106">
        <f>INDEX(SNG!$C:$C, MATCH(JI$2+14,SNG!$A:$A,0),1)</f>
        <v/>
      </c>
      <c r="JJ106">
        <f>INDEX(SNG!$C:$C, MATCH(JJ$2+14,SNG!$A:$A,0),1)</f>
        <v/>
      </c>
      <c r="JK106">
        <f>INDEX(SNG!$C:$C, MATCH(JK$2+14,SNG!$A:$A,0),1)</f>
        <v/>
      </c>
      <c r="JL106">
        <f>INDEX(SNG!$C:$C, MATCH(JL$2+14,SNG!$A:$A,0),1)</f>
        <v/>
      </c>
      <c r="JM106">
        <f>INDEX(SNG!$C:$C, MATCH(JM$2+14,SNG!$A:$A,0),1)</f>
        <v/>
      </c>
      <c r="JN106">
        <f>INDEX(SNG!$C:$C, MATCH(JN$2+14,SNG!$A:$A,0),1)</f>
        <v/>
      </c>
      <c r="JO106">
        <f>INDEX(SNG!$C:$C, MATCH(JO$2+14,SNG!$A:$A,0),1)</f>
        <v/>
      </c>
      <c r="JP106">
        <f>INDEX(SNG!$C:$C, MATCH(JP$2+14,SNG!$A:$A,0),1)</f>
        <v/>
      </c>
      <c r="JQ106">
        <f>INDEX(SNG!$C:$C, MATCH(JQ$2+14,SNG!$A:$A,0),1)</f>
        <v/>
      </c>
      <c r="JR106">
        <f>INDEX(SNG!$C:$C, MATCH(JR$2+14,SNG!$A:$A,0),1)</f>
        <v/>
      </c>
      <c r="JS106">
        <f>INDEX(SNG!$C:$C, MATCH(JS$2+14,SNG!$A:$A,0),1)</f>
        <v/>
      </c>
      <c r="JT106">
        <f>INDEX(SNG!$C:$C, MATCH(JT$2+14,SNG!$A:$A,0),1)</f>
        <v/>
      </c>
      <c r="JU106">
        <f>INDEX(SNG!$C:$C, MATCH(JU$2+14,SNG!$A:$A,0),1)</f>
        <v/>
      </c>
      <c r="JV106">
        <f>INDEX(SNG!$C:$C, MATCH(JV$2+14,SNG!$A:$A,0),1)</f>
        <v/>
      </c>
      <c r="JW106">
        <f>INDEX(SNG!$C:$C, MATCH(JW$2+14,SNG!$A:$A,0),1)</f>
        <v/>
      </c>
      <c r="JX106">
        <f>INDEX(SNG!$C:$C, MATCH(JX$2+14,SNG!$A:$A,0),1)</f>
        <v/>
      </c>
      <c r="JY106">
        <f>INDEX(SNG!$C:$C, MATCH(JY$2+14,SNG!$A:$A,0),1)</f>
        <v/>
      </c>
      <c r="JZ106">
        <f>INDEX(SNG!$C:$C, MATCH(JZ$2+14,SNG!$A:$A,0),1)</f>
        <v/>
      </c>
      <c r="KA106">
        <f>INDEX(SNG!$C:$C, MATCH(KA$2+14,SNG!$A:$A,0),1)</f>
        <v/>
      </c>
      <c r="KB106">
        <f>INDEX(SNG!$C:$C, MATCH(KB$2+14,SNG!$A:$A,0),1)</f>
        <v/>
      </c>
      <c r="KC106">
        <f>INDEX(SNG!$C:$C, MATCH(KC$2+14,SNG!$A:$A,0),1)</f>
        <v/>
      </c>
      <c r="KD106">
        <f>INDEX(SNG!$C:$C, MATCH(KD$2+14,SNG!$A:$A,0),1)</f>
        <v/>
      </c>
      <c r="KE106">
        <f>INDEX(SNG!$C:$C, MATCH(KE$2+14,SNG!$A:$A,0),1)</f>
        <v/>
      </c>
      <c r="KF106">
        <f>INDEX(SNG!$C:$C, MATCH(KF$2+14,SNG!$A:$A,0),1)</f>
        <v/>
      </c>
      <c r="KG106">
        <f>INDEX(SNG!$C:$C, MATCH(KG$2+14,SNG!$A:$A,0),1)</f>
        <v/>
      </c>
      <c r="KH106">
        <f>INDEX(SNG!$C:$C, MATCH(KH$2+14,SNG!$A:$A,0),1)</f>
        <v/>
      </c>
      <c r="KI106">
        <f>INDEX(SNG!$C:$C, MATCH(KI$2+14,SNG!$A:$A,0),1)</f>
        <v/>
      </c>
      <c r="KJ106">
        <f>INDEX(SNG!$C:$C, MATCH(KJ$2+14,SNG!$A:$A,0),1)</f>
        <v/>
      </c>
      <c r="KK106">
        <f>INDEX(SNG!$C:$C, MATCH(KK$2+14,SNG!$A:$A,0),1)</f>
        <v/>
      </c>
      <c r="KL106">
        <f>INDEX(SNG!$C:$C, MATCH(KL$2+14,SNG!$A:$A,0),1)</f>
        <v/>
      </c>
      <c r="KM106">
        <f>INDEX(SNG!$C:$C, MATCH(KM$2+14,SNG!$A:$A,0),1)</f>
        <v/>
      </c>
      <c r="KN106">
        <f>INDEX(SNG!$C:$C, MATCH(KN$2+14,SNG!$A:$A,0),1)</f>
        <v/>
      </c>
      <c r="KO106">
        <f>INDEX(SNG!$C:$C, MATCH(KO$2+14,SNG!$A:$A,0),1)</f>
        <v/>
      </c>
      <c r="KP106">
        <f>INDEX(SNG!$C:$C, MATCH(KP$2+14,SNG!$A:$A,0),1)</f>
        <v/>
      </c>
      <c r="KQ106">
        <f>INDEX(SNG!$C:$C, MATCH(KQ$2+14,SNG!$A:$A,0),1)</f>
        <v/>
      </c>
      <c r="KR106">
        <f>INDEX(SNG!$C:$C, MATCH(KR$2+14,SNG!$A:$A,0),1)</f>
        <v/>
      </c>
      <c r="KS106">
        <f>INDEX(SNG!$C:$C, MATCH(KS$2+14,SNG!$A:$A,0),1)</f>
        <v/>
      </c>
      <c r="KT106">
        <f>INDEX(SNG!$C:$C, MATCH(KT$2+14,SNG!$A:$A,0),1)</f>
        <v/>
      </c>
      <c r="KU106">
        <f>INDEX(SNG!$C:$C, MATCH(KU$2+14,SNG!$A:$A,0),1)</f>
        <v/>
      </c>
    </row>
    <row r="107" spans="1:307">
      <c r="B107" t="s">
        <v>16</v>
      </c>
      <c r="D107" t="s">
        <v>105</v>
      </c>
      <c r="E107" t="s">
        <v>104</v>
      </c>
      <c r="H107">
        <f>'Input DBEDT Monthly Energy'!C114/42</f>
        <v/>
      </c>
      <c r="I107">
        <f>'Input DBEDT Monthly Energy'!D114/42</f>
        <v/>
      </c>
      <c r="J107">
        <f>'Input DBEDT Monthly Energy'!E114/42</f>
        <v/>
      </c>
      <c r="K107">
        <f>'Input DBEDT Monthly Energy'!F114/42</f>
        <v/>
      </c>
      <c r="L107">
        <f>'Input DBEDT Monthly Energy'!G114/42</f>
        <v/>
      </c>
      <c r="M107">
        <f>'Input DBEDT Monthly Energy'!H114/42</f>
        <v/>
      </c>
      <c r="N107">
        <f>'Input DBEDT Monthly Energy'!I114/42</f>
        <v/>
      </c>
      <c r="O107">
        <f>'Input DBEDT Monthly Energy'!J114/42</f>
        <v/>
      </c>
      <c r="P107">
        <f>'Input DBEDT Monthly Energy'!K114/42</f>
        <v/>
      </c>
      <c r="Q107">
        <f>'Input DBEDT Monthly Energy'!L114/42</f>
        <v/>
      </c>
      <c r="R107">
        <f>'Input DBEDT Monthly Energy'!M114/42</f>
        <v/>
      </c>
      <c r="S107">
        <f>'Input DBEDT Monthly Energy'!N114/42</f>
        <v/>
      </c>
      <c r="T107">
        <f>'Input DBEDT Monthly Energy'!O114/42</f>
        <v/>
      </c>
      <c r="U107">
        <f>'Input DBEDT Monthly Energy'!P114/42</f>
        <v/>
      </c>
      <c r="V107">
        <f>'Input DBEDT Monthly Energy'!Q114/42</f>
        <v/>
      </c>
      <c r="W107">
        <f>'Input DBEDT Monthly Energy'!R114/42</f>
        <v/>
      </c>
      <c r="X107">
        <f>'Input DBEDT Monthly Energy'!S114/42</f>
        <v/>
      </c>
      <c r="Y107">
        <f>'Input DBEDT Monthly Energy'!T114/42</f>
        <v/>
      </c>
      <c r="Z107">
        <f>'Input DBEDT Monthly Energy'!U114/42</f>
        <v/>
      </c>
      <c r="AA107">
        <f>'Input DBEDT Monthly Energy'!V114/42</f>
        <v/>
      </c>
      <c r="AB107">
        <f>'Input DBEDT Monthly Energy'!W114/42</f>
        <v/>
      </c>
      <c r="AC107">
        <f>'Input DBEDT Monthly Energy'!X114/42</f>
        <v/>
      </c>
      <c r="AD107">
        <f>'Input DBEDT Monthly Energy'!Y114/42</f>
        <v/>
      </c>
      <c r="AE107">
        <f>'Input DBEDT Monthly Energy'!Z114/42</f>
        <v/>
      </c>
      <c r="AF107">
        <f>'Input DBEDT Monthly Energy'!AA114/42</f>
        <v/>
      </c>
      <c r="AG107">
        <f>'Input DBEDT Monthly Energy'!AB114/42</f>
        <v/>
      </c>
      <c r="AH107">
        <f>'Input DBEDT Monthly Energy'!AC114/42</f>
        <v/>
      </c>
      <c r="AI107">
        <f>'Input DBEDT Monthly Energy'!AD114/42</f>
        <v/>
      </c>
      <c r="AJ107">
        <f>'Input DBEDT Monthly Energy'!AE114/42</f>
        <v/>
      </c>
      <c r="AK107">
        <f>'Input DBEDT Monthly Energy'!AF114/42</f>
        <v/>
      </c>
      <c r="AL107">
        <f>'Input DBEDT Monthly Energy'!AG114/42</f>
        <v/>
      </c>
      <c r="AM107">
        <f>'Input DBEDT Monthly Energy'!AH114/42</f>
        <v/>
      </c>
      <c r="AN107">
        <f>'Input DBEDT Monthly Energy'!AI114/42</f>
        <v/>
      </c>
      <c r="AO107">
        <f>'Input DBEDT Monthly Energy'!AJ114/42</f>
        <v/>
      </c>
      <c r="AP107">
        <f>'Input DBEDT Monthly Energy'!AK114/42</f>
        <v/>
      </c>
      <c r="AQ107">
        <f>'Input DBEDT Monthly Energy'!AL114/42</f>
        <v/>
      </c>
      <c r="AR107">
        <f>'Input DBEDT Monthly Energy'!AM114/42</f>
        <v/>
      </c>
      <c r="AS107">
        <f>'Input DBEDT Monthly Energy'!AN114/42</f>
        <v/>
      </c>
      <c r="AT107">
        <f>'Input DBEDT Monthly Energy'!AO114/42</f>
        <v/>
      </c>
      <c r="AU107">
        <f>'Input DBEDT Monthly Energy'!AP114/42</f>
        <v/>
      </c>
      <c r="AV107">
        <f>'Input DBEDT Monthly Energy'!AQ114/42</f>
        <v/>
      </c>
      <c r="AW107">
        <f>'Input DBEDT Monthly Energy'!AR114/42</f>
        <v/>
      </c>
      <c r="AX107">
        <f>'Input DBEDT Monthly Energy'!AS114/42</f>
        <v/>
      </c>
      <c r="AY107">
        <f>'Input DBEDT Monthly Energy'!AT114/42</f>
        <v/>
      </c>
      <c r="AZ107">
        <f>'Input DBEDT Monthly Energy'!AU114/42</f>
        <v/>
      </c>
      <c r="BA107">
        <f>'Input DBEDT Monthly Energy'!AV114/42</f>
        <v/>
      </c>
      <c r="BB107">
        <f>'Input DBEDT Monthly Energy'!AW114/42</f>
        <v/>
      </c>
      <c r="BC107">
        <f>'Input DBEDT Monthly Energy'!AX114/42</f>
        <v/>
      </c>
      <c r="BD107">
        <f>'Input DBEDT Monthly Energy'!AY114/42</f>
        <v/>
      </c>
      <c r="BE107">
        <f>'Input DBEDT Monthly Energy'!AZ114/42</f>
        <v/>
      </c>
      <c r="BF107">
        <f>'Input DBEDT Monthly Energy'!BA114/42</f>
        <v/>
      </c>
      <c r="BG107">
        <f>'Input DBEDT Monthly Energy'!BB114/42</f>
        <v/>
      </c>
      <c r="BH107">
        <f>'Input DBEDT Monthly Energy'!BC114/42</f>
        <v/>
      </c>
      <c r="BI107">
        <f>'Input DBEDT Monthly Energy'!BD114/42</f>
        <v/>
      </c>
      <c r="BJ107">
        <f>'Input DBEDT Monthly Energy'!BE114/42</f>
        <v/>
      </c>
      <c r="BK107">
        <f>'Input DBEDT Monthly Energy'!BF114/42</f>
        <v/>
      </c>
      <c r="BL107">
        <f>'Input DBEDT Monthly Energy'!BG114/42</f>
        <v/>
      </c>
      <c r="BM107">
        <f>'Input DBEDT Monthly Energy'!BH114/42</f>
        <v/>
      </c>
      <c r="BN107">
        <f>'Input DBEDT Monthly Energy'!BI114/42</f>
        <v/>
      </c>
      <c r="BO107">
        <f>'Input DBEDT Monthly Energy'!BJ114/42</f>
        <v/>
      </c>
      <c r="BP107">
        <f>'Input DBEDT Monthly Energy'!BK114/42</f>
        <v/>
      </c>
      <c r="BQ107">
        <f>'Input DBEDT Monthly Energy'!BL114/42</f>
        <v/>
      </c>
      <c r="BR107">
        <f>'Input DBEDT Monthly Energy'!BM114/42</f>
        <v/>
      </c>
      <c r="BS107">
        <f>'Input DBEDT Monthly Energy'!BN114/42</f>
        <v/>
      </c>
      <c r="BT107">
        <f>'Input DBEDT Monthly Energy'!BO114/42</f>
        <v/>
      </c>
      <c r="BU107">
        <f>'Input DBEDT Monthly Energy'!BP114/42</f>
        <v/>
      </c>
      <c r="BV107">
        <f>'Input DBEDT Monthly Energy'!BQ114/42</f>
        <v/>
      </c>
      <c r="BW107">
        <f>'Input DBEDT Monthly Energy'!BR114/42</f>
        <v/>
      </c>
      <c r="BX107">
        <f>'Input DBEDT Monthly Energy'!BS114/42</f>
        <v/>
      </c>
      <c r="BY107">
        <f>'Input DBEDT Monthly Energy'!BT114/42</f>
        <v/>
      </c>
      <c r="BZ107">
        <f>'Input DBEDT Monthly Energy'!BU114/42</f>
        <v/>
      </c>
      <c r="CA107">
        <f>'Input DBEDT Monthly Energy'!BV114/42</f>
        <v/>
      </c>
      <c r="CB107">
        <f>'Input DBEDT Monthly Energy'!BW114/42</f>
        <v/>
      </c>
      <c r="CC107">
        <f>'Input DBEDT Monthly Energy'!BX114/42</f>
        <v/>
      </c>
      <c r="CD107">
        <f>'Input DBEDT Monthly Energy'!BY114/42</f>
        <v/>
      </c>
      <c r="CE107">
        <f>'Input DBEDT Monthly Energy'!BZ114/42</f>
        <v/>
      </c>
      <c r="CF107">
        <f>'Input DBEDT Monthly Energy'!CA114/42</f>
        <v/>
      </c>
      <c r="CG107">
        <f>'Input DBEDT Monthly Energy'!CB114/42</f>
        <v/>
      </c>
      <c r="CH107">
        <f>'Input DBEDT Monthly Energy'!CC114/42</f>
        <v/>
      </c>
      <c r="CI107">
        <f>'Input DBEDT Monthly Energy'!CD114/42</f>
        <v/>
      </c>
      <c r="CJ107">
        <f>'Input DBEDT Monthly Energy'!CE114/42</f>
        <v/>
      </c>
      <c r="CK107">
        <f>'Input DBEDT Monthly Energy'!CF114/42</f>
        <v/>
      </c>
      <c r="CL107">
        <f>'Input DBEDT Monthly Energy'!CG114/42</f>
        <v/>
      </c>
      <c r="CM107">
        <f>'Input DBEDT Monthly Energy'!CH114/42</f>
        <v/>
      </c>
      <c r="CN107">
        <f>'Input DBEDT Monthly Energy'!CI114/42</f>
        <v/>
      </c>
      <c r="CO107">
        <f>'Input DBEDT Monthly Energy'!CJ114/42</f>
        <v/>
      </c>
      <c r="CP107">
        <f>'Input DBEDT Monthly Energy'!CK114/42</f>
        <v/>
      </c>
      <c r="CQ107">
        <f>'Input DBEDT Monthly Energy'!CL114/42</f>
        <v/>
      </c>
      <c r="CR107">
        <f>'Input DBEDT Monthly Energy'!CM114/42</f>
        <v/>
      </c>
      <c r="CS107">
        <f>'Input DBEDT Monthly Energy'!CN114/42</f>
        <v/>
      </c>
      <c r="CT107">
        <f>'Input DBEDT Monthly Energy'!CO114/42</f>
        <v/>
      </c>
      <c r="CU107">
        <f>'Input DBEDT Monthly Energy'!CP114/42</f>
        <v/>
      </c>
      <c r="CV107">
        <f>'Input DBEDT Monthly Energy'!CQ114/42</f>
        <v/>
      </c>
      <c r="CW107">
        <f>'Input DBEDT Monthly Energy'!CR114/42</f>
        <v/>
      </c>
      <c r="CX107">
        <f>'Input DBEDT Monthly Energy'!CS114/42</f>
        <v/>
      </c>
      <c r="CY107">
        <f>'Input DBEDT Monthly Energy'!CT114/42</f>
        <v/>
      </c>
      <c r="CZ107">
        <f>'Input DBEDT Monthly Energy'!CU114/42</f>
        <v/>
      </c>
      <c r="DA107">
        <f>'Input DBEDT Monthly Energy'!CV114/42</f>
        <v/>
      </c>
      <c r="DB107">
        <f>'Input DBEDT Monthly Energy'!CW114/42</f>
        <v/>
      </c>
      <c r="DC107">
        <f>'Input DBEDT Monthly Energy'!CX114/42</f>
        <v/>
      </c>
      <c r="DD107">
        <f>'Input DBEDT Monthly Energy'!CY114/42</f>
        <v/>
      </c>
      <c r="DE107">
        <f>'Input DBEDT Monthly Energy'!CZ114/42</f>
        <v/>
      </c>
      <c r="DF107">
        <f>'Input DBEDT Monthly Energy'!DA114/42</f>
        <v/>
      </c>
      <c r="DG107">
        <f>'Input DBEDT Monthly Energy'!DB114/42</f>
        <v/>
      </c>
      <c r="DH107">
        <f>'Input DBEDT Monthly Energy'!DC114/42</f>
        <v/>
      </c>
      <c r="DI107">
        <f>'Input DBEDT Monthly Energy'!DD114/42</f>
        <v/>
      </c>
      <c r="DJ107">
        <f>'Input DBEDT Monthly Energy'!DE114/42</f>
        <v/>
      </c>
      <c r="DK107">
        <f>'Input DBEDT Monthly Energy'!DF114/42</f>
        <v/>
      </c>
      <c r="DL107">
        <f>'Input DBEDT Monthly Energy'!DG114/42</f>
        <v/>
      </c>
      <c r="DM107">
        <f>'Input DBEDT Monthly Energy'!DH114/42</f>
        <v/>
      </c>
      <c r="DN107">
        <f>'Input DBEDT Monthly Energy'!DI114/42</f>
        <v/>
      </c>
      <c r="DO107">
        <f>'Input DBEDT Monthly Energy'!DJ114/42</f>
        <v/>
      </c>
      <c r="DP107">
        <f>'Input DBEDT Monthly Energy'!DK114/42</f>
        <v/>
      </c>
      <c r="DQ107">
        <f>'Input DBEDT Monthly Energy'!DL114/42</f>
        <v/>
      </c>
      <c r="DR107">
        <f>'Input DBEDT Monthly Energy'!DM114/42</f>
        <v/>
      </c>
      <c r="DS107">
        <f>'Input DBEDT Monthly Energy'!DN114/42</f>
        <v/>
      </c>
      <c r="DT107">
        <f>'Input DBEDT Monthly Energy'!DO114/42</f>
        <v/>
      </c>
      <c r="DU107">
        <f>'Input DBEDT Monthly Energy'!DP114/42</f>
        <v/>
      </c>
      <c r="DV107">
        <f>'Input DBEDT Monthly Energy'!DQ114/42</f>
        <v/>
      </c>
      <c r="DW107">
        <f>'Input DBEDT Monthly Energy'!DR114/42</f>
        <v/>
      </c>
      <c r="DX107">
        <f>'Input DBEDT Monthly Energy'!DS114/42</f>
        <v/>
      </c>
      <c r="DY107">
        <f>'Input DBEDT Monthly Energy'!DT114/42</f>
        <v/>
      </c>
      <c r="DZ107">
        <f>'Input DBEDT Monthly Energy'!DU114/42</f>
        <v/>
      </c>
      <c r="EA107">
        <f>'Input DBEDT Monthly Energy'!DV114/42</f>
        <v/>
      </c>
      <c r="EB107">
        <f>'Input DBEDT Monthly Energy'!DW114/42</f>
        <v/>
      </c>
      <c r="EC107">
        <f>'Input DBEDT Monthly Energy'!DX114/42</f>
        <v/>
      </c>
      <c r="ED107">
        <f>'Input DBEDT Monthly Energy'!DY114/42</f>
        <v/>
      </c>
      <c r="EE107">
        <f>'Input DBEDT Monthly Energy'!DZ114/42</f>
        <v/>
      </c>
      <c r="EF107">
        <f>'Input DBEDT Monthly Energy'!EA114/42</f>
        <v/>
      </c>
      <c r="EG107">
        <f>'Input DBEDT Monthly Energy'!EB114/42</f>
        <v/>
      </c>
      <c r="EH107">
        <f>'Input DBEDT Monthly Energy'!EC114/42</f>
        <v/>
      </c>
      <c r="EI107">
        <f>'Input DBEDT Monthly Energy'!ED114/42</f>
        <v/>
      </c>
      <c r="EJ107">
        <f>'Input DBEDT Monthly Energy'!EE114/42</f>
        <v/>
      </c>
      <c r="EK107">
        <f>'Input DBEDT Monthly Energy'!EF114/42</f>
        <v/>
      </c>
      <c r="EL107">
        <f>'Input DBEDT Monthly Energy'!EG114/42</f>
        <v/>
      </c>
      <c r="EM107">
        <f>'Input DBEDT Monthly Energy'!EH114/42</f>
        <v/>
      </c>
      <c r="EN107">
        <f>'Input DBEDT Monthly Energy'!EI114/42</f>
        <v/>
      </c>
      <c r="EO107">
        <f>'Input DBEDT Monthly Energy'!EJ114/42</f>
        <v/>
      </c>
      <c r="EP107">
        <f>'Input DBEDT Monthly Energy'!EK114/42</f>
        <v/>
      </c>
      <c r="EQ107">
        <f>'Input DBEDT Monthly Energy'!EL114/42</f>
        <v/>
      </c>
      <c r="ER107">
        <f>'Input DBEDT Monthly Energy'!EM114/42</f>
        <v/>
      </c>
      <c r="ES107">
        <f>'Input DBEDT Monthly Energy'!EN114/42</f>
        <v/>
      </c>
      <c r="ET107">
        <f>'Input DBEDT Monthly Energy'!EO114/42</f>
        <v/>
      </c>
      <c r="EU107">
        <f>'Input DBEDT Monthly Energy'!EP114/42</f>
        <v/>
      </c>
      <c r="EV107">
        <f>'Input DBEDT Monthly Energy'!EQ114/42</f>
        <v/>
      </c>
      <c r="EW107">
        <f>'Input DBEDT Monthly Energy'!ER114/42</f>
        <v/>
      </c>
      <c r="EX107">
        <f>'Input DBEDT Monthly Energy'!ES114/42</f>
        <v/>
      </c>
      <c r="EY107">
        <f>'Input DBEDT Monthly Energy'!ET114/42</f>
        <v/>
      </c>
      <c r="EZ107">
        <f>'Input DBEDT Monthly Energy'!EU114/42</f>
        <v/>
      </c>
      <c r="FA107">
        <f>'Input DBEDT Monthly Energy'!EV114/42</f>
        <v/>
      </c>
      <c r="FB107">
        <f>'Input DBEDT Monthly Energy'!EW114/42</f>
        <v/>
      </c>
      <c r="FC107">
        <f>'Input DBEDT Monthly Energy'!EX114/42</f>
        <v/>
      </c>
      <c r="FD107">
        <f>'Input DBEDT Monthly Energy'!EY114/42</f>
        <v/>
      </c>
      <c r="FE107">
        <f>'Input DBEDT Monthly Energy'!EZ114/42</f>
        <v/>
      </c>
      <c r="FF107">
        <f>'Input DBEDT Monthly Energy'!FA114/42</f>
        <v/>
      </c>
      <c r="FG107">
        <f>'Input DBEDT Monthly Energy'!FB114/42</f>
        <v/>
      </c>
      <c r="FH107">
        <f>'Input DBEDT Monthly Energy'!FC114/42</f>
        <v/>
      </c>
      <c r="FI107">
        <f>'Input DBEDT Monthly Energy'!FD114/42</f>
        <v/>
      </c>
      <c r="FJ107">
        <f>'Input DBEDT Monthly Energy'!FE114/42</f>
        <v/>
      </c>
      <c r="FK107">
        <f>'Input DBEDT Monthly Energy'!FF114/42</f>
        <v/>
      </c>
      <c r="FL107">
        <f>'Input DBEDT Monthly Energy'!FG114/42</f>
        <v/>
      </c>
      <c r="FM107">
        <f>'Input DBEDT Monthly Energy'!FH114/42</f>
        <v/>
      </c>
      <c r="FN107">
        <f>'Input DBEDT Monthly Energy'!FI114/42</f>
        <v/>
      </c>
      <c r="FO107">
        <f>'Input DBEDT Monthly Energy'!FJ114/42</f>
        <v/>
      </c>
      <c r="FP107">
        <f>'Input DBEDT Monthly Energy'!FK114/42</f>
        <v/>
      </c>
      <c r="FQ107">
        <f>'Input DBEDT Monthly Energy'!FL114/42</f>
        <v/>
      </c>
      <c r="FR107">
        <f>'Input DBEDT Monthly Energy'!FM114/42</f>
        <v/>
      </c>
      <c r="FS107">
        <f>'Input DBEDT Monthly Energy'!FN114/42</f>
        <v/>
      </c>
      <c r="FT107">
        <f>'Input DBEDT Monthly Energy'!FO114/42</f>
        <v/>
      </c>
      <c r="FU107">
        <f>'Input DBEDT Monthly Energy'!FP114/42</f>
        <v/>
      </c>
      <c r="FV107">
        <f>'Input DBEDT Monthly Energy'!FQ114/42</f>
        <v/>
      </c>
      <c r="FW107">
        <f>'Input DBEDT Monthly Energy'!FR114/42</f>
        <v/>
      </c>
      <c r="FX107">
        <f>'Input DBEDT Monthly Energy'!FS114/42</f>
        <v/>
      </c>
      <c r="FY107">
        <f>'Input DBEDT Monthly Energy'!FT114/42</f>
        <v/>
      </c>
      <c r="FZ107">
        <f>'Input DBEDT Monthly Energy'!FU114/42</f>
        <v/>
      </c>
      <c r="GA107">
        <f>'Input DBEDT Monthly Energy'!FV114/42</f>
        <v/>
      </c>
      <c r="GB107">
        <f>'Input DBEDT Monthly Energy'!FW114/42</f>
        <v/>
      </c>
      <c r="GC107">
        <f>'Input DBEDT Monthly Energy'!FX114/42</f>
        <v/>
      </c>
      <c r="GD107">
        <f>'Input DBEDT Monthly Energy'!FY114/42</f>
        <v/>
      </c>
      <c r="GE107">
        <f>'Input DBEDT Monthly Energy'!FZ114/42</f>
        <v/>
      </c>
      <c r="GF107">
        <f>'Input DBEDT Monthly Energy'!GA114/42</f>
        <v/>
      </c>
      <c r="GG107">
        <f>'Input DBEDT Monthly Energy'!GB114/42</f>
        <v/>
      </c>
      <c r="GH107">
        <f>'Input DBEDT Monthly Energy'!GC114/42</f>
        <v/>
      </c>
      <c r="GI107">
        <f>'Input DBEDT Monthly Energy'!GD114/42</f>
        <v/>
      </c>
      <c r="GJ107">
        <f>'Input DBEDT Monthly Energy'!GE114/42</f>
        <v/>
      </c>
      <c r="GK107">
        <f>'Input DBEDT Monthly Energy'!GF114/42</f>
        <v/>
      </c>
      <c r="GL107">
        <f>'Input DBEDT Monthly Energy'!GG114/42</f>
        <v/>
      </c>
      <c r="GM107">
        <f>'Input DBEDT Monthly Energy'!GH114/42</f>
        <v/>
      </c>
      <c r="GN107">
        <f>'Input DBEDT Monthly Energy'!GI114/42</f>
        <v/>
      </c>
      <c r="GO107">
        <f>'Input DBEDT Monthly Energy'!GJ114/42</f>
        <v/>
      </c>
      <c r="GP107">
        <f>'Input DBEDT Monthly Energy'!GK114/42</f>
        <v/>
      </c>
      <c r="GQ107">
        <f>'Input DBEDT Monthly Energy'!GL114/42</f>
        <v/>
      </c>
      <c r="GR107">
        <f>'Input DBEDT Monthly Energy'!GM114/42</f>
        <v/>
      </c>
      <c r="GS107">
        <f>'Input DBEDT Monthly Energy'!GN114/42</f>
        <v/>
      </c>
      <c r="GT107">
        <f>'Input DBEDT Monthly Energy'!GO114/42</f>
        <v/>
      </c>
      <c r="GU107">
        <f>'Input DBEDT Monthly Energy'!GP114/42</f>
        <v/>
      </c>
      <c r="GV107">
        <f>'Input DBEDT Monthly Energy'!GQ114/42</f>
        <v/>
      </c>
      <c r="GW107">
        <f>'Input DBEDT Monthly Energy'!GR114/42</f>
        <v/>
      </c>
      <c r="GX107">
        <f>'Input DBEDT Monthly Energy'!GS114/42</f>
        <v/>
      </c>
      <c r="GY107">
        <f>'Input DBEDT Monthly Energy'!GT114/42</f>
        <v/>
      </c>
      <c r="GZ107">
        <f>'Input DBEDT Monthly Energy'!GU114/42</f>
        <v/>
      </c>
      <c r="HA107">
        <f>'Input DBEDT Monthly Energy'!GV114/42</f>
        <v/>
      </c>
      <c r="HB107">
        <f>'Input DBEDT Monthly Energy'!GW114/42</f>
        <v/>
      </c>
      <c r="HC107">
        <f>'Input DBEDT Monthly Energy'!GX114/42</f>
        <v/>
      </c>
      <c r="HD107">
        <f>'Input DBEDT Monthly Energy'!GY114/42</f>
        <v/>
      </c>
      <c r="HE107">
        <f>'Input DBEDT Monthly Energy'!GZ114/42</f>
        <v/>
      </c>
      <c r="HF107">
        <f>'Input DBEDT Monthly Energy'!HA114/42</f>
        <v/>
      </c>
      <c r="HG107">
        <f>'Input DBEDT Monthly Energy'!HB114/42</f>
        <v/>
      </c>
      <c r="HH107">
        <f>'Input DBEDT Monthly Energy'!HC114/42</f>
        <v/>
      </c>
      <c r="HI107">
        <f>'Input DBEDT Monthly Energy'!HD114/42</f>
        <v/>
      </c>
      <c r="HJ107">
        <f>'Input DBEDT Monthly Energy'!HE114/42</f>
        <v/>
      </c>
      <c r="HK107">
        <f>'Input DBEDT Monthly Energy'!HF114/42</f>
        <v/>
      </c>
      <c r="HL107">
        <f>'Input DBEDT Monthly Energy'!HG114/42</f>
        <v/>
      </c>
      <c r="HM107">
        <f>'Input DBEDT Monthly Energy'!HH114/42</f>
        <v/>
      </c>
      <c r="HN107">
        <f>'Input DBEDT Monthly Energy'!HI114/42</f>
        <v/>
      </c>
      <c r="HO107">
        <f>'Input DBEDT Monthly Energy'!HJ114/42</f>
        <v/>
      </c>
      <c r="HP107">
        <f>'Input DBEDT Monthly Energy'!HK114/42</f>
        <v/>
      </c>
      <c r="HQ107">
        <f>'Input DBEDT Monthly Energy'!HL114/42</f>
        <v/>
      </c>
      <c r="HR107">
        <f>'Input DBEDT Monthly Energy'!HM114/42</f>
        <v/>
      </c>
      <c r="HS107">
        <f>'Input DBEDT Monthly Energy'!HN114/42</f>
        <v/>
      </c>
      <c r="HT107">
        <f>'Input DBEDT Monthly Energy'!HO114/42</f>
        <v/>
      </c>
      <c r="HU107">
        <f>'Input DBEDT Monthly Energy'!HP114/42</f>
        <v/>
      </c>
      <c r="HV107">
        <f>'Input DBEDT Monthly Energy'!HQ114/42</f>
        <v/>
      </c>
      <c r="HW107">
        <f>'Input DBEDT Monthly Energy'!HR114/42</f>
        <v/>
      </c>
      <c r="HX107">
        <f>'Input DBEDT Monthly Energy'!HS114/42</f>
        <v/>
      </c>
      <c r="HY107">
        <f>'Input DBEDT Monthly Energy'!HT114/42</f>
        <v/>
      </c>
      <c r="HZ107">
        <f>'Input DBEDT Monthly Energy'!HU114/42</f>
        <v/>
      </c>
      <c r="IA107">
        <f>'Input DBEDT Monthly Energy'!HV114/42</f>
        <v/>
      </c>
      <c r="IB107">
        <f>'Input DBEDT Monthly Energy'!HW114/42</f>
        <v/>
      </c>
      <c r="IC107">
        <f>'Input DBEDT Monthly Energy'!HX114/42</f>
        <v/>
      </c>
      <c r="ID107">
        <f>'Input DBEDT Monthly Energy'!HY114/42</f>
        <v/>
      </c>
      <c r="IE107">
        <f>'Input DBEDT Monthly Energy'!HZ114/42</f>
        <v/>
      </c>
      <c r="IF107">
        <f>'Input DBEDT Monthly Energy'!IA114/42</f>
        <v/>
      </c>
      <c r="IG107">
        <f>'Input DBEDT Monthly Energy'!IB114/42</f>
        <v/>
      </c>
      <c r="IH107">
        <f>'Input DBEDT Monthly Energy'!IC114/42</f>
        <v/>
      </c>
      <c r="II107">
        <f>'Input DBEDT Monthly Energy'!ID114/42</f>
        <v/>
      </c>
      <c r="IJ107">
        <f>'Input DBEDT Monthly Energy'!IE114/42</f>
        <v/>
      </c>
      <c r="IK107">
        <f>'Input DBEDT Monthly Energy'!IF114/42</f>
        <v/>
      </c>
      <c r="IL107">
        <f>'Input DBEDT Monthly Energy'!IG114/42</f>
        <v/>
      </c>
      <c r="IM107">
        <f>'Input DBEDT Monthly Energy'!IH114/42</f>
        <v/>
      </c>
      <c r="IN107">
        <f>'Input DBEDT Monthly Energy'!II114/42</f>
        <v/>
      </c>
      <c r="IO107">
        <f>'Input DBEDT Monthly Energy'!IJ114/42</f>
        <v/>
      </c>
      <c r="IP107">
        <f>'Input DBEDT Monthly Energy'!IK114/42</f>
        <v/>
      </c>
      <c r="IQ107">
        <f>'Input DBEDT Monthly Energy'!IL114/42</f>
        <v/>
      </c>
      <c r="IR107">
        <f>'Input DBEDT Monthly Energy'!IM114/42</f>
        <v/>
      </c>
      <c r="IS107">
        <f>'Input DBEDT Monthly Energy'!IN114/42</f>
        <v/>
      </c>
      <c r="IT107">
        <f>'Input DBEDT Monthly Energy'!IO114/42</f>
        <v/>
      </c>
      <c r="IU107">
        <f>'Input DBEDT Monthly Energy'!IP114/42</f>
        <v/>
      </c>
      <c r="IV107">
        <f>'Input DBEDT Monthly Energy'!IQ114/42</f>
        <v/>
      </c>
      <c r="IW107">
        <f>'Input DBEDT Monthly Energy'!IR114/42</f>
        <v/>
      </c>
      <c r="IX107">
        <f>'Input DBEDT Monthly Energy'!IS114/42</f>
        <v/>
      </c>
      <c r="IY107">
        <f>'Input DBEDT Monthly Energy'!IT114/42</f>
        <v/>
      </c>
      <c r="IZ107">
        <f>'Input DBEDT Monthly Energy'!IU114/42</f>
        <v/>
      </c>
      <c r="JA107">
        <f>'Input DBEDT Monthly Energy'!IV114/42</f>
        <v/>
      </c>
      <c r="JB107">
        <f>'Input DBEDT Monthly Energy'!IW114/42</f>
        <v/>
      </c>
      <c r="JC107">
        <f>'Input DBEDT Monthly Energy'!IX114/42</f>
        <v/>
      </c>
      <c r="JD107">
        <f>'Input DBEDT Monthly Energy'!IY114/42</f>
        <v/>
      </c>
      <c r="JE107">
        <f>'Input DBEDT Monthly Energy'!IZ114/42</f>
        <v/>
      </c>
      <c r="JF107">
        <f>'Input DBEDT Monthly Energy'!JA114/42</f>
        <v/>
      </c>
      <c r="JG107">
        <f>'Input DBEDT Monthly Energy'!JB114/42</f>
        <v/>
      </c>
      <c r="JH107">
        <f>'Input DBEDT Monthly Energy'!JC114/42</f>
        <v/>
      </c>
      <c r="JI107">
        <f>'Input DBEDT Monthly Energy'!JD114/42</f>
        <v/>
      </c>
      <c r="JJ107">
        <f>'Input DBEDT Monthly Energy'!JE114/42</f>
        <v/>
      </c>
      <c r="JK107">
        <f>'Input DBEDT Monthly Energy'!JF114/42</f>
        <v/>
      </c>
      <c r="JL107">
        <f>'Input DBEDT Monthly Energy'!JG114/42</f>
        <v/>
      </c>
      <c r="JM107">
        <f>'Input DBEDT Monthly Energy'!JH114/42</f>
        <v/>
      </c>
      <c r="JN107">
        <f>'Input DBEDT Monthly Energy'!JI114/42</f>
        <v/>
      </c>
      <c r="JO107">
        <f>'Input DBEDT Monthly Energy'!JJ114/42</f>
        <v/>
      </c>
      <c r="JP107">
        <f>'Input DBEDT Monthly Energy'!JK114/42</f>
        <v/>
      </c>
      <c r="JQ107">
        <f>'Input DBEDT Monthly Energy'!JL114/42</f>
        <v/>
      </c>
      <c r="JR107">
        <f>'Input DBEDT Monthly Energy'!JM114/42</f>
        <v/>
      </c>
      <c r="JS107">
        <f>'Input DBEDT Monthly Energy'!JN114/42</f>
        <v/>
      </c>
      <c r="JT107">
        <f>'Input DBEDT Monthly Energy'!JO114/42</f>
        <v/>
      </c>
      <c r="JU107">
        <f>'Input DBEDT Monthly Energy'!JP114/42</f>
        <v/>
      </c>
      <c r="JV107">
        <f>'Input DBEDT Monthly Energy'!JQ114/42</f>
        <v/>
      </c>
      <c r="JW107">
        <f>'Input DBEDT Monthly Energy'!JR114/42</f>
        <v/>
      </c>
      <c r="JX107">
        <f>'Input DBEDT Monthly Energy'!JS114/42</f>
        <v/>
      </c>
      <c r="JY107">
        <f>'Input DBEDT Monthly Energy'!JT114/42</f>
        <v/>
      </c>
      <c r="JZ107">
        <f>'Input DBEDT Monthly Energy'!JU114/42</f>
        <v/>
      </c>
      <c r="KA107">
        <f>'Input DBEDT Monthly Energy'!JV114/42</f>
        <v/>
      </c>
      <c r="KB107">
        <f>'Input DBEDT Monthly Energy'!JW114/42</f>
        <v/>
      </c>
      <c r="KC107">
        <f>'Input DBEDT Monthly Energy'!JX114/42</f>
        <v/>
      </c>
      <c r="KD107">
        <f>'Input DBEDT Monthly Energy'!JY114/42</f>
        <v/>
      </c>
      <c r="KE107">
        <f>'Input DBEDT Monthly Energy'!JZ114/42</f>
        <v/>
      </c>
      <c r="KF107">
        <f>'Input DBEDT Monthly Energy'!KA114/42</f>
        <v/>
      </c>
      <c r="KG107">
        <f>'Input DBEDT Monthly Energy'!KB114/42</f>
        <v/>
      </c>
      <c r="KH107">
        <f>'Input DBEDT Monthly Energy'!KC114/42</f>
        <v/>
      </c>
      <c r="KI107">
        <f>'Input DBEDT Monthly Energy'!KD114/42</f>
        <v/>
      </c>
      <c r="KJ107">
        <f>'Input DBEDT Monthly Energy'!KE114/42</f>
        <v/>
      </c>
      <c r="KK107">
        <f>'Input DBEDT Monthly Energy'!KF114/42</f>
        <v/>
      </c>
      <c r="KL107">
        <f>'Input DBEDT Monthly Energy'!KG114/42</f>
        <v/>
      </c>
      <c r="KM107">
        <f>'Input DBEDT Monthly Energy'!KH114/42</f>
        <v/>
      </c>
      <c r="KN107">
        <f>'Input DBEDT Monthly Energy'!KI114/42</f>
        <v/>
      </c>
      <c r="KO107">
        <f>'Input DBEDT Monthly Energy'!KJ114/42</f>
        <v/>
      </c>
      <c r="KP107">
        <f>'Input DBEDT Monthly Energy'!KK114/42</f>
        <v/>
      </c>
      <c r="KQ107">
        <f>'Input DBEDT Monthly Energy'!KL114/42</f>
        <v/>
      </c>
      <c r="KR107">
        <f>'Input DBEDT Monthly Energy'!KM114/42</f>
        <v/>
      </c>
      <c r="KS107">
        <f>'Input DBEDT Monthly Energy'!KN114/42</f>
        <v/>
      </c>
      <c r="KT107">
        <f>'Input DBEDT Monthly Energy'!KO114/42</f>
        <v/>
      </c>
      <c r="KU107">
        <f>'Input DBEDT Monthly Energy'!KP114/42</f>
        <v/>
      </c>
    </row>
    <row r="108" spans="1:307">
      <c r="B108" t="s">
        <v>17</v>
      </c>
      <c r="D108" t="s">
        <v>105</v>
      </c>
      <c r="E108" t="s">
        <v>110</v>
      </c>
      <c r="H108">
        <f>I108</f>
        <v/>
      </c>
      <c r="I108">
        <f>INDEX('Input Ethanol Monthly'!$B:$B,MATCH('Dashboard M4 Price Monthly'!I2,'Input Ethanol Monthly'!$A:$A,0),1)</f>
        <v/>
      </c>
      <c r="J108">
        <f>INDEX('Input Ethanol Monthly'!$B:$B,MATCH('Dashboard M4 Price Monthly'!J2,'Input Ethanol Monthly'!$A:$A,0),1)</f>
        <v/>
      </c>
      <c r="K108">
        <f>INDEX('Input Ethanol Monthly'!$B:$B,MATCH('Dashboard M4 Price Monthly'!K2,'Input Ethanol Monthly'!$A:$A,0),1)</f>
        <v/>
      </c>
      <c r="L108">
        <f>INDEX('Input Ethanol Monthly'!$B:$B,MATCH('Dashboard M4 Price Monthly'!L2,'Input Ethanol Monthly'!$A:$A,0),1)</f>
        <v/>
      </c>
      <c r="M108">
        <f>INDEX('Input Ethanol Monthly'!$B:$B,MATCH('Dashboard M4 Price Monthly'!M2,'Input Ethanol Monthly'!$A:$A,0),1)</f>
        <v/>
      </c>
      <c r="N108">
        <f>INDEX('Input Ethanol Monthly'!$B:$B,MATCH('Dashboard M4 Price Monthly'!N2,'Input Ethanol Monthly'!$A:$A,0),1)</f>
        <v/>
      </c>
      <c r="O108">
        <f>INDEX('Input Ethanol Monthly'!$B:$B,MATCH('Dashboard M4 Price Monthly'!O2,'Input Ethanol Monthly'!$A:$A,0),1)</f>
        <v/>
      </c>
      <c r="P108">
        <f>INDEX('Input Ethanol Monthly'!$B:$B,MATCH('Dashboard M4 Price Monthly'!P2,'Input Ethanol Monthly'!$A:$A,0),1)</f>
        <v/>
      </c>
      <c r="Q108">
        <f>INDEX('Input Ethanol Monthly'!$B:$B,MATCH('Dashboard M4 Price Monthly'!Q2,'Input Ethanol Monthly'!$A:$A,0),1)</f>
        <v/>
      </c>
      <c r="R108">
        <f>INDEX('Input Ethanol Monthly'!$B:$B,MATCH('Dashboard M4 Price Monthly'!R2,'Input Ethanol Monthly'!$A:$A,0),1)</f>
        <v/>
      </c>
      <c r="S108">
        <f>INDEX('Input Ethanol Monthly'!$B:$B,MATCH('Dashboard M4 Price Monthly'!S2,'Input Ethanol Monthly'!$A:$A,0),1)</f>
        <v/>
      </c>
      <c r="T108">
        <f>INDEX('Input Ethanol Monthly'!$B:$B,MATCH('Dashboard M4 Price Monthly'!T2,'Input Ethanol Monthly'!$A:$A,0),1)</f>
        <v/>
      </c>
      <c r="U108">
        <f>INDEX('Input Ethanol Monthly'!$B:$B,MATCH('Dashboard M4 Price Monthly'!U2,'Input Ethanol Monthly'!$A:$A,0),1)</f>
        <v/>
      </c>
      <c r="V108">
        <f>INDEX('Input Ethanol Monthly'!$B:$B,MATCH('Dashboard M4 Price Monthly'!V2,'Input Ethanol Monthly'!$A:$A,0),1)</f>
        <v/>
      </c>
      <c r="W108">
        <f>INDEX('Input Ethanol Monthly'!$B:$B,MATCH('Dashboard M4 Price Monthly'!W2,'Input Ethanol Monthly'!$A:$A,0),1)</f>
        <v/>
      </c>
      <c r="X108">
        <f>INDEX('Input Ethanol Monthly'!$B:$B,MATCH('Dashboard M4 Price Monthly'!X2,'Input Ethanol Monthly'!$A:$A,0),1)</f>
        <v/>
      </c>
      <c r="Y108">
        <f>INDEX('Input Ethanol Monthly'!$B:$B,MATCH('Dashboard M4 Price Monthly'!Y2,'Input Ethanol Monthly'!$A:$A,0),1)</f>
        <v/>
      </c>
      <c r="Z108">
        <f>INDEX('Input Ethanol Monthly'!$B:$B,MATCH('Dashboard M4 Price Monthly'!Z2,'Input Ethanol Monthly'!$A:$A,0),1)</f>
        <v/>
      </c>
      <c r="AA108">
        <f>INDEX('Input Ethanol Monthly'!$B:$B,MATCH('Dashboard M4 Price Monthly'!AA2,'Input Ethanol Monthly'!$A:$A,0),1)</f>
        <v/>
      </c>
      <c r="AB108">
        <f>INDEX('Input Ethanol Monthly'!$B:$B,MATCH('Dashboard M4 Price Monthly'!AB2,'Input Ethanol Monthly'!$A:$A,0),1)</f>
        <v/>
      </c>
      <c r="AC108">
        <f>INDEX('Input Ethanol Monthly'!$B:$B,MATCH('Dashboard M4 Price Monthly'!AC2,'Input Ethanol Monthly'!$A:$A,0),1)</f>
        <v/>
      </c>
      <c r="AD108">
        <f>INDEX('Input Ethanol Monthly'!$B:$B,MATCH('Dashboard M4 Price Monthly'!AD2,'Input Ethanol Monthly'!$A:$A,0),1)</f>
        <v/>
      </c>
      <c r="AE108">
        <f>INDEX('Input Ethanol Monthly'!$B:$B,MATCH('Dashboard M4 Price Monthly'!AE2,'Input Ethanol Monthly'!$A:$A,0),1)</f>
        <v/>
      </c>
      <c r="AF108">
        <f>INDEX('Input Ethanol Monthly'!$B:$B,MATCH('Dashboard M4 Price Monthly'!AF2,'Input Ethanol Monthly'!$A:$A,0),1)</f>
        <v/>
      </c>
      <c r="AG108">
        <f>INDEX('Input Ethanol Monthly'!$B:$B,MATCH('Dashboard M4 Price Monthly'!AG2,'Input Ethanol Monthly'!$A:$A,0),1)</f>
        <v/>
      </c>
      <c r="AH108">
        <f>INDEX('Input Ethanol Monthly'!$B:$B,MATCH('Dashboard M4 Price Monthly'!AH2,'Input Ethanol Monthly'!$A:$A,0),1)</f>
        <v/>
      </c>
      <c r="AI108">
        <f>INDEX('Input Ethanol Monthly'!$B:$B,MATCH('Dashboard M4 Price Monthly'!AI2,'Input Ethanol Monthly'!$A:$A,0),1)</f>
        <v/>
      </c>
      <c r="AJ108">
        <f>INDEX('Input Ethanol Monthly'!$B:$B,MATCH('Dashboard M4 Price Monthly'!AJ2,'Input Ethanol Monthly'!$A:$A,0),1)</f>
        <v/>
      </c>
      <c r="AK108">
        <f>INDEX('Input Ethanol Monthly'!$B:$B,MATCH('Dashboard M4 Price Monthly'!AK2,'Input Ethanol Monthly'!$A:$A,0),1)</f>
        <v/>
      </c>
      <c r="AL108">
        <f>INDEX('Input Ethanol Monthly'!$B:$B,MATCH('Dashboard M4 Price Monthly'!AL2,'Input Ethanol Monthly'!$A:$A,0),1)</f>
        <v/>
      </c>
      <c r="AM108">
        <f>INDEX('Input Ethanol Monthly'!$B:$B,MATCH('Dashboard M4 Price Monthly'!AM2,'Input Ethanol Monthly'!$A:$A,0),1)</f>
        <v/>
      </c>
      <c r="AN108">
        <f>INDEX('Input Ethanol Monthly'!$B:$B,MATCH('Dashboard M4 Price Monthly'!AN2,'Input Ethanol Monthly'!$A:$A,0),1)</f>
        <v/>
      </c>
      <c r="AO108">
        <f>INDEX('Input Ethanol Monthly'!$B:$B,MATCH('Dashboard M4 Price Monthly'!AO2,'Input Ethanol Monthly'!$A:$A,0),1)</f>
        <v/>
      </c>
      <c r="AP108">
        <f>INDEX('Input Ethanol Monthly'!$B:$B,MATCH('Dashboard M4 Price Monthly'!AP2,'Input Ethanol Monthly'!$A:$A,0),1)</f>
        <v/>
      </c>
      <c r="AQ108">
        <f>INDEX('Input Ethanol Monthly'!$B:$B,MATCH('Dashboard M4 Price Monthly'!AQ2,'Input Ethanol Monthly'!$A:$A,0),1)</f>
        <v/>
      </c>
      <c r="AR108">
        <f>INDEX('Input Ethanol Monthly'!$B:$B,MATCH('Dashboard M4 Price Monthly'!AR2,'Input Ethanol Monthly'!$A:$A,0),1)</f>
        <v/>
      </c>
      <c r="AS108">
        <f>INDEX('Input Ethanol Monthly'!$B:$B,MATCH('Dashboard M4 Price Monthly'!AS2,'Input Ethanol Monthly'!$A:$A,0),1)</f>
        <v/>
      </c>
      <c r="AT108">
        <f>INDEX('Input Ethanol Monthly'!$B:$B,MATCH('Dashboard M4 Price Monthly'!AT2,'Input Ethanol Monthly'!$A:$A,0),1)</f>
        <v/>
      </c>
      <c r="AU108">
        <f>INDEX('Input Ethanol Monthly'!$B:$B,MATCH('Dashboard M4 Price Monthly'!AU2,'Input Ethanol Monthly'!$A:$A,0),1)</f>
        <v/>
      </c>
      <c r="AV108">
        <f>INDEX('Input Ethanol Monthly'!$B:$B,MATCH('Dashboard M4 Price Monthly'!AV2,'Input Ethanol Monthly'!$A:$A,0),1)</f>
        <v/>
      </c>
      <c r="AW108">
        <f>INDEX('Input Ethanol Monthly'!$B:$B,MATCH('Dashboard M4 Price Monthly'!AW2,'Input Ethanol Monthly'!$A:$A,0),1)</f>
        <v/>
      </c>
      <c r="AX108">
        <f>INDEX('Input Ethanol Monthly'!$B:$B,MATCH('Dashboard M4 Price Monthly'!AX2,'Input Ethanol Monthly'!$A:$A,0),1)</f>
        <v/>
      </c>
      <c r="AY108">
        <f>INDEX('Input Ethanol Monthly'!$B:$B,MATCH('Dashboard M4 Price Monthly'!AY2,'Input Ethanol Monthly'!$A:$A,0),1)</f>
        <v/>
      </c>
      <c r="AZ108">
        <f>INDEX('Input Ethanol Monthly'!$B:$B,MATCH('Dashboard M4 Price Monthly'!AZ2,'Input Ethanol Monthly'!$A:$A,0),1)</f>
        <v/>
      </c>
      <c r="BA108">
        <f>INDEX('Input Ethanol Monthly'!$B:$B,MATCH('Dashboard M4 Price Monthly'!BA2,'Input Ethanol Monthly'!$A:$A,0),1)</f>
        <v/>
      </c>
      <c r="BB108">
        <f>INDEX('Input Ethanol Monthly'!$B:$B,MATCH('Dashboard M4 Price Monthly'!BB2,'Input Ethanol Monthly'!$A:$A,0),1)</f>
        <v/>
      </c>
      <c r="BC108">
        <f>INDEX('Input Ethanol Monthly'!$B:$B,MATCH('Dashboard M4 Price Monthly'!BC2,'Input Ethanol Monthly'!$A:$A,0),1)</f>
        <v/>
      </c>
      <c r="BD108">
        <f>INDEX('Input Ethanol Monthly'!$B:$B,MATCH('Dashboard M4 Price Monthly'!BD2,'Input Ethanol Monthly'!$A:$A,0),1)</f>
        <v/>
      </c>
      <c r="BE108">
        <f>INDEX('Input Ethanol Monthly'!$B:$B,MATCH('Dashboard M4 Price Monthly'!BE2,'Input Ethanol Monthly'!$A:$A,0),1)</f>
        <v/>
      </c>
      <c r="BF108">
        <f>INDEX('Input Ethanol Monthly'!$B:$B,MATCH('Dashboard M4 Price Monthly'!BF2,'Input Ethanol Monthly'!$A:$A,0),1)</f>
        <v/>
      </c>
      <c r="BG108">
        <f>INDEX('Input Ethanol Monthly'!$B:$B,MATCH('Dashboard M4 Price Monthly'!BG2,'Input Ethanol Monthly'!$A:$A,0),1)</f>
        <v/>
      </c>
      <c r="BH108">
        <f>INDEX('Input Ethanol Monthly'!$B:$B,MATCH('Dashboard M4 Price Monthly'!BH2,'Input Ethanol Monthly'!$A:$A,0),1)</f>
        <v/>
      </c>
      <c r="BI108">
        <f>INDEX('Input Ethanol Monthly'!$B:$B,MATCH('Dashboard M4 Price Monthly'!BI2,'Input Ethanol Monthly'!$A:$A,0),1)</f>
        <v/>
      </c>
      <c r="BJ108">
        <f>INDEX('Input Ethanol Monthly'!$B:$B,MATCH('Dashboard M4 Price Monthly'!BJ2,'Input Ethanol Monthly'!$A:$A,0),1)</f>
        <v/>
      </c>
      <c r="BK108">
        <f>INDEX('Input Ethanol Monthly'!$B:$B,MATCH('Dashboard M4 Price Monthly'!BK2,'Input Ethanol Monthly'!$A:$A,0),1)</f>
        <v/>
      </c>
      <c r="BL108">
        <f>INDEX('Input Ethanol Monthly'!$B:$B,MATCH('Dashboard M4 Price Monthly'!BL2,'Input Ethanol Monthly'!$A:$A,0),1)</f>
        <v/>
      </c>
      <c r="BM108">
        <f>INDEX('Input Ethanol Monthly'!$B:$B,MATCH('Dashboard M4 Price Monthly'!BM2,'Input Ethanol Monthly'!$A:$A,0),1)</f>
        <v/>
      </c>
      <c r="BN108">
        <f>INDEX('Input Ethanol Monthly'!$B:$B,MATCH('Dashboard M4 Price Monthly'!BN2,'Input Ethanol Monthly'!$A:$A,0),1)</f>
        <v/>
      </c>
      <c r="BO108">
        <f>INDEX('Input Ethanol Monthly'!$B:$B,MATCH('Dashboard M4 Price Monthly'!BO2,'Input Ethanol Monthly'!$A:$A,0),1)</f>
        <v/>
      </c>
      <c r="BP108">
        <f>INDEX('Input Ethanol Monthly'!$B:$B,MATCH('Dashboard M4 Price Monthly'!BP2,'Input Ethanol Monthly'!$A:$A,0),1)</f>
        <v/>
      </c>
      <c r="BQ108">
        <f>INDEX('Input Ethanol Monthly'!$B:$B,MATCH('Dashboard M4 Price Monthly'!BQ2,'Input Ethanol Monthly'!$A:$A,0),1)</f>
        <v/>
      </c>
      <c r="BR108">
        <f>INDEX('Input Ethanol Monthly'!$B:$B,MATCH('Dashboard M4 Price Monthly'!BR2,'Input Ethanol Monthly'!$A:$A,0),1)</f>
        <v/>
      </c>
      <c r="BS108">
        <f>INDEX('Input Ethanol Monthly'!$B:$B,MATCH('Dashboard M4 Price Monthly'!BS2,'Input Ethanol Monthly'!$A:$A,0),1)</f>
        <v/>
      </c>
      <c r="BT108">
        <f>INDEX('Input Ethanol Monthly'!$B:$B,MATCH('Dashboard M4 Price Monthly'!BT2,'Input Ethanol Monthly'!$A:$A,0),1)</f>
        <v/>
      </c>
      <c r="BU108">
        <f>INDEX('Input Ethanol Monthly'!$B:$B,MATCH('Dashboard M4 Price Monthly'!BU2,'Input Ethanol Monthly'!$A:$A,0),1)</f>
        <v/>
      </c>
      <c r="BV108">
        <f>INDEX('Input Ethanol Monthly'!$B:$B,MATCH('Dashboard M4 Price Monthly'!BV2,'Input Ethanol Monthly'!$A:$A,0),1)</f>
        <v/>
      </c>
      <c r="BW108">
        <f>INDEX('Input Ethanol Monthly'!$B:$B,MATCH('Dashboard M4 Price Monthly'!BW2,'Input Ethanol Monthly'!$A:$A,0),1)</f>
        <v/>
      </c>
      <c r="BX108">
        <f>INDEX('Input Ethanol Monthly'!$B:$B,MATCH('Dashboard M4 Price Monthly'!BX2,'Input Ethanol Monthly'!$A:$A,0),1)</f>
        <v/>
      </c>
      <c r="BY108">
        <f>INDEX('Input Ethanol Monthly'!$B:$B,MATCH('Dashboard M4 Price Monthly'!BY2,'Input Ethanol Monthly'!$A:$A,0),1)</f>
        <v/>
      </c>
      <c r="BZ108">
        <f>INDEX('Input Ethanol Monthly'!$B:$B,MATCH('Dashboard M4 Price Monthly'!BZ2,'Input Ethanol Monthly'!$A:$A,0),1)</f>
        <v/>
      </c>
      <c r="CA108">
        <f>INDEX('Input Ethanol Monthly'!$B:$B,MATCH('Dashboard M4 Price Monthly'!CA2,'Input Ethanol Monthly'!$A:$A,0),1)</f>
        <v/>
      </c>
      <c r="CB108">
        <f>INDEX('Input Ethanol Monthly'!$B:$B,MATCH('Dashboard M4 Price Monthly'!CB2,'Input Ethanol Monthly'!$A:$A,0),1)</f>
        <v/>
      </c>
      <c r="CC108">
        <f>INDEX('Input Ethanol Monthly'!$B:$B,MATCH('Dashboard M4 Price Monthly'!CC2,'Input Ethanol Monthly'!$A:$A,0),1)</f>
        <v/>
      </c>
      <c r="CD108">
        <f>INDEX('Input Ethanol Monthly'!$B:$B,MATCH('Dashboard M4 Price Monthly'!CD2,'Input Ethanol Monthly'!$A:$A,0),1)</f>
        <v/>
      </c>
      <c r="CE108">
        <f>INDEX('Input Ethanol Monthly'!$B:$B,MATCH('Dashboard M4 Price Monthly'!CE2,'Input Ethanol Monthly'!$A:$A,0),1)</f>
        <v/>
      </c>
      <c r="CF108">
        <f>INDEX('Input Ethanol Monthly'!$B:$B,MATCH('Dashboard M4 Price Monthly'!CF2,'Input Ethanol Monthly'!$A:$A,0),1)</f>
        <v/>
      </c>
      <c r="CG108">
        <f>INDEX('Input Ethanol Monthly'!$B:$B,MATCH('Dashboard M4 Price Monthly'!CG2,'Input Ethanol Monthly'!$A:$A,0),1)</f>
        <v/>
      </c>
      <c r="CH108">
        <f>INDEX('Input Ethanol Monthly'!$B:$B,MATCH('Dashboard M4 Price Monthly'!CH2,'Input Ethanol Monthly'!$A:$A,0),1)</f>
        <v/>
      </c>
      <c r="CI108">
        <f>INDEX('Input Ethanol Monthly'!$B:$B,MATCH('Dashboard M4 Price Monthly'!CI2,'Input Ethanol Monthly'!$A:$A,0),1)</f>
        <v/>
      </c>
      <c r="CJ108">
        <f>INDEX('Input Ethanol Monthly'!$B:$B,MATCH('Dashboard M4 Price Monthly'!CJ2,'Input Ethanol Monthly'!$A:$A,0),1)</f>
        <v/>
      </c>
      <c r="CK108">
        <f>INDEX('Input Ethanol Monthly'!$B:$B,MATCH('Dashboard M4 Price Monthly'!CK2,'Input Ethanol Monthly'!$A:$A,0),1)</f>
        <v/>
      </c>
      <c r="CL108">
        <f>INDEX('Input Ethanol Monthly'!$B:$B,MATCH('Dashboard M4 Price Monthly'!CL2,'Input Ethanol Monthly'!$A:$A,0),1)</f>
        <v/>
      </c>
      <c r="CM108">
        <f>INDEX('Input Ethanol Monthly'!$B:$B,MATCH('Dashboard M4 Price Monthly'!CM2,'Input Ethanol Monthly'!$A:$A,0),1)</f>
        <v/>
      </c>
      <c r="CN108">
        <f>INDEX('Input Ethanol Monthly'!$B:$B,MATCH('Dashboard M4 Price Monthly'!CN2,'Input Ethanol Monthly'!$A:$A,0),1)</f>
        <v/>
      </c>
      <c r="CO108">
        <f>INDEX('Input Ethanol Monthly'!$B:$B,MATCH('Dashboard M4 Price Monthly'!CO2,'Input Ethanol Monthly'!$A:$A,0),1)</f>
        <v/>
      </c>
      <c r="CP108">
        <f>INDEX('Input Ethanol Monthly'!$B:$B,MATCH('Dashboard M4 Price Monthly'!CP2,'Input Ethanol Monthly'!$A:$A,0),1)</f>
        <v/>
      </c>
      <c r="CQ108">
        <f>INDEX('Input Ethanol Monthly'!$B:$B,MATCH('Dashboard M4 Price Monthly'!CQ2,'Input Ethanol Monthly'!$A:$A,0),1)</f>
        <v/>
      </c>
      <c r="CR108">
        <f>INDEX('Input Ethanol Monthly'!$B:$B,MATCH('Dashboard M4 Price Monthly'!CR2,'Input Ethanol Monthly'!$A:$A,0),1)</f>
        <v/>
      </c>
      <c r="CS108">
        <f>INDEX('Input Ethanol Monthly'!$B:$B,MATCH('Dashboard M4 Price Monthly'!CS2,'Input Ethanol Monthly'!$A:$A,0),1)</f>
        <v/>
      </c>
      <c r="CT108">
        <f>INDEX('Input Ethanol Monthly'!$B:$B,MATCH('Dashboard M4 Price Monthly'!CT2,'Input Ethanol Monthly'!$A:$A,0),1)</f>
        <v/>
      </c>
      <c r="CU108">
        <f>INDEX('Input Ethanol Monthly'!$B:$B,MATCH('Dashboard M4 Price Monthly'!CU2,'Input Ethanol Monthly'!$A:$A,0),1)</f>
        <v/>
      </c>
      <c r="CV108">
        <f>INDEX('Input Ethanol Monthly'!$B:$B,MATCH('Dashboard M4 Price Monthly'!CV2,'Input Ethanol Monthly'!$A:$A,0),1)</f>
        <v/>
      </c>
      <c r="CW108">
        <f>INDEX('Input Ethanol Monthly'!$B:$B,MATCH('Dashboard M4 Price Monthly'!CW2,'Input Ethanol Monthly'!$A:$A,0),1)</f>
        <v/>
      </c>
      <c r="CX108">
        <f>INDEX('Input Ethanol Monthly'!$B:$B,MATCH('Dashboard M4 Price Monthly'!CX2,'Input Ethanol Monthly'!$A:$A,0),1)</f>
        <v/>
      </c>
      <c r="CY108">
        <f>INDEX('Input Ethanol Monthly'!$B:$B,MATCH('Dashboard M4 Price Monthly'!CY2,'Input Ethanol Monthly'!$A:$A,0),1)</f>
        <v/>
      </c>
      <c r="CZ108">
        <f>INDEX('Input Ethanol Monthly'!$B:$B,MATCH('Dashboard M4 Price Monthly'!CZ2,'Input Ethanol Monthly'!$A:$A,0),1)</f>
        <v/>
      </c>
      <c r="DA108">
        <f>INDEX('Input Ethanol Monthly'!$B:$B,MATCH('Dashboard M4 Price Monthly'!DA2,'Input Ethanol Monthly'!$A:$A,0),1)</f>
        <v/>
      </c>
      <c r="DB108">
        <f>INDEX('Input Ethanol Monthly'!$B:$B,MATCH('Dashboard M4 Price Monthly'!DB2,'Input Ethanol Monthly'!$A:$A,0),1)</f>
        <v/>
      </c>
      <c r="DC108">
        <f>INDEX('Input Ethanol Monthly'!$B:$B,MATCH('Dashboard M4 Price Monthly'!DC2,'Input Ethanol Monthly'!$A:$A,0),1)</f>
        <v/>
      </c>
      <c r="DD108">
        <f>INDEX('Input Ethanol Monthly'!$B:$B,MATCH('Dashboard M4 Price Monthly'!DD2,'Input Ethanol Monthly'!$A:$A,0),1)</f>
        <v/>
      </c>
      <c r="DE108">
        <f>INDEX('Input Ethanol Monthly'!$B:$B,MATCH('Dashboard M4 Price Monthly'!DE2,'Input Ethanol Monthly'!$A:$A,0),1)</f>
        <v/>
      </c>
      <c r="DF108">
        <f>INDEX('Input Ethanol Monthly'!$B:$B,MATCH('Dashboard M4 Price Monthly'!DF2,'Input Ethanol Monthly'!$A:$A,0),1)</f>
        <v/>
      </c>
      <c r="DG108">
        <f>INDEX('Input Ethanol Monthly'!$B:$B,MATCH('Dashboard M4 Price Monthly'!DG2,'Input Ethanol Monthly'!$A:$A,0),1)</f>
        <v/>
      </c>
      <c r="DH108">
        <f>INDEX('Input Ethanol Monthly'!$B:$B,MATCH('Dashboard M4 Price Monthly'!DH2,'Input Ethanol Monthly'!$A:$A,0),1)</f>
        <v/>
      </c>
      <c r="DI108">
        <f>INDEX('Input Ethanol Monthly'!$B:$B,MATCH('Dashboard M4 Price Monthly'!DI2,'Input Ethanol Monthly'!$A:$A,0),1)</f>
        <v/>
      </c>
      <c r="DJ108">
        <f>INDEX('Input Ethanol Monthly'!$B:$B,MATCH('Dashboard M4 Price Monthly'!DJ2,'Input Ethanol Monthly'!$A:$A,0),1)</f>
        <v/>
      </c>
      <c r="DK108">
        <f>INDEX('Input Ethanol Monthly'!$B:$B,MATCH('Dashboard M4 Price Monthly'!DK2,'Input Ethanol Monthly'!$A:$A,0),1)</f>
        <v/>
      </c>
      <c r="DL108">
        <f>INDEX('Input Ethanol Monthly'!$B:$B,MATCH('Dashboard M4 Price Monthly'!DL2,'Input Ethanol Monthly'!$A:$A,0),1)</f>
        <v/>
      </c>
      <c r="DM108">
        <f>INDEX('Input Ethanol Monthly'!$B:$B,MATCH('Dashboard M4 Price Monthly'!DM2,'Input Ethanol Monthly'!$A:$A,0),1)</f>
        <v/>
      </c>
      <c r="DN108">
        <f>INDEX('Input Ethanol Monthly'!$B:$B,MATCH('Dashboard M4 Price Monthly'!DN2,'Input Ethanol Monthly'!$A:$A,0),1)</f>
        <v/>
      </c>
      <c r="DO108">
        <f>INDEX('Input Ethanol Monthly'!$B:$B,MATCH('Dashboard M4 Price Monthly'!DO2,'Input Ethanol Monthly'!$A:$A,0),1)</f>
        <v/>
      </c>
      <c r="DP108">
        <f>INDEX('Input Ethanol Monthly'!$B:$B,MATCH('Dashboard M4 Price Monthly'!DP2,'Input Ethanol Monthly'!$A:$A,0),1)</f>
        <v/>
      </c>
      <c r="DQ108">
        <f>INDEX('Input Ethanol Monthly'!$B:$B,MATCH('Dashboard M4 Price Monthly'!DQ2,'Input Ethanol Monthly'!$A:$A,0),1)</f>
        <v/>
      </c>
      <c r="DR108">
        <f>INDEX('Input Ethanol Monthly'!$B:$B,MATCH('Dashboard M4 Price Monthly'!DR2,'Input Ethanol Monthly'!$A:$A,0),1)</f>
        <v/>
      </c>
      <c r="DS108">
        <f>INDEX('Input Ethanol Monthly'!$B:$B,MATCH('Dashboard M4 Price Monthly'!DS2,'Input Ethanol Monthly'!$A:$A,0),1)</f>
        <v/>
      </c>
      <c r="DT108">
        <f>INDEX('Input Ethanol Monthly'!$B:$B,MATCH('Dashboard M4 Price Monthly'!DT2,'Input Ethanol Monthly'!$A:$A,0),1)</f>
        <v/>
      </c>
      <c r="DU108">
        <f>INDEX('Input Ethanol Monthly'!$B:$B,MATCH('Dashboard M4 Price Monthly'!DU2,'Input Ethanol Monthly'!$A:$A,0),1)</f>
        <v/>
      </c>
      <c r="DV108">
        <f>INDEX('Input Ethanol Monthly'!$B:$B,MATCH('Dashboard M4 Price Monthly'!DV2,'Input Ethanol Monthly'!$A:$A,0),1)</f>
        <v/>
      </c>
      <c r="DW108">
        <f>INDEX('Input Ethanol Monthly'!$B:$B,MATCH('Dashboard M4 Price Monthly'!DW2,'Input Ethanol Monthly'!$A:$A,0),1)</f>
        <v/>
      </c>
      <c r="DX108">
        <f>INDEX('Input Ethanol Monthly'!$B:$B,MATCH('Dashboard M4 Price Monthly'!DX2,'Input Ethanol Monthly'!$A:$A,0),1)</f>
        <v/>
      </c>
      <c r="DY108">
        <f>INDEX('Input Ethanol Monthly'!$B:$B,MATCH('Dashboard M4 Price Monthly'!DY2,'Input Ethanol Monthly'!$A:$A,0),1)</f>
        <v/>
      </c>
      <c r="DZ108">
        <f>INDEX('Input Ethanol Monthly'!$B:$B,MATCH('Dashboard M4 Price Monthly'!DZ2,'Input Ethanol Monthly'!$A:$A,0),1)</f>
        <v/>
      </c>
      <c r="EA108">
        <f>INDEX('Input Ethanol Monthly'!$B:$B,MATCH('Dashboard M4 Price Monthly'!EA2,'Input Ethanol Monthly'!$A:$A,0),1)</f>
        <v/>
      </c>
      <c r="EB108">
        <f>INDEX('Input Ethanol Monthly'!$B:$B,MATCH('Dashboard M4 Price Monthly'!EB2,'Input Ethanol Monthly'!$A:$A,0),1)</f>
        <v/>
      </c>
      <c r="EC108">
        <f>INDEX('Input Ethanol Monthly'!$B:$B,MATCH('Dashboard M4 Price Monthly'!EC2,'Input Ethanol Monthly'!$A:$A,0),1)</f>
        <v/>
      </c>
      <c r="ED108">
        <f>INDEX('Input Ethanol Monthly'!$B:$B,MATCH('Dashboard M4 Price Monthly'!ED2,'Input Ethanol Monthly'!$A:$A,0),1)</f>
        <v/>
      </c>
      <c r="EE108">
        <f>INDEX('Input Ethanol Monthly'!$B:$B,MATCH('Dashboard M4 Price Monthly'!EE2,'Input Ethanol Monthly'!$A:$A,0),1)</f>
        <v/>
      </c>
      <c r="EF108">
        <f>INDEX('Input Ethanol Monthly'!$B:$B,MATCH('Dashboard M4 Price Monthly'!EF2,'Input Ethanol Monthly'!$A:$A,0),1)</f>
        <v/>
      </c>
      <c r="EG108">
        <f>INDEX('Input Ethanol Monthly'!$B:$B,MATCH('Dashboard M4 Price Monthly'!EG2,'Input Ethanol Monthly'!$A:$A,0),1)</f>
        <v/>
      </c>
      <c r="EH108">
        <f>INDEX('Input Ethanol Monthly'!$B:$B,MATCH('Dashboard M4 Price Monthly'!EH2,'Input Ethanol Monthly'!$A:$A,0),1)</f>
        <v/>
      </c>
      <c r="EI108">
        <f>INDEX('Input Ethanol Monthly'!$B:$B,MATCH('Dashboard M4 Price Monthly'!EI2,'Input Ethanol Monthly'!$A:$A,0),1)</f>
        <v/>
      </c>
      <c r="EJ108">
        <f>INDEX('Input Ethanol Monthly'!$B:$B,MATCH('Dashboard M4 Price Monthly'!EJ2,'Input Ethanol Monthly'!$A:$A,0),1)</f>
        <v/>
      </c>
      <c r="EK108">
        <f>INDEX('Input Ethanol Monthly'!$B:$B,MATCH('Dashboard M4 Price Monthly'!EK2,'Input Ethanol Monthly'!$A:$A,0),1)</f>
        <v/>
      </c>
      <c r="EL108">
        <f>INDEX('Input Ethanol Monthly'!$B:$B,MATCH('Dashboard M4 Price Monthly'!EL2,'Input Ethanol Monthly'!$A:$A,0),1)</f>
        <v/>
      </c>
      <c r="EM108">
        <f>INDEX('Input Ethanol Monthly'!$B:$B,MATCH('Dashboard M4 Price Monthly'!EM2,'Input Ethanol Monthly'!$A:$A,0),1)</f>
        <v/>
      </c>
      <c r="EN108">
        <f>INDEX('Input Ethanol Monthly'!$B:$B,MATCH('Dashboard M4 Price Monthly'!EN2,'Input Ethanol Monthly'!$A:$A,0),1)</f>
        <v/>
      </c>
      <c r="EO108">
        <f>INDEX('Input Ethanol Monthly'!$B:$B,MATCH('Dashboard M4 Price Monthly'!EO2,'Input Ethanol Monthly'!$A:$A,0),1)</f>
        <v/>
      </c>
      <c r="EP108">
        <f>INDEX('Input Ethanol Monthly'!$B:$B,MATCH('Dashboard M4 Price Monthly'!EP2,'Input Ethanol Monthly'!$A:$A,0),1)</f>
        <v/>
      </c>
      <c r="EQ108">
        <f>INDEX('Input Ethanol Monthly'!$B:$B,MATCH('Dashboard M4 Price Monthly'!EQ2,'Input Ethanol Monthly'!$A:$A,0),1)</f>
        <v/>
      </c>
      <c r="ER108">
        <f>INDEX('Input Ethanol Monthly'!$B:$B,MATCH('Dashboard M4 Price Monthly'!ER2,'Input Ethanol Monthly'!$A:$A,0),1)</f>
        <v/>
      </c>
      <c r="ES108">
        <f>INDEX('Input Ethanol Monthly'!$B:$B,MATCH('Dashboard M4 Price Monthly'!ES2,'Input Ethanol Monthly'!$A:$A,0),1)</f>
        <v/>
      </c>
      <c r="ET108">
        <f>INDEX('Input Ethanol Monthly'!$B:$B,MATCH('Dashboard M4 Price Monthly'!ET2,'Input Ethanol Monthly'!$A:$A,0),1)</f>
        <v/>
      </c>
      <c r="EU108">
        <f>INDEX('Input Ethanol Monthly'!$B:$B,MATCH('Dashboard M4 Price Monthly'!EU2,'Input Ethanol Monthly'!$A:$A,0),1)</f>
        <v/>
      </c>
      <c r="EV108">
        <f>INDEX('Input Ethanol Monthly'!$B:$B,MATCH('Dashboard M4 Price Monthly'!EV2,'Input Ethanol Monthly'!$A:$A,0),1)</f>
        <v/>
      </c>
      <c r="EW108">
        <f>INDEX('Input Ethanol Monthly'!$B:$B,MATCH('Dashboard M4 Price Monthly'!EW2,'Input Ethanol Monthly'!$A:$A,0),1)</f>
        <v/>
      </c>
      <c r="EX108">
        <f>INDEX('Input Ethanol Monthly'!$B:$B,MATCH('Dashboard M4 Price Monthly'!EX2,'Input Ethanol Monthly'!$A:$A,0),1)</f>
        <v/>
      </c>
      <c r="EY108">
        <f>INDEX('Input Ethanol Monthly'!$B:$B,MATCH('Dashboard M4 Price Monthly'!EY2,'Input Ethanol Monthly'!$A:$A,0),1)</f>
        <v/>
      </c>
      <c r="EZ108">
        <f>INDEX('Input Ethanol Monthly'!$B:$B,MATCH('Dashboard M4 Price Monthly'!EZ2,'Input Ethanol Monthly'!$A:$A,0),1)</f>
        <v/>
      </c>
      <c r="FA108">
        <f>INDEX('Input Ethanol Monthly'!$B:$B,MATCH('Dashboard M4 Price Monthly'!FA2,'Input Ethanol Monthly'!$A:$A,0),1)</f>
        <v/>
      </c>
      <c r="FB108">
        <f>INDEX('Input Ethanol Monthly'!$B:$B,MATCH('Dashboard M4 Price Monthly'!FB2,'Input Ethanol Monthly'!$A:$A,0),1)</f>
        <v/>
      </c>
      <c r="FC108">
        <f>INDEX('Input Ethanol Monthly'!$B:$B,MATCH('Dashboard M4 Price Monthly'!FC2,'Input Ethanol Monthly'!$A:$A,0),1)</f>
        <v/>
      </c>
      <c r="FD108">
        <f>INDEX('Input Ethanol Monthly'!$B:$B,MATCH('Dashboard M4 Price Monthly'!FD2,'Input Ethanol Monthly'!$A:$A,0),1)</f>
        <v/>
      </c>
      <c r="FE108">
        <f>INDEX('Input Ethanol Monthly'!$B:$B,MATCH('Dashboard M4 Price Monthly'!FE2,'Input Ethanol Monthly'!$A:$A,0),1)</f>
        <v/>
      </c>
      <c r="FF108">
        <f>INDEX('Input Ethanol Monthly'!$B:$B,MATCH('Dashboard M4 Price Monthly'!FF2,'Input Ethanol Monthly'!$A:$A,0),1)</f>
        <v/>
      </c>
      <c r="FG108">
        <f>INDEX('Input Ethanol Monthly'!$B:$B,MATCH('Dashboard M4 Price Monthly'!FG2,'Input Ethanol Monthly'!$A:$A,0),1)</f>
        <v/>
      </c>
      <c r="FH108">
        <f>INDEX('Input Ethanol Monthly'!$B:$B,MATCH('Dashboard M4 Price Monthly'!FH2,'Input Ethanol Monthly'!$A:$A,0),1)</f>
        <v/>
      </c>
      <c r="FI108">
        <f>INDEX('Input Ethanol Monthly'!$B:$B,MATCH('Dashboard M4 Price Monthly'!FI2,'Input Ethanol Monthly'!$A:$A,0),1)</f>
        <v/>
      </c>
      <c r="FJ108">
        <f>INDEX('Input Ethanol Monthly'!$B:$B,MATCH('Dashboard M4 Price Monthly'!FJ2,'Input Ethanol Monthly'!$A:$A,0),1)</f>
        <v/>
      </c>
      <c r="FK108">
        <f>INDEX('Input Ethanol Monthly'!$B:$B,MATCH('Dashboard M4 Price Monthly'!FK2,'Input Ethanol Monthly'!$A:$A,0),1)</f>
        <v/>
      </c>
      <c r="FL108">
        <f>INDEX('Input Ethanol Monthly'!$B:$B,MATCH('Dashboard M4 Price Monthly'!FL2,'Input Ethanol Monthly'!$A:$A,0),1)</f>
        <v/>
      </c>
      <c r="FM108">
        <f>INDEX('Input Ethanol Monthly'!$B:$B,MATCH('Dashboard M4 Price Monthly'!FM2,'Input Ethanol Monthly'!$A:$A,0),1)</f>
        <v/>
      </c>
      <c r="FN108">
        <f>INDEX('Input Ethanol Monthly'!$B:$B,MATCH('Dashboard M4 Price Monthly'!FN2,'Input Ethanol Monthly'!$A:$A,0),1)</f>
        <v/>
      </c>
      <c r="FO108">
        <f>INDEX('Input Ethanol Monthly'!$B:$B,MATCH('Dashboard M4 Price Monthly'!FO2,'Input Ethanol Monthly'!$A:$A,0),1)</f>
        <v/>
      </c>
      <c r="FP108">
        <f>INDEX('Input Ethanol Monthly'!$B:$B,MATCH('Dashboard M4 Price Monthly'!FP2,'Input Ethanol Monthly'!$A:$A,0),1)</f>
        <v/>
      </c>
      <c r="FQ108">
        <f>INDEX('Input Ethanol Monthly'!$B:$B,MATCH('Dashboard M4 Price Monthly'!FQ2,'Input Ethanol Monthly'!$A:$A,0),1)</f>
        <v/>
      </c>
      <c r="FR108">
        <f>INDEX('Input Ethanol Monthly'!$B:$B,MATCH('Dashboard M4 Price Monthly'!FR2,'Input Ethanol Monthly'!$A:$A,0),1)</f>
        <v/>
      </c>
      <c r="FS108">
        <f>INDEX('Input Ethanol Monthly'!$B:$B,MATCH('Dashboard M4 Price Monthly'!FS2,'Input Ethanol Monthly'!$A:$A,0),1)</f>
        <v/>
      </c>
      <c r="FT108">
        <f>INDEX('Input Ethanol Monthly'!$B:$B,MATCH('Dashboard M4 Price Monthly'!FT2,'Input Ethanol Monthly'!$A:$A,0),1)</f>
        <v/>
      </c>
      <c r="FU108">
        <f>INDEX('Input Ethanol Monthly'!$B:$B,MATCH('Dashboard M4 Price Monthly'!FU2,'Input Ethanol Monthly'!$A:$A,0),1)</f>
        <v/>
      </c>
      <c r="FV108">
        <f>INDEX('Input Ethanol Monthly'!$B:$B,MATCH('Dashboard M4 Price Monthly'!FV2,'Input Ethanol Monthly'!$A:$A,0),1)</f>
        <v/>
      </c>
      <c r="FW108">
        <f>INDEX('Input Ethanol Monthly'!$B:$B,MATCH('Dashboard M4 Price Monthly'!FW2,'Input Ethanol Monthly'!$A:$A,0),1)</f>
        <v/>
      </c>
      <c r="FX108">
        <f>INDEX('Input Ethanol Monthly'!$B:$B,MATCH('Dashboard M4 Price Monthly'!FX2,'Input Ethanol Monthly'!$A:$A,0),1)</f>
        <v/>
      </c>
      <c r="FY108">
        <f>INDEX('Input Ethanol Monthly'!$B:$B,MATCH('Dashboard M4 Price Monthly'!FY2,'Input Ethanol Monthly'!$A:$A,0),1)</f>
        <v/>
      </c>
      <c r="FZ108">
        <f>INDEX('Input Ethanol Monthly'!$B:$B,MATCH('Dashboard M4 Price Monthly'!FZ2,'Input Ethanol Monthly'!$A:$A,0),1)</f>
        <v/>
      </c>
      <c r="GA108">
        <f>INDEX('Input Ethanol Monthly'!$B:$B,MATCH('Dashboard M4 Price Monthly'!GA2,'Input Ethanol Monthly'!$A:$A,0),1)</f>
        <v/>
      </c>
      <c r="GB108">
        <f>INDEX('Input Ethanol Monthly'!$B:$B,MATCH('Dashboard M4 Price Monthly'!GB2,'Input Ethanol Monthly'!$A:$A,0),1)</f>
        <v/>
      </c>
      <c r="GC108">
        <f>INDEX('Input Ethanol Monthly'!$B:$B,MATCH('Dashboard M4 Price Monthly'!GC2,'Input Ethanol Monthly'!$A:$A,0),1)</f>
        <v/>
      </c>
      <c r="GD108">
        <f>INDEX('Input Ethanol Monthly'!$B:$B,MATCH('Dashboard M4 Price Monthly'!GD2,'Input Ethanol Monthly'!$A:$A,0),1)</f>
        <v/>
      </c>
      <c r="GE108">
        <f>INDEX('Input Ethanol Monthly'!$B:$B,MATCH('Dashboard M4 Price Monthly'!GE2,'Input Ethanol Monthly'!$A:$A,0),1)</f>
        <v/>
      </c>
      <c r="GF108">
        <f>INDEX('Input Ethanol Monthly'!$B:$B,MATCH('Dashboard M4 Price Monthly'!GF2,'Input Ethanol Monthly'!$A:$A,0),1)</f>
        <v/>
      </c>
      <c r="GG108">
        <f>INDEX('Input Ethanol Monthly'!$B:$B,MATCH('Dashboard M4 Price Monthly'!GG2,'Input Ethanol Monthly'!$A:$A,0),1)</f>
        <v/>
      </c>
      <c r="GH108">
        <f>INDEX('Input Ethanol Monthly'!$B:$B,MATCH('Dashboard M4 Price Monthly'!GH2,'Input Ethanol Monthly'!$A:$A,0),1)</f>
        <v/>
      </c>
      <c r="GI108">
        <f>INDEX('Input Ethanol Monthly'!$B:$B,MATCH('Dashboard M4 Price Monthly'!GI2,'Input Ethanol Monthly'!$A:$A,0),1)</f>
        <v/>
      </c>
      <c r="GJ108">
        <f>INDEX('Input Ethanol Monthly'!$B:$B,MATCH('Dashboard M4 Price Monthly'!GJ2,'Input Ethanol Monthly'!$A:$A,0),1)</f>
        <v/>
      </c>
      <c r="GK108">
        <f>INDEX('Input Ethanol Monthly'!$B:$B,MATCH('Dashboard M4 Price Monthly'!GK2,'Input Ethanol Monthly'!$A:$A,0),1)</f>
        <v/>
      </c>
      <c r="GL108">
        <f>INDEX('Input Ethanol Monthly'!$B:$B,MATCH('Dashboard M4 Price Monthly'!GL2,'Input Ethanol Monthly'!$A:$A,0),1)</f>
        <v/>
      </c>
      <c r="GM108">
        <f>INDEX('Input Ethanol Monthly'!$B:$B,MATCH('Dashboard M4 Price Monthly'!GM2,'Input Ethanol Monthly'!$A:$A,0),1)</f>
        <v/>
      </c>
      <c r="GN108">
        <f>INDEX('Input Ethanol Monthly'!$B:$B,MATCH('Dashboard M4 Price Monthly'!GN2,'Input Ethanol Monthly'!$A:$A,0),1)</f>
        <v/>
      </c>
      <c r="GO108">
        <f>INDEX('Input Ethanol Monthly'!$B:$B,MATCH('Dashboard M4 Price Monthly'!GO2,'Input Ethanol Monthly'!$A:$A,0),1)</f>
        <v/>
      </c>
      <c r="GP108">
        <f>INDEX('Input Ethanol Monthly'!$B:$B,MATCH('Dashboard M4 Price Monthly'!GP2,'Input Ethanol Monthly'!$A:$A,0),1)</f>
        <v/>
      </c>
      <c r="GQ108">
        <f>INDEX('Input Ethanol Monthly'!$B:$B,MATCH('Dashboard M4 Price Monthly'!GQ2,'Input Ethanol Monthly'!$A:$A,0),1)</f>
        <v/>
      </c>
      <c r="GR108">
        <f>INDEX('Input Ethanol Monthly'!$B:$B,MATCH('Dashboard M4 Price Monthly'!GR2,'Input Ethanol Monthly'!$A:$A,0),1)</f>
        <v/>
      </c>
      <c r="GS108">
        <f>INDEX('Input Ethanol Monthly'!$B:$B,MATCH('Dashboard M4 Price Monthly'!GS2,'Input Ethanol Monthly'!$A:$A,0),1)</f>
        <v/>
      </c>
      <c r="GT108">
        <f>INDEX('Input Ethanol Monthly'!$B:$B,MATCH('Dashboard M4 Price Monthly'!GT2,'Input Ethanol Monthly'!$A:$A,0),1)</f>
        <v/>
      </c>
      <c r="GU108">
        <f>INDEX('Input Ethanol Monthly'!$B:$B,MATCH('Dashboard M4 Price Monthly'!GU2,'Input Ethanol Monthly'!$A:$A,0),1)</f>
        <v/>
      </c>
      <c r="GV108">
        <f>INDEX('Input Ethanol Monthly'!$B:$B,MATCH('Dashboard M4 Price Monthly'!GV2,'Input Ethanol Monthly'!$A:$A,0),1)</f>
        <v/>
      </c>
      <c r="GW108">
        <f>INDEX('Input Ethanol Monthly'!$B:$B,MATCH('Dashboard M4 Price Monthly'!GW2,'Input Ethanol Monthly'!$A:$A,0),1)</f>
        <v/>
      </c>
      <c r="GX108">
        <f>INDEX('Input Ethanol Monthly'!$B:$B,MATCH('Dashboard M4 Price Monthly'!GX2,'Input Ethanol Monthly'!$A:$A,0),1)</f>
        <v/>
      </c>
      <c r="GY108">
        <f>INDEX('Input Ethanol Monthly'!$B:$B,MATCH('Dashboard M4 Price Monthly'!GY2,'Input Ethanol Monthly'!$A:$A,0),1)</f>
        <v/>
      </c>
      <c r="GZ108">
        <f>INDEX('Input Ethanol Monthly'!$B:$B,MATCH('Dashboard M4 Price Monthly'!GZ2,'Input Ethanol Monthly'!$A:$A,0),1)</f>
        <v/>
      </c>
      <c r="HA108">
        <f>INDEX('Input Ethanol Monthly'!$B:$B,MATCH('Dashboard M4 Price Monthly'!HA2,'Input Ethanol Monthly'!$A:$A,0),1)</f>
        <v/>
      </c>
      <c r="HB108">
        <f>INDEX('Input Ethanol Monthly'!$B:$B,MATCH('Dashboard M4 Price Monthly'!HB2,'Input Ethanol Monthly'!$A:$A,0),1)</f>
        <v/>
      </c>
      <c r="HC108">
        <f>INDEX('Input Ethanol Monthly'!$B:$B,MATCH('Dashboard M4 Price Monthly'!HC2,'Input Ethanol Monthly'!$A:$A,0),1)</f>
        <v/>
      </c>
      <c r="HD108">
        <f>INDEX('Input Ethanol Monthly'!$B:$B,MATCH('Dashboard M4 Price Monthly'!HD2,'Input Ethanol Monthly'!$A:$A,0),1)</f>
        <v/>
      </c>
      <c r="HE108">
        <f>INDEX('Input Ethanol Monthly'!$B:$B,MATCH('Dashboard M4 Price Monthly'!HE2,'Input Ethanol Monthly'!$A:$A,0),1)</f>
        <v/>
      </c>
      <c r="HF108">
        <f>INDEX('Input Ethanol Monthly'!$B:$B,MATCH('Dashboard M4 Price Monthly'!HF2,'Input Ethanol Monthly'!$A:$A,0),1)</f>
        <v/>
      </c>
      <c r="HG108">
        <f>INDEX('Input Ethanol Monthly'!$B:$B,MATCH('Dashboard M4 Price Monthly'!HG2,'Input Ethanol Monthly'!$A:$A,0),1)</f>
        <v/>
      </c>
      <c r="HH108">
        <f>INDEX('Input Ethanol Monthly'!$B:$B,MATCH('Dashboard M4 Price Monthly'!HH2,'Input Ethanol Monthly'!$A:$A,0),1)</f>
        <v/>
      </c>
      <c r="HI108">
        <f>INDEX('Input Ethanol Monthly'!$B:$B,MATCH('Dashboard M4 Price Monthly'!HI2,'Input Ethanol Monthly'!$A:$A,0),1)</f>
        <v/>
      </c>
      <c r="HJ108">
        <f>INDEX('Input Ethanol Monthly'!$B:$B,MATCH('Dashboard M4 Price Monthly'!HJ2,'Input Ethanol Monthly'!$A:$A,0),1)</f>
        <v/>
      </c>
      <c r="HK108">
        <f>INDEX('Input Ethanol Monthly'!$B:$B,MATCH('Dashboard M4 Price Monthly'!HK2,'Input Ethanol Monthly'!$A:$A,0),1)</f>
        <v/>
      </c>
      <c r="HL108">
        <f>INDEX('Input Ethanol Monthly'!$B:$B,MATCH('Dashboard M4 Price Monthly'!HL2,'Input Ethanol Monthly'!$A:$A,0),1)</f>
        <v/>
      </c>
      <c r="HM108">
        <f>INDEX('Input Ethanol Monthly'!$B:$B,MATCH('Dashboard M4 Price Monthly'!HM2,'Input Ethanol Monthly'!$A:$A,0),1)</f>
        <v/>
      </c>
      <c r="HN108">
        <f>INDEX('Input Ethanol Monthly'!$B:$B,MATCH('Dashboard M4 Price Monthly'!HN2,'Input Ethanol Monthly'!$A:$A,0),1)</f>
        <v/>
      </c>
      <c r="HO108">
        <f>INDEX('Input Ethanol Monthly'!$B:$B,MATCH('Dashboard M4 Price Monthly'!HO2,'Input Ethanol Monthly'!$A:$A,0),1)</f>
        <v/>
      </c>
      <c r="HP108">
        <f>INDEX('Input Ethanol Monthly'!$B:$B,MATCH('Dashboard M4 Price Monthly'!HP2,'Input Ethanol Monthly'!$A:$A,0),1)</f>
        <v/>
      </c>
      <c r="HQ108">
        <f>INDEX('Input Ethanol Monthly'!$B:$B,MATCH('Dashboard M4 Price Monthly'!HQ2,'Input Ethanol Monthly'!$A:$A,0),1)</f>
        <v/>
      </c>
      <c r="HR108">
        <f>INDEX('Input Ethanol Monthly'!$B:$B,MATCH('Dashboard M4 Price Monthly'!HR2,'Input Ethanol Monthly'!$A:$A,0),1)</f>
        <v/>
      </c>
      <c r="HS108">
        <f>INDEX('Input Ethanol Monthly'!$B:$B,MATCH('Dashboard M4 Price Monthly'!HS2,'Input Ethanol Monthly'!$A:$A,0),1)</f>
        <v/>
      </c>
      <c r="HT108">
        <f>INDEX('Input Ethanol Monthly'!$B:$B,MATCH('Dashboard M4 Price Monthly'!HT2,'Input Ethanol Monthly'!$A:$A,0),1)</f>
        <v/>
      </c>
      <c r="HU108">
        <f>INDEX('Input Ethanol Monthly'!$B:$B,MATCH('Dashboard M4 Price Monthly'!HU2,'Input Ethanol Monthly'!$A:$A,0),1)</f>
        <v/>
      </c>
      <c r="HV108">
        <f>INDEX('Input Ethanol Monthly'!$B:$B,MATCH('Dashboard M4 Price Monthly'!HV2,'Input Ethanol Monthly'!$A:$A,0),1)</f>
        <v/>
      </c>
      <c r="HW108">
        <f>INDEX('Input Ethanol Monthly'!$B:$B,MATCH('Dashboard M4 Price Monthly'!HW2,'Input Ethanol Monthly'!$A:$A,0),1)</f>
        <v/>
      </c>
      <c r="HX108">
        <f>INDEX('Input Ethanol Monthly'!$B:$B,MATCH('Dashboard M4 Price Monthly'!HX2,'Input Ethanol Monthly'!$A:$A,0),1)</f>
        <v/>
      </c>
      <c r="HY108">
        <f>INDEX('Input Ethanol Monthly'!$B:$B,MATCH('Dashboard M4 Price Monthly'!HY2,'Input Ethanol Monthly'!$A:$A,0),1)</f>
        <v/>
      </c>
      <c r="HZ108">
        <f>INDEX('Input Ethanol Monthly'!$B:$B,MATCH('Dashboard M4 Price Monthly'!HZ2,'Input Ethanol Monthly'!$A:$A,0),1)</f>
        <v/>
      </c>
      <c r="IA108">
        <f>INDEX('Input Ethanol Monthly'!$B:$B,MATCH('Dashboard M4 Price Monthly'!IA2,'Input Ethanol Monthly'!$A:$A,0),1)</f>
        <v/>
      </c>
      <c r="IB108">
        <f>INDEX('Input Ethanol Monthly'!$B:$B,MATCH('Dashboard M4 Price Monthly'!IB2,'Input Ethanol Monthly'!$A:$A,0),1)</f>
        <v/>
      </c>
      <c r="IC108">
        <f>INDEX('Input Ethanol Monthly'!$B:$B,MATCH('Dashboard M4 Price Monthly'!IC2,'Input Ethanol Monthly'!$A:$A,0),1)</f>
        <v/>
      </c>
      <c r="ID108">
        <f>INDEX('Input Ethanol Monthly'!$B:$B,MATCH('Dashboard M4 Price Monthly'!ID2,'Input Ethanol Monthly'!$A:$A,0),1)</f>
        <v/>
      </c>
      <c r="IE108">
        <f>INDEX('Input Ethanol Monthly'!$B:$B,MATCH('Dashboard M4 Price Monthly'!IE2,'Input Ethanol Monthly'!$A:$A,0),1)</f>
        <v/>
      </c>
      <c r="IF108">
        <f>INDEX('Input Ethanol Monthly'!$B:$B,MATCH('Dashboard M4 Price Monthly'!IF2,'Input Ethanol Monthly'!$A:$A,0),1)</f>
        <v/>
      </c>
      <c r="IG108">
        <f>INDEX('Input Ethanol Monthly'!$B:$B,MATCH('Dashboard M4 Price Monthly'!IG2,'Input Ethanol Monthly'!$A:$A,0),1)</f>
        <v/>
      </c>
      <c r="IH108">
        <f>INDEX('Input Ethanol Monthly'!$B:$B,MATCH('Dashboard M4 Price Monthly'!IH2,'Input Ethanol Monthly'!$A:$A,0),1)</f>
        <v/>
      </c>
      <c r="II108">
        <f>INDEX('Input Ethanol Monthly'!$B:$B,MATCH('Dashboard M4 Price Monthly'!II2,'Input Ethanol Monthly'!$A:$A,0),1)</f>
        <v/>
      </c>
      <c r="IJ108">
        <f>INDEX('Input Ethanol Monthly'!$B:$B,MATCH('Dashboard M4 Price Monthly'!IJ2,'Input Ethanol Monthly'!$A:$A,0),1)</f>
        <v/>
      </c>
      <c r="IK108">
        <f>INDEX('Input Ethanol Monthly'!$B:$B,MATCH('Dashboard M4 Price Monthly'!IK2,'Input Ethanol Monthly'!$A:$A,0),1)</f>
        <v/>
      </c>
      <c r="IL108">
        <f>INDEX('Input Ethanol Monthly'!$B:$B,MATCH('Dashboard M4 Price Monthly'!IL2,'Input Ethanol Monthly'!$A:$A,0),1)</f>
        <v/>
      </c>
      <c r="IM108">
        <f>INDEX('Input Ethanol Monthly'!$B:$B,MATCH('Dashboard M4 Price Monthly'!IM2,'Input Ethanol Monthly'!$A:$A,0),1)</f>
        <v/>
      </c>
      <c r="IN108">
        <f>INDEX('Input Ethanol Monthly'!$B:$B,MATCH('Dashboard M4 Price Monthly'!IN2,'Input Ethanol Monthly'!$A:$A,0),1)</f>
        <v/>
      </c>
      <c r="IO108">
        <f>INDEX('Input Ethanol Monthly'!$B:$B,MATCH('Dashboard M4 Price Monthly'!IO2,'Input Ethanol Monthly'!$A:$A,0),1)</f>
        <v/>
      </c>
      <c r="IP108">
        <f>INDEX('Input Ethanol Monthly'!$B:$B,MATCH('Dashboard M4 Price Monthly'!IP2,'Input Ethanol Monthly'!$A:$A,0),1)</f>
        <v/>
      </c>
      <c r="IQ108">
        <f>INDEX('Input Ethanol Monthly'!$B:$B,MATCH('Dashboard M4 Price Monthly'!IQ2,'Input Ethanol Monthly'!$A:$A,0),1)</f>
        <v/>
      </c>
      <c r="IR108">
        <f>INDEX('Input Ethanol Monthly'!$B:$B,MATCH('Dashboard M4 Price Monthly'!IR2,'Input Ethanol Monthly'!$A:$A,0),1)</f>
        <v/>
      </c>
      <c r="IS108">
        <f>INDEX('Input Ethanol Monthly'!$B:$B,MATCH('Dashboard M4 Price Monthly'!IS2,'Input Ethanol Monthly'!$A:$A,0),1)</f>
        <v/>
      </c>
      <c r="IT108">
        <f>INDEX('Input Ethanol Monthly'!$B:$B,MATCH('Dashboard M4 Price Monthly'!IT2,'Input Ethanol Monthly'!$A:$A,0),1)</f>
        <v/>
      </c>
      <c r="IU108">
        <f>INDEX('Input Ethanol Monthly'!$B:$B,MATCH('Dashboard M4 Price Monthly'!IU2,'Input Ethanol Monthly'!$A:$A,0),1)</f>
        <v/>
      </c>
      <c r="IV108">
        <f>INDEX('Input Ethanol Monthly'!$B:$B,MATCH('Dashboard M4 Price Monthly'!IV2,'Input Ethanol Monthly'!$A:$A,0),1)</f>
        <v/>
      </c>
      <c r="IW108">
        <f>INDEX('Input Ethanol Monthly'!$B:$B,MATCH('Dashboard M4 Price Monthly'!IW2,'Input Ethanol Monthly'!$A:$A,0),1)</f>
        <v/>
      </c>
      <c r="IX108">
        <f>INDEX('Input Ethanol Monthly'!$B:$B,MATCH('Dashboard M4 Price Monthly'!IX2,'Input Ethanol Monthly'!$A:$A,0),1)</f>
        <v/>
      </c>
      <c r="IY108">
        <f>INDEX('Input Ethanol Monthly'!$B:$B,MATCH('Dashboard M4 Price Monthly'!IY2,'Input Ethanol Monthly'!$A:$A,0),1)</f>
        <v/>
      </c>
      <c r="IZ108">
        <f>INDEX('Input Ethanol Monthly'!$B:$B,MATCH('Dashboard M4 Price Monthly'!IZ2,'Input Ethanol Monthly'!$A:$A,0),1)</f>
        <v/>
      </c>
      <c r="JA108">
        <f>INDEX('Input Ethanol Monthly'!$B:$B,MATCH('Dashboard M4 Price Monthly'!JA2,'Input Ethanol Monthly'!$A:$A,0),1)</f>
        <v/>
      </c>
      <c r="JB108">
        <f>INDEX('Input Ethanol Monthly'!$B:$B,MATCH('Dashboard M4 Price Monthly'!JB2,'Input Ethanol Monthly'!$A:$A,0),1)</f>
        <v/>
      </c>
      <c r="JC108">
        <f>INDEX('Input Ethanol Monthly'!$B:$B,MATCH('Dashboard M4 Price Monthly'!JC2,'Input Ethanol Monthly'!$A:$A,0),1)</f>
        <v/>
      </c>
      <c r="JD108">
        <f>INDEX('Input Ethanol Monthly'!$B:$B,MATCH('Dashboard M4 Price Monthly'!JD2,'Input Ethanol Monthly'!$A:$A,0),1)</f>
        <v/>
      </c>
      <c r="JE108">
        <f>INDEX('Input Ethanol Monthly'!$B:$B,MATCH('Dashboard M4 Price Monthly'!JE2,'Input Ethanol Monthly'!$A:$A,0),1)</f>
        <v/>
      </c>
      <c r="JF108">
        <f>INDEX('Input Ethanol Monthly'!$B:$B,MATCH('Dashboard M4 Price Monthly'!JF2,'Input Ethanol Monthly'!$A:$A,0),1)</f>
        <v/>
      </c>
      <c r="JG108">
        <f>INDEX('Input Ethanol Monthly'!$B:$B,MATCH('Dashboard M4 Price Monthly'!JG2,'Input Ethanol Monthly'!$A:$A,0),1)</f>
        <v/>
      </c>
      <c r="JH108">
        <f>INDEX('Input Ethanol Monthly'!$B:$B,MATCH('Dashboard M4 Price Monthly'!JH2,'Input Ethanol Monthly'!$A:$A,0),1)</f>
        <v/>
      </c>
      <c r="JI108">
        <f>INDEX('Input Ethanol Monthly'!$B:$B,MATCH('Dashboard M4 Price Monthly'!JI2,'Input Ethanol Monthly'!$A:$A,0),1)</f>
        <v/>
      </c>
      <c r="JJ108">
        <f>INDEX('Input Ethanol Monthly'!$B:$B,MATCH('Dashboard M4 Price Monthly'!JJ2,'Input Ethanol Monthly'!$A:$A,0),1)</f>
        <v/>
      </c>
      <c r="JK108">
        <f>INDEX('Input Ethanol Monthly'!$B:$B,MATCH('Dashboard M4 Price Monthly'!JK2,'Input Ethanol Monthly'!$A:$A,0),1)</f>
        <v/>
      </c>
      <c r="JL108">
        <f>INDEX('Input Ethanol Monthly'!$B:$B,MATCH('Dashboard M4 Price Monthly'!JL2,'Input Ethanol Monthly'!$A:$A,0),1)</f>
        <v/>
      </c>
      <c r="JM108">
        <f>INDEX('Input Ethanol Monthly'!$B:$B,MATCH('Dashboard M4 Price Monthly'!JM2,'Input Ethanol Monthly'!$A:$A,0),1)</f>
        <v/>
      </c>
      <c r="JN108">
        <f>INDEX('Input Ethanol Monthly'!$B:$B,MATCH('Dashboard M4 Price Monthly'!JN2,'Input Ethanol Monthly'!$A:$A,0),1)</f>
        <v/>
      </c>
      <c r="JO108">
        <f>INDEX('Input Ethanol Monthly'!$B:$B,MATCH('Dashboard M4 Price Monthly'!JO2,'Input Ethanol Monthly'!$A:$A,0),1)</f>
        <v/>
      </c>
      <c r="JP108">
        <f>INDEX('Input Ethanol Monthly'!$B:$B,MATCH('Dashboard M4 Price Monthly'!JP2,'Input Ethanol Monthly'!$A:$A,0),1)</f>
        <v/>
      </c>
      <c r="JQ108">
        <f>INDEX('Input Ethanol Monthly'!$B:$B,MATCH('Dashboard M4 Price Monthly'!JQ2,'Input Ethanol Monthly'!$A:$A,0),1)</f>
        <v/>
      </c>
      <c r="JR108">
        <f>INDEX('Input Ethanol Monthly'!$B:$B,MATCH('Dashboard M4 Price Monthly'!JR2,'Input Ethanol Monthly'!$A:$A,0),1)</f>
        <v/>
      </c>
      <c r="JS108">
        <f>INDEX('Input Ethanol Monthly'!$B:$B,MATCH('Dashboard M4 Price Monthly'!JS2,'Input Ethanol Monthly'!$A:$A,0),1)</f>
        <v/>
      </c>
      <c r="JT108">
        <f>INDEX('Input Ethanol Monthly'!$B:$B,MATCH('Dashboard M4 Price Monthly'!JT2,'Input Ethanol Monthly'!$A:$A,0),1)</f>
        <v/>
      </c>
      <c r="JU108">
        <f>INDEX('Input Ethanol Monthly'!$B:$B,MATCH('Dashboard M4 Price Monthly'!JU2,'Input Ethanol Monthly'!$A:$A,0),1)</f>
        <v/>
      </c>
      <c r="JV108">
        <f>INDEX('Input Ethanol Monthly'!$B:$B,MATCH('Dashboard M4 Price Monthly'!JV2,'Input Ethanol Monthly'!$A:$A,0),1)</f>
        <v/>
      </c>
      <c r="JW108">
        <f>INDEX('Input Ethanol Monthly'!$B:$B,MATCH('Dashboard M4 Price Monthly'!JW2,'Input Ethanol Monthly'!$A:$A,0),1)</f>
        <v/>
      </c>
      <c r="JX108">
        <f>INDEX('Input Ethanol Monthly'!$B:$B,MATCH('Dashboard M4 Price Monthly'!JX2,'Input Ethanol Monthly'!$A:$A,0),1)</f>
        <v/>
      </c>
      <c r="JY108">
        <f>INDEX('Input Ethanol Monthly'!$B:$B,MATCH('Dashboard M4 Price Monthly'!JY2,'Input Ethanol Monthly'!$A:$A,0),1)</f>
        <v/>
      </c>
      <c r="JZ108">
        <f>INDEX('Input Ethanol Monthly'!$B:$B,MATCH('Dashboard M4 Price Monthly'!JZ2,'Input Ethanol Monthly'!$A:$A,0),1)</f>
        <v/>
      </c>
      <c r="KA108">
        <f>INDEX('Input Ethanol Monthly'!$B:$B,MATCH('Dashboard M4 Price Monthly'!KA2,'Input Ethanol Monthly'!$A:$A,0),1)</f>
        <v/>
      </c>
      <c r="KB108">
        <f>INDEX('Input Ethanol Monthly'!$B:$B,MATCH('Dashboard M4 Price Monthly'!KB2,'Input Ethanol Monthly'!$A:$A,0),1)</f>
        <v/>
      </c>
      <c r="KC108">
        <f>INDEX('Input Ethanol Monthly'!$B:$B,MATCH('Dashboard M4 Price Monthly'!KC2,'Input Ethanol Monthly'!$A:$A,0),1)</f>
        <v/>
      </c>
      <c r="KD108">
        <f>INDEX('Input Ethanol Monthly'!$B:$B,MATCH('Dashboard M4 Price Monthly'!KD2,'Input Ethanol Monthly'!$A:$A,0),1)</f>
        <v/>
      </c>
      <c r="KE108">
        <f>INDEX('Input Ethanol Monthly'!$B:$B,MATCH('Dashboard M4 Price Monthly'!KE2,'Input Ethanol Monthly'!$A:$A,0),1)</f>
        <v/>
      </c>
      <c r="KF108">
        <f>INDEX('Input Ethanol Monthly'!$B:$B,MATCH('Dashboard M4 Price Monthly'!KF2,'Input Ethanol Monthly'!$A:$A,0),1)</f>
        <v/>
      </c>
      <c r="KG108">
        <f>INDEX('Input Ethanol Monthly'!$B:$B,MATCH('Dashboard M4 Price Monthly'!KG2,'Input Ethanol Monthly'!$A:$A,0),1)</f>
        <v/>
      </c>
      <c r="KH108">
        <f>INDEX('Input Ethanol Monthly'!$B:$B,MATCH('Dashboard M4 Price Monthly'!KH2,'Input Ethanol Monthly'!$A:$A,0),1)</f>
        <v/>
      </c>
      <c r="KI108">
        <f>INDEX('Input Ethanol Monthly'!$B:$B,MATCH('Dashboard M4 Price Monthly'!KI2,'Input Ethanol Monthly'!$A:$A,0),1)</f>
        <v/>
      </c>
      <c r="KJ108">
        <f>INDEX('Input Ethanol Monthly'!$B:$B,MATCH('Dashboard M4 Price Monthly'!KJ2,'Input Ethanol Monthly'!$A:$A,0),1)</f>
        <v/>
      </c>
      <c r="KK108">
        <f>INDEX('Input Ethanol Monthly'!$B:$B,MATCH('Dashboard M4 Price Monthly'!KK2,'Input Ethanol Monthly'!$A:$A,0),1)</f>
        <v/>
      </c>
      <c r="KL108">
        <f>INDEX('Input Ethanol Monthly'!$B:$B,MATCH('Dashboard M4 Price Monthly'!KL2,'Input Ethanol Monthly'!$A:$A,0),1)</f>
        <v/>
      </c>
      <c r="KM108">
        <f>INDEX('Input Ethanol Monthly'!$B:$B,MATCH('Dashboard M4 Price Monthly'!KM2,'Input Ethanol Monthly'!$A:$A,0),1)</f>
        <v/>
      </c>
      <c r="KN108">
        <f>INDEX('Input Ethanol Monthly'!$B:$B,MATCH('Dashboard M4 Price Monthly'!KN2,'Input Ethanol Monthly'!$A:$A,0),1)</f>
        <v/>
      </c>
      <c r="KO108">
        <f>INDEX('Input Ethanol Monthly'!$B:$B,MATCH('Dashboard M4 Price Monthly'!KO2,'Input Ethanol Monthly'!$A:$A,0),1)</f>
        <v/>
      </c>
      <c r="KP108">
        <f>INDEX('Input Ethanol Monthly'!$B:$B,MATCH('Dashboard M4 Price Monthly'!KP2,'Input Ethanol Monthly'!$A:$A,0),1)</f>
        <v/>
      </c>
      <c r="KQ108">
        <f>INDEX('Input Ethanol Monthly'!$B:$B,MATCH('Dashboard M4 Price Monthly'!KQ2,'Input Ethanol Monthly'!$A:$A,0),1)</f>
        <v/>
      </c>
      <c r="KR108">
        <f>INDEX('Input Ethanol Monthly'!$B:$B,MATCH('Dashboard M4 Price Monthly'!KR2,'Input Ethanol Monthly'!$A:$A,0),1)</f>
        <v/>
      </c>
      <c r="KS108">
        <f>INDEX('Input Ethanol Monthly'!$B:$B,MATCH('Dashboard M4 Price Monthly'!KS2,'Input Ethanol Monthly'!$A:$A,0),1)</f>
        <v/>
      </c>
      <c r="KT108">
        <f>INDEX('Input Ethanol Monthly'!$B:$B,MATCH('Dashboard M4 Price Monthly'!KT2,'Input Ethanol Monthly'!$A:$A,0),1)</f>
        <v/>
      </c>
      <c r="KU108">
        <f>INDEX('Input Ethanol Monthly'!$B:$B,MATCH('Dashboard M4 Price Monthly'!KU2,'Input Ethanol Monthly'!$A:$A,0),1)</f>
        <v/>
      </c>
    </row>
    <row r="110" spans="1:307">
      <c r="A110" t="s">
        <v>101</v>
      </c>
      <c r="H110" t="s">
        <v>111</v>
      </c>
    </row>
    <row r="111" spans="1:307">
      <c r="B111" t="s">
        <v>9</v>
      </c>
      <c r="D111" t="s">
        <v>112</v>
      </c>
      <c r="E111" t="s">
        <v>113</v>
      </c>
      <c r="H111">
        <f>H100/'Unit Conversions'!$D$19*1000000</f>
        <v/>
      </c>
      <c r="I111">
        <f>I100/'Unit Conversions'!$D$19*1000000</f>
        <v/>
      </c>
      <c r="J111">
        <f>J100/'Unit Conversions'!$D$19*1000000</f>
        <v/>
      </c>
      <c r="K111">
        <f>K100/'Unit Conversions'!$D$19*1000000</f>
        <v/>
      </c>
      <c r="L111">
        <f>L100/'Unit Conversions'!$D$19*1000000</f>
        <v/>
      </c>
      <c r="M111">
        <f>M100/'Unit Conversions'!$D$19*1000000</f>
        <v/>
      </c>
      <c r="N111">
        <f>N100/'Unit Conversions'!$D$19*1000000</f>
        <v/>
      </c>
      <c r="O111">
        <f>O100/'Unit Conversions'!$D$19*1000000</f>
        <v/>
      </c>
      <c r="P111">
        <f>P100/'Unit Conversions'!$D$19*1000000</f>
        <v/>
      </c>
      <c r="Q111">
        <f>Q100/'Unit Conversions'!$D$19*1000000</f>
        <v/>
      </c>
      <c r="R111">
        <f>R100/'Unit Conversions'!$D$19*1000000</f>
        <v/>
      </c>
      <c r="S111">
        <f>S100/'Unit Conversions'!$D$19*1000000</f>
        <v/>
      </c>
      <c r="T111">
        <f>T100/'Unit Conversions'!$D$19*1000000</f>
        <v/>
      </c>
      <c r="U111">
        <f>U100/'Unit Conversions'!$D$19*1000000</f>
        <v/>
      </c>
      <c r="V111">
        <f>V100/'Unit Conversions'!$D$19*1000000</f>
        <v/>
      </c>
      <c r="W111">
        <f>W100/'Unit Conversions'!$D$19*1000000</f>
        <v/>
      </c>
      <c r="X111">
        <f>X100/'Unit Conversions'!$D$19*1000000</f>
        <v/>
      </c>
      <c r="Y111">
        <f>Y100/'Unit Conversions'!$D$19*1000000</f>
        <v/>
      </c>
      <c r="Z111">
        <f>Z100/'Unit Conversions'!$D$19*1000000</f>
        <v/>
      </c>
      <c r="AA111">
        <f>AA100/'Unit Conversions'!$D$19*1000000</f>
        <v/>
      </c>
      <c r="AB111">
        <f>AB100/'Unit Conversions'!$D$19*1000000</f>
        <v/>
      </c>
      <c r="AC111">
        <f>AC100/'Unit Conversions'!$D$19*1000000</f>
        <v/>
      </c>
      <c r="AD111">
        <f>AD100/'Unit Conversions'!$D$19*1000000</f>
        <v/>
      </c>
      <c r="AE111">
        <f>AE100/'Unit Conversions'!$D$19*1000000</f>
        <v/>
      </c>
      <c r="AF111">
        <f>AF100/'Unit Conversions'!$D$19*1000000</f>
        <v/>
      </c>
      <c r="AG111">
        <f>AG100/'Unit Conversions'!$D$19*1000000</f>
        <v/>
      </c>
      <c r="AH111">
        <f>AH100/'Unit Conversions'!$D$19*1000000</f>
        <v/>
      </c>
      <c r="AI111">
        <f>AI100/'Unit Conversions'!$D$19*1000000</f>
        <v/>
      </c>
      <c r="AJ111">
        <f>AJ100/'Unit Conversions'!$D$19*1000000</f>
        <v/>
      </c>
      <c r="AK111">
        <f>AK100/'Unit Conversions'!$D$19*1000000</f>
        <v/>
      </c>
      <c r="AL111">
        <f>AL100/'Unit Conversions'!$D$19*1000000</f>
        <v/>
      </c>
      <c r="AM111">
        <f>AM100/'Unit Conversions'!$D$19*1000000</f>
        <v/>
      </c>
      <c r="AN111">
        <f>AN100/'Unit Conversions'!$D$19*1000000</f>
        <v/>
      </c>
      <c r="AO111">
        <f>AO100/'Unit Conversions'!$D$19*1000000</f>
        <v/>
      </c>
      <c r="AP111">
        <f>AP100/'Unit Conversions'!$D$19*1000000</f>
        <v/>
      </c>
      <c r="AQ111">
        <f>AQ100/'Unit Conversions'!$D$19*1000000</f>
        <v/>
      </c>
      <c r="AR111">
        <f>AR100/'Unit Conversions'!$D$19*1000000</f>
        <v/>
      </c>
      <c r="AS111">
        <f>AS100/'Unit Conversions'!$D$19*1000000</f>
        <v/>
      </c>
      <c r="AT111">
        <f>AT100/'Unit Conversions'!$D$19*1000000</f>
        <v/>
      </c>
      <c r="AU111">
        <f>AU100/'Unit Conversions'!$D$19*1000000</f>
        <v/>
      </c>
      <c r="AV111">
        <f>AV100/'Unit Conversions'!$D$19*1000000</f>
        <v/>
      </c>
      <c r="AW111">
        <f>AW100/'Unit Conversions'!$D$19*1000000</f>
        <v/>
      </c>
      <c r="AX111">
        <f>AX100/'Unit Conversions'!$D$19*1000000</f>
        <v/>
      </c>
      <c r="AY111">
        <f>AY100/'Unit Conversions'!$D$19*1000000</f>
        <v/>
      </c>
      <c r="AZ111">
        <f>AZ100/'Unit Conversions'!$D$19*1000000</f>
        <v/>
      </c>
      <c r="BA111">
        <f>BA100/'Unit Conversions'!$D$19*1000000</f>
        <v/>
      </c>
      <c r="BB111">
        <f>BB100/'Unit Conversions'!$D$19*1000000</f>
        <v/>
      </c>
      <c r="BC111">
        <f>BC100/'Unit Conversions'!$D$19*1000000</f>
        <v/>
      </c>
      <c r="BD111">
        <f>BD100/'Unit Conversions'!$D$19*1000000</f>
        <v/>
      </c>
      <c r="BE111">
        <f>BE100/'Unit Conversions'!$D$19*1000000</f>
        <v/>
      </c>
      <c r="BF111">
        <f>BF100/'Unit Conversions'!$D$19*1000000</f>
        <v/>
      </c>
      <c r="BG111">
        <f>BG100/'Unit Conversions'!$D$19*1000000</f>
        <v/>
      </c>
      <c r="BH111">
        <f>BH100/'Unit Conversions'!$D$19*1000000</f>
        <v/>
      </c>
      <c r="BI111">
        <f>BI100/'Unit Conversions'!$D$19*1000000</f>
        <v/>
      </c>
      <c r="BJ111">
        <f>BJ100/'Unit Conversions'!$D$19*1000000</f>
        <v/>
      </c>
      <c r="BK111">
        <f>BK100/'Unit Conversions'!$D$19*1000000</f>
        <v/>
      </c>
      <c r="BL111">
        <f>BL100/'Unit Conversions'!$D$19*1000000</f>
        <v/>
      </c>
      <c r="BM111">
        <f>BM100/'Unit Conversions'!$D$19*1000000</f>
        <v/>
      </c>
      <c r="BN111">
        <f>BN100/'Unit Conversions'!$D$19*1000000</f>
        <v/>
      </c>
      <c r="BO111">
        <f>BO100/'Unit Conversions'!$D$19*1000000</f>
        <v/>
      </c>
      <c r="BP111">
        <f>BP100/'Unit Conversions'!$D$19*1000000</f>
        <v/>
      </c>
      <c r="BQ111">
        <f>BQ100/'Unit Conversions'!$D$19*1000000</f>
        <v/>
      </c>
      <c r="BR111">
        <f>BR100/'Unit Conversions'!$D$19*1000000</f>
        <v/>
      </c>
      <c r="BS111">
        <f>BS100/'Unit Conversions'!$D$19*1000000</f>
        <v/>
      </c>
      <c r="BT111">
        <f>BT100/'Unit Conversions'!$D$19*1000000</f>
        <v/>
      </c>
      <c r="BU111">
        <f>BU100/'Unit Conversions'!$D$19*1000000</f>
        <v/>
      </c>
      <c r="BV111">
        <f>BV100/'Unit Conversions'!$D$19*1000000</f>
        <v/>
      </c>
      <c r="BW111">
        <f>BW100/'Unit Conversions'!$D$19*1000000</f>
        <v/>
      </c>
      <c r="BX111">
        <f>BX100/'Unit Conversions'!$D$19*1000000</f>
        <v/>
      </c>
      <c r="BY111">
        <f>BY100/'Unit Conversions'!$D$19*1000000</f>
        <v/>
      </c>
      <c r="BZ111">
        <f>BZ100/'Unit Conversions'!$D$19*1000000</f>
        <v/>
      </c>
      <c r="CA111">
        <f>CA100/'Unit Conversions'!$D$19*1000000</f>
        <v/>
      </c>
      <c r="CB111">
        <f>CB100/'Unit Conversions'!$D$19*1000000</f>
        <v/>
      </c>
      <c r="CC111">
        <f>CC100/'Unit Conversions'!$D$19*1000000</f>
        <v/>
      </c>
      <c r="CD111">
        <f>CD100/'Unit Conversions'!$D$19*1000000</f>
        <v/>
      </c>
      <c r="CE111">
        <f>CE100/'Unit Conversions'!$D$19*1000000</f>
        <v/>
      </c>
      <c r="CF111">
        <f>CF100/'Unit Conversions'!$D$19*1000000</f>
        <v/>
      </c>
      <c r="CG111">
        <f>CG100/'Unit Conversions'!$D$19*1000000</f>
        <v/>
      </c>
      <c r="CH111">
        <f>CH100/'Unit Conversions'!$D$19*1000000</f>
        <v/>
      </c>
      <c r="CI111">
        <f>CI100/'Unit Conversions'!$D$19*1000000</f>
        <v/>
      </c>
      <c r="CJ111">
        <f>CJ100/'Unit Conversions'!$D$19*1000000</f>
        <v/>
      </c>
      <c r="CK111">
        <f>CK100/'Unit Conversions'!$D$19*1000000</f>
        <v/>
      </c>
      <c r="CL111">
        <f>CL100/'Unit Conversions'!$D$19*1000000</f>
        <v/>
      </c>
      <c r="CM111">
        <f>CM100/'Unit Conversions'!$D$19*1000000</f>
        <v/>
      </c>
      <c r="CN111">
        <f>CN100/'Unit Conversions'!$D$19*1000000</f>
        <v/>
      </c>
      <c r="CO111">
        <f>CO100/'Unit Conversions'!$D$19*1000000</f>
        <v/>
      </c>
      <c r="CP111">
        <f>CP100/'Unit Conversions'!$D$19*1000000</f>
        <v/>
      </c>
      <c r="CQ111">
        <f>CQ100/'Unit Conversions'!$D$19*1000000</f>
        <v/>
      </c>
      <c r="CR111">
        <f>CR100/'Unit Conversions'!$D$19*1000000</f>
        <v/>
      </c>
      <c r="CS111">
        <f>CS100/'Unit Conversions'!$D$19*1000000</f>
        <v/>
      </c>
      <c r="CT111">
        <f>CT100/'Unit Conversions'!$D$19*1000000</f>
        <v/>
      </c>
      <c r="CU111">
        <f>CU100/'Unit Conversions'!$D$19*1000000</f>
        <v/>
      </c>
      <c r="CV111">
        <f>CV100/'Unit Conversions'!$D$19*1000000</f>
        <v/>
      </c>
      <c r="CW111">
        <f>CW100/'Unit Conversions'!$D$19*1000000</f>
        <v/>
      </c>
      <c r="CX111">
        <f>CX100/'Unit Conversions'!$D$19*1000000</f>
        <v/>
      </c>
      <c r="CY111">
        <f>CY100/'Unit Conversions'!$D$19*1000000</f>
        <v/>
      </c>
      <c r="CZ111">
        <f>CZ100/'Unit Conversions'!$D$19*1000000</f>
        <v/>
      </c>
      <c r="DA111">
        <f>DA100/'Unit Conversions'!$D$19*1000000</f>
        <v/>
      </c>
      <c r="DB111">
        <f>DB100/'Unit Conversions'!$D$19*1000000</f>
        <v/>
      </c>
      <c r="DC111">
        <f>DC100/'Unit Conversions'!$D$19*1000000</f>
        <v/>
      </c>
      <c r="DD111">
        <f>DD100/'Unit Conversions'!$D$19*1000000</f>
        <v/>
      </c>
      <c r="DE111">
        <f>DE100/'Unit Conversions'!$D$19*1000000</f>
        <v/>
      </c>
      <c r="DF111">
        <f>DF100/'Unit Conversions'!$D$19*1000000</f>
        <v/>
      </c>
      <c r="DG111">
        <f>DG100/'Unit Conversions'!$D$19*1000000</f>
        <v/>
      </c>
      <c r="DH111">
        <f>DH100/'Unit Conversions'!$D$19*1000000</f>
        <v/>
      </c>
      <c r="DI111">
        <f>DI100/'Unit Conversions'!$D$19*1000000</f>
        <v/>
      </c>
      <c r="DJ111">
        <f>DJ100/'Unit Conversions'!$D$19*1000000</f>
        <v/>
      </c>
      <c r="DK111">
        <f>DK100/'Unit Conversions'!$D$19*1000000</f>
        <v/>
      </c>
      <c r="DL111">
        <f>DL100/'Unit Conversions'!$D$19*1000000</f>
        <v/>
      </c>
      <c r="DM111">
        <f>DM100/'Unit Conversions'!$D$19*1000000</f>
        <v/>
      </c>
      <c r="DN111">
        <f>DN100/'Unit Conversions'!$D$19*1000000</f>
        <v/>
      </c>
      <c r="DO111">
        <f>DO100/'Unit Conversions'!$D$19*1000000</f>
        <v/>
      </c>
      <c r="DP111">
        <f>DP100/'Unit Conversions'!$D$19*1000000</f>
        <v/>
      </c>
      <c r="DQ111">
        <f>DQ100/'Unit Conversions'!$D$19*1000000</f>
        <v/>
      </c>
      <c r="DR111">
        <f>DR100/'Unit Conversions'!$D$19*1000000</f>
        <v/>
      </c>
      <c r="DS111">
        <f>DS100/'Unit Conversions'!$D$19*1000000</f>
        <v/>
      </c>
      <c r="DT111">
        <f>DT100/'Unit Conversions'!$D$19*1000000</f>
        <v/>
      </c>
      <c r="DU111">
        <f>DU100/'Unit Conversions'!$D$19*1000000</f>
        <v/>
      </c>
      <c r="DV111">
        <f>DV100/'Unit Conversions'!$D$19*1000000</f>
        <v/>
      </c>
      <c r="DW111">
        <f>DW100/'Unit Conversions'!$D$19*1000000</f>
        <v/>
      </c>
      <c r="DX111">
        <f>DX100/'Unit Conversions'!$D$19*1000000</f>
        <v/>
      </c>
      <c r="DY111">
        <f>DY100/'Unit Conversions'!$D$19*1000000</f>
        <v/>
      </c>
      <c r="DZ111">
        <f>DZ100/'Unit Conversions'!$D$19*1000000</f>
        <v/>
      </c>
      <c r="EA111">
        <f>EA100/'Unit Conversions'!$D$19*1000000</f>
        <v/>
      </c>
      <c r="EB111">
        <f>EB100/'Unit Conversions'!$D$19*1000000</f>
        <v/>
      </c>
      <c r="EC111">
        <f>EC100/'Unit Conversions'!$D$19*1000000</f>
        <v/>
      </c>
      <c r="ED111">
        <f>ED100/'Unit Conversions'!$D$19*1000000</f>
        <v/>
      </c>
      <c r="EE111">
        <f>EE100/'Unit Conversions'!$D$19*1000000</f>
        <v/>
      </c>
      <c r="EF111">
        <f>EF100/'Unit Conversions'!$D$19*1000000</f>
        <v/>
      </c>
      <c r="EG111">
        <f>EG100/'Unit Conversions'!$D$19*1000000</f>
        <v/>
      </c>
      <c r="EH111">
        <f>EH100/'Unit Conversions'!$D$19*1000000</f>
        <v/>
      </c>
      <c r="EI111">
        <f>EI100/'Unit Conversions'!$D$19*1000000</f>
        <v/>
      </c>
      <c r="EJ111">
        <f>EJ100/'Unit Conversions'!$D$19*1000000</f>
        <v/>
      </c>
      <c r="EK111">
        <f>EK100/'Unit Conversions'!$D$19*1000000</f>
        <v/>
      </c>
      <c r="EL111">
        <f>EL100/'Unit Conversions'!$D$19*1000000</f>
        <v/>
      </c>
      <c r="EM111">
        <f>EM100/'Unit Conversions'!$D$19*1000000</f>
        <v/>
      </c>
      <c r="EN111">
        <f>EN100/'Unit Conversions'!$D$19*1000000</f>
        <v/>
      </c>
      <c r="EO111">
        <f>EO100/'Unit Conversions'!$D$19*1000000</f>
        <v/>
      </c>
      <c r="EP111">
        <f>EP100/'Unit Conversions'!$D$19*1000000</f>
        <v/>
      </c>
      <c r="EQ111">
        <f>EQ100/'Unit Conversions'!$D$19*1000000</f>
        <v/>
      </c>
      <c r="ER111">
        <f>ER100/'Unit Conversions'!$D$19*1000000</f>
        <v/>
      </c>
      <c r="ES111">
        <f>ES100/'Unit Conversions'!$D$19*1000000</f>
        <v/>
      </c>
      <c r="ET111">
        <f>ET100/'Unit Conversions'!$D$19*1000000</f>
        <v/>
      </c>
      <c r="EU111">
        <f>EU100/'Unit Conversions'!$D$19*1000000</f>
        <v/>
      </c>
      <c r="EV111">
        <f>EV100/'Unit Conversions'!$D$19*1000000</f>
        <v/>
      </c>
      <c r="EW111">
        <f>EW100/'Unit Conversions'!$D$19*1000000</f>
        <v/>
      </c>
      <c r="EX111">
        <f>EX100/'Unit Conversions'!$D$19*1000000</f>
        <v/>
      </c>
      <c r="EY111">
        <f>EY100/'Unit Conversions'!$D$19*1000000</f>
        <v/>
      </c>
      <c r="EZ111">
        <f>EZ100/'Unit Conversions'!$D$19*1000000</f>
        <v/>
      </c>
      <c r="FA111">
        <f>FA100/'Unit Conversions'!$D$19*1000000</f>
        <v/>
      </c>
      <c r="FB111">
        <f>FB100/'Unit Conversions'!$D$19*1000000</f>
        <v/>
      </c>
      <c r="FC111">
        <f>FC100/'Unit Conversions'!$D$19*1000000</f>
        <v/>
      </c>
      <c r="FD111">
        <f>FD100/'Unit Conversions'!$D$19*1000000</f>
        <v/>
      </c>
      <c r="FE111">
        <f>FE100/'Unit Conversions'!$D$19*1000000</f>
        <v/>
      </c>
      <c r="FF111">
        <f>FF100/'Unit Conversions'!$D$19*1000000</f>
        <v/>
      </c>
      <c r="FG111">
        <f>FG100/'Unit Conversions'!$D$19*1000000</f>
        <v/>
      </c>
      <c r="FH111">
        <f>FH100/'Unit Conversions'!$D$19*1000000</f>
        <v/>
      </c>
      <c r="FI111">
        <f>FI100/'Unit Conversions'!$D$19*1000000</f>
        <v/>
      </c>
      <c r="FJ111">
        <f>FJ100/'Unit Conversions'!$D$19*1000000</f>
        <v/>
      </c>
      <c r="FK111">
        <f>FK100/'Unit Conversions'!$D$19*1000000</f>
        <v/>
      </c>
      <c r="FL111">
        <f>FL100/'Unit Conversions'!$D$19*1000000</f>
        <v/>
      </c>
      <c r="FM111">
        <f>FM100/'Unit Conversions'!$D$19*1000000</f>
        <v/>
      </c>
      <c r="FN111">
        <f>FN100/'Unit Conversions'!$D$19*1000000</f>
        <v/>
      </c>
      <c r="FO111">
        <f>FO100/'Unit Conversions'!$D$19*1000000</f>
        <v/>
      </c>
      <c r="FP111">
        <f>FP100/'Unit Conversions'!$D$19*1000000</f>
        <v/>
      </c>
      <c r="FQ111">
        <f>FQ100/'Unit Conversions'!$D$19*1000000</f>
        <v/>
      </c>
      <c r="FR111">
        <f>FR100/'Unit Conversions'!$D$19*1000000</f>
        <v/>
      </c>
      <c r="FS111">
        <f>FS100/'Unit Conversions'!$D$19*1000000</f>
        <v/>
      </c>
      <c r="FT111">
        <f>FT100/'Unit Conversions'!$D$19*1000000</f>
        <v/>
      </c>
      <c r="FU111">
        <f>FU100/'Unit Conversions'!$D$19*1000000</f>
        <v/>
      </c>
      <c r="FV111">
        <f>FV100/'Unit Conversions'!$D$19*1000000</f>
        <v/>
      </c>
      <c r="FW111">
        <f>FW100/'Unit Conversions'!$D$19*1000000</f>
        <v/>
      </c>
      <c r="FX111">
        <f>FX100/'Unit Conversions'!$D$19*1000000</f>
        <v/>
      </c>
      <c r="FY111">
        <f>FY100/'Unit Conversions'!$D$19*1000000</f>
        <v/>
      </c>
      <c r="FZ111">
        <f>FZ100/'Unit Conversions'!$D$19*1000000</f>
        <v/>
      </c>
      <c r="GA111">
        <f>GA100/'Unit Conversions'!$D$19*1000000</f>
        <v/>
      </c>
      <c r="GB111">
        <f>GB100/'Unit Conversions'!$D$19*1000000</f>
        <v/>
      </c>
      <c r="GC111">
        <f>GC100/'Unit Conversions'!$D$19*1000000</f>
        <v/>
      </c>
      <c r="GD111">
        <f>GD100/'Unit Conversions'!$D$19*1000000</f>
        <v/>
      </c>
      <c r="GE111">
        <f>GE100/'Unit Conversions'!$D$19*1000000</f>
        <v/>
      </c>
      <c r="GF111">
        <f>GF100/'Unit Conversions'!$D$19*1000000</f>
        <v/>
      </c>
      <c r="GG111">
        <f>GG100/'Unit Conversions'!$D$19*1000000</f>
        <v/>
      </c>
      <c r="GH111">
        <f>GH100/'Unit Conversions'!$D$19*1000000</f>
        <v/>
      </c>
      <c r="GI111">
        <f>GI100/'Unit Conversions'!$D$19*1000000</f>
        <v/>
      </c>
      <c r="GJ111">
        <f>GJ100/'Unit Conversions'!$D$19*1000000</f>
        <v/>
      </c>
      <c r="GK111">
        <f>GK100/'Unit Conversions'!$D$19*1000000</f>
        <v/>
      </c>
      <c r="GL111">
        <f>GL100/'Unit Conversions'!$D$19*1000000</f>
        <v/>
      </c>
      <c r="GM111">
        <f>GM100/'Unit Conversions'!$D$19*1000000</f>
        <v/>
      </c>
      <c r="GN111">
        <f>GN100/'Unit Conversions'!$D$19*1000000</f>
        <v/>
      </c>
      <c r="GO111">
        <f>GO100/'Unit Conversions'!$D$19*1000000</f>
        <v/>
      </c>
      <c r="GP111">
        <f>GP100/'Unit Conversions'!$D$19*1000000</f>
        <v/>
      </c>
      <c r="GQ111">
        <f>GQ100/'Unit Conversions'!$D$19*1000000</f>
        <v/>
      </c>
      <c r="GR111">
        <f>GR100/'Unit Conversions'!$D$19*1000000</f>
        <v/>
      </c>
      <c r="GS111">
        <f>GS100/'Unit Conversions'!$D$19*1000000</f>
        <v/>
      </c>
      <c r="GT111">
        <f>GT100/'Unit Conversions'!$D$19*1000000</f>
        <v/>
      </c>
      <c r="GU111">
        <f>GU100/'Unit Conversions'!$D$19*1000000</f>
        <v/>
      </c>
      <c r="GV111">
        <f>GV100/'Unit Conversions'!$D$19*1000000</f>
        <v/>
      </c>
      <c r="GW111">
        <f>GW100/'Unit Conversions'!$D$19*1000000</f>
        <v/>
      </c>
      <c r="GX111">
        <f>GX100/'Unit Conversions'!$D$19*1000000</f>
        <v/>
      </c>
      <c r="GY111">
        <f>GY100/'Unit Conversions'!$D$19*1000000</f>
        <v/>
      </c>
      <c r="GZ111">
        <f>GZ100/'Unit Conversions'!$D$19*1000000</f>
        <v/>
      </c>
      <c r="HA111">
        <f>HA100/'Unit Conversions'!$D$19*1000000</f>
        <v/>
      </c>
      <c r="HB111">
        <f>HB100/'Unit Conversions'!$D$19*1000000</f>
        <v/>
      </c>
      <c r="HC111">
        <f>HC100/'Unit Conversions'!$D$19*1000000</f>
        <v/>
      </c>
      <c r="HD111">
        <f>HD100/'Unit Conversions'!$D$19*1000000</f>
        <v/>
      </c>
      <c r="HE111">
        <f>HE100/'Unit Conversions'!$D$19*1000000</f>
        <v/>
      </c>
      <c r="HF111">
        <f>HF100/'Unit Conversions'!$D$19*1000000</f>
        <v/>
      </c>
      <c r="HG111">
        <f>HG100/'Unit Conversions'!$D$19*1000000</f>
        <v/>
      </c>
      <c r="HH111">
        <f>HH100/'Unit Conversions'!$D$19*1000000</f>
        <v/>
      </c>
      <c r="HI111">
        <f>HI100/'Unit Conversions'!$D$19*1000000</f>
        <v/>
      </c>
      <c r="HJ111">
        <f>HJ100/'Unit Conversions'!$D$19*1000000</f>
        <v/>
      </c>
      <c r="HK111">
        <f>HK100/'Unit Conversions'!$D$19*1000000</f>
        <v/>
      </c>
      <c r="HL111">
        <f>HL100/'Unit Conversions'!$D$19*1000000</f>
        <v/>
      </c>
      <c r="HM111">
        <f>HM100/'Unit Conversions'!$D$19*1000000</f>
        <v/>
      </c>
      <c r="HN111">
        <f>HN100/'Unit Conversions'!$D$19*1000000</f>
        <v/>
      </c>
      <c r="HO111">
        <f>HO100/'Unit Conversions'!$D$19*1000000</f>
        <v/>
      </c>
      <c r="HP111">
        <f>HP100/'Unit Conversions'!$D$19*1000000</f>
        <v/>
      </c>
      <c r="HQ111">
        <f>HQ100/'Unit Conversions'!$D$19*1000000</f>
        <v/>
      </c>
      <c r="HR111">
        <f>HR100/'Unit Conversions'!$D$19*1000000</f>
        <v/>
      </c>
      <c r="HS111">
        <f>HS100/'Unit Conversions'!$D$19*1000000</f>
        <v/>
      </c>
      <c r="HT111">
        <f>HT100/'Unit Conversions'!$D$19*1000000</f>
        <v/>
      </c>
      <c r="HU111">
        <f>HU100/'Unit Conversions'!$D$19*1000000</f>
        <v/>
      </c>
      <c r="HV111">
        <f>HV100/'Unit Conversions'!$D$19*1000000</f>
        <v/>
      </c>
      <c r="HW111">
        <f>HW100/'Unit Conversions'!$D$19*1000000</f>
        <v/>
      </c>
      <c r="HX111">
        <f>HX100/'Unit Conversions'!$D$19*1000000</f>
        <v/>
      </c>
      <c r="HY111">
        <f>HY100/'Unit Conversions'!$D$19*1000000</f>
        <v/>
      </c>
      <c r="HZ111">
        <f>HZ100/'Unit Conversions'!$D$19*1000000</f>
        <v/>
      </c>
      <c r="IA111">
        <f>IA100/'Unit Conversions'!$D$19*1000000</f>
        <v/>
      </c>
      <c r="IB111">
        <f>IB100/'Unit Conversions'!$D$19*1000000</f>
        <v/>
      </c>
      <c r="IC111">
        <f>IC100/'Unit Conversions'!$D$19*1000000</f>
        <v/>
      </c>
      <c r="ID111">
        <f>ID100/'Unit Conversions'!$D$19*1000000</f>
        <v/>
      </c>
      <c r="IE111">
        <f>IE100/'Unit Conversions'!$D$19*1000000</f>
        <v/>
      </c>
      <c r="IF111">
        <f>IF100/'Unit Conversions'!$D$19*1000000</f>
        <v/>
      </c>
      <c r="IG111">
        <f>IG100/'Unit Conversions'!$D$19*1000000</f>
        <v/>
      </c>
      <c r="IH111">
        <f>IH100/'Unit Conversions'!$D$19*1000000</f>
        <v/>
      </c>
      <c r="II111">
        <f>II100/'Unit Conversions'!$D$19*1000000</f>
        <v/>
      </c>
      <c r="IJ111">
        <f>IJ100/'Unit Conversions'!$D$19*1000000</f>
        <v/>
      </c>
      <c r="IK111">
        <f>IK100/'Unit Conversions'!$D$19*1000000</f>
        <v/>
      </c>
      <c r="IL111">
        <f>IL100/'Unit Conversions'!$D$19*1000000</f>
        <v/>
      </c>
      <c r="IM111">
        <f>IM100/'Unit Conversions'!$D$19*1000000</f>
        <v/>
      </c>
      <c r="IN111">
        <f>IN100/'Unit Conversions'!$D$19*1000000</f>
        <v/>
      </c>
      <c r="IO111">
        <f>IO100/'Unit Conversions'!$D$19*1000000</f>
        <v/>
      </c>
      <c r="IP111">
        <f>IP100/'Unit Conversions'!$D$19*1000000</f>
        <v/>
      </c>
      <c r="IQ111">
        <f>IQ100/'Unit Conversions'!$D$19*1000000</f>
        <v/>
      </c>
      <c r="IR111">
        <f>IR100/'Unit Conversions'!$D$19*1000000</f>
        <v/>
      </c>
      <c r="IS111">
        <f>IS100/'Unit Conversions'!$D$19*1000000</f>
        <v/>
      </c>
      <c r="IT111">
        <f>IT100/'Unit Conversions'!$D$19*1000000</f>
        <v/>
      </c>
      <c r="IU111">
        <f>IU100/'Unit Conversions'!$D$19*1000000</f>
        <v/>
      </c>
      <c r="IV111">
        <f>IV100/'Unit Conversions'!$D$19*1000000</f>
        <v/>
      </c>
      <c r="IW111">
        <f>IW100/'Unit Conversions'!$D$19*1000000</f>
        <v/>
      </c>
      <c r="IX111">
        <f>IX100/'Unit Conversions'!$D$19*1000000</f>
        <v/>
      </c>
      <c r="IY111">
        <f>IY100/'Unit Conversions'!$D$19*1000000</f>
        <v/>
      </c>
      <c r="IZ111">
        <f>IZ100/'Unit Conversions'!$D$19*1000000</f>
        <v/>
      </c>
      <c r="JA111">
        <f>JA100/'Unit Conversions'!$D$19*1000000</f>
        <v/>
      </c>
      <c r="JB111">
        <f>JB100/'Unit Conversions'!$D$19*1000000</f>
        <v/>
      </c>
      <c r="JC111">
        <f>JC100/'Unit Conversions'!$D$19*1000000</f>
        <v/>
      </c>
      <c r="JD111">
        <f>JD100/'Unit Conversions'!$D$19*1000000</f>
        <v/>
      </c>
      <c r="JE111">
        <f>JE100/'Unit Conversions'!$D$19*1000000</f>
        <v/>
      </c>
      <c r="JF111">
        <f>JF100/'Unit Conversions'!$D$19*1000000</f>
        <v/>
      </c>
      <c r="JG111">
        <f>JG100/'Unit Conversions'!$D$19*1000000</f>
        <v/>
      </c>
      <c r="JH111">
        <f>JH100/'Unit Conversions'!$D$19*1000000</f>
        <v/>
      </c>
      <c r="JI111">
        <f>JI100/'Unit Conversions'!$D$19*1000000</f>
        <v/>
      </c>
      <c r="JJ111">
        <f>JJ100/'Unit Conversions'!$D$19*1000000</f>
        <v/>
      </c>
      <c r="JK111">
        <f>JK100/'Unit Conversions'!$D$19*1000000</f>
        <v/>
      </c>
      <c r="JL111">
        <f>JL100/'Unit Conversions'!$D$19*1000000</f>
        <v/>
      </c>
      <c r="JM111">
        <f>JM100/'Unit Conversions'!$D$19*1000000</f>
        <v/>
      </c>
      <c r="JN111">
        <f>JN100/'Unit Conversions'!$D$19*1000000</f>
        <v/>
      </c>
      <c r="JO111">
        <f>JO100/'Unit Conversions'!$D$19*1000000</f>
        <v/>
      </c>
      <c r="JP111">
        <f>JP100/'Unit Conversions'!$D$19*1000000</f>
        <v/>
      </c>
      <c r="JQ111">
        <f>JQ100/'Unit Conversions'!$D$19*1000000</f>
        <v/>
      </c>
      <c r="JR111">
        <f>JR100/'Unit Conversions'!$D$19*1000000</f>
        <v/>
      </c>
      <c r="JS111">
        <f>JS100/'Unit Conversions'!$D$19*1000000</f>
        <v/>
      </c>
      <c r="JT111">
        <f>JT100/'Unit Conversions'!$D$19*1000000</f>
        <v/>
      </c>
      <c r="JU111">
        <f>JU100/'Unit Conversions'!$D$19*1000000</f>
        <v/>
      </c>
      <c r="JV111">
        <f>JV100/'Unit Conversions'!$D$19*1000000</f>
        <v/>
      </c>
      <c r="JW111">
        <f>JW100/'Unit Conversions'!$D$19*1000000</f>
        <v/>
      </c>
      <c r="JX111">
        <f>JX100/'Unit Conversions'!$D$19*1000000</f>
        <v/>
      </c>
      <c r="JY111">
        <f>JY100/'Unit Conversions'!$D$19*1000000</f>
        <v/>
      </c>
      <c r="JZ111">
        <f>JZ100/'Unit Conversions'!$D$19*1000000</f>
        <v/>
      </c>
      <c r="KA111">
        <f>KA100/'Unit Conversions'!$D$19*1000000</f>
        <v/>
      </c>
      <c r="KB111">
        <f>KB100/'Unit Conversions'!$D$19*1000000</f>
        <v/>
      </c>
      <c r="KC111">
        <f>KC100/'Unit Conversions'!$D$19*1000000</f>
        <v/>
      </c>
      <c r="KD111">
        <f>KD100/'Unit Conversions'!$D$19*1000000</f>
        <v/>
      </c>
      <c r="KE111">
        <f>KE100/'Unit Conversions'!$D$19*1000000</f>
        <v/>
      </c>
      <c r="KF111">
        <f>KF100/'Unit Conversions'!$D$19*1000000</f>
        <v/>
      </c>
      <c r="KG111">
        <f>KG100/'Unit Conversions'!$D$19*1000000</f>
        <v/>
      </c>
      <c r="KH111">
        <f>KH100/'Unit Conversions'!$D$19*1000000</f>
        <v/>
      </c>
      <c r="KI111">
        <f>KI100/'Unit Conversions'!$D$19*1000000</f>
        <v/>
      </c>
      <c r="KJ111">
        <f>KJ100/'Unit Conversions'!$D$19*1000000</f>
        <v/>
      </c>
      <c r="KK111">
        <f>KK100/'Unit Conversions'!$D$19*1000000</f>
        <v/>
      </c>
      <c r="KL111">
        <f>KL100/'Unit Conversions'!$D$19*1000000</f>
        <v/>
      </c>
      <c r="KM111">
        <f>KM100/'Unit Conversions'!$D$19*1000000</f>
        <v/>
      </c>
      <c r="KN111">
        <f>KN100/'Unit Conversions'!$D$19*1000000</f>
        <v/>
      </c>
      <c r="KO111">
        <f>KO100/'Unit Conversions'!$D$19*1000000</f>
        <v/>
      </c>
      <c r="KP111">
        <f>KP100/'Unit Conversions'!$D$19*1000000</f>
        <v/>
      </c>
      <c r="KQ111">
        <f>KQ100/'Unit Conversions'!$D$19*1000000</f>
        <v/>
      </c>
      <c r="KR111">
        <f>KR100/'Unit Conversions'!$D$19*1000000</f>
        <v/>
      </c>
      <c r="KS111">
        <f>KS100/'Unit Conversions'!$D$19*1000000</f>
        <v/>
      </c>
      <c r="KT111">
        <f>KT100/'Unit Conversions'!$D$19*1000000</f>
        <v/>
      </c>
      <c r="KU111">
        <f>KU100/'Unit Conversions'!$D$19*1000000</f>
        <v/>
      </c>
    </row>
    <row r="112" spans="1:307">
      <c r="B112" t="s">
        <v>10</v>
      </c>
      <c r="D112" t="s">
        <v>112</v>
      </c>
      <c r="E112" t="s">
        <v>113</v>
      </c>
      <c r="H112">
        <f>H101/'Unit Conversions'!$D$7</f>
        <v/>
      </c>
      <c r="I112">
        <f>I101/'Unit Conversions'!$D$7</f>
        <v/>
      </c>
      <c r="J112">
        <f>J101/'Unit Conversions'!$D$7</f>
        <v/>
      </c>
      <c r="K112">
        <f>K101/'Unit Conversions'!$D$7</f>
        <v/>
      </c>
      <c r="L112">
        <f>L101/'Unit Conversions'!$D$7</f>
        <v/>
      </c>
      <c r="M112">
        <f>M101/'Unit Conversions'!$D$7</f>
        <v/>
      </c>
      <c r="N112">
        <f>N101/'Unit Conversions'!$D$7</f>
        <v/>
      </c>
      <c r="O112">
        <f>O101/'Unit Conversions'!$D$7</f>
        <v/>
      </c>
      <c r="P112">
        <f>P101/'Unit Conversions'!$D$7</f>
        <v/>
      </c>
      <c r="Q112">
        <f>Q101/'Unit Conversions'!$D$7</f>
        <v/>
      </c>
      <c r="R112">
        <f>R101/'Unit Conversions'!$D$7</f>
        <v/>
      </c>
      <c r="S112">
        <f>S101/'Unit Conversions'!$D$7</f>
        <v/>
      </c>
      <c r="T112">
        <f>T101/'Unit Conversions'!$D$7</f>
        <v/>
      </c>
      <c r="U112">
        <f>U101/'Unit Conversions'!$D$7</f>
        <v/>
      </c>
      <c r="V112">
        <f>V101/'Unit Conversions'!$D$7</f>
        <v/>
      </c>
      <c r="W112">
        <f>W101/'Unit Conversions'!$D$7</f>
        <v/>
      </c>
      <c r="X112">
        <f>X101/'Unit Conversions'!$D$7</f>
        <v/>
      </c>
      <c r="Y112">
        <f>Y101/'Unit Conversions'!$D$7</f>
        <v/>
      </c>
      <c r="Z112">
        <f>Z101/'Unit Conversions'!$D$7</f>
        <v/>
      </c>
      <c r="AA112">
        <f>AA101/'Unit Conversions'!$D$7</f>
        <v/>
      </c>
      <c r="AB112">
        <f>AB101/'Unit Conversions'!$D$7</f>
        <v/>
      </c>
      <c r="AC112">
        <f>AC101/'Unit Conversions'!$D$7</f>
        <v/>
      </c>
      <c r="AD112">
        <f>AD101/'Unit Conversions'!$D$7</f>
        <v/>
      </c>
      <c r="AE112">
        <f>AE101/'Unit Conversions'!$D$7</f>
        <v/>
      </c>
      <c r="AF112">
        <f>AF101/'Unit Conversions'!$D$7</f>
        <v/>
      </c>
      <c r="AG112">
        <f>AG101/'Unit Conversions'!$D$7</f>
        <v/>
      </c>
      <c r="AH112">
        <f>AH101/'Unit Conversions'!$D$7</f>
        <v/>
      </c>
      <c r="AI112">
        <f>AI101/'Unit Conversions'!$D$7</f>
        <v/>
      </c>
      <c r="AJ112">
        <f>AJ101/'Unit Conversions'!$D$7</f>
        <v/>
      </c>
      <c r="AK112">
        <f>AK101/'Unit Conversions'!$D$7</f>
        <v/>
      </c>
      <c r="AL112">
        <f>AL101/'Unit Conversions'!$D$7</f>
        <v/>
      </c>
      <c r="AM112">
        <f>AM101/'Unit Conversions'!$D$7</f>
        <v/>
      </c>
      <c r="AN112">
        <f>AN101/'Unit Conversions'!$D$7</f>
        <v/>
      </c>
      <c r="AO112">
        <f>AO101/'Unit Conversions'!$D$7</f>
        <v/>
      </c>
      <c r="AP112">
        <f>AP101/'Unit Conversions'!$D$7</f>
        <v/>
      </c>
      <c r="AQ112">
        <f>AQ101/'Unit Conversions'!$D$7</f>
        <v/>
      </c>
      <c r="AR112">
        <f>AR101/'Unit Conversions'!$D$7</f>
        <v/>
      </c>
      <c r="AS112">
        <f>AS101/'Unit Conversions'!$D$7</f>
        <v/>
      </c>
      <c r="AT112">
        <f>AT101/'Unit Conversions'!$D$7</f>
        <v/>
      </c>
      <c r="AU112">
        <f>AU101/'Unit Conversions'!$D$7</f>
        <v/>
      </c>
      <c r="AV112">
        <f>AV101/'Unit Conversions'!$D$7</f>
        <v/>
      </c>
      <c r="AW112">
        <f>AW101/'Unit Conversions'!$D$7</f>
        <v/>
      </c>
      <c r="AX112">
        <f>AX101/'Unit Conversions'!$D$7</f>
        <v/>
      </c>
      <c r="AY112">
        <f>AY101/'Unit Conversions'!$D$7</f>
        <v/>
      </c>
      <c r="AZ112">
        <f>AZ101/'Unit Conversions'!$D$7</f>
        <v/>
      </c>
      <c r="BA112">
        <f>BA101/'Unit Conversions'!$D$7</f>
        <v/>
      </c>
      <c r="BB112">
        <f>BB101/'Unit Conversions'!$D$7</f>
        <v/>
      </c>
      <c r="BC112">
        <f>BC101/'Unit Conversions'!$D$7</f>
        <v/>
      </c>
      <c r="BD112">
        <f>BD101/'Unit Conversions'!$D$7</f>
        <v/>
      </c>
      <c r="BE112">
        <f>BE101/'Unit Conversions'!$D$7</f>
        <v/>
      </c>
      <c r="BF112">
        <f>BF101/'Unit Conversions'!$D$7</f>
        <v/>
      </c>
      <c r="BG112">
        <f>BG101/'Unit Conversions'!$D$7</f>
        <v/>
      </c>
      <c r="BH112">
        <f>BH101/'Unit Conversions'!$D$7</f>
        <v/>
      </c>
      <c r="BI112">
        <f>BI101/'Unit Conversions'!$D$7</f>
        <v/>
      </c>
      <c r="BJ112">
        <f>BJ101/'Unit Conversions'!$D$7</f>
        <v/>
      </c>
      <c r="BK112">
        <f>BK101/'Unit Conversions'!$D$7</f>
        <v/>
      </c>
      <c r="BL112">
        <f>BL101/'Unit Conversions'!$D$7</f>
        <v/>
      </c>
      <c r="BM112">
        <f>BM101/'Unit Conversions'!$D$7</f>
        <v/>
      </c>
      <c r="BN112">
        <f>BN101/'Unit Conversions'!$D$7</f>
        <v/>
      </c>
      <c r="BO112">
        <f>BO101/'Unit Conversions'!$D$7</f>
        <v/>
      </c>
      <c r="BP112">
        <f>BP101/'Unit Conversions'!$D$7</f>
        <v/>
      </c>
      <c r="BQ112">
        <f>BQ101/'Unit Conversions'!$D$7</f>
        <v/>
      </c>
      <c r="BR112">
        <f>BR101/'Unit Conversions'!$D$7</f>
        <v/>
      </c>
      <c r="BS112">
        <f>BS101/'Unit Conversions'!$D$7</f>
        <v/>
      </c>
      <c r="BT112">
        <f>BT101/'Unit Conversions'!$D$7</f>
        <v/>
      </c>
      <c r="BU112">
        <f>BU101/'Unit Conversions'!$D$7</f>
        <v/>
      </c>
      <c r="BV112">
        <f>BV101/'Unit Conversions'!$D$7</f>
        <v/>
      </c>
      <c r="BW112">
        <f>BW101/'Unit Conversions'!$D$7</f>
        <v/>
      </c>
      <c r="BX112">
        <f>BX101/'Unit Conversions'!$D$7</f>
        <v/>
      </c>
      <c r="BY112">
        <f>BY101/'Unit Conversions'!$D$7</f>
        <v/>
      </c>
      <c r="BZ112">
        <f>BZ101/'Unit Conversions'!$D$7</f>
        <v/>
      </c>
      <c r="CA112">
        <f>CA101/'Unit Conversions'!$D$7</f>
        <v/>
      </c>
      <c r="CB112">
        <f>CB101/'Unit Conversions'!$D$7</f>
        <v/>
      </c>
      <c r="CC112">
        <f>CC101/'Unit Conversions'!$D$7</f>
        <v/>
      </c>
      <c r="CD112">
        <f>CD101/'Unit Conversions'!$D$7</f>
        <v/>
      </c>
      <c r="CE112">
        <f>CE101/'Unit Conversions'!$D$7</f>
        <v/>
      </c>
      <c r="CF112">
        <f>CF101/'Unit Conversions'!$D$7</f>
        <v/>
      </c>
      <c r="CG112">
        <f>CG101/'Unit Conversions'!$D$7</f>
        <v/>
      </c>
      <c r="CH112">
        <f>CH101/'Unit Conversions'!$D$7</f>
        <v/>
      </c>
      <c r="CI112">
        <f>CI101/'Unit Conversions'!$D$7</f>
        <v/>
      </c>
      <c r="CJ112">
        <f>CJ101/'Unit Conversions'!$D$7</f>
        <v/>
      </c>
      <c r="CK112">
        <f>CK101/'Unit Conversions'!$D$7</f>
        <v/>
      </c>
      <c r="CL112">
        <f>CL101/'Unit Conversions'!$D$7</f>
        <v/>
      </c>
      <c r="CM112">
        <f>CM101/'Unit Conversions'!$D$7</f>
        <v/>
      </c>
      <c r="CN112">
        <f>CN101/'Unit Conversions'!$D$7</f>
        <v/>
      </c>
      <c r="CO112">
        <f>CO101/'Unit Conversions'!$D$7</f>
        <v/>
      </c>
      <c r="CP112">
        <f>CP101/'Unit Conversions'!$D$7</f>
        <v/>
      </c>
      <c r="CQ112">
        <f>CQ101/'Unit Conversions'!$D$7</f>
        <v/>
      </c>
      <c r="CR112">
        <f>CR101/'Unit Conversions'!$D$7</f>
        <v/>
      </c>
      <c r="CS112">
        <f>CS101/'Unit Conversions'!$D$7</f>
        <v/>
      </c>
      <c r="CT112">
        <f>CT101/'Unit Conversions'!$D$7</f>
        <v/>
      </c>
      <c r="CU112">
        <f>CU101/'Unit Conversions'!$D$7</f>
        <v/>
      </c>
      <c r="CV112">
        <f>CV101/'Unit Conversions'!$D$7</f>
        <v/>
      </c>
      <c r="CW112">
        <f>CW101/'Unit Conversions'!$D$7</f>
        <v/>
      </c>
      <c r="CX112">
        <f>CX101/'Unit Conversions'!$D$7</f>
        <v/>
      </c>
      <c r="CY112">
        <f>CY101/'Unit Conversions'!$D$7</f>
        <v/>
      </c>
      <c r="CZ112">
        <f>CZ101/'Unit Conversions'!$D$7</f>
        <v/>
      </c>
      <c r="DA112">
        <f>DA101/'Unit Conversions'!$D$7</f>
        <v/>
      </c>
      <c r="DB112">
        <f>DB101/'Unit Conversions'!$D$7</f>
        <v/>
      </c>
      <c r="DC112">
        <f>DC101/'Unit Conversions'!$D$7</f>
        <v/>
      </c>
      <c r="DD112">
        <f>DD101/'Unit Conversions'!$D$7</f>
        <v/>
      </c>
      <c r="DE112">
        <f>DE101/'Unit Conversions'!$D$7</f>
        <v/>
      </c>
      <c r="DF112">
        <f>DF101/'Unit Conversions'!$D$7</f>
        <v/>
      </c>
      <c r="DG112">
        <f>DG101/'Unit Conversions'!$D$7</f>
        <v/>
      </c>
      <c r="DH112">
        <f>DH101/'Unit Conversions'!$D$7</f>
        <v/>
      </c>
      <c r="DI112">
        <f>DI101/'Unit Conversions'!$D$7</f>
        <v/>
      </c>
      <c r="DJ112">
        <f>DJ101/'Unit Conversions'!$D$7</f>
        <v/>
      </c>
      <c r="DK112">
        <f>DK101/'Unit Conversions'!$D$7</f>
        <v/>
      </c>
      <c r="DL112">
        <f>DL101/'Unit Conversions'!$D$7</f>
        <v/>
      </c>
      <c r="DM112">
        <f>DM101/'Unit Conversions'!$D$7</f>
        <v/>
      </c>
      <c r="DN112">
        <f>DN101/'Unit Conversions'!$D$7</f>
        <v/>
      </c>
      <c r="DO112">
        <f>DO101/'Unit Conversions'!$D$7</f>
        <v/>
      </c>
      <c r="DP112">
        <f>DP101/'Unit Conversions'!$D$7</f>
        <v/>
      </c>
      <c r="DQ112">
        <f>DQ101/'Unit Conversions'!$D$7</f>
        <v/>
      </c>
      <c r="DR112">
        <f>DR101/'Unit Conversions'!$D$7</f>
        <v/>
      </c>
      <c r="DS112">
        <f>DS101/'Unit Conversions'!$D$7</f>
        <v/>
      </c>
      <c r="DT112">
        <f>DT101/'Unit Conversions'!$D$7</f>
        <v/>
      </c>
      <c r="DU112">
        <f>DU101/'Unit Conversions'!$D$7</f>
        <v/>
      </c>
      <c r="DV112">
        <f>DV101/'Unit Conversions'!$D$7</f>
        <v/>
      </c>
      <c r="DW112">
        <f>DW101/'Unit Conversions'!$D$7</f>
        <v/>
      </c>
      <c r="DX112">
        <f>DX101/'Unit Conversions'!$D$7</f>
        <v/>
      </c>
      <c r="DY112">
        <f>DY101/'Unit Conversions'!$D$7</f>
        <v/>
      </c>
      <c r="DZ112">
        <f>DZ101/'Unit Conversions'!$D$7</f>
        <v/>
      </c>
      <c r="EA112">
        <f>EA101/'Unit Conversions'!$D$7</f>
        <v/>
      </c>
      <c r="EB112">
        <f>EB101/'Unit Conversions'!$D$7</f>
        <v/>
      </c>
      <c r="EC112">
        <f>EC101/'Unit Conversions'!$D$7</f>
        <v/>
      </c>
      <c r="ED112">
        <f>ED101/'Unit Conversions'!$D$7</f>
        <v/>
      </c>
      <c r="EE112">
        <f>EE101/'Unit Conversions'!$D$7</f>
        <v/>
      </c>
      <c r="EF112">
        <f>EF101/'Unit Conversions'!$D$7</f>
        <v/>
      </c>
      <c r="EG112">
        <f>EG101/'Unit Conversions'!$D$7</f>
        <v/>
      </c>
      <c r="EH112">
        <f>EH101/'Unit Conversions'!$D$7</f>
        <v/>
      </c>
      <c r="EI112">
        <f>EI101/'Unit Conversions'!$D$7</f>
        <v/>
      </c>
      <c r="EJ112">
        <f>EJ101/'Unit Conversions'!$D$7</f>
        <v/>
      </c>
      <c r="EK112">
        <f>EK101/'Unit Conversions'!$D$7</f>
        <v/>
      </c>
      <c r="EL112">
        <f>EL101/'Unit Conversions'!$D$7</f>
        <v/>
      </c>
      <c r="EM112">
        <f>EM101/'Unit Conversions'!$D$7</f>
        <v/>
      </c>
      <c r="EN112">
        <f>EN101/'Unit Conversions'!$D$7</f>
        <v/>
      </c>
      <c r="EO112">
        <f>EO101/'Unit Conversions'!$D$7</f>
        <v/>
      </c>
      <c r="EP112">
        <f>EP101/'Unit Conversions'!$D$7</f>
        <v/>
      </c>
      <c r="EQ112">
        <f>EQ101/'Unit Conversions'!$D$7</f>
        <v/>
      </c>
      <c r="ER112">
        <f>ER101/'Unit Conversions'!$D$7</f>
        <v/>
      </c>
      <c r="ES112">
        <f>ES101/'Unit Conversions'!$D$7</f>
        <v/>
      </c>
      <c r="ET112">
        <f>ET101/'Unit Conversions'!$D$7</f>
        <v/>
      </c>
      <c r="EU112">
        <f>EU101/'Unit Conversions'!$D$7</f>
        <v/>
      </c>
      <c r="EV112">
        <f>EV101/'Unit Conversions'!$D$7</f>
        <v/>
      </c>
      <c r="EW112">
        <f>EW101/'Unit Conversions'!$D$7</f>
        <v/>
      </c>
      <c r="EX112">
        <f>EX101/'Unit Conversions'!$D$7</f>
        <v/>
      </c>
      <c r="EY112">
        <f>EY101/'Unit Conversions'!$D$7</f>
        <v/>
      </c>
      <c r="EZ112">
        <f>EZ101/'Unit Conversions'!$D$7</f>
        <v/>
      </c>
      <c r="FA112">
        <f>FA101/'Unit Conversions'!$D$7</f>
        <v/>
      </c>
      <c r="FB112">
        <f>FB101/'Unit Conversions'!$D$7</f>
        <v/>
      </c>
      <c r="FC112">
        <f>FC101/'Unit Conversions'!$D$7</f>
        <v/>
      </c>
      <c r="FD112">
        <f>FD101/'Unit Conversions'!$D$7</f>
        <v/>
      </c>
      <c r="FE112">
        <f>FE101/'Unit Conversions'!$D$7</f>
        <v/>
      </c>
      <c r="FF112">
        <f>FF101/'Unit Conversions'!$D$7</f>
        <v/>
      </c>
      <c r="FG112">
        <f>FG101/'Unit Conversions'!$D$7</f>
        <v/>
      </c>
      <c r="FH112">
        <f>FH101/'Unit Conversions'!$D$7</f>
        <v/>
      </c>
      <c r="FI112">
        <f>FI101/'Unit Conversions'!$D$7</f>
        <v/>
      </c>
      <c r="FJ112">
        <f>FJ101/'Unit Conversions'!$D$7</f>
        <v/>
      </c>
      <c r="FK112">
        <f>FK101/'Unit Conversions'!$D$7</f>
        <v/>
      </c>
      <c r="FL112">
        <f>FL101/'Unit Conversions'!$D$7</f>
        <v/>
      </c>
      <c r="FM112">
        <f>FM101/'Unit Conversions'!$D$7</f>
        <v/>
      </c>
      <c r="FN112">
        <f>FN101/'Unit Conversions'!$D$7</f>
        <v/>
      </c>
      <c r="FO112">
        <f>FO101/'Unit Conversions'!$D$7</f>
        <v/>
      </c>
      <c r="FP112">
        <f>FP101/'Unit Conversions'!$D$7</f>
        <v/>
      </c>
      <c r="FQ112">
        <f>FQ101/'Unit Conversions'!$D$7</f>
        <v/>
      </c>
      <c r="FR112">
        <f>FR101/'Unit Conversions'!$D$7</f>
        <v/>
      </c>
      <c r="FS112">
        <f>FS101/'Unit Conversions'!$D$7</f>
        <v/>
      </c>
      <c r="FT112">
        <f>FT101/'Unit Conversions'!$D$7</f>
        <v/>
      </c>
      <c r="FU112">
        <f>FU101/'Unit Conversions'!$D$7</f>
        <v/>
      </c>
      <c r="FV112">
        <f>FV101/'Unit Conversions'!$D$7</f>
        <v/>
      </c>
      <c r="FW112">
        <f>FW101/'Unit Conversions'!$D$7</f>
        <v/>
      </c>
      <c r="FX112">
        <f>FX101/'Unit Conversions'!$D$7</f>
        <v/>
      </c>
      <c r="FY112">
        <f>FY101/'Unit Conversions'!$D$7</f>
        <v/>
      </c>
      <c r="FZ112">
        <f>FZ101/'Unit Conversions'!$D$7</f>
        <v/>
      </c>
      <c r="GA112">
        <f>GA101/'Unit Conversions'!$D$7</f>
        <v/>
      </c>
      <c r="GB112">
        <f>GB101/'Unit Conversions'!$D$7</f>
        <v/>
      </c>
      <c r="GC112">
        <f>GC101/'Unit Conversions'!$D$7</f>
        <v/>
      </c>
      <c r="GD112">
        <f>GD101/'Unit Conversions'!$D$7</f>
        <v/>
      </c>
      <c r="GE112">
        <f>GE101/'Unit Conversions'!$D$7</f>
        <v/>
      </c>
      <c r="GF112">
        <f>GF101/'Unit Conversions'!$D$7</f>
        <v/>
      </c>
      <c r="GG112">
        <f>GG101/'Unit Conversions'!$D$7</f>
        <v/>
      </c>
      <c r="GH112">
        <f>GH101/'Unit Conversions'!$D$7</f>
        <v/>
      </c>
      <c r="GI112">
        <f>GI101/'Unit Conversions'!$D$7</f>
        <v/>
      </c>
      <c r="GJ112">
        <f>GJ101/'Unit Conversions'!$D$7</f>
        <v/>
      </c>
      <c r="GK112">
        <f>GK101/'Unit Conversions'!$D$7</f>
        <v/>
      </c>
      <c r="GL112">
        <f>GL101/'Unit Conversions'!$D$7</f>
        <v/>
      </c>
      <c r="GM112">
        <f>GM101/'Unit Conversions'!$D$7</f>
        <v/>
      </c>
      <c r="GN112">
        <f>GN101/'Unit Conversions'!$D$7</f>
        <v/>
      </c>
      <c r="GO112">
        <f>GO101/'Unit Conversions'!$D$7</f>
        <v/>
      </c>
      <c r="GP112">
        <f>GP101/'Unit Conversions'!$D$7</f>
        <v/>
      </c>
      <c r="GQ112">
        <f>GQ101/'Unit Conversions'!$D$7</f>
        <v/>
      </c>
      <c r="GR112">
        <f>GR101/'Unit Conversions'!$D$7</f>
        <v/>
      </c>
      <c r="GS112">
        <f>GS101/'Unit Conversions'!$D$7</f>
        <v/>
      </c>
      <c r="GT112">
        <f>GT101/'Unit Conversions'!$D$7</f>
        <v/>
      </c>
      <c r="GU112">
        <f>GU101/'Unit Conversions'!$D$7</f>
        <v/>
      </c>
      <c r="GV112">
        <f>GV101/'Unit Conversions'!$D$7</f>
        <v/>
      </c>
      <c r="GW112">
        <f>GW101/'Unit Conversions'!$D$7</f>
        <v/>
      </c>
      <c r="GX112">
        <f>GX101/'Unit Conversions'!$D$7</f>
        <v/>
      </c>
      <c r="GY112">
        <f>GY101/'Unit Conversions'!$D$7</f>
        <v/>
      </c>
      <c r="GZ112">
        <f>GZ101/'Unit Conversions'!$D$7</f>
        <v/>
      </c>
      <c r="HA112">
        <f>HA101/'Unit Conversions'!$D$7</f>
        <v/>
      </c>
      <c r="HB112">
        <f>HB101/'Unit Conversions'!$D$7</f>
        <v/>
      </c>
      <c r="HC112">
        <f>HC101/'Unit Conversions'!$D$7</f>
        <v/>
      </c>
      <c r="HD112">
        <f>HD101/'Unit Conversions'!$D$7</f>
        <v/>
      </c>
      <c r="HE112">
        <f>HE101/'Unit Conversions'!$D$7</f>
        <v/>
      </c>
      <c r="HF112">
        <f>HF101/'Unit Conversions'!$D$7</f>
        <v/>
      </c>
      <c r="HG112">
        <f>HG101/'Unit Conversions'!$D$7</f>
        <v/>
      </c>
      <c r="HH112">
        <f>HH101/'Unit Conversions'!$D$7</f>
        <v/>
      </c>
      <c r="HI112">
        <f>HI101/'Unit Conversions'!$D$7</f>
        <v/>
      </c>
      <c r="HJ112">
        <f>HJ101/'Unit Conversions'!$D$7</f>
        <v/>
      </c>
      <c r="HK112">
        <f>HK101/'Unit Conversions'!$D$7</f>
        <v/>
      </c>
      <c r="HL112">
        <f>HL101/'Unit Conversions'!$D$7</f>
        <v/>
      </c>
      <c r="HM112">
        <f>HM101/'Unit Conversions'!$D$7</f>
        <v/>
      </c>
      <c r="HN112">
        <f>HN101/'Unit Conversions'!$D$7</f>
        <v/>
      </c>
      <c r="HO112">
        <f>HO101/'Unit Conversions'!$D$7</f>
        <v/>
      </c>
      <c r="HP112">
        <f>HP101/'Unit Conversions'!$D$7</f>
        <v/>
      </c>
      <c r="HQ112">
        <f>HQ101/'Unit Conversions'!$D$7</f>
        <v/>
      </c>
      <c r="HR112">
        <f>HR101/'Unit Conversions'!$D$7</f>
        <v/>
      </c>
      <c r="HS112">
        <f>HS101/'Unit Conversions'!$D$7</f>
        <v/>
      </c>
      <c r="HT112">
        <f>HT101/'Unit Conversions'!$D$7</f>
        <v/>
      </c>
      <c r="HU112">
        <f>HU101/'Unit Conversions'!$D$7</f>
        <v/>
      </c>
      <c r="HV112">
        <f>HV101/'Unit Conversions'!$D$7</f>
        <v/>
      </c>
      <c r="HW112">
        <f>HW101/'Unit Conversions'!$D$7</f>
        <v/>
      </c>
      <c r="HX112">
        <f>HX101/'Unit Conversions'!$D$7</f>
        <v/>
      </c>
      <c r="HY112">
        <f>HY101/'Unit Conversions'!$D$7</f>
        <v/>
      </c>
      <c r="HZ112">
        <f>HZ101/'Unit Conversions'!$D$7</f>
        <v/>
      </c>
      <c r="IA112">
        <f>IA101/'Unit Conversions'!$D$7</f>
        <v/>
      </c>
      <c r="IB112">
        <f>IB101/'Unit Conversions'!$D$7</f>
        <v/>
      </c>
      <c r="IC112">
        <f>IC101/'Unit Conversions'!$D$7</f>
        <v/>
      </c>
      <c r="ID112">
        <f>ID101/'Unit Conversions'!$D$7</f>
        <v/>
      </c>
      <c r="IE112">
        <f>IE101/'Unit Conversions'!$D$7</f>
        <v/>
      </c>
      <c r="IF112">
        <f>IF101/'Unit Conversions'!$D$7</f>
        <v/>
      </c>
      <c r="IG112">
        <f>IG101/'Unit Conversions'!$D$7</f>
        <v/>
      </c>
      <c r="IH112">
        <f>IH101/'Unit Conversions'!$D$7</f>
        <v/>
      </c>
      <c r="II112">
        <f>II101/'Unit Conversions'!$D$7</f>
        <v/>
      </c>
      <c r="IJ112">
        <f>IJ101/'Unit Conversions'!$D$7</f>
        <v/>
      </c>
      <c r="IK112">
        <f>IK101/'Unit Conversions'!$D$7</f>
        <v/>
      </c>
      <c r="IL112">
        <f>IL101/'Unit Conversions'!$D$7</f>
        <v/>
      </c>
      <c r="IM112">
        <f>IM101/'Unit Conversions'!$D$7</f>
        <v/>
      </c>
      <c r="IN112">
        <f>IN101/'Unit Conversions'!$D$7</f>
        <v/>
      </c>
      <c r="IO112">
        <f>IO101/'Unit Conversions'!$D$7</f>
        <v/>
      </c>
      <c r="IP112">
        <f>IP101/'Unit Conversions'!$D$7</f>
        <v/>
      </c>
      <c r="IQ112">
        <f>IQ101/'Unit Conversions'!$D$7</f>
        <v/>
      </c>
      <c r="IR112">
        <f>IR101/'Unit Conversions'!$D$7</f>
        <v/>
      </c>
      <c r="IS112">
        <f>IS101/'Unit Conversions'!$D$7</f>
        <v/>
      </c>
      <c r="IT112">
        <f>IT101/'Unit Conversions'!$D$7</f>
        <v/>
      </c>
      <c r="IU112">
        <f>IU101/'Unit Conversions'!$D$7</f>
        <v/>
      </c>
      <c r="IV112">
        <f>IV101/'Unit Conversions'!$D$7</f>
        <v/>
      </c>
      <c r="IW112">
        <f>IW101/'Unit Conversions'!$D$7</f>
        <v/>
      </c>
      <c r="IX112">
        <f>IX101/'Unit Conversions'!$D$7</f>
        <v/>
      </c>
      <c r="IY112">
        <f>IY101/'Unit Conversions'!$D$7</f>
        <v/>
      </c>
      <c r="IZ112">
        <f>IZ101/'Unit Conversions'!$D$7</f>
        <v/>
      </c>
      <c r="JA112">
        <f>JA101/'Unit Conversions'!$D$7</f>
        <v/>
      </c>
      <c r="JB112">
        <f>JB101/'Unit Conversions'!$D$7</f>
        <v/>
      </c>
      <c r="JC112">
        <f>JC101/'Unit Conversions'!$D$7</f>
        <v/>
      </c>
      <c r="JD112">
        <f>JD101/'Unit Conversions'!$D$7</f>
        <v/>
      </c>
      <c r="JE112">
        <f>JE101/'Unit Conversions'!$D$7</f>
        <v/>
      </c>
      <c r="JF112">
        <f>JF101/'Unit Conversions'!$D$7</f>
        <v/>
      </c>
      <c r="JG112">
        <f>JG101/'Unit Conversions'!$D$7</f>
        <v/>
      </c>
      <c r="JH112">
        <f>JH101/'Unit Conversions'!$D$7</f>
        <v/>
      </c>
      <c r="JI112">
        <f>JI101/'Unit Conversions'!$D$7</f>
        <v/>
      </c>
      <c r="JJ112">
        <f>JJ101/'Unit Conversions'!$D$7</f>
        <v/>
      </c>
      <c r="JK112">
        <f>JK101/'Unit Conversions'!$D$7</f>
        <v/>
      </c>
      <c r="JL112">
        <f>JL101/'Unit Conversions'!$D$7</f>
        <v/>
      </c>
      <c r="JM112">
        <f>JM101/'Unit Conversions'!$D$7</f>
        <v/>
      </c>
      <c r="JN112">
        <f>JN101/'Unit Conversions'!$D$7</f>
        <v/>
      </c>
      <c r="JO112">
        <f>JO101/'Unit Conversions'!$D$7</f>
        <v/>
      </c>
      <c r="JP112">
        <f>JP101/'Unit Conversions'!$D$7</f>
        <v/>
      </c>
      <c r="JQ112">
        <f>JQ101/'Unit Conversions'!$D$7</f>
        <v/>
      </c>
      <c r="JR112">
        <f>JR101/'Unit Conversions'!$D$7</f>
        <v/>
      </c>
      <c r="JS112">
        <f>JS101/'Unit Conversions'!$D$7</f>
        <v/>
      </c>
      <c r="JT112">
        <f>JT101/'Unit Conversions'!$D$7</f>
        <v/>
      </c>
      <c r="JU112">
        <f>JU101/'Unit Conversions'!$D$7</f>
        <v/>
      </c>
      <c r="JV112">
        <f>JV101/'Unit Conversions'!$D$7</f>
        <v/>
      </c>
      <c r="JW112">
        <f>JW101/'Unit Conversions'!$D$7</f>
        <v/>
      </c>
      <c r="JX112">
        <f>JX101/'Unit Conversions'!$D$7</f>
        <v/>
      </c>
      <c r="JY112">
        <f>JY101/'Unit Conversions'!$D$7</f>
        <v/>
      </c>
      <c r="JZ112">
        <f>JZ101/'Unit Conversions'!$D$7</f>
        <v/>
      </c>
      <c r="KA112">
        <f>KA101/'Unit Conversions'!$D$7</f>
        <v/>
      </c>
      <c r="KB112">
        <f>KB101/'Unit Conversions'!$D$7</f>
        <v/>
      </c>
      <c r="KC112">
        <f>KC101/'Unit Conversions'!$D$7</f>
        <v/>
      </c>
      <c r="KD112">
        <f>KD101/'Unit Conversions'!$D$7</f>
        <v/>
      </c>
      <c r="KE112">
        <f>KE101/'Unit Conversions'!$D$7</f>
        <v/>
      </c>
      <c r="KF112">
        <f>KF101/'Unit Conversions'!$D$7</f>
        <v/>
      </c>
      <c r="KG112">
        <f>KG101/'Unit Conversions'!$D$7</f>
        <v/>
      </c>
      <c r="KH112">
        <f>KH101/'Unit Conversions'!$D$7</f>
        <v/>
      </c>
      <c r="KI112">
        <f>KI101/'Unit Conversions'!$D$7</f>
        <v/>
      </c>
      <c r="KJ112">
        <f>KJ101/'Unit Conversions'!$D$7</f>
        <v/>
      </c>
      <c r="KK112">
        <f>KK101/'Unit Conversions'!$D$7</f>
        <v/>
      </c>
      <c r="KL112">
        <f>KL101/'Unit Conversions'!$D$7</f>
        <v/>
      </c>
      <c r="KM112">
        <f>KM101/'Unit Conversions'!$D$7</f>
        <v/>
      </c>
      <c r="KN112">
        <f>KN101/'Unit Conversions'!$D$7</f>
        <v/>
      </c>
      <c r="KO112">
        <f>KO101/'Unit Conversions'!$D$7</f>
        <v/>
      </c>
      <c r="KP112">
        <f>KP101/'Unit Conversions'!$D$7</f>
        <v/>
      </c>
      <c r="KQ112">
        <f>KQ101/'Unit Conversions'!$D$7</f>
        <v/>
      </c>
      <c r="KR112">
        <f>KR101/'Unit Conversions'!$D$7</f>
        <v/>
      </c>
      <c r="KS112">
        <f>KS101/'Unit Conversions'!$D$7</f>
        <v/>
      </c>
      <c r="KT112">
        <f>KT101/'Unit Conversions'!$D$7</f>
        <v/>
      </c>
      <c r="KU112">
        <f>KU101/'Unit Conversions'!$D$7</f>
        <v/>
      </c>
    </row>
    <row r="113" spans="1:307">
      <c r="B113" t="s">
        <v>11</v>
      </c>
      <c r="D113" t="s">
        <v>112</v>
      </c>
      <c r="E113" t="s">
        <v>113</v>
      </c>
      <c r="H113">
        <f>H102/'Unit Conversions'!$D$8</f>
        <v/>
      </c>
      <c r="I113">
        <f>I102/'Unit Conversions'!$D$8</f>
        <v/>
      </c>
      <c r="J113">
        <f>J102/'Unit Conversions'!$D$8</f>
        <v/>
      </c>
      <c r="K113">
        <f>K102/'Unit Conversions'!$D$8</f>
        <v/>
      </c>
      <c r="L113">
        <f>L102/'Unit Conversions'!$D$8</f>
        <v/>
      </c>
      <c r="M113">
        <f>M102/'Unit Conversions'!$D$8</f>
        <v/>
      </c>
      <c r="N113">
        <f>N102/'Unit Conversions'!$D$8</f>
        <v/>
      </c>
      <c r="O113">
        <f>O102/'Unit Conversions'!$D$8</f>
        <v/>
      </c>
      <c r="P113">
        <f>P102/'Unit Conversions'!$D$8</f>
        <v/>
      </c>
      <c r="Q113">
        <f>Q102/'Unit Conversions'!$D$8</f>
        <v/>
      </c>
      <c r="R113">
        <f>R102/'Unit Conversions'!$D$8</f>
        <v/>
      </c>
      <c r="S113">
        <f>S102/'Unit Conversions'!$D$8</f>
        <v/>
      </c>
      <c r="T113">
        <f>T102/'Unit Conversions'!$D$8</f>
        <v/>
      </c>
      <c r="U113">
        <f>U102/'Unit Conversions'!$D$8</f>
        <v/>
      </c>
      <c r="V113">
        <f>V102/'Unit Conversions'!$D$8</f>
        <v/>
      </c>
      <c r="W113">
        <f>W102/'Unit Conversions'!$D$8</f>
        <v/>
      </c>
      <c r="X113">
        <f>X102/'Unit Conversions'!$D$8</f>
        <v/>
      </c>
      <c r="Y113">
        <f>Y102/'Unit Conversions'!$D$8</f>
        <v/>
      </c>
      <c r="Z113">
        <f>Z102/'Unit Conversions'!$D$8</f>
        <v/>
      </c>
      <c r="AA113">
        <f>AA102/'Unit Conversions'!$D$8</f>
        <v/>
      </c>
      <c r="AB113">
        <f>AB102/'Unit Conversions'!$D$8</f>
        <v/>
      </c>
      <c r="AC113">
        <f>AC102/'Unit Conversions'!$D$8</f>
        <v/>
      </c>
      <c r="AD113">
        <f>AD102/'Unit Conversions'!$D$8</f>
        <v/>
      </c>
      <c r="AE113">
        <f>AE102/'Unit Conversions'!$D$8</f>
        <v/>
      </c>
      <c r="AF113">
        <f>AF102/'Unit Conversions'!$D$8</f>
        <v/>
      </c>
      <c r="AG113">
        <f>AG102/'Unit Conversions'!$D$8</f>
        <v/>
      </c>
      <c r="AH113">
        <f>AH102/'Unit Conversions'!$D$8</f>
        <v/>
      </c>
      <c r="AI113">
        <f>AI102/'Unit Conversions'!$D$8</f>
        <v/>
      </c>
      <c r="AJ113">
        <f>AJ102/'Unit Conversions'!$D$8</f>
        <v/>
      </c>
      <c r="AK113">
        <f>AK102/'Unit Conversions'!$D$8</f>
        <v/>
      </c>
      <c r="AL113">
        <f>AL102/'Unit Conversions'!$D$8</f>
        <v/>
      </c>
      <c r="AM113">
        <f>AM102/'Unit Conversions'!$D$8</f>
        <v/>
      </c>
      <c r="AN113">
        <f>AN102/'Unit Conversions'!$D$8</f>
        <v/>
      </c>
      <c r="AO113">
        <f>AO102/'Unit Conversions'!$D$8</f>
        <v/>
      </c>
      <c r="AP113">
        <f>AP102/'Unit Conversions'!$D$8</f>
        <v/>
      </c>
      <c r="AQ113">
        <f>AQ102/'Unit Conversions'!$D$8</f>
        <v/>
      </c>
      <c r="AR113">
        <f>AR102/'Unit Conversions'!$D$8</f>
        <v/>
      </c>
      <c r="AS113">
        <f>AS102/'Unit Conversions'!$D$8</f>
        <v/>
      </c>
      <c r="AT113">
        <f>AT102/'Unit Conversions'!$D$8</f>
        <v/>
      </c>
      <c r="AU113">
        <f>AU102/'Unit Conversions'!$D$8</f>
        <v/>
      </c>
      <c r="AV113">
        <f>AV102/'Unit Conversions'!$D$8</f>
        <v/>
      </c>
      <c r="AW113">
        <f>AW102/'Unit Conversions'!$D$8</f>
        <v/>
      </c>
      <c r="AX113">
        <f>AX102/'Unit Conversions'!$D$8</f>
        <v/>
      </c>
      <c r="AY113">
        <f>AY102/'Unit Conversions'!$D$8</f>
        <v/>
      </c>
      <c r="AZ113">
        <f>AZ102/'Unit Conversions'!$D$8</f>
        <v/>
      </c>
      <c r="BA113">
        <f>BA102/'Unit Conversions'!$D$8</f>
        <v/>
      </c>
      <c r="BB113">
        <f>BB102/'Unit Conversions'!$D$8</f>
        <v/>
      </c>
      <c r="BC113">
        <f>BC102/'Unit Conversions'!$D$8</f>
        <v/>
      </c>
      <c r="BD113">
        <f>BD102/'Unit Conversions'!$D$8</f>
        <v/>
      </c>
      <c r="BE113">
        <f>BE102/'Unit Conversions'!$D$8</f>
        <v/>
      </c>
      <c r="BF113">
        <f>BF102/'Unit Conversions'!$D$8</f>
        <v/>
      </c>
      <c r="BG113">
        <f>BG102/'Unit Conversions'!$D$8</f>
        <v/>
      </c>
      <c r="BH113">
        <f>BH102/'Unit Conversions'!$D$8</f>
        <v/>
      </c>
      <c r="BI113">
        <f>BI102/'Unit Conversions'!$D$8</f>
        <v/>
      </c>
      <c r="BJ113">
        <f>BJ102/'Unit Conversions'!$D$8</f>
        <v/>
      </c>
      <c r="BK113">
        <f>BK102/'Unit Conversions'!$D$8</f>
        <v/>
      </c>
      <c r="BL113">
        <f>BL102/'Unit Conversions'!$D$8</f>
        <v/>
      </c>
      <c r="BM113">
        <f>BM102/'Unit Conversions'!$D$8</f>
        <v/>
      </c>
      <c r="BN113">
        <f>BN102/'Unit Conversions'!$D$8</f>
        <v/>
      </c>
      <c r="BO113">
        <f>BO102/'Unit Conversions'!$D$8</f>
        <v/>
      </c>
      <c r="BP113">
        <f>BP102/'Unit Conversions'!$D$8</f>
        <v/>
      </c>
      <c r="BQ113">
        <f>BQ102/'Unit Conversions'!$D$8</f>
        <v/>
      </c>
      <c r="BR113">
        <f>BR102/'Unit Conversions'!$D$8</f>
        <v/>
      </c>
      <c r="BS113">
        <f>BS102/'Unit Conversions'!$D$8</f>
        <v/>
      </c>
      <c r="BT113">
        <f>BT102/'Unit Conversions'!$D$8</f>
        <v/>
      </c>
      <c r="BU113">
        <f>BU102/'Unit Conversions'!$D$8</f>
        <v/>
      </c>
      <c r="BV113">
        <f>BV102/'Unit Conversions'!$D$8</f>
        <v/>
      </c>
      <c r="BW113">
        <f>BW102/'Unit Conversions'!$D$8</f>
        <v/>
      </c>
      <c r="BX113">
        <f>BX102/'Unit Conversions'!$D$8</f>
        <v/>
      </c>
      <c r="BY113">
        <f>BY102/'Unit Conversions'!$D$8</f>
        <v/>
      </c>
      <c r="BZ113">
        <f>BZ102/'Unit Conversions'!$D$8</f>
        <v/>
      </c>
      <c r="CA113">
        <f>CA102/'Unit Conversions'!$D$8</f>
        <v/>
      </c>
      <c r="CB113">
        <f>CB102/'Unit Conversions'!$D$8</f>
        <v/>
      </c>
      <c r="CC113">
        <f>CC102/'Unit Conversions'!$D$8</f>
        <v/>
      </c>
      <c r="CD113">
        <f>CD102/'Unit Conversions'!$D$8</f>
        <v/>
      </c>
      <c r="CE113">
        <f>CE102/'Unit Conversions'!$D$8</f>
        <v/>
      </c>
      <c r="CF113">
        <f>CF102/'Unit Conversions'!$D$8</f>
        <v/>
      </c>
      <c r="CG113">
        <f>CG102/'Unit Conversions'!$D$8</f>
        <v/>
      </c>
      <c r="CH113">
        <f>CH102/'Unit Conversions'!$D$8</f>
        <v/>
      </c>
      <c r="CI113">
        <f>CI102/'Unit Conversions'!$D$8</f>
        <v/>
      </c>
      <c r="CJ113">
        <f>CJ102/'Unit Conversions'!$D$8</f>
        <v/>
      </c>
      <c r="CK113">
        <f>CK102/'Unit Conversions'!$D$8</f>
        <v/>
      </c>
      <c r="CL113">
        <f>CL102/'Unit Conversions'!$D$8</f>
        <v/>
      </c>
      <c r="CM113">
        <f>CM102/'Unit Conversions'!$D$8</f>
        <v/>
      </c>
      <c r="CN113">
        <f>CN102/'Unit Conversions'!$D$8</f>
        <v/>
      </c>
      <c r="CO113">
        <f>CO102/'Unit Conversions'!$D$8</f>
        <v/>
      </c>
      <c r="CP113">
        <f>CP102/'Unit Conversions'!$D$8</f>
        <v/>
      </c>
      <c r="CQ113">
        <f>CQ102/'Unit Conversions'!$D$8</f>
        <v/>
      </c>
      <c r="CR113">
        <f>CR102/'Unit Conversions'!$D$8</f>
        <v/>
      </c>
      <c r="CS113">
        <f>CS102/'Unit Conversions'!$D$8</f>
        <v/>
      </c>
      <c r="CT113">
        <f>CT102/'Unit Conversions'!$D$8</f>
        <v/>
      </c>
      <c r="CU113">
        <f>CU102/'Unit Conversions'!$D$8</f>
        <v/>
      </c>
      <c r="CV113">
        <f>CV102/'Unit Conversions'!$D$8</f>
        <v/>
      </c>
      <c r="CW113">
        <f>CW102/'Unit Conversions'!$D$8</f>
        <v/>
      </c>
      <c r="CX113">
        <f>CX102/'Unit Conversions'!$D$8</f>
        <v/>
      </c>
      <c r="CY113">
        <f>CY102/'Unit Conversions'!$D$8</f>
        <v/>
      </c>
      <c r="CZ113">
        <f>CZ102/'Unit Conversions'!$D$8</f>
        <v/>
      </c>
      <c r="DA113">
        <f>DA102/'Unit Conversions'!$D$8</f>
        <v/>
      </c>
      <c r="DB113">
        <f>DB102/'Unit Conversions'!$D$8</f>
        <v/>
      </c>
      <c r="DC113">
        <f>DC102/'Unit Conversions'!$D$8</f>
        <v/>
      </c>
      <c r="DD113">
        <f>DD102/'Unit Conversions'!$D$8</f>
        <v/>
      </c>
      <c r="DE113">
        <f>DE102/'Unit Conversions'!$D$8</f>
        <v/>
      </c>
      <c r="DF113">
        <f>DF102/'Unit Conversions'!$D$8</f>
        <v/>
      </c>
      <c r="DG113">
        <f>DG102/'Unit Conversions'!$D$8</f>
        <v/>
      </c>
      <c r="DH113">
        <f>DH102/'Unit Conversions'!$D$8</f>
        <v/>
      </c>
      <c r="DI113">
        <f>DI102/'Unit Conversions'!$D$8</f>
        <v/>
      </c>
      <c r="DJ113">
        <f>DJ102/'Unit Conversions'!$D$8</f>
        <v/>
      </c>
      <c r="DK113">
        <f>DK102/'Unit Conversions'!$D$8</f>
        <v/>
      </c>
      <c r="DL113">
        <f>DL102/'Unit Conversions'!$D$8</f>
        <v/>
      </c>
      <c r="DM113">
        <f>DM102/'Unit Conversions'!$D$8</f>
        <v/>
      </c>
      <c r="DN113">
        <f>DN102/'Unit Conversions'!$D$8</f>
        <v/>
      </c>
      <c r="DO113">
        <f>DO102/'Unit Conversions'!$D$8</f>
        <v/>
      </c>
      <c r="DP113">
        <f>DP102/'Unit Conversions'!$D$8</f>
        <v/>
      </c>
      <c r="DQ113">
        <f>DQ102/'Unit Conversions'!$D$8</f>
        <v/>
      </c>
      <c r="DR113">
        <f>DR102/'Unit Conversions'!$D$8</f>
        <v/>
      </c>
      <c r="DS113">
        <f>DS102/'Unit Conversions'!$D$8</f>
        <v/>
      </c>
      <c r="DT113">
        <f>DT102/'Unit Conversions'!$D$8</f>
        <v/>
      </c>
      <c r="DU113">
        <f>DU102/'Unit Conversions'!$D$8</f>
        <v/>
      </c>
      <c r="DV113">
        <f>DV102/'Unit Conversions'!$D$8</f>
        <v/>
      </c>
      <c r="DW113">
        <f>DW102/'Unit Conversions'!$D$8</f>
        <v/>
      </c>
      <c r="DX113">
        <f>DX102/'Unit Conversions'!$D$8</f>
        <v/>
      </c>
      <c r="DY113">
        <f>DY102/'Unit Conversions'!$D$8</f>
        <v/>
      </c>
      <c r="DZ113">
        <f>DZ102/'Unit Conversions'!$D$8</f>
        <v/>
      </c>
      <c r="EA113">
        <f>EA102/'Unit Conversions'!$D$8</f>
        <v/>
      </c>
      <c r="EB113">
        <f>EB102/'Unit Conversions'!$D$8</f>
        <v/>
      </c>
      <c r="EC113">
        <f>EC102/'Unit Conversions'!$D$8</f>
        <v/>
      </c>
      <c r="ED113">
        <f>ED102/'Unit Conversions'!$D$8</f>
        <v/>
      </c>
      <c r="EE113">
        <f>EE102/'Unit Conversions'!$D$8</f>
        <v/>
      </c>
      <c r="EF113">
        <f>EF102/'Unit Conversions'!$D$8</f>
        <v/>
      </c>
      <c r="EG113">
        <f>EG102/'Unit Conversions'!$D$8</f>
        <v/>
      </c>
      <c r="EH113">
        <f>EH102/'Unit Conversions'!$D$8</f>
        <v/>
      </c>
      <c r="EI113">
        <f>EI102/'Unit Conversions'!$D$8</f>
        <v/>
      </c>
      <c r="EJ113">
        <f>EJ102/'Unit Conversions'!$D$8</f>
        <v/>
      </c>
      <c r="EK113">
        <f>EK102/'Unit Conversions'!$D$8</f>
        <v/>
      </c>
      <c r="EL113">
        <f>EL102/'Unit Conversions'!$D$8</f>
        <v/>
      </c>
      <c r="EM113">
        <f>EM102/'Unit Conversions'!$D$8</f>
        <v/>
      </c>
      <c r="EN113">
        <f>EN102/'Unit Conversions'!$D$8</f>
        <v/>
      </c>
      <c r="EO113">
        <f>EO102/'Unit Conversions'!$D$8</f>
        <v/>
      </c>
      <c r="EP113">
        <f>EP102/'Unit Conversions'!$D$8</f>
        <v/>
      </c>
      <c r="EQ113">
        <f>EQ102/'Unit Conversions'!$D$8</f>
        <v/>
      </c>
      <c r="ER113">
        <f>ER102/'Unit Conversions'!$D$8</f>
        <v/>
      </c>
      <c r="ES113">
        <f>ES102/'Unit Conversions'!$D$8</f>
        <v/>
      </c>
      <c r="ET113">
        <f>ET102/'Unit Conversions'!$D$8</f>
        <v/>
      </c>
      <c r="EU113">
        <f>EU102/'Unit Conversions'!$D$8</f>
        <v/>
      </c>
      <c r="EV113">
        <f>EV102/'Unit Conversions'!$D$8</f>
        <v/>
      </c>
      <c r="EW113">
        <f>EW102/'Unit Conversions'!$D$8</f>
        <v/>
      </c>
      <c r="EX113">
        <f>EX102/'Unit Conversions'!$D$8</f>
        <v/>
      </c>
      <c r="EY113">
        <f>EY102/'Unit Conversions'!$D$8</f>
        <v/>
      </c>
      <c r="EZ113">
        <f>EZ102/'Unit Conversions'!$D$8</f>
        <v/>
      </c>
      <c r="FA113">
        <f>FA102/'Unit Conversions'!$D$8</f>
        <v/>
      </c>
      <c r="FB113">
        <f>FB102/'Unit Conversions'!$D$8</f>
        <v/>
      </c>
      <c r="FC113">
        <f>FC102/'Unit Conversions'!$D$8</f>
        <v/>
      </c>
      <c r="FD113">
        <f>FD102/'Unit Conversions'!$D$8</f>
        <v/>
      </c>
      <c r="FE113">
        <f>FE102/'Unit Conversions'!$D$8</f>
        <v/>
      </c>
      <c r="FF113">
        <f>FF102/'Unit Conversions'!$D$8</f>
        <v/>
      </c>
      <c r="FG113">
        <f>FG102/'Unit Conversions'!$D$8</f>
        <v/>
      </c>
      <c r="FH113">
        <f>FH102/'Unit Conversions'!$D$8</f>
        <v/>
      </c>
      <c r="FI113">
        <f>FI102/'Unit Conversions'!$D$8</f>
        <v/>
      </c>
      <c r="FJ113">
        <f>FJ102/'Unit Conversions'!$D$8</f>
        <v/>
      </c>
      <c r="FK113">
        <f>FK102/'Unit Conversions'!$D$8</f>
        <v/>
      </c>
      <c r="FL113">
        <f>FL102/'Unit Conversions'!$D$8</f>
        <v/>
      </c>
      <c r="FM113">
        <f>FM102/'Unit Conversions'!$D$8</f>
        <v/>
      </c>
      <c r="FN113">
        <f>FN102/'Unit Conversions'!$D$8</f>
        <v/>
      </c>
      <c r="FO113">
        <f>FO102/'Unit Conversions'!$D$8</f>
        <v/>
      </c>
      <c r="FP113">
        <f>FP102/'Unit Conversions'!$D$8</f>
        <v/>
      </c>
      <c r="FQ113">
        <f>FQ102/'Unit Conversions'!$D$8</f>
        <v/>
      </c>
      <c r="FR113">
        <f>FR102/'Unit Conversions'!$D$8</f>
        <v/>
      </c>
      <c r="FS113">
        <f>FS102/'Unit Conversions'!$D$8</f>
        <v/>
      </c>
      <c r="FT113">
        <f>FT102/'Unit Conversions'!$D$8</f>
        <v/>
      </c>
      <c r="FU113">
        <f>FU102/'Unit Conversions'!$D$8</f>
        <v/>
      </c>
      <c r="FV113">
        <f>FV102/'Unit Conversions'!$D$8</f>
        <v/>
      </c>
      <c r="FW113">
        <f>FW102/'Unit Conversions'!$D$8</f>
        <v/>
      </c>
      <c r="FX113">
        <f>FX102/'Unit Conversions'!$D$8</f>
        <v/>
      </c>
      <c r="FY113">
        <f>FY102/'Unit Conversions'!$D$8</f>
        <v/>
      </c>
      <c r="FZ113">
        <f>FZ102/'Unit Conversions'!$D$8</f>
        <v/>
      </c>
      <c r="GA113">
        <f>GA102/'Unit Conversions'!$D$8</f>
        <v/>
      </c>
      <c r="GB113">
        <f>GB102/'Unit Conversions'!$D$8</f>
        <v/>
      </c>
      <c r="GC113">
        <f>GC102/'Unit Conversions'!$D$8</f>
        <v/>
      </c>
      <c r="GD113">
        <f>GD102/'Unit Conversions'!$D$8</f>
        <v/>
      </c>
      <c r="GE113">
        <f>GE102/'Unit Conversions'!$D$8</f>
        <v/>
      </c>
      <c r="GF113">
        <f>GF102/'Unit Conversions'!$D$8</f>
        <v/>
      </c>
      <c r="GG113">
        <f>GG102/'Unit Conversions'!$D$8</f>
        <v/>
      </c>
      <c r="GH113">
        <f>GH102/'Unit Conversions'!$D$8</f>
        <v/>
      </c>
      <c r="GI113">
        <f>GI102/'Unit Conversions'!$D$8</f>
        <v/>
      </c>
      <c r="GJ113">
        <f>GJ102/'Unit Conversions'!$D$8</f>
        <v/>
      </c>
      <c r="GK113">
        <f>GK102/'Unit Conversions'!$D$8</f>
        <v/>
      </c>
      <c r="GL113">
        <f>GL102/'Unit Conversions'!$D$8</f>
        <v/>
      </c>
      <c r="GM113">
        <f>GM102/'Unit Conversions'!$D$8</f>
        <v/>
      </c>
      <c r="GN113">
        <f>GN102/'Unit Conversions'!$D$8</f>
        <v/>
      </c>
      <c r="GO113">
        <f>GO102/'Unit Conversions'!$D$8</f>
        <v/>
      </c>
      <c r="GP113">
        <f>GP102/'Unit Conversions'!$D$8</f>
        <v/>
      </c>
      <c r="GQ113">
        <f>GQ102/'Unit Conversions'!$D$8</f>
        <v/>
      </c>
      <c r="GR113">
        <f>GR102/'Unit Conversions'!$D$8</f>
        <v/>
      </c>
      <c r="GS113">
        <f>GS102/'Unit Conversions'!$D$8</f>
        <v/>
      </c>
      <c r="GT113">
        <f>GT102/'Unit Conversions'!$D$8</f>
        <v/>
      </c>
      <c r="GU113">
        <f>GU102/'Unit Conversions'!$D$8</f>
        <v/>
      </c>
      <c r="GV113">
        <f>GV102/'Unit Conversions'!$D$8</f>
        <v/>
      </c>
      <c r="GW113">
        <f>GW102/'Unit Conversions'!$D$8</f>
        <v/>
      </c>
      <c r="GX113">
        <f>GX102/'Unit Conversions'!$D$8</f>
        <v/>
      </c>
      <c r="GY113">
        <f>GY102/'Unit Conversions'!$D$8</f>
        <v/>
      </c>
      <c r="GZ113">
        <f>GZ102/'Unit Conversions'!$D$8</f>
        <v/>
      </c>
      <c r="HA113">
        <f>HA102/'Unit Conversions'!$D$8</f>
        <v/>
      </c>
      <c r="HB113">
        <f>HB102/'Unit Conversions'!$D$8</f>
        <v/>
      </c>
      <c r="HC113">
        <f>HC102/'Unit Conversions'!$D$8</f>
        <v/>
      </c>
      <c r="HD113">
        <f>HD102/'Unit Conversions'!$D$8</f>
        <v/>
      </c>
      <c r="HE113">
        <f>HE102/'Unit Conversions'!$D$8</f>
        <v/>
      </c>
      <c r="HF113">
        <f>HF102/'Unit Conversions'!$D$8</f>
        <v/>
      </c>
      <c r="HG113">
        <f>HG102/'Unit Conversions'!$D$8</f>
        <v/>
      </c>
      <c r="HH113">
        <f>HH102/'Unit Conversions'!$D$8</f>
        <v/>
      </c>
      <c r="HI113">
        <f>HI102/'Unit Conversions'!$D$8</f>
        <v/>
      </c>
      <c r="HJ113">
        <f>HJ102/'Unit Conversions'!$D$8</f>
        <v/>
      </c>
      <c r="HK113">
        <f>HK102/'Unit Conversions'!$D$8</f>
        <v/>
      </c>
      <c r="HL113">
        <f>HL102/'Unit Conversions'!$D$8</f>
        <v/>
      </c>
      <c r="HM113">
        <f>HM102/'Unit Conversions'!$D$8</f>
        <v/>
      </c>
      <c r="HN113">
        <f>HN102/'Unit Conversions'!$D$8</f>
        <v/>
      </c>
      <c r="HO113">
        <f>HO102/'Unit Conversions'!$D$8</f>
        <v/>
      </c>
      <c r="HP113">
        <f>HP102/'Unit Conversions'!$D$8</f>
        <v/>
      </c>
      <c r="HQ113">
        <f>HQ102/'Unit Conversions'!$D$8</f>
        <v/>
      </c>
      <c r="HR113">
        <f>HR102/'Unit Conversions'!$D$8</f>
        <v/>
      </c>
      <c r="HS113">
        <f>HS102/'Unit Conversions'!$D$8</f>
        <v/>
      </c>
      <c r="HT113">
        <f>HT102/'Unit Conversions'!$D$8</f>
        <v/>
      </c>
      <c r="HU113">
        <f>HU102/'Unit Conversions'!$D$8</f>
        <v/>
      </c>
      <c r="HV113">
        <f>HV102/'Unit Conversions'!$D$8</f>
        <v/>
      </c>
      <c r="HW113">
        <f>HW102/'Unit Conversions'!$D$8</f>
        <v/>
      </c>
      <c r="HX113">
        <f>HX102/'Unit Conversions'!$D$8</f>
        <v/>
      </c>
      <c r="HY113">
        <f>HY102/'Unit Conversions'!$D$8</f>
        <v/>
      </c>
      <c r="HZ113">
        <f>HZ102/'Unit Conversions'!$D$8</f>
        <v/>
      </c>
      <c r="IA113">
        <f>IA102/'Unit Conversions'!$D$8</f>
        <v/>
      </c>
      <c r="IB113">
        <f>IB102/'Unit Conversions'!$D$8</f>
        <v/>
      </c>
      <c r="IC113">
        <f>IC102/'Unit Conversions'!$D$8</f>
        <v/>
      </c>
      <c r="ID113">
        <f>ID102/'Unit Conversions'!$D$8</f>
        <v/>
      </c>
      <c r="IE113">
        <f>IE102/'Unit Conversions'!$D$8</f>
        <v/>
      </c>
      <c r="IF113">
        <f>IF102/'Unit Conversions'!$D$8</f>
        <v/>
      </c>
      <c r="IG113">
        <f>IG102/'Unit Conversions'!$D$8</f>
        <v/>
      </c>
      <c r="IH113">
        <f>IH102/'Unit Conversions'!$D$8</f>
        <v/>
      </c>
      <c r="II113">
        <f>II102/'Unit Conversions'!$D$8</f>
        <v/>
      </c>
      <c r="IJ113">
        <f>IJ102/'Unit Conversions'!$D$8</f>
        <v/>
      </c>
      <c r="IK113">
        <f>IK102/'Unit Conversions'!$D$8</f>
        <v/>
      </c>
      <c r="IL113">
        <f>IL102/'Unit Conversions'!$D$8</f>
        <v/>
      </c>
      <c r="IM113">
        <f>IM102/'Unit Conversions'!$D$8</f>
        <v/>
      </c>
      <c r="IN113">
        <f>IN102/'Unit Conversions'!$D$8</f>
        <v/>
      </c>
      <c r="IO113">
        <f>IO102/'Unit Conversions'!$D$8</f>
        <v/>
      </c>
      <c r="IP113">
        <f>IP102/'Unit Conversions'!$D$8</f>
        <v/>
      </c>
      <c r="IQ113">
        <f>IQ102/'Unit Conversions'!$D$8</f>
        <v/>
      </c>
      <c r="IR113">
        <f>IR102/'Unit Conversions'!$D$8</f>
        <v/>
      </c>
      <c r="IS113">
        <f>IS102/'Unit Conversions'!$D$8</f>
        <v/>
      </c>
      <c r="IT113">
        <f>IT102/'Unit Conversions'!$D$8</f>
        <v/>
      </c>
      <c r="IU113">
        <f>IU102/'Unit Conversions'!$D$8</f>
        <v/>
      </c>
      <c r="IV113">
        <f>IV102/'Unit Conversions'!$D$8</f>
        <v/>
      </c>
      <c r="IW113">
        <f>IW102/'Unit Conversions'!$D$8</f>
        <v/>
      </c>
      <c r="IX113">
        <f>IX102/'Unit Conversions'!$D$8</f>
        <v/>
      </c>
      <c r="IY113">
        <f>IY102/'Unit Conversions'!$D$8</f>
        <v/>
      </c>
      <c r="IZ113">
        <f>IZ102/'Unit Conversions'!$D$8</f>
        <v/>
      </c>
      <c r="JA113">
        <f>JA102/'Unit Conversions'!$D$8</f>
        <v/>
      </c>
      <c r="JB113">
        <f>JB102/'Unit Conversions'!$D$8</f>
        <v/>
      </c>
      <c r="JC113">
        <f>JC102/'Unit Conversions'!$D$8</f>
        <v/>
      </c>
      <c r="JD113">
        <f>JD102/'Unit Conversions'!$D$8</f>
        <v/>
      </c>
      <c r="JE113">
        <f>JE102/'Unit Conversions'!$D$8</f>
        <v/>
      </c>
      <c r="JF113">
        <f>JF102/'Unit Conversions'!$D$8</f>
        <v/>
      </c>
      <c r="JG113">
        <f>JG102/'Unit Conversions'!$D$8</f>
        <v/>
      </c>
      <c r="JH113">
        <f>JH102/'Unit Conversions'!$D$8</f>
        <v/>
      </c>
      <c r="JI113">
        <f>JI102/'Unit Conversions'!$D$8</f>
        <v/>
      </c>
      <c r="JJ113">
        <f>JJ102/'Unit Conversions'!$D$8</f>
        <v/>
      </c>
      <c r="JK113">
        <f>JK102/'Unit Conversions'!$D$8</f>
        <v/>
      </c>
      <c r="JL113">
        <f>JL102/'Unit Conversions'!$D$8</f>
        <v/>
      </c>
      <c r="JM113">
        <f>JM102/'Unit Conversions'!$D$8</f>
        <v/>
      </c>
      <c r="JN113">
        <f>JN102/'Unit Conversions'!$D$8</f>
        <v/>
      </c>
      <c r="JO113">
        <f>JO102/'Unit Conversions'!$D$8</f>
        <v/>
      </c>
      <c r="JP113">
        <f>JP102/'Unit Conversions'!$D$8</f>
        <v/>
      </c>
      <c r="JQ113">
        <f>JQ102/'Unit Conversions'!$D$8</f>
        <v/>
      </c>
      <c r="JR113">
        <f>JR102/'Unit Conversions'!$D$8</f>
        <v/>
      </c>
      <c r="JS113">
        <f>JS102/'Unit Conversions'!$D$8</f>
        <v/>
      </c>
      <c r="JT113">
        <f>JT102/'Unit Conversions'!$D$8</f>
        <v/>
      </c>
      <c r="JU113">
        <f>JU102/'Unit Conversions'!$D$8</f>
        <v/>
      </c>
      <c r="JV113">
        <f>JV102/'Unit Conversions'!$D$8</f>
        <v/>
      </c>
      <c r="JW113">
        <f>JW102/'Unit Conversions'!$D$8</f>
        <v/>
      </c>
      <c r="JX113">
        <f>JX102/'Unit Conversions'!$D$8</f>
        <v/>
      </c>
      <c r="JY113">
        <f>JY102/'Unit Conversions'!$D$8</f>
        <v/>
      </c>
      <c r="JZ113">
        <f>JZ102/'Unit Conversions'!$D$8</f>
        <v/>
      </c>
      <c r="KA113">
        <f>KA102/'Unit Conversions'!$D$8</f>
        <v/>
      </c>
      <c r="KB113">
        <f>KB102/'Unit Conversions'!$D$8</f>
        <v/>
      </c>
      <c r="KC113">
        <f>KC102/'Unit Conversions'!$D$8</f>
        <v/>
      </c>
      <c r="KD113">
        <f>KD102/'Unit Conversions'!$D$8</f>
        <v/>
      </c>
      <c r="KE113">
        <f>KE102/'Unit Conversions'!$D$8</f>
        <v/>
      </c>
      <c r="KF113">
        <f>KF102/'Unit Conversions'!$D$8</f>
        <v/>
      </c>
      <c r="KG113">
        <f>KG102/'Unit Conversions'!$D$8</f>
        <v/>
      </c>
      <c r="KH113">
        <f>KH102/'Unit Conversions'!$D$8</f>
        <v/>
      </c>
      <c r="KI113">
        <f>KI102/'Unit Conversions'!$D$8</f>
        <v/>
      </c>
      <c r="KJ113">
        <f>KJ102/'Unit Conversions'!$D$8</f>
        <v/>
      </c>
      <c r="KK113">
        <f>KK102/'Unit Conversions'!$D$8</f>
        <v/>
      </c>
      <c r="KL113">
        <f>KL102/'Unit Conversions'!$D$8</f>
        <v/>
      </c>
      <c r="KM113">
        <f>KM102/'Unit Conversions'!$D$8</f>
        <v/>
      </c>
      <c r="KN113">
        <f>KN102/'Unit Conversions'!$D$8</f>
        <v/>
      </c>
      <c r="KO113">
        <f>KO102/'Unit Conversions'!$D$8</f>
        <v/>
      </c>
      <c r="KP113">
        <f>KP102/'Unit Conversions'!$D$8</f>
        <v/>
      </c>
      <c r="KQ113">
        <f>KQ102/'Unit Conversions'!$D$8</f>
        <v/>
      </c>
      <c r="KR113">
        <f>KR102/'Unit Conversions'!$D$8</f>
        <v/>
      </c>
      <c r="KS113">
        <f>KS102/'Unit Conversions'!$D$8</f>
        <v/>
      </c>
      <c r="KT113">
        <f>KT102/'Unit Conversions'!$D$8</f>
        <v/>
      </c>
      <c r="KU113">
        <f>KU102/'Unit Conversions'!$D$8</f>
        <v/>
      </c>
    </row>
    <row r="114" spans="1:307">
      <c r="B114" t="s">
        <v>12</v>
      </c>
      <c r="D114" t="s">
        <v>112</v>
      </c>
      <c r="E114" t="s">
        <v>113</v>
      </c>
      <c r="H114">
        <f>H103/'Unit Conversions'!$D$10</f>
        <v/>
      </c>
      <c r="I114">
        <f>I103/'Unit Conversions'!$D$10</f>
        <v/>
      </c>
      <c r="J114">
        <f>J103/'Unit Conversions'!$D$10</f>
        <v/>
      </c>
      <c r="K114">
        <f>K103/'Unit Conversions'!$D$10</f>
        <v/>
      </c>
      <c r="L114">
        <f>L103/'Unit Conversions'!$D$10</f>
        <v/>
      </c>
      <c r="M114">
        <f>M103/'Unit Conversions'!$D$10</f>
        <v/>
      </c>
      <c r="N114">
        <f>N103/'Unit Conversions'!$D$10</f>
        <v/>
      </c>
      <c r="O114">
        <f>O103/'Unit Conversions'!$D$10</f>
        <v/>
      </c>
      <c r="P114">
        <f>P103/'Unit Conversions'!$D$10</f>
        <v/>
      </c>
      <c r="Q114">
        <f>Q103/'Unit Conversions'!$D$10</f>
        <v/>
      </c>
      <c r="R114">
        <f>R103/'Unit Conversions'!$D$10</f>
        <v/>
      </c>
      <c r="S114">
        <f>S103/'Unit Conversions'!$D$10</f>
        <v/>
      </c>
      <c r="T114">
        <f>T103/'Unit Conversions'!$D$10</f>
        <v/>
      </c>
      <c r="U114">
        <f>U103/'Unit Conversions'!$D$10</f>
        <v/>
      </c>
      <c r="V114">
        <f>V103/'Unit Conversions'!$D$10</f>
        <v/>
      </c>
      <c r="W114">
        <f>W103/'Unit Conversions'!$D$10</f>
        <v/>
      </c>
      <c r="X114">
        <f>X103/'Unit Conversions'!$D$10</f>
        <v/>
      </c>
      <c r="Y114">
        <f>Y103/'Unit Conversions'!$D$10</f>
        <v/>
      </c>
      <c r="Z114">
        <f>Z103/'Unit Conversions'!$D$10</f>
        <v/>
      </c>
      <c r="AA114">
        <f>AA103/'Unit Conversions'!$D$10</f>
        <v/>
      </c>
      <c r="AB114">
        <f>AB103/'Unit Conversions'!$D$10</f>
        <v/>
      </c>
      <c r="AC114">
        <f>AC103/'Unit Conversions'!$D$10</f>
        <v/>
      </c>
      <c r="AD114">
        <f>AD103/'Unit Conversions'!$D$10</f>
        <v/>
      </c>
      <c r="AE114">
        <f>AE103/'Unit Conversions'!$D$10</f>
        <v/>
      </c>
      <c r="AF114">
        <f>AF103/'Unit Conversions'!$D$10</f>
        <v/>
      </c>
      <c r="AG114">
        <f>AG103/'Unit Conversions'!$D$10</f>
        <v/>
      </c>
      <c r="AH114">
        <f>AH103/'Unit Conversions'!$D$10</f>
        <v/>
      </c>
      <c r="AI114">
        <f>AI103/'Unit Conversions'!$D$10</f>
        <v/>
      </c>
      <c r="AJ114">
        <f>AJ103/'Unit Conversions'!$D$10</f>
        <v/>
      </c>
      <c r="AK114">
        <f>AK103/'Unit Conversions'!$D$10</f>
        <v/>
      </c>
      <c r="AL114">
        <f>AL103/'Unit Conversions'!$D$10</f>
        <v/>
      </c>
      <c r="AM114">
        <f>AM103/'Unit Conversions'!$D$10</f>
        <v/>
      </c>
      <c r="AN114">
        <f>AN103/'Unit Conversions'!$D$10</f>
        <v/>
      </c>
      <c r="AO114">
        <f>AO103/'Unit Conversions'!$D$10</f>
        <v/>
      </c>
      <c r="AP114">
        <f>AP103/'Unit Conversions'!$D$10</f>
        <v/>
      </c>
      <c r="AQ114">
        <f>AQ103/'Unit Conversions'!$D$10</f>
        <v/>
      </c>
      <c r="AR114">
        <f>AR103/'Unit Conversions'!$D$10</f>
        <v/>
      </c>
      <c r="AS114">
        <f>AS103/'Unit Conversions'!$D$10</f>
        <v/>
      </c>
      <c r="AT114">
        <f>AT103/'Unit Conversions'!$D$10</f>
        <v/>
      </c>
      <c r="AU114">
        <f>AU103/'Unit Conversions'!$D$10</f>
        <v/>
      </c>
      <c r="AV114">
        <f>AV103/'Unit Conversions'!$D$10</f>
        <v/>
      </c>
      <c r="AW114">
        <f>AW103/'Unit Conversions'!$D$10</f>
        <v/>
      </c>
      <c r="AX114">
        <f>AX103/'Unit Conversions'!$D$10</f>
        <v/>
      </c>
      <c r="AY114">
        <f>AY103/'Unit Conversions'!$D$10</f>
        <v/>
      </c>
      <c r="AZ114">
        <f>AZ103/'Unit Conversions'!$D$10</f>
        <v/>
      </c>
      <c r="BA114">
        <f>BA103/'Unit Conversions'!$D$10</f>
        <v/>
      </c>
      <c r="BB114">
        <f>BB103/'Unit Conversions'!$D$10</f>
        <v/>
      </c>
      <c r="BC114">
        <f>BC103/'Unit Conversions'!$D$10</f>
        <v/>
      </c>
      <c r="BD114">
        <f>BD103/'Unit Conversions'!$D$10</f>
        <v/>
      </c>
      <c r="BE114">
        <f>BE103/'Unit Conversions'!$D$10</f>
        <v/>
      </c>
      <c r="BF114">
        <f>BF103/'Unit Conversions'!$D$10</f>
        <v/>
      </c>
      <c r="BG114">
        <f>BG103/'Unit Conversions'!$D$10</f>
        <v/>
      </c>
      <c r="BH114">
        <f>BH103/'Unit Conversions'!$D$10</f>
        <v/>
      </c>
      <c r="BI114">
        <f>BI103/'Unit Conversions'!$D$10</f>
        <v/>
      </c>
      <c r="BJ114">
        <f>BJ103/'Unit Conversions'!$D$10</f>
        <v/>
      </c>
      <c r="BK114">
        <f>BK103/'Unit Conversions'!$D$10</f>
        <v/>
      </c>
      <c r="BL114">
        <f>BL103/'Unit Conversions'!$D$10</f>
        <v/>
      </c>
      <c r="BM114">
        <f>BM103/'Unit Conversions'!$D$10</f>
        <v/>
      </c>
      <c r="BN114">
        <f>BN103/'Unit Conversions'!$D$10</f>
        <v/>
      </c>
      <c r="BO114">
        <f>BO103/'Unit Conversions'!$D$10</f>
        <v/>
      </c>
      <c r="BP114">
        <f>BP103/'Unit Conversions'!$D$10</f>
        <v/>
      </c>
      <c r="BQ114">
        <f>BQ103/'Unit Conversions'!$D$10</f>
        <v/>
      </c>
      <c r="BR114">
        <f>BR103/'Unit Conversions'!$D$10</f>
        <v/>
      </c>
      <c r="BS114">
        <f>BS103/'Unit Conversions'!$D$10</f>
        <v/>
      </c>
      <c r="BT114">
        <f>BT103/'Unit Conversions'!$D$10</f>
        <v/>
      </c>
      <c r="BU114">
        <f>BU103/'Unit Conversions'!$D$10</f>
        <v/>
      </c>
      <c r="BV114">
        <f>BV103/'Unit Conversions'!$D$10</f>
        <v/>
      </c>
      <c r="BW114">
        <f>BW103/'Unit Conversions'!$D$10</f>
        <v/>
      </c>
      <c r="BX114">
        <f>BX103/'Unit Conversions'!$D$10</f>
        <v/>
      </c>
      <c r="BY114">
        <f>BY103/'Unit Conversions'!$D$10</f>
        <v/>
      </c>
      <c r="BZ114">
        <f>BZ103/'Unit Conversions'!$D$10</f>
        <v/>
      </c>
      <c r="CA114">
        <f>CA103/'Unit Conversions'!$D$10</f>
        <v/>
      </c>
      <c r="CB114">
        <f>CB103/'Unit Conversions'!$D$10</f>
        <v/>
      </c>
      <c r="CC114">
        <f>CC103/'Unit Conversions'!$D$10</f>
        <v/>
      </c>
      <c r="CD114">
        <f>CD103/'Unit Conversions'!$D$10</f>
        <v/>
      </c>
      <c r="CE114">
        <f>CE103/'Unit Conversions'!$D$10</f>
        <v/>
      </c>
      <c r="CF114">
        <f>CF103/'Unit Conversions'!$D$10</f>
        <v/>
      </c>
      <c r="CG114">
        <f>CG103/'Unit Conversions'!$D$10</f>
        <v/>
      </c>
      <c r="CH114">
        <f>CH103/'Unit Conversions'!$D$10</f>
        <v/>
      </c>
      <c r="CI114">
        <f>CI103/'Unit Conversions'!$D$10</f>
        <v/>
      </c>
      <c r="CJ114">
        <f>CJ103/'Unit Conversions'!$D$10</f>
        <v/>
      </c>
      <c r="CK114">
        <f>CK103/'Unit Conversions'!$D$10</f>
        <v/>
      </c>
      <c r="CL114">
        <f>CL103/'Unit Conversions'!$D$10</f>
        <v/>
      </c>
      <c r="CM114">
        <f>CM103/'Unit Conversions'!$D$10</f>
        <v/>
      </c>
      <c r="CN114">
        <f>CN103/'Unit Conversions'!$D$10</f>
        <v/>
      </c>
      <c r="CO114">
        <f>CO103/'Unit Conversions'!$D$10</f>
        <v/>
      </c>
      <c r="CP114">
        <f>CP103/'Unit Conversions'!$D$10</f>
        <v/>
      </c>
      <c r="CQ114">
        <f>CQ103/'Unit Conversions'!$D$10</f>
        <v/>
      </c>
      <c r="CR114">
        <f>CR103/'Unit Conversions'!$D$10</f>
        <v/>
      </c>
      <c r="CS114">
        <f>CS103/'Unit Conversions'!$D$10</f>
        <v/>
      </c>
      <c r="CT114">
        <f>CT103/'Unit Conversions'!$D$10</f>
        <v/>
      </c>
      <c r="CU114">
        <f>CU103/'Unit Conversions'!$D$10</f>
        <v/>
      </c>
      <c r="CV114">
        <f>CV103/'Unit Conversions'!$D$10</f>
        <v/>
      </c>
      <c r="CW114">
        <f>CW103/'Unit Conversions'!$D$10</f>
        <v/>
      </c>
      <c r="CX114">
        <f>CX103/'Unit Conversions'!$D$10</f>
        <v/>
      </c>
      <c r="CY114">
        <f>CY103/'Unit Conversions'!$D$10</f>
        <v/>
      </c>
      <c r="CZ114">
        <f>CZ103/'Unit Conversions'!$D$10</f>
        <v/>
      </c>
      <c r="DA114">
        <f>DA103/'Unit Conversions'!$D$10</f>
        <v/>
      </c>
      <c r="DB114">
        <f>DB103/'Unit Conversions'!$D$10</f>
        <v/>
      </c>
      <c r="DC114">
        <f>DC103/'Unit Conversions'!$D$10</f>
        <v/>
      </c>
      <c r="DD114">
        <f>DD103/'Unit Conversions'!$D$10</f>
        <v/>
      </c>
      <c r="DE114">
        <f>DE103/'Unit Conversions'!$D$10</f>
        <v/>
      </c>
      <c r="DF114">
        <f>DF103/'Unit Conversions'!$D$10</f>
        <v/>
      </c>
      <c r="DG114">
        <f>DG103/'Unit Conversions'!$D$10</f>
        <v/>
      </c>
      <c r="DH114">
        <f>DH103/'Unit Conversions'!$D$10</f>
        <v/>
      </c>
      <c r="DI114">
        <f>DI103/'Unit Conversions'!$D$10</f>
        <v/>
      </c>
      <c r="DJ114">
        <f>DJ103/'Unit Conversions'!$D$10</f>
        <v/>
      </c>
      <c r="DK114">
        <f>DK103/'Unit Conversions'!$D$10</f>
        <v/>
      </c>
      <c r="DL114">
        <f>DL103/'Unit Conversions'!$D$10</f>
        <v/>
      </c>
      <c r="DM114">
        <f>DM103/'Unit Conversions'!$D$10</f>
        <v/>
      </c>
      <c r="DN114">
        <f>DN103/'Unit Conversions'!$D$10</f>
        <v/>
      </c>
      <c r="DO114">
        <f>DO103/'Unit Conversions'!$D$10</f>
        <v/>
      </c>
      <c r="DP114">
        <f>DP103/'Unit Conversions'!$D$10</f>
        <v/>
      </c>
      <c r="DQ114">
        <f>DQ103/'Unit Conversions'!$D$10</f>
        <v/>
      </c>
      <c r="DR114">
        <f>DR103/'Unit Conversions'!$D$10</f>
        <v/>
      </c>
      <c r="DS114">
        <f>DS103/'Unit Conversions'!$D$10</f>
        <v/>
      </c>
      <c r="DT114">
        <f>DT103/'Unit Conversions'!$D$10</f>
        <v/>
      </c>
      <c r="DU114">
        <f>DU103/'Unit Conversions'!$D$10</f>
        <v/>
      </c>
      <c r="DV114">
        <f>DV103/'Unit Conversions'!$D$10</f>
        <v/>
      </c>
      <c r="DW114">
        <f>DW103/'Unit Conversions'!$D$10</f>
        <v/>
      </c>
      <c r="DX114">
        <f>DX103/'Unit Conversions'!$D$10</f>
        <v/>
      </c>
      <c r="DY114">
        <f>DY103/'Unit Conversions'!$D$10</f>
        <v/>
      </c>
      <c r="DZ114">
        <f>DZ103/'Unit Conversions'!$D$10</f>
        <v/>
      </c>
      <c r="EA114">
        <f>EA103/'Unit Conversions'!$D$10</f>
        <v/>
      </c>
      <c r="EB114">
        <f>EB103/'Unit Conversions'!$D$10</f>
        <v/>
      </c>
      <c r="EC114">
        <f>EC103/'Unit Conversions'!$D$10</f>
        <v/>
      </c>
      <c r="ED114">
        <f>ED103/'Unit Conversions'!$D$10</f>
        <v/>
      </c>
      <c r="EE114">
        <f>EE103/'Unit Conversions'!$D$10</f>
        <v/>
      </c>
      <c r="EF114">
        <f>EF103/'Unit Conversions'!$D$10</f>
        <v/>
      </c>
      <c r="EG114">
        <f>EG103/'Unit Conversions'!$D$10</f>
        <v/>
      </c>
      <c r="EH114">
        <f>EH103/'Unit Conversions'!$D$10</f>
        <v/>
      </c>
      <c r="EI114">
        <f>EI103/'Unit Conversions'!$D$10</f>
        <v/>
      </c>
      <c r="EJ114">
        <f>EJ103/'Unit Conversions'!$D$10</f>
        <v/>
      </c>
      <c r="EK114">
        <f>EK103/'Unit Conversions'!$D$10</f>
        <v/>
      </c>
      <c r="EL114">
        <f>EL103/'Unit Conversions'!$D$10</f>
        <v/>
      </c>
      <c r="EM114">
        <f>EM103/'Unit Conversions'!$D$10</f>
        <v/>
      </c>
      <c r="EN114">
        <f>EN103/'Unit Conversions'!$D$10</f>
        <v/>
      </c>
      <c r="EO114">
        <f>EO103/'Unit Conversions'!$D$10</f>
        <v/>
      </c>
      <c r="EP114">
        <f>EP103/'Unit Conversions'!$D$10</f>
        <v/>
      </c>
      <c r="EQ114">
        <f>EQ103/'Unit Conversions'!$D$10</f>
        <v/>
      </c>
      <c r="ER114">
        <f>ER103/'Unit Conversions'!$D$10</f>
        <v/>
      </c>
      <c r="ES114">
        <f>ES103/'Unit Conversions'!$D$10</f>
        <v/>
      </c>
      <c r="ET114">
        <f>ET103/'Unit Conversions'!$D$10</f>
        <v/>
      </c>
      <c r="EU114">
        <f>EU103/'Unit Conversions'!$D$10</f>
        <v/>
      </c>
      <c r="EV114">
        <f>EV103/'Unit Conversions'!$D$10</f>
        <v/>
      </c>
      <c r="EW114">
        <f>EW103/'Unit Conversions'!$D$10</f>
        <v/>
      </c>
      <c r="EX114">
        <f>EX103/'Unit Conversions'!$D$10</f>
        <v/>
      </c>
      <c r="EY114">
        <f>EY103/'Unit Conversions'!$D$10</f>
        <v/>
      </c>
      <c r="EZ114">
        <f>EZ103/'Unit Conversions'!$D$10</f>
        <v/>
      </c>
      <c r="FA114">
        <f>FA103/'Unit Conversions'!$D$10</f>
        <v/>
      </c>
      <c r="FB114">
        <f>FB103/'Unit Conversions'!$D$10</f>
        <v/>
      </c>
      <c r="FC114">
        <f>FC103/'Unit Conversions'!$D$10</f>
        <v/>
      </c>
      <c r="FD114">
        <f>FD103/'Unit Conversions'!$D$10</f>
        <v/>
      </c>
      <c r="FE114">
        <f>FE103/'Unit Conversions'!$D$10</f>
        <v/>
      </c>
      <c r="FF114">
        <f>FF103/'Unit Conversions'!$D$10</f>
        <v/>
      </c>
      <c r="FG114">
        <f>FG103/'Unit Conversions'!$D$10</f>
        <v/>
      </c>
      <c r="FH114">
        <f>FH103/'Unit Conversions'!$D$10</f>
        <v/>
      </c>
      <c r="FI114">
        <f>FI103/'Unit Conversions'!$D$10</f>
        <v/>
      </c>
      <c r="FJ114">
        <f>FJ103/'Unit Conversions'!$D$10</f>
        <v/>
      </c>
      <c r="FK114">
        <f>FK103/'Unit Conversions'!$D$10</f>
        <v/>
      </c>
      <c r="FL114">
        <f>FL103/'Unit Conversions'!$D$10</f>
        <v/>
      </c>
      <c r="FM114">
        <f>FM103/'Unit Conversions'!$D$10</f>
        <v/>
      </c>
      <c r="FN114">
        <f>FN103/'Unit Conversions'!$D$10</f>
        <v/>
      </c>
      <c r="FO114">
        <f>FO103/'Unit Conversions'!$D$10</f>
        <v/>
      </c>
      <c r="FP114">
        <f>FP103/'Unit Conversions'!$D$10</f>
        <v/>
      </c>
      <c r="FQ114">
        <f>FQ103/'Unit Conversions'!$D$10</f>
        <v/>
      </c>
      <c r="FR114">
        <f>FR103/'Unit Conversions'!$D$10</f>
        <v/>
      </c>
      <c r="FS114">
        <f>FS103/'Unit Conversions'!$D$10</f>
        <v/>
      </c>
      <c r="FT114">
        <f>FT103/'Unit Conversions'!$D$10</f>
        <v/>
      </c>
      <c r="FU114">
        <f>FU103/'Unit Conversions'!$D$10</f>
        <v/>
      </c>
      <c r="FV114">
        <f>FV103/'Unit Conversions'!$D$10</f>
        <v/>
      </c>
      <c r="FW114">
        <f>FW103/'Unit Conversions'!$D$10</f>
        <v/>
      </c>
      <c r="FX114">
        <f>FX103/'Unit Conversions'!$D$10</f>
        <v/>
      </c>
      <c r="FY114">
        <f>FY103/'Unit Conversions'!$D$10</f>
        <v/>
      </c>
      <c r="FZ114">
        <f>FZ103/'Unit Conversions'!$D$10</f>
        <v/>
      </c>
      <c r="GA114">
        <f>GA103/'Unit Conversions'!$D$10</f>
        <v/>
      </c>
      <c r="GB114">
        <f>GB103/'Unit Conversions'!$D$10</f>
        <v/>
      </c>
      <c r="GC114">
        <f>GC103/'Unit Conversions'!$D$10</f>
        <v/>
      </c>
      <c r="GD114">
        <f>GD103/'Unit Conversions'!$D$10</f>
        <v/>
      </c>
      <c r="GE114">
        <f>GE103/'Unit Conversions'!$D$10</f>
        <v/>
      </c>
      <c r="GF114">
        <f>GF103/'Unit Conversions'!$D$10</f>
        <v/>
      </c>
      <c r="GG114">
        <f>GG103/'Unit Conversions'!$D$10</f>
        <v/>
      </c>
      <c r="GH114">
        <f>GH103/'Unit Conversions'!$D$10</f>
        <v/>
      </c>
      <c r="GI114">
        <f>GI103/'Unit Conversions'!$D$10</f>
        <v/>
      </c>
      <c r="GJ114">
        <f>GJ103/'Unit Conversions'!$D$10</f>
        <v/>
      </c>
      <c r="GK114">
        <f>GK103/'Unit Conversions'!$D$10</f>
        <v/>
      </c>
      <c r="GL114">
        <f>GL103/'Unit Conversions'!$D$10</f>
        <v/>
      </c>
      <c r="GM114">
        <f>GM103/'Unit Conversions'!$D$10</f>
        <v/>
      </c>
      <c r="GN114">
        <f>GN103/'Unit Conversions'!$D$10</f>
        <v/>
      </c>
      <c r="GO114">
        <f>GO103/'Unit Conversions'!$D$10</f>
        <v/>
      </c>
      <c r="GP114">
        <f>GP103/'Unit Conversions'!$D$10</f>
        <v/>
      </c>
      <c r="GQ114">
        <f>GQ103/'Unit Conversions'!$D$10</f>
        <v/>
      </c>
      <c r="GR114">
        <f>GR103/'Unit Conversions'!$D$10</f>
        <v/>
      </c>
      <c r="GS114">
        <f>GS103/'Unit Conversions'!$D$10</f>
        <v/>
      </c>
      <c r="GT114">
        <f>GT103/'Unit Conversions'!$D$10</f>
        <v/>
      </c>
      <c r="GU114">
        <f>GU103/'Unit Conversions'!$D$10</f>
        <v/>
      </c>
      <c r="GV114">
        <f>GV103/'Unit Conversions'!$D$10</f>
        <v/>
      </c>
      <c r="GW114">
        <f>GW103/'Unit Conversions'!$D$10</f>
        <v/>
      </c>
      <c r="GX114">
        <f>GX103/'Unit Conversions'!$D$10</f>
        <v/>
      </c>
      <c r="GY114">
        <f>GY103/'Unit Conversions'!$D$10</f>
        <v/>
      </c>
      <c r="GZ114">
        <f>GZ103/'Unit Conversions'!$D$10</f>
        <v/>
      </c>
      <c r="HA114">
        <f>HA103/'Unit Conversions'!$D$10</f>
        <v/>
      </c>
      <c r="HB114">
        <f>HB103/'Unit Conversions'!$D$10</f>
        <v/>
      </c>
      <c r="HC114">
        <f>HC103/'Unit Conversions'!$D$10</f>
        <v/>
      </c>
      <c r="HD114">
        <f>HD103/'Unit Conversions'!$D$10</f>
        <v/>
      </c>
      <c r="HE114">
        <f>HE103/'Unit Conversions'!$D$10</f>
        <v/>
      </c>
      <c r="HF114">
        <f>HF103/'Unit Conversions'!$D$10</f>
        <v/>
      </c>
      <c r="HG114">
        <f>HG103/'Unit Conversions'!$D$10</f>
        <v/>
      </c>
      <c r="HH114">
        <f>HH103/'Unit Conversions'!$D$10</f>
        <v/>
      </c>
      <c r="HI114">
        <f>HI103/'Unit Conversions'!$D$10</f>
        <v/>
      </c>
      <c r="HJ114">
        <f>HJ103/'Unit Conversions'!$D$10</f>
        <v/>
      </c>
      <c r="HK114">
        <f>HK103/'Unit Conversions'!$D$10</f>
        <v/>
      </c>
      <c r="HL114">
        <f>HL103/'Unit Conversions'!$D$10</f>
        <v/>
      </c>
      <c r="HM114">
        <f>HM103/'Unit Conversions'!$D$10</f>
        <v/>
      </c>
      <c r="HN114">
        <f>HN103/'Unit Conversions'!$D$10</f>
        <v/>
      </c>
      <c r="HO114">
        <f>HO103/'Unit Conversions'!$D$10</f>
        <v/>
      </c>
      <c r="HP114">
        <f>HP103/'Unit Conversions'!$D$10</f>
        <v/>
      </c>
      <c r="HQ114">
        <f>HQ103/'Unit Conversions'!$D$10</f>
        <v/>
      </c>
      <c r="HR114">
        <f>HR103/'Unit Conversions'!$D$10</f>
        <v/>
      </c>
      <c r="HS114">
        <f>HS103/'Unit Conversions'!$D$10</f>
        <v/>
      </c>
      <c r="HT114">
        <f>HT103/'Unit Conversions'!$D$10</f>
        <v/>
      </c>
      <c r="HU114">
        <f>HU103/'Unit Conversions'!$D$10</f>
        <v/>
      </c>
      <c r="HV114">
        <f>HV103/'Unit Conversions'!$D$10</f>
        <v/>
      </c>
      <c r="HW114">
        <f>HW103/'Unit Conversions'!$D$10</f>
        <v/>
      </c>
      <c r="HX114">
        <f>HX103/'Unit Conversions'!$D$10</f>
        <v/>
      </c>
      <c r="HY114">
        <f>HY103/'Unit Conversions'!$D$10</f>
        <v/>
      </c>
      <c r="HZ114">
        <f>HZ103/'Unit Conversions'!$D$10</f>
        <v/>
      </c>
      <c r="IA114">
        <f>IA103/'Unit Conversions'!$D$10</f>
        <v/>
      </c>
      <c r="IB114">
        <f>IB103/'Unit Conversions'!$D$10</f>
        <v/>
      </c>
      <c r="IC114">
        <f>IC103/'Unit Conversions'!$D$10</f>
        <v/>
      </c>
      <c r="ID114">
        <f>ID103/'Unit Conversions'!$D$10</f>
        <v/>
      </c>
      <c r="IE114">
        <f>IE103/'Unit Conversions'!$D$10</f>
        <v/>
      </c>
      <c r="IF114">
        <f>IF103/'Unit Conversions'!$D$10</f>
        <v/>
      </c>
      <c r="IG114">
        <f>IG103/'Unit Conversions'!$D$10</f>
        <v/>
      </c>
      <c r="IH114">
        <f>IH103/'Unit Conversions'!$D$10</f>
        <v/>
      </c>
      <c r="II114">
        <f>II103/'Unit Conversions'!$D$10</f>
        <v/>
      </c>
      <c r="IJ114">
        <f>IJ103/'Unit Conversions'!$D$10</f>
        <v/>
      </c>
      <c r="IK114">
        <f>IK103/'Unit Conversions'!$D$10</f>
        <v/>
      </c>
      <c r="IL114">
        <f>IL103/'Unit Conversions'!$D$10</f>
        <v/>
      </c>
      <c r="IM114">
        <f>IM103/'Unit Conversions'!$D$10</f>
        <v/>
      </c>
      <c r="IN114">
        <f>IN103/'Unit Conversions'!$D$10</f>
        <v/>
      </c>
      <c r="IO114">
        <f>IO103/'Unit Conversions'!$D$10</f>
        <v/>
      </c>
      <c r="IP114">
        <f>IP103/'Unit Conversions'!$D$10</f>
        <v/>
      </c>
      <c r="IQ114">
        <f>IQ103/'Unit Conversions'!$D$10</f>
        <v/>
      </c>
      <c r="IR114">
        <f>IR103/'Unit Conversions'!$D$10</f>
        <v/>
      </c>
      <c r="IS114">
        <f>IS103/'Unit Conversions'!$D$10</f>
        <v/>
      </c>
      <c r="IT114">
        <f>IT103/'Unit Conversions'!$D$10</f>
        <v/>
      </c>
      <c r="IU114">
        <f>IU103/'Unit Conversions'!$D$10</f>
        <v/>
      </c>
      <c r="IV114">
        <f>IV103/'Unit Conversions'!$D$10</f>
        <v/>
      </c>
      <c r="IW114">
        <f>IW103/'Unit Conversions'!$D$10</f>
        <v/>
      </c>
      <c r="IX114">
        <f>IX103/'Unit Conversions'!$D$10</f>
        <v/>
      </c>
      <c r="IY114">
        <f>IY103/'Unit Conversions'!$D$10</f>
        <v/>
      </c>
      <c r="IZ114">
        <f>IZ103/'Unit Conversions'!$D$10</f>
        <v/>
      </c>
      <c r="JA114">
        <f>JA103/'Unit Conversions'!$D$10</f>
        <v/>
      </c>
      <c r="JB114">
        <f>JB103/'Unit Conversions'!$D$10</f>
        <v/>
      </c>
      <c r="JC114">
        <f>JC103/'Unit Conversions'!$D$10</f>
        <v/>
      </c>
      <c r="JD114">
        <f>JD103/'Unit Conversions'!$D$10</f>
        <v/>
      </c>
      <c r="JE114">
        <f>JE103/'Unit Conversions'!$D$10</f>
        <v/>
      </c>
      <c r="JF114">
        <f>JF103/'Unit Conversions'!$D$10</f>
        <v/>
      </c>
      <c r="JG114">
        <f>JG103/'Unit Conversions'!$D$10</f>
        <v/>
      </c>
      <c r="JH114">
        <f>JH103/'Unit Conversions'!$D$10</f>
        <v/>
      </c>
      <c r="JI114">
        <f>JI103/'Unit Conversions'!$D$10</f>
        <v/>
      </c>
      <c r="JJ114">
        <f>JJ103/'Unit Conversions'!$D$10</f>
        <v/>
      </c>
      <c r="JK114">
        <f>JK103/'Unit Conversions'!$D$10</f>
        <v/>
      </c>
      <c r="JL114">
        <f>JL103/'Unit Conversions'!$D$10</f>
        <v/>
      </c>
      <c r="JM114">
        <f>JM103/'Unit Conversions'!$D$10</f>
        <v/>
      </c>
      <c r="JN114">
        <f>JN103/'Unit Conversions'!$D$10</f>
        <v/>
      </c>
      <c r="JO114">
        <f>JO103/'Unit Conversions'!$D$10</f>
        <v/>
      </c>
      <c r="JP114">
        <f>JP103/'Unit Conversions'!$D$10</f>
        <v/>
      </c>
      <c r="JQ114">
        <f>JQ103/'Unit Conversions'!$D$10</f>
        <v/>
      </c>
      <c r="JR114">
        <f>JR103/'Unit Conversions'!$D$10</f>
        <v/>
      </c>
      <c r="JS114">
        <f>JS103/'Unit Conversions'!$D$10</f>
        <v/>
      </c>
      <c r="JT114">
        <f>JT103/'Unit Conversions'!$D$10</f>
        <v/>
      </c>
      <c r="JU114">
        <f>JU103/'Unit Conversions'!$D$10</f>
        <v/>
      </c>
      <c r="JV114">
        <f>JV103/'Unit Conversions'!$D$10</f>
        <v/>
      </c>
      <c r="JW114">
        <f>JW103/'Unit Conversions'!$D$10</f>
        <v/>
      </c>
      <c r="JX114">
        <f>JX103/'Unit Conversions'!$D$10</f>
        <v/>
      </c>
      <c r="JY114">
        <f>JY103/'Unit Conversions'!$D$10</f>
        <v/>
      </c>
      <c r="JZ114">
        <f>JZ103/'Unit Conversions'!$D$10</f>
        <v/>
      </c>
      <c r="KA114">
        <f>KA103/'Unit Conversions'!$D$10</f>
        <v/>
      </c>
      <c r="KB114">
        <f>KB103/'Unit Conversions'!$D$10</f>
        <v/>
      </c>
      <c r="KC114">
        <f>KC103/'Unit Conversions'!$D$10</f>
        <v/>
      </c>
      <c r="KD114">
        <f>KD103/'Unit Conversions'!$D$10</f>
        <v/>
      </c>
      <c r="KE114">
        <f>KE103/'Unit Conversions'!$D$10</f>
        <v/>
      </c>
      <c r="KF114">
        <f>KF103/'Unit Conversions'!$D$10</f>
        <v/>
      </c>
      <c r="KG114">
        <f>KG103/'Unit Conversions'!$D$10</f>
        <v/>
      </c>
      <c r="KH114">
        <f>KH103/'Unit Conversions'!$D$10</f>
        <v/>
      </c>
      <c r="KI114">
        <f>KI103/'Unit Conversions'!$D$10</f>
        <v/>
      </c>
      <c r="KJ114">
        <f>KJ103/'Unit Conversions'!$D$10</f>
        <v/>
      </c>
      <c r="KK114">
        <f>KK103/'Unit Conversions'!$D$10</f>
        <v/>
      </c>
      <c r="KL114">
        <f>KL103/'Unit Conversions'!$D$10</f>
        <v/>
      </c>
      <c r="KM114">
        <f>KM103/'Unit Conversions'!$D$10</f>
        <v/>
      </c>
      <c r="KN114">
        <f>KN103/'Unit Conversions'!$D$10</f>
        <v/>
      </c>
      <c r="KO114">
        <f>KO103/'Unit Conversions'!$D$10</f>
        <v/>
      </c>
      <c r="KP114">
        <f>KP103/'Unit Conversions'!$D$10</f>
        <v/>
      </c>
      <c r="KQ114">
        <f>KQ103/'Unit Conversions'!$D$10</f>
        <v/>
      </c>
      <c r="KR114">
        <f>KR103/'Unit Conversions'!$D$10</f>
        <v/>
      </c>
      <c r="KS114">
        <f>KS103/'Unit Conversions'!$D$10</f>
        <v/>
      </c>
      <c r="KT114">
        <f>KT103/'Unit Conversions'!$D$10</f>
        <v/>
      </c>
      <c r="KU114">
        <f>KU103/'Unit Conversions'!$D$10</f>
        <v/>
      </c>
    </row>
    <row r="115" spans="1:307">
      <c r="B115" t="s">
        <v>13</v>
      </c>
      <c r="D115" t="s">
        <v>112</v>
      </c>
      <c r="E115" t="s">
        <v>113</v>
      </c>
      <c r="H115">
        <f>H104/'Unit Conversions'!$D$11</f>
        <v/>
      </c>
      <c r="I115">
        <f>I104/'Unit Conversions'!$D$11</f>
        <v/>
      </c>
      <c r="J115">
        <f>J104/'Unit Conversions'!$D$11</f>
        <v/>
      </c>
      <c r="K115">
        <f>K104/'Unit Conversions'!$D$11</f>
        <v/>
      </c>
      <c r="L115">
        <f>L104/'Unit Conversions'!$D$11</f>
        <v/>
      </c>
      <c r="M115">
        <f>M104/'Unit Conversions'!$D$11</f>
        <v/>
      </c>
      <c r="N115">
        <f>N104/'Unit Conversions'!$D$11</f>
        <v/>
      </c>
      <c r="O115">
        <f>O104/'Unit Conversions'!$D$11</f>
        <v/>
      </c>
      <c r="P115">
        <f>P104/'Unit Conversions'!$D$11</f>
        <v/>
      </c>
      <c r="Q115">
        <f>Q104/'Unit Conversions'!$D$11</f>
        <v/>
      </c>
      <c r="R115">
        <f>R104/'Unit Conversions'!$D$11</f>
        <v/>
      </c>
      <c r="S115">
        <f>S104/'Unit Conversions'!$D$11</f>
        <v/>
      </c>
      <c r="T115">
        <f>T104/'Unit Conversions'!$D$11</f>
        <v/>
      </c>
      <c r="U115">
        <f>U104/'Unit Conversions'!$D$11</f>
        <v/>
      </c>
      <c r="V115">
        <f>V104/'Unit Conversions'!$D$11</f>
        <v/>
      </c>
      <c r="W115">
        <f>W104/'Unit Conversions'!$D$11</f>
        <v/>
      </c>
      <c r="X115">
        <f>X104/'Unit Conversions'!$D$11</f>
        <v/>
      </c>
      <c r="Y115">
        <f>Y104/'Unit Conversions'!$D$11</f>
        <v/>
      </c>
      <c r="Z115">
        <f>Z104/'Unit Conversions'!$D$11</f>
        <v/>
      </c>
      <c r="AA115">
        <f>AA104/'Unit Conversions'!$D$11</f>
        <v/>
      </c>
      <c r="AB115">
        <f>AB104/'Unit Conversions'!$D$11</f>
        <v/>
      </c>
      <c r="AC115">
        <f>AC104/'Unit Conversions'!$D$11</f>
        <v/>
      </c>
      <c r="AD115">
        <f>AD104/'Unit Conversions'!$D$11</f>
        <v/>
      </c>
      <c r="AE115">
        <f>AE104/'Unit Conversions'!$D$11</f>
        <v/>
      </c>
      <c r="AF115">
        <f>AF104/'Unit Conversions'!$D$11</f>
        <v/>
      </c>
      <c r="AG115">
        <f>AG104/'Unit Conversions'!$D$11</f>
        <v/>
      </c>
      <c r="AH115">
        <f>AH104/'Unit Conversions'!$D$11</f>
        <v/>
      </c>
      <c r="AI115">
        <f>AI104/'Unit Conversions'!$D$11</f>
        <v/>
      </c>
      <c r="AJ115">
        <f>AJ104/'Unit Conversions'!$D$11</f>
        <v/>
      </c>
      <c r="AK115">
        <f>AK104/'Unit Conversions'!$D$11</f>
        <v/>
      </c>
      <c r="AL115">
        <f>AL104/'Unit Conversions'!$D$11</f>
        <v/>
      </c>
      <c r="AM115">
        <f>AM104/'Unit Conversions'!$D$11</f>
        <v/>
      </c>
      <c r="AN115">
        <f>AN104/'Unit Conversions'!$D$11</f>
        <v/>
      </c>
      <c r="AO115">
        <f>AO104/'Unit Conversions'!$D$11</f>
        <v/>
      </c>
      <c r="AP115">
        <f>AP104/'Unit Conversions'!$D$11</f>
        <v/>
      </c>
      <c r="AQ115">
        <f>AQ104/'Unit Conversions'!$D$11</f>
        <v/>
      </c>
      <c r="AR115">
        <f>AR104/'Unit Conversions'!$D$11</f>
        <v/>
      </c>
      <c r="AS115">
        <f>AS104/'Unit Conversions'!$D$11</f>
        <v/>
      </c>
      <c r="AT115">
        <f>AT104/'Unit Conversions'!$D$11</f>
        <v/>
      </c>
      <c r="AU115">
        <f>AU104/'Unit Conversions'!$D$11</f>
        <v/>
      </c>
      <c r="AV115">
        <f>AV104/'Unit Conversions'!$D$11</f>
        <v/>
      </c>
      <c r="AW115">
        <f>AW104/'Unit Conversions'!$D$11</f>
        <v/>
      </c>
      <c r="AX115">
        <f>AX104/'Unit Conversions'!$D$11</f>
        <v/>
      </c>
      <c r="AY115">
        <f>AY104/'Unit Conversions'!$D$11</f>
        <v/>
      </c>
      <c r="AZ115">
        <f>AZ104/'Unit Conversions'!$D$11</f>
        <v/>
      </c>
      <c r="BA115">
        <f>BA104/'Unit Conversions'!$D$11</f>
        <v/>
      </c>
      <c r="BB115">
        <f>BB104/'Unit Conversions'!$D$11</f>
        <v/>
      </c>
      <c r="BC115">
        <f>BC104/'Unit Conversions'!$D$11</f>
        <v/>
      </c>
      <c r="BD115">
        <f>BD104/'Unit Conversions'!$D$11</f>
        <v/>
      </c>
      <c r="BE115">
        <f>BE104/'Unit Conversions'!$D$11</f>
        <v/>
      </c>
      <c r="BF115">
        <f>BF104/'Unit Conversions'!$D$11</f>
        <v/>
      </c>
      <c r="BG115">
        <f>BG104/'Unit Conversions'!$D$11</f>
        <v/>
      </c>
      <c r="BH115">
        <f>BH104/'Unit Conversions'!$D$11</f>
        <v/>
      </c>
      <c r="BI115">
        <f>BI104/'Unit Conversions'!$D$11</f>
        <v/>
      </c>
      <c r="BJ115">
        <f>BJ104/'Unit Conversions'!$D$11</f>
        <v/>
      </c>
      <c r="BK115">
        <f>BK104/'Unit Conversions'!$D$11</f>
        <v/>
      </c>
      <c r="BL115">
        <f>BL104/'Unit Conversions'!$D$11</f>
        <v/>
      </c>
      <c r="BM115">
        <f>BM104/'Unit Conversions'!$D$11</f>
        <v/>
      </c>
      <c r="BN115">
        <f>BN104/'Unit Conversions'!$D$11</f>
        <v/>
      </c>
      <c r="BO115">
        <f>BO104/'Unit Conversions'!$D$11</f>
        <v/>
      </c>
      <c r="BP115">
        <f>BP104/'Unit Conversions'!$D$11</f>
        <v/>
      </c>
      <c r="BQ115">
        <f>BQ104/'Unit Conversions'!$D$11</f>
        <v/>
      </c>
      <c r="BR115">
        <f>BR104/'Unit Conversions'!$D$11</f>
        <v/>
      </c>
      <c r="BS115">
        <f>BS104/'Unit Conversions'!$D$11</f>
        <v/>
      </c>
      <c r="BT115">
        <f>BT104/'Unit Conversions'!$D$11</f>
        <v/>
      </c>
      <c r="BU115">
        <f>BU104/'Unit Conversions'!$D$11</f>
        <v/>
      </c>
      <c r="BV115">
        <f>BV104/'Unit Conversions'!$D$11</f>
        <v/>
      </c>
      <c r="BW115">
        <f>BW104/'Unit Conversions'!$D$11</f>
        <v/>
      </c>
      <c r="BX115">
        <f>BX104/'Unit Conversions'!$D$11</f>
        <v/>
      </c>
      <c r="BY115">
        <f>BY104/'Unit Conversions'!$D$11</f>
        <v/>
      </c>
      <c r="BZ115">
        <f>BZ104/'Unit Conversions'!$D$11</f>
        <v/>
      </c>
      <c r="CA115">
        <f>CA104/'Unit Conversions'!$D$11</f>
        <v/>
      </c>
      <c r="CB115">
        <f>CB104/'Unit Conversions'!$D$11</f>
        <v/>
      </c>
      <c r="CC115">
        <f>CC104/'Unit Conversions'!$D$11</f>
        <v/>
      </c>
      <c r="CD115">
        <f>CD104/'Unit Conversions'!$D$11</f>
        <v/>
      </c>
      <c r="CE115">
        <f>CE104/'Unit Conversions'!$D$11</f>
        <v/>
      </c>
      <c r="CF115">
        <f>CF104/'Unit Conversions'!$D$11</f>
        <v/>
      </c>
      <c r="CG115">
        <f>CG104/'Unit Conversions'!$D$11</f>
        <v/>
      </c>
      <c r="CH115">
        <f>CH104/'Unit Conversions'!$D$11</f>
        <v/>
      </c>
      <c r="CI115">
        <f>CI104/'Unit Conversions'!$D$11</f>
        <v/>
      </c>
      <c r="CJ115">
        <f>CJ104/'Unit Conversions'!$D$11</f>
        <v/>
      </c>
      <c r="CK115">
        <f>CK104/'Unit Conversions'!$D$11</f>
        <v/>
      </c>
      <c r="CL115">
        <f>CL104/'Unit Conversions'!$D$11</f>
        <v/>
      </c>
      <c r="CM115">
        <f>CM104/'Unit Conversions'!$D$11</f>
        <v/>
      </c>
      <c r="CN115">
        <f>CN104/'Unit Conversions'!$D$11</f>
        <v/>
      </c>
      <c r="CO115">
        <f>CO104/'Unit Conversions'!$D$11</f>
        <v/>
      </c>
      <c r="CP115">
        <f>CP104/'Unit Conversions'!$D$11</f>
        <v/>
      </c>
      <c r="CQ115">
        <f>CQ104/'Unit Conversions'!$D$11</f>
        <v/>
      </c>
      <c r="CR115">
        <f>CR104/'Unit Conversions'!$D$11</f>
        <v/>
      </c>
      <c r="CS115">
        <f>CS104/'Unit Conversions'!$D$11</f>
        <v/>
      </c>
      <c r="CT115">
        <f>CT104/'Unit Conversions'!$D$11</f>
        <v/>
      </c>
      <c r="CU115">
        <f>CU104/'Unit Conversions'!$D$11</f>
        <v/>
      </c>
      <c r="CV115">
        <f>CV104/'Unit Conversions'!$D$11</f>
        <v/>
      </c>
      <c r="CW115">
        <f>CW104/'Unit Conversions'!$D$11</f>
        <v/>
      </c>
      <c r="CX115">
        <f>CX104/'Unit Conversions'!$D$11</f>
        <v/>
      </c>
      <c r="CY115">
        <f>CY104/'Unit Conversions'!$D$11</f>
        <v/>
      </c>
      <c r="CZ115">
        <f>CZ104/'Unit Conversions'!$D$11</f>
        <v/>
      </c>
      <c r="DA115">
        <f>DA104/'Unit Conversions'!$D$11</f>
        <v/>
      </c>
      <c r="DB115">
        <f>DB104/'Unit Conversions'!$D$11</f>
        <v/>
      </c>
      <c r="DC115">
        <f>DC104/'Unit Conversions'!$D$11</f>
        <v/>
      </c>
      <c r="DD115">
        <f>DD104/'Unit Conversions'!$D$11</f>
        <v/>
      </c>
      <c r="DE115">
        <f>DE104/'Unit Conversions'!$D$11</f>
        <v/>
      </c>
      <c r="DF115">
        <f>DF104/'Unit Conversions'!$D$11</f>
        <v/>
      </c>
      <c r="DG115">
        <f>DG104/'Unit Conversions'!$D$11</f>
        <v/>
      </c>
      <c r="DH115">
        <f>DH104/'Unit Conversions'!$D$11</f>
        <v/>
      </c>
      <c r="DI115">
        <f>DI104/'Unit Conversions'!$D$11</f>
        <v/>
      </c>
      <c r="DJ115">
        <f>DJ104/'Unit Conversions'!$D$11</f>
        <v/>
      </c>
      <c r="DK115">
        <f>DK104/'Unit Conversions'!$D$11</f>
        <v/>
      </c>
      <c r="DL115">
        <f>DL104/'Unit Conversions'!$D$11</f>
        <v/>
      </c>
      <c r="DM115">
        <f>DM104/'Unit Conversions'!$D$11</f>
        <v/>
      </c>
      <c r="DN115">
        <f>DN104/'Unit Conversions'!$D$11</f>
        <v/>
      </c>
      <c r="DO115">
        <f>DO104/'Unit Conversions'!$D$11</f>
        <v/>
      </c>
      <c r="DP115">
        <f>DP104/'Unit Conversions'!$D$11</f>
        <v/>
      </c>
      <c r="DQ115">
        <f>DQ104/'Unit Conversions'!$D$11</f>
        <v/>
      </c>
      <c r="DR115">
        <f>DR104/'Unit Conversions'!$D$11</f>
        <v/>
      </c>
      <c r="DS115">
        <f>DS104/'Unit Conversions'!$D$11</f>
        <v/>
      </c>
      <c r="DT115">
        <f>DT104/'Unit Conversions'!$D$11</f>
        <v/>
      </c>
      <c r="DU115">
        <f>DU104/'Unit Conversions'!$D$11</f>
        <v/>
      </c>
      <c r="DV115">
        <f>DV104/'Unit Conversions'!$D$11</f>
        <v/>
      </c>
      <c r="DW115">
        <f>DW104/'Unit Conversions'!$D$11</f>
        <v/>
      </c>
      <c r="DX115">
        <f>DX104/'Unit Conversions'!$D$11</f>
        <v/>
      </c>
      <c r="DY115">
        <f>DY104/'Unit Conversions'!$D$11</f>
        <v/>
      </c>
      <c r="DZ115">
        <f>DZ104/'Unit Conversions'!$D$11</f>
        <v/>
      </c>
      <c r="EA115">
        <f>EA104/'Unit Conversions'!$D$11</f>
        <v/>
      </c>
      <c r="EB115">
        <f>EB104/'Unit Conversions'!$D$11</f>
        <v/>
      </c>
      <c r="EC115">
        <f>EC104/'Unit Conversions'!$D$11</f>
        <v/>
      </c>
      <c r="ED115">
        <f>ED104/'Unit Conversions'!$D$11</f>
        <v/>
      </c>
      <c r="EE115">
        <f>EE104/'Unit Conversions'!$D$11</f>
        <v/>
      </c>
      <c r="EF115">
        <f>EF104/'Unit Conversions'!$D$11</f>
        <v/>
      </c>
      <c r="EG115">
        <f>EG104/'Unit Conversions'!$D$11</f>
        <v/>
      </c>
      <c r="EH115">
        <f>EH104/'Unit Conversions'!$D$11</f>
        <v/>
      </c>
      <c r="EI115">
        <f>EI104/'Unit Conversions'!$D$11</f>
        <v/>
      </c>
      <c r="EJ115">
        <f>EJ104/'Unit Conversions'!$D$11</f>
        <v/>
      </c>
      <c r="EK115">
        <f>EK104/'Unit Conversions'!$D$11</f>
        <v/>
      </c>
      <c r="EL115">
        <f>EL104/'Unit Conversions'!$D$11</f>
        <v/>
      </c>
      <c r="EM115">
        <f>EM104/'Unit Conversions'!$D$11</f>
        <v/>
      </c>
      <c r="EN115">
        <f>EN104/'Unit Conversions'!$D$11</f>
        <v/>
      </c>
      <c r="EO115">
        <f>EO104/'Unit Conversions'!$D$11</f>
        <v/>
      </c>
      <c r="EP115">
        <f>EP104/'Unit Conversions'!$D$11</f>
        <v/>
      </c>
      <c r="EQ115">
        <f>EQ104/'Unit Conversions'!$D$11</f>
        <v/>
      </c>
      <c r="ER115">
        <f>ER104/'Unit Conversions'!$D$11</f>
        <v/>
      </c>
      <c r="ES115">
        <f>ES104/'Unit Conversions'!$D$11</f>
        <v/>
      </c>
      <c r="ET115">
        <f>ET104/'Unit Conversions'!$D$11</f>
        <v/>
      </c>
      <c r="EU115">
        <f>EU104/'Unit Conversions'!$D$11</f>
        <v/>
      </c>
      <c r="EV115">
        <f>EV104/'Unit Conversions'!$D$11</f>
        <v/>
      </c>
      <c r="EW115">
        <f>EW104/'Unit Conversions'!$D$11</f>
        <v/>
      </c>
      <c r="EX115">
        <f>EX104/'Unit Conversions'!$D$11</f>
        <v/>
      </c>
      <c r="EY115">
        <f>EY104/'Unit Conversions'!$D$11</f>
        <v/>
      </c>
      <c r="EZ115">
        <f>EZ104/'Unit Conversions'!$D$11</f>
        <v/>
      </c>
      <c r="FA115">
        <f>FA104/'Unit Conversions'!$D$11</f>
        <v/>
      </c>
      <c r="FB115">
        <f>FB104/'Unit Conversions'!$D$11</f>
        <v/>
      </c>
      <c r="FC115">
        <f>FC104/'Unit Conversions'!$D$11</f>
        <v/>
      </c>
      <c r="FD115">
        <f>FD104/'Unit Conversions'!$D$11</f>
        <v/>
      </c>
      <c r="FE115">
        <f>FE104/'Unit Conversions'!$D$11</f>
        <v/>
      </c>
      <c r="FF115">
        <f>FF104/'Unit Conversions'!$D$11</f>
        <v/>
      </c>
      <c r="FG115">
        <f>FG104/'Unit Conversions'!$D$11</f>
        <v/>
      </c>
      <c r="FH115">
        <f>FH104/'Unit Conversions'!$D$11</f>
        <v/>
      </c>
      <c r="FI115">
        <f>FI104/'Unit Conversions'!$D$11</f>
        <v/>
      </c>
      <c r="FJ115">
        <f>FJ104/'Unit Conversions'!$D$11</f>
        <v/>
      </c>
      <c r="FK115">
        <f>FK104/'Unit Conversions'!$D$11</f>
        <v/>
      </c>
      <c r="FL115">
        <f>FL104/'Unit Conversions'!$D$11</f>
        <v/>
      </c>
      <c r="FM115">
        <f>FM104/'Unit Conversions'!$D$11</f>
        <v/>
      </c>
      <c r="FN115">
        <f>FN104/'Unit Conversions'!$D$11</f>
        <v/>
      </c>
      <c r="FO115">
        <f>FO104/'Unit Conversions'!$D$11</f>
        <v/>
      </c>
      <c r="FP115">
        <f>FP104/'Unit Conversions'!$D$11</f>
        <v/>
      </c>
      <c r="FQ115">
        <f>FQ104/'Unit Conversions'!$D$11</f>
        <v/>
      </c>
      <c r="FR115">
        <f>FR104/'Unit Conversions'!$D$11</f>
        <v/>
      </c>
      <c r="FS115">
        <f>FS104/'Unit Conversions'!$D$11</f>
        <v/>
      </c>
      <c r="FT115">
        <f>FT104/'Unit Conversions'!$D$11</f>
        <v/>
      </c>
      <c r="FU115">
        <f>FU104/'Unit Conversions'!$D$11</f>
        <v/>
      </c>
      <c r="FV115">
        <f>FV104/'Unit Conversions'!$D$11</f>
        <v/>
      </c>
      <c r="FW115">
        <f>FW104/'Unit Conversions'!$D$11</f>
        <v/>
      </c>
      <c r="FX115">
        <f>FX104/'Unit Conversions'!$D$11</f>
        <v/>
      </c>
      <c r="FY115">
        <f>FY104/'Unit Conversions'!$D$11</f>
        <v/>
      </c>
      <c r="FZ115">
        <f>FZ104/'Unit Conversions'!$D$11</f>
        <v/>
      </c>
      <c r="GA115">
        <f>GA104/'Unit Conversions'!$D$11</f>
        <v/>
      </c>
      <c r="GB115">
        <f>GB104/'Unit Conversions'!$D$11</f>
        <v/>
      </c>
      <c r="GC115">
        <f>GC104/'Unit Conversions'!$D$11</f>
        <v/>
      </c>
      <c r="GD115">
        <f>GD104/'Unit Conversions'!$D$11</f>
        <v/>
      </c>
      <c r="GE115">
        <f>GE104/'Unit Conversions'!$D$11</f>
        <v/>
      </c>
      <c r="GF115">
        <f>GF104/'Unit Conversions'!$D$11</f>
        <v/>
      </c>
      <c r="GG115">
        <f>GG104/'Unit Conversions'!$D$11</f>
        <v/>
      </c>
      <c r="GH115">
        <f>GH104/'Unit Conversions'!$D$11</f>
        <v/>
      </c>
      <c r="GI115">
        <f>GI104/'Unit Conversions'!$D$11</f>
        <v/>
      </c>
      <c r="GJ115">
        <f>GJ104/'Unit Conversions'!$D$11</f>
        <v/>
      </c>
      <c r="GK115">
        <f>GK104/'Unit Conversions'!$D$11</f>
        <v/>
      </c>
      <c r="GL115">
        <f>GL104/'Unit Conversions'!$D$11</f>
        <v/>
      </c>
      <c r="GM115">
        <f>GM104/'Unit Conversions'!$D$11</f>
        <v/>
      </c>
      <c r="GN115">
        <f>GN104/'Unit Conversions'!$D$11</f>
        <v/>
      </c>
      <c r="GO115">
        <f>GO104/'Unit Conversions'!$D$11</f>
        <v/>
      </c>
      <c r="GP115">
        <f>GP104/'Unit Conversions'!$D$11</f>
        <v/>
      </c>
      <c r="GQ115">
        <f>GQ104/'Unit Conversions'!$D$11</f>
        <v/>
      </c>
      <c r="GR115">
        <f>GR104/'Unit Conversions'!$D$11</f>
        <v/>
      </c>
      <c r="GS115">
        <f>GS104/'Unit Conversions'!$D$11</f>
        <v/>
      </c>
      <c r="GT115">
        <f>GT104/'Unit Conversions'!$D$11</f>
        <v/>
      </c>
      <c r="GU115">
        <f>GU104/'Unit Conversions'!$D$11</f>
        <v/>
      </c>
      <c r="GV115">
        <f>GV104/'Unit Conversions'!$D$11</f>
        <v/>
      </c>
      <c r="GW115">
        <f>GW104/'Unit Conversions'!$D$11</f>
        <v/>
      </c>
      <c r="GX115">
        <f>GX104/'Unit Conversions'!$D$11</f>
        <v/>
      </c>
      <c r="GY115">
        <f>GY104/'Unit Conversions'!$D$11</f>
        <v/>
      </c>
      <c r="GZ115">
        <f>GZ104/'Unit Conversions'!$D$11</f>
        <v/>
      </c>
      <c r="HA115">
        <f>HA104/'Unit Conversions'!$D$11</f>
        <v/>
      </c>
      <c r="HB115">
        <f>HB104/'Unit Conversions'!$D$11</f>
        <v/>
      </c>
      <c r="HC115">
        <f>HC104/'Unit Conversions'!$D$11</f>
        <v/>
      </c>
      <c r="HD115">
        <f>HD104/'Unit Conversions'!$D$11</f>
        <v/>
      </c>
      <c r="HE115">
        <f>HE104/'Unit Conversions'!$D$11</f>
        <v/>
      </c>
      <c r="HF115">
        <f>HF104/'Unit Conversions'!$D$11</f>
        <v/>
      </c>
      <c r="HG115">
        <f>HG104/'Unit Conversions'!$D$11</f>
        <v/>
      </c>
      <c r="HH115">
        <f>HH104/'Unit Conversions'!$D$11</f>
        <v/>
      </c>
      <c r="HI115">
        <f>HI104/'Unit Conversions'!$D$11</f>
        <v/>
      </c>
      <c r="HJ115">
        <f>HJ104/'Unit Conversions'!$D$11</f>
        <v/>
      </c>
      <c r="HK115">
        <f>HK104/'Unit Conversions'!$D$11</f>
        <v/>
      </c>
      <c r="HL115">
        <f>HL104/'Unit Conversions'!$D$11</f>
        <v/>
      </c>
      <c r="HM115">
        <f>HM104/'Unit Conversions'!$D$11</f>
        <v/>
      </c>
      <c r="HN115">
        <f>HN104/'Unit Conversions'!$D$11</f>
        <v/>
      </c>
      <c r="HO115">
        <f>HO104/'Unit Conversions'!$D$11</f>
        <v/>
      </c>
      <c r="HP115">
        <f>HP104/'Unit Conversions'!$D$11</f>
        <v/>
      </c>
      <c r="HQ115">
        <f>HQ104/'Unit Conversions'!$D$11</f>
        <v/>
      </c>
      <c r="HR115">
        <f>HR104/'Unit Conversions'!$D$11</f>
        <v/>
      </c>
      <c r="HS115">
        <f>HS104/'Unit Conversions'!$D$11</f>
        <v/>
      </c>
      <c r="HT115">
        <f>HT104/'Unit Conversions'!$D$11</f>
        <v/>
      </c>
      <c r="HU115">
        <f>HU104/'Unit Conversions'!$D$11</f>
        <v/>
      </c>
      <c r="HV115">
        <f>HV104/'Unit Conversions'!$D$11</f>
        <v/>
      </c>
      <c r="HW115">
        <f>HW104/'Unit Conversions'!$D$11</f>
        <v/>
      </c>
      <c r="HX115">
        <f>HX104/'Unit Conversions'!$D$11</f>
        <v/>
      </c>
      <c r="HY115">
        <f>HY104/'Unit Conversions'!$D$11</f>
        <v/>
      </c>
      <c r="HZ115">
        <f>HZ104/'Unit Conversions'!$D$11</f>
        <v/>
      </c>
      <c r="IA115">
        <f>IA104/'Unit Conversions'!$D$11</f>
        <v/>
      </c>
      <c r="IB115">
        <f>IB104/'Unit Conversions'!$D$11</f>
        <v/>
      </c>
      <c r="IC115">
        <f>IC104/'Unit Conversions'!$D$11</f>
        <v/>
      </c>
      <c r="ID115">
        <f>ID104/'Unit Conversions'!$D$11</f>
        <v/>
      </c>
      <c r="IE115">
        <f>IE104/'Unit Conversions'!$D$11</f>
        <v/>
      </c>
      <c r="IF115">
        <f>IF104/'Unit Conversions'!$D$11</f>
        <v/>
      </c>
      <c r="IG115">
        <f>IG104/'Unit Conversions'!$D$11</f>
        <v/>
      </c>
      <c r="IH115">
        <f>IH104/'Unit Conversions'!$D$11</f>
        <v/>
      </c>
      <c r="II115">
        <f>II104/'Unit Conversions'!$D$11</f>
        <v/>
      </c>
      <c r="IJ115">
        <f>IJ104/'Unit Conversions'!$D$11</f>
        <v/>
      </c>
      <c r="IK115">
        <f>IK104/'Unit Conversions'!$D$11</f>
        <v/>
      </c>
      <c r="IL115">
        <f>IL104/'Unit Conversions'!$D$11</f>
        <v/>
      </c>
      <c r="IM115">
        <f>IM104/'Unit Conversions'!$D$11</f>
        <v/>
      </c>
      <c r="IN115">
        <f>IN104/'Unit Conversions'!$D$11</f>
        <v/>
      </c>
      <c r="IO115">
        <f>IO104/'Unit Conversions'!$D$11</f>
        <v/>
      </c>
      <c r="IP115">
        <f>IP104/'Unit Conversions'!$D$11</f>
        <v/>
      </c>
      <c r="IQ115">
        <f>IQ104/'Unit Conversions'!$D$11</f>
        <v/>
      </c>
      <c r="IR115">
        <f>IR104/'Unit Conversions'!$D$11</f>
        <v/>
      </c>
      <c r="IS115">
        <f>IS104/'Unit Conversions'!$D$11</f>
        <v/>
      </c>
      <c r="IT115">
        <f>IT104/'Unit Conversions'!$D$11</f>
        <v/>
      </c>
      <c r="IU115">
        <f>IU104/'Unit Conversions'!$D$11</f>
        <v/>
      </c>
      <c r="IV115">
        <f>IV104/'Unit Conversions'!$D$11</f>
        <v/>
      </c>
      <c r="IW115">
        <f>IW104/'Unit Conversions'!$D$11</f>
        <v/>
      </c>
      <c r="IX115">
        <f>IX104/'Unit Conversions'!$D$11</f>
        <v/>
      </c>
      <c r="IY115">
        <f>IY104/'Unit Conversions'!$D$11</f>
        <v/>
      </c>
      <c r="IZ115">
        <f>IZ104/'Unit Conversions'!$D$11</f>
        <v/>
      </c>
      <c r="JA115">
        <f>JA104/'Unit Conversions'!$D$11</f>
        <v/>
      </c>
      <c r="JB115">
        <f>JB104/'Unit Conversions'!$D$11</f>
        <v/>
      </c>
      <c r="JC115">
        <f>JC104/'Unit Conversions'!$D$11</f>
        <v/>
      </c>
      <c r="JD115">
        <f>JD104/'Unit Conversions'!$D$11</f>
        <v/>
      </c>
      <c r="JE115">
        <f>JE104/'Unit Conversions'!$D$11</f>
        <v/>
      </c>
      <c r="JF115">
        <f>JF104/'Unit Conversions'!$D$11</f>
        <v/>
      </c>
      <c r="JG115">
        <f>JG104/'Unit Conversions'!$D$11</f>
        <v/>
      </c>
      <c r="JH115">
        <f>JH104/'Unit Conversions'!$D$11</f>
        <v/>
      </c>
      <c r="JI115">
        <f>JI104/'Unit Conversions'!$D$11</f>
        <v/>
      </c>
      <c r="JJ115">
        <f>JJ104/'Unit Conversions'!$D$11</f>
        <v/>
      </c>
      <c r="JK115">
        <f>JK104/'Unit Conversions'!$D$11</f>
        <v/>
      </c>
      <c r="JL115">
        <f>JL104/'Unit Conversions'!$D$11</f>
        <v/>
      </c>
      <c r="JM115">
        <f>JM104/'Unit Conversions'!$D$11</f>
        <v/>
      </c>
      <c r="JN115">
        <f>JN104/'Unit Conversions'!$D$11</f>
        <v/>
      </c>
      <c r="JO115">
        <f>JO104/'Unit Conversions'!$D$11</f>
        <v/>
      </c>
      <c r="JP115">
        <f>JP104/'Unit Conversions'!$D$11</f>
        <v/>
      </c>
      <c r="JQ115">
        <f>JQ104/'Unit Conversions'!$D$11</f>
        <v/>
      </c>
      <c r="JR115">
        <f>JR104/'Unit Conversions'!$D$11</f>
        <v/>
      </c>
      <c r="JS115">
        <f>JS104/'Unit Conversions'!$D$11</f>
        <v/>
      </c>
      <c r="JT115">
        <f>JT104/'Unit Conversions'!$D$11</f>
        <v/>
      </c>
      <c r="JU115">
        <f>JU104/'Unit Conversions'!$D$11</f>
        <v/>
      </c>
      <c r="JV115">
        <f>JV104/'Unit Conversions'!$D$11</f>
        <v/>
      </c>
      <c r="JW115">
        <f>JW104/'Unit Conversions'!$D$11</f>
        <v/>
      </c>
      <c r="JX115">
        <f>JX104/'Unit Conversions'!$D$11</f>
        <v/>
      </c>
      <c r="JY115">
        <f>JY104/'Unit Conversions'!$D$11</f>
        <v/>
      </c>
      <c r="JZ115">
        <f>JZ104/'Unit Conversions'!$D$11</f>
        <v/>
      </c>
      <c r="KA115">
        <f>KA104/'Unit Conversions'!$D$11</f>
        <v/>
      </c>
      <c r="KB115">
        <f>KB104/'Unit Conversions'!$D$11</f>
        <v/>
      </c>
      <c r="KC115">
        <f>KC104/'Unit Conversions'!$D$11</f>
        <v/>
      </c>
      <c r="KD115">
        <f>KD104/'Unit Conversions'!$D$11</f>
        <v/>
      </c>
      <c r="KE115">
        <f>KE104/'Unit Conversions'!$D$11</f>
        <v/>
      </c>
      <c r="KF115">
        <f>KF104/'Unit Conversions'!$D$11</f>
        <v/>
      </c>
      <c r="KG115">
        <f>KG104/'Unit Conversions'!$D$11</f>
        <v/>
      </c>
      <c r="KH115">
        <f>KH104/'Unit Conversions'!$D$11</f>
        <v/>
      </c>
      <c r="KI115">
        <f>KI104/'Unit Conversions'!$D$11</f>
        <v/>
      </c>
      <c r="KJ115">
        <f>KJ104/'Unit Conversions'!$D$11</f>
        <v/>
      </c>
      <c r="KK115">
        <f>KK104/'Unit Conversions'!$D$11</f>
        <v/>
      </c>
      <c r="KL115">
        <f>KL104/'Unit Conversions'!$D$11</f>
        <v/>
      </c>
      <c r="KM115">
        <f>KM104/'Unit Conversions'!$D$11</f>
        <v/>
      </c>
      <c r="KN115">
        <f>KN104/'Unit Conversions'!$D$11</f>
        <v/>
      </c>
      <c r="KO115">
        <f>KO104/'Unit Conversions'!$D$11</f>
        <v/>
      </c>
      <c r="KP115">
        <f>KP104/'Unit Conversions'!$D$11</f>
        <v/>
      </c>
      <c r="KQ115">
        <f>KQ104/'Unit Conversions'!$D$11</f>
        <v/>
      </c>
      <c r="KR115">
        <f>KR104/'Unit Conversions'!$D$11</f>
        <v/>
      </c>
      <c r="KS115">
        <f>KS104/'Unit Conversions'!$D$11</f>
        <v/>
      </c>
      <c r="KT115">
        <f>KT104/'Unit Conversions'!$D$11</f>
        <v/>
      </c>
      <c r="KU115">
        <f>KU104/'Unit Conversions'!$D$11</f>
        <v/>
      </c>
    </row>
    <row r="116" spans="1:307">
      <c r="B116" t="s">
        <v>14</v>
      </c>
      <c r="D116" t="s">
        <v>112</v>
      </c>
      <c r="E116" t="s">
        <v>113</v>
      </c>
      <c r="H116">
        <f>H105/'Unit Conversions'!$D$12</f>
        <v/>
      </c>
      <c r="I116">
        <f>I105/'Unit Conversions'!$D$12</f>
        <v/>
      </c>
      <c r="J116">
        <f>J105/'Unit Conversions'!$D$12</f>
        <v/>
      </c>
      <c r="K116">
        <f>K105/'Unit Conversions'!$D$12</f>
        <v/>
      </c>
      <c r="L116">
        <f>L105/'Unit Conversions'!$D$12</f>
        <v/>
      </c>
      <c r="M116">
        <f>M105/'Unit Conversions'!$D$12</f>
        <v/>
      </c>
      <c r="N116">
        <f>N105/'Unit Conversions'!$D$12</f>
        <v/>
      </c>
      <c r="O116">
        <f>O105/'Unit Conversions'!$D$12</f>
        <v/>
      </c>
      <c r="P116">
        <f>P105/'Unit Conversions'!$D$12</f>
        <v/>
      </c>
      <c r="Q116">
        <f>Q105/'Unit Conversions'!$D$12</f>
        <v/>
      </c>
      <c r="R116">
        <f>R105/'Unit Conversions'!$D$12</f>
        <v/>
      </c>
      <c r="S116">
        <f>S105/'Unit Conversions'!$D$12</f>
        <v/>
      </c>
      <c r="T116">
        <f>T105/'Unit Conversions'!$D$12</f>
        <v/>
      </c>
      <c r="U116">
        <f>U105/'Unit Conversions'!$D$12</f>
        <v/>
      </c>
      <c r="V116">
        <f>V105/'Unit Conversions'!$D$12</f>
        <v/>
      </c>
      <c r="W116">
        <f>W105/'Unit Conversions'!$D$12</f>
        <v/>
      </c>
      <c r="X116">
        <f>X105/'Unit Conversions'!$D$12</f>
        <v/>
      </c>
      <c r="Y116">
        <f>Y105/'Unit Conversions'!$D$12</f>
        <v/>
      </c>
      <c r="Z116">
        <f>Z105/'Unit Conversions'!$D$12</f>
        <v/>
      </c>
      <c r="AA116">
        <f>AA105/'Unit Conversions'!$D$12</f>
        <v/>
      </c>
      <c r="AB116">
        <f>AB105/'Unit Conversions'!$D$12</f>
        <v/>
      </c>
      <c r="AC116">
        <f>AC105/'Unit Conversions'!$D$12</f>
        <v/>
      </c>
      <c r="AD116">
        <f>AD105/'Unit Conversions'!$D$12</f>
        <v/>
      </c>
      <c r="AE116">
        <f>AE105/'Unit Conversions'!$D$12</f>
        <v/>
      </c>
      <c r="AF116">
        <f>AF105/'Unit Conversions'!$D$12</f>
        <v/>
      </c>
      <c r="AG116">
        <f>AG105/'Unit Conversions'!$D$12</f>
        <v/>
      </c>
      <c r="AH116">
        <f>AH105/'Unit Conversions'!$D$12</f>
        <v/>
      </c>
      <c r="AI116">
        <f>AI105/'Unit Conversions'!$D$12</f>
        <v/>
      </c>
      <c r="AJ116">
        <f>AJ105/'Unit Conversions'!$D$12</f>
        <v/>
      </c>
      <c r="AK116">
        <f>AK105/'Unit Conversions'!$D$12</f>
        <v/>
      </c>
      <c r="AL116">
        <f>AL105/'Unit Conversions'!$D$12</f>
        <v/>
      </c>
      <c r="AM116">
        <f>AM105/'Unit Conversions'!$D$12</f>
        <v/>
      </c>
      <c r="AN116">
        <f>AN105/'Unit Conversions'!$D$12</f>
        <v/>
      </c>
      <c r="AO116">
        <f>AO105/'Unit Conversions'!$D$12</f>
        <v/>
      </c>
      <c r="AP116">
        <f>AP105/'Unit Conversions'!$D$12</f>
        <v/>
      </c>
      <c r="AQ116">
        <f>AQ105/'Unit Conversions'!$D$12</f>
        <v/>
      </c>
      <c r="AR116">
        <f>AR105/'Unit Conversions'!$D$12</f>
        <v/>
      </c>
      <c r="AS116">
        <f>AS105/'Unit Conversions'!$D$12</f>
        <v/>
      </c>
      <c r="AT116">
        <f>AT105/'Unit Conversions'!$D$12</f>
        <v/>
      </c>
      <c r="AU116">
        <f>AU105/'Unit Conversions'!$D$12</f>
        <v/>
      </c>
      <c r="AV116">
        <f>AV105/'Unit Conversions'!$D$12</f>
        <v/>
      </c>
      <c r="AW116">
        <f>AW105/'Unit Conversions'!$D$12</f>
        <v/>
      </c>
      <c r="AX116">
        <f>AX105/'Unit Conversions'!$D$12</f>
        <v/>
      </c>
      <c r="AY116">
        <f>AY105/'Unit Conversions'!$D$12</f>
        <v/>
      </c>
      <c r="AZ116">
        <f>AZ105/'Unit Conversions'!$D$12</f>
        <v/>
      </c>
      <c r="BA116">
        <f>BA105/'Unit Conversions'!$D$12</f>
        <v/>
      </c>
      <c r="BB116">
        <f>BB105/'Unit Conversions'!$D$12</f>
        <v/>
      </c>
      <c r="BC116">
        <f>BC105/'Unit Conversions'!$D$12</f>
        <v/>
      </c>
      <c r="BD116">
        <f>BD105/'Unit Conversions'!$D$12</f>
        <v/>
      </c>
      <c r="BE116">
        <f>BE105/'Unit Conversions'!$D$12</f>
        <v/>
      </c>
      <c r="BF116">
        <f>BF105/'Unit Conversions'!$D$12</f>
        <v/>
      </c>
      <c r="BG116">
        <f>BG105/'Unit Conversions'!$D$12</f>
        <v/>
      </c>
      <c r="BH116">
        <f>BH105/'Unit Conversions'!$D$12</f>
        <v/>
      </c>
      <c r="BI116">
        <f>BI105/'Unit Conversions'!$D$12</f>
        <v/>
      </c>
      <c r="BJ116">
        <f>BJ105/'Unit Conversions'!$D$12</f>
        <v/>
      </c>
      <c r="BK116">
        <f>BK105/'Unit Conversions'!$D$12</f>
        <v/>
      </c>
      <c r="BL116">
        <f>BL105/'Unit Conversions'!$D$12</f>
        <v/>
      </c>
      <c r="BM116">
        <f>BM105/'Unit Conversions'!$D$12</f>
        <v/>
      </c>
      <c r="BN116">
        <f>BN105/'Unit Conversions'!$D$12</f>
        <v/>
      </c>
      <c r="BO116">
        <f>BO105/'Unit Conversions'!$D$12</f>
        <v/>
      </c>
      <c r="BP116">
        <f>BP105/'Unit Conversions'!$D$12</f>
        <v/>
      </c>
      <c r="BQ116">
        <f>BQ105/'Unit Conversions'!$D$12</f>
        <v/>
      </c>
      <c r="BR116">
        <f>BR105/'Unit Conversions'!$D$12</f>
        <v/>
      </c>
      <c r="BS116">
        <f>BS105/'Unit Conversions'!$D$12</f>
        <v/>
      </c>
      <c r="BT116">
        <f>BT105/'Unit Conversions'!$D$12</f>
        <v/>
      </c>
      <c r="BU116">
        <f>BU105/'Unit Conversions'!$D$12</f>
        <v/>
      </c>
      <c r="BV116">
        <f>BV105/'Unit Conversions'!$D$12</f>
        <v/>
      </c>
      <c r="BW116">
        <f>BW105/'Unit Conversions'!$D$12</f>
        <v/>
      </c>
      <c r="BX116">
        <f>BX105/'Unit Conversions'!$D$12</f>
        <v/>
      </c>
      <c r="BY116">
        <f>BY105/'Unit Conversions'!$D$12</f>
        <v/>
      </c>
      <c r="BZ116">
        <f>BZ105/'Unit Conversions'!$D$12</f>
        <v/>
      </c>
      <c r="CA116">
        <f>CA105/'Unit Conversions'!$D$12</f>
        <v/>
      </c>
      <c r="CB116">
        <f>CB105/'Unit Conversions'!$D$12</f>
        <v/>
      </c>
      <c r="CC116">
        <f>CC105/'Unit Conversions'!$D$12</f>
        <v/>
      </c>
      <c r="CD116">
        <f>CD105/'Unit Conversions'!$D$12</f>
        <v/>
      </c>
      <c r="CE116">
        <f>CE105/'Unit Conversions'!$D$12</f>
        <v/>
      </c>
      <c r="CF116">
        <f>CF105/'Unit Conversions'!$D$12</f>
        <v/>
      </c>
      <c r="CG116">
        <f>CG105/'Unit Conversions'!$D$12</f>
        <v/>
      </c>
      <c r="CH116">
        <f>CH105/'Unit Conversions'!$D$12</f>
        <v/>
      </c>
      <c r="CI116">
        <f>CI105/'Unit Conversions'!$D$12</f>
        <v/>
      </c>
      <c r="CJ116">
        <f>CJ105/'Unit Conversions'!$D$12</f>
        <v/>
      </c>
      <c r="CK116">
        <f>CK105/'Unit Conversions'!$D$12</f>
        <v/>
      </c>
      <c r="CL116">
        <f>CL105/'Unit Conversions'!$D$12</f>
        <v/>
      </c>
      <c r="CM116">
        <f>CM105/'Unit Conversions'!$D$12</f>
        <v/>
      </c>
      <c r="CN116">
        <f>CN105/'Unit Conversions'!$D$12</f>
        <v/>
      </c>
      <c r="CO116">
        <f>CO105/'Unit Conversions'!$D$12</f>
        <v/>
      </c>
      <c r="CP116">
        <f>CP105/'Unit Conversions'!$D$12</f>
        <v/>
      </c>
      <c r="CQ116">
        <f>CQ105/'Unit Conversions'!$D$12</f>
        <v/>
      </c>
      <c r="CR116">
        <f>CR105/'Unit Conversions'!$D$12</f>
        <v/>
      </c>
      <c r="CS116">
        <f>CS105/'Unit Conversions'!$D$12</f>
        <v/>
      </c>
      <c r="CT116">
        <f>CT105/'Unit Conversions'!$D$12</f>
        <v/>
      </c>
      <c r="CU116">
        <f>CU105/'Unit Conversions'!$D$12</f>
        <v/>
      </c>
      <c r="CV116">
        <f>CV105/'Unit Conversions'!$D$12</f>
        <v/>
      </c>
      <c r="CW116">
        <f>CW105/'Unit Conversions'!$D$12</f>
        <v/>
      </c>
      <c r="CX116">
        <f>CX105/'Unit Conversions'!$D$12</f>
        <v/>
      </c>
      <c r="CY116">
        <f>CY105/'Unit Conversions'!$D$12</f>
        <v/>
      </c>
      <c r="CZ116">
        <f>CZ105/'Unit Conversions'!$D$12</f>
        <v/>
      </c>
      <c r="DA116">
        <f>DA105/'Unit Conversions'!$D$12</f>
        <v/>
      </c>
      <c r="DB116">
        <f>DB105/'Unit Conversions'!$D$12</f>
        <v/>
      </c>
      <c r="DC116">
        <f>DC105/'Unit Conversions'!$D$12</f>
        <v/>
      </c>
      <c r="DD116">
        <f>DD105/'Unit Conversions'!$D$12</f>
        <v/>
      </c>
      <c r="DE116">
        <f>DE105/'Unit Conversions'!$D$12</f>
        <v/>
      </c>
      <c r="DF116">
        <f>DF105/'Unit Conversions'!$D$12</f>
        <v/>
      </c>
      <c r="DG116">
        <f>DG105/'Unit Conversions'!$D$12</f>
        <v/>
      </c>
      <c r="DH116">
        <f>DH105/'Unit Conversions'!$D$12</f>
        <v/>
      </c>
      <c r="DI116">
        <f>DI105/'Unit Conversions'!$D$12</f>
        <v/>
      </c>
      <c r="DJ116">
        <f>DJ105/'Unit Conversions'!$D$12</f>
        <v/>
      </c>
      <c r="DK116">
        <f>DK105/'Unit Conversions'!$D$12</f>
        <v/>
      </c>
      <c r="DL116">
        <f>DL105/'Unit Conversions'!$D$12</f>
        <v/>
      </c>
      <c r="DM116">
        <f>DM105/'Unit Conversions'!$D$12</f>
        <v/>
      </c>
      <c r="DN116">
        <f>DN105/'Unit Conversions'!$D$12</f>
        <v/>
      </c>
      <c r="DO116">
        <f>DO105/'Unit Conversions'!$D$12</f>
        <v/>
      </c>
      <c r="DP116">
        <f>DP105/'Unit Conversions'!$D$12</f>
        <v/>
      </c>
      <c r="DQ116">
        <f>DQ105/'Unit Conversions'!$D$12</f>
        <v/>
      </c>
      <c r="DR116">
        <f>DR105/'Unit Conversions'!$D$12</f>
        <v/>
      </c>
      <c r="DS116">
        <f>DS105/'Unit Conversions'!$D$12</f>
        <v/>
      </c>
      <c r="DT116">
        <f>DT105/'Unit Conversions'!$D$12</f>
        <v/>
      </c>
      <c r="DU116">
        <f>DU105/'Unit Conversions'!$D$12</f>
        <v/>
      </c>
      <c r="DV116">
        <f>DV105/'Unit Conversions'!$D$12</f>
        <v/>
      </c>
      <c r="DW116">
        <f>DW105/'Unit Conversions'!$D$12</f>
        <v/>
      </c>
      <c r="DX116">
        <f>DX105/'Unit Conversions'!$D$12</f>
        <v/>
      </c>
      <c r="DY116">
        <f>DY105/'Unit Conversions'!$D$12</f>
        <v/>
      </c>
      <c r="DZ116">
        <f>DZ105/'Unit Conversions'!$D$12</f>
        <v/>
      </c>
      <c r="EA116">
        <f>EA105/'Unit Conversions'!$D$12</f>
        <v/>
      </c>
      <c r="EB116">
        <f>EB105/'Unit Conversions'!$D$12</f>
        <v/>
      </c>
      <c r="EC116">
        <f>EC105/'Unit Conversions'!$D$12</f>
        <v/>
      </c>
      <c r="ED116">
        <f>ED105/'Unit Conversions'!$D$12</f>
        <v/>
      </c>
      <c r="EE116">
        <f>EE105/'Unit Conversions'!$D$12</f>
        <v/>
      </c>
      <c r="EF116">
        <f>EF105/'Unit Conversions'!$D$12</f>
        <v/>
      </c>
      <c r="EG116">
        <f>EG105/'Unit Conversions'!$D$12</f>
        <v/>
      </c>
      <c r="EH116">
        <f>EH105/'Unit Conversions'!$D$12</f>
        <v/>
      </c>
      <c r="EI116">
        <f>EI105/'Unit Conversions'!$D$12</f>
        <v/>
      </c>
      <c r="EJ116">
        <f>EJ105/'Unit Conversions'!$D$12</f>
        <v/>
      </c>
      <c r="EK116">
        <f>EK105/'Unit Conversions'!$D$12</f>
        <v/>
      </c>
      <c r="EL116">
        <f>EL105/'Unit Conversions'!$D$12</f>
        <v/>
      </c>
      <c r="EM116">
        <f>EM105/'Unit Conversions'!$D$12</f>
        <v/>
      </c>
      <c r="EN116">
        <f>EN105/'Unit Conversions'!$D$12</f>
        <v/>
      </c>
      <c r="EO116">
        <f>EO105/'Unit Conversions'!$D$12</f>
        <v/>
      </c>
      <c r="EP116">
        <f>EP105/'Unit Conversions'!$D$12</f>
        <v/>
      </c>
      <c r="EQ116">
        <f>EQ105/'Unit Conversions'!$D$12</f>
        <v/>
      </c>
      <c r="ER116">
        <f>ER105/'Unit Conversions'!$D$12</f>
        <v/>
      </c>
      <c r="ES116">
        <f>ES105/'Unit Conversions'!$D$12</f>
        <v/>
      </c>
      <c r="ET116">
        <f>ET105/'Unit Conversions'!$D$12</f>
        <v/>
      </c>
      <c r="EU116">
        <f>EU105/'Unit Conversions'!$D$12</f>
        <v/>
      </c>
      <c r="EV116">
        <f>EV105/'Unit Conversions'!$D$12</f>
        <v/>
      </c>
      <c r="EW116">
        <f>EW105/'Unit Conversions'!$D$12</f>
        <v/>
      </c>
      <c r="EX116">
        <f>EX105/'Unit Conversions'!$D$12</f>
        <v/>
      </c>
      <c r="EY116">
        <f>EY105/'Unit Conversions'!$D$12</f>
        <v/>
      </c>
      <c r="EZ116">
        <f>EZ105/'Unit Conversions'!$D$12</f>
        <v/>
      </c>
      <c r="FA116">
        <f>FA105/'Unit Conversions'!$D$12</f>
        <v/>
      </c>
      <c r="FB116">
        <f>FB105/'Unit Conversions'!$D$12</f>
        <v/>
      </c>
      <c r="FC116">
        <f>FC105/'Unit Conversions'!$D$12</f>
        <v/>
      </c>
      <c r="FD116">
        <f>FD105/'Unit Conversions'!$D$12</f>
        <v/>
      </c>
      <c r="FE116">
        <f>FE105/'Unit Conversions'!$D$12</f>
        <v/>
      </c>
      <c r="FF116">
        <f>FF105/'Unit Conversions'!$D$12</f>
        <v/>
      </c>
      <c r="FG116">
        <f>FG105/'Unit Conversions'!$D$12</f>
        <v/>
      </c>
      <c r="FH116">
        <f>FH105/'Unit Conversions'!$D$12</f>
        <v/>
      </c>
      <c r="FI116">
        <f>FI105/'Unit Conversions'!$D$12</f>
        <v/>
      </c>
      <c r="FJ116">
        <f>FJ105/'Unit Conversions'!$D$12</f>
        <v/>
      </c>
      <c r="FK116">
        <f>FK105/'Unit Conversions'!$D$12</f>
        <v/>
      </c>
      <c r="FL116">
        <f>FL105/'Unit Conversions'!$D$12</f>
        <v/>
      </c>
      <c r="FM116">
        <f>FM105/'Unit Conversions'!$D$12</f>
        <v/>
      </c>
      <c r="FN116">
        <f>FN105/'Unit Conversions'!$D$12</f>
        <v/>
      </c>
      <c r="FO116">
        <f>FO105/'Unit Conversions'!$D$12</f>
        <v/>
      </c>
      <c r="FP116">
        <f>FP105/'Unit Conversions'!$D$12</f>
        <v/>
      </c>
      <c r="FQ116">
        <f>FQ105/'Unit Conversions'!$D$12</f>
        <v/>
      </c>
      <c r="FR116">
        <f>FR105/'Unit Conversions'!$D$12</f>
        <v/>
      </c>
      <c r="FS116">
        <f>FS105/'Unit Conversions'!$D$12</f>
        <v/>
      </c>
      <c r="FT116">
        <f>FT105/'Unit Conversions'!$D$12</f>
        <v/>
      </c>
      <c r="FU116">
        <f>FU105/'Unit Conversions'!$D$12</f>
        <v/>
      </c>
      <c r="FV116">
        <f>FV105/'Unit Conversions'!$D$12</f>
        <v/>
      </c>
      <c r="FW116">
        <f>FW105/'Unit Conversions'!$D$12</f>
        <v/>
      </c>
      <c r="FX116">
        <f>FX105/'Unit Conversions'!$D$12</f>
        <v/>
      </c>
      <c r="FY116">
        <f>FY105/'Unit Conversions'!$D$12</f>
        <v/>
      </c>
      <c r="FZ116">
        <f>FZ105/'Unit Conversions'!$D$12</f>
        <v/>
      </c>
      <c r="GA116">
        <f>GA105/'Unit Conversions'!$D$12</f>
        <v/>
      </c>
      <c r="GB116">
        <f>GB105/'Unit Conversions'!$D$12</f>
        <v/>
      </c>
      <c r="GC116">
        <f>GC105/'Unit Conversions'!$D$12</f>
        <v/>
      </c>
      <c r="GD116">
        <f>GD105/'Unit Conversions'!$D$12</f>
        <v/>
      </c>
      <c r="GE116">
        <f>GE105/'Unit Conversions'!$D$12</f>
        <v/>
      </c>
      <c r="GF116">
        <f>GF105/'Unit Conversions'!$D$12</f>
        <v/>
      </c>
      <c r="GG116">
        <f>GG105/'Unit Conversions'!$D$12</f>
        <v/>
      </c>
      <c r="GH116">
        <f>GH105/'Unit Conversions'!$D$12</f>
        <v/>
      </c>
      <c r="GI116">
        <f>GI105/'Unit Conversions'!$D$12</f>
        <v/>
      </c>
      <c r="GJ116">
        <f>GJ105/'Unit Conversions'!$D$12</f>
        <v/>
      </c>
      <c r="GK116">
        <f>GK105/'Unit Conversions'!$D$12</f>
        <v/>
      </c>
      <c r="GL116">
        <f>GL105/'Unit Conversions'!$D$12</f>
        <v/>
      </c>
      <c r="GM116">
        <f>GM105/'Unit Conversions'!$D$12</f>
        <v/>
      </c>
      <c r="GN116">
        <f>GN105/'Unit Conversions'!$D$12</f>
        <v/>
      </c>
      <c r="GO116">
        <f>GO105/'Unit Conversions'!$D$12</f>
        <v/>
      </c>
      <c r="GP116">
        <f>GP105/'Unit Conversions'!$D$12</f>
        <v/>
      </c>
      <c r="GQ116">
        <f>GQ105/'Unit Conversions'!$D$12</f>
        <v/>
      </c>
      <c r="GR116">
        <f>GR105/'Unit Conversions'!$D$12</f>
        <v/>
      </c>
      <c r="GS116">
        <f>GS105/'Unit Conversions'!$D$12</f>
        <v/>
      </c>
      <c r="GT116">
        <f>GT105/'Unit Conversions'!$D$12</f>
        <v/>
      </c>
      <c r="GU116">
        <f>GU105/'Unit Conversions'!$D$12</f>
        <v/>
      </c>
      <c r="GV116">
        <f>GV105/'Unit Conversions'!$D$12</f>
        <v/>
      </c>
      <c r="GW116">
        <f>GW105/'Unit Conversions'!$D$12</f>
        <v/>
      </c>
      <c r="GX116">
        <f>GX105/'Unit Conversions'!$D$12</f>
        <v/>
      </c>
      <c r="GY116">
        <f>GY105/'Unit Conversions'!$D$12</f>
        <v/>
      </c>
      <c r="GZ116">
        <f>GZ105/'Unit Conversions'!$D$12</f>
        <v/>
      </c>
      <c r="HA116">
        <f>HA105/'Unit Conversions'!$D$12</f>
        <v/>
      </c>
      <c r="HB116">
        <f>HB105/'Unit Conversions'!$D$12</f>
        <v/>
      </c>
      <c r="HC116">
        <f>HC105/'Unit Conversions'!$D$12</f>
        <v/>
      </c>
      <c r="HD116">
        <f>HD105/'Unit Conversions'!$D$12</f>
        <v/>
      </c>
      <c r="HE116">
        <f>HE105/'Unit Conversions'!$D$12</f>
        <v/>
      </c>
      <c r="HF116">
        <f>HF105/'Unit Conversions'!$D$12</f>
        <v/>
      </c>
      <c r="HG116">
        <f>HG105/'Unit Conversions'!$D$12</f>
        <v/>
      </c>
      <c r="HH116">
        <f>HH105/'Unit Conversions'!$D$12</f>
        <v/>
      </c>
      <c r="HI116">
        <f>HI105/'Unit Conversions'!$D$12</f>
        <v/>
      </c>
      <c r="HJ116">
        <f>HJ105/'Unit Conversions'!$D$12</f>
        <v/>
      </c>
      <c r="HK116">
        <f>HK105/'Unit Conversions'!$D$12</f>
        <v/>
      </c>
      <c r="HL116">
        <f>HL105/'Unit Conversions'!$D$12</f>
        <v/>
      </c>
      <c r="HM116">
        <f>HM105/'Unit Conversions'!$D$12</f>
        <v/>
      </c>
      <c r="HN116">
        <f>HN105/'Unit Conversions'!$D$12</f>
        <v/>
      </c>
      <c r="HO116">
        <f>HO105/'Unit Conversions'!$D$12</f>
        <v/>
      </c>
      <c r="HP116">
        <f>HP105/'Unit Conversions'!$D$12</f>
        <v/>
      </c>
      <c r="HQ116">
        <f>HQ105/'Unit Conversions'!$D$12</f>
        <v/>
      </c>
      <c r="HR116">
        <f>HR105/'Unit Conversions'!$D$12</f>
        <v/>
      </c>
      <c r="HS116">
        <f>HS105/'Unit Conversions'!$D$12</f>
        <v/>
      </c>
      <c r="HT116">
        <f>HT105/'Unit Conversions'!$D$12</f>
        <v/>
      </c>
      <c r="HU116">
        <f>HU105/'Unit Conversions'!$D$12</f>
        <v/>
      </c>
      <c r="HV116">
        <f>HV105/'Unit Conversions'!$D$12</f>
        <v/>
      </c>
      <c r="HW116">
        <f>HW105/'Unit Conversions'!$D$12</f>
        <v/>
      </c>
      <c r="HX116">
        <f>HX105/'Unit Conversions'!$D$12</f>
        <v/>
      </c>
      <c r="HY116">
        <f>HY105/'Unit Conversions'!$D$12</f>
        <v/>
      </c>
      <c r="HZ116">
        <f>HZ105/'Unit Conversions'!$D$12</f>
        <v/>
      </c>
      <c r="IA116">
        <f>IA105/'Unit Conversions'!$D$12</f>
        <v/>
      </c>
      <c r="IB116">
        <f>IB105/'Unit Conversions'!$D$12</f>
        <v/>
      </c>
      <c r="IC116">
        <f>IC105/'Unit Conversions'!$D$12</f>
        <v/>
      </c>
      <c r="ID116">
        <f>ID105/'Unit Conversions'!$D$12</f>
        <v/>
      </c>
      <c r="IE116">
        <f>IE105/'Unit Conversions'!$D$12</f>
        <v/>
      </c>
      <c r="IF116">
        <f>IF105/'Unit Conversions'!$D$12</f>
        <v/>
      </c>
      <c r="IG116">
        <f>IG105/'Unit Conversions'!$D$12</f>
        <v/>
      </c>
      <c r="IH116">
        <f>IH105/'Unit Conversions'!$D$12</f>
        <v/>
      </c>
      <c r="II116">
        <f>II105/'Unit Conversions'!$D$12</f>
        <v/>
      </c>
      <c r="IJ116">
        <f>IJ105/'Unit Conversions'!$D$12</f>
        <v/>
      </c>
      <c r="IK116">
        <f>IK105/'Unit Conversions'!$D$12</f>
        <v/>
      </c>
      <c r="IL116">
        <f>IL105/'Unit Conversions'!$D$12</f>
        <v/>
      </c>
      <c r="IM116">
        <f>IM105/'Unit Conversions'!$D$12</f>
        <v/>
      </c>
      <c r="IN116">
        <f>IN105/'Unit Conversions'!$D$12</f>
        <v/>
      </c>
      <c r="IO116">
        <f>IO105/'Unit Conversions'!$D$12</f>
        <v/>
      </c>
      <c r="IP116">
        <f>IP105/'Unit Conversions'!$D$12</f>
        <v/>
      </c>
      <c r="IQ116">
        <f>IQ105/'Unit Conversions'!$D$12</f>
        <v/>
      </c>
      <c r="IR116">
        <f>IR105/'Unit Conversions'!$D$12</f>
        <v/>
      </c>
      <c r="IS116">
        <f>IS105/'Unit Conversions'!$D$12</f>
        <v/>
      </c>
      <c r="IT116">
        <f>IT105/'Unit Conversions'!$D$12</f>
        <v/>
      </c>
      <c r="IU116">
        <f>IU105/'Unit Conversions'!$D$12</f>
        <v/>
      </c>
      <c r="IV116">
        <f>IV105/'Unit Conversions'!$D$12</f>
        <v/>
      </c>
      <c r="IW116">
        <f>IW105/'Unit Conversions'!$D$12</f>
        <v/>
      </c>
      <c r="IX116">
        <f>IX105/'Unit Conversions'!$D$12</f>
        <v/>
      </c>
      <c r="IY116">
        <f>IY105/'Unit Conversions'!$D$12</f>
        <v/>
      </c>
      <c r="IZ116">
        <f>IZ105/'Unit Conversions'!$D$12</f>
        <v/>
      </c>
      <c r="JA116">
        <f>JA105/'Unit Conversions'!$D$12</f>
        <v/>
      </c>
      <c r="JB116">
        <f>JB105/'Unit Conversions'!$D$12</f>
        <v/>
      </c>
      <c r="JC116">
        <f>JC105/'Unit Conversions'!$D$12</f>
        <v/>
      </c>
      <c r="JD116">
        <f>JD105/'Unit Conversions'!$D$12</f>
        <v/>
      </c>
      <c r="JE116">
        <f>JE105/'Unit Conversions'!$D$12</f>
        <v/>
      </c>
      <c r="JF116">
        <f>JF105/'Unit Conversions'!$D$12</f>
        <v/>
      </c>
      <c r="JG116">
        <f>JG105/'Unit Conversions'!$D$12</f>
        <v/>
      </c>
      <c r="JH116">
        <f>JH105/'Unit Conversions'!$D$12</f>
        <v/>
      </c>
      <c r="JI116">
        <f>JI105/'Unit Conversions'!$D$12</f>
        <v/>
      </c>
      <c r="JJ116">
        <f>JJ105/'Unit Conversions'!$D$12</f>
        <v/>
      </c>
      <c r="JK116">
        <f>JK105/'Unit Conversions'!$D$12</f>
        <v/>
      </c>
      <c r="JL116">
        <f>JL105/'Unit Conversions'!$D$12</f>
        <v/>
      </c>
      <c r="JM116">
        <f>JM105/'Unit Conversions'!$D$12</f>
        <v/>
      </c>
      <c r="JN116">
        <f>JN105/'Unit Conversions'!$D$12</f>
        <v/>
      </c>
      <c r="JO116">
        <f>JO105/'Unit Conversions'!$D$12</f>
        <v/>
      </c>
      <c r="JP116">
        <f>JP105/'Unit Conversions'!$D$12</f>
        <v/>
      </c>
      <c r="JQ116">
        <f>JQ105/'Unit Conversions'!$D$12</f>
        <v/>
      </c>
      <c r="JR116">
        <f>JR105/'Unit Conversions'!$D$12</f>
        <v/>
      </c>
      <c r="JS116">
        <f>JS105/'Unit Conversions'!$D$12</f>
        <v/>
      </c>
      <c r="JT116">
        <f>JT105/'Unit Conversions'!$D$12</f>
        <v/>
      </c>
      <c r="JU116">
        <f>JU105/'Unit Conversions'!$D$12</f>
        <v/>
      </c>
      <c r="JV116">
        <f>JV105/'Unit Conversions'!$D$12</f>
        <v/>
      </c>
      <c r="JW116">
        <f>JW105/'Unit Conversions'!$D$12</f>
        <v/>
      </c>
      <c r="JX116">
        <f>JX105/'Unit Conversions'!$D$12</f>
        <v/>
      </c>
      <c r="JY116">
        <f>JY105/'Unit Conversions'!$D$12</f>
        <v/>
      </c>
      <c r="JZ116">
        <f>JZ105/'Unit Conversions'!$D$12</f>
        <v/>
      </c>
      <c r="KA116">
        <f>KA105/'Unit Conversions'!$D$12</f>
        <v/>
      </c>
      <c r="KB116">
        <f>KB105/'Unit Conversions'!$D$12</f>
        <v/>
      </c>
      <c r="KC116">
        <f>KC105/'Unit Conversions'!$D$12</f>
        <v/>
      </c>
      <c r="KD116">
        <f>KD105/'Unit Conversions'!$D$12</f>
        <v/>
      </c>
      <c r="KE116">
        <f>KE105/'Unit Conversions'!$D$12</f>
        <v/>
      </c>
      <c r="KF116">
        <f>KF105/'Unit Conversions'!$D$12</f>
        <v/>
      </c>
      <c r="KG116">
        <f>KG105/'Unit Conversions'!$D$12</f>
        <v/>
      </c>
      <c r="KH116">
        <f>KH105/'Unit Conversions'!$D$12</f>
        <v/>
      </c>
      <c r="KI116">
        <f>KI105/'Unit Conversions'!$D$12</f>
        <v/>
      </c>
      <c r="KJ116">
        <f>KJ105/'Unit Conversions'!$D$12</f>
        <v/>
      </c>
      <c r="KK116">
        <f>KK105/'Unit Conversions'!$D$12</f>
        <v/>
      </c>
      <c r="KL116">
        <f>KL105/'Unit Conversions'!$D$12</f>
        <v/>
      </c>
      <c r="KM116">
        <f>KM105/'Unit Conversions'!$D$12</f>
        <v/>
      </c>
      <c r="KN116">
        <f>KN105/'Unit Conversions'!$D$12</f>
        <v/>
      </c>
      <c r="KO116">
        <f>KO105/'Unit Conversions'!$D$12</f>
        <v/>
      </c>
      <c r="KP116">
        <f>KP105/'Unit Conversions'!$D$12</f>
        <v/>
      </c>
      <c r="KQ116">
        <f>KQ105/'Unit Conversions'!$D$12</f>
        <v/>
      </c>
      <c r="KR116">
        <f>KR105/'Unit Conversions'!$D$12</f>
        <v/>
      </c>
      <c r="KS116">
        <f>KS105/'Unit Conversions'!$D$12</f>
        <v/>
      </c>
      <c r="KT116">
        <f>KT105/'Unit Conversions'!$D$12</f>
        <v/>
      </c>
      <c r="KU116">
        <f>KU105/'Unit Conversions'!$D$12</f>
        <v/>
      </c>
    </row>
    <row r="117" spans="1:307">
      <c r="B117" t="s">
        <v>15</v>
      </c>
      <c r="D117" t="s">
        <v>112</v>
      </c>
      <c r="E117" t="s">
        <v>113</v>
      </c>
      <c r="H117">
        <f>H106*INDEX('Unit Conversions'!$D$26:$D$72,MATCH(H$4,'Unit Conversions'!$B$26:$B$72,0),1)</f>
        <v/>
      </c>
      <c r="I117">
        <f>I106*INDEX('Unit Conversions'!$D$26:$D$72,MATCH(I$4,'Unit Conversions'!$B$26:$B$72,0),1)</f>
        <v/>
      </c>
      <c r="J117">
        <f>J106*INDEX('Unit Conversions'!$D$26:$D$72,MATCH(J$4,'Unit Conversions'!$B$26:$B$72,0),1)</f>
        <v/>
      </c>
      <c r="K117">
        <f>K106*INDEX('Unit Conversions'!$D$26:$D$72,MATCH(K$4,'Unit Conversions'!$B$26:$B$72,0),1)</f>
        <v/>
      </c>
      <c r="L117">
        <f>L106*INDEX('Unit Conversions'!$D$26:$D$72,MATCH(L$4,'Unit Conversions'!$B$26:$B$72,0),1)</f>
        <v/>
      </c>
      <c r="M117">
        <f>M106*INDEX('Unit Conversions'!$D$26:$D$72,MATCH(M$4,'Unit Conversions'!$B$26:$B$72,0),1)</f>
        <v/>
      </c>
      <c r="N117">
        <f>N106*INDEX('Unit Conversions'!$D$26:$D$72,MATCH(N$4,'Unit Conversions'!$B$26:$B$72,0),1)</f>
        <v/>
      </c>
      <c r="O117">
        <f>O106*INDEX('Unit Conversions'!$D$26:$D$72,MATCH(O$4,'Unit Conversions'!$B$26:$B$72,0),1)</f>
        <v/>
      </c>
      <c r="P117">
        <f>P106*INDEX('Unit Conversions'!$D$26:$D$72,MATCH(P$4,'Unit Conversions'!$B$26:$B$72,0),1)</f>
        <v/>
      </c>
      <c r="Q117">
        <f>Q106*INDEX('Unit Conversions'!$D$26:$D$72,MATCH(Q$4,'Unit Conversions'!$B$26:$B$72,0),1)</f>
        <v/>
      </c>
      <c r="R117">
        <f>R106*INDEX('Unit Conversions'!$D$26:$D$72,MATCH(R$4,'Unit Conversions'!$B$26:$B$72,0),1)</f>
        <v/>
      </c>
      <c r="S117">
        <f>S106*INDEX('Unit Conversions'!$D$26:$D$72,MATCH(S$4,'Unit Conversions'!$B$26:$B$72,0),1)</f>
        <v/>
      </c>
      <c r="T117">
        <f>T106*INDEX('Unit Conversions'!$D$26:$D$72,MATCH(T$4,'Unit Conversions'!$B$26:$B$72,0),1)</f>
        <v/>
      </c>
      <c r="U117">
        <f>U106*INDEX('Unit Conversions'!$D$26:$D$72,MATCH(U$4,'Unit Conversions'!$B$26:$B$72,0),1)</f>
        <v/>
      </c>
      <c r="V117">
        <f>V106*INDEX('Unit Conversions'!$D$26:$D$72,MATCH(V$4,'Unit Conversions'!$B$26:$B$72,0),1)</f>
        <v/>
      </c>
      <c r="W117">
        <f>W106*INDEX('Unit Conversions'!$D$26:$D$72,MATCH(W$4,'Unit Conversions'!$B$26:$B$72,0),1)</f>
        <v/>
      </c>
      <c r="X117">
        <f>X106*INDEX('Unit Conversions'!$D$26:$D$72,MATCH(X$4,'Unit Conversions'!$B$26:$B$72,0),1)</f>
        <v/>
      </c>
      <c r="Y117">
        <f>Y106*INDEX('Unit Conversions'!$D$26:$D$72,MATCH(Y$4,'Unit Conversions'!$B$26:$B$72,0),1)</f>
        <v/>
      </c>
      <c r="Z117">
        <f>Z106*INDEX('Unit Conversions'!$D$26:$D$72,MATCH(Z$4,'Unit Conversions'!$B$26:$B$72,0),1)</f>
        <v/>
      </c>
      <c r="AA117">
        <f>AA106*INDEX('Unit Conversions'!$D$26:$D$72,MATCH(AA$4,'Unit Conversions'!$B$26:$B$72,0),1)</f>
        <v/>
      </c>
      <c r="AB117">
        <f>AB106*INDEX('Unit Conversions'!$D$26:$D$72,MATCH(AB$4,'Unit Conversions'!$B$26:$B$72,0),1)</f>
        <v/>
      </c>
      <c r="AC117">
        <f>AC106*INDEX('Unit Conversions'!$D$26:$D$72,MATCH(AC$4,'Unit Conversions'!$B$26:$B$72,0),1)</f>
        <v/>
      </c>
      <c r="AD117">
        <f>AD106*INDEX('Unit Conversions'!$D$26:$D$72,MATCH(AD$4,'Unit Conversions'!$B$26:$B$72,0),1)</f>
        <v/>
      </c>
      <c r="AE117">
        <f>AE106*INDEX('Unit Conversions'!$D$26:$D$72,MATCH(AE$4,'Unit Conversions'!$B$26:$B$72,0),1)</f>
        <v/>
      </c>
      <c r="AF117">
        <f>AF106*INDEX('Unit Conversions'!$D$26:$D$72,MATCH(AF$4,'Unit Conversions'!$B$26:$B$72,0),1)</f>
        <v/>
      </c>
      <c r="AG117">
        <f>AG106*INDEX('Unit Conversions'!$D$26:$D$72,MATCH(AG$4,'Unit Conversions'!$B$26:$B$72,0),1)</f>
        <v/>
      </c>
      <c r="AH117">
        <f>AH106*INDEX('Unit Conversions'!$D$26:$D$72,MATCH(AH$4,'Unit Conversions'!$B$26:$B$72,0),1)</f>
        <v/>
      </c>
      <c r="AI117">
        <f>AI106*INDEX('Unit Conversions'!$D$26:$D$72,MATCH(AI$4,'Unit Conversions'!$B$26:$B$72,0),1)</f>
        <v/>
      </c>
      <c r="AJ117">
        <f>AJ106*INDEX('Unit Conversions'!$D$26:$D$72,MATCH(AJ$4,'Unit Conversions'!$B$26:$B$72,0),1)</f>
        <v/>
      </c>
      <c r="AK117">
        <f>AK106*INDEX('Unit Conversions'!$D$26:$D$72,MATCH(AK$4,'Unit Conversions'!$B$26:$B$72,0),1)</f>
        <v/>
      </c>
      <c r="AL117">
        <f>AL106*INDEX('Unit Conversions'!$D$26:$D$72,MATCH(AL$4,'Unit Conversions'!$B$26:$B$72,0),1)</f>
        <v/>
      </c>
      <c r="AM117">
        <f>AM106*INDEX('Unit Conversions'!$D$26:$D$72,MATCH(AM$4,'Unit Conversions'!$B$26:$B$72,0),1)</f>
        <v/>
      </c>
      <c r="AN117">
        <f>AN106*INDEX('Unit Conversions'!$D$26:$D$72,MATCH(AN$4,'Unit Conversions'!$B$26:$B$72,0),1)</f>
        <v/>
      </c>
      <c r="AO117">
        <f>AO106*INDEX('Unit Conversions'!$D$26:$D$72,MATCH(AO$4,'Unit Conversions'!$B$26:$B$72,0),1)</f>
        <v/>
      </c>
      <c r="AP117">
        <f>AP106*INDEX('Unit Conversions'!$D$26:$D$72,MATCH(AP$4,'Unit Conversions'!$B$26:$B$72,0),1)</f>
        <v/>
      </c>
      <c r="AQ117">
        <f>AQ106*INDEX('Unit Conversions'!$D$26:$D$72,MATCH(AQ$4,'Unit Conversions'!$B$26:$B$72,0),1)</f>
        <v/>
      </c>
      <c r="AR117">
        <f>AR106*INDEX('Unit Conversions'!$D$26:$D$72,MATCH(AR$4,'Unit Conversions'!$B$26:$B$72,0),1)</f>
        <v/>
      </c>
      <c r="AS117">
        <f>AS106*INDEX('Unit Conversions'!$D$26:$D$72,MATCH(AS$4,'Unit Conversions'!$B$26:$B$72,0),1)</f>
        <v/>
      </c>
      <c r="AT117">
        <f>AT106*INDEX('Unit Conversions'!$D$26:$D$72,MATCH(AT$4,'Unit Conversions'!$B$26:$B$72,0),1)</f>
        <v/>
      </c>
      <c r="AU117">
        <f>AU106*INDEX('Unit Conversions'!$D$26:$D$72,MATCH(AU$4,'Unit Conversions'!$B$26:$B$72,0),1)</f>
        <v/>
      </c>
      <c r="AV117">
        <f>AV106*INDEX('Unit Conversions'!$D$26:$D$72,MATCH(AV$4,'Unit Conversions'!$B$26:$B$72,0),1)</f>
        <v/>
      </c>
      <c r="AW117">
        <f>AW106*INDEX('Unit Conversions'!$D$26:$D$72,MATCH(AW$4,'Unit Conversions'!$B$26:$B$72,0),1)</f>
        <v/>
      </c>
      <c r="AX117">
        <f>AX106*INDEX('Unit Conversions'!$D$26:$D$72,MATCH(AX$4,'Unit Conversions'!$B$26:$B$72,0),1)</f>
        <v/>
      </c>
      <c r="AY117">
        <f>AY106*INDEX('Unit Conversions'!$D$26:$D$72,MATCH(AY$4,'Unit Conversions'!$B$26:$B$72,0),1)</f>
        <v/>
      </c>
      <c r="AZ117">
        <f>AZ106*INDEX('Unit Conversions'!$D$26:$D$72,MATCH(AZ$4,'Unit Conversions'!$B$26:$B$72,0),1)</f>
        <v/>
      </c>
      <c r="BA117">
        <f>BA106*INDEX('Unit Conversions'!$D$26:$D$72,MATCH(BA$4,'Unit Conversions'!$B$26:$B$72,0),1)</f>
        <v/>
      </c>
      <c r="BB117">
        <f>BB106*INDEX('Unit Conversions'!$D$26:$D$72,MATCH(BB$4,'Unit Conversions'!$B$26:$B$72,0),1)</f>
        <v/>
      </c>
      <c r="BC117">
        <f>BC106*INDEX('Unit Conversions'!$D$26:$D$72,MATCH(BC$4,'Unit Conversions'!$B$26:$B$72,0),1)</f>
        <v/>
      </c>
      <c r="BD117">
        <f>BD106*INDEX('Unit Conversions'!$D$26:$D$72,MATCH(BD$4,'Unit Conversions'!$B$26:$B$72,0),1)</f>
        <v/>
      </c>
      <c r="BE117">
        <f>BE106*INDEX('Unit Conversions'!$D$26:$D$72,MATCH(BE$4,'Unit Conversions'!$B$26:$B$72,0),1)</f>
        <v/>
      </c>
      <c r="BF117">
        <f>BF106*INDEX('Unit Conversions'!$D$26:$D$72,MATCH(BF$4,'Unit Conversions'!$B$26:$B$72,0),1)</f>
        <v/>
      </c>
      <c r="BG117">
        <f>BG106*INDEX('Unit Conversions'!$D$26:$D$72,MATCH(BG$4,'Unit Conversions'!$B$26:$B$72,0),1)</f>
        <v/>
      </c>
      <c r="BH117">
        <f>BH106*INDEX('Unit Conversions'!$D$26:$D$72,MATCH(BH$4,'Unit Conversions'!$B$26:$B$72,0),1)</f>
        <v/>
      </c>
      <c r="BI117">
        <f>BI106*INDEX('Unit Conversions'!$D$26:$D$72,MATCH(BI$4,'Unit Conversions'!$B$26:$B$72,0),1)</f>
        <v/>
      </c>
      <c r="BJ117">
        <f>BJ106*INDEX('Unit Conversions'!$D$26:$D$72,MATCH(BJ$4,'Unit Conversions'!$B$26:$B$72,0),1)</f>
        <v/>
      </c>
      <c r="BK117">
        <f>BK106*INDEX('Unit Conversions'!$D$26:$D$72,MATCH(BK$4,'Unit Conversions'!$B$26:$B$72,0),1)</f>
        <v/>
      </c>
      <c r="BL117">
        <f>BL106*INDEX('Unit Conversions'!$D$26:$D$72,MATCH(BL$4,'Unit Conversions'!$B$26:$B$72,0),1)</f>
        <v/>
      </c>
      <c r="BM117">
        <f>BM106*INDEX('Unit Conversions'!$D$26:$D$72,MATCH(BM$4,'Unit Conversions'!$B$26:$B$72,0),1)</f>
        <v/>
      </c>
      <c r="BN117">
        <f>BN106*INDEX('Unit Conversions'!$D$26:$D$72,MATCH(BN$4,'Unit Conversions'!$B$26:$B$72,0),1)</f>
        <v/>
      </c>
      <c r="BO117">
        <f>BO106*INDEX('Unit Conversions'!$D$26:$D$72,MATCH(BO$4,'Unit Conversions'!$B$26:$B$72,0),1)</f>
        <v/>
      </c>
      <c r="BP117">
        <f>BP106*INDEX('Unit Conversions'!$D$26:$D$72,MATCH(BP$4,'Unit Conversions'!$B$26:$B$72,0),1)</f>
        <v/>
      </c>
      <c r="BQ117">
        <f>BQ106*INDEX('Unit Conversions'!$D$26:$D$72,MATCH(BQ$4,'Unit Conversions'!$B$26:$B$72,0),1)</f>
        <v/>
      </c>
      <c r="BR117">
        <f>BR106*INDEX('Unit Conversions'!$D$26:$D$72,MATCH(BR$4,'Unit Conversions'!$B$26:$B$72,0),1)</f>
        <v/>
      </c>
      <c r="BS117">
        <f>BS106*INDEX('Unit Conversions'!$D$26:$D$72,MATCH(BS$4,'Unit Conversions'!$B$26:$B$72,0),1)</f>
        <v/>
      </c>
      <c r="BT117">
        <f>BT106*INDEX('Unit Conversions'!$D$26:$D$72,MATCH(BT$4,'Unit Conversions'!$B$26:$B$72,0),1)</f>
        <v/>
      </c>
      <c r="BU117">
        <f>BU106*INDEX('Unit Conversions'!$D$26:$D$72,MATCH(BU$4,'Unit Conversions'!$B$26:$B$72,0),1)</f>
        <v/>
      </c>
      <c r="BV117">
        <f>BV106*INDEX('Unit Conversions'!$D$26:$D$72,MATCH(BV$4,'Unit Conversions'!$B$26:$B$72,0),1)</f>
        <v/>
      </c>
      <c r="BW117">
        <f>BW106*INDEX('Unit Conversions'!$D$26:$D$72,MATCH(BW$4,'Unit Conversions'!$B$26:$B$72,0),1)</f>
        <v/>
      </c>
      <c r="BX117">
        <f>BX106*INDEX('Unit Conversions'!$D$26:$D$72,MATCH(BX$4,'Unit Conversions'!$B$26:$B$72,0),1)</f>
        <v/>
      </c>
      <c r="BY117">
        <f>BY106*INDEX('Unit Conversions'!$D$26:$D$72,MATCH(BY$4,'Unit Conversions'!$B$26:$B$72,0),1)</f>
        <v/>
      </c>
      <c r="BZ117">
        <f>BZ106*INDEX('Unit Conversions'!$D$26:$D$72,MATCH(BZ$4,'Unit Conversions'!$B$26:$B$72,0),1)</f>
        <v/>
      </c>
      <c r="CA117">
        <f>CA106*INDEX('Unit Conversions'!$D$26:$D$72,MATCH(CA$4,'Unit Conversions'!$B$26:$B$72,0),1)</f>
        <v/>
      </c>
      <c r="CB117">
        <f>CB106*INDEX('Unit Conversions'!$D$26:$D$72,MATCH(CB$4,'Unit Conversions'!$B$26:$B$72,0),1)</f>
        <v/>
      </c>
      <c r="CC117">
        <f>CC106*INDEX('Unit Conversions'!$D$26:$D$72,MATCH(CC$4,'Unit Conversions'!$B$26:$B$72,0),1)</f>
        <v/>
      </c>
      <c r="CD117">
        <f>CD106*INDEX('Unit Conversions'!$D$26:$D$72,MATCH(CD$4,'Unit Conversions'!$B$26:$B$72,0),1)</f>
        <v/>
      </c>
      <c r="CE117">
        <f>CE106*INDEX('Unit Conversions'!$D$26:$D$72,MATCH(CE$4,'Unit Conversions'!$B$26:$B$72,0),1)</f>
        <v/>
      </c>
      <c r="CF117">
        <f>CF106*INDEX('Unit Conversions'!$D$26:$D$72,MATCH(CF$4,'Unit Conversions'!$B$26:$B$72,0),1)</f>
        <v/>
      </c>
      <c r="CG117">
        <f>CG106*INDEX('Unit Conversions'!$D$26:$D$72,MATCH(CG$4,'Unit Conversions'!$B$26:$B$72,0),1)</f>
        <v/>
      </c>
      <c r="CH117">
        <f>CH106*INDEX('Unit Conversions'!$D$26:$D$72,MATCH(CH$4,'Unit Conversions'!$B$26:$B$72,0),1)</f>
        <v/>
      </c>
      <c r="CI117">
        <f>CI106*INDEX('Unit Conversions'!$D$26:$D$72,MATCH(CI$4,'Unit Conversions'!$B$26:$B$72,0),1)</f>
        <v/>
      </c>
      <c r="CJ117">
        <f>CJ106*INDEX('Unit Conversions'!$D$26:$D$72,MATCH(CJ$4,'Unit Conversions'!$B$26:$B$72,0),1)</f>
        <v/>
      </c>
      <c r="CK117">
        <f>CK106*INDEX('Unit Conversions'!$D$26:$D$72,MATCH(CK$4,'Unit Conversions'!$B$26:$B$72,0),1)</f>
        <v/>
      </c>
      <c r="CL117">
        <f>CL106*INDEX('Unit Conversions'!$D$26:$D$72,MATCH(CL$4,'Unit Conversions'!$B$26:$B$72,0),1)</f>
        <v/>
      </c>
      <c r="CM117">
        <f>CM106*INDEX('Unit Conversions'!$D$26:$D$72,MATCH(CM$4,'Unit Conversions'!$B$26:$B$72,0),1)</f>
        <v/>
      </c>
      <c r="CN117">
        <f>CN106*INDEX('Unit Conversions'!$D$26:$D$72,MATCH(CN$4,'Unit Conversions'!$B$26:$B$72,0),1)</f>
        <v/>
      </c>
      <c r="CO117">
        <f>CO106*INDEX('Unit Conversions'!$D$26:$D$72,MATCH(CO$4,'Unit Conversions'!$B$26:$B$72,0),1)</f>
        <v/>
      </c>
      <c r="CP117">
        <f>CP106*INDEX('Unit Conversions'!$D$26:$D$72,MATCH(CP$4,'Unit Conversions'!$B$26:$B$72,0),1)</f>
        <v/>
      </c>
      <c r="CQ117">
        <f>CQ106*INDEX('Unit Conversions'!$D$26:$D$72,MATCH(CQ$4,'Unit Conversions'!$B$26:$B$72,0),1)</f>
        <v/>
      </c>
      <c r="CR117">
        <f>CR106*INDEX('Unit Conversions'!$D$26:$D$72,MATCH(CR$4,'Unit Conversions'!$B$26:$B$72,0),1)</f>
        <v/>
      </c>
      <c r="CS117">
        <f>CS106*INDEX('Unit Conversions'!$D$26:$D$72,MATCH(CS$4,'Unit Conversions'!$B$26:$B$72,0),1)</f>
        <v/>
      </c>
      <c r="CT117">
        <f>CT106*INDEX('Unit Conversions'!$D$26:$D$72,MATCH(CT$4,'Unit Conversions'!$B$26:$B$72,0),1)</f>
        <v/>
      </c>
      <c r="CU117">
        <f>CU106*INDEX('Unit Conversions'!$D$26:$D$72,MATCH(CU$4,'Unit Conversions'!$B$26:$B$72,0),1)</f>
        <v/>
      </c>
      <c r="CV117">
        <f>CV106*INDEX('Unit Conversions'!$D$26:$D$72,MATCH(CV$4,'Unit Conversions'!$B$26:$B$72,0),1)</f>
        <v/>
      </c>
      <c r="CW117">
        <f>CW106*INDEX('Unit Conversions'!$D$26:$D$72,MATCH(CW$4,'Unit Conversions'!$B$26:$B$72,0),1)</f>
        <v/>
      </c>
      <c r="CX117">
        <f>CX106*INDEX('Unit Conversions'!$D$26:$D$72,MATCH(CX$4,'Unit Conversions'!$B$26:$B$72,0),1)</f>
        <v/>
      </c>
      <c r="CY117">
        <f>CY106*INDEX('Unit Conversions'!$D$26:$D$72,MATCH(CY$4,'Unit Conversions'!$B$26:$B$72,0),1)</f>
        <v/>
      </c>
      <c r="CZ117">
        <f>CZ106*INDEX('Unit Conversions'!$D$26:$D$72,MATCH(CZ$4,'Unit Conversions'!$B$26:$B$72,0),1)</f>
        <v/>
      </c>
      <c r="DA117">
        <f>DA106*INDEX('Unit Conversions'!$D$26:$D$72,MATCH(DA$4,'Unit Conversions'!$B$26:$B$72,0),1)</f>
        <v/>
      </c>
      <c r="DB117">
        <f>DB106*INDEX('Unit Conversions'!$D$26:$D$72,MATCH(DB$4,'Unit Conversions'!$B$26:$B$72,0),1)</f>
        <v/>
      </c>
      <c r="DC117">
        <f>DC106*INDEX('Unit Conversions'!$D$26:$D$72,MATCH(DC$4,'Unit Conversions'!$B$26:$B$72,0),1)</f>
        <v/>
      </c>
      <c r="DD117">
        <f>DD106*INDEX('Unit Conversions'!$D$26:$D$72,MATCH(DD$4,'Unit Conversions'!$B$26:$B$72,0),1)</f>
        <v/>
      </c>
      <c r="DE117">
        <f>DE106*INDEX('Unit Conversions'!$D$26:$D$72,MATCH(DE$4,'Unit Conversions'!$B$26:$B$72,0),1)</f>
        <v/>
      </c>
      <c r="DF117">
        <f>DF106*INDEX('Unit Conversions'!$D$26:$D$72,MATCH(DF$4,'Unit Conversions'!$B$26:$B$72,0),1)</f>
        <v/>
      </c>
      <c r="DG117">
        <f>DG106*INDEX('Unit Conversions'!$D$26:$D$72,MATCH(DG$4,'Unit Conversions'!$B$26:$B$72,0),1)</f>
        <v/>
      </c>
      <c r="DH117">
        <f>DH106*INDEX('Unit Conversions'!$D$26:$D$72,MATCH(DH$4,'Unit Conversions'!$B$26:$B$72,0),1)</f>
        <v/>
      </c>
      <c r="DI117">
        <f>DI106*INDEX('Unit Conversions'!$D$26:$D$72,MATCH(DI$4,'Unit Conversions'!$B$26:$B$72,0),1)</f>
        <v/>
      </c>
      <c r="DJ117">
        <f>DJ106*INDEX('Unit Conversions'!$D$26:$D$72,MATCH(DJ$4,'Unit Conversions'!$B$26:$B$72,0),1)</f>
        <v/>
      </c>
      <c r="DK117">
        <f>DK106*INDEX('Unit Conversions'!$D$26:$D$72,MATCH(DK$4,'Unit Conversions'!$B$26:$B$72,0),1)</f>
        <v/>
      </c>
      <c r="DL117">
        <f>DL106*INDEX('Unit Conversions'!$D$26:$D$72,MATCH(DL$4,'Unit Conversions'!$B$26:$B$72,0),1)</f>
        <v/>
      </c>
      <c r="DM117">
        <f>DM106*INDEX('Unit Conversions'!$D$26:$D$72,MATCH(DM$4,'Unit Conversions'!$B$26:$B$72,0),1)</f>
        <v/>
      </c>
      <c r="DN117">
        <f>DN106*INDEX('Unit Conversions'!$D$26:$D$72,MATCH(DN$4,'Unit Conversions'!$B$26:$B$72,0),1)</f>
        <v/>
      </c>
      <c r="DO117">
        <f>DO106*INDEX('Unit Conversions'!$D$26:$D$72,MATCH(DO$4,'Unit Conversions'!$B$26:$B$72,0),1)</f>
        <v/>
      </c>
      <c r="DP117">
        <f>DP106*INDEX('Unit Conversions'!$D$26:$D$72,MATCH(DP$4,'Unit Conversions'!$B$26:$B$72,0),1)</f>
        <v/>
      </c>
      <c r="DQ117">
        <f>DQ106*INDEX('Unit Conversions'!$D$26:$D$72,MATCH(DQ$4,'Unit Conversions'!$B$26:$B$72,0),1)</f>
        <v/>
      </c>
      <c r="DR117">
        <f>DR106*INDEX('Unit Conversions'!$D$26:$D$72,MATCH(DR$4,'Unit Conversions'!$B$26:$B$72,0),1)</f>
        <v/>
      </c>
      <c r="DS117">
        <f>DS106*INDEX('Unit Conversions'!$D$26:$D$72,MATCH(DS$4,'Unit Conversions'!$B$26:$B$72,0),1)</f>
        <v/>
      </c>
      <c r="DT117">
        <f>DT106*INDEX('Unit Conversions'!$D$26:$D$72,MATCH(DT$4,'Unit Conversions'!$B$26:$B$72,0),1)</f>
        <v/>
      </c>
      <c r="DU117">
        <f>DU106*INDEX('Unit Conversions'!$D$26:$D$72,MATCH(DU$4,'Unit Conversions'!$B$26:$B$72,0),1)</f>
        <v/>
      </c>
      <c r="DV117">
        <f>DV106*INDEX('Unit Conversions'!$D$26:$D$72,MATCH(DV$4,'Unit Conversions'!$B$26:$B$72,0),1)</f>
        <v/>
      </c>
      <c r="DW117">
        <f>DW106*INDEX('Unit Conversions'!$D$26:$D$72,MATCH(DW$4,'Unit Conversions'!$B$26:$B$72,0),1)</f>
        <v/>
      </c>
      <c r="DX117">
        <f>DX106*INDEX('Unit Conversions'!$D$26:$D$72,MATCH(DX$4,'Unit Conversions'!$B$26:$B$72,0),1)</f>
        <v/>
      </c>
      <c r="DY117">
        <f>DY106*INDEX('Unit Conversions'!$D$26:$D$72,MATCH(DY$4,'Unit Conversions'!$B$26:$B$72,0),1)</f>
        <v/>
      </c>
      <c r="DZ117">
        <f>DZ106*INDEX('Unit Conversions'!$D$26:$D$72,MATCH(DZ$4,'Unit Conversions'!$B$26:$B$72,0),1)</f>
        <v/>
      </c>
      <c r="EA117">
        <f>EA106*INDEX('Unit Conversions'!$D$26:$D$72,MATCH(EA$4,'Unit Conversions'!$B$26:$B$72,0),1)</f>
        <v/>
      </c>
      <c r="EB117">
        <f>EB106*INDEX('Unit Conversions'!$D$26:$D$72,MATCH(EB$4,'Unit Conversions'!$B$26:$B$72,0),1)</f>
        <v/>
      </c>
      <c r="EC117">
        <f>EC106*INDEX('Unit Conversions'!$D$26:$D$72,MATCH(EC$4,'Unit Conversions'!$B$26:$B$72,0),1)</f>
        <v/>
      </c>
      <c r="ED117">
        <f>ED106*INDEX('Unit Conversions'!$D$26:$D$72,MATCH(ED$4,'Unit Conversions'!$B$26:$B$72,0),1)</f>
        <v/>
      </c>
      <c r="EE117">
        <f>EE106*INDEX('Unit Conversions'!$D$26:$D$72,MATCH(EE$4,'Unit Conversions'!$B$26:$B$72,0),1)</f>
        <v/>
      </c>
      <c r="EF117">
        <f>EF106*INDEX('Unit Conversions'!$D$26:$D$72,MATCH(EF$4,'Unit Conversions'!$B$26:$B$72,0),1)</f>
        <v/>
      </c>
      <c r="EG117">
        <f>EG106*INDEX('Unit Conversions'!$D$26:$D$72,MATCH(EG$4,'Unit Conversions'!$B$26:$B$72,0),1)</f>
        <v/>
      </c>
      <c r="EH117">
        <f>EH106*INDEX('Unit Conversions'!$D$26:$D$72,MATCH(EH$4,'Unit Conversions'!$B$26:$B$72,0),1)</f>
        <v/>
      </c>
      <c r="EI117">
        <f>EI106*INDEX('Unit Conversions'!$D$26:$D$72,MATCH(EI$4,'Unit Conversions'!$B$26:$B$72,0),1)</f>
        <v/>
      </c>
      <c r="EJ117">
        <f>EJ106*INDEX('Unit Conversions'!$D$26:$D$72,MATCH(EJ$4,'Unit Conversions'!$B$26:$B$72,0),1)</f>
        <v/>
      </c>
      <c r="EK117">
        <f>EK106*INDEX('Unit Conversions'!$D$26:$D$72,MATCH(EK$4,'Unit Conversions'!$B$26:$B$72,0),1)</f>
        <v/>
      </c>
      <c r="EL117">
        <f>EL106*INDEX('Unit Conversions'!$D$26:$D$72,MATCH(EL$4,'Unit Conversions'!$B$26:$B$72,0),1)</f>
        <v/>
      </c>
      <c r="EM117">
        <f>EM106*INDEX('Unit Conversions'!$D$26:$D$72,MATCH(EM$4,'Unit Conversions'!$B$26:$B$72,0),1)</f>
        <v/>
      </c>
      <c r="EN117">
        <f>EN106*INDEX('Unit Conversions'!$D$26:$D$72,MATCH(EN$4,'Unit Conversions'!$B$26:$B$72,0),1)</f>
        <v/>
      </c>
      <c r="EO117">
        <f>EO106*INDEX('Unit Conversions'!$D$26:$D$72,MATCH(EO$4,'Unit Conversions'!$B$26:$B$72,0),1)</f>
        <v/>
      </c>
      <c r="EP117">
        <f>EP106*INDEX('Unit Conversions'!$D$26:$D$72,MATCH(EP$4,'Unit Conversions'!$B$26:$B$72,0),1)</f>
        <v/>
      </c>
      <c r="EQ117">
        <f>EQ106*INDEX('Unit Conversions'!$D$26:$D$72,MATCH(EQ$4,'Unit Conversions'!$B$26:$B$72,0),1)</f>
        <v/>
      </c>
      <c r="ER117">
        <f>ER106*INDEX('Unit Conversions'!$D$26:$D$72,MATCH(ER$4,'Unit Conversions'!$B$26:$B$72,0),1)</f>
        <v/>
      </c>
      <c r="ES117">
        <f>ES106*INDEX('Unit Conversions'!$D$26:$D$72,MATCH(ES$4,'Unit Conversions'!$B$26:$B$72,0),1)</f>
        <v/>
      </c>
      <c r="ET117">
        <f>ET106*INDEX('Unit Conversions'!$D$26:$D$72,MATCH(ET$4,'Unit Conversions'!$B$26:$B$72,0),1)</f>
        <v/>
      </c>
      <c r="EU117">
        <f>EU106*INDEX('Unit Conversions'!$D$26:$D$72,MATCH(EU$4,'Unit Conversions'!$B$26:$B$72,0),1)</f>
        <v/>
      </c>
      <c r="EV117">
        <f>EV106*INDEX('Unit Conversions'!$D$26:$D$72,MATCH(EV$4,'Unit Conversions'!$B$26:$B$72,0),1)</f>
        <v/>
      </c>
      <c r="EW117">
        <f>EW106*INDEX('Unit Conversions'!$D$26:$D$72,MATCH(EW$4,'Unit Conversions'!$B$26:$B$72,0),1)</f>
        <v/>
      </c>
      <c r="EX117">
        <f>EX106*INDEX('Unit Conversions'!$D$26:$D$72,MATCH(EX$4,'Unit Conversions'!$B$26:$B$72,0),1)</f>
        <v/>
      </c>
      <c r="EY117">
        <f>EY106*INDEX('Unit Conversions'!$D$26:$D$72,MATCH(EY$4,'Unit Conversions'!$B$26:$B$72,0),1)</f>
        <v/>
      </c>
      <c r="EZ117">
        <f>EZ106*INDEX('Unit Conversions'!$D$26:$D$72,MATCH(EZ$4,'Unit Conversions'!$B$26:$B$72,0),1)</f>
        <v/>
      </c>
      <c r="FA117">
        <f>FA106*INDEX('Unit Conversions'!$D$26:$D$72,MATCH(FA$4,'Unit Conversions'!$B$26:$B$72,0),1)</f>
        <v/>
      </c>
      <c r="FB117">
        <f>FB106*INDEX('Unit Conversions'!$D$26:$D$72,MATCH(FB$4,'Unit Conversions'!$B$26:$B$72,0),1)</f>
        <v/>
      </c>
      <c r="FC117">
        <f>FC106*INDEX('Unit Conversions'!$D$26:$D$72,MATCH(FC$4,'Unit Conversions'!$B$26:$B$72,0),1)</f>
        <v/>
      </c>
      <c r="FD117">
        <f>FD106*INDEX('Unit Conversions'!$D$26:$D$72,MATCH(FD$4,'Unit Conversions'!$B$26:$B$72,0),1)</f>
        <v/>
      </c>
      <c r="FE117">
        <f>FE106*INDEX('Unit Conversions'!$D$26:$D$72,MATCH(FE$4,'Unit Conversions'!$B$26:$B$72,0),1)</f>
        <v/>
      </c>
      <c r="FF117">
        <f>FF106*INDEX('Unit Conversions'!$D$26:$D$72,MATCH(FF$4,'Unit Conversions'!$B$26:$B$72,0),1)</f>
        <v/>
      </c>
      <c r="FG117">
        <f>FG106*INDEX('Unit Conversions'!$D$26:$D$72,MATCH(FG$4,'Unit Conversions'!$B$26:$B$72,0),1)</f>
        <v/>
      </c>
      <c r="FH117">
        <f>FH106*INDEX('Unit Conversions'!$D$26:$D$72,MATCH(FH$4,'Unit Conversions'!$B$26:$B$72,0),1)</f>
        <v/>
      </c>
      <c r="FI117">
        <f>FI106*INDEX('Unit Conversions'!$D$26:$D$72,MATCH(FI$4,'Unit Conversions'!$B$26:$B$72,0),1)</f>
        <v/>
      </c>
      <c r="FJ117">
        <f>FJ106*INDEX('Unit Conversions'!$D$26:$D$72,MATCH(FJ$4,'Unit Conversions'!$B$26:$B$72,0),1)</f>
        <v/>
      </c>
      <c r="FK117">
        <f>FK106*INDEX('Unit Conversions'!$D$26:$D$72,MATCH(FK$4,'Unit Conversions'!$B$26:$B$72,0),1)</f>
        <v/>
      </c>
      <c r="FL117">
        <f>FL106*INDEX('Unit Conversions'!$D$26:$D$72,MATCH(FL$4,'Unit Conversions'!$B$26:$B$72,0),1)</f>
        <v/>
      </c>
      <c r="FM117">
        <f>FM106*INDEX('Unit Conversions'!$D$26:$D$72,MATCH(FM$4,'Unit Conversions'!$B$26:$B$72,0),1)</f>
        <v/>
      </c>
      <c r="FN117">
        <f>FN106*INDEX('Unit Conversions'!$D$26:$D$72,MATCH(FN$4,'Unit Conversions'!$B$26:$B$72,0),1)</f>
        <v/>
      </c>
      <c r="FO117">
        <f>FO106*INDEX('Unit Conversions'!$D$26:$D$72,MATCH(FO$4,'Unit Conversions'!$B$26:$B$72,0),1)</f>
        <v/>
      </c>
      <c r="FP117">
        <f>FP106*INDEX('Unit Conversions'!$D$26:$D$72,MATCH(FP$4,'Unit Conversions'!$B$26:$B$72,0),1)</f>
        <v/>
      </c>
      <c r="FQ117">
        <f>FQ106*INDEX('Unit Conversions'!$D$26:$D$72,MATCH(FQ$4,'Unit Conversions'!$B$26:$B$72,0),1)</f>
        <v/>
      </c>
      <c r="FR117">
        <f>FR106*INDEX('Unit Conversions'!$D$26:$D$72,MATCH(FR$4,'Unit Conversions'!$B$26:$B$72,0),1)</f>
        <v/>
      </c>
      <c r="FS117">
        <f>FS106*INDEX('Unit Conversions'!$D$26:$D$72,MATCH(FS$4,'Unit Conversions'!$B$26:$B$72,0),1)</f>
        <v/>
      </c>
      <c r="FT117">
        <f>FT106*INDEX('Unit Conversions'!$D$26:$D$72,MATCH(FT$4,'Unit Conversions'!$B$26:$B$72,0),1)</f>
        <v/>
      </c>
      <c r="FU117">
        <f>FU106*INDEX('Unit Conversions'!$D$26:$D$72,MATCH(FU$4,'Unit Conversions'!$B$26:$B$72,0),1)</f>
        <v/>
      </c>
      <c r="FV117">
        <f>FV106*INDEX('Unit Conversions'!$D$26:$D$72,MATCH(FV$4,'Unit Conversions'!$B$26:$B$72,0),1)</f>
        <v/>
      </c>
      <c r="FW117">
        <f>FW106*INDEX('Unit Conversions'!$D$26:$D$72,MATCH(FW$4,'Unit Conversions'!$B$26:$B$72,0),1)</f>
        <v/>
      </c>
      <c r="FX117">
        <f>FX106*INDEX('Unit Conversions'!$D$26:$D$72,MATCH(FX$4,'Unit Conversions'!$B$26:$B$72,0),1)</f>
        <v/>
      </c>
      <c r="FY117">
        <f>FY106*INDEX('Unit Conversions'!$D$26:$D$72,MATCH(FY$4,'Unit Conversions'!$B$26:$B$72,0),1)</f>
        <v/>
      </c>
      <c r="FZ117">
        <f>FZ106*INDEX('Unit Conversions'!$D$26:$D$72,MATCH(FZ$4,'Unit Conversions'!$B$26:$B$72,0),1)</f>
        <v/>
      </c>
      <c r="GA117">
        <f>GA106*INDEX('Unit Conversions'!$D$26:$D$72,MATCH(GA$4,'Unit Conversions'!$B$26:$B$72,0),1)</f>
        <v/>
      </c>
      <c r="GB117">
        <f>GB106*INDEX('Unit Conversions'!$D$26:$D$72,MATCH(GB$4,'Unit Conversions'!$B$26:$B$72,0),1)</f>
        <v/>
      </c>
      <c r="GC117">
        <f>GC106*INDEX('Unit Conversions'!$D$26:$D$72,MATCH(GC$4,'Unit Conversions'!$B$26:$B$72,0),1)</f>
        <v/>
      </c>
      <c r="GD117">
        <f>GD106*INDEX('Unit Conversions'!$D$26:$D$72,MATCH(GD$4,'Unit Conversions'!$B$26:$B$72,0),1)</f>
        <v/>
      </c>
      <c r="GE117">
        <f>GE106*INDEX('Unit Conversions'!$D$26:$D$72,MATCH(GE$4,'Unit Conversions'!$B$26:$B$72,0),1)</f>
        <v/>
      </c>
      <c r="GF117">
        <f>GF106*INDEX('Unit Conversions'!$D$26:$D$72,MATCH(GF$4,'Unit Conversions'!$B$26:$B$72,0),1)</f>
        <v/>
      </c>
      <c r="GG117">
        <f>GG106*INDEX('Unit Conversions'!$D$26:$D$72,MATCH(GG$4,'Unit Conversions'!$B$26:$B$72,0),1)</f>
        <v/>
      </c>
      <c r="GH117">
        <f>GH106*INDEX('Unit Conversions'!$D$26:$D$72,MATCH(GH$4,'Unit Conversions'!$B$26:$B$72,0),1)</f>
        <v/>
      </c>
      <c r="GI117">
        <f>GI106*INDEX('Unit Conversions'!$D$26:$D$72,MATCH(GI$4,'Unit Conversions'!$B$26:$B$72,0),1)</f>
        <v/>
      </c>
      <c r="GJ117">
        <f>GJ106*INDEX('Unit Conversions'!$D$26:$D$72,MATCH(GJ$4,'Unit Conversions'!$B$26:$B$72,0),1)</f>
        <v/>
      </c>
      <c r="GK117">
        <f>GK106*INDEX('Unit Conversions'!$D$26:$D$72,MATCH(GK$4,'Unit Conversions'!$B$26:$B$72,0),1)</f>
        <v/>
      </c>
      <c r="GL117">
        <f>GL106*INDEX('Unit Conversions'!$D$26:$D$72,MATCH(GL$4,'Unit Conversions'!$B$26:$B$72,0),1)</f>
        <v/>
      </c>
      <c r="GM117">
        <f>GM106*INDEX('Unit Conversions'!$D$26:$D$72,MATCH(GM$4,'Unit Conversions'!$B$26:$B$72,0),1)</f>
        <v/>
      </c>
      <c r="GN117">
        <f>GN106*INDEX('Unit Conversions'!$D$26:$D$72,MATCH(GN$4,'Unit Conversions'!$B$26:$B$72,0),1)</f>
        <v/>
      </c>
      <c r="GO117">
        <f>GO106*INDEX('Unit Conversions'!$D$26:$D$72,MATCH(GO$4,'Unit Conversions'!$B$26:$B$72,0),1)</f>
        <v/>
      </c>
      <c r="GP117">
        <f>GP106*INDEX('Unit Conversions'!$D$26:$D$72,MATCH(GP$4,'Unit Conversions'!$B$26:$B$72,0),1)</f>
        <v/>
      </c>
      <c r="GQ117">
        <f>GQ106*INDEX('Unit Conversions'!$D$26:$D$72,MATCH(GQ$4,'Unit Conversions'!$B$26:$B$72,0),1)</f>
        <v/>
      </c>
      <c r="GR117">
        <f>GR106*INDEX('Unit Conversions'!$D$26:$D$72,MATCH(GR$4,'Unit Conversions'!$B$26:$B$72,0),1)</f>
        <v/>
      </c>
      <c r="GS117">
        <f>GS106*INDEX('Unit Conversions'!$D$26:$D$72,MATCH(GS$4,'Unit Conversions'!$B$26:$B$72,0),1)</f>
        <v/>
      </c>
      <c r="GT117">
        <f>GT106*INDEX('Unit Conversions'!$D$26:$D$72,MATCH(GT$4,'Unit Conversions'!$B$26:$B$72,0),1)</f>
        <v/>
      </c>
      <c r="GU117">
        <f>GU106*INDEX('Unit Conversions'!$D$26:$D$72,MATCH(GU$4,'Unit Conversions'!$B$26:$B$72,0),1)</f>
        <v/>
      </c>
      <c r="GV117">
        <f>GV106*INDEX('Unit Conversions'!$D$26:$D$72,MATCH(GV$4,'Unit Conversions'!$B$26:$B$72,0),1)</f>
        <v/>
      </c>
      <c r="GW117">
        <f>GW106*INDEX('Unit Conversions'!$D$26:$D$72,MATCH(GW$4,'Unit Conversions'!$B$26:$B$72,0),1)</f>
        <v/>
      </c>
      <c r="GX117">
        <f>GX106*INDEX('Unit Conversions'!$D$26:$D$72,MATCH(GX$4,'Unit Conversions'!$B$26:$B$72,0),1)</f>
        <v/>
      </c>
      <c r="GY117">
        <f>GY106*INDEX('Unit Conversions'!$D$26:$D$72,MATCH(GY$4,'Unit Conversions'!$B$26:$B$72,0),1)</f>
        <v/>
      </c>
      <c r="GZ117">
        <f>GZ106*INDEX('Unit Conversions'!$D$26:$D$72,MATCH(GZ$4,'Unit Conversions'!$B$26:$B$72,0),1)</f>
        <v/>
      </c>
      <c r="HA117">
        <f>HA106*INDEX('Unit Conversions'!$D$26:$D$72,MATCH(HA$4,'Unit Conversions'!$B$26:$B$72,0),1)</f>
        <v/>
      </c>
      <c r="HB117">
        <f>HB106*INDEX('Unit Conversions'!$D$26:$D$72,MATCH(HB$4,'Unit Conversions'!$B$26:$B$72,0),1)</f>
        <v/>
      </c>
      <c r="HC117">
        <f>HC106*INDEX('Unit Conversions'!$D$26:$D$72,MATCH(HC$4,'Unit Conversions'!$B$26:$B$72,0),1)</f>
        <v/>
      </c>
      <c r="HD117">
        <f>HD106*INDEX('Unit Conversions'!$D$26:$D$72,MATCH(HD$4,'Unit Conversions'!$B$26:$B$72,0),1)</f>
        <v/>
      </c>
      <c r="HE117">
        <f>HE106*INDEX('Unit Conversions'!$D$26:$D$72,MATCH(HE$4,'Unit Conversions'!$B$26:$B$72,0),1)</f>
        <v/>
      </c>
      <c r="HF117">
        <f>HF106*INDEX('Unit Conversions'!$D$26:$D$72,MATCH(HF$4,'Unit Conversions'!$B$26:$B$72,0),1)</f>
        <v/>
      </c>
      <c r="HG117">
        <f>HG106*INDEX('Unit Conversions'!$D$26:$D$72,MATCH(HG$4,'Unit Conversions'!$B$26:$B$72,0),1)</f>
        <v/>
      </c>
      <c r="HH117">
        <f>HH106*INDEX('Unit Conversions'!$D$26:$D$72,MATCH(HH$4,'Unit Conversions'!$B$26:$B$72,0),1)</f>
        <v/>
      </c>
      <c r="HI117">
        <f>HI106*INDEX('Unit Conversions'!$D$26:$D$72,MATCH(HI$4,'Unit Conversions'!$B$26:$B$72,0),1)</f>
        <v/>
      </c>
      <c r="HJ117">
        <f>HJ106*INDEX('Unit Conversions'!$D$26:$D$72,MATCH(HJ$4,'Unit Conversions'!$B$26:$B$72,0),1)</f>
        <v/>
      </c>
      <c r="HK117">
        <f>HK106*INDEX('Unit Conversions'!$D$26:$D$72,MATCH(HK$4,'Unit Conversions'!$B$26:$B$72,0),1)</f>
        <v/>
      </c>
      <c r="HL117">
        <f>HL106*INDEX('Unit Conversions'!$D$26:$D$72,MATCH(HL$4,'Unit Conversions'!$B$26:$B$72,0),1)</f>
        <v/>
      </c>
      <c r="HM117">
        <f>HM106*INDEX('Unit Conversions'!$D$26:$D$72,MATCH(HM$4,'Unit Conversions'!$B$26:$B$72,0),1)</f>
        <v/>
      </c>
      <c r="HN117">
        <f>HN106*INDEX('Unit Conversions'!$D$26:$D$72,MATCH(HN$4,'Unit Conversions'!$B$26:$B$72,0),1)</f>
        <v/>
      </c>
      <c r="HO117">
        <f>HO106*INDEX('Unit Conversions'!$D$26:$D$72,MATCH(HO$4,'Unit Conversions'!$B$26:$B$72,0),1)</f>
        <v/>
      </c>
      <c r="HP117">
        <f>HP106*INDEX('Unit Conversions'!$D$26:$D$72,MATCH(HP$4,'Unit Conversions'!$B$26:$B$72,0),1)</f>
        <v/>
      </c>
      <c r="HQ117">
        <f>HQ106*INDEX('Unit Conversions'!$D$26:$D$72,MATCH(HQ$4,'Unit Conversions'!$B$26:$B$72,0),1)</f>
        <v/>
      </c>
      <c r="HR117">
        <f>HR106*INDEX('Unit Conversions'!$D$26:$D$72,MATCH(HR$4,'Unit Conversions'!$B$26:$B$72,0),1)</f>
        <v/>
      </c>
      <c r="HS117">
        <f>HS106*INDEX('Unit Conversions'!$D$26:$D$72,MATCH(HS$4,'Unit Conversions'!$B$26:$B$72,0),1)</f>
        <v/>
      </c>
      <c r="HT117">
        <f>HT106*INDEX('Unit Conversions'!$D$26:$D$72,MATCH(HT$4,'Unit Conversions'!$B$26:$B$72,0),1)</f>
        <v/>
      </c>
      <c r="HU117">
        <f>HU106*INDEX('Unit Conversions'!$D$26:$D$72,MATCH(HU$4,'Unit Conversions'!$B$26:$B$72,0),1)</f>
        <v/>
      </c>
      <c r="HV117">
        <f>HV106*INDEX('Unit Conversions'!$D$26:$D$72,MATCH(HV$4,'Unit Conversions'!$B$26:$B$72,0),1)</f>
        <v/>
      </c>
      <c r="HW117">
        <f>HW106*INDEX('Unit Conversions'!$D$26:$D$72,MATCH(HW$4,'Unit Conversions'!$B$26:$B$72,0),1)</f>
        <v/>
      </c>
      <c r="HX117">
        <f>HX106*INDEX('Unit Conversions'!$D$26:$D$72,MATCH(HX$4,'Unit Conversions'!$B$26:$B$72,0),1)</f>
        <v/>
      </c>
      <c r="HY117">
        <f>HY106*INDEX('Unit Conversions'!$D$26:$D$72,MATCH(HY$4,'Unit Conversions'!$B$26:$B$72,0),1)</f>
        <v/>
      </c>
      <c r="HZ117">
        <f>HZ106*INDEX('Unit Conversions'!$D$26:$D$72,MATCH(HZ$4,'Unit Conversions'!$B$26:$B$72,0),1)</f>
        <v/>
      </c>
      <c r="IA117">
        <f>IA106*INDEX('Unit Conversions'!$D$26:$D$72,MATCH(IA$4,'Unit Conversions'!$B$26:$B$72,0),1)</f>
        <v/>
      </c>
      <c r="IB117">
        <f>IB106*INDEX('Unit Conversions'!$D$26:$D$72,MATCH(IB$4,'Unit Conversions'!$B$26:$B$72,0),1)</f>
        <v/>
      </c>
      <c r="IC117">
        <f>IC106*INDEX('Unit Conversions'!$D$26:$D$72,MATCH(IC$4,'Unit Conversions'!$B$26:$B$72,0),1)</f>
        <v/>
      </c>
      <c r="ID117">
        <f>ID106*INDEX('Unit Conversions'!$D$26:$D$72,MATCH(ID$4,'Unit Conversions'!$B$26:$B$72,0),1)</f>
        <v/>
      </c>
      <c r="IE117">
        <f>IE106*INDEX('Unit Conversions'!$D$26:$D$72,MATCH(IE$4,'Unit Conversions'!$B$26:$B$72,0),1)</f>
        <v/>
      </c>
      <c r="IF117">
        <f>IF106*INDEX('Unit Conversions'!$D$26:$D$72,MATCH(IF$4,'Unit Conversions'!$B$26:$B$72,0),1)</f>
        <v/>
      </c>
      <c r="IG117">
        <f>IG106*INDEX('Unit Conversions'!$D$26:$D$72,MATCH(IG$4,'Unit Conversions'!$B$26:$B$72,0),1)</f>
        <v/>
      </c>
      <c r="IH117">
        <f>IH106*INDEX('Unit Conversions'!$D$26:$D$72,MATCH(IH$4,'Unit Conversions'!$B$26:$B$72,0),1)</f>
        <v/>
      </c>
      <c r="II117">
        <f>II106*INDEX('Unit Conversions'!$D$26:$D$72,MATCH(II$4,'Unit Conversions'!$B$26:$B$72,0),1)</f>
        <v/>
      </c>
      <c r="IJ117">
        <f>IJ106*INDEX('Unit Conversions'!$D$26:$D$72,MATCH(IJ$4,'Unit Conversions'!$B$26:$B$72,0),1)</f>
        <v/>
      </c>
      <c r="IK117">
        <f>IK106*INDEX('Unit Conversions'!$D$26:$D$72,MATCH(IK$4,'Unit Conversions'!$B$26:$B$72,0),1)</f>
        <v/>
      </c>
      <c r="IL117">
        <f>IL106*INDEX('Unit Conversions'!$D$26:$D$72,MATCH(IL$4,'Unit Conversions'!$B$26:$B$72,0),1)</f>
        <v/>
      </c>
      <c r="IM117">
        <f>IM106*INDEX('Unit Conversions'!$D$26:$D$72,MATCH(IM$4,'Unit Conversions'!$B$26:$B$72,0),1)</f>
        <v/>
      </c>
      <c r="IN117">
        <f>IN106*INDEX('Unit Conversions'!$D$26:$D$72,MATCH(IN$4,'Unit Conversions'!$B$26:$B$72,0),1)</f>
        <v/>
      </c>
      <c r="IO117">
        <f>IO106*INDEX('Unit Conversions'!$D$26:$D$72,MATCH(IO$4,'Unit Conversions'!$B$26:$B$72,0),1)</f>
        <v/>
      </c>
      <c r="IP117">
        <f>IP106*INDEX('Unit Conversions'!$D$26:$D$72,MATCH(IP$4,'Unit Conversions'!$B$26:$B$72,0),1)</f>
        <v/>
      </c>
      <c r="IQ117">
        <f>IQ106*INDEX('Unit Conversions'!$D$26:$D$72,MATCH(IQ$4,'Unit Conversions'!$B$26:$B$72,0),1)</f>
        <v/>
      </c>
      <c r="IR117">
        <f>IR106*INDEX('Unit Conversions'!$D$26:$D$72,MATCH(IR$4,'Unit Conversions'!$B$26:$B$72,0),1)</f>
        <v/>
      </c>
      <c r="IS117">
        <f>IS106*INDEX('Unit Conversions'!$D$26:$D$72,MATCH(IS$4,'Unit Conversions'!$B$26:$B$72,0),1)</f>
        <v/>
      </c>
      <c r="IT117">
        <f>IT106*INDEX('Unit Conversions'!$D$26:$D$72,MATCH(IT$4,'Unit Conversions'!$B$26:$B$72,0),1)</f>
        <v/>
      </c>
      <c r="IU117">
        <f>IU106*INDEX('Unit Conversions'!$D$26:$D$72,MATCH(IU$4,'Unit Conversions'!$B$26:$B$72,0),1)</f>
        <v/>
      </c>
      <c r="IV117">
        <f>IV106*INDEX('Unit Conversions'!$D$26:$D$72,MATCH(IV$4,'Unit Conversions'!$B$26:$B$72,0),1)</f>
        <v/>
      </c>
      <c r="IW117">
        <f>IW106*INDEX('Unit Conversions'!$D$26:$D$72,MATCH(IW$4,'Unit Conversions'!$B$26:$B$72,0),1)</f>
        <v/>
      </c>
      <c r="IX117">
        <f>IX106*INDEX('Unit Conversions'!$D$26:$D$72,MATCH(IX$4,'Unit Conversions'!$B$26:$B$72,0),1)</f>
        <v/>
      </c>
      <c r="IY117">
        <f>IY106*INDEX('Unit Conversions'!$D$26:$D$72,MATCH(IY$4,'Unit Conversions'!$B$26:$B$72,0),1)</f>
        <v/>
      </c>
      <c r="IZ117">
        <f>IZ106*INDEX('Unit Conversions'!$D$26:$D$72,MATCH(IZ$4,'Unit Conversions'!$B$26:$B$72,0),1)</f>
        <v/>
      </c>
      <c r="JA117">
        <f>JA106*INDEX('Unit Conversions'!$D$26:$D$72,MATCH(JA$4,'Unit Conversions'!$B$26:$B$72,0),1)</f>
        <v/>
      </c>
      <c r="JB117">
        <f>JB106*INDEX('Unit Conversions'!$D$26:$D$72,MATCH(JB$4,'Unit Conversions'!$B$26:$B$72,0),1)</f>
        <v/>
      </c>
      <c r="JC117">
        <f>JC106*INDEX('Unit Conversions'!$D$26:$D$72,MATCH(JC$4,'Unit Conversions'!$B$26:$B$72,0),1)</f>
        <v/>
      </c>
      <c r="JD117">
        <f>JD106*INDEX('Unit Conversions'!$D$26:$D$72,MATCH(JD$4,'Unit Conversions'!$B$26:$B$72,0),1)</f>
        <v/>
      </c>
      <c r="JE117">
        <f>JE106*INDEX('Unit Conversions'!$D$26:$D$72,MATCH(JE$4,'Unit Conversions'!$B$26:$B$72,0),1)</f>
        <v/>
      </c>
      <c r="JF117">
        <f>JF106*INDEX('Unit Conversions'!$D$26:$D$72,MATCH(JF$4,'Unit Conversions'!$B$26:$B$72,0),1)</f>
        <v/>
      </c>
      <c r="JG117">
        <f>JG106*INDEX('Unit Conversions'!$D$26:$D$72,MATCH(JG$4,'Unit Conversions'!$B$26:$B$72,0),1)</f>
        <v/>
      </c>
      <c r="JH117">
        <f>JH106*INDEX('Unit Conversions'!$D$26:$D$72,MATCH(JH$4,'Unit Conversions'!$B$26:$B$72,0),1)</f>
        <v/>
      </c>
      <c r="JI117">
        <f>JI106*INDEX('Unit Conversions'!$D$26:$D$72,MATCH(JI$4,'Unit Conversions'!$B$26:$B$72,0),1)</f>
        <v/>
      </c>
      <c r="JJ117">
        <f>JJ106*INDEX('Unit Conversions'!$D$26:$D$72,MATCH(JJ$4,'Unit Conversions'!$B$26:$B$72,0),1)</f>
        <v/>
      </c>
      <c r="JK117">
        <f>JK106*INDEX('Unit Conversions'!$D$26:$D$72,MATCH(JK$4,'Unit Conversions'!$B$26:$B$72,0),1)</f>
        <v/>
      </c>
      <c r="JL117">
        <f>JL106*INDEX('Unit Conversions'!$D$26:$D$72,MATCH(JL$4,'Unit Conversions'!$B$26:$B$72,0),1)</f>
        <v/>
      </c>
      <c r="JM117">
        <f>JM106*INDEX('Unit Conversions'!$D$26:$D$72,MATCH(JM$4,'Unit Conversions'!$B$26:$B$72,0),1)</f>
        <v/>
      </c>
      <c r="JN117">
        <f>JN106*INDEX('Unit Conversions'!$D$26:$D$72,MATCH(JN$4,'Unit Conversions'!$B$26:$B$72,0),1)</f>
        <v/>
      </c>
      <c r="JO117">
        <f>JO106*INDEX('Unit Conversions'!$D$26:$D$72,MATCH(JO$4,'Unit Conversions'!$B$26:$B$72,0),1)</f>
        <v/>
      </c>
      <c r="JP117">
        <f>JP106*INDEX('Unit Conversions'!$D$26:$D$72,MATCH(JP$4,'Unit Conversions'!$B$26:$B$72,0),1)</f>
        <v/>
      </c>
      <c r="JQ117">
        <f>JQ106*INDEX('Unit Conversions'!$D$26:$D$72,MATCH(JQ$4,'Unit Conversions'!$B$26:$B$72,0),1)</f>
        <v/>
      </c>
      <c r="JR117">
        <f>JR106*INDEX('Unit Conversions'!$D$26:$D$72,MATCH(JR$4,'Unit Conversions'!$B$26:$B$72,0),1)</f>
        <v/>
      </c>
      <c r="JS117">
        <f>JS106*INDEX('Unit Conversions'!$D$26:$D$72,MATCH(JS$4,'Unit Conversions'!$B$26:$B$72,0),1)</f>
        <v/>
      </c>
      <c r="JT117">
        <f>JT106*INDEX('Unit Conversions'!$D$26:$D$72,MATCH(JT$4,'Unit Conversions'!$B$26:$B$72,0),1)</f>
        <v/>
      </c>
      <c r="JU117">
        <f>JU106*INDEX('Unit Conversions'!$D$26:$D$72,MATCH(JU$4,'Unit Conversions'!$B$26:$B$72,0),1)</f>
        <v/>
      </c>
      <c r="JV117">
        <f>JV106*INDEX('Unit Conversions'!$D$26:$D$72,MATCH(JV$4,'Unit Conversions'!$B$26:$B$72,0),1)</f>
        <v/>
      </c>
      <c r="JW117">
        <f>JW106*INDEX('Unit Conversions'!$D$26:$D$72,MATCH(JW$4,'Unit Conversions'!$B$26:$B$72,0),1)</f>
        <v/>
      </c>
      <c r="JX117">
        <f>JX106*INDEX('Unit Conversions'!$D$26:$D$72,MATCH(JX$4,'Unit Conversions'!$B$26:$B$72,0),1)</f>
        <v/>
      </c>
      <c r="JY117">
        <f>JY106*INDEX('Unit Conversions'!$D$26:$D$72,MATCH(JY$4,'Unit Conversions'!$B$26:$B$72,0),1)</f>
        <v/>
      </c>
      <c r="JZ117">
        <f>JZ106*INDEX('Unit Conversions'!$D$26:$D$72,MATCH(JZ$4,'Unit Conversions'!$B$26:$B$72,0),1)</f>
        <v/>
      </c>
      <c r="KA117">
        <f>KA106*INDEX('Unit Conversions'!$D$26:$D$72,MATCH(KA$4,'Unit Conversions'!$B$26:$B$72,0),1)</f>
        <v/>
      </c>
      <c r="KB117">
        <f>KB106*INDEX('Unit Conversions'!$D$26:$D$72,MATCH(KB$4,'Unit Conversions'!$B$26:$B$72,0),1)</f>
        <v/>
      </c>
      <c r="KC117">
        <f>KC106*INDEX('Unit Conversions'!$D$26:$D$72,MATCH(KC$4,'Unit Conversions'!$B$26:$B$72,0),1)</f>
        <v/>
      </c>
      <c r="KD117">
        <f>KD106*INDEX('Unit Conversions'!$D$26:$D$72,MATCH(KD$4,'Unit Conversions'!$B$26:$B$72,0),1)</f>
        <v/>
      </c>
      <c r="KE117">
        <f>KE106*INDEX('Unit Conversions'!$D$26:$D$72,MATCH(KE$4,'Unit Conversions'!$B$26:$B$72,0),1)</f>
        <v/>
      </c>
      <c r="KF117">
        <f>KF106*INDEX('Unit Conversions'!$D$26:$D$72,MATCH(KF$4,'Unit Conversions'!$B$26:$B$72,0),1)</f>
        <v/>
      </c>
      <c r="KG117">
        <f>KG106*INDEX('Unit Conversions'!$D$26:$D$72,MATCH(KG$4,'Unit Conversions'!$B$26:$B$72,0),1)</f>
        <v/>
      </c>
      <c r="KH117">
        <f>KH106*INDEX('Unit Conversions'!$D$26:$D$72,MATCH(KH$4,'Unit Conversions'!$B$26:$B$72,0),1)</f>
        <v/>
      </c>
      <c r="KI117">
        <f>KI106*INDEX('Unit Conversions'!$D$26:$D$72,MATCH(KI$4,'Unit Conversions'!$B$26:$B$72,0),1)</f>
        <v/>
      </c>
      <c r="KJ117">
        <f>KJ106*INDEX('Unit Conversions'!$D$26:$D$72,MATCH(KJ$4,'Unit Conversions'!$B$26:$B$72,0),1)</f>
        <v/>
      </c>
      <c r="KK117">
        <f>KK106*INDEX('Unit Conversions'!$D$26:$D$72,MATCH(KK$4,'Unit Conversions'!$B$26:$B$72,0),1)</f>
        <v/>
      </c>
      <c r="KL117">
        <f>KL106*INDEX('Unit Conversions'!$D$26:$D$72,MATCH(KL$4,'Unit Conversions'!$B$26:$B$72,0),1)</f>
        <v/>
      </c>
      <c r="KM117">
        <f>KM106*INDEX('Unit Conversions'!$D$26:$D$72,MATCH(KM$4,'Unit Conversions'!$B$26:$B$72,0),1)</f>
        <v/>
      </c>
      <c r="KN117">
        <f>KN106*INDEX('Unit Conversions'!$D$26:$D$72,MATCH(KN$4,'Unit Conversions'!$B$26:$B$72,0),1)</f>
        <v/>
      </c>
      <c r="KO117">
        <f>KO106*INDEX('Unit Conversions'!$D$26:$D$72,MATCH(KO$4,'Unit Conversions'!$B$26:$B$72,0),1)</f>
        <v/>
      </c>
      <c r="KP117">
        <f>KP106*INDEX('Unit Conversions'!$D$26:$D$72,MATCH(KP$4,'Unit Conversions'!$B$26:$B$72,0),1)</f>
        <v/>
      </c>
      <c r="KQ117">
        <f>KQ106*INDEX('Unit Conversions'!$D$26:$D$72,MATCH(KQ$4,'Unit Conversions'!$B$26:$B$72,0),1)</f>
        <v/>
      </c>
      <c r="KR117">
        <f>KR106*INDEX('Unit Conversions'!$D$26:$D$72,MATCH(KR$4,'Unit Conversions'!$B$26:$B$72,0),1)</f>
        <v/>
      </c>
      <c r="KS117">
        <f>KS106*INDEX('Unit Conversions'!$D$26:$D$72,MATCH(KS$4,'Unit Conversions'!$B$26:$B$72,0),1)</f>
        <v/>
      </c>
      <c r="KT117">
        <f>KT106*INDEX('Unit Conversions'!$D$26:$D$72,MATCH(KT$4,'Unit Conversions'!$B$26:$B$72,0),1)</f>
        <v/>
      </c>
      <c r="KU117">
        <f>KU106*INDEX('Unit Conversions'!$D$26:$D$72,MATCH(KU$4,'Unit Conversions'!$B$26:$B$72,0),1)</f>
        <v/>
      </c>
    </row>
    <row r="118" spans="1:307">
      <c r="B118" t="s">
        <v>16</v>
      </c>
      <c r="D118" t="s">
        <v>112</v>
      </c>
      <c r="E118" t="s">
        <v>113</v>
      </c>
      <c r="H118">
        <f>H107/'Unit Conversions'!$D$17</f>
        <v/>
      </c>
      <c r="I118">
        <f>I107/'Unit Conversions'!$D$17</f>
        <v/>
      </c>
      <c r="J118">
        <f>J107/'Unit Conversions'!$D$17</f>
        <v/>
      </c>
      <c r="K118">
        <f>K107/'Unit Conversions'!$D$17</f>
        <v/>
      </c>
      <c r="L118">
        <f>L107/'Unit Conversions'!$D$17</f>
        <v/>
      </c>
      <c r="M118">
        <f>M107/'Unit Conversions'!$D$17</f>
        <v/>
      </c>
      <c r="N118">
        <f>N107/'Unit Conversions'!$D$17</f>
        <v/>
      </c>
      <c r="O118">
        <f>O107/'Unit Conversions'!$D$17</f>
        <v/>
      </c>
      <c r="P118">
        <f>P107/'Unit Conversions'!$D$17</f>
        <v/>
      </c>
      <c r="Q118">
        <f>Q107/'Unit Conversions'!$D$17</f>
        <v/>
      </c>
      <c r="R118">
        <f>R107/'Unit Conversions'!$D$17</f>
        <v/>
      </c>
      <c r="S118">
        <f>S107/'Unit Conversions'!$D$17</f>
        <v/>
      </c>
      <c r="T118">
        <f>T107/'Unit Conversions'!$D$17</f>
        <v/>
      </c>
      <c r="U118">
        <f>U107/'Unit Conversions'!$D$17</f>
        <v/>
      </c>
      <c r="V118">
        <f>V107/'Unit Conversions'!$D$17</f>
        <v/>
      </c>
      <c r="W118">
        <f>W107/'Unit Conversions'!$D$17</f>
        <v/>
      </c>
      <c r="X118">
        <f>X107/'Unit Conversions'!$D$17</f>
        <v/>
      </c>
      <c r="Y118">
        <f>Y107/'Unit Conversions'!$D$17</f>
        <v/>
      </c>
      <c r="Z118">
        <f>Z107/'Unit Conversions'!$D$17</f>
        <v/>
      </c>
      <c r="AA118">
        <f>AA107/'Unit Conversions'!$D$17</f>
        <v/>
      </c>
      <c r="AB118">
        <f>AB107/'Unit Conversions'!$D$17</f>
        <v/>
      </c>
      <c r="AC118">
        <f>AC107/'Unit Conversions'!$D$17</f>
        <v/>
      </c>
      <c r="AD118">
        <f>AD107/'Unit Conversions'!$D$17</f>
        <v/>
      </c>
      <c r="AE118">
        <f>AE107/'Unit Conversions'!$D$17</f>
        <v/>
      </c>
      <c r="AF118">
        <f>AF107/'Unit Conversions'!$D$17</f>
        <v/>
      </c>
      <c r="AG118">
        <f>AG107/'Unit Conversions'!$D$17</f>
        <v/>
      </c>
      <c r="AH118">
        <f>AH107/'Unit Conversions'!$D$17</f>
        <v/>
      </c>
      <c r="AI118">
        <f>AI107/'Unit Conversions'!$D$17</f>
        <v/>
      </c>
      <c r="AJ118">
        <f>AJ107/'Unit Conversions'!$D$17</f>
        <v/>
      </c>
      <c r="AK118">
        <f>AK107/'Unit Conversions'!$D$17</f>
        <v/>
      </c>
      <c r="AL118">
        <f>AL107/'Unit Conversions'!$D$17</f>
        <v/>
      </c>
      <c r="AM118">
        <f>AM107/'Unit Conversions'!$D$17</f>
        <v/>
      </c>
      <c r="AN118">
        <f>AN107/'Unit Conversions'!$D$17</f>
        <v/>
      </c>
      <c r="AO118">
        <f>AO107/'Unit Conversions'!$D$17</f>
        <v/>
      </c>
      <c r="AP118">
        <f>AP107/'Unit Conversions'!$D$17</f>
        <v/>
      </c>
      <c r="AQ118">
        <f>AQ107/'Unit Conversions'!$D$17</f>
        <v/>
      </c>
      <c r="AR118">
        <f>AR107/'Unit Conversions'!$D$17</f>
        <v/>
      </c>
      <c r="AS118">
        <f>AS107/'Unit Conversions'!$D$17</f>
        <v/>
      </c>
      <c r="AT118">
        <f>AT107/'Unit Conversions'!$D$17</f>
        <v/>
      </c>
      <c r="AU118">
        <f>AU107/'Unit Conversions'!$D$17</f>
        <v/>
      </c>
      <c r="AV118">
        <f>AV107/'Unit Conversions'!$D$17</f>
        <v/>
      </c>
      <c r="AW118">
        <f>AW107/'Unit Conversions'!$D$17</f>
        <v/>
      </c>
      <c r="AX118">
        <f>AX107/'Unit Conversions'!$D$17</f>
        <v/>
      </c>
      <c r="AY118">
        <f>AY107/'Unit Conversions'!$D$17</f>
        <v/>
      </c>
      <c r="AZ118">
        <f>AZ107/'Unit Conversions'!$D$17</f>
        <v/>
      </c>
      <c r="BA118">
        <f>BA107/'Unit Conversions'!$D$17</f>
        <v/>
      </c>
      <c r="BB118">
        <f>BB107/'Unit Conversions'!$D$17</f>
        <v/>
      </c>
      <c r="BC118">
        <f>BC107/'Unit Conversions'!$D$17</f>
        <v/>
      </c>
      <c r="BD118">
        <f>BD107/'Unit Conversions'!$D$17</f>
        <v/>
      </c>
      <c r="BE118">
        <f>BE107/'Unit Conversions'!$D$17</f>
        <v/>
      </c>
      <c r="BF118">
        <f>BF107/'Unit Conversions'!$D$17</f>
        <v/>
      </c>
      <c r="BG118">
        <f>BG107/'Unit Conversions'!$D$17</f>
        <v/>
      </c>
      <c r="BH118">
        <f>BH107/'Unit Conversions'!$D$17</f>
        <v/>
      </c>
      <c r="BI118">
        <f>BI107/'Unit Conversions'!$D$17</f>
        <v/>
      </c>
      <c r="BJ118">
        <f>BJ107/'Unit Conversions'!$D$17</f>
        <v/>
      </c>
      <c r="BK118">
        <f>BK107/'Unit Conversions'!$D$17</f>
        <v/>
      </c>
      <c r="BL118">
        <f>BL107/'Unit Conversions'!$D$17</f>
        <v/>
      </c>
      <c r="BM118">
        <f>BM107/'Unit Conversions'!$D$17</f>
        <v/>
      </c>
      <c r="BN118">
        <f>BN107/'Unit Conversions'!$D$17</f>
        <v/>
      </c>
      <c r="BO118">
        <f>BO107/'Unit Conversions'!$D$17</f>
        <v/>
      </c>
      <c r="BP118">
        <f>BP107/'Unit Conversions'!$D$17</f>
        <v/>
      </c>
      <c r="BQ118">
        <f>BQ107/'Unit Conversions'!$D$17</f>
        <v/>
      </c>
      <c r="BR118">
        <f>BR107/'Unit Conversions'!$D$17</f>
        <v/>
      </c>
      <c r="BS118">
        <f>BS107/'Unit Conversions'!$D$17</f>
        <v/>
      </c>
      <c r="BT118">
        <f>BT107/'Unit Conversions'!$D$17</f>
        <v/>
      </c>
      <c r="BU118">
        <f>BU107/'Unit Conversions'!$D$17</f>
        <v/>
      </c>
      <c r="BV118">
        <f>BV107/'Unit Conversions'!$D$17</f>
        <v/>
      </c>
      <c r="BW118">
        <f>BW107/'Unit Conversions'!$D$17</f>
        <v/>
      </c>
      <c r="BX118">
        <f>BX107/'Unit Conversions'!$D$17</f>
        <v/>
      </c>
      <c r="BY118">
        <f>BY107/'Unit Conversions'!$D$17</f>
        <v/>
      </c>
      <c r="BZ118">
        <f>BZ107/'Unit Conversions'!$D$17</f>
        <v/>
      </c>
      <c r="CA118">
        <f>CA107/'Unit Conversions'!$D$17</f>
        <v/>
      </c>
      <c r="CB118">
        <f>CB107/'Unit Conversions'!$D$17</f>
        <v/>
      </c>
      <c r="CC118">
        <f>CC107/'Unit Conversions'!$D$17</f>
        <v/>
      </c>
      <c r="CD118">
        <f>CD107/'Unit Conversions'!$D$17</f>
        <v/>
      </c>
      <c r="CE118">
        <f>CE107/'Unit Conversions'!$D$17</f>
        <v/>
      </c>
      <c r="CF118">
        <f>CF107/'Unit Conversions'!$D$17</f>
        <v/>
      </c>
      <c r="CG118">
        <f>CG107/'Unit Conversions'!$D$17</f>
        <v/>
      </c>
      <c r="CH118">
        <f>CH107/'Unit Conversions'!$D$17</f>
        <v/>
      </c>
      <c r="CI118">
        <f>CI107/'Unit Conversions'!$D$17</f>
        <v/>
      </c>
      <c r="CJ118">
        <f>CJ107/'Unit Conversions'!$D$17</f>
        <v/>
      </c>
      <c r="CK118">
        <f>CK107/'Unit Conversions'!$D$17</f>
        <v/>
      </c>
      <c r="CL118">
        <f>CL107/'Unit Conversions'!$D$17</f>
        <v/>
      </c>
      <c r="CM118">
        <f>CM107/'Unit Conversions'!$D$17</f>
        <v/>
      </c>
      <c r="CN118">
        <f>CN107/'Unit Conversions'!$D$17</f>
        <v/>
      </c>
      <c r="CO118">
        <f>CO107/'Unit Conversions'!$D$17</f>
        <v/>
      </c>
      <c r="CP118">
        <f>CP107/'Unit Conversions'!$D$17</f>
        <v/>
      </c>
      <c r="CQ118">
        <f>CQ107/'Unit Conversions'!$D$17</f>
        <v/>
      </c>
      <c r="CR118">
        <f>CR107/'Unit Conversions'!$D$17</f>
        <v/>
      </c>
      <c r="CS118">
        <f>CS107/'Unit Conversions'!$D$17</f>
        <v/>
      </c>
      <c r="CT118">
        <f>CT107/'Unit Conversions'!$D$17</f>
        <v/>
      </c>
      <c r="CU118">
        <f>CU107/'Unit Conversions'!$D$17</f>
        <v/>
      </c>
      <c r="CV118">
        <f>CV107/'Unit Conversions'!$D$17</f>
        <v/>
      </c>
      <c r="CW118">
        <f>CW107/'Unit Conversions'!$D$17</f>
        <v/>
      </c>
      <c r="CX118">
        <f>CX107/'Unit Conversions'!$D$17</f>
        <v/>
      </c>
      <c r="CY118">
        <f>CY107/'Unit Conversions'!$D$17</f>
        <v/>
      </c>
      <c r="CZ118">
        <f>CZ107/'Unit Conversions'!$D$17</f>
        <v/>
      </c>
      <c r="DA118">
        <f>DA107/'Unit Conversions'!$D$17</f>
        <v/>
      </c>
      <c r="DB118">
        <f>DB107/'Unit Conversions'!$D$17</f>
        <v/>
      </c>
      <c r="DC118">
        <f>DC107/'Unit Conversions'!$D$17</f>
        <v/>
      </c>
      <c r="DD118">
        <f>DD107/'Unit Conversions'!$D$17</f>
        <v/>
      </c>
      <c r="DE118">
        <f>DE107/'Unit Conversions'!$D$17</f>
        <v/>
      </c>
      <c r="DF118">
        <f>DF107/'Unit Conversions'!$D$17</f>
        <v/>
      </c>
      <c r="DG118">
        <f>DG107/'Unit Conversions'!$D$17</f>
        <v/>
      </c>
      <c r="DH118">
        <f>DH107/'Unit Conversions'!$D$17</f>
        <v/>
      </c>
      <c r="DI118">
        <f>DI107/'Unit Conversions'!$D$17</f>
        <v/>
      </c>
      <c r="DJ118">
        <f>DJ107/'Unit Conversions'!$D$17</f>
        <v/>
      </c>
      <c r="DK118">
        <f>DK107/'Unit Conversions'!$D$17</f>
        <v/>
      </c>
      <c r="DL118">
        <f>DL107/'Unit Conversions'!$D$17</f>
        <v/>
      </c>
      <c r="DM118">
        <f>DM107/'Unit Conversions'!$D$17</f>
        <v/>
      </c>
      <c r="DN118">
        <f>DN107/'Unit Conversions'!$D$17</f>
        <v/>
      </c>
      <c r="DO118">
        <f>DO107/'Unit Conversions'!$D$17</f>
        <v/>
      </c>
      <c r="DP118">
        <f>DP107/'Unit Conversions'!$D$17</f>
        <v/>
      </c>
      <c r="DQ118">
        <f>DQ107/'Unit Conversions'!$D$17</f>
        <v/>
      </c>
      <c r="DR118">
        <f>DR107/'Unit Conversions'!$D$17</f>
        <v/>
      </c>
      <c r="DS118">
        <f>DS107/'Unit Conversions'!$D$17</f>
        <v/>
      </c>
      <c r="DT118">
        <f>DT107/'Unit Conversions'!$D$17</f>
        <v/>
      </c>
      <c r="DU118">
        <f>DU107/'Unit Conversions'!$D$17</f>
        <v/>
      </c>
      <c r="DV118">
        <f>DV107/'Unit Conversions'!$D$17</f>
        <v/>
      </c>
      <c r="DW118">
        <f>DW107/'Unit Conversions'!$D$17</f>
        <v/>
      </c>
      <c r="DX118">
        <f>DX107/'Unit Conversions'!$D$17</f>
        <v/>
      </c>
      <c r="DY118">
        <f>DY107/'Unit Conversions'!$D$17</f>
        <v/>
      </c>
      <c r="DZ118">
        <f>DZ107/'Unit Conversions'!$D$17</f>
        <v/>
      </c>
      <c r="EA118">
        <f>EA107/'Unit Conversions'!$D$17</f>
        <v/>
      </c>
      <c r="EB118">
        <f>EB107/'Unit Conversions'!$D$17</f>
        <v/>
      </c>
      <c r="EC118">
        <f>EC107/'Unit Conversions'!$D$17</f>
        <v/>
      </c>
      <c r="ED118">
        <f>ED107/'Unit Conversions'!$D$17</f>
        <v/>
      </c>
      <c r="EE118">
        <f>EE107/'Unit Conversions'!$D$17</f>
        <v/>
      </c>
      <c r="EF118">
        <f>EF107/'Unit Conversions'!$D$17</f>
        <v/>
      </c>
      <c r="EG118">
        <f>EG107/'Unit Conversions'!$D$17</f>
        <v/>
      </c>
      <c r="EH118">
        <f>EH107/'Unit Conversions'!$D$17</f>
        <v/>
      </c>
      <c r="EI118">
        <f>EI107/'Unit Conversions'!$D$17</f>
        <v/>
      </c>
      <c r="EJ118">
        <f>EJ107/'Unit Conversions'!$D$17</f>
        <v/>
      </c>
      <c r="EK118">
        <f>EK107/'Unit Conversions'!$D$17</f>
        <v/>
      </c>
      <c r="EL118">
        <f>EL107/'Unit Conversions'!$D$17</f>
        <v/>
      </c>
      <c r="EM118">
        <f>EM107/'Unit Conversions'!$D$17</f>
        <v/>
      </c>
      <c r="EN118">
        <f>EN107/'Unit Conversions'!$D$17</f>
        <v/>
      </c>
      <c r="EO118">
        <f>EO107/'Unit Conversions'!$D$17</f>
        <v/>
      </c>
      <c r="EP118">
        <f>EP107/'Unit Conversions'!$D$17</f>
        <v/>
      </c>
      <c r="EQ118">
        <f>EQ107/'Unit Conversions'!$D$17</f>
        <v/>
      </c>
      <c r="ER118">
        <f>ER107/'Unit Conversions'!$D$17</f>
        <v/>
      </c>
      <c r="ES118">
        <f>ES107/'Unit Conversions'!$D$17</f>
        <v/>
      </c>
      <c r="ET118">
        <f>ET107/'Unit Conversions'!$D$17</f>
        <v/>
      </c>
      <c r="EU118">
        <f>EU107/'Unit Conversions'!$D$17</f>
        <v/>
      </c>
      <c r="EV118">
        <f>EV107/'Unit Conversions'!$D$17</f>
        <v/>
      </c>
      <c r="EW118">
        <f>EW107/'Unit Conversions'!$D$17</f>
        <v/>
      </c>
      <c r="EX118">
        <f>EX107/'Unit Conversions'!$D$17</f>
        <v/>
      </c>
      <c r="EY118">
        <f>EY107/'Unit Conversions'!$D$17</f>
        <v/>
      </c>
      <c r="EZ118">
        <f>EZ107/'Unit Conversions'!$D$17</f>
        <v/>
      </c>
      <c r="FA118">
        <f>FA107/'Unit Conversions'!$D$17</f>
        <v/>
      </c>
      <c r="FB118">
        <f>FB107/'Unit Conversions'!$D$17</f>
        <v/>
      </c>
      <c r="FC118">
        <f>FC107/'Unit Conversions'!$D$17</f>
        <v/>
      </c>
      <c r="FD118">
        <f>FD107/'Unit Conversions'!$D$17</f>
        <v/>
      </c>
      <c r="FE118">
        <f>FE107/'Unit Conversions'!$D$17</f>
        <v/>
      </c>
      <c r="FF118">
        <f>FF107/'Unit Conversions'!$D$17</f>
        <v/>
      </c>
      <c r="FG118">
        <f>FG107/'Unit Conversions'!$D$17</f>
        <v/>
      </c>
      <c r="FH118">
        <f>FH107/'Unit Conversions'!$D$17</f>
        <v/>
      </c>
      <c r="FI118">
        <f>FI107/'Unit Conversions'!$D$17</f>
        <v/>
      </c>
      <c r="FJ118">
        <f>FJ107/'Unit Conversions'!$D$17</f>
        <v/>
      </c>
      <c r="FK118">
        <f>FK107/'Unit Conversions'!$D$17</f>
        <v/>
      </c>
      <c r="FL118">
        <f>FL107/'Unit Conversions'!$D$17</f>
        <v/>
      </c>
      <c r="FM118">
        <f>FM107/'Unit Conversions'!$D$17</f>
        <v/>
      </c>
      <c r="FN118">
        <f>FN107/'Unit Conversions'!$D$17</f>
        <v/>
      </c>
      <c r="FO118">
        <f>FO107/'Unit Conversions'!$D$17</f>
        <v/>
      </c>
      <c r="FP118">
        <f>FP107/'Unit Conversions'!$D$17</f>
        <v/>
      </c>
      <c r="FQ118">
        <f>FQ107/'Unit Conversions'!$D$17</f>
        <v/>
      </c>
      <c r="FR118">
        <f>FR107/'Unit Conversions'!$D$17</f>
        <v/>
      </c>
      <c r="FS118">
        <f>FS107/'Unit Conversions'!$D$17</f>
        <v/>
      </c>
      <c r="FT118">
        <f>FT107/'Unit Conversions'!$D$17</f>
        <v/>
      </c>
      <c r="FU118">
        <f>FU107/'Unit Conversions'!$D$17</f>
        <v/>
      </c>
      <c r="FV118">
        <f>FV107/'Unit Conversions'!$D$17</f>
        <v/>
      </c>
      <c r="FW118">
        <f>FW107/'Unit Conversions'!$D$17</f>
        <v/>
      </c>
      <c r="FX118">
        <f>FX107/'Unit Conversions'!$D$17</f>
        <v/>
      </c>
      <c r="FY118">
        <f>FY107/'Unit Conversions'!$D$17</f>
        <v/>
      </c>
      <c r="FZ118">
        <f>FZ107/'Unit Conversions'!$D$17</f>
        <v/>
      </c>
      <c r="GA118">
        <f>GA107/'Unit Conversions'!$D$17</f>
        <v/>
      </c>
      <c r="GB118">
        <f>GB107/'Unit Conversions'!$D$17</f>
        <v/>
      </c>
      <c r="GC118">
        <f>GC107/'Unit Conversions'!$D$17</f>
        <v/>
      </c>
      <c r="GD118">
        <f>GD107/'Unit Conversions'!$D$17</f>
        <v/>
      </c>
      <c r="GE118">
        <f>GE107/'Unit Conversions'!$D$17</f>
        <v/>
      </c>
      <c r="GF118">
        <f>GF107/'Unit Conversions'!$D$17</f>
        <v/>
      </c>
      <c r="GG118">
        <f>GG107/'Unit Conversions'!$D$17</f>
        <v/>
      </c>
      <c r="GH118">
        <f>GH107/'Unit Conversions'!$D$17</f>
        <v/>
      </c>
      <c r="GI118">
        <f>GI107/'Unit Conversions'!$D$17</f>
        <v/>
      </c>
      <c r="GJ118">
        <f>GJ107/'Unit Conversions'!$D$17</f>
        <v/>
      </c>
      <c r="GK118">
        <f>GK107/'Unit Conversions'!$D$17</f>
        <v/>
      </c>
      <c r="GL118">
        <f>GL107/'Unit Conversions'!$D$17</f>
        <v/>
      </c>
      <c r="GM118">
        <f>GM107/'Unit Conversions'!$D$17</f>
        <v/>
      </c>
      <c r="GN118">
        <f>GN107/'Unit Conversions'!$D$17</f>
        <v/>
      </c>
      <c r="GO118">
        <f>GO107/'Unit Conversions'!$D$17</f>
        <v/>
      </c>
      <c r="GP118">
        <f>GP107/'Unit Conversions'!$D$17</f>
        <v/>
      </c>
      <c r="GQ118">
        <f>GQ107/'Unit Conversions'!$D$17</f>
        <v/>
      </c>
      <c r="GR118">
        <f>GR107/'Unit Conversions'!$D$17</f>
        <v/>
      </c>
      <c r="GS118">
        <f>GS107/'Unit Conversions'!$D$17</f>
        <v/>
      </c>
      <c r="GT118">
        <f>GT107/'Unit Conversions'!$D$17</f>
        <v/>
      </c>
      <c r="GU118">
        <f>GU107/'Unit Conversions'!$D$17</f>
        <v/>
      </c>
      <c r="GV118">
        <f>GV107/'Unit Conversions'!$D$17</f>
        <v/>
      </c>
      <c r="GW118">
        <f>GW107/'Unit Conversions'!$D$17</f>
        <v/>
      </c>
      <c r="GX118">
        <f>GX107/'Unit Conversions'!$D$17</f>
        <v/>
      </c>
      <c r="GY118">
        <f>GY107/'Unit Conversions'!$D$17</f>
        <v/>
      </c>
      <c r="GZ118">
        <f>GZ107/'Unit Conversions'!$D$17</f>
        <v/>
      </c>
      <c r="HA118">
        <f>HA107/'Unit Conversions'!$D$17</f>
        <v/>
      </c>
      <c r="HB118">
        <f>HB107/'Unit Conversions'!$D$17</f>
        <v/>
      </c>
      <c r="HC118">
        <f>HC107/'Unit Conversions'!$D$17</f>
        <v/>
      </c>
      <c r="HD118">
        <f>HD107/'Unit Conversions'!$D$17</f>
        <v/>
      </c>
      <c r="HE118">
        <f>HE107/'Unit Conversions'!$D$17</f>
        <v/>
      </c>
      <c r="HF118">
        <f>HF107/'Unit Conversions'!$D$17</f>
        <v/>
      </c>
      <c r="HG118">
        <f>HG107/'Unit Conversions'!$D$17</f>
        <v/>
      </c>
      <c r="HH118">
        <f>HH107/'Unit Conversions'!$D$17</f>
        <v/>
      </c>
      <c r="HI118">
        <f>HI107/'Unit Conversions'!$D$17</f>
        <v/>
      </c>
      <c r="HJ118">
        <f>HJ107/'Unit Conversions'!$D$17</f>
        <v/>
      </c>
      <c r="HK118">
        <f>HK107/'Unit Conversions'!$D$17</f>
        <v/>
      </c>
      <c r="HL118">
        <f>HL107/'Unit Conversions'!$D$17</f>
        <v/>
      </c>
      <c r="HM118">
        <f>HM107/'Unit Conversions'!$D$17</f>
        <v/>
      </c>
      <c r="HN118">
        <f>HN107/'Unit Conversions'!$D$17</f>
        <v/>
      </c>
      <c r="HO118">
        <f>HO107/'Unit Conversions'!$D$17</f>
        <v/>
      </c>
      <c r="HP118">
        <f>HP107/'Unit Conversions'!$D$17</f>
        <v/>
      </c>
      <c r="HQ118">
        <f>HQ107/'Unit Conversions'!$D$17</f>
        <v/>
      </c>
      <c r="HR118">
        <f>HR107/'Unit Conversions'!$D$17</f>
        <v/>
      </c>
      <c r="HS118">
        <f>HS107/'Unit Conversions'!$D$17</f>
        <v/>
      </c>
      <c r="HT118">
        <f>HT107/'Unit Conversions'!$D$17</f>
        <v/>
      </c>
      <c r="HU118">
        <f>HU107/'Unit Conversions'!$D$17</f>
        <v/>
      </c>
      <c r="HV118">
        <f>HV107/'Unit Conversions'!$D$17</f>
        <v/>
      </c>
      <c r="HW118">
        <f>HW107/'Unit Conversions'!$D$17</f>
        <v/>
      </c>
      <c r="HX118">
        <f>HX107/'Unit Conversions'!$D$17</f>
        <v/>
      </c>
      <c r="HY118">
        <f>HY107/'Unit Conversions'!$D$17</f>
        <v/>
      </c>
      <c r="HZ118">
        <f>HZ107/'Unit Conversions'!$D$17</f>
        <v/>
      </c>
      <c r="IA118">
        <f>IA107/'Unit Conversions'!$D$17</f>
        <v/>
      </c>
      <c r="IB118">
        <f>IB107/'Unit Conversions'!$D$17</f>
        <v/>
      </c>
      <c r="IC118">
        <f>IC107/'Unit Conversions'!$D$17</f>
        <v/>
      </c>
      <c r="ID118">
        <f>ID107/'Unit Conversions'!$D$17</f>
        <v/>
      </c>
      <c r="IE118">
        <f>IE107/'Unit Conversions'!$D$17</f>
        <v/>
      </c>
      <c r="IF118">
        <f>IF107/'Unit Conversions'!$D$17</f>
        <v/>
      </c>
      <c r="IG118">
        <f>IG107/'Unit Conversions'!$D$17</f>
        <v/>
      </c>
      <c r="IH118">
        <f>IH107/'Unit Conversions'!$D$17</f>
        <v/>
      </c>
      <c r="II118">
        <f>II107/'Unit Conversions'!$D$17</f>
        <v/>
      </c>
      <c r="IJ118">
        <f>IJ107/'Unit Conversions'!$D$17</f>
        <v/>
      </c>
      <c r="IK118">
        <f>IK107/'Unit Conversions'!$D$17</f>
        <v/>
      </c>
      <c r="IL118">
        <f>IL107/'Unit Conversions'!$D$17</f>
        <v/>
      </c>
      <c r="IM118">
        <f>IM107/'Unit Conversions'!$D$17</f>
        <v/>
      </c>
      <c r="IN118">
        <f>IN107/'Unit Conversions'!$D$17</f>
        <v/>
      </c>
      <c r="IO118">
        <f>IO107/'Unit Conversions'!$D$17</f>
        <v/>
      </c>
      <c r="IP118">
        <f>IP107/'Unit Conversions'!$D$17</f>
        <v/>
      </c>
      <c r="IQ118">
        <f>IQ107/'Unit Conversions'!$D$17</f>
        <v/>
      </c>
      <c r="IR118">
        <f>IR107/'Unit Conversions'!$D$17</f>
        <v/>
      </c>
      <c r="IS118">
        <f>IS107/'Unit Conversions'!$D$17</f>
        <v/>
      </c>
      <c r="IT118">
        <f>IT107/'Unit Conversions'!$D$17</f>
        <v/>
      </c>
      <c r="IU118">
        <f>IU107/'Unit Conversions'!$D$17</f>
        <v/>
      </c>
      <c r="IV118">
        <f>IV107/'Unit Conversions'!$D$17</f>
        <v/>
      </c>
      <c r="IW118">
        <f>IW107/'Unit Conversions'!$D$17</f>
        <v/>
      </c>
      <c r="IX118">
        <f>IX107/'Unit Conversions'!$D$17</f>
        <v/>
      </c>
      <c r="IY118">
        <f>IY107/'Unit Conversions'!$D$17</f>
        <v/>
      </c>
      <c r="IZ118">
        <f>IZ107/'Unit Conversions'!$D$17</f>
        <v/>
      </c>
      <c r="JA118">
        <f>JA107/'Unit Conversions'!$D$17</f>
        <v/>
      </c>
      <c r="JB118">
        <f>JB107/'Unit Conversions'!$D$17</f>
        <v/>
      </c>
      <c r="JC118">
        <f>JC107/'Unit Conversions'!$D$17</f>
        <v/>
      </c>
      <c r="JD118">
        <f>JD107/'Unit Conversions'!$D$17</f>
        <v/>
      </c>
      <c r="JE118">
        <f>JE107/'Unit Conversions'!$D$17</f>
        <v/>
      </c>
      <c r="JF118">
        <f>JF107/'Unit Conversions'!$D$17</f>
        <v/>
      </c>
      <c r="JG118">
        <f>JG107/'Unit Conversions'!$D$17</f>
        <v/>
      </c>
      <c r="JH118">
        <f>JH107/'Unit Conversions'!$D$17</f>
        <v/>
      </c>
      <c r="JI118">
        <f>JI107/'Unit Conversions'!$D$17</f>
        <v/>
      </c>
      <c r="JJ118">
        <f>JJ107/'Unit Conversions'!$D$17</f>
        <v/>
      </c>
      <c r="JK118">
        <f>JK107/'Unit Conversions'!$D$17</f>
        <v/>
      </c>
      <c r="JL118">
        <f>JL107/'Unit Conversions'!$D$17</f>
        <v/>
      </c>
      <c r="JM118">
        <f>JM107/'Unit Conversions'!$D$17</f>
        <v/>
      </c>
      <c r="JN118">
        <f>JN107/'Unit Conversions'!$D$17</f>
        <v/>
      </c>
      <c r="JO118">
        <f>JO107/'Unit Conversions'!$D$17</f>
        <v/>
      </c>
      <c r="JP118">
        <f>JP107/'Unit Conversions'!$D$17</f>
        <v/>
      </c>
      <c r="JQ118">
        <f>JQ107/'Unit Conversions'!$D$17</f>
        <v/>
      </c>
      <c r="JR118">
        <f>JR107/'Unit Conversions'!$D$17</f>
        <v/>
      </c>
      <c r="JS118">
        <f>JS107/'Unit Conversions'!$D$17</f>
        <v/>
      </c>
      <c r="JT118">
        <f>JT107/'Unit Conversions'!$D$17</f>
        <v/>
      </c>
      <c r="JU118">
        <f>JU107/'Unit Conversions'!$D$17</f>
        <v/>
      </c>
      <c r="JV118">
        <f>JV107/'Unit Conversions'!$D$17</f>
        <v/>
      </c>
      <c r="JW118">
        <f>JW107/'Unit Conversions'!$D$17</f>
        <v/>
      </c>
      <c r="JX118">
        <f>JX107/'Unit Conversions'!$D$17</f>
        <v/>
      </c>
      <c r="JY118">
        <f>JY107/'Unit Conversions'!$D$17</f>
        <v/>
      </c>
      <c r="JZ118">
        <f>JZ107/'Unit Conversions'!$D$17</f>
        <v/>
      </c>
      <c r="KA118">
        <f>KA107/'Unit Conversions'!$D$17</f>
        <v/>
      </c>
      <c r="KB118">
        <f>KB107/'Unit Conversions'!$D$17</f>
        <v/>
      </c>
      <c r="KC118">
        <f>KC107/'Unit Conversions'!$D$17</f>
        <v/>
      </c>
      <c r="KD118">
        <f>KD107/'Unit Conversions'!$D$17</f>
        <v/>
      </c>
      <c r="KE118">
        <f>KE107/'Unit Conversions'!$D$17</f>
        <v/>
      </c>
      <c r="KF118">
        <f>KF107/'Unit Conversions'!$D$17</f>
        <v/>
      </c>
      <c r="KG118">
        <f>KG107/'Unit Conversions'!$D$17</f>
        <v/>
      </c>
      <c r="KH118">
        <f>KH107/'Unit Conversions'!$D$17</f>
        <v/>
      </c>
      <c r="KI118">
        <f>KI107/'Unit Conversions'!$D$17</f>
        <v/>
      </c>
      <c r="KJ118">
        <f>KJ107/'Unit Conversions'!$D$17</f>
        <v/>
      </c>
      <c r="KK118">
        <f>KK107/'Unit Conversions'!$D$17</f>
        <v/>
      </c>
      <c r="KL118">
        <f>KL107/'Unit Conversions'!$D$17</f>
        <v/>
      </c>
      <c r="KM118">
        <f>KM107/'Unit Conversions'!$D$17</f>
        <v/>
      </c>
      <c r="KN118">
        <f>KN107/'Unit Conversions'!$D$17</f>
        <v/>
      </c>
      <c r="KO118">
        <f>KO107/'Unit Conversions'!$D$17</f>
        <v/>
      </c>
      <c r="KP118">
        <f>KP107/'Unit Conversions'!$D$17</f>
        <v/>
      </c>
      <c r="KQ118">
        <f>KQ107/'Unit Conversions'!$D$17</f>
        <v/>
      </c>
      <c r="KR118">
        <f>KR107/'Unit Conversions'!$D$17</f>
        <v/>
      </c>
      <c r="KS118">
        <f>KS107/'Unit Conversions'!$D$17</f>
        <v/>
      </c>
      <c r="KT118">
        <f>KT107/'Unit Conversions'!$D$17</f>
        <v/>
      </c>
      <c r="KU118">
        <f>KU107/'Unit Conversions'!$D$17</f>
        <v/>
      </c>
    </row>
    <row r="119" spans="1:307">
      <c r="B119" t="s">
        <v>17</v>
      </c>
      <c r="D119" t="s">
        <v>112</v>
      </c>
      <c r="E119" t="s">
        <v>113</v>
      </c>
      <c r="H119">
        <f>H108/'Unit Conversions'!$D$16</f>
        <v/>
      </c>
      <c r="I119">
        <f>I108/'Unit Conversions'!$D$16</f>
        <v/>
      </c>
      <c r="J119">
        <f>J108/'Unit Conversions'!$D$16</f>
        <v/>
      </c>
      <c r="K119">
        <f>K108/'Unit Conversions'!$D$16</f>
        <v/>
      </c>
      <c r="L119">
        <f>L108/'Unit Conversions'!$D$16</f>
        <v/>
      </c>
      <c r="M119">
        <f>M108/'Unit Conversions'!$D$16</f>
        <v/>
      </c>
      <c r="N119">
        <f>N108/'Unit Conversions'!$D$16</f>
        <v/>
      </c>
      <c r="O119">
        <f>O108/'Unit Conversions'!$D$16</f>
        <v/>
      </c>
      <c r="P119">
        <f>P108/'Unit Conversions'!$D$16</f>
        <v/>
      </c>
      <c r="Q119">
        <f>Q108/'Unit Conversions'!$D$16</f>
        <v/>
      </c>
      <c r="R119">
        <f>R108/'Unit Conversions'!$D$16</f>
        <v/>
      </c>
      <c r="S119">
        <f>S108/'Unit Conversions'!$D$16</f>
        <v/>
      </c>
      <c r="T119">
        <f>T108/'Unit Conversions'!$D$16</f>
        <v/>
      </c>
      <c r="U119">
        <f>U108/'Unit Conversions'!$D$16</f>
        <v/>
      </c>
      <c r="V119">
        <f>V108/'Unit Conversions'!$D$16</f>
        <v/>
      </c>
      <c r="W119">
        <f>W108/'Unit Conversions'!$D$16</f>
        <v/>
      </c>
      <c r="X119">
        <f>X108/'Unit Conversions'!$D$16</f>
        <v/>
      </c>
      <c r="Y119">
        <f>Y108/'Unit Conversions'!$D$16</f>
        <v/>
      </c>
      <c r="Z119">
        <f>Z108/'Unit Conversions'!$D$16</f>
        <v/>
      </c>
      <c r="AA119">
        <f>AA108/'Unit Conversions'!$D$16</f>
        <v/>
      </c>
      <c r="AB119">
        <f>AB108/'Unit Conversions'!$D$16</f>
        <v/>
      </c>
      <c r="AC119">
        <f>AC108/'Unit Conversions'!$D$16</f>
        <v/>
      </c>
      <c r="AD119">
        <f>AD108/'Unit Conversions'!$D$16</f>
        <v/>
      </c>
      <c r="AE119">
        <f>AE108/'Unit Conversions'!$D$16</f>
        <v/>
      </c>
      <c r="AF119">
        <f>AF108/'Unit Conversions'!$D$16</f>
        <v/>
      </c>
      <c r="AG119">
        <f>AG108/'Unit Conversions'!$D$16</f>
        <v/>
      </c>
      <c r="AH119">
        <f>AH108/'Unit Conversions'!$D$16</f>
        <v/>
      </c>
      <c r="AI119">
        <f>AI108/'Unit Conversions'!$D$16</f>
        <v/>
      </c>
      <c r="AJ119">
        <f>AJ108/'Unit Conversions'!$D$16</f>
        <v/>
      </c>
      <c r="AK119">
        <f>AK108/'Unit Conversions'!$D$16</f>
        <v/>
      </c>
      <c r="AL119">
        <f>AL108/'Unit Conversions'!$D$16</f>
        <v/>
      </c>
      <c r="AM119">
        <f>AM108/'Unit Conversions'!$D$16</f>
        <v/>
      </c>
      <c r="AN119">
        <f>AN108/'Unit Conversions'!$D$16</f>
        <v/>
      </c>
      <c r="AO119">
        <f>AO108/'Unit Conversions'!$D$16</f>
        <v/>
      </c>
      <c r="AP119">
        <f>AP108/'Unit Conversions'!$D$16</f>
        <v/>
      </c>
      <c r="AQ119">
        <f>AQ108/'Unit Conversions'!$D$16</f>
        <v/>
      </c>
      <c r="AR119">
        <f>AR108/'Unit Conversions'!$D$16</f>
        <v/>
      </c>
      <c r="AS119">
        <f>AS108/'Unit Conversions'!$D$16</f>
        <v/>
      </c>
      <c r="AT119">
        <f>AT108/'Unit Conversions'!$D$16</f>
        <v/>
      </c>
      <c r="AU119">
        <f>AU108/'Unit Conversions'!$D$16</f>
        <v/>
      </c>
      <c r="AV119">
        <f>AV108/'Unit Conversions'!$D$16</f>
        <v/>
      </c>
      <c r="AW119">
        <f>AW108/'Unit Conversions'!$D$16</f>
        <v/>
      </c>
      <c r="AX119">
        <f>AX108/'Unit Conversions'!$D$16</f>
        <v/>
      </c>
      <c r="AY119">
        <f>AY108/'Unit Conversions'!$D$16</f>
        <v/>
      </c>
      <c r="AZ119">
        <f>AZ108/'Unit Conversions'!$D$16</f>
        <v/>
      </c>
      <c r="BA119">
        <f>BA108/'Unit Conversions'!$D$16</f>
        <v/>
      </c>
      <c r="BB119">
        <f>BB108/'Unit Conversions'!$D$16</f>
        <v/>
      </c>
      <c r="BC119">
        <f>BC108/'Unit Conversions'!$D$16</f>
        <v/>
      </c>
      <c r="BD119">
        <f>BD108/'Unit Conversions'!$D$16</f>
        <v/>
      </c>
      <c r="BE119">
        <f>BE108/'Unit Conversions'!$D$16</f>
        <v/>
      </c>
      <c r="BF119">
        <f>BF108/'Unit Conversions'!$D$16</f>
        <v/>
      </c>
      <c r="BG119">
        <f>BG108/'Unit Conversions'!$D$16</f>
        <v/>
      </c>
      <c r="BH119">
        <f>BH108/'Unit Conversions'!$D$16</f>
        <v/>
      </c>
      <c r="BI119">
        <f>BI108/'Unit Conversions'!$D$16</f>
        <v/>
      </c>
      <c r="BJ119">
        <f>BJ108/'Unit Conversions'!$D$16</f>
        <v/>
      </c>
      <c r="BK119">
        <f>BK108/'Unit Conversions'!$D$16</f>
        <v/>
      </c>
      <c r="BL119">
        <f>BL108/'Unit Conversions'!$D$16</f>
        <v/>
      </c>
      <c r="BM119">
        <f>BM108/'Unit Conversions'!$D$16</f>
        <v/>
      </c>
      <c r="BN119">
        <f>BN108/'Unit Conversions'!$D$16</f>
        <v/>
      </c>
      <c r="BO119">
        <f>BO108/'Unit Conversions'!$D$16</f>
        <v/>
      </c>
      <c r="BP119">
        <f>BP108/'Unit Conversions'!$D$16</f>
        <v/>
      </c>
      <c r="BQ119">
        <f>BQ108/'Unit Conversions'!$D$16</f>
        <v/>
      </c>
      <c r="BR119">
        <f>BR108/'Unit Conversions'!$D$16</f>
        <v/>
      </c>
      <c r="BS119">
        <f>BS108/'Unit Conversions'!$D$16</f>
        <v/>
      </c>
      <c r="BT119">
        <f>BT108/'Unit Conversions'!$D$16</f>
        <v/>
      </c>
      <c r="BU119">
        <f>BU108/'Unit Conversions'!$D$16</f>
        <v/>
      </c>
      <c r="BV119">
        <f>BV108/'Unit Conversions'!$D$16</f>
        <v/>
      </c>
      <c r="BW119">
        <f>BW108/'Unit Conversions'!$D$16</f>
        <v/>
      </c>
      <c r="BX119">
        <f>BX108/'Unit Conversions'!$D$16</f>
        <v/>
      </c>
      <c r="BY119">
        <f>BY108/'Unit Conversions'!$D$16</f>
        <v/>
      </c>
      <c r="BZ119">
        <f>BZ108/'Unit Conversions'!$D$16</f>
        <v/>
      </c>
      <c r="CA119">
        <f>CA108/'Unit Conversions'!$D$16</f>
        <v/>
      </c>
      <c r="CB119">
        <f>CB108/'Unit Conversions'!$D$16</f>
        <v/>
      </c>
      <c r="CC119">
        <f>CC108/'Unit Conversions'!$D$16</f>
        <v/>
      </c>
      <c r="CD119">
        <f>CD108/'Unit Conversions'!$D$16</f>
        <v/>
      </c>
      <c r="CE119">
        <f>CE108/'Unit Conversions'!$D$16</f>
        <v/>
      </c>
      <c r="CF119">
        <f>CF108/'Unit Conversions'!$D$16</f>
        <v/>
      </c>
      <c r="CG119">
        <f>CG108/'Unit Conversions'!$D$16</f>
        <v/>
      </c>
      <c r="CH119">
        <f>CH108/'Unit Conversions'!$D$16</f>
        <v/>
      </c>
      <c r="CI119">
        <f>CI108/'Unit Conversions'!$D$16</f>
        <v/>
      </c>
      <c r="CJ119">
        <f>CJ108/'Unit Conversions'!$D$16</f>
        <v/>
      </c>
      <c r="CK119">
        <f>CK108/'Unit Conversions'!$D$16</f>
        <v/>
      </c>
      <c r="CL119">
        <f>CL108/'Unit Conversions'!$D$16</f>
        <v/>
      </c>
      <c r="CM119">
        <f>CM108/'Unit Conversions'!$D$16</f>
        <v/>
      </c>
      <c r="CN119">
        <f>CN108/'Unit Conversions'!$D$16</f>
        <v/>
      </c>
      <c r="CO119">
        <f>CO108/'Unit Conversions'!$D$16</f>
        <v/>
      </c>
      <c r="CP119">
        <f>CP108/'Unit Conversions'!$D$16</f>
        <v/>
      </c>
      <c r="CQ119">
        <f>CQ108/'Unit Conversions'!$D$16</f>
        <v/>
      </c>
      <c r="CR119">
        <f>CR108/'Unit Conversions'!$D$16</f>
        <v/>
      </c>
      <c r="CS119">
        <f>CS108/'Unit Conversions'!$D$16</f>
        <v/>
      </c>
      <c r="CT119">
        <f>CT108/'Unit Conversions'!$D$16</f>
        <v/>
      </c>
      <c r="CU119">
        <f>CU108/'Unit Conversions'!$D$16</f>
        <v/>
      </c>
      <c r="CV119">
        <f>CV108/'Unit Conversions'!$D$16</f>
        <v/>
      </c>
      <c r="CW119">
        <f>CW108/'Unit Conversions'!$D$16</f>
        <v/>
      </c>
      <c r="CX119">
        <f>CX108/'Unit Conversions'!$D$16</f>
        <v/>
      </c>
      <c r="CY119">
        <f>CY108/'Unit Conversions'!$D$16</f>
        <v/>
      </c>
      <c r="CZ119">
        <f>CZ108/'Unit Conversions'!$D$16</f>
        <v/>
      </c>
      <c r="DA119">
        <f>DA108/'Unit Conversions'!$D$16</f>
        <v/>
      </c>
      <c r="DB119">
        <f>DB108/'Unit Conversions'!$D$16</f>
        <v/>
      </c>
      <c r="DC119">
        <f>DC108/'Unit Conversions'!$D$16</f>
        <v/>
      </c>
      <c r="DD119">
        <f>DD108/'Unit Conversions'!$D$16</f>
        <v/>
      </c>
      <c r="DE119">
        <f>DE108/'Unit Conversions'!$D$16</f>
        <v/>
      </c>
      <c r="DF119">
        <f>DF108/'Unit Conversions'!$D$16</f>
        <v/>
      </c>
      <c r="DG119">
        <f>DG108/'Unit Conversions'!$D$16</f>
        <v/>
      </c>
      <c r="DH119">
        <f>DH108/'Unit Conversions'!$D$16</f>
        <v/>
      </c>
      <c r="DI119">
        <f>DI108/'Unit Conversions'!$D$16</f>
        <v/>
      </c>
      <c r="DJ119">
        <f>DJ108/'Unit Conversions'!$D$16</f>
        <v/>
      </c>
      <c r="DK119">
        <f>DK108/'Unit Conversions'!$D$16</f>
        <v/>
      </c>
      <c r="DL119">
        <f>DL108/'Unit Conversions'!$D$16</f>
        <v/>
      </c>
      <c r="DM119">
        <f>DM108/'Unit Conversions'!$D$16</f>
        <v/>
      </c>
      <c r="DN119">
        <f>DN108/'Unit Conversions'!$D$16</f>
        <v/>
      </c>
      <c r="DO119">
        <f>DO108/'Unit Conversions'!$D$16</f>
        <v/>
      </c>
      <c r="DP119">
        <f>DP108/'Unit Conversions'!$D$16</f>
        <v/>
      </c>
      <c r="DQ119">
        <f>DQ108/'Unit Conversions'!$D$16</f>
        <v/>
      </c>
      <c r="DR119">
        <f>DR108/'Unit Conversions'!$D$16</f>
        <v/>
      </c>
      <c r="DS119">
        <f>DS108/'Unit Conversions'!$D$16</f>
        <v/>
      </c>
      <c r="DT119">
        <f>DT108/'Unit Conversions'!$D$16</f>
        <v/>
      </c>
      <c r="DU119">
        <f>DU108/'Unit Conversions'!$D$16</f>
        <v/>
      </c>
      <c r="DV119">
        <f>DV108/'Unit Conversions'!$D$16</f>
        <v/>
      </c>
      <c r="DW119">
        <f>DW108/'Unit Conversions'!$D$16</f>
        <v/>
      </c>
      <c r="DX119">
        <f>DX108/'Unit Conversions'!$D$16</f>
        <v/>
      </c>
      <c r="DY119">
        <f>DY108/'Unit Conversions'!$D$16</f>
        <v/>
      </c>
      <c r="DZ119">
        <f>DZ108/'Unit Conversions'!$D$16</f>
        <v/>
      </c>
      <c r="EA119">
        <f>EA108/'Unit Conversions'!$D$16</f>
        <v/>
      </c>
      <c r="EB119">
        <f>EB108/'Unit Conversions'!$D$16</f>
        <v/>
      </c>
      <c r="EC119">
        <f>EC108/'Unit Conversions'!$D$16</f>
        <v/>
      </c>
      <c r="ED119">
        <f>ED108/'Unit Conversions'!$D$16</f>
        <v/>
      </c>
      <c r="EE119">
        <f>EE108/'Unit Conversions'!$D$16</f>
        <v/>
      </c>
      <c r="EF119">
        <f>EF108/'Unit Conversions'!$D$16</f>
        <v/>
      </c>
      <c r="EG119">
        <f>EG108/'Unit Conversions'!$D$16</f>
        <v/>
      </c>
      <c r="EH119">
        <f>EH108/'Unit Conversions'!$D$16</f>
        <v/>
      </c>
      <c r="EI119">
        <f>EI108/'Unit Conversions'!$D$16</f>
        <v/>
      </c>
      <c r="EJ119">
        <f>EJ108/'Unit Conversions'!$D$16</f>
        <v/>
      </c>
      <c r="EK119">
        <f>EK108/'Unit Conversions'!$D$16</f>
        <v/>
      </c>
      <c r="EL119">
        <f>EL108/'Unit Conversions'!$D$16</f>
        <v/>
      </c>
      <c r="EM119">
        <f>EM108/'Unit Conversions'!$D$16</f>
        <v/>
      </c>
      <c r="EN119">
        <f>EN108/'Unit Conversions'!$D$16</f>
        <v/>
      </c>
      <c r="EO119">
        <f>EO108/'Unit Conversions'!$D$16</f>
        <v/>
      </c>
      <c r="EP119">
        <f>EP108/'Unit Conversions'!$D$16</f>
        <v/>
      </c>
      <c r="EQ119">
        <f>EQ108/'Unit Conversions'!$D$16</f>
        <v/>
      </c>
      <c r="ER119">
        <f>ER108/'Unit Conversions'!$D$16</f>
        <v/>
      </c>
      <c r="ES119">
        <f>ES108/'Unit Conversions'!$D$16</f>
        <v/>
      </c>
      <c r="ET119">
        <f>ET108/'Unit Conversions'!$D$16</f>
        <v/>
      </c>
      <c r="EU119">
        <f>EU108/'Unit Conversions'!$D$16</f>
        <v/>
      </c>
      <c r="EV119">
        <f>EV108/'Unit Conversions'!$D$16</f>
        <v/>
      </c>
      <c r="EW119">
        <f>EW108/'Unit Conversions'!$D$16</f>
        <v/>
      </c>
      <c r="EX119">
        <f>EX108/'Unit Conversions'!$D$16</f>
        <v/>
      </c>
      <c r="EY119">
        <f>EY108/'Unit Conversions'!$D$16</f>
        <v/>
      </c>
      <c r="EZ119">
        <f>EZ108/'Unit Conversions'!$D$16</f>
        <v/>
      </c>
      <c r="FA119">
        <f>FA108/'Unit Conversions'!$D$16</f>
        <v/>
      </c>
      <c r="FB119">
        <f>FB108/'Unit Conversions'!$D$16</f>
        <v/>
      </c>
      <c r="FC119">
        <f>FC108/'Unit Conversions'!$D$16</f>
        <v/>
      </c>
      <c r="FD119">
        <f>FD108/'Unit Conversions'!$D$16</f>
        <v/>
      </c>
      <c r="FE119">
        <f>FE108/'Unit Conversions'!$D$16</f>
        <v/>
      </c>
      <c r="FF119">
        <f>FF108/'Unit Conversions'!$D$16</f>
        <v/>
      </c>
      <c r="FG119">
        <f>FG108/'Unit Conversions'!$D$16</f>
        <v/>
      </c>
      <c r="FH119">
        <f>FH108/'Unit Conversions'!$D$16</f>
        <v/>
      </c>
      <c r="FI119">
        <f>FI108/'Unit Conversions'!$D$16</f>
        <v/>
      </c>
      <c r="FJ119">
        <f>FJ108/'Unit Conversions'!$D$16</f>
        <v/>
      </c>
      <c r="FK119">
        <f>FK108/'Unit Conversions'!$D$16</f>
        <v/>
      </c>
      <c r="FL119">
        <f>FL108/'Unit Conversions'!$D$16</f>
        <v/>
      </c>
      <c r="FM119">
        <f>FM108/'Unit Conversions'!$D$16</f>
        <v/>
      </c>
      <c r="FN119">
        <f>FN108/'Unit Conversions'!$D$16</f>
        <v/>
      </c>
      <c r="FO119">
        <f>FO108/'Unit Conversions'!$D$16</f>
        <v/>
      </c>
      <c r="FP119">
        <f>FP108/'Unit Conversions'!$D$16</f>
        <v/>
      </c>
      <c r="FQ119">
        <f>FQ108/'Unit Conversions'!$D$16</f>
        <v/>
      </c>
      <c r="FR119">
        <f>FR108/'Unit Conversions'!$D$16</f>
        <v/>
      </c>
      <c r="FS119">
        <f>FS108/'Unit Conversions'!$D$16</f>
        <v/>
      </c>
      <c r="FT119">
        <f>FT108/'Unit Conversions'!$D$16</f>
        <v/>
      </c>
      <c r="FU119">
        <f>FU108/'Unit Conversions'!$D$16</f>
        <v/>
      </c>
      <c r="FV119">
        <f>FV108/'Unit Conversions'!$D$16</f>
        <v/>
      </c>
      <c r="FW119">
        <f>FW108/'Unit Conversions'!$D$16</f>
        <v/>
      </c>
      <c r="FX119">
        <f>FX108/'Unit Conversions'!$D$16</f>
        <v/>
      </c>
      <c r="FY119">
        <f>FY108/'Unit Conversions'!$D$16</f>
        <v/>
      </c>
      <c r="FZ119">
        <f>FZ108/'Unit Conversions'!$D$16</f>
        <v/>
      </c>
      <c r="GA119">
        <f>GA108/'Unit Conversions'!$D$16</f>
        <v/>
      </c>
      <c r="GB119">
        <f>GB108/'Unit Conversions'!$D$16</f>
        <v/>
      </c>
      <c r="GC119">
        <f>GC108/'Unit Conversions'!$D$16</f>
        <v/>
      </c>
      <c r="GD119">
        <f>GD108/'Unit Conversions'!$D$16</f>
        <v/>
      </c>
      <c r="GE119">
        <f>GE108/'Unit Conversions'!$D$16</f>
        <v/>
      </c>
      <c r="GF119">
        <f>GF108/'Unit Conversions'!$D$16</f>
        <v/>
      </c>
      <c r="GG119">
        <f>GG108/'Unit Conversions'!$D$16</f>
        <v/>
      </c>
      <c r="GH119">
        <f>GH108/'Unit Conversions'!$D$16</f>
        <v/>
      </c>
      <c r="GI119">
        <f>GI108/'Unit Conversions'!$D$16</f>
        <v/>
      </c>
      <c r="GJ119">
        <f>GJ108/'Unit Conversions'!$D$16</f>
        <v/>
      </c>
      <c r="GK119">
        <f>GK108/'Unit Conversions'!$D$16</f>
        <v/>
      </c>
      <c r="GL119">
        <f>GL108/'Unit Conversions'!$D$16</f>
        <v/>
      </c>
      <c r="GM119">
        <f>GM108/'Unit Conversions'!$D$16</f>
        <v/>
      </c>
      <c r="GN119">
        <f>GN108/'Unit Conversions'!$D$16</f>
        <v/>
      </c>
      <c r="GO119">
        <f>GO108/'Unit Conversions'!$D$16</f>
        <v/>
      </c>
      <c r="GP119">
        <f>GP108/'Unit Conversions'!$D$16</f>
        <v/>
      </c>
      <c r="GQ119">
        <f>GQ108/'Unit Conversions'!$D$16</f>
        <v/>
      </c>
      <c r="GR119">
        <f>GR108/'Unit Conversions'!$D$16</f>
        <v/>
      </c>
      <c r="GS119">
        <f>GS108/'Unit Conversions'!$D$16</f>
        <v/>
      </c>
      <c r="GT119">
        <f>GT108/'Unit Conversions'!$D$16</f>
        <v/>
      </c>
      <c r="GU119">
        <f>GU108/'Unit Conversions'!$D$16</f>
        <v/>
      </c>
      <c r="GV119">
        <f>GV108/'Unit Conversions'!$D$16</f>
        <v/>
      </c>
      <c r="GW119">
        <f>GW108/'Unit Conversions'!$D$16</f>
        <v/>
      </c>
      <c r="GX119">
        <f>GX108/'Unit Conversions'!$D$16</f>
        <v/>
      </c>
      <c r="GY119">
        <f>GY108/'Unit Conversions'!$D$16</f>
        <v/>
      </c>
      <c r="GZ119">
        <f>GZ108/'Unit Conversions'!$D$16</f>
        <v/>
      </c>
      <c r="HA119">
        <f>HA108/'Unit Conversions'!$D$16</f>
        <v/>
      </c>
      <c r="HB119">
        <f>HB108/'Unit Conversions'!$D$16</f>
        <v/>
      </c>
      <c r="HC119">
        <f>HC108/'Unit Conversions'!$D$16</f>
        <v/>
      </c>
      <c r="HD119">
        <f>HD108/'Unit Conversions'!$D$16</f>
        <v/>
      </c>
      <c r="HE119">
        <f>HE108/'Unit Conversions'!$D$16</f>
        <v/>
      </c>
      <c r="HF119">
        <f>HF108/'Unit Conversions'!$D$16</f>
        <v/>
      </c>
      <c r="HG119">
        <f>HG108/'Unit Conversions'!$D$16</f>
        <v/>
      </c>
      <c r="HH119">
        <f>HH108/'Unit Conversions'!$D$16</f>
        <v/>
      </c>
      <c r="HI119">
        <f>HI108/'Unit Conversions'!$D$16</f>
        <v/>
      </c>
      <c r="HJ119">
        <f>HJ108/'Unit Conversions'!$D$16</f>
        <v/>
      </c>
      <c r="HK119">
        <f>HK108/'Unit Conversions'!$D$16</f>
        <v/>
      </c>
      <c r="HL119">
        <f>HL108/'Unit Conversions'!$D$16</f>
        <v/>
      </c>
      <c r="HM119">
        <f>HM108/'Unit Conversions'!$D$16</f>
        <v/>
      </c>
      <c r="HN119">
        <f>HN108/'Unit Conversions'!$D$16</f>
        <v/>
      </c>
      <c r="HO119">
        <f>HO108/'Unit Conversions'!$D$16</f>
        <v/>
      </c>
      <c r="HP119">
        <f>HP108/'Unit Conversions'!$D$16</f>
        <v/>
      </c>
      <c r="HQ119">
        <f>HQ108/'Unit Conversions'!$D$16</f>
        <v/>
      </c>
      <c r="HR119">
        <f>HR108/'Unit Conversions'!$D$16</f>
        <v/>
      </c>
      <c r="HS119">
        <f>HS108/'Unit Conversions'!$D$16</f>
        <v/>
      </c>
      <c r="HT119">
        <f>HT108/'Unit Conversions'!$D$16</f>
        <v/>
      </c>
      <c r="HU119">
        <f>HU108/'Unit Conversions'!$D$16</f>
        <v/>
      </c>
      <c r="HV119">
        <f>HV108/'Unit Conversions'!$D$16</f>
        <v/>
      </c>
      <c r="HW119">
        <f>HW108/'Unit Conversions'!$D$16</f>
        <v/>
      </c>
      <c r="HX119">
        <f>HX108/'Unit Conversions'!$D$16</f>
        <v/>
      </c>
      <c r="HY119">
        <f>HY108/'Unit Conversions'!$D$16</f>
        <v/>
      </c>
      <c r="HZ119">
        <f>HZ108/'Unit Conversions'!$D$16</f>
        <v/>
      </c>
      <c r="IA119">
        <f>IA108/'Unit Conversions'!$D$16</f>
        <v/>
      </c>
      <c r="IB119">
        <f>IB108/'Unit Conversions'!$D$16</f>
        <v/>
      </c>
      <c r="IC119">
        <f>IC108/'Unit Conversions'!$D$16</f>
        <v/>
      </c>
      <c r="ID119">
        <f>ID108/'Unit Conversions'!$D$16</f>
        <v/>
      </c>
      <c r="IE119">
        <f>IE108/'Unit Conversions'!$D$16</f>
        <v/>
      </c>
      <c r="IF119">
        <f>IF108/'Unit Conversions'!$D$16</f>
        <v/>
      </c>
      <c r="IG119">
        <f>IG108/'Unit Conversions'!$D$16</f>
        <v/>
      </c>
      <c r="IH119">
        <f>IH108/'Unit Conversions'!$D$16</f>
        <v/>
      </c>
      <c r="II119">
        <f>II108/'Unit Conversions'!$D$16</f>
        <v/>
      </c>
      <c r="IJ119">
        <f>IJ108/'Unit Conversions'!$D$16</f>
        <v/>
      </c>
      <c r="IK119">
        <f>IK108/'Unit Conversions'!$D$16</f>
        <v/>
      </c>
      <c r="IL119">
        <f>IL108/'Unit Conversions'!$D$16</f>
        <v/>
      </c>
      <c r="IM119">
        <f>IM108/'Unit Conversions'!$D$16</f>
        <v/>
      </c>
      <c r="IN119">
        <f>IN108/'Unit Conversions'!$D$16</f>
        <v/>
      </c>
      <c r="IO119">
        <f>IO108/'Unit Conversions'!$D$16</f>
        <v/>
      </c>
      <c r="IP119">
        <f>IP108/'Unit Conversions'!$D$16</f>
        <v/>
      </c>
      <c r="IQ119">
        <f>IQ108/'Unit Conversions'!$D$16</f>
        <v/>
      </c>
      <c r="IR119">
        <f>IR108/'Unit Conversions'!$D$16</f>
        <v/>
      </c>
      <c r="IS119">
        <f>IS108/'Unit Conversions'!$D$16</f>
        <v/>
      </c>
      <c r="IT119">
        <f>IT108/'Unit Conversions'!$D$16</f>
        <v/>
      </c>
      <c r="IU119">
        <f>IU108/'Unit Conversions'!$D$16</f>
        <v/>
      </c>
      <c r="IV119">
        <f>IV108/'Unit Conversions'!$D$16</f>
        <v/>
      </c>
      <c r="IW119">
        <f>IW108/'Unit Conversions'!$D$16</f>
        <v/>
      </c>
      <c r="IX119">
        <f>IX108/'Unit Conversions'!$D$16</f>
        <v/>
      </c>
      <c r="IY119">
        <f>IY108/'Unit Conversions'!$D$16</f>
        <v/>
      </c>
      <c r="IZ119">
        <f>IZ108/'Unit Conversions'!$D$16</f>
        <v/>
      </c>
      <c r="JA119">
        <f>JA108/'Unit Conversions'!$D$16</f>
        <v/>
      </c>
      <c r="JB119">
        <f>JB108/'Unit Conversions'!$D$16</f>
        <v/>
      </c>
      <c r="JC119">
        <f>JC108/'Unit Conversions'!$D$16</f>
        <v/>
      </c>
      <c r="JD119">
        <f>JD108/'Unit Conversions'!$D$16</f>
        <v/>
      </c>
      <c r="JE119">
        <f>JE108/'Unit Conversions'!$D$16</f>
        <v/>
      </c>
      <c r="JF119">
        <f>JF108/'Unit Conversions'!$D$16</f>
        <v/>
      </c>
      <c r="JG119">
        <f>JG108/'Unit Conversions'!$D$16</f>
        <v/>
      </c>
      <c r="JH119">
        <f>JH108/'Unit Conversions'!$D$16</f>
        <v/>
      </c>
      <c r="JI119">
        <f>JI108/'Unit Conversions'!$D$16</f>
        <v/>
      </c>
      <c r="JJ119">
        <f>JJ108/'Unit Conversions'!$D$16</f>
        <v/>
      </c>
      <c r="JK119">
        <f>JK108/'Unit Conversions'!$D$16</f>
        <v/>
      </c>
      <c r="JL119">
        <f>JL108/'Unit Conversions'!$D$16</f>
        <v/>
      </c>
      <c r="JM119">
        <f>JM108/'Unit Conversions'!$D$16</f>
        <v/>
      </c>
      <c r="JN119">
        <f>JN108/'Unit Conversions'!$D$16</f>
        <v/>
      </c>
      <c r="JO119">
        <f>JO108/'Unit Conversions'!$D$16</f>
        <v/>
      </c>
      <c r="JP119">
        <f>JP108/'Unit Conversions'!$D$16</f>
        <v/>
      </c>
      <c r="JQ119">
        <f>JQ108/'Unit Conversions'!$D$16</f>
        <v/>
      </c>
      <c r="JR119">
        <f>JR108/'Unit Conversions'!$D$16</f>
        <v/>
      </c>
      <c r="JS119">
        <f>JS108/'Unit Conversions'!$D$16</f>
        <v/>
      </c>
      <c r="JT119">
        <f>JT108/'Unit Conversions'!$D$16</f>
        <v/>
      </c>
      <c r="JU119">
        <f>JU108/'Unit Conversions'!$D$16</f>
        <v/>
      </c>
      <c r="JV119">
        <f>JV108/'Unit Conversions'!$D$16</f>
        <v/>
      </c>
      <c r="JW119">
        <f>JW108/'Unit Conversions'!$D$16</f>
        <v/>
      </c>
      <c r="JX119">
        <f>JX108/'Unit Conversions'!$D$16</f>
        <v/>
      </c>
      <c r="JY119">
        <f>JY108/'Unit Conversions'!$D$16</f>
        <v/>
      </c>
      <c r="JZ119">
        <f>JZ108/'Unit Conversions'!$D$16</f>
        <v/>
      </c>
      <c r="KA119">
        <f>KA108/'Unit Conversions'!$D$16</f>
        <v/>
      </c>
      <c r="KB119">
        <f>KB108/'Unit Conversions'!$D$16</f>
        <v/>
      </c>
      <c r="KC119">
        <f>KC108/'Unit Conversions'!$D$16</f>
        <v/>
      </c>
      <c r="KD119">
        <f>KD108/'Unit Conversions'!$D$16</f>
        <v/>
      </c>
      <c r="KE119">
        <f>KE108/'Unit Conversions'!$D$16</f>
        <v/>
      </c>
      <c r="KF119">
        <f>KF108/'Unit Conversions'!$D$16</f>
        <v/>
      </c>
      <c r="KG119">
        <f>KG108/'Unit Conversions'!$D$16</f>
        <v/>
      </c>
      <c r="KH119">
        <f>KH108/'Unit Conversions'!$D$16</f>
        <v/>
      </c>
      <c r="KI119">
        <f>KI108/'Unit Conversions'!$D$16</f>
        <v/>
      </c>
      <c r="KJ119">
        <f>KJ108/'Unit Conversions'!$D$16</f>
        <v/>
      </c>
      <c r="KK119">
        <f>KK108/'Unit Conversions'!$D$16</f>
        <v/>
      </c>
      <c r="KL119">
        <f>KL108/'Unit Conversions'!$D$16</f>
        <v/>
      </c>
      <c r="KM119">
        <f>KM108/'Unit Conversions'!$D$16</f>
        <v/>
      </c>
      <c r="KN119">
        <f>KN108/'Unit Conversions'!$D$16</f>
        <v/>
      </c>
      <c r="KO119">
        <f>KO108/'Unit Conversions'!$D$16</f>
        <v/>
      </c>
      <c r="KP119">
        <f>KP108/'Unit Conversions'!$D$16</f>
        <v/>
      </c>
      <c r="KQ119">
        <f>KQ108/'Unit Conversions'!$D$16</f>
        <v/>
      </c>
      <c r="KR119">
        <f>KR108/'Unit Conversions'!$D$16</f>
        <v/>
      </c>
      <c r="KS119">
        <f>KS108/'Unit Conversions'!$D$16</f>
        <v/>
      </c>
      <c r="KT119">
        <f>KT108/'Unit Conversions'!$D$16</f>
        <v/>
      </c>
      <c r="KU119">
        <f>KU108/'Unit Conversions'!$D$16</f>
        <v/>
      </c>
    </row>
    <row r="121" spans="1:307">
      <c r="A121" t="s">
        <v>114</v>
      </c>
      <c r="H121" t="s">
        <v>115</v>
      </c>
    </row>
    <row r="123" spans="1:307">
      <c r="A123" t="s">
        <v>2</v>
      </c>
    </row>
    <row r="124" spans="1:307">
      <c r="B124" t="s">
        <v>9</v>
      </c>
      <c r="D124" t="s">
        <v>116</v>
      </c>
      <c r="H124">
        <f>H22/SUM(H22:H29)</f>
        <v/>
      </c>
      <c r="I124">
        <f>I22/SUM(I22:I29)</f>
        <v/>
      </c>
      <c r="J124">
        <f>J22/SUM(J22:J29)</f>
        <v/>
      </c>
      <c r="K124">
        <f>K22/SUM(K22:K29)</f>
        <v/>
      </c>
      <c r="L124">
        <f>L22/SUM(L22:L29)</f>
        <v/>
      </c>
      <c r="M124">
        <f>M22/SUM(M22:M29)</f>
        <v/>
      </c>
      <c r="N124">
        <f>N22/SUM(N22:N29)</f>
        <v/>
      </c>
      <c r="O124">
        <f>O22/SUM(O22:O29)</f>
        <v/>
      </c>
      <c r="P124">
        <f>P22/SUM(P22:P29)</f>
        <v/>
      </c>
      <c r="Q124">
        <f>Q22/SUM(Q22:Q29)</f>
        <v/>
      </c>
      <c r="R124">
        <f>R22/SUM(R22:R29)</f>
        <v/>
      </c>
      <c r="S124">
        <f>S22/SUM(S22:S29)</f>
        <v/>
      </c>
      <c r="T124">
        <f>T22/SUM(T22:T29)</f>
        <v/>
      </c>
      <c r="U124">
        <f>U22/SUM(U22:U29)</f>
        <v/>
      </c>
      <c r="V124">
        <f>V22/SUM(V22:V29)</f>
        <v/>
      </c>
      <c r="W124">
        <f>W22/SUM(W22:W29)</f>
        <v/>
      </c>
      <c r="X124">
        <f>X22/SUM(X22:X29)</f>
        <v/>
      </c>
      <c r="Y124">
        <f>Y22/SUM(Y22:Y29)</f>
        <v/>
      </c>
      <c r="Z124">
        <f>Z22/SUM(Z22:Z29)</f>
        <v/>
      </c>
      <c r="AA124">
        <f>AA22/SUM(AA22:AA29)</f>
        <v/>
      </c>
      <c r="AB124">
        <f>AB22/SUM(AB22:AB29)</f>
        <v/>
      </c>
      <c r="AC124">
        <f>AC22/SUM(AC22:AC29)</f>
        <v/>
      </c>
      <c r="AD124">
        <f>AD22/SUM(AD22:AD29)</f>
        <v/>
      </c>
      <c r="AE124">
        <f>AE22/SUM(AE22:AE29)</f>
        <v/>
      </c>
      <c r="AF124">
        <f>AF22/SUM(AF22:AF29)</f>
        <v/>
      </c>
      <c r="AG124">
        <f>AG22/SUM(AG22:AG29)</f>
        <v/>
      </c>
      <c r="AH124">
        <f>AH22/SUM(AH22:AH29)</f>
        <v/>
      </c>
      <c r="AI124">
        <f>AI22/SUM(AI22:AI29)</f>
        <v/>
      </c>
      <c r="AJ124">
        <f>AJ22/SUM(AJ22:AJ29)</f>
        <v/>
      </c>
      <c r="AK124">
        <f>AK22/SUM(AK22:AK29)</f>
        <v/>
      </c>
      <c r="AL124">
        <f>AL22/SUM(AL22:AL29)</f>
        <v/>
      </c>
      <c r="AM124">
        <f>AM22/SUM(AM22:AM29)</f>
        <v/>
      </c>
      <c r="AN124">
        <f>AN22/SUM(AN22:AN29)</f>
        <v/>
      </c>
      <c r="AO124">
        <f>AO22/SUM(AO22:AO29)</f>
        <v/>
      </c>
      <c r="AP124">
        <f>AP22/SUM(AP22:AP29)</f>
        <v/>
      </c>
      <c r="AQ124">
        <f>AQ22/SUM(AQ22:AQ29)</f>
        <v/>
      </c>
      <c r="AR124">
        <f>AR22/SUM(AR22:AR29)</f>
        <v/>
      </c>
      <c r="AS124">
        <f>AS22/SUM(AS22:AS29)</f>
        <v/>
      </c>
      <c r="AT124">
        <f>AT22/SUM(AT22:AT29)</f>
        <v/>
      </c>
      <c r="AU124">
        <f>AU22/SUM(AU22:AU29)</f>
        <v/>
      </c>
      <c r="AV124">
        <f>AV22/SUM(AV22:AV29)</f>
        <v/>
      </c>
      <c r="AW124">
        <f>AW22/SUM(AW22:AW29)</f>
        <v/>
      </c>
      <c r="AX124">
        <f>AX22/SUM(AX22:AX29)</f>
        <v/>
      </c>
      <c r="AY124">
        <f>AY22/SUM(AY22:AY29)</f>
        <v/>
      </c>
      <c r="AZ124">
        <f>AZ22/SUM(AZ22:AZ29)</f>
        <v/>
      </c>
      <c r="BA124">
        <f>BA22/SUM(BA22:BA29)</f>
        <v/>
      </c>
      <c r="BB124">
        <f>BB22/SUM(BB22:BB29)</f>
        <v/>
      </c>
      <c r="BC124">
        <f>BC22/SUM(BC22:BC29)</f>
        <v/>
      </c>
      <c r="BD124">
        <f>BD22/SUM(BD22:BD29)</f>
        <v/>
      </c>
      <c r="BE124">
        <f>BE22/SUM(BE22:BE29)</f>
        <v/>
      </c>
      <c r="BF124">
        <f>BF22/SUM(BF22:BF29)</f>
        <v/>
      </c>
      <c r="BG124">
        <f>BG22/SUM(BG22:BG29)</f>
        <v/>
      </c>
      <c r="BH124">
        <f>BH22/SUM(BH22:BH29)</f>
        <v/>
      </c>
      <c r="BI124">
        <f>BI22/SUM(BI22:BI29)</f>
        <v/>
      </c>
      <c r="BJ124">
        <f>BJ22/SUM(BJ22:BJ29)</f>
        <v/>
      </c>
      <c r="BK124">
        <f>BK22/SUM(BK22:BK29)</f>
        <v/>
      </c>
      <c r="BL124">
        <f>BL22/SUM(BL22:BL29)</f>
        <v/>
      </c>
      <c r="BM124">
        <f>BM22/SUM(BM22:BM29)</f>
        <v/>
      </c>
      <c r="BN124">
        <f>BN22/SUM(BN22:BN29)</f>
        <v/>
      </c>
      <c r="BO124">
        <f>BO22/SUM(BO22:BO29)</f>
        <v/>
      </c>
      <c r="BP124">
        <f>BP22/SUM(BP22:BP29)</f>
        <v/>
      </c>
      <c r="BQ124">
        <f>BQ22/SUM(BQ22:BQ29)</f>
        <v/>
      </c>
      <c r="BR124">
        <f>BR22/SUM(BR22:BR29)</f>
        <v/>
      </c>
      <c r="BS124">
        <f>BS22/SUM(BS22:BS29)</f>
        <v/>
      </c>
      <c r="BT124">
        <f>BT22/SUM(BT22:BT29)</f>
        <v/>
      </c>
      <c r="BU124">
        <f>BU22/SUM(BU22:BU29)</f>
        <v/>
      </c>
      <c r="BV124">
        <f>BV22/SUM(BV22:BV29)</f>
        <v/>
      </c>
      <c r="BW124">
        <f>BW22/SUM(BW22:BW29)</f>
        <v/>
      </c>
      <c r="BX124">
        <f>BX22/SUM(BX22:BX29)</f>
        <v/>
      </c>
      <c r="BY124">
        <f>BY22/SUM(BY22:BY29)</f>
        <v/>
      </c>
      <c r="BZ124">
        <f>BZ22/SUM(BZ22:BZ29)</f>
        <v/>
      </c>
      <c r="CA124">
        <f>CA22/SUM(CA22:CA29)</f>
        <v/>
      </c>
      <c r="CB124">
        <f>CB22/SUM(CB22:CB29)</f>
        <v/>
      </c>
      <c r="CC124">
        <f>CC22/SUM(CC22:CC29)</f>
        <v/>
      </c>
      <c r="CD124">
        <f>CD22/SUM(CD22:CD29)</f>
        <v/>
      </c>
      <c r="CE124">
        <f>CE22/SUM(CE22:CE29)</f>
        <v/>
      </c>
      <c r="CF124">
        <f>CF22/SUM(CF22:CF29)</f>
        <v/>
      </c>
      <c r="CG124">
        <f>CG22/SUM(CG22:CG29)</f>
        <v/>
      </c>
      <c r="CH124">
        <f>CH22/SUM(CH22:CH29)</f>
        <v/>
      </c>
      <c r="CI124">
        <f>CI22/SUM(CI22:CI29)</f>
        <v/>
      </c>
      <c r="CJ124">
        <f>CJ22/SUM(CJ22:CJ29)</f>
        <v/>
      </c>
      <c r="CK124">
        <f>CK22/SUM(CK22:CK29)</f>
        <v/>
      </c>
      <c r="CL124">
        <f>CL22/SUM(CL22:CL29)</f>
        <v/>
      </c>
      <c r="CM124">
        <f>CM22/SUM(CM22:CM29)</f>
        <v/>
      </c>
      <c r="CN124">
        <f>CN22/SUM(CN22:CN29)</f>
        <v/>
      </c>
      <c r="CO124">
        <f>CO22/SUM(CO22:CO29)</f>
        <v/>
      </c>
      <c r="CP124">
        <f>CP22/SUM(CP22:CP29)</f>
        <v/>
      </c>
      <c r="CQ124">
        <f>CQ22/SUM(CQ22:CQ29)</f>
        <v/>
      </c>
      <c r="CR124">
        <f>CR22/SUM(CR22:CR29)</f>
        <v/>
      </c>
      <c r="CS124">
        <f>CS22/SUM(CS22:CS29)</f>
        <v/>
      </c>
      <c r="CT124">
        <f>CT22/SUM(CT22:CT29)</f>
        <v/>
      </c>
      <c r="CU124">
        <f>CU22/SUM(CU22:CU29)</f>
        <v/>
      </c>
      <c r="CV124">
        <f>CV22/SUM(CV22:CV29)</f>
        <v/>
      </c>
      <c r="CW124">
        <f>CW22/SUM(CW22:CW29)</f>
        <v/>
      </c>
      <c r="CX124">
        <f>CX22/SUM(CX22:CX29)</f>
        <v/>
      </c>
      <c r="CY124">
        <f>CY22/SUM(CY22:CY29)</f>
        <v/>
      </c>
      <c r="CZ124">
        <f>CZ22/SUM(CZ22:CZ29)</f>
        <v/>
      </c>
      <c r="DA124">
        <f>DA22/SUM(DA22:DA29)</f>
        <v/>
      </c>
      <c r="DB124">
        <f>DB22/SUM(DB22:DB29)</f>
        <v/>
      </c>
      <c r="DC124">
        <f>DC22/SUM(DC22:DC29)</f>
        <v/>
      </c>
      <c r="DD124">
        <f>DD22/SUM(DD22:DD29)</f>
        <v/>
      </c>
      <c r="DE124">
        <f>DE22/SUM(DE22:DE29)</f>
        <v/>
      </c>
      <c r="DF124">
        <f>DF22/SUM(DF22:DF29)</f>
        <v/>
      </c>
      <c r="DG124">
        <f>DG22/SUM(DG22:DG29)</f>
        <v/>
      </c>
      <c r="DH124">
        <f>DH22/SUM(DH22:DH29)</f>
        <v/>
      </c>
      <c r="DI124">
        <f>DI22/SUM(DI22:DI29)</f>
        <v/>
      </c>
      <c r="DJ124">
        <f>DJ22/SUM(DJ22:DJ29)</f>
        <v/>
      </c>
      <c r="DK124">
        <f>DK22/SUM(DK22:DK29)</f>
        <v/>
      </c>
      <c r="DL124">
        <f>DL22/SUM(DL22:DL29)</f>
        <v/>
      </c>
      <c r="DM124">
        <f>DM22/SUM(DM22:DM29)</f>
        <v/>
      </c>
      <c r="DN124">
        <f>DN22/SUM(DN22:DN29)</f>
        <v/>
      </c>
      <c r="DO124">
        <f>DO22/SUM(DO22:DO29)</f>
        <v/>
      </c>
      <c r="DP124">
        <f>DP22/SUM(DP22:DP29)</f>
        <v/>
      </c>
      <c r="DQ124">
        <f>DQ22/SUM(DQ22:DQ29)</f>
        <v/>
      </c>
      <c r="DR124">
        <f>DR22/SUM(DR22:DR29)</f>
        <v/>
      </c>
      <c r="DS124">
        <f>DS22/SUM(DS22:DS29)</f>
        <v/>
      </c>
      <c r="DT124">
        <f>DT22/SUM(DT22:DT29)</f>
        <v/>
      </c>
      <c r="DU124">
        <f>DU22/SUM(DU22:DU29)</f>
        <v/>
      </c>
      <c r="DV124">
        <f>DV22/SUM(DV22:DV29)</f>
        <v/>
      </c>
      <c r="DW124">
        <f>DW22/SUM(DW22:DW29)</f>
        <v/>
      </c>
      <c r="DX124">
        <f>DX22/SUM(DX22:DX29)</f>
        <v/>
      </c>
      <c r="DY124">
        <f>DY22/SUM(DY22:DY29)</f>
        <v/>
      </c>
      <c r="DZ124">
        <f>DZ22/SUM(DZ22:DZ29)</f>
        <v/>
      </c>
      <c r="EA124">
        <f>EA22/SUM(EA22:EA29)</f>
        <v/>
      </c>
      <c r="EB124">
        <f>EB22/SUM(EB22:EB29)</f>
        <v/>
      </c>
      <c r="EC124">
        <f>EC22/SUM(EC22:EC29)</f>
        <v/>
      </c>
      <c r="ED124">
        <f>ED22/SUM(ED22:ED29)</f>
        <v/>
      </c>
      <c r="EE124">
        <f>EE22/SUM(EE22:EE29)</f>
        <v/>
      </c>
      <c r="EF124">
        <f>EF22/SUM(EF22:EF29)</f>
        <v/>
      </c>
      <c r="EG124">
        <f>EG22/SUM(EG22:EG29)</f>
        <v/>
      </c>
      <c r="EH124">
        <f>EH22/SUM(EH22:EH29)</f>
        <v/>
      </c>
      <c r="EI124">
        <f>EI22/SUM(EI22:EI29)</f>
        <v/>
      </c>
      <c r="EJ124">
        <f>EJ22/SUM(EJ22:EJ29)</f>
        <v/>
      </c>
      <c r="EK124">
        <f>EK22/SUM(EK22:EK29)</f>
        <v/>
      </c>
      <c r="EL124">
        <f>EL22/SUM(EL22:EL29)</f>
        <v/>
      </c>
      <c r="EM124">
        <f>EM22/SUM(EM22:EM29)</f>
        <v/>
      </c>
      <c r="EN124">
        <f>EN22/SUM(EN22:EN29)</f>
        <v/>
      </c>
      <c r="EO124">
        <f>EO22/SUM(EO22:EO29)</f>
        <v/>
      </c>
      <c r="EP124">
        <f>EP22/SUM(EP22:EP29)</f>
        <v/>
      </c>
      <c r="EQ124">
        <f>EQ22/SUM(EQ22:EQ29)</f>
        <v/>
      </c>
      <c r="ER124">
        <f>ER22/SUM(ER22:ER29)</f>
        <v/>
      </c>
      <c r="ES124">
        <f>ES22/SUM(ES22:ES29)</f>
        <v/>
      </c>
      <c r="ET124">
        <f>ET22/SUM(ET22:ET29)</f>
        <v/>
      </c>
      <c r="EU124">
        <f>EU22/SUM(EU22:EU29)</f>
        <v/>
      </c>
      <c r="EV124">
        <f>EV22/SUM(EV22:EV29)</f>
        <v/>
      </c>
      <c r="EW124">
        <f>EW22/SUM(EW22:EW29)</f>
        <v/>
      </c>
      <c r="EX124">
        <f>EX22/SUM(EX22:EX29)</f>
        <v/>
      </c>
      <c r="EY124">
        <f>EY22/SUM(EY22:EY29)</f>
        <v/>
      </c>
      <c r="EZ124">
        <f>EZ22/SUM(EZ22:EZ29)</f>
        <v/>
      </c>
      <c r="FA124">
        <f>FA22/SUM(FA22:FA29)</f>
        <v/>
      </c>
      <c r="FB124">
        <f>FB22/SUM(FB22:FB29)</f>
        <v/>
      </c>
      <c r="FC124">
        <f>FC22/SUM(FC22:FC29)</f>
        <v/>
      </c>
      <c r="FD124">
        <f>FD22/SUM(FD22:FD29)</f>
        <v/>
      </c>
      <c r="FE124">
        <f>FE22/SUM(FE22:FE29)</f>
        <v/>
      </c>
      <c r="FF124">
        <f>FF22/SUM(FF22:FF29)</f>
        <v/>
      </c>
      <c r="FG124">
        <f>FG22/SUM(FG22:FG29)</f>
        <v/>
      </c>
      <c r="FH124">
        <f>FH22/SUM(FH22:FH29)</f>
        <v/>
      </c>
      <c r="FI124">
        <f>FI22/SUM(FI22:FI29)</f>
        <v/>
      </c>
      <c r="FJ124">
        <f>FJ22/SUM(FJ22:FJ29)</f>
        <v/>
      </c>
      <c r="FK124">
        <f>FK22/SUM(FK22:FK29)</f>
        <v/>
      </c>
      <c r="FL124">
        <f>FL22/SUM(FL22:FL29)</f>
        <v/>
      </c>
      <c r="FM124">
        <f>FM22/SUM(FM22:FM29)</f>
        <v/>
      </c>
      <c r="FN124">
        <f>FN22/SUM(FN22:FN29)</f>
        <v/>
      </c>
      <c r="FO124">
        <f>FO22/SUM(FO22:FO29)</f>
        <v/>
      </c>
      <c r="FP124">
        <f>FP22/SUM(FP22:FP29)</f>
        <v/>
      </c>
      <c r="FQ124">
        <f>FQ22/SUM(FQ22:FQ29)</f>
        <v/>
      </c>
      <c r="FR124">
        <f>FR22/SUM(FR22:FR29)</f>
        <v/>
      </c>
      <c r="FS124">
        <f>FS22/SUM(FS22:FS29)</f>
        <v/>
      </c>
      <c r="FT124">
        <f>FT22/SUM(FT22:FT29)</f>
        <v/>
      </c>
      <c r="FU124">
        <f>FU22/SUM(FU22:FU29)</f>
        <v/>
      </c>
      <c r="FV124">
        <f>FV22/SUM(FV22:FV29)</f>
        <v/>
      </c>
      <c r="FW124">
        <f>FW22/SUM(FW22:FW29)</f>
        <v/>
      </c>
      <c r="FX124">
        <f>FX22/SUM(FX22:FX29)</f>
        <v/>
      </c>
      <c r="FY124">
        <f>FY22/SUM(FY22:FY29)</f>
        <v/>
      </c>
      <c r="FZ124">
        <f>FZ22/SUM(FZ22:FZ29)</f>
        <v/>
      </c>
      <c r="GA124">
        <f>GA22/SUM(GA22:GA29)</f>
        <v/>
      </c>
      <c r="GB124">
        <f>GB22/SUM(GB22:GB29)</f>
        <v/>
      </c>
      <c r="GC124">
        <f>GC22/SUM(GC22:GC29)</f>
        <v/>
      </c>
      <c r="GD124">
        <f>GD22/SUM(GD22:GD29)</f>
        <v/>
      </c>
      <c r="GE124">
        <f>GE22/SUM(GE22:GE29)</f>
        <v/>
      </c>
      <c r="GF124">
        <f>GF22/SUM(GF22:GF29)</f>
        <v/>
      </c>
      <c r="GG124">
        <f>GG22/SUM(GG22:GG29)</f>
        <v/>
      </c>
      <c r="GH124">
        <f>GH22/SUM(GH22:GH29)</f>
        <v/>
      </c>
      <c r="GI124">
        <f>GI22/SUM(GI22:GI29)</f>
        <v/>
      </c>
      <c r="GJ124">
        <f>GJ22/SUM(GJ22:GJ29)</f>
        <v/>
      </c>
      <c r="GK124">
        <f>GK22/SUM(GK22:GK29)</f>
        <v/>
      </c>
      <c r="GL124">
        <f>GL22/SUM(GL22:GL29)</f>
        <v/>
      </c>
      <c r="GM124">
        <f>GM22/SUM(GM22:GM29)</f>
        <v/>
      </c>
      <c r="GN124">
        <f>GN22/SUM(GN22:GN29)</f>
        <v/>
      </c>
      <c r="GO124">
        <f>GO22/SUM(GO22:GO29)</f>
        <v/>
      </c>
      <c r="GP124">
        <f>GP22/SUM(GP22:GP29)</f>
        <v/>
      </c>
      <c r="GQ124">
        <f>GQ22/SUM(GQ22:GQ29)</f>
        <v/>
      </c>
      <c r="GR124">
        <f>GR22/SUM(GR22:GR29)</f>
        <v/>
      </c>
      <c r="GS124">
        <f>GS22/SUM(GS22:GS29)</f>
        <v/>
      </c>
      <c r="GT124">
        <f>GT22/SUM(GT22:GT29)</f>
        <v/>
      </c>
      <c r="GU124">
        <f>GU22/SUM(GU22:GU29)</f>
        <v/>
      </c>
      <c r="GV124">
        <f>GV22/SUM(GV22:GV29)</f>
        <v/>
      </c>
      <c r="GW124">
        <f>GW22/SUM(GW22:GW29)</f>
        <v/>
      </c>
      <c r="GX124">
        <f>GX22/SUM(GX22:GX29)</f>
        <v/>
      </c>
      <c r="GY124">
        <f>GY22/SUM(GY22:GY29)</f>
        <v/>
      </c>
      <c r="GZ124">
        <f>GZ22/SUM(GZ22:GZ29)</f>
        <v/>
      </c>
      <c r="HA124">
        <f>HA22/SUM(HA22:HA29)</f>
        <v/>
      </c>
      <c r="HB124">
        <f>HB22/SUM(HB22:HB29)</f>
        <v/>
      </c>
      <c r="HC124">
        <f>HC22/SUM(HC22:HC29)</f>
        <v/>
      </c>
      <c r="HD124">
        <f>HD22/SUM(HD22:HD29)</f>
        <v/>
      </c>
      <c r="HE124">
        <f>HE22/SUM(HE22:HE29)</f>
        <v/>
      </c>
      <c r="HF124">
        <f>HF22/SUM(HF22:HF29)</f>
        <v/>
      </c>
      <c r="HG124">
        <f>HG22/SUM(HG22:HG29)</f>
        <v/>
      </c>
      <c r="HH124">
        <f>HH22/SUM(HH22:HH29)</f>
        <v/>
      </c>
      <c r="HI124">
        <f>HI22/SUM(HI22:HI29)</f>
        <v/>
      </c>
      <c r="HJ124">
        <f>HJ22/SUM(HJ22:HJ29)</f>
        <v/>
      </c>
      <c r="HK124">
        <f>HK22/SUM(HK22:HK29)</f>
        <v/>
      </c>
      <c r="HL124">
        <f>HL22/SUM(HL22:HL29)</f>
        <v/>
      </c>
      <c r="HM124">
        <f>HM22/SUM(HM22:HM29)</f>
        <v/>
      </c>
      <c r="HN124">
        <f>HN22/SUM(HN22:HN29)</f>
        <v/>
      </c>
      <c r="HO124">
        <f>HO22/SUM(HO22:HO29)</f>
        <v/>
      </c>
      <c r="HP124">
        <f>HP22/SUM(HP22:HP29)</f>
        <v/>
      </c>
      <c r="HQ124">
        <f>HQ22/SUM(HQ22:HQ29)</f>
        <v/>
      </c>
      <c r="HR124">
        <f>HR22/SUM(HR22:HR29)</f>
        <v/>
      </c>
      <c r="HS124">
        <f>HS22/SUM(HS22:HS29)</f>
        <v/>
      </c>
      <c r="HT124">
        <f>HT22/SUM(HT22:HT29)</f>
        <v/>
      </c>
      <c r="HU124">
        <f>HU22/SUM(HU22:HU29)</f>
        <v/>
      </c>
      <c r="HV124">
        <f>HV22/SUM(HV22:HV29)</f>
        <v/>
      </c>
      <c r="HW124">
        <f>HW22/SUM(HW22:HW29)</f>
        <v/>
      </c>
      <c r="HX124">
        <f>HX22/SUM(HX22:HX29)</f>
        <v/>
      </c>
      <c r="HY124">
        <f>HY22/SUM(HY22:HY29)</f>
        <v/>
      </c>
      <c r="HZ124">
        <f>HZ22/SUM(HZ22:HZ29)</f>
        <v/>
      </c>
      <c r="IA124">
        <f>IA22/SUM(IA22:IA29)</f>
        <v/>
      </c>
      <c r="IB124">
        <f>IB22/SUM(IB22:IB29)</f>
        <v/>
      </c>
      <c r="IC124">
        <f>IC22/SUM(IC22:IC29)</f>
        <v/>
      </c>
      <c r="ID124">
        <f>ID22/SUM(ID22:ID29)</f>
        <v/>
      </c>
      <c r="IE124">
        <f>IE22/SUM(IE22:IE29)</f>
        <v/>
      </c>
      <c r="IF124">
        <f>IF22/SUM(IF22:IF29)</f>
        <v/>
      </c>
      <c r="IG124">
        <f>IG22/SUM(IG22:IG29)</f>
        <v/>
      </c>
      <c r="IH124">
        <f>IH22/SUM(IH22:IH29)</f>
        <v/>
      </c>
      <c r="II124">
        <f>II22/SUM(II22:II29)</f>
        <v/>
      </c>
      <c r="IJ124">
        <f>IJ22/SUM(IJ22:IJ29)</f>
        <v/>
      </c>
      <c r="IK124">
        <f>IK22/SUM(IK22:IK29)</f>
        <v/>
      </c>
      <c r="IL124">
        <f>IL22/SUM(IL22:IL29)</f>
        <v/>
      </c>
      <c r="IM124">
        <f>IM22/SUM(IM22:IM29)</f>
        <v/>
      </c>
      <c r="IN124">
        <f>IN22/SUM(IN22:IN29)</f>
        <v/>
      </c>
      <c r="IO124">
        <f>IO22/SUM(IO22:IO29)</f>
        <v/>
      </c>
      <c r="IP124">
        <f>IP22/SUM(IP22:IP29)</f>
        <v/>
      </c>
      <c r="IQ124">
        <f>IQ22/SUM(IQ22:IQ29)</f>
        <v/>
      </c>
      <c r="IR124">
        <f>IR22/SUM(IR22:IR29)</f>
        <v/>
      </c>
      <c r="IS124">
        <f>IS22/SUM(IS22:IS29)</f>
        <v/>
      </c>
      <c r="IT124">
        <f>IT22/SUM(IT22:IT29)</f>
        <v/>
      </c>
      <c r="IU124">
        <f>IU22/SUM(IU22:IU29)</f>
        <v/>
      </c>
      <c r="IV124">
        <f>IV22/SUM(IV22:IV29)</f>
        <v/>
      </c>
      <c r="IW124">
        <f>IW22/SUM(IW22:IW29)</f>
        <v/>
      </c>
      <c r="IX124">
        <f>IX22/SUM(IX22:IX29)</f>
        <v/>
      </c>
      <c r="IY124">
        <f>IY22/SUM(IY22:IY29)</f>
        <v/>
      </c>
      <c r="IZ124">
        <f>IZ22/SUM(IZ22:IZ29)</f>
        <v/>
      </c>
      <c r="JA124">
        <f>JA22/SUM(JA22:JA29)</f>
        <v/>
      </c>
      <c r="JB124">
        <f>JB22/SUM(JB22:JB29)</f>
        <v/>
      </c>
      <c r="JC124">
        <f>JC22/SUM(JC22:JC29)</f>
        <v/>
      </c>
      <c r="JD124">
        <f>JD22/SUM(JD22:JD29)</f>
        <v/>
      </c>
      <c r="JE124">
        <f>JE22/SUM(JE22:JE29)</f>
        <v/>
      </c>
      <c r="JF124">
        <f>JF22/SUM(JF22:JF29)</f>
        <v/>
      </c>
      <c r="JG124">
        <f>JG22/SUM(JG22:JG29)</f>
        <v/>
      </c>
      <c r="JH124">
        <f>JH22/SUM(JH22:JH29)</f>
        <v/>
      </c>
      <c r="JI124">
        <f>JI22/SUM(JI22:JI29)</f>
        <v/>
      </c>
      <c r="JJ124">
        <f>JJ22/SUM(JJ22:JJ29)</f>
        <v/>
      </c>
      <c r="JK124">
        <f>JK22/SUM(JK22:JK29)</f>
        <v/>
      </c>
      <c r="JL124">
        <f>JL22/SUM(JL22:JL29)</f>
        <v/>
      </c>
      <c r="JM124">
        <f>JM22/SUM(JM22:JM29)</f>
        <v/>
      </c>
      <c r="JN124">
        <f>JN22/SUM(JN22:JN29)</f>
        <v/>
      </c>
      <c r="JO124">
        <f>JO22/SUM(JO22:JO29)</f>
        <v/>
      </c>
      <c r="JP124">
        <f>JP22/SUM(JP22:JP29)</f>
        <v/>
      </c>
      <c r="JQ124">
        <f>JQ22/SUM(JQ22:JQ29)</f>
        <v/>
      </c>
      <c r="JR124">
        <f>JR22/SUM(JR22:JR29)</f>
        <v/>
      </c>
      <c r="JS124">
        <f>JS22/SUM(JS22:JS29)</f>
        <v/>
      </c>
      <c r="JT124">
        <f>JT22/SUM(JT22:JT29)</f>
        <v/>
      </c>
      <c r="JU124">
        <f>JU22/SUM(JU22:JU29)</f>
        <v/>
      </c>
      <c r="JV124">
        <f>JV22/SUM(JV22:JV29)</f>
        <v/>
      </c>
      <c r="JW124">
        <f>JW22/SUM(JW22:JW29)</f>
        <v/>
      </c>
      <c r="JX124">
        <f>JX22/SUM(JX22:JX29)</f>
        <v/>
      </c>
      <c r="JY124">
        <f>JY22/SUM(JY22:JY29)</f>
        <v/>
      </c>
      <c r="JZ124">
        <f>JZ22/SUM(JZ22:JZ29)</f>
        <v/>
      </c>
      <c r="KA124">
        <f>KA22/SUM(KA22:KA29)</f>
        <v/>
      </c>
      <c r="KB124">
        <f>KB22/SUM(KB22:KB29)</f>
        <v/>
      </c>
      <c r="KC124">
        <f>KC22/SUM(KC22:KC29)</f>
        <v/>
      </c>
      <c r="KD124">
        <f>KD22/SUM(KD22:KD29)</f>
        <v/>
      </c>
      <c r="KE124">
        <f>KE22/SUM(KE22:KE29)</f>
        <v/>
      </c>
      <c r="KF124">
        <f>KF22/SUM(KF22:KF29)</f>
        <v/>
      </c>
      <c r="KG124">
        <f>KG22/SUM(KG22:KG29)</f>
        <v/>
      </c>
      <c r="KH124">
        <f>KH22/SUM(KH22:KH29)</f>
        <v/>
      </c>
      <c r="KI124">
        <f>KI22/SUM(KI22:KI29)</f>
        <v/>
      </c>
      <c r="KJ124">
        <f>KJ22/SUM(KJ22:KJ29)</f>
        <v/>
      </c>
      <c r="KK124">
        <f>KK22/SUM(KK22:KK29)</f>
        <v/>
      </c>
      <c r="KL124">
        <f>KL22/SUM(KL22:KL29)</f>
        <v/>
      </c>
      <c r="KM124">
        <f>KM22/SUM(KM22:KM29)</f>
        <v/>
      </c>
      <c r="KN124">
        <f>KN22/SUM(KN22:KN29)</f>
        <v/>
      </c>
      <c r="KO124">
        <f>KO22/SUM(KO22:KO29)</f>
        <v/>
      </c>
      <c r="KP124">
        <f>KP22/SUM(KP22:KP29)</f>
        <v/>
      </c>
      <c r="KQ124">
        <f>KQ22/SUM(KQ22:KQ29)</f>
        <v/>
      </c>
      <c r="KR124">
        <f>KR22/SUM(KR22:KR29)</f>
        <v/>
      </c>
      <c r="KS124">
        <f>KS22/SUM(KS22:KS29)</f>
        <v/>
      </c>
      <c r="KT124">
        <f>KT22/SUM(KT22:KT29)</f>
        <v/>
      </c>
      <c r="KU124">
        <f>KU22/SUM(KU22:KU29)</f>
        <v/>
      </c>
    </row>
    <row r="125" spans="1:307">
      <c r="B125" t="s">
        <v>10</v>
      </c>
      <c r="D125" t="s">
        <v>25</v>
      </c>
      <c r="H125">
        <f>H23/SUM(H22:H29)</f>
        <v/>
      </c>
      <c r="I125">
        <f>I23/SUM(I22:I29)</f>
        <v/>
      </c>
      <c r="J125">
        <f>J23/SUM(J22:J29)</f>
        <v/>
      </c>
      <c r="K125">
        <f>K23/SUM(K22:K29)</f>
        <v/>
      </c>
      <c r="L125">
        <f>L23/SUM(L22:L29)</f>
        <v/>
      </c>
      <c r="M125">
        <f>M23/SUM(M22:M29)</f>
        <v/>
      </c>
      <c r="N125">
        <f>N23/SUM(N22:N29)</f>
        <v/>
      </c>
      <c r="O125">
        <f>O23/SUM(O22:O29)</f>
        <v/>
      </c>
      <c r="P125">
        <f>P23/SUM(P22:P29)</f>
        <v/>
      </c>
      <c r="Q125">
        <f>Q23/SUM(Q22:Q29)</f>
        <v/>
      </c>
      <c r="R125">
        <f>R23/SUM(R22:R29)</f>
        <v/>
      </c>
      <c r="S125">
        <f>S23/SUM(S22:S29)</f>
        <v/>
      </c>
      <c r="T125">
        <f>T23/SUM(T22:T29)</f>
        <v/>
      </c>
      <c r="U125">
        <f>U23/SUM(U22:U29)</f>
        <v/>
      </c>
      <c r="V125">
        <f>V23/SUM(V22:V29)</f>
        <v/>
      </c>
      <c r="W125">
        <f>W23/SUM(W22:W29)</f>
        <v/>
      </c>
      <c r="X125">
        <f>X23/SUM(X22:X29)</f>
        <v/>
      </c>
      <c r="Y125">
        <f>Y23/SUM(Y22:Y29)</f>
        <v/>
      </c>
      <c r="Z125">
        <f>Z23/SUM(Z22:Z29)</f>
        <v/>
      </c>
      <c r="AA125">
        <f>AA23/SUM(AA22:AA29)</f>
        <v/>
      </c>
      <c r="AB125">
        <f>AB23/SUM(AB22:AB29)</f>
        <v/>
      </c>
      <c r="AC125">
        <f>AC23/SUM(AC22:AC29)</f>
        <v/>
      </c>
      <c r="AD125">
        <f>AD23/SUM(AD22:AD29)</f>
        <v/>
      </c>
      <c r="AE125">
        <f>AE23/SUM(AE22:AE29)</f>
        <v/>
      </c>
      <c r="AF125">
        <f>AF23/SUM(AF22:AF29)</f>
        <v/>
      </c>
      <c r="AG125">
        <f>AG23/SUM(AG22:AG29)</f>
        <v/>
      </c>
      <c r="AH125">
        <f>AH23/SUM(AH22:AH29)</f>
        <v/>
      </c>
      <c r="AI125">
        <f>AI23/SUM(AI22:AI29)</f>
        <v/>
      </c>
      <c r="AJ125">
        <f>AJ23/SUM(AJ22:AJ29)</f>
        <v/>
      </c>
      <c r="AK125">
        <f>AK23/SUM(AK22:AK29)</f>
        <v/>
      </c>
      <c r="AL125">
        <f>AL23/SUM(AL22:AL29)</f>
        <v/>
      </c>
      <c r="AM125">
        <f>AM23/SUM(AM22:AM29)</f>
        <v/>
      </c>
      <c r="AN125">
        <f>AN23/SUM(AN22:AN29)</f>
        <v/>
      </c>
      <c r="AO125">
        <f>AO23/SUM(AO22:AO29)</f>
        <v/>
      </c>
      <c r="AP125">
        <f>AP23/SUM(AP22:AP29)</f>
        <v/>
      </c>
      <c r="AQ125">
        <f>AQ23/SUM(AQ22:AQ29)</f>
        <v/>
      </c>
      <c r="AR125">
        <f>AR23/SUM(AR22:AR29)</f>
        <v/>
      </c>
      <c r="AS125">
        <f>AS23/SUM(AS22:AS29)</f>
        <v/>
      </c>
      <c r="AT125">
        <f>AT23/SUM(AT22:AT29)</f>
        <v/>
      </c>
      <c r="AU125">
        <f>AU23/SUM(AU22:AU29)</f>
        <v/>
      </c>
      <c r="AV125">
        <f>AV23/SUM(AV22:AV29)</f>
        <v/>
      </c>
      <c r="AW125">
        <f>AW23/SUM(AW22:AW29)</f>
        <v/>
      </c>
      <c r="AX125">
        <f>AX23/SUM(AX22:AX29)</f>
        <v/>
      </c>
      <c r="AY125">
        <f>AY23/SUM(AY22:AY29)</f>
        <v/>
      </c>
      <c r="AZ125">
        <f>AZ23/SUM(AZ22:AZ29)</f>
        <v/>
      </c>
      <c r="BA125">
        <f>BA23/SUM(BA22:BA29)</f>
        <v/>
      </c>
      <c r="BB125">
        <f>BB23/SUM(BB22:BB29)</f>
        <v/>
      </c>
      <c r="BC125">
        <f>BC23/SUM(BC22:BC29)</f>
        <v/>
      </c>
      <c r="BD125">
        <f>BD23/SUM(BD22:BD29)</f>
        <v/>
      </c>
      <c r="BE125">
        <f>BE23/SUM(BE22:BE29)</f>
        <v/>
      </c>
      <c r="BF125">
        <f>BF23/SUM(BF22:BF29)</f>
        <v/>
      </c>
      <c r="BG125">
        <f>BG23/SUM(BG22:BG29)</f>
        <v/>
      </c>
      <c r="BH125">
        <f>BH23/SUM(BH22:BH29)</f>
        <v/>
      </c>
      <c r="BI125">
        <f>BI23/SUM(BI22:BI29)</f>
        <v/>
      </c>
      <c r="BJ125">
        <f>BJ23/SUM(BJ22:BJ29)</f>
        <v/>
      </c>
      <c r="BK125">
        <f>BK23/SUM(BK22:BK29)</f>
        <v/>
      </c>
      <c r="BL125">
        <f>BL23/SUM(BL22:BL29)</f>
        <v/>
      </c>
      <c r="BM125">
        <f>BM23/SUM(BM22:BM29)</f>
        <v/>
      </c>
      <c r="BN125">
        <f>BN23/SUM(BN22:BN29)</f>
        <v/>
      </c>
      <c r="BO125">
        <f>BO23/SUM(BO22:BO29)</f>
        <v/>
      </c>
      <c r="BP125">
        <f>BP23/SUM(BP22:BP29)</f>
        <v/>
      </c>
      <c r="BQ125">
        <f>BQ23/SUM(BQ22:BQ29)</f>
        <v/>
      </c>
      <c r="BR125">
        <f>BR23/SUM(BR22:BR29)</f>
        <v/>
      </c>
      <c r="BS125">
        <f>BS23/SUM(BS22:BS29)</f>
        <v/>
      </c>
      <c r="BT125">
        <f>BT23/SUM(BT22:BT29)</f>
        <v/>
      </c>
      <c r="BU125">
        <f>BU23/SUM(BU22:BU29)</f>
        <v/>
      </c>
      <c r="BV125">
        <f>BV23/SUM(BV22:BV29)</f>
        <v/>
      </c>
      <c r="BW125">
        <f>BW23/SUM(BW22:BW29)</f>
        <v/>
      </c>
      <c r="BX125">
        <f>BX23/SUM(BX22:BX29)</f>
        <v/>
      </c>
      <c r="BY125">
        <f>BY23/SUM(BY22:BY29)</f>
        <v/>
      </c>
      <c r="BZ125">
        <f>BZ23/SUM(BZ22:BZ29)</f>
        <v/>
      </c>
      <c r="CA125">
        <f>CA23/SUM(CA22:CA29)</f>
        <v/>
      </c>
      <c r="CB125">
        <f>CB23/SUM(CB22:CB29)</f>
        <v/>
      </c>
      <c r="CC125">
        <f>CC23/SUM(CC22:CC29)</f>
        <v/>
      </c>
      <c r="CD125">
        <f>CD23/SUM(CD22:CD29)</f>
        <v/>
      </c>
      <c r="CE125">
        <f>CE23/SUM(CE22:CE29)</f>
        <v/>
      </c>
      <c r="CF125">
        <f>CF23/SUM(CF22:CF29)</f>
        <v/>
      </c>
      <c r="CG125">
        <f>CG23/SUM(CG22:CG29)</f>
        <v/>
      </c>
      <c r="CH125">
        <f>CH23/SUM(CH22:CH29)</f>
        <v/>
      </c>
      <c r="CI125">
        <f>CI23/SUM(CI22:CI29)</f>
        <v/>
      </c>
      <c r="CJ125">
        <f>CJ23/SUM(CJ22:CJ29)</f>
        <v/>
      </c>
      <c r="CK125">
        <f>CK23/SUM(CK22:CK29)</f>
        <v/>
      </c>
      <c r="CL125">
        <f>CL23/SUM(CL22:CL29)</f>
        <v/>
      </c>
      <c r="CM125">
        <f>CM23/SUM(CM22:CM29)</f>
        <v/>
      </c>
      <c r="CN125">
        <f>CN23/SUM(CN22:CN29)</f>
        <v/>
      </c>
      <c r="CO125">
        <f>CO23/SUM(CO22:CO29)</f>
        <v/>
      </c>
      <c r="CP125">
        <f>CP23/SUM(CP22:CP29)</f>
        <v/>
      </c>
      <c r="CQ125">
        <f>CQ23/SUM(CQ22:CQ29)</f>
        <v/>
      </c>
      <c r="CR125">
        <f>CR23/SUM(CR22:CR29)</f>
        <v/>
      </c>
      <c r="CS125">
        <f>CS23/SUM(CS22:CS29)</f>
        <v/>
      </c>
      <c r="CT125">
        <f>CT23/SUM(CT22:CT29)</f>
        <v/>
      </c>
      <c r="CU125">
        <f>CU23/SUM(CU22:CU29)</f>
        <v/>
      </c>
      <c r="CV125">
        <f>CV23/SUM(CV22:CV29)</f>
        <v/>
      </c>
      <c r="CW125">
        <f>CW23/SUM(CW22:CW29)</f>
        <v/>
      </c>
      <c r="CX125">
        <f>CX23/SUM(CX22:CX29)</f>
        <v/>
      </c>
      <c r="CY125">
        <f>CY23/SUM(CY22:CY29)</f>
        <v/>
      </c>
      <c r="CZ125">
        <f>CZ23/SUM(CZ22:CZ29)</f>
        <v/>
      </c>
      <c r="DA125">
        <f>DA23/SUM(DA22:DA29)</f>
        <v/>
      </c>
      <c r="DB125">
        <f>DB23/SUM(DB22:DB29)</f>
        <v/>
      </c>
      <c r="DC125">
        <f>DC23/SUM(DC22:DC29)</f>
        <v/>
      </c>
      <c r="DD125">
        <f>DD23/SUM(DD22:DD29)</f>
        <v/>
      </c>
      <c r="DE125">
        <f>DE23/SUM(DE22:DE29)</f>
        <v/>
      </c>
      <c r="DF125">
        <f>DF23/SUM(DF22:DF29)</f>
        <v/>
      </c>
      <c r="DG125">
        <f>DG23/SUM(DG22:DG29)</f>
        <v/>
      </c>
      <c r="DH125">
        <f>DH23/SUM(DH22:DH29)</f>
        <v/>
      </c>
      <c r="DI125">
        <f>DI23/SUM(DI22:DI29)</f>
        <v/>
      </c>
      <c r="DJ125">
        <f>DJ23/SUM(DJ22:DJ29)</f>
        <v/>
      </c>
      <c r="DK125">
        <f>DK23/SUM(DK22:DK29)</f>
        <v/>
      </c>
      <c r="DL125">
        <f>DL23/SUM(DL22:DL29)</f>
        <v/>
      </c>
      <c r="DM125">
        <f>DM23/SUM(DM22:DM29)</f>
        <v/>
      </c>
      <c r="DN125">
        <f>DN23/SUM(DN22:DN29)</f>
        <v/>
      </c>
      <c r="DO125">
        <f>DO23/SUM(DO22:DO29)</f>
        <v/>
      </c>
      <c r="DP125">
        <f>DP23/SUM(DP22:DP29)</f>
        <v/>
      </c>
      <c r="DQ125">
        <f>DQ23/SUM(DQ22:DQ29)</f>
        <v/>
      </c>
      <c r="DR125">
        <f>DR23/SUM(DR22:DR29)</f>
        <v/>
      </c>
      <c r="DS125">
        <f>DS23/SUM(DS22:DS29)</f>
        <v/>
      </c>
      <c r="DT125">
        <f>DT23/SUM(DT22:DT29)</f>
        <v/>
      </c>
      <c r="DU125">
        <f>DU23/SUM(DU22:DU29)</f>
        <v/>
      </c>
      <c r="DV125">
        <f>DV23/SUM(DV22:DV29)</f>
        <v/>
      </c>
      <c r="DW125">
        <f>DW23/SUM(DW22:DW29)</f>
        <v/>
      </c>
      <c r="DX125">
        <f>DX23/SUM(DX22:DX29)</f>
        <v/>
      </c>
      <c r="DY125">
        <f>DY23/SUM(DY22:DY29)</f>
        <v/>
      </c>
      <c r="DZ125">
        <f>DZ23/SUM(DZ22:DZ29)</f>
        <v/>
      </c>
      <c r="EA125">
        <f>EA23/SUM(EA22:EA29)</f>
        <v/>
      </c>
      <c r="EB125">
        <f>EB23/SUM(EB22:EB29)</f>
        <v/>
      </c>
      <c r="EC125">
        <f>EC23/SUM(EC22:EC29)</f>
        <v/>
      </c>
      <c r="ED125">
        <f>ED23/SUM(ED22:ED29)</f>
        <v/>
      </c>
      <c r="EE125">
        <f>EE23/SUM(EE22:EE29)</f>
        <v/>
      </c>
      <c r="EF125">
        <f>EF23/SUM(EF22:EF29)</f>
        <v/>
      </c>
      <c r="EG125">
        <f>EG23/SUM(EG22:EG29)</f>
        <v/>
      </c>
      <c r="EH125">
        <f>EH23/SUM(EH22:EH29)</f>
        <v/>
      </c>
      <c r="EI125">
        <f>EI23/SUM(EI22:EI29)</f>
        <v/>
      </c>
      <c r="EJ125">
        <f>EJ23/SUM(EJ22:EJ29)</f>
        <v/>
      </c>
      <c r="EK125">
        <f>EK23/SUM(EK22:EK29)</f>
        <v/>
      </c>
      <c r="EL125">
        <f>EL23/SUM(EL22:EL29)</f>
        <v/>
      </c>
      <c r="EM125">
        <f>EM23/SUM(EM22:EM29)</f>
        <v/>
      </c>
      <c r="EN125">
        <f>EN23/SUM(EN22:EN29)</f>
        <v/>
      </c>
      <c r="EO125">
        <f>EO23/SUM(EO22:EO29)</f>
        <v/>
      </c>
      <c r="EP125">
        <f>EP23/SUM(EP22:EP29)</f>
        <v/>
      </c>
      <c r="EQ125">
        <f>EQ23/SUM(EQ22:EQ29)</f>
        <v/>
      </c>
      <c r="ER125">
        <f>ER23/SUM(ER22:ER29)</f>
        <v/>
      </c>
      <c r="ES125">
        <f>ES23/SUM(ES22:ES29)</f>
        <v/>
      </c>
      <c r="ET125">
        <f>ET23/SUM(ET22:ET29)</f>
        <v/>
      </c>
      <c r="EU125">
        <f>EU23/SUM(EU22:EU29)</f>
        <v/>
      </c>
      <c r="EV125">
        <f>EV23/SUM(EV22:EV29)</f>
        <v/>
      </c>
      <c r="EW125">
        <f>EW23/SUM(EW22:EW29)</f>
        <v/>
      </c>
      <c r="EX125">
        <f>EX23/SUM(EX22:EX29)</f>
        <v/>
      </c>
      <c r="EY125">
        <f>EY23/SUM(EY22:EY29)</f>
        <v/>
      </c>
      <c r="EZ125">
        <f>EZ23/SUM(EZ22:EZ29)</f>
        <v/>
      </c>
      <c r="FA125">
        <f>FA23/SUM(FA22:FA29)</f>
        <v/>
      </c>
      <c r="FB125">
        <f>FB23/SUM(FB22:FB29)</f>
        <v/>
      </c>
      <c r="FC125">
        <f>FC23/SUM(FC22:FC29)</f>
        <v/>
      </c>
      <c r="FD125">
        <f>FD23/SUM(FD22:FD29)</f>
        <v/>
      </c>
      <c r="FE125">
        <f>FE23/SUM(FE22:FE29)</f>
        <v/>
      </c>
      <c r="FF125">
        <f>FF23/SUM(FF22:FF29)</f>
        <v/>
      </c>
      <c r="FG125">
        <f>FG23/SUM(FG22:FG29)</f>
        <v/>
      </c>
      <c r="FH125">
        <f>FH23/SUM(FH22:FH29)</f>
        <v/>
      </c>
      <c r="FI125">
        <f>FI23/SUM(FI22:FI29)</f>
        <v/>
      </c>
      <c r="FJ125">
        <f>FJ23/SUM(FJ22:FJ29)</f>
        <v/>
      </c>
      <c r="FK125">
        <f>FK23/SUM(FK22:FK29)</f>
        <v/>
      </c>
      <c r="FL125">
        <f>FL23/SUM(FL22:FL29)</f>
        <v/>
      </c>
      <c r="FM125">
        <f>FM23/SUM(FM22:FM29)</f>
        <v/>
      </c>
      <c r="FN125">
        <f>FN23/SUM(FN22:FN29)</f>
        <v/>
      </c>
      <c r="FO125">
        <f>FO23/SUM(FO22:FO29)</f>
        <v/>
      </c>
      <c r="FP125">
        <f>FP23/SUM(FP22:FP29)</f>
        <v/>
      </c>
      <c r="FQ125">
        <f>FQ23/SUM(FQ22:FQ29)</f>
        <v/>
      </c>
      <c r="FR125">
        <f>FR23/SUM(FR22:FR29)</f>
        <v/>
      </c>
      <c r="FS125">
        <f>FS23/SUM(FS22:FS29)</f>
        <v/>
      </c>
      <c r="FT125">
        <f>FT23/SUM(FT22:FT29)</f>
        <v/>
      </c>
      <c r="FU125">
        <f>FU23/SUM(FU22:FU29)</f>
        <v/>
      </c>
      <c r="FV125">
        <f>FV23/SUM(FV22:FV29)</f>
        <v/>
      </c>
      <c r="FW125">
        <f>FW23/SUM(FW22:FW29)</f>
        <v/>
      </c>
      <c r="FX125">
        <f>FX23/SUM(FX22:FX29)</f>
        <v/>
      </c>
      <c r="FY125">
        <f>FY23/SUM(FY22:FY29)</f>
        <v/>
      </c>
      <c r="FZ125">
        <f>FZ23/SUM(FZ22:FZ29)</f>
        <v/>
      </c>
      <c r="GA125">
        <f>GA23/SUM(GA22:GA29)</f>
        <v/>
      </c>
      <c r="GB125">
        <f>GB23/SUM(GB22:GB29)</f>
        <v/>
      </c>
      <c r="GC125">
        <f>GC23/SUM(GC22:GC29)</f>
        <v/>
      </c>
      <c r="GD125">
        <f>GD23/SUM(GD22:GD29)</f>
        <v/>
      </c>
      <c r="GE125">
        <f>GE23/SUM(GE22:GE29)</f>
        <v/>
      </c>
      <c r="GF125">
        <f>GF23/SUM(GF22:GF29)</f>
        <v/>
      </c>
      <c r="GG125">
        <f>GG23/SUM(GG22:GG29)</f>
        <v/>
      </c>
      <c r="GH125">
        <f>GH23/SUM(GH22:GH29)</f>
        <v/>
      </c>
      <c r="GI125">
        <f>GI23/SUM(GI22:GI29)</f>
        <v/>
      </c>
      <c r="GJ125">
        <f>GJ23/SUM(GJ22:GJ29)</f>
        <v/>
      </c>
      <c r="GK125">
        <f>GK23/SUM(GK22:GK29)</f>
        <v/>
      </c>
      <c r="GL125">
        <f>GL23/SUM(GL22:GL29)</f>
        <v/>
      </c>
      <c r="GM125">
        <f>GM23/SUM(GM22:GM29)</f>
        <v/>
      </c>
      <c r="GN125">
        <f>GN23/SUM(GN22:GN29)</f>
        <v/>
      </c>
      <c r="GO125">
        <f>GO23/SUM(GO22:GO29)</f>
        <v/>
      </c>
      <c r="GP125">
        <f>GP23/SUM(GP22:GP29)</f>
        <v/>
      </c>
      <c r="GQ125">
        <f>GQ23/SUM(GQ22:GQ29)</f>
        <v/>
      </c>
      <c r="GR125">
        <f>GR23/SUM(GR22:GR29)</f>
        <v/>
      </c>
      <c r="GS125">
        <f>GS23/SUM(GS22:GS29)</f>
        <v/>
      </c>
      <c r="GT125">
        <f>GT23/SUM(GT22:GT29)</f>
        <v/>
      </c>
      <c r="GU125">
        <f>GU23/SUM(GU22:GU29)</f>
        <v/>
      </c>
      <c r="GV125">
        <f>GV23/SUM(GV22:GV29)</f>
        <v/>
      </c>
      <c r="GW125">
        <f>GW23/SUM(GW22:GW29)</f>
        <v/>
      </c>
      <c r="GX125">
        <f>GX23/SUM(GX22:GX29)</f>
        <v/>
      </c>
      <c r="GY125">
        <f>GY23/SUM(GY22:GY29)</f>
        <v/>
      </c>
      <c r="GZ125">
        <f>GZ23/SUM(GZ22:GZ29)</f>
        <v/>
      </c>
      <c r="HA125">
        <f>HA23/SUM(HA22:HA29)</f>
        <v/>
      </c>
      <c r="HB125">
        <f>HB23/SUM(HB22:HB29)</f>
        <v/>
      </c>
      <c r="HC125">
        <f>HC23/SUM(HC22:HC29)</f>
        <v/>
      </c>
      <c r="HD125">
        <f>HD23/SUM(HD22:HD29)</f>
        <v/>
      </c>
      <c r="HE125">
        <f>HE23/SUM(HE22:HE29)</f>
        <v/>
      </c>
      <c r="HF125">
        <f>HF23/SUM(HF22:HF29)</f>
        <v/>
      </c>
      <c r="HG125">
        <f>HG23/SUM(HG22:HG29)</f>
        <v/>
      </c>
      <c r="HH125">
        <f>HH23/SUM(HH22:HH29)</f>
        <v/>
      </c>
      <c r="HI125">
        <f>HI23/SUM(HI22:HI29)</f>
        <v/>
      </c>
      <c r="HJ125">
        <f>HJ23/SUM(HJ22:HJ29)</f>
        <v/>
      </c>
      <c r="HK125">
        <f>HK23/SUM(HK22:HK29)</f>
        <v/>
      </c>
      <c r="HL125">
        <f>HL23/SUM(HL22:HL29)</f>
        <v/>
      </c>
      <c r="HM125">
        <f>HM23/SUM(HM22:HM29)</f>
        <v/>
      </c>
      <c r="HN125">
        <f>HN23/SUM(HN22:HN29)</f>
        <v/>
      </c>
      <c r="HO125">
        <f>HO23/SUM(HO22:HO29)</f>
        <v/>
      </c>
      <c r="HP125">
        <f>HP23/SUM(HP22:HP29)</f>
        <v/>
      </c>
      <c r="HQ125">
        <f>HQ23/SUM(HQ22:HQ29)</f>
        <v/>
      </c>
      <c r="HR125">
        <f>HR23/SUM(HR22:HR29)</f>
        <v/>
      </c>
      <c r="HS125">
        <f>HS23/SUM(HS22:HS29)</f>
        <v/>
      </c>
      <c r="HT125">
        <f>HT23/SUM(HT22:HT29)</f>
        <v/>
      </c>
      <c r="HU125">
        <f>HU23/SUM(HU22:HU29)</f>
        <v/>
      </c>
      <c r="HV125">
        <f>HV23/SUM(HV22:HV29)</f>
        <v/>
      </c>
      <c r="HW125">
        <f>HW23/SUM(HW22:HW29)</f>
        <v/>
      </c>
      <c r="HX125">
        <f>HX23/SUM(HX22:HX29)</f>
        <v/>
      </c>
      <c r="HY125">
        <f>HY23/SUM(HY22:HY29)</f>
        <v/>
      </c>
      <c r="HZ125">
        <f>HZ23/SUM(HZ22:HZ29)</f>
        <v/>
      </c>
      <c r="IA125">
        <f>IA23/SUM(IA22:IA29)</f>
        <v/>
      </c>
      <c r="IB125">
        <f>IB23/SUM(IB22:IB29)</f>
        <v/>
      </c>
      <c r="IC125">
        <f>IC23/SUM(IC22:IC29)</f>
        <v/>
      </c>
      <c r="ID125">
        <f>ID23/SUM(ID22:ID29)</f>
        <v/>
      </c>
      <c r="IE125">
        <f>IE23/SUM(IE22:IE29)</f>
        <v/>
      </c>
      <c r="IF125">
        <f>IF23/SUM(IF22:IF29)</f>
        <v/>
      </c>
      <c r="IG125">
        <f>IG23/SUM(IG22:IG29)</f>
        <v/>
      </c>
      <c r="IH125">
        <f>IH23/SUM(IH22:IH29)</f>
        <v/>
      </c>
      <c r="II125">
        <f>II23/SUM(II22:II29)</f>
        <v/>
      </c>
      <c r="IJ125">
        <f>IJ23/SUM(IJ22:IJ29)</f>
        <v/>
      </c>
      <c r="IK125">
        <f>IK23/SUM(IK22:IK29)</f>
        <v/>
      </c>
      <c r="IL125">
        <f>IL23/SUM(IL22:IL29)</f>
        <v/>
      </c>
      <c r="IM125">
        <f>IM23/SUM(IM22:IM29)</f>
        <v/>
      </c>
      <c r="IN125">
        <f>IN23/SUM(IN22:IN29)</f>
        <v/>
      </c>
      <c r="IO125">
        <f>IO23/SUM(IO22:IO29)</f>
        <v/>
      </c>
      <c r="IP125">
        <f>IP23/SUM(IP22:IP29)</f>
        <v/>
      </c>
      <c r="IQ125">
        <f>IQ23/SUM(IQ22:IQ29)</f>
        <v/>
      </c>
      <c r="IR125">
        <f>IR23/SUM(IR22:IR29)</f>
        <v/>
      </c>
      <c r="IS125">
        <f>IS23/SUM(IS22:IS29)</f>
        <v/>
      </c>
      <c r="IT125">
        <f>IT23/SUM(IT22:IT29)</f>
        <v/>
      </c>
      <c r="IU125">
        <f>IU23/SUM(IU22:IU29)</f>
        <v/>
      </c>
      <c r="IV125">
        <f>IV23/SUM(IV22:IV29)</f>
        <v/>
      </c>
      <c r="IW125">
        <f>IW23/SUM(IW22:IW29)</f>
        <v/>
      </c>
      <c r="IX125">
        <f>IX23/SUM(IX22:IX29)</f>
        <v/>
      </c>
      <c r="IY125">
        <f>IY23/SUM(IY22:IY29)</f>
        <v/>
      </c>
      <c r="IZ125">
        <f>IZ23/SUM(IZ22:IZ29)</f>
        <v/>
      </c>
      <c r="JA125">
        <f>JA23/SUM(JA22:JA29)</f>
        <v/>
      </c>
      <c r="JB125">
        <f>JB23/SUM(JB22:JB29)</f>
        <v/>
      </c>
      <c r="JC125">
        <f>JC23/SUM(JC22:JC29)</f>
        <v/>
      </c>
      <c r="JD125">
        <f>JD23/SUM(JD22:JD29)</f>
        <v/>
      </c>
      <c r="JE125">
        <f>JE23/SUM(JE22:JE29)</f>
        <v/>
      </c>
      <c r="JF125">
        <f>JF23/SUM(JF22:JF29)</f>
        <v/>
      </c>
      <c r="JG125">
        <f>JG23/SUM(JG22:JG29)</f>
        <v/>
      </c>
      <c r="JH125">
        <f>JH23/SUM(JH22:JH29)</f>
        <v/>
      </c>
      <c r="JI125">
        <f>JI23/SUM(JI22:JI29)</f>
        <v/>
      </c>
      <c r="JJ125">
        <f>JJ23/SUM(JJ22:JJ29)</f>
        <v/>
      </c>
      <c r="JK125">
        <f>JK23/SUM(JK22:JK29)</f>
        <v/>
      </c>
      <c r="JL125">
        <f>JL23/SUM(JL22:JL29)</f>
        <v/>
      </c>
      <c r="JM125">
        <f>JM23/SUM(JM22:JM29)</f>
        <v/>
      </c>
      <c r="JN125">
        <f>JN23/SUM(JN22:JN29)</f>
        <v/>
      </c>
      <c r="JO125">
        <f>JO23/SUM(JO22:JO29)</f>
        <v/>
      </c>
      <c r="JP125">
        <f>JP23/SUM(JP22:JP29)</f>
        <v/>
      </c>
      <c r="JQ125">
        <f>JQ23/SUM(JQ22:JQ29)</f>
        <v/>
      </c>
      <c r="JR125">
        <f>JR23/SUM(JR22:JR29)</f>
        <v/>
      </c>
      <c r="JS125">
        <f>JS23/SUM(JS22:JS29)</f>
        <v/>
      </c>
      <c r="JT125">
        <f>JT23/SUM(JT22:JT29)</f>
        <v/>
      </c>
      <c r="JU125">
        <f>JU23/SUM(JU22:JU29)</f>
        <v/>
      </c>
      <c r="JV125">
        <f>JV23/SUM(JV22:JV29)</f>
        <v/>
      </c>
      <c r="JW125">
        <f>JW23/SUM(JW22:JW29)</f>
        <v/>
      </c>
      <c r="JX125">
        <f>JX23/SUM(JX22:JX29)</f>
        <v/>
      </c>
      <c r="JY125">
        <f>JY23/SUM(JY22:JY29)</f>
        <v/>
      </c>
      <c r="JZ125">
        <f>JZ23/SUM(JZ22:JZ29)</f>
        <v/>
      </c>
      <c r="KA125">
        <f>KA23/SUM(KA22:KA29)</f>
        <v/>
      </c>
      <c r="KB125">
        <f>KB23/SUM(KB22:KB29)</f>
        <v/>
      </c>
      <c r="KC125">
        <f>KC23/SUM(KC22:KC29)</f>
        <v/>
      </c>
      <c r="KD125">
        <f>KD23/SUM(KD22:KD29)</f>
        <v/>
      </c>
      <c r="KE125">
        <f>KE23/SUM(KE22:KE29)</f>
        <v/>
      </c>
      <c r="KF125">
        <f>KF23/SUM(KF22:KF29)</f>
        <v/>
      </c>
      <c r="KG125">
        <f>KG23/SUM(KG22:KG29)</f>
        <v/>
      </c>
      <c r="KH125">
        <f>KH23/SUM(KH22:KH29)</f>
        <v/>
      </c>
      <c r="KI125">
        <f>KI23/SUM(KI22:KI29)</f>
        <v/>
      </c>
      <c r="KJ125">
        <f>KJ23/SUM(KJ22:KJ29)</f>
        <v/>
      </c>
      <c r="KK125">
        <f>KK23/SUM(KK22:KK29)</f>
        <v/>
      </c>
      <c r="KL125">
        <f>KL23/SUM(KL22:KL29)</f>
        <v/>
      </c>
      <c r="KM125">
        <f>KM23/SUM(KM22:KM29)</f>
        <v/>
      </c>
      <c r="KN125">
        <f>KN23/SUM(KN22:KN29)</f>
        <v/>
      </c>
      <c r="KO125">
        <f>KO23/SUM(KO22:KO29)</f>
        <v/>
      </c>
      <c r="KP125">
        <f>KP23/SUM(KP22:KP29)</f>
        <v/>
      </c>
      <c r="KQ125">
        <f>KQ23/SUM(KQ22:KQ29)</f>
        <v/>
      </c>
      <c r="KR125">
        <f>KR23/SUM(KR22:KR29)</f>
        <v/>
      </c>
      <c r="KS125">
        <f>KS23/SUM(KS22:KS29)</f>
        <v/>
      </c>
      <c r="KT125">
        <f>KT23/SUM(KT22:KT29)</f>
        <v/>
      </c>
      <c r="KU125">
        <f>KU23/SUM(KU22:KU29)</f>
        <v/>
      </c>
    </row>
    <row r="126" spans="1:307">
      <c r="B126" t="s">
        <v>11</v>
      </c>
      <c r="D126" t="s">
        <v>25</v>
      </c>
      <c r="H126">
        <f>H24/SUM(H22:H29)</f>
        <v/>
      </c>
      <c r="I126">
        <f>I24/SUM(I22:I29)</f>
        <v/>
      </c>
      <c r="J126">
        <f>J24/SUM(J22:J29)</f>
        <v/>
      </c>
      <c r="K126">
        <f>K24/SUM(K22:K29)</f>
        <v/>
      </c>
      <c r="L126">
        <f>L24/SUM(L22:L29)</f>
        <v/>
      </c>
      <c r="M126">
        <f>M24/SUM(M22:M29)</f>
        <v/>
      </c>
      <c r="N126">
        <f>N24/SUM(N22:N29)</f>
        <v/>
      </c>
      <c r="O126">
        <f>O24/SUM(O22:O29)</f>
        <v/>
      </c>
      <c r="P126">
        <f>P24/SUM(P22:P29)</f>
        <v/>
      </c>
      <c r="Q126">
        <f>Q24/SUM(Q22:Q29)</f>
        <v/>
      </c>
      <c r="R126">
        <f>R24/SUM(R22:R29)</f>
        <v/>
      </c>
      <c r="S126">
        <f>S24/SUM(S22:S29)</f>
        <v/>
      </c>
      <c r="T126">
        <f>T24/SUM(T22:T29)</f>
        <v/>
      </c>
      <c r="U126">
        <f>U24/SUM(U22:U29)</f>
        <v/>
      </c>
      <c r="V126">
        <f>V24/SUM(V22:V29)</f>
        <v/>
      </c>
      <c r="W126">
        <f>W24/SUM(W22:W29)</f>
        <v/>
      </c>
      <c r="X126">
        <f>X24/SUM(X22:X29)</f>
        <v/>
      </c>
      <c r="Y126">
        <f>Y24/SUM(Y22:Y29)</f>
        <v/>
      </c>
      <c r="Z126">
        <f>Z24/SUM(Z22:Z29)</f>
        <v/>
      </c>
      <c r="AA126">
        <f>AA24/SUM(AA22:AA29)</f>
        <v/>
      </c>
      <c r="AB126">
        <f>AB24/SUM(AB22:AB29)</f>
        <v/>
      </c>
      <c r="AC126">
        <f>AC24/SUM(AC22:AC29)</f>
        <v/>
      </c>
      <c r="AD126">
        <f>AD24/SUM(AD22:AD29)</f>
        <v/>
      </c>
      <c r="AE126">
        <f>AE24/SUM(AE22:AE29)</f>
        <v/>
      </c>
      <c r="AF126">
        <f>AF24/SUM(AF22:AF29)</f>
        <v/>
      </c>
      <c r="AG126">
        <f>AG24/SUM(AG22:AG29)</f>
        <v/>
      </c>
      <c r="AH126">
        <f>AH24/SUM(AH22:AH29)</f>
        <v/>
      </c>
      <c r="AI126">
        <f>AI24/SUM(AI22:AI29)</f>
        <v/>
      </c>
      <c r="AJ126">
        <f>AJ24/SUM(AJ22:AJ29)</f>
        <v/>
      </c>
      <c r="AK126">
        <f>AK24/SUM(AK22:AK29)</f>
        <v/>
      </c>
      <c r="AL126">
        <f>AL24/SUM(AL22:AL29)</f>
        <v/>
      </c>
      <c r="AM126">
        <f>AM24/SUM(AM22:AM29)</f>
        <v/>
      </c>
      <c r="AN126">
        <f>AN24/SUM(AN22:AN29)</f>
        <v/>
      </c>
      <c r="AO126">
        <f>AO24/SUM(AO22:AO29)</f>
        <v/>
      </c>
      <c r="AP126">
        <f>AP24/SUM(AP22:AP29)</f>
        <v/>
      </c>
      <c r="AQ126">
        <f>AQ24/SUM(AQ22:AQ29)</f>
        <v/>
      </c>
      <c r="AR126">
        <f>AR24/SUM(AR22:AR29)</f>
        <v/>
      </c>
      <c r="AS126">
        <f>AS24/SUM(AS22:AS29)</f>
        <v/>
      </c>
      <c r="AT126">
        <f>AT24/SUM(AT22:AT29)</f>
        <v/>
      </c>
      <c r="AU126">
        <f>AU24/SUM(AU22:AU29)</f>
        <v/>
      </c>
      <c r="AV126">
        <f>AV24/SUM(AV22:AV29)</f>
        <v/>
      </c>
      <c r="AW126">
        <f>AW24/SUM(AW22:AW29)</f>
        <v/>
      </c>
      <c r="AX126">
        <f>AX24/SUM(AX22:AX29)</f>
        <v/>
      </c>
      <c r="AY126">
        <f>AY24/SUM(AY22:AY29)</f>
        <v/>
      </c>
      <c r="AZ126">
        <f>AZ24/SUM(AZ22:AZ29)</f>
        <v/>
      </c>
      <c r="BA126">
        <f>BA24/SUM(BA22:BA29)</f>
        <v/>
      </c>
      <c r="BB126">
        <f>BB24/SUM(BB22:BB29)</f>
        <v/>
      </c>
      <c r="BC126">
        <f>BC24/SUM(BC22:BC29)</f>
        <v/>
      </c>
      <c r="BD126">
        <f>BD24/SUM(BD22:BD29)</f>
        <v/>
      </c>
      <c r="BE126">
        <f>BE24/SUM(BE22:BE29)</f>
        <v/>
      </c>
      <c r="BF126">
        <f>BF24/SUM(BF22:BF29)</f>
        <v/>
      </c>
      <c r="BG126">
        <f>BG24/SUM(BG22:BG29)</f>
        <v/>
      </c>
      <c r="BH126">
        <f>BH24/SUM(BH22:BH29)</f>
        <v/>
      </c>
      <c r="BI126">
        <f>BI24/SUM(BI22:BI29)</f>
        <v/>
      </c>
      <c r="BJ126">
        <f>BJ24/SUM(BJ22:BJ29)</f>
        <v/>
      </c>
      <c r="BK126">
        <f>BK24/SUM(BK22:BK29)</f>
        <v/>
      </c>
      <c r="BL126">
        <f>BL24/SUM(BL22:BL29)</f>
        <v/>
      </c>
      <c r="BM126">
        <f>BM24/SUM(BM22:BM29)</f>
        <v/>
      </c>
      <c r="BN126">
        <f>BN24/SUM(BN22:BN29)</f>
        <v/>
      </c>
      <c r="BO126">
        <f>BO24/SUM(BO22:BO29)</f>
        <v/>
      </c>
      <c r="BP126">
        <f>BP24/SUM(BP22:BP29)</f>
        <v/>
      </c>
      <c r="BQ126">
        <f>BQ24/SUM(BQ22:BQ29)</f>
        <v/>
      </c>
      <c r="BR126">
        <f>BR24/SUM(BR22:BR29)</f>
        <v/>
      </c>
      <c r="BS126">
        <f>BS24/SUM(BS22:BS29)</f>
        <v/>
      </c>
      <c r="BT126">
        <f>BT24/SUM(BT22:BT29)</f>
        <v/>
      </c>
      <c r="BU126">
        <f>BU24/SUM(BU22:BU29)</f>
        <v/>
      </c>
      <c r="BV126">
        <f>BV24/SUM(BV22:BV29)</f>
        <v/>
      </c>
      <c r="BW126">
        <f>BW24/SUM(BW22:BW29)</f>
        <v/>
      </c>
      <c r="BX126">
        <f>BX24/SUM(BX22:BX29)</f>
        <v/>
      </c>
      <c r="BY126">
        <f>BY24/SUM(BY22:BY29)</f>
        <v/>
      </c>
      <c r="BZ126">
        <f>BZ24/SUM(BZ22:BZ29)</f>
        <v/>
      </c>
      <c r="CA126">
        <f>CA24/SUM(CA22:CA29)</f>
        <v/>
      </c>
      <c r="CB126">
        <f>CB24/SUM(CB22:CB29)</f>
        <v/>
      </c>
      <c r="CC126">
        <f>CC24/SUM(CC22:CC29)</f>
        <v/>
      </c>
      <c r="CD126">
        <f>CD24/SUM(CD22:CD29)</f>
        <v/>
      </c>
      <c r="CE126">
        <f>CE24/SUM(CE22:CE29)</f>
        <v/>
      </c>
      <c r="CF126">
        <f>CF24/SUM(CF22:CF29)</f>
        <v/>
      </c>
      <c r="CG126">
        <f>CG24/SUM(CG22:CG29)</f>
        <v/>
      </c>
      <c r="CH126">
        <f>CH24/SUM(CH22:CH29)</f>
        <v/>
      </c>
      <c r="CI126">
        <f>CI24/SUM(CI22:CI29)</f>
        <v/>
      </c>
      <c r="CJ126">
        <f>CJ24/SUM(CJ22:CJ29)</f>
        <v/>
      </c>
      <c r="CK126">
        <f>CK24/SUM(CK22:CK29)</f>
        <v/>
      </c>
      <c r="CL126">
        <f>CL24/SUM(CL22:CL29)</f>
        <v/>
      </c>
      <c r="CM126">
        <f>CM24/SUM(CM22:CM29)</f>
        <v/>
      </c>
      <c r="CN126">
        <f>CN24/SUM(CN22:CN29)</f>
        <v/>
      </c>
      <c r="CO126">
        <f>CO24/SUM(CO22:CO29)</f>
        <v/>
      </c>
      <c r="CP126">
        <f>CP24/SUM(CP22:CP29)</f>
        <v/>
      </c>
      <c r="CQ126">
        <f>CQ24/SUM(CQ22:CQ29)</f>
        <v/>
      </c>
      <c r="CR126">
        <f>CR24/SUM(CR22:CR29)</f>
        <v/>
      </c>
      <c r="CS126">
        <f>CS24/SUM(CS22:CS29)</f>
        <v/>
      </c>
      <c r="CT126">
        <f>CT24/SUM(CT22:CT29)</f>
        <v/>
      </c>
      <c r="CU126">
        <f>CU24/SUM(CU22:CU29)</f>
        <v/>
      </c>
      <c r="CV126">
        <f>CV24/SUM(CV22:CV29)</f>
        <v/>
      </c>
      <c r="CW126">
        <f>CW24/SUM(CW22:CW29)</f>
        <v/>
      </c>
      <c r="CX126">
        <f>CX24/SUM(CX22:CX29)</f>
        <v/>
      </c>
      <c r="CY126">
        <f>CY24/SUM(CY22:CY29)</f>
        <v/>
      </c>
      <c r="CZ126">
        <f>CZ24/SUM(CZ22:CZ29)</f>
        <v/>
      </c>
      <c r="DA126">
        <f>DA24/SUM(DA22:DA29)</f>
        <v/>
      </c>
      <c r="DB126">
        <f>DB24/SUM(DB22:DB29)</f>
        <v/>
      </c>
      <c r="DC126">
        <f>DC24/SUM(DC22:DC29)</f>
        <v/>
      </c>
      <c r="DD126">
        <f>DD24/SUM(DD22:DD29)</f>
        <v/>
      </c>
      <c r="DE126">
        <f>DE24/SUM(DE22:DE29)</f>
        <v/>
      </c>
      <c r="DF126">
        <f>DF24/SUM(DF22:DF29)</f>
        <v/>
      </c>
      <c r="DG126">
        <f>DG24/SUM(DG22:DG29)</f>
        <v/>
      </c>
      <c r="DH126">
        <f>DH24/SUM(DH22:DH29)</f>
        <v/>
      </c>
      <c r="DI126">
        <f>DI24/SUM(DI22:DI29)</f>
        <v/>
      </c>
      <c r="DJ126">
        <f>DJ24/SUM(DJ22:DJ29)</f>
        <v/>
      </c>
      <c r="DK126">
        <f>DK24/SUM(DK22:DK29)</f>
        <v/>
      </c>
      <c r="DL126">
        <f>DL24/SUM(DL22:DL29)</f>
        <v/>
      </c>
      <c r="DM126">
        <f>DM24/SUM(DM22:DM29)</f>
        <v/>
      </c>
      <c r="DN126">
        <f>DN24/SUM(DN22:DN29)</f>
        <v/>
      </c>
      <c r="DO126">
        <f>DO24/SUM(DO22:DO29)</f>
        <v/>
      </c>
      <c r="DP126">
        <f>DP24/SUM(DP22:DP29)</f>
        <v/>
      </c>
      <c r="DQ126">
        <f>DQ24/SUM(DQ22:DQ29)</f>
        <v/>
      </c>
      <c r="DR126">
        <f>DR24/SUM(DR22:DR29)</f>
        <v/>
      </c>
      <c r="DS126">
        <f>DS24/SUM(DS22:DS29)</f>
        <v/>
      </c>
      <c r="DT126">
        <f>DT24/SUM(DT22:DT29)</f>
        <v/>
      </c>
      <c r="DU126">
        <f>DU24/SUM(DU22:DU29)</f>
        <v/>
      </c>
      <c r="DV126">
        <f>DV24/SUM(DV22:DV29)</f>
        <v/>
      </c>
      <c r="DW126">
        <f>DW24/SUM(DW22:DW29)</f>
        <v/>
      </c>
      <c r="DX126">
        <f>DX24/SUM(DX22:DX29)</f>
        <v/>
      </c>
      <c r="DY126">
        <f>DY24/SUM(DY22:DY29)</f>
        <v/>
      </c>
      <c r="DZ126">
        <f>DZ24/SUM(DZ22:DZ29)</f>
        <v/>
      </c>
      <c r="EA126">
        <f>EA24/SUM(EA22:EA29)</f>
        <v/>
      </c>
      <c r="EB126">
        <f>EB24/SUM(EB22:EB29)</f>
        <v/>
      </c>
      <c r="EC126">
        <f>EC24/SUM(EC22:EC29)</f>
        <v/>
      </c>
      <c r="ED126">
        <f>ED24/SUM(ED22:ED29)</f>
        <v/>
      </c>
      <c r="EE126">
        <f>EE24/SUM(EE22:EE29)</f>
        <v/>
      </c>
      <c r="EF126">
        <f>EF24/SUM(EF22:EF29)</f>
        <v/>
      </c>
      <c r="EG126">
        <f>EG24/SUM(EG22:EG29)</f>
        <v/>
      </c>
      <c r="EH126">
        <f>EH24/SUM(EH22:EH29)</f>
        <v/>
      </c>
      <c r="EI126">
        <f>EI24/SUM(EI22:EI29)</f>
        <v/>
      </c>
      <c r="EJ126">
        <f>EJ24/SUM(EJ22:EJ29)</f>
        <v/>
      </c>
      <c r="EK126">
        <f>EK24/SUM(EK22:EK29)</f>
        <v/>
      </c>
      <c r="EL126">
        <f>EL24/SUM(EL22:EL29)</f>
        <v/>
      </c>
      <c r="EM126">
        <f>EM24/SUM(EM22:EM29)</f>
        <v/>
      </c>
      <c r="EN126">
        <f>EN24/SUM(EN22:EN29)</f>
        <v/>
      </c>
      <c r="EO126">
        <f>EO24/SUM(EO22:EO29)</f>
        <v/>
      </c>
      <c r="EP126">
        <f>EP24/SUM(EP22:EP29)</f>
        <v/>
      </c>
      <c r="EQ126">
        <f>EQ24/SUM(EQ22:EQ29)</f>
        <v/>
      </c>
      <c r="ER126">
        <f>ER24/SUM(ER22:ER29)</f>
        <v/>
      </c>
      <c r="ES126">
        <f>ES24/SUM(ES22:ES29)</f>
        <v/>
      </c>
      <c r="ET126">
        <f>ET24/SUM(ET22:ET29)</f>
        <v/>
      </c>
      <c r="EU126">
        <f>EU24/SUM(EU22:EU29)</f>
        <v/>
      </c>
      <c r="EV126">
        <f>EV24/SUM(EV22:EV29)</f>
        <v/>
      </c>
      <c r="EW126">
        <f>EW24/SUM(EW22:EW29)</f>
        <v/>
      </c>
      <c r="EX126">
        <f>EX24/SUM(EX22:EX29)</f>
        <v/>
      </c>
      <c r="EY126">
        <f>EY24/SUM(EY22:EY29)</f>
        <v/>
      </c>
      <c r="EZ126">
        <f>EZ24/SUM(EZ22:EZ29)</f>
        <v/>
      </c>
      <c r="FA126">
        <f>FA24/SUM(FA22:FA29)</f>
        <v/>
      </c>
      <c r="FB126">
        <f>FB24/SUM(FB22:FB29)</f>
        <v/>
      </c>
      <c r="FC126">
        <f>FC24/SUM(FC22:FC29)</f>
        <v/>
      </c>
      <c r="FD126">
        <f>FD24/SUM(FD22:FD29)</f>
        <v/>
      </c>
      <c r="FE126">
        <f>FE24/SUM(FE22:FE29)</f>
        <v/>
      </c>
      <c r="FF126">
        <f>FF24/SUM(FF22:FF29)</f>
        <v/>
      </c>
      <c r="FG126">
        <f>FG24/SUM(FG22:FG29)</f>
        <v/>
      </c>
      <c r="FH126">
        <f>FH24/SUM(FH22:FH29)</f>
        <v/>
      </c>
      <c r="FI126">
        <f>FI24/SUM(FI22:FI29)</f>
        <v/>
      </c>
      <c r="FJ126">
        <f>FJ24/SUM(FJ22:FJ29)</f>
        <v/>
      </c>
      <c r="FK126">
        <f>FK24/SUM(FK22:FK29)</f>
        <v/>
      </c>
      <c r="FL126">
        <f>FL24/SUM(FL22:FL29)</f>
        <v/>
      </c>
      <c r="FM126">
        <f>FM24/SUM(FM22:FM29)</f>
        <v/>
      </c>
      <c r="FN126">
        <f>FN24/SUM(FN22:FN29)</f>
        <v/>
      </c>
      <c r="FO126">
        <f>FO24/SUM(FO22:FO29)</f>
        <v/>
      </c>
      <c r="FP126">
        <f>FP24/SUM(FP22:FP29)</f>
        <v/>
      </c>
      <c r="FQ126">
        <f>FQ24/SUM(FQ22:FQ29)</f>
        <v/>
      </c>
      <c r="FR126">
        <f>FR24/SUM(FR22:FR29)</f>
        <v/>
      </c>
      <c r="FS126">
        <f>FS24/SUM(FS22:FS29)</f>
        <v/>
      </c>
      <c r="FT126">
        <f>FT24/SUM(FT22:FT29)</f>
        <v/>
      </c>
      <c r="FU126">
        <f>FU24/SUM(FU22:FU29)</f>
        <v/>
      </c>
      <c r="FV126">
        <f>FV24/SUM(FV22:FV29)</f>
        <v/>
      </c>
      <c r="FW126">
        <f>FW24/SUM(FW22:FW29)</f>
        <v/>
      </c>
      <c r="FX126">
        <f>FX24/SUM(FX22:FX29)</f>
        <v/>
      </c>
      <c r="FY126">
        <f>FY24/SUM(FY22:FY29)</f>
        <v/>
      </c>
      <c r="FZ126">
        <f>FZ24/SUM(FZ22:FZ29)</f>
        <v/>
      </c>
      <c r="GA126">
        <f>GA24/SUM(GA22:GA29)</f>
        <v/>
      </c>
      <c r="GB126">
        <f>GB24/SUM(GB22:GB29)</f>
        <v/>
      </c>
      <c r="GC126">
        <f>GC24/SUM(GC22:GC29)</f>
        <v/>
      </c>
      <c r="GD126">
        <f>GD24/SUM(GD22:GD29)</f>
        <v/>
      </c>
      <c r="GE126">
        <f>GE24/SUM(GE22:GE29)</f>
        <v/>
      </c>
      <c r="GF126">
        <f>GF24/SUM(GF22:GF29)</f>
        <v/>
      </c>
      <c r="GG126">
        <f>GG24/SUM(GG22:GG29)</f>
        <v/>
      </c>
      <c r="GH126">
        <f>GH24/SUM(GH22:GH29)</f>
        <v/>
      </c>
      <c r="GI126">
        <f>GI24/SUM(GI22:GI29)</f>
        <v/>
      </c>
      <c r="GJ126">
        <f>GJ24/SUM(GJ22:GJ29)</f>
        <v/>
      </c>
      <c r="GK126">
        <f>GK24/SUM(GK22:GK29)</f>
        <v/>
      </c>
      <c r="GL126">
        <f>GL24/SUM(GL22:GL29)</f>
        <v/>
      </c>
      <c r="GM126">
        <f>GM24/SUM(GM22:GM29)</f>
        <v/>
      </c>
      <c r="GN126">
        <f>GN24/SUM(GN22:GN29)</f>
        <v/>
      </c>
      <c r="GO126">
        <f>GO24/SUM(GO22:GO29)</f>
        <v/>
      </c>
      <c r="GP126">
        <f>GP24/SUM(GP22:GP29)</f>
        <v/>
      </c>
      <c r="GQ126">
        <f>GQ24/SUM(GQ22:GQ29)</f>
        <v/>
      </c>
      <c r="GR126">
        <f>GR24/SUM(GR22:GR29)</f>
        <v/>
      </c>
      <c r="GS126">
        <f>GS24/SUM(GS22:GS29)</f>
        <v/>
      </c>
      <c r="GT126">
        <f>GT24/SUM(GT22:GT29)</f>
        <v/>
      </c>
      <c r="GU126">
        <f>GU24/SUM(GU22:GU29)</f>
        <v/>
      </c>
      <c r="GV126">
        <f>GV24/SUM(GV22:GV29)</f>
        <v/>
      </c>
      <c r="GW126">
        <f>GW24/SUM(GW22:GW29)</f>
        <v/>
      </c>
      <c r="GX126">
        <f>GX24/SUM(GX22:GX29)</f>
        <v/>
      </c>
      <c r="GY126">
        <f>GY24/SUM(GY22:GY29)</f>
        <v/>
      </c>
      <c r="GZ126">
        <f>GZ24/SUM(GZ22:GZ29)</f>
        <v/>
      </c>
      <c r="HA126">
        <f>HA24/SUM(HA22:HA29)</f>
        <v/>
      </c>
      <c r="HB126">
        <f>HB24/SUM(HB22:HB29)</f>
        <v/>
      </c>
      <c r="HC126">
        <f>HC24/SUM(HC22:HC29)</f>
        <v/>
      </c>
      <c r="HD126">
        <f>HD24/SUM(HD22:HD29)</f>
        <v/>
      </c>
      <c r="HE126">
        <f>HE24/SUM(HE22:HE29)</f>
        <v/>
      </c>
      <c r="HF126">
        <f>HF24/SUM(HF22:HF29)</f>
        <v/>
      </c>
      <c r="HG126">
        <f>HG24/SUM(HG22:HG29)</f>
        <v/>
      </c>
      <c r="HH126">
        <f>HH24/SUM(HH22:HH29)</f>
        <v/>
      </c>
      <c r="HI126">
        <f>HI24/SUM(HI22:HI29)</f>
        <v/>
      </c>
      <c r="HJ126">
        <f>HJ24/SUM(HJ22:HJ29)</f>
        <v/>
      </c>
      <c r="HK126">
        <f>HK24/SUM(HK22:HK29)</f>
        <v/>
      </c>
      <c r="HL126">
        <f>HL24/SUM(HL22:HL29)</f>
        <v/>
      </c>
      <c r="HM126">
        <f>HM24/SUM(HM22:HM29)</f>
        <v/>
      </c>
      <c r="HN126">
        <f>HN24/SUM(HN22:HN29)</f>
        <v/>
      </c>
      <c r="HO126">
        <f>HO24/SUM(HO22:HO29)</f>
        <v/>
      </c>
      <c r="HP126">
        <f>HP24/SUM(HP22:HP29)</f>
        <v/>
      </c>
      <c r="HQ126">
        <f>HQ24/SUM(HQ22:HQ29)</f>
        <v/>
      </c>
      <c r="HR126">
        <f>HR24/SUM(HR22:HR29)</f>
        <v/>
      </c>
      <c r="HS126">
        <f>HS24/SUM(HS22:HS29)</f>
        <v/>
      </c>
      <c r="HT126">
        <f>HT24/SUM(HT22:HT29)</f>
        <v/>
      </c>
      <c r="HU126">
        <f>HU24/SUM(HU22:HU29)</f>
        <v/>
      </c>
      <c r="HV126">
        <f>HV24/SUM(HV22:HV29)</f>
        <v/>
      </c>
      <c r="HW126">
        <f>HW24/SUM(HW22:HW29)</f>
        <v/>
      </c>
      <c r="HX126">
        <f>HX24/SUM(HX22:HX29)</f>
        <v/>
      </c>
      <c r="HY126">
        <f>HY24/SUM(HY22:HY29)</f>
        <v/>
      </c>
      <c r="HZ126">
        <f>HZ24/SUM(HZ22:HZ29)</f>
        <v/>
      </c>
      <c r="IA126">
        <f>IA24/SUM(IA22:IA29)</f>
        <v/>
      </c>
      <c r="IB126">
        <f>IB24/SUM(IB22:IB29)</f>
        <v/>
      </c>
      <c r="IC126">
        <f>IC24/SUM(IC22:IC29)</f>
        <v/>
      </c>
      <c r="ID126">
        <f>ID24/SUM(ID22:ID29)</f>
        <v/>
      </c>
      <c r="IE126">
        <f>IE24/SUM(IE22:IE29)</f>
        <v/>
      </c>
      <c r="IF126">
        <f>IF24/SUM(IF22:IF29)</f>
        <v/>
      </c>
      <c r="IG126">
        <f>IG24/SUM(IG22:IG29)</f>
        <v/>
      </c>
      <c r="IH126">
        <f>IH24/SUM(IH22:IH29)</f>
        <v/>
      </c>
      <c r="II126">
        <f>II24/SUM(II22:II29)</f>
        <v/>
      </c>
      <c r="IJ126">
        <f>IJ24/SUM(IJ22:IJ29)</f>
        <v/>
      </c>
      <c r="IK126">
        <f>IK24/SUM(IK22:IK29)</f>
        <v/>
      </c>
      <c r="IL126">
        <f>IL24/SUM(IL22:IL29)</f>
        <v/>
      </c>
      <c r="IM126">
        <f>IM24/SUM(IM22:IM29)</f>
        <v/>
      </c>
      <c r="IN126">
        <f>IN24/SUM(IN22:IN29)</f>
        <v/>
      </c>
      <c r="IO126">
        <f>IO24/SUM(IO22:IO29)</f>
        <v/>
      </c>
      <c r="IP126">
        <f>IP24/SUM(IP22:IP29)</f>
        <v/>
      </c>
      <c r="IQ126">
        <f>IQ24/SUM(IQ22:IQ29)</f>
        <v/>
      </c>
      <c r="IR126">
        <f>IR24/SUM(IR22:IR29)</f>
        <v/>
      </c>
      <c r="IS126">
        <f>IS24/SUM(IS22:IS29)</f>
        <v/>
      </c>
      <c r="IT126">
        <f>IT24/SUM(IT22:IT29)</f>
        <v/>
      </c>
      <c r="IU126">
        <f>IU24/SUM(IU22:IU29)</f>
        <v/>
      </c>
      <c r="IV126">
        <f>IV24/SUM(IV22:IV29)</f>
        <v/>
      </c>
      <c r="IW126">
        <f>IW24/SUM(IW22:IW29)</f>
        <v/>
      </c>
      <c r="IX126">
        <f>IX24/SUM(IX22:IX29)</f>
        <v/>
      </c>
      <c r="IY126">
        <f>IY24/SUM(IY22:IY29)</f>
        <v/>
      </c>
      <c r="IZ126">
        <f>IZ24/SUM(IZ22:IZ29)</f>
        <v/>
      </c>
      <c r="JA126">
        <f>JA24/SUM(JA22:JA29)</f>
        <v/>
      </c>
      <c r="JB126">
        <f>JB24/SUM(JB22:JB29)</f>
        <v/>
      </c>
      <c r="JC126">
        <f>JC24/SUM(JC22:JC29)</f>
        <v/>
      </c>
      <c r="JD126">
        <f>JD24/SUM(JD22:JD29)</f>
        <v/>
      </c>
      <c r="JE126">
        <f>JE24/SUM(JE22:JE29)</f>
        <v/>
      </c>
      <c r="JF126">
        <f>JF24/SUM(JF22:JF29)</f>
        <v/>
      </c>
      <c r="JG126">
        <f>JG24/SUM(JG22:JG29)</f>
        <v/>
      </c>
      <c r="JH126">
        <f>JH24/SUM(JH22:JH29)</f>
        <v/>
      </c>
      <c r="JI126">
        <f>JI24/SUM(JI22:JI29)</f>
        <v/>
      </c>
      <c r="JJ126">
        <f>JJ24/SUM(JJ22:JJ29)</f>
        <v/>
      </c>
      <c r="JK126">
        <f>JK24/SUM(JK22:JK29)</f>
        <v/>
      </c>
      <c r="JL126">
        <f>JL24/SUM(JL22:JL29)</f>
        <v/>
      </c>
      <c r="JM126">
        <f>JM24/SUM(JM22:JM29)</f>
        <v/>
      </c>
      <c r="JN126">
        <f>JN24/SUM(JN22:JN29)</f>
        <v/>
      </c>
      <c r="JO126">
        <f>JO24/SUM(JO22:JO29)</f>
        <v/>
      </c>
      <c r="JP126">
        <f>JP24/SUM(JP22:JP29)</f>
        <v/>
      </c>
      <c r="JQ126">
        <f>JQ24/SUM(JQ22:JQ29)</f>
        <v/>
      </c>
      <c r="JR126">
        <f>JR24/SUM(JR22:JR29)</f>
        <v/>
      </c>
      <c r="JS126">
        <f>JS24/SUM(JS22:JS29)</f>
        <v/>
      </c>
      <c r="JT126">
        <f>JT24/SUM(JT22:JT29)</f>
        <v/>
      </c>
      <c r="JU126">
        <f>JU24/SUM(JU22:JU29)</f>
        <v/>
      </c>
      <c r="JV126">
        <f>JV24/SUM(JV22:JV29)</f>
        <v/>
      </c>
      <c r="JW126">
        <f>JW24/SUM(JW22:JW29)</f>
        <v/>
      </c>
      <c r="JX126">
        <f>JX24/SUM(JX22:JX29)</f>
        <v/>
      </c>
      <c r="JY126">
        <f>JY24/SUM(JY22:JY29)</f>
        <v/>
      </c>
      <c r="JZ126">
        <f>JZ24/SUM(JZ22:JZ29)</f>
        <v/>
      </c>
      <c r="KA126">
        <f>KA24/SUM(KA22:KA29)</f>
        <v/>
      </c>
      <c r="KB126">
        <f>KB24/SUM(KB22:KB29)</f>
        <v/>
      </c>
      <c r="KC126">
        <f>KC24/SUM(KC22:KC29)</f>
        <v/>
      </c>
      <c r="KD126">
        <f>KD24/SUM(KD22:KD29)</f>
        <v/>
      </c>
      <c r="KE126">
        <f>KE24/SUM(KE22:KE29)</f>
        <v/>
      </c>
      <c r="KF126">
        <f>KF24/SUM(KF22:KF29)</f>
        <v/>
      </c>
      <c r="KG126">
        <f>KG24/SUM(KG22:KG29)</f>
        <v/>
      </c>
      <c r="KH126">
        <f>KH24/SUM(KH22:KH29)</f>
        <v/>
      </c>
      <c r="KI126">
        <f>KI24/SUM(KI22:KI29)</f>
        <v/>
      </c>
      <c r="KJ126">
        <f>KJ24/SUM(KJ22:KJ29)</f>
        <v/>
      </c>
      <c r="KK126">
        <f>KK24/SUM(KK22:KK29)</f>
        <v/>
      </c>
      <c r="KL126">
        <f>KL24/SUM(KL22:KL29)</f>
        <v/>
      </c>
      <c r="KM126">
        <f>KM24/SUM(KM22:KM29)</f>
        <v/>
      </c>
      <c r="KN126">
        <f>KN24/SUM(KN22:KN29)</f>
        <v/>
      </c>
      <c r="KO126">
        <f>KO24/SUM(KO22:KO29)</f>
        <v/>
      </c>
      <c r="KP126">
        <f>KP24/SUM(KP22:KP29)</f>
        <v/>
      </c>
      <c r="KQ126">
        <f>KQ24/SUM(KQ22:KQ29)</f>
        <v/>
      </c>
      <c r="KR126">
        <f>KR24/SUM(KR22:KR29)</f>
        <v/>
      </c>
      <c r="KS126">
        <f>KS24/SUM(KS22:KS29)</f>
        <v/>
      </c>
      <c r="KT126">
        <f>KT24/SUM(KT22:KT29)</f>
        <v/>
      </c>
      <c r="KU126">
        <f>KU24/SUM(KU22:KU29)</f>
        <v/>
      </c>
    </row>
    <row r="127" spans="1:307">
      <c r="B127" t="s">
        <v>12</v>
      </c>
      <c r="D127" t="s">
        <v>116</v>
      </c>
      <c r="H127">
        <f>H25/SUM(H22:H29)</f>
        <v/>
      </c>
      <c r="I127">
        <f>I25/SUM(I22:I29)</f>
        <v/>
      </c>
      <c r="J127">
        <f>J25/SUM(J22:J29)</f>
        <v/>
      </c>
      <c r="K127">
        <f>K25/SUM(K22:K29)</f>
        <v/>
      </c>
      <c r="L127">
        <f>L25/SUM(L22:L29)</f>
        <v/>
      </c>
      <c r="M127">
        <f>M25/SUM(M22:M29)</f>
        <v/>
      </c>
      <c r="N127">
        <f>N25/SUM(N22:N29)</f>
        <v/>
      </c>
      <c r="O127">
        <f>O25/SUM(O22:O29)</f>
        <v/>
      </c>
      <c r="P127">
        <f>P25/SUM(P22:P29)</f>
        <v/>
      </c>
      <c r="Q127">
        <f>Q25/SUM(Q22:Q29)</f>
        <v/>
      </c>
      <c r="R127">
        <f>R25/SUM(R22:R29)</f>
        <v/>
      </c>
      <c r="S127">
        <f>S25/SUM(S22:S29)</f>
        <v/>
      </c>
      <c r="T127">
        <f>T25/SUM(T22:T29)</f>
        <v/>
      </c>
      <c r="U127">
        <f>U25/SUM(U22:U29)</f>
        <v/>
      </c>
      <c r="V127">
        <f>V25/SUM(V22:V29)</f>
        <v/>
      </c>
      <c r="W127">
        <f>W25/SUM(W22:W29)</f>
        <v/>
      </c>
      <c r="X127">
        <f>X25/SUM(X22:X29)</f>
        <v/>
      </c>
      <c r="Y127">
        <f>Y25/SUM(Y22:Y29)</f>
        <v/>
      </c>
      <c r="Z127">
        <f>Z25/SUM(Z22:Z29)</f>
        <v/>
      </c>
      <c r="AA127">
        <f>AA25/SUM(AA22:AA29)</f>
        <v/>
      </c>
      <c r="AB127">
        <f>AB25/SUM(AB22:AB29)</f>
        <v/>
      </c>
      <c r="AC127">
        <f>AC25/SUM(AC22:AC29)</f>
        <v/>
      </c>
      <c r="AD127">
        <f>AD25/SUM(AD22:AD29)</f>
        <v/>
      </c>
      <c r="AE127">
        <f>AE25/SUM(AE22:AE29)</f>
        <v/>
      </c>
      <c r="AF127">
        <f>AF25/SUM(AF22:AF29)</f>
        <v/>
      </c>
      <c r="AG127">
        <f>AG25/SUM(AG22:AG29)</f>
        <v/>
      </c>
      <c r="AH127">
        <f>AH25/SUM(AH22:AH29)</f>
        <v/>
      </c>
      <c r="AI127">
        <f>AI25/SUM(AI22:AI29)</f>
        <v/>
      </c>
      <c r="AJ127">
        <f>AJ25/SUM(AJ22:AJ29)</f>
        <v/>
      </c>
      <c r="AK127">
        <f>AK25/SUM(AK22:AK29)</f>
        <v/>
      </c>
      <c r="AL127">
        <f>AL25/SUM(AL22:AL29)</f>
        <v/>
      </c>
      <c r="AM127">
        <f>AM25/SUM(AM22:AM29)</f>
        <v/>
      </c>
      <c r="AN127">
        <f>AN25/SUM(AN22:AN29)</f>
        <v/>
      </c>
      <c r="AO127">
        <f>AO25/SUM(AO22:AO29)</f>
        <v/>
      </c>
      <c r="AP127">
        <f>AP25/SUM(AP22:AP29)</f>
        <v/>
      </c>
      <c r="AQ127">
        <f>AQ25/SUM(AQ22:AQ29)</f>
        <v/>
      </c>
      <c r="AR127">
        <f>AR25/SUM(AR22:AR29)</f>
        <v/>
      </c>
      <c r="AS127">
        <f>AS25/SUM(AS22:AS29)</f>
        <v/>
      </c>
      <c r="AT127">
        <f>AT25/SUM(AT22:AT29)</f>
        <v/>
      </c>
      <c r="AU127">
        <f>AU25/SUM(AU22:AU29)</f>
        <v/>
      </c>
      <c r="AV127">
        <f>AV25/SUM(AV22:AV29)</f>
        <v/>
      </c>
      <c r="AW127">
        <f>AW25/SUM(AW22:AW29)</f>
        <v/>
      </c>
      <c r="AX127">
        <f>AX25/SUM(AX22:AX29)</f>
        <v/>
      </c>
      <c r="AY127">
        <f>AY25/SUM(AY22:AY29)</f>
        <v/>
      </c>
      <c r="AZ127">
        <f>AZ25/SUM(AZ22:AZ29)</f>
        <v/>
      </c>
      <c r="BA127">
        <f>BA25/SUM(BA22:BA29)</f>
        <v/>
      </c>
      <c r="BB127">
        <f>BB25/SUM(BB22:BB29)</f>
        <v/>
      </c>
      <c r="BC127">
        <f>BC25/SUM(BC22:BC29)</f>
        <v/>
      </c>
      <c r="BD127">
        <f>BD25/SUM(BD22:BD29)</f>
        <v/>
      </c>
      <c r="BE127">
        <f>BE25/SUM(BE22:BE29)</f>
        <v/>
      </c>
      <c r="BF127">
        <f>BF25/SUM(BF22:BF29)</f>
        <v/>
      </c>
      <c r="BG127">
        <f>BG25/SUM(BG22:BG29)</f>
        <v/>
      </c>
      <c r="BH127">
        <f>BH25/SUM(BH22:BH29)</f>
        <v/>
      </c>
      <c r="BI127">
        <f>BI25/SUM(BI22:BI29)</f>
        <v/>
      </c>
      <c r="BJ127">
        <f>BJ25/SUM(BJ22:BJ29)</f>
        <v/>
      </c>
      <c r="BK127">
        <f>BK25/SUM(BK22:BK29)</f>
        <v/>
      </c>
      <c r="BL127">
        <f>BL25/SUM(BL22:BL29)</f>
        <v/>
      </c>
      <c r="BM127">
        <f>BM25/SUM(BM22:BM29)</f>
        <v/>
      </c>
      <c r="BN127">
        <f>BN25/SUM(BN22:BN29)</f>
        <v/>
      </c>
      <c r="BO127">
        <f>BO25/SUM(BO22:BO29)</f>
        <v/>
      </c>
      <c r="BP127">
        <f>BP25/SUM(BP22:BP29)</f>
        <v/>
      </c>
      <c r="BQ127">
        <f>BQ25/SUM(BQ22:BQ29)</f>
        <v/>
      </c>
      <c r="BR127">
        <f>BR25/SUM(BR22:BR29)</f>
        <v/>
      </c>
      <c r="BS127">
        <f>BS25/SUM(BS22:BS29)</f>
        <v/>
      </c>
      <c r="BT127">
        <f>BT25/SUM(BT22:BT29)</f>
        <v/>
      </c>
      <c r="BU127">
        <f>BU25/SUM(BU22:BU29)</f>
        <v/>
      </c>
      <c r="BV127">
        <f>BV25/SUM(BV22:BV29)</f>
        <v/>
      </c>
      <c r="BW127">
        <f>BW25/SUM(BW22:BW29)</f>
        <v/>
      </c>
      <c r="BX127">
        <f>BX25/SUM(BX22:BX29)</f>
        <v/>
      </c>
      <c r="BY127">
        <f>BY25/SUM(BY22:BY29)</f>
        <v/>
      </c>
      <c r="BZ127">
        <f>BZ25/SUM(BZ22:BZ29)</f>
        <v/>
      </c>
      <c r="CA127">
        <f>CA25/SUM(CA22:CA29)</f>
        <v/>
      </c>
      <c r="CB127">
        <f>CB25/SUM(CB22:CB29)</f>
        <v/>
      </c>
      <c r="CC127">
        <f>CC25/SUM(CC22:CC29)</f>
        <v/>
      </c>
      <c r="CD127">
        <f>CD25/SUM(CD22:CD29)</f>
        <v/>
      </c>
      <c r="CE127">
        <f>CE25/SUM(CE22:CE29)</f>
        <v/>
      </c>
      <c r="CF127">
        <f>CF25/SUM(CF22:CF29)</f>
        <v/>
      </c>
      <c r="CG127">
        <f>CG25/SUM(CG22:CG29)</f>
        <v/>
      </c>
      <c r="CH127">
        <f>CH25/SUM(CH22:CH29)</f>
        <v/>
      </c>
      <c r="CI127">
        <f>CI25/SUM(CI22:CI29)</f>
        <v/>
      </c>
      <c r="CJ127">
        <f>CJ25/SUM(CJ22:CJ29)</f>
        <v/>
      </c>
      <c r="CK127">
        <f>CK25/SUM(CK22:CK29)</f>
        <v/>
      </c>
      <c r="CL127">
        <f>CL25/SUM(CL22:CL29)</f>
        <v/>
      </c>
      <c r="CM127">
        <f>CM25/SUM(CM22:CM29)</f>
        <v/>
      </c>
      <c r="CN127">
        <f>CN25/SUM(CN22:CN29)</f>
        <v/>
      </c>
      <c r="CO127">
        <f>CO25/SUM(CO22:CO29)</f>
        <v/>
      </c>
      <c r="CP127">
        <f>CP25/SUM(CP22:CP29)</f>
        <v/>
      </c>
      <c r="CQ127">
        <f>CQ25/SUM(CQ22:CQ29)</f>
        <v/>
      </c>
      <c r="CR127">
        <f>CR25/SUM(CR22:CR29)</f>
        <v/>
      </c>
      <c r="CS127">
        <f>CS25/SUM(CS22:CS29)</f>
        <v/>
      </c>
      <c r="CT127">
        <f>CT25/SUM(CT22:CT29)</f>
        <v/>
      </c>
      <c r="CU127">
        <f>CU25/SUM(CU22:CU29)</f>
        <v/>
      </c>
      <c r="CV127">
        <f>CV25/SUM(CV22:CV29)</f>
        <v/>
      </c>
      <c r="CW127">
        <f>CW25/SUM(CW22:CW29)</f>
        <v/>
      </c>
      <c r="CX127">
        <f>CX25/SUM(CX22:CX29)</f>
        <v/>
      </c>
      <c r="CY127">
        <f>CY25/SUM(CY22:CY29)</f>
        <v/>
      </c>
      <c r="CZ127">
        <f>CZ25/SUM(CZ22:CZ29)</f>
        <v/>
      </c>
      <c r="DA127">
        <f>DA25/SUM(DA22:DA29)</f>
        <v/>
      </c>
      <c r="DB127">
        <f>DB25/SUM(DB22:DB29)</f>
        <v/>
      </c>
      <c r="DC127">
        <f>DC25/SUM(DC22:DC29)</f>
        <v/>
      </c>
      <c r="DD127">
        <f>DD25/SUM(DD22:DD29)</f>
        <v/>
      </c>
      <c r="DE127">
        <f>DE25/SUM(DE22:DE29)</f>
        <v/>
      </c>
      <c r="DF127">
        <f>DF25/SUM(DF22:DF29)</f>
        <v/>
      </c>
      <c r="DG127">
        <f>DG25/SUM(DG22:DG29)</f>
        <v/>
      </c>
      <c r="DH127">
        <f>DH25/SUM(DH22:DH29)</f>
        <v/>
      </c>
      <c r="DI127">
        <f>DI25/SUM(DI22:DI29)</f>
        <v/>
      </c>
      <c r="DJ127">
        <f>DJ25/SUM(DJ22:DJ29)</f>
        <v/>
      </c>
      <c r="DK127">
        <f>DK25/SUM(DK22:DK29)</f>
        <v/>
      </c>
      <c r="DL127">
        <f>DL25/SUM(DL22:DL29)</f>
        <v/>
      </c>
      <c r="DM127">
        <f>DM25/SUM(DM22:DM29)</f>
        <v/>
      </c>
      <c r="DN127">
        <f>DN25/SUM(DN22:DN29)</f>
        <v/>
      </c>
      <c r="DO127">
        <f>DO25/SUM(DO22:DO29)</f>
        <v/>
      </c>
      <c r="DP127">
        <f>DP25/SUM(DP22:DP29)</f>
        <v/>
      </c>
      <c r="DQ127">
        <f>DQ25/SUM(DQ22:DQ29)</f>
        <v/>
      </c>
      <c r="DR127">
        <f>DR25/SUM(DR22:DR29)</f>
        <v/>
      </c>
      <c r="DS127">
        <f>DS25/SUM(DS22:DS29)</f>
        <v/>
      </c>
      <c r="DT127">
        <f>DT25/SUM(DT22:DT29)</f>
        <v/>
      </c>
      <c r="DU127">
        <f>DU25/SUM(DU22:DU29)</f>
        <v/>
      </c>
      <c r="DV127">
        <f>DV25/SUM(DV22:DV29)</f>
        <v/>
      </c>
      <c r="DW127">
        <f>DW25/SUM(DW22:DW29)</f>
        <v/>
      </c>
      <c r="DX127">
        <f>DX25/SUM(DX22:DX29)</f>
        <v/>
      </c>
      <c r="DY127">
        <f>DY25/SUM(DY22:DY29)</f>
        <v/>
      </c>
      <c r="DZ127">
        <f>DZ25/SUM(DZ22:DZ29)</f>
        <v/>
      </c>
      <c r="EA127">
        <f>EA25/SUM(EA22:EA29)</f>
        <v/>
      </c>
      <c r="EB127">
        <f>EB25/SUM(EB22:EB29)</f>
        <v/>
      </c>
      <c r="EC127">
        <f>EC25/SUM(EC22:EC29)</f>
        <v/>
      </c>
      <c r="ED127">
        <f>ED25/SUM(ED22:ED29)</f>
        <v/>
      </c>
      <c r="EE127">
        <f>EE25/SUM(EE22:EE29)</f>
        <v/>
      </c>
      <c r="EF127">
        <f>EF25/SUM(EF22:EF29)</f>
        <v/>
      </c>
      <c r="EG127">
        <f>EG25/SUM(EG22:EG29)</f>
        <v/>
      </c>
      <c r="EH127">
        <f>EH25/SUM(EH22:EH29)</f>
        <v/>
      </c>
      <c r="EI127">
        <f>EI25/SUM(EI22:EI29)</f>
        <v/>
      </c>
      <c r="EJ127">
        <f>EJ25/SUM(EJ22:EJ29)</f>
        <v/>
      </c>
      <c r="EK127">
        <f>EK25/SUM(EK22:EK29)</f>
        <v/>
      </c>
      <c r="EL127">
        <f>EL25/SUM(EL22:EL29)</f>
        <v/>
      </c>
      <c r="EM127">
        <f>EM25/SUM(EM22:EM29)</f>
        <v/>
      </c>
      <c r="EN127">
        <f>EN25/SUM(EN22:EN29)</f>
        <v/>
      </c>
      <c r="EO127">
        <f>EO25/SUM(EO22:EO29)</f>
        <v/>
      </c>
      <c r="EP127">
        <f>EP25/SUM(EP22:EP29)</f>
        <v/>
      </c>
      <c r="EQ127">
        <f>EQ25/SUM(EQ22:EQ29)</f>
        <v/>
      </c>
      <c r="ER127">
        <f>ER25/SUM(ER22:ER29)</f>
        <v/>
      </c>
      <c r="ES127">
        <f>ES25/SUM(ES22:ES29)</f>
        <v/>
      </c>
      <c r="ET127">
        <f>ET25/SUM(ET22:ET29)</f>
        <v/>
      </c>
      <c r="EU127">
        <f>EU25/SUM(EU22:EU29)</f>
        <v/>
      </c>
      <c r="EV127">
        <f>EV25/SUM(EV22:EV29)</f>
        <v/>
      </c>
      <c r="EW127">
        <f>EW25/SUM(EW22:EW29)</f>
        <v/>
      </c>
      <c r="EX127">
        <f>EX25/SUM(EX22:EX29)</f>
        <v/>
      </c>
      <c r="EY127">
        <f>EY25/SUM(EY22:EY29)</f>
        <v/>
      </c>
      <c r="EZ127">
        <f>EZ25/SUM(EZ22:EZ29)</f>
        <v/>
      </c>
      <c r="FA127">
        <f>FA25/SUM(FA22:FA29)</f>
        <v/>
      </c>
      <c r="FB127">
        <f>FB25/SUM(FB22:FB29)</f>
        <v/>
      </c>
      <c r="FC127">
        <f>FC25/SUM(FC22:FC29)</f>
        <v/>
      </c>
      <c r="FD127">
        <f>FD25/SUM(FD22:FD29)</f>
        <v/>
      </c>
      <c r="FE127">
        <f>FE25/SUM(FE22:FE29)</f>
        <v/>
      </c>
      <c r="FF127">
        <f>FF25/SUM(FF22:FF29)</f>
        <v/>
      </c>
      <c r="FG127">
        <f>FG25/SUM(FG22:FG29)</f>
        <v/>
      </c>
      <c r="FH127">
        <f>FH25/SUM(FH22:FH29)</f>
        <v/>
      </c>
      <c r="FI127">
        <f>FI25/SUM(FI22:FI29)</f>
        <v/>
      </c>
      <c r="FJ127">
        <f>FJ25/SUM(FJ22:FJ29)</f>
        <v/>
      </c>
      <c r="FK127">
        <f>FK25/SUM(FK22:FK29)</f>
        <v/>
      </c>
      <c r="FL127">
        <f>FL25/SUM(FL22:FL29)</f>
        <v/>
      </c>
      <c r="FM127">
        <f>FM25/SUM(FM22:FM29)</f>
        <v/>
      </c>
      <c r="FN127">
        <f>FN25/SUM(FN22:FN29)</f>
        <v/>
      </c>
      <c r="FO127">
        <f>FO25/SUM(FO22:FO29)</f>
        <v/>
      </c>
      <c r="FP127">
        <f>FP25/SUM(FP22:FP29)</f>
        <v/>
      </c>
      <c r="FQ127">
        <f>FQ25/SUM(FQ22:FQ29)</f>
        <v/>
      </c>
      <c r="FR127">
        <f>FR25/SUM(FR22:FR29)</f>
        <v/>
      </c>
      <c r="FS127">
        <f>FS25/SUM(FS22:FS29)</f>
        <v/>
      </c>
      <c r="FT127">
        <f>FT25/SUM(FT22:FT29)</f>
        <v/>
      </c>
      <c r="FU127">
        <f>FU25/SUM(FU22:FU29)</f>
        <v/>
      </c>
      <c r="FV127">
        <f>FV25/SUM(FV22:FV29)</f>
        <v/>
      </c>
      <c r="FW127">
        <f>FW25/SUM(FW22:FW29)</f>
        <v/>
      </c>
      <c r="FX127">
        <f>FX25/SUM(FX22:FX29)</f>
        <v/>
      </c>
      <c r="FY127">
        <f>FY25/SUM(FY22:FY29)</f>
        <v/>
      </c>
      <c r="FZ127">
        <f>FZ25/SUM(FZ22:FZ29)</f>
        <v/>
      </c>
      <c r="GA127">
        <f>GA25/SUM(GA22:GA29)</f>
        <v/>
      </c>
      <c r="GB127">
        <f>GB25/SUM(GB22:GB29)</f>
        <v/>
      </c>
      <c r="GC127">
        <f>GC25/SUM(GC22:GC29)</f>
        <v/>
      </c>
      <c r="GD127">
        <f>GD25/SUM(GD22:GD29)</f>
        <v/>
      </c>
      <c r="GE127">
        <f>GE25/SUM(GE22:GE29)</f>
        <v/>
      </c>
      <c r="GF127">
        <f>GF25/SUM(GF22:GF29)</f>
        <v/>
      </c>
      <c r="GG127">
        <f>GG25/SUM(GG22:GG29)</f>
        <v/>
      </c>
      <c r="GH127">
        <f>GH25/SUM(GH22:GH29)</f>
        <v/>
      </c>
      <c r="GI127">
        <f>GI25/SUM(GI22:GI29)</f>
        <v/>
      </c>
      <c r="GJ127">
        <f>GJ25/SUM(GJ22:GJ29)</f>
        <v/>
      </c>
      <c r="GK127">
        <f>GK25/SUM(GK22:GK29)</f>
        <v/>
      </c>
      <c r="GL127">
        <f>GL25/SUM(GL22:GL29)</f>
        <v/>
      </c>
      <c r="GM127">
        <f>GM25/SUM(GM22:GM29)</f>
        <v/>
      </c>
      <c r="GN127">
        <f>GN25/SUM(GN22:GN29)</f>
        <v/>
      </c>
      <c r="GO127">
        <f>GO25/SUM(GO22:GO29)</f>
        <v/>
      </c>
      <c r="GP127">
        <f>GP25/SUM(GP22:GP29)</f>
        <v/>
      </c>
      <c r="GQ127">
        <f>GQ25/SUM(GQ22:GQ29)</f>
        <v/>
      </c>
      <c r="GR127">
        <f>GR25/SUM(GR22:GR29)</f>
        <v/>
      </c>
      <c r="GS127">
        <f>GS25/SUM(GS22:GS29)</f>
        <v/>
      </c>
      <c r="GT127">
        <f>GT25/SUM(GT22:GT29)</f>
        <v/>
      </c>
      <c r="GU127">
        <f>GU25/SUM(GU22:GU29)</f>
        <v/>
      </c>
      <c r="GV127">
        <f>GV25/SUM(GV22:GV29)</f>
        <v/>
      </c>
      <c r="GW127">
        <f>GW25/SUM(GW22:GW29)</f>
        <v/>
      </c>
      <c r="GX127">
        <f>GX25/SUM(GX22:GX29)</f>
        <v/>
      </c>
      <c r="GY127">
        <f>GY25/SUM(GY22:GY29)</f>
        <v/>
      </c>
      <c r="GZ127">
        <f>GZ25/SUM(GZ22:GZ29)</f>
        <v/>
      </c>
      <c r="HA127">
        <f>HA25/SUM(HA22:HA29)</f>
        <v/>
      </c>
      <c r="HB127">
        <f>HB25/SUM(HB22:HB29)</f>
        <v/>
      </c>
      <c r="HC127">
        <f>HC25/SUM(HC22:HC29)</f>
        <v/>
      </c>
      <c r="HD127">
        <f>HD25/SUM(HD22:HD29)</f>
        <v/>
      </c>
      <c r="HE127">
        <f>HE25/SUM(HE22:HE29)</f>
        <v/>
      </c>
      <c r="HF127">
        <f>HF25/SUM(HF22:HF29)</f>
        <v/>
      </c>
      <c r="HG127">
        <f>HG25/SUM(HG22:HG29)</f>
        <v/>
      </c>
      <c r="HH127">
        <f>HH25/SUM(HH22:HH29)</f>
        <v/>
      </c>
      <c r="HI127">
        <f>HI25/SUM(HI22:HI29)</f>
        <v/>
      </c>
      <c r="HJ127">
        <f>HJ25/SUM(HJ22:HJ29)</f>
        <v/>
      </c>
      <c r="HK127">
        <f>HK25/SUM(HK22:HK29)</f>
        <v/>
      </c>
      <c r="HL127">
        <f>HL25/SUM(HL22:HL29)</f>
        <v/>
      </c>
      <c r="HM127">
        <f>HM25/SUM(HM22:HM29)</f>
        <v/>
      </c>
      <c r="HN127">
        <f>HN25/SUM(HN22:HN29)</f>
        <v/>
      </c>
      <c r="HO127">
        <f>HO25/SUM(HO22:HO29)</f>
        <v/>
      </c>
      <c r="HP127">
        <f>HP25/SUM(HP22:HP29)</f>
        <v/>
      </c>
      <c r="HQ127">
        <f>HQ25/SUM(HQ22:HQ29)</f>
        <v/>
      </c>
      <c r="HR127">
        <f>HR25/SUM(HR22:HR29)</f>
        <v/>
      </c>
      <c r="HS127">
        <f>HS25/SUM(HS22:HS29)</f>
        <v/>
      </c>
      <c r="HT127">
        <f>HT25/SUM(HT22:HT29)</f>
        <v/>
      </c>
      <c r="HU127">
        <f>HU25/SUM(HU22:HU29)</f>
        <v/>
      </c>
      <c r="HV127">
        <f>HV25/SUM(HV22:HV29)</f>
        <v/>
      </c>
      <c r="HW127">
        <f>HW25/SUM(HW22:HW29)</f>
        <v/>
      </c>
      <c r="HX127">
        <f>HX25/SUM(HX22:HX29)</f>
        <v/>
      </c>
      <c r="HY127">
        <f>HY25/SUM(HY22:HY29)</f>
        <v/>
      </c>
      <c r="HZ127">
        <f>HZ25/SUM(HZ22:HZ29)</f>
        <v/>
      </c>
      <c r="IA127">
        <f>IA25/SUM(IA22:IA29)</f>
        <v/>
      </c>
      <c r="IB127">
        <f>IB25/SUM(IB22:IB29)</f>
        <v/>
      </c>
      <c r="IC127">
        <f>IC25/SUM(IC22:IC29)</f>
        <v/>
      </c>
      <c r="ID127">
        <f>ID25/SUM(ID22:ID29)</f>
        <v/>
      </c>
      <c r="IE127">
        <f>IE25/SUM(IE22:IE29)</f>
        <v/>
      </c>
      <c r="IF127">
        <f>IF25/SUM(IF22:IF29)</f>
        <v/>
      </c>
      <c r="IG127">
        <f>IG25/SUM(IG22:IG29)</f>
        <v/>
      </c>
      <c r="IH127">
        <f>IH25/SUM(IH22:IH29)</f>
        <v/>
      </c>
      <c r="II127">
        <f>II25/SUM(II22:II29)</f>
        <v/>
      </c>
      <c r="IJ127">
        <f>IJ25/SUM(IJ22:IJ29)</f>
        <v/>
      </c>
      <c r="IK127">
        <f>IK25/SUM(IK22:IK29)</f>
        <v/>
      </c>
      <c r="IL127">
        <f>IL25/SUM(IL22:IL29)</f>
        <v/>
      </c>
      <c r="IM127">
        <f>IM25/SUM(IM22:IM29)</f>
        <v/>
      </c>
      <c r="IN127">
        <f>IN25/SUM(IN22:IN29)</f>
        <v/>
      </c>
      <c r="IO127">
        <f>IO25/SUM(IO22:IO29)</f>
        <v/>
      </c>
      <c r="IP127">
        <f>IP25/SUM(IP22:IP29)</f>
        <v/>
      </c>
      <c r="IQ127">
        <f>IQ25/SUM(IQ22:IQ29)</f>
        <v/>
      </c>
      <c r="IR127">
        <f>IR25/SUM(IR22:IR29)</f>
        <v/>
      </c>
      <c r="IS127">
        <f>IS25/SUM(IS22:IS29)</f>
        <v/>
      </c>
      <c r="IT127">
        <f>IT25/SUM(IT22:IT29)</f>
        <v/>
      </c>
      <c r="IU127">
        <f>IU25/SUM(IU22:IU29)</f>
        <v/>
      </c>
      <c r="IV127">
        <f>IV25/SUM(IV22:IV29)</f>
        <v/>
      </c>
      <c r="IW127">
        <f>IW25/SUM(IW22:IW29)</f>
        <v/>
      </c>
      <c r="IX127">
        <f>IX25/SUM(IX22:IX29)</f>
        <v/>
      </c>
      <c r="IY127">
        <f>IY25/SUM(IY22:IY29)</f>
        <v/>
      </c>
      <c r="IZ127">
        <f>IZ25/SUM(IZ22:IZ29)</f>
        <v/>
      </c>
      <c r="JA127">
        <f>JA25/SUM(JA22:JA29)</f>
        <v/>
      </c>
      <c r="JB127">
        <f>JB25/SUM(JB22:JB29)</f>
        <v/>
      </c>
      <c r="JC127">
        <f>JC25/SUM(JC22:JC29)</f>
        <v/>
      </c>
      <c r="JD127">
        <f>JD25/SUM(JD22:JD29)</f>
        <v/>
      </c>
      <c r="JE127">
        <f>JE25/SUM(JE22:JE29)</f>
        <v/>
      </c>
      <c r="JF127">
        <f>JF25/SUM(JF22:JF29)</f>
        <v/>
      </c>
      <c r="JG127">
        <f>JG25/SUM(JG22:JG29)</f>
        <v/>
      </c>
      <c r="JH127">
        <f>JH25/SUM(JH22:JH29)</f>
        <v/>
      </c>
      <c r="JI127">
        <f>JI25/SUM(JI22:JI29)</f>
        <v/>
      </c>
      <c r="JJ127">
        <f>JJ25/SUM(JJ22:JJ29)</f>
        <v/>
      </c>
      <c r="JK127">
        <f>JK25/SUM(JK22:JK29)</f>
        <v/>
      </c>
      <c r="JL127">
        <f>JL25/SUM(JL22:JL29)</f>
        <v/>
      </c>
      <c r="JM127">
        <f>JM25/SUM(JM22:JM29)</f>
        <v/>
      </c>
      <c r="JN127">
        <f>JN25/SUM(JN22:JN29)</f>
        <v/>
      </c>
      <c r="JO127">
        <f>JO25/SUM(JO22:JO29)</f>
        <v/>
      </c>
      <c r="JP127">
        <f>JP25/SUM(JP22:JP29)</f>
        <v/>
      </c>
      <c r="JQ127">
        <f>JQ25/SUM(JQ22:JQ29)</f>
        <v/>
      </c>
      <c r="JR127">
        <f>JR25/SUM(JR22:JR29)</f>
        <v/>
      </c>
      <c r="JS127">
        <f>JS25/SUM(JS22:JS29)</f>
        <v/>
      </c>
      <c r="JT127">
        <f>JT25/SUM(JT22:JT29)</f>
        <v/>
      </c>
      <c r="JU127">
        <f>JU25/SUM(JU22:JU29)</f>
        <v/>
      </c>
      <c r="JV127">
        <f>JV25/SUM(JV22:JV29)</f>
        <v/>
      </c>
      <c r="JW127">
        <f>JW25/SUM(JW22:JW29)</f>
        <v/>
      </c>
      <c r="JX127">
        <f>JX25/SUM(JX22:JX29)</f>
        <v/>
      </c>
      <c r="JY127">
        <f>JY25/SUM(JY22:JY29)</f>
        <v/>
      </c>
      <c r="JZ127">
        <f>JZ25/SUM(JZ22:JZ29)</f>
        <v/>
      </c>
      <c r="KA127">
        <f>KA25/SUM(KA22:KA29)</f>
        <v/>
      </c>
      <c r="KB127">
        <f>KB25/SUM(KB22:KB29)</f>
        <v/>
      </c>
      <c r="KC127">
        <f>KC25/SUM(KC22:KC29)</f>
        <v/>
      </c>
      <c r="KD127">
        <f>KD25/SUM(KD22:KD29)</f>
        <v/>
      </c>
      <c r="KE127">
        <f>KE25/SUM(KE22:KE29)</f>
        <v/>
      </c>
      <c r="KF127">
        <f>KF25/SUM(KF22:KF29)</f>
        <v/>
      </c>
      <c r="KG127">
        <f>KG25/SUM(KG22:KG29)</f>
        <v/>
      </c>
      <c r="KH127">
        <f>KH25/SUM(KH22:KH29)</f>
        <v/>
      </c>
      <c r="KI127">
        <f>KI25/SUM(KI22:KI29)</f>
        <v/>
      </c>
      <c r="KJ127">
        <f>KJ25/SUM(KJ22:KJ29)</f>
        <v/>
      </c>
      <c r="KK127">
        <f>KK25/SUM(KK22:KK29)</f>
        <v/>
      </c>
      <c r="KL127">
        <f>KL25/SUM(KL22:KL29)</f>
        <v/>
      </c>
      <c r="KM127">
        <f>KM25/SUM(KM22:KM29)</f>
        <v/>
      </c>
      <c r="KN127">
        <f>KN25/SUM(KN22:KN29)</f>
        <v/>
      </c>
      <c r="KO127">
        <f>KO25/SUM(KO22:KO29)</f>
        <v/>
      </c>
      <c r="KP127">
        <f>KP25/SUM(KP22:KP29)</f>
        <v/>
      </c>
      <c r="KQ127">
        <f>KQ25/SUM(KQ22:KQ29)</f>
        <v/>
      </c>
      <c r="KR127">
        <f>KR25/SUM(KR22:KR29)</f>
        <v/>
      </c>
      <c r="KS127">
        <f>KS25/SUM(KS22:KS29)</f>
        <v/>
      </c>
      <c r="KT127">
        <f>KT25/SUM(KT22:KT29)</f>
        <v/>
      </c>
      <c r="KU127">
        <f>KU25/SUM(KU22:KU29)</f>
        <v/>
      </c>
    </row>
    <row r="128" spans="1:307">
      <c r="B128" t="s">
        <v>13</v>
      </c>
      <c r="D128" t="s">
        <v>25</v>
      </c>
      <c r="H128">
        <f>H26/SUM(H22:H29)</f>
        <v/>
      </c>
      <c r="I128">
        <f>I26/SUM(I22:I29)</f>
        <v/>
      </c>
      <c r="J128">
        <f>J26/SUM(J22:J29)</f>
        <v/>
      </c>
      <c r="K128">
        <f>K26/SUM(K22:K29)</f>
        <v/>
      </c>
      <c r="L128">
        <f>L26/SUM(L22:L29)</f>
        <v/>
      </c>
      <c r="M128">
        <f>M26/SUM(M22:M29)</f>
        <v/>
      </c>
      <c r="N128">
        <f>N26/SUM(N22:N29)</f>
        <v/>
      </c>
      <c r="O128">
        <f>O26/SUM(O22:O29)</f>
        <v/>
      </c>
      <c r="P128">
        <f>P26/SUM(P22:P29)</f>
        <v/>
      </c>
      <c r="Q128">
        <f>Q26/SUM(Q22:Q29)</f>
        <v/>
      </c>
      <c r="R128">
        <f>R26/SUM(R22:R29)</f>
        <v/>
      </c>
      <c r="S128">
        <f>S26/SUM(S22:S29)</f>
        <v/>
      </c>
      <c r="T128">
        <f>T26/SUM(T22:T29)</f>
        <v/>
      </c>
      <c r="U128">
        <f>U26/SUM(U22:U29)</f>
        <v/>
      </c>
      <c r="V128">
        <f>V26/SUM(V22:V29)</f>
        <v/>
      </c>
      <c r="W128">
        <f>W26/SUM(W22:W29)</f>
        <v/>
      </c>
      <c r="X128">
        <f>X26/SUM(X22:X29)</f>
        <v/>
      </c>
      <c r="Y128">
        <f>Y26/SUM(Y22:Y29)</f>
        <v/>
      </c>
      <c r="Z128">
        <f>Z26/SUM(Z22:Z29)</f>
        <v/>
      </c>
      <c r="AA128">
        <f>AA26/SUM(AA22:AA29)</f>
        <v/>
      </c>
      <c r="AB128">
        <f>AB26/SUM(AB22:AB29)</f>
        <v/>
      </c>
      <c r="AC128">
        <f>AC26/SUM(AC22:AC29)</f>
        <v/>
      </c>
      <c r="AD128">
        <f>AD26/SUM(AD22:AD29)</f>
        <v/>
      </c>
      <c r="AE128">
        <f>AE26/SUM(AE22:AE29)</f>
        <v/>
      </c>
      <c r="AF128">
        <f>AF26/SUM(AF22:AF29)</f>
        <v/>
      </c>
      <c r="AG128">
        <f>AG26/SUM(AG22:AG29)</f>
        <v/>
      </c>
      <c r="AH128">
        <f>AH26/SUM(AH22:AH29)</f>
        <v/>
      </c>
      <c r="AI128">
        <f>AI26/SUM(AI22:AI29)</f>
        <v/>
      </c>
      <c r="AJ128">
        <f>AJ26/SUM(AJ22:AJ29)</f>
        <v/>
      </c>
      <c r="AK128">
        <f>AK26/SUM(AK22:AK29)</f>
        <v/>
      </c>
      <c r="AL128">
        <f>AL26/SUM(AL22:AL29)</f>
        <v/>
      </c>
      <c r="AM128">
        <f>AM26/SUM(AM22:AM29)</f>
        <v/>
      </c>
      <c r="AN128">
        <f>AN26/SUM(AN22:AN29)</f>
        <v/>
      </c>
      <c r="AO128">
        <f>AO26/SUM(AO22:AO29)</f>
        <v/>
      </c>
      <c r="AP128">
        <f>AP26/SUM(AP22:AP29)</f>
        <v/>
      </c>
      <c r="AQ128">
        <f>AQ26/SUM(AQ22:AQ29)</f>
        <v/>
      </c>
      <c r="AR128">
        <f>AR26/SUM(AR22:AR29)</f>
        <v/>
      </c>
      <c r="AS128">
        <f>AS26/SUM(AS22:AS29)</f>
        <v/>
      </c>
      <c r="AT128">
        <f>AT26/SUM(AT22:AT29)</f>
        <v/>
      </c>
      <c r="AU128">
        <f>AU26/SUM(AU22:AU29)</f>
        <v/>
      </c>
      <c r="AV128">
        <f>AV26/SUM(AV22:AV29)</f>
        <v/>
      </c>
      <c r="AW128">
        <f>AW26/SUM(AW22:AW29)</f>
        <v/>
      </c>
      <c r="AX128">
        <f>AX26/SUM(AX22:AX29)</f>
        <v/>
      </c>
      <c r="AY128">
        <f>AY26/SUM(AY22:AY29)</f>
        <v/>
      </c>
      <c r="AZ128">
        <f>AZ26/SUM(AZ22:AZ29)</f>
        <v/>
      </c>
      <c r="BA128">
        <f>BA26/SUM(BA22:BA29)</f>
        <v/>
      </c>
      <c r="BB128">
        <f>BB26/SUM(BB22:BB29)</f>
        <v/>
      </c>
      <c r="BC128">
        <f>BC26/SUM(BC22:BC29)</f>
        <v/>
      </c>
      <c r="BD128">
        <f>BD26/SUM(BD22:BD29)</f>
        <v/>
      </c>
      <c r="BE128">
        <f>BE26/SUM(BE22:BE29)</f>
        <v/>
      </c>
      <c r="BF128">
        <f>BF26/SUM(BF22:BF29)</f>
        <v/>
      </c>
      <c r="BG128">
        <f>BG26/SUM(BG22:BG29)</f>
        <v/>
      </c>
      <c r="BH128">
        <f>BH26/SUM(BH22:BH29)</f>
        <v/>
      </c>
      <c r="BI128">
        <f>BI26/SUM(BI22:BI29)</f>
        <v/>
      </c>
      <c r="BJ128">
        <f>BJ26/SUM(BJ22:BJ29)</f>
        <v/>
      </c>
      <c r="BK128">
        <f>BK26/SUM(BK22:BK29)</f>
        <v/>
      </c>
      <c r="BL128">
        <f>BL26/SUM(BL22:BL29)</f>
        <v/>
      </c>
      <c r="BM128">
        <f>BM26/SUM(BM22:BM29)</f>
        <v/>
      </c>
      <c r="BN128">
        <f>BN26/SUM(BN22:BN29)</f>
        <v/>
      </c>
      <c r="BO128">
        <f>BO26/SUM(BO22:BO29)</f>
        <v/>
      </c>
      <c r="BP128">
        <f>BP26/SUM(BP22:BP29)</f>
        <v/>
      </c>
      <c r="BQ128">
        <f>BQ26/SUM(BQ22:BQ29)</f>
        <v/>
      </c>
      <c r="BR128">
        <f>BR26/SUM(BR22:BR29)</f>
        <v/>
      </c>
      <c r="BS128">
        <f>BS26/SUM(BS22:BS29)</f>
        <v/>
      </c>
      <c r="BT128">
        <f>BT26/SUM(BT22:BT29)</f>
        <v/>
      </c>
      <c r="BU128">
        <f>BU26/SUM(BU22:BU29)</f>
        <v/>
      </c>
      <c r="BV128">
        <f>BV26/SUM(BV22:BV29)</f>
        <v/>
      </c>
      <c r="BW128">
        <f>BW26/SUM(BW22:BW29)</f>
        <v/>
      </c>
      <c r="BX128">
        <f>BX26/SUM(BX22:BX29)</f>
        <v/>
      </c>
      <c r="BY128">
        <f>BY26/SUM(BY22:BY29)</f>
        <v/>
      </c>
      <c r="BZ128">
        <f>BZ26/SUM(BZ22:BZ29)</f>
        <v/>
      </c>
      <c r="CA128">
        <f>CA26/SUM(CA22:CA29)</f>
        <v/>
      </c>
      <c r="CB128">
        <f>CB26/SUM(CB22:CB29)</f>
        <v/>
      </c>
      <c r="CC128">
        <f>CC26/SUM(CC22:CC29)</f>
        <v/>
      </c>
      <c r="CD128">
        <f>CD26/SUM(CD22:CD29)</f>
        <v/>
      </c>
      <c r="CE128">
        <f>CE26/SUM(CE22:CE29)</f>
        <v/>
      </c>
      <c r="CF128">
        <f>CF26/SUM(CF22:CF29)</f>
        <v/>
      </c>
      <c r="CG128">
        <f>CG26/SUM(CG22:CG29)</f>
        <v/>
      </c>
      <c r="CH128">
        <f>CH26/SUM(CH22:CH29)</f>
        <v/>
      </c>
      <c r="CI128">
        <f>CI26/SUM(CI22:CI29)</f>
        <v/>
      </c>
      <c r="CJ128">
        <f>CJ26/SUM(CJ22:CJ29)</f>
        <v/>
      </c>
      <c r="CK128">
        <f>CK26/SUM(CK22:CK29)</f>
        <v/>
      </c>
      <c r="CL128">
        <f>CL26/SUM(CL22:CL29)</f>
        <v/>
      </c>
      <c r="CM128">
        <f>CM26/SUM(CM22:CM29)</f>
        <v/>
      </c>
      <c r="CN128">
        <f>CN26/SUM(CN22:CN29)</f>
        <v/>
      </c>
      <c r="CO128">
        <f>CO26/SUM(CO22:CO29)</f>
        <v/>
      </c>
      <c r="CP128">
        <f>CP26/SUM(CP22:CP29)</f>
        <v/>
      </c>
      <c r="CQ128">
        <f>CQ26/SUM(CQ22:CQ29)</f>
        <v/>
      </c>
      <c r="CR128">
        <f>CR26/SUM(CR22:CR29)</f>
        <v/>
      </c>
      <c r="CS128">
        <f>CS26/SUM(CS22:CS29)</f>
        <v/>
      </c>
      <c r="CT128">
        <f>CT26/SUM(CT22:CT29)</f>
        <v/>
      </c>
      <c r="CU128">
        <f>CU26/SUM(CU22:CU29)</f>
        <v/>
      </c>
      <c r="CV128">
        <f>CV26/SUM(CV22:CV29)</f>
        <v/>
      </c>
      <c r="CW128">
        <f>CW26/SUM(CW22:CW29)</f>
        <v/>
      </c>
      <c r="CX128">
        <f>CX26/SUM(CX22:CX29)</f>
        <v/>
      </c>
      <c r="CY128">
        <f>CY26/SUM(CY22:CY29)</f>
        <v/>
      </c>
      <c r="CZ128">
        <f>CZ26/SUM(CZ22:CZ29)</f>
        <v/>
      </c>
      <c r="DA128">
        <f>DA26/SUM(DA22:DA29)</f>
        <v/>
      </c>
      <c r="DB128">
        <f>DB26/SUM(DB22:DB29)</f>
        <v/>
      </c>
      <c r="DC128">
        <f>DC26/SUM(DC22:DC29)</f>
        <v/>
      </c>
      <c r="DD128">
        <f>DD26/SUM(DD22:DD29)</f>
        <v/>
      </c>
      <c r="DE128">
        <f>DE26/SUM(DE22:DE29)</f>
        <v/>
      </c>
      <c r="DF128">
        <f>DF26/SUM(DF22:DF29)</f>
        <v/>
      </c>
      <c r="DG128">
        <f>DG26/SUM(DG22:DG29)</f>
        <v/>
      </c>
      <c r="DH128">
        <f>DH26/SUM(DH22:DH29)</f>
        <v/>
      </c>
      <c r="DI128">
        <f>DI26/SUM(DI22:DI29)</f>
        <v/>
      </c>
      <c r="DJ128">
        <f>DJ26/SUM(DJ22:DJ29)</f>
        <v/>
      </c>
      <c r="DK128">
        <f>DK26/SUM(DK22:DK29)</f>
        <v/>
      </c>
      <c r="DL128">
        <f>DL26/SUM(DL22:DL29)</f>
        <v/>
      </c>
      <c r="DM128">
        <f>DM26/SUM(DM22:DM29)</f>
        <v/>
      </c>
      <c r="DN128">
        <f>DN26/SUM(DN22:DN29)</f>
        <v/>
      </c>
      <c r="DO128">
        <f>DO26/SUM(DO22:DO29)</f>
        <v/>
      </c>
      <c r="DP128">
        <f>DP26/SUM(DP22:DP29)</f>
        <v/>
      </c>
      <c r="DQ128">
        <f>DQ26/SUM(DQ22:DQ29)</f>
        <v/>
      </c>
      <c r="DR128">
        <f>DR26/SUM(DR22:DR29)</f>
        <v/>
      </c>
      <c r="DS128">
        <f>DS26/SUM(DS22:DS29)</f>
        <v/>
      </c>
      <c r="DT128">
        <f>DT26/SUM(DT22:DT29)</f>
        <v/>
      </c>
      <c r="DU128">
        <f>DU26/SUM(DU22:DU29)</f>
        <v/>
      </c>
      <c r="DV128">
        <f>DV26/SUM(DV22:DV29)</f>
        <v/>
      </c>
      <c r="DW128">
        <f>DW26/SUM(DW22:DW29)</f>
        <v/>
      </c>
      <c r="DX128">
        <f>DX26/SUM(DX22:DX29)</f>
        <v/>
      </c>
      <c r="DY128">
        <f>DY26/SUM(DY22:DY29)</f>
        <v/>
      </c>
      <c r="DZ128">
        <f>DZ26/SUM(DZ22:DZ29)</f>
        <v/>
      </c>
      <c r="EA128">
        <f>EA26/SUM(EA22:EA29)</f>
        <v/>
      </c>
      <c r="EB128">
        <f>EB26/SUM(EB22:EB29)</f>
        <v/>
      </c>
      <c r="EC128">
        <f>EC26/SUM(EC22:EC29)</f>
        <v/>
      </c>
      <c r="ED128">
        <f>ED26/SUM(ED22:ED29)</f>
        <v/>
      </c>
      <c r="EE128">
        <f>EE26/SUM(EE22:EE29)</f>
        <v/>
      </c>
      <c r="EF128">
        <f>EF26/SUM(EF22:EF29)</f>
        <v/>
      </c>
      <c r="EG128">
        <f>EG26/SUM(EG22:EG29)</f>
        <v/>
      </c>
      <c r="EH128">
        <f>EH26/SUM(EH22:EH29)</f>
        <v/>
      </c>
      <c r="EI128">
        <f>EI26/SUM(EI22:EI29)</f>
        <v/>
      </c>
      <c r="EJ128">
        <f>EJ26/SUM(EJ22:EJ29)</f>
        <v/>
      </c>
      <c r="EK128">
        <f>EK26/SUM(EK22:EK29)</f>
        <v/>
      </c>
      <c r="EL128">
        <f>EL26/SUM(EL22:EL29)</f>
        <v/>
      </c>
      <c r="EM128">
        <f>EM26/SUM(EM22:EM29)</f>
        <v/>
      </c>
      <c r="EN128">
        <f>EN26/SUM(EN22:EN29)</f>
        <v/>
      </c>
      <c r="EO128">
        <f>EO26/SUM(EO22:EO29)</f>
        <v/>
      </c>
      <c r="EP128">
        <f>EP26/SUM(EP22:EP29)</f>
        <v/>
      </c>
      <c r="EQ128">
        <f>EQ26/SUM(EQ22:EQ29)</f>
        <v/>
      </c>
      <c r="ER128">
        <f>ER26/SUM(ER22:ER29)</f>
        <v/>
      </c>
      <c r="ES128">
        <f>ES26/SUM(ES22:ES29)</f>
        <v/>
      </c>
      <c r="ET128">
        <f>ET26/SUM(ET22:ET29)</f>
        <v/>
      </c>
      <c r="EU128">
        <f>EU26/SUM(EU22:EU29)</f>
        <v/>
      </c>
      <c r="EV128">
        <f>EV26/SUM(EV22:EV29)</f>
        <v/>
      </c>
      <c r="EW128">
        <f>EW26/SUM(EW22:EW29)</f>
        <v/>
      </c>
      <c r="EX128">
        <f>EX26/SUM(EX22:EX29)</f>
        <v/>
      </c>
      <c r="EY128">
        <f>EY26/SUM(EY22:EY29)</f>
        <v/>
      </c>
      <c r="EZ128">
        <f>EZ26/SUM(EZ22:EZ29)</f>
        <v/>
      </c>
      <c r="FA128">
        <f>FA26/SUM(FA22:FA29)</f>
        <v/>
      </c>
      <c r="FB128">
        <f>FB26/SUM(FB22:FB29)</f>
        <v/>
      </c>
      <c r="FC128">
        <f>FC26/SUM(FC22:FC29)</f>
        <v/>
      </c>
      <c r="FD128">
        <f>FD26/SUM(FD22:FD29)</f>
        <v/>
      </c>
      <c r="FE128">
        <f>FE26/SUM(FE22:FE29)</f>
        <v/>
      </c>
      <c r="FF128">
        <f>FF26/SUM(FF22:FF29)</f>
        <v/>
      </c>
      <c r="FG128">
        <f>FG26/SUM(FG22:FG29)</f>
        <v/>
      </c>
      <c r="FH128">
        <f>FH26/SUM(FH22:FH29)</f>
        <v/>
      </c>
      <c r="FI128">
        <f>FI26/SUM(FI22:FI29)</f>
        <v/>
      </c>
      <c r="FJ128">
        <f>FJ26/SUM(FJ22:FJ29)</f>
        <v/>
      </c>
      <c r="FK128">
        <f>FK26/SUM(FK22:FK29)</f>
        <v/>
      </c>
      <c r="FL128">
        <f>FL26/SUM(FL22:FL29)</f>
        <v/>
      </c>
      <c r="FM128">
        <f>FM26/SUM(FM22:FM29)</f>
        <v/>
      </c>
      <c r="FN128">
        <f>FN26/SUM(FN22:FN29)</f>
        <v/>
      </c>
      <c r="FO128">
        <f>FO26/SUM(FO22:FO29)</f>
        <v/>
      </c>
      <c r="FP128">
        <f>FP26/SUM(FP22:FP29)</f>
        <v/>
      </c>
      <c r="FQ128">
        <f>FQ26/SUM(FQ22:FQ29)</f>
        <v/>
      </c>
      <c r="FR128">
        <f>FR26/SUM(FR22:FR29)</f>
        <v/>
      </c>
      <c r="FS128">
        <f>FS26/SUM(FS22:FS29)</f>
        <v/>
      </c>
      <c r="FT128">
        <f>FT26/SUM(FT22:FT29)</f>
        <v/>
      </c>
      <c r="FU128">
        <f>FU26/SUM(FU22:FU29)</f>
        <v/>
      </c>
      <c r="FV128">
        <f>FV26/SUM(FV22:FV29)</f>
        <v/>
      </c>
      <c r="FW128">
        <f>FW26/SUM(FW22:FW29)</f>
        <v/>
      </c>
      <c r="FX128">
        <f>FX26/SUM(FX22:FX29)</f>
        <v/>
      </c>
      <c r="FY128">
        <f>FY26/SUM(FY22:FY29)</f>
        <v/>
      </c>
      <c r="FZ128">
        <f>FZ26/SUM(FZ22:FZ29)</f>
        <v/>
      </c>
      <c r="GA128">
        <f>GA26/SUM(GA22:GA29)</f>
        <v/>
      </c>
      <c r="GB128">
        <f>GB26/SUM(GB22:GB29)</f>
        <v/>
      </c>
      <c r="GC128">
        <f>GC26/SUM(GC22:GC29)</f>
        <v/>
      </c>
      <c r="GD128">
        <f>GD26/SUM(GD22:GD29)</f>
        <v/>
      </c>
      <c r="GE128">
        <f>GE26/SUM(GE22:GE29)</f>
        <v/>
      </c>
      <c r="GF128">
        <f>GF26/SUM(GF22:GF29)</f>
        <v/>
      </c>
      <c r="GG128">
        <f>GG26/SUM(GG22:GG29)</f>
        <v/>
      </c>
      <c r="GH128">
        <f>GH26/SUM(GH22:GH29)</f>
        <v/>
      </c>
      <c r="GI128">
        <f>GI26/SUM(GI22:GI29)</f>
        <v/>
      </c>
      <c r="GJ128">
        <f>GJ26/SUM(GJ22:GJ29)</f>
        <v/>
      </c>
      <c r="GK128">
        <f>GK26/SUM(GK22:GK29)</f>
        <v/>
      </c>
      <c r="GL128">
        <f>GL26/SUM(GL22:GL29)</f>
        <v/>
      </c>
      <c r="GM128">
        <f>GM26/SUM(GM22:GM29)</f>
        <v/>
      </c>
      <c r="GN128">
        <f>GN26/SUM(GN22:GN29)</f>
        <v/>
      </c>
      <c r="GO128">
        <f>GO26/SUM(GO22:GO29)</f>
        <v/>
      </c>
      <c r="GP128">
        <f>GP26/SUM(GP22:GP29)</f>
        <v/>
      </c>
      <c r="GQ128">
        <f>GQ26/SUM(GQ22:GQ29)</f>
        <v/>
      </c>
      <c r="GR128">
        <f>GR26/SUM(GR22:GR29)</f>
        <v/>
      </c>
      <c r="GS128">
        <f>GS26/SUM(GS22:GS29)</f>
        <v/>
      </c>
      <c r="GT128">
        <f>GT26/SUM(GT22:GT29)</f>
        <v/>
      </c>
      <c r="GU128">
        <f>GU26/SUM(GU22:GU29)</f>
        <v/>
      </c>
      <c r="GV128">
        <f>GV26/SUM(GV22:GV29)</f>
        <v/>
      </c>
      <c r="GW128">
        <f>GW26/SUM(GW22:GW29)</f>
        <v/>
      </c>
      <c r="GX128">
        <f>GX26/SUM(GX22:GX29)</f>
        <v/>
      </c>
      <c r="GY128">
        <f>GY26/SUM(GY22:GY29)</f>
        <v/>
      </c>
      <c r="GZ128">
        <f>GZ26/SUM(GZ22:GZ29)</f>
        <v/>
      </c>
      <c r="HA128">
        <f>HA26/SUM(HA22:HA29)</f>
        <v/>
      </c>
      <c r="HB128">
        <f>HB26/SUM(HB22:HB29)</f>
        <v/>
      </c>
      <c r="HC128">
        <f>HC26/SUM(HC22:HC29)</f>
        <v/>
      </c>
      <c r="HD128">
        <f>HD26/SUM(HD22:HD29)</f>
        <v/>
      </c>
      <c r="HE128">
        <f>HE26/SUM(HE22:HE29)</f>
        <v/>
      </c>
      <c r="HF128">
        <f>HF26/SUM(HF22:HF29)</f>
        <v/>
      </c>
      <c r="HG128">
        <f>HG26/SUM(HG22:HG29)</f>
        <v/>
      </c>
      <c r="HH128">
        <f>HH26/SUM(HH22:HH29)</f>
        <v/>
      </c>
      <c r="HI128">
        <f>HI26/SUM(HI22:HI29)</f>
        <v/>
      </c>
      <c r="HJ128">
        <f>HJ26/SUM(HJ22:HJ29)</f>
        <v/>
      </c>
      <c r="HK128">
        <f>HK26/SUM(HK22:HK29)</f>
        <v/>
      </c>
      <c r="HL128">
        <f>HL26/SUM(HL22:HL29)</f>
        <v/>
      </c>
      <c r="HM128">
        <f>HM26/SUM(HM22:HM29)</f>
        <v/>
      </c>
      <c r="HN128">
        <f>HN26/SUM(HN22:HN29)</f>
        <v/>
      </c>
      <c r="HO128">
        <f>HO26/SUM(HO22:HO29)</f>
        <v/>
      </c>
      <c r="HP128">
        <f>HP26/SUM(HP22:HP29)</f>
        <v/>
      </c>
      <c r="HQ128">
        <f>HQ26/SUM(HQ22:HQ29)</f>
        <v/>
      </c>
      <c r="HR128">
        <f>HR26/SUM(HR22:HR29)</f>
        <v/>
      </c>
      <c r="HS128">
        <f>HS26/SUM(HS22:HS29)</f>
        <v/>
      </c>
      <c r="HT128">
        <f>HT26/SUM(HT22:HT29)</f>
        <v/>
      </c>
      <c r="HU128">
        <f>HU26/SUM(HU22:HU29)</f>
        <v/>
      </c>
      <c r="HV128">
        <f>HV26/SUM(HV22:HV29)</f>
        <v/>
      </c>
      <c r="HW128">
        <f>HW26/SUM(HW22:HW29)</f>
        <v/>
      </c>
      <c r="HX128">
        <f>HX26/SUM(HX22:HX29)</f>
        <v/>
      </c>
      <c r="HY128">
        <f>HY26/SUM(HY22:HY29)</f>
        <v/>
      </c>
      <c r="HZ128">
        <f>HZ26/SUM(HZ22:HZ29)</f>
        <v/>
      </c>
      <c r="IA128">
        <f>IA26/SUM(IA22:IA29)</f>
        <v/>
      </c>
      <c r="IB128">
        <f>IB26/SUM(IB22:IB29)</f>
        <v/>
      </c>
      <c r="IC128">
        <f>IC26/SUM(IC22:IC29)</f>
        <v/>
      </c>
      <c r="ID128">
        <f>ID26/SUM(ID22:ID29)</f>
        <v/>
      </c>
      <c r="IE128">
        <f>IE26/SUM(IE22:IE29)</f>
        <v/>
      </c>
      <c r="IF128">
        <f>IF26/SUM(IF22:IF29)</f>
        <v/>
      </c>
      <c r="IG128">
        <f>IG26/SUM(IG22:IG29)</f>
        <v/>
      </c>
      <c r="IH128">
        <f>IH26/SUM(IH22:IH29)</f>
        <v/>
      </c>
      <c r="II128">
        <f>II26/SUM(II22:II29)</f>
        <v/>
      </c>
      <c r="IJ128">
        <f>IJ26/SUM(IJ22:IJ29)</f>
        <v/>
      </c>
      <c r="IK128">
        <f>IK26/SUM(IK22:IK29)</f>
        <v/>
      </c>
      <c r="IL128">
        <f>IL26/SUM(IL22:IL29)</f>
        <v/>
      </c>
      <c r="IM128">
        <f>IM26/SUM(IM22:IM29)</f>
        <v/>
      </c>
      <c r="IN128">
        <f>IN26/SUM(IN22:IN29)</f>
        <v/>
      </c>
      <c r="IO128">
        <f>IO26/SUM(IO22:IO29)</f>
        <v/>
      </c>
      <c r="IP128">
        <f>IP26/SUM(IP22:IP29)</f>
        <v/>
      </c>
      <c r="IQ128">
        <f>IQ26/SUM(IQ22:IQ29)</f>
        <v/>
      </c>
      <c r="IR128">
        <f>IR26/SUM(IR22:IR29)</f>
        <v/>
      </c>
      <c r="IS128">
        <f>IS26/SUM(IS22:IS29)</f>
        <v/>
      </c>
      <c r="IT128">
        <f>IT26/SUM(IT22:IT29)</f>
        <v/>
      </c>
      <c r="IU128">
        <f>IU26/SUM(IU22:IU29)</f>
        <v/>
      </c>
      <c r="IV128">
        <f>IV26/SUM(IV22:IV29)</f>
        <v/>
      </c>
      <c r="IW128">
        <f>IW26/SUM(IW22:IW29)</f>
        <v/>
      </c>
      <c r="IX128">
        <f>IX26/SUM(IX22:IX29)</f>
        <v/>
      </c>
      <c r="IY128">
        <f>IY26/SUM(IY22:IY29)</f>
        <v/>
      </c>
      <c r="IZ128">
        <f>IZ26/SUM(IZ22:IZ29)</f>
        <v/>
      </c>
      <c r="JA128">
        <f>JA26/SUM(JA22:JA29)</f>
        <v/>
      </c>
      <c r="JB128">
        <f>JB26/SUM(JB22:JB29)</f>
        <v/>
      </c>
      <c r="JC128">
        <f>JC26/SUM(JC22:JC29)</f>
        <v/>
      </c>
      <c r="JD128">
        <f>JD26/SUM(JD22:JD29)</f>
        <v/>
      </c>
      <c r="JE128">
        <f>JE26/SUM(JE22:JE29)</f>
        <v/>
      </c>
      <c r="JF128">
        <f>JF26/SUM(JF22:JF29)</f>
        <v/>
      </c>
      <c r="JG128">
        <f>JG26/SUM(JG22:JG29)</f>
        <v/>
      </c>
      <c r="JH128">
        <f>JH26/SUM(JH22:JH29)</f>
        <v/>
      </c>
      <c r="JI128">
        <f>JI26/SUM(JI22:JI29)</f>
        <v/>
      </c>
      <c r="JJ128">
        <f>JJ26/SUM(JJ22:JJ29)</f>
        <v/>
      </c>
      <c r="JK128">
        <f>JK26/SUM(JK22:JK29)</f>
        <v/>
      </c>
      <c r="JL128">
        <f>JL26/SUM(JL22:JL29)</f>
        <v/>
      </c>
      <c r="JM128">
        <f>JM26/SUM(JM22:JM29)</f>
        <v/>
      </c>
      <c r="JN128">
        <f>JN26/SUM(JN22:JN29)</f>
        <v/>
      </c>
      <c r="JO128">
        <f>JO26/SUM(JO22:JO29)</f>
        <v/>
      </c>
      <c r="JP128">
        <f>JP26/SUM(JP22:JP29)</f>
        <v/>
      </c>
      <c r="JQ128">
        <f>JQ26/SUM(JQ22:JQ29)</f>
        <v/>
      </c>
      <c r="JR128">
        <f>JR26/SUM(JR22:JR29)</f>
        <v/>
      </c>
      <c r="JS128">
        <f>JS26/SUM(JS22:JS29)</f>
        <v/>
      </c>
      <c r="JT128">
        <f>JT26/SUM(JT22:JT29)</f>
        <v/>
      </c>
      <c r="JU128">
        <f>JU26/SUM(JU22:JU29)</f>
        <v/>
      </c>
      <c r="JV128">
        <f>JV26/SUM(JV22:JV29)</f>
        <v/>
      </c>
      <c r="JW128">
        <f>JW26/SUM(JW22:JW29)</f>
        <v/>
      </c>
      <c r="JX128">
        <f>JX26/SUM(JX22:JX29)</f>
        <v/>
      </c>
      <c r="JY128">
        <f>JY26/SUM(JY22:JY29)</f>
        <v/>
      </c>
      <c r="JZ128">
        <f>JZ26/SUM(JZ22:JZ29)</f>
        <v/>
      </c>
      <c r="KA128">
        <f>KA26/SUM(KA22:KA29)</f>
        <v/>
      </c>
      <c r="KB128">
        <f>KB26/SUM(KB22:KB29)</f>
        <v/>
      </c>
      <c r="KC128">
        <f>KC26/SUM(KC22:KC29)</f>
        <v/>
      </c>
      <c r="KD128">
        <f>KD26/SUM(KD22:KD29)</f>
        <v/>
      </c>
      <c r="KE128">
        <f>KE26/SUM(KE22:KE29)</f>
        <v/>
      </c>
      <c r="KF128">
        <f>KF26/SUM(KF22:KF29)</f>
        <v/>
      </c>
      <c r="KG128">
        <f>KG26/SUM(KG22:KG29)</f>
        <v/>
      </c>
      <c r="KH128">
        <f>KH26/SUM(KH22:KH29)</f>
        <v/>
      </c>
      <c r="KI128">
        <f>KI26/SUM(KI22:KI29)</f>
        <v/>
      </c>
      <c r="KJ128">
        <f>KJ26/SUM(KJ22:KJ29)</f>
        <v/>
      </c>
      <c r="KK128">
        <f>KK26/SUM(KK22:KK29)</f>
        <v/>
      </c>
      <c r="KL128">
        <f>KL26/SUM(KL22:KL29)</f>
        <v/>
      </c>
      <c r="KM128">
        <f>KM26/SUM(KM22:KM29)</f>
        <v/>
      </c>
      <c r="KN128">
        <f>KN26/SUM(KN22:KN29)</f>
        <v/>
      </c>
      <c r="KO128">
        <f>KO26/SUM(KO22:KO29)</f>
        <v/>
      </c>
      <c r="KP128">
        <f>KP26/SUM(KP22:KP29)</f>
        <v/>
      </c>
      <c r="KQ128">
        <f>KQ26/SUM(KQ22:KQ29)</f>
        <v/>
      </c>
      <c r="KR128">
        <f>KR26/SUM(KR22:KR29)</f>
        <v/>
      </c>
      <c r="KS128">
        <f>KS26/SUM(KS22:KS29)</f>
        <v/>
      </c>
      <c r="KT128">
        <f>KT26/SUM(KT22:KT29)</f>
        <v/>
      </c>
      <c r="KU128">
        <f>KU26/SUM(KU22:KU29)</f>
        <v/>
      </c>
    </row>
    <row r="129" spans="1:307">
      <c r="B129" t="s">
        <v>14</v>
      </c>
      <c r="D129" t="s">
        <v>116</v>
      </c>
      <c r="H129">
        <f>H27/SUM(H22:H29)</f>
        <v/>
      </c>
      <c r="I129">
        <f>I27/SUM(I22:I29)</f>
        <v/>
      </c>
      <c r="J129">
        <f>J27/SUM(J22:J29)</f>
        <v/>
      </c>
      <c r="K129">
        <f>K27/SUM(K22:K29)</f>
        <v/>
      </c>
      <c r="L129">
        <f>L27/SUM(L22:L29)</f>
        <v/>
      </c>
      <c r="M129">
        <f>M27/SUM(M22:M29)</f>
        <v/>
      </c>
      <c r="N129">
        <f>N27/SUM(N22:N29)</f>
        <v/>
      </c>
      <c r="O129">
        <f>O27/SUM(O22:O29)</f>
        <v/>
      </c>
      <c r="P129">
        <f>P27/SUM(P22:P29)</f>
        <v/>
      </c>
      <c r="Q129">
        <f>Q27/SUM(Q22:Q29)</f>
        <v/>
      </c>
      <c r="R129">
        <f>R27/SUM(R22:R29)</f>
        <v/>
      </c>
      <c r="S129">
        <f>S27/SUM(S22:S29)</f>
        <v/>
      </c>
      <c r="T129">
        <f>T27/SUM(T22:T29)</f>
        <v/>
      </c>
      <c r="U129">
        <f>U27/SUM(U22:U29)</f>
        <v/>
      </c>
      <c r="V129">
        <f>V27/SUM(V22:V29)</f>
        <v/>
      </c>
      <c r="W129">
        <f>W27/SUM(W22:W29)</f>
        <v/>
      </c>
      <c r="X129">
        <f>X27/SUM(X22:X29)</f>
        <v/>
      </c>
      <c r="Y129">
        <f>Y27/SUM(Y22:Y29)</f>
        <v/>
      </c>
      <c r="Z129">
        <f>Z27/SUM(Z22:Z29)</f>
        <v/>
      </c>
      <c r="AA129">
        <f>AA27/SUM(AA22:AA29)</f>
        <v/>
      </c>
      <c r="AB129">
        <f>AB27/SUM(AB22:AB29)</f>
        <v/>
      </c>
      <c r="AC129">
        <f>AC27/SUM(AC22:AC29)</f>
        <v/>
      </c>
      <c r="AD129">
        <f>AD27/SUM(AD22:AD29)</f>
        <v/>
      </c>
      <c r="AE129">
        <f>AE27/SUM(AE22:AE29)</f>
        <v/>
      </c>
      <c r="AF129">
        <f>AF27/SUM(AF22:AF29)</f>
        <v/>
      </c>
      <c r="AG129">
        <f>AG27/SUM(AG22:AG29)</f>
        <v/>
      </c>
      <c r="AH129">
        <f>AH27/SUM(AH22:AH29)</f>
        <v/>
      </c>
      <c r="AI129">
        <f>AI27/SUM(AI22:AI29)</f>
        <v/>
      </c>
      <c r="AJ129">
        <f>AJ27/SUM(AJ22:AJ29)</f>
        <v/>
      </c>
      <c r="AK129">
        <f>AK27/SUM(AK22:AK29)</f>
        <v/>
      </c>
      <c r="AL129">
        <f>AL27/SUM(AL22:AL29)</f>
        <v/>
      </c>
      <c r="AM129">
        <f>AM27/SUM(AM22:AM29)</f>
        <v/>
      </c>
      <c r="AN129">
        <f>AN27/SUM(AN22:AN29)</f>
        <v/>
      </c>
      <c r="AO129">
        <f>AO27/SUM(AO22:AO29)</f>
        <v/>
      </c>
      <c r="AP129">
        <f>AP27/SUM(AP22:AP29)</f>
        <v/>
      </c>
      <c r="AQ129">
        <f>AQ27/SUM(AQ22:AQ29)</f>
        <v/>
      </c>
      <c r="AR129">
        <f>AR27/SUM(AR22:AR29)</f>
        <v/>
      </c>
      <c r="AS129">
        <f>AS27/SUM(AS22:AS29)</f>
        <v/>
      </c>
      <c r="AT129">
        <f>AT27/SUM(AT22:AT29)</f>
        <v/>
      </c>
      <c r="AU129">
        <f>AU27/SUM(AU22:AU29)</f>
        <v/>
      </c>
      <c r="AV129">
        <f>AV27/SUM(AV22:AV29)</f>
        <v/>
      </c>
      <c r="AW129">
        <f>AW27/SUM(AW22:AW29)</f>
        <v/>
      </c>
      <c r="AX129">
        <f>AX27/SUM(AX22:AX29)</f>
        <v/>
      </c>
      <c r="AY129">
        <f>AY27/SUM(AY22:AY29)</f>
        <v/>
      </c>
      <c r="AZ129">
        <f>AZ27/SUM(AZ22:AZ29)</f>
        <v/>
      </c>
      <c r="BA129">
        <f>BA27/SUM(BA22:BA29)</f>
        <v/>
      </c>
      <c r="BB129">
        <f>BB27/SUM(BB22:BB29)</f>
        <v/>
      </c>
      <c r="BC129">
        <f>BC27/SUM(BC22:BC29)</f>
        <v/>
      </c>
      <c r="BD129">
        <f>BD27/SUM(BD22:BD29)</f>
        <v/>
      </c>
      <c r="BE129">
        <f>BE27/SUM(BE22:BE29)</f>
        <v/>
      </c>
      <c r="BF129">
        <f>BF27/SUM(BF22:BF29)</f>
        <v/>
      </c>
      <c r="BG129">
        <f>BG27/SUM(BG22:BG29)</f>
        <v/>
      </c>
      <c r="BH129">
        <f>BH27/SUM(BH22:BH29)</f>
        <v/>
      </c>
      <c r="BI129">
        <f>BI27/SUM(BI22:BI29)</f>
        <v/>
      </c>
      <c r="BJ129">
        <f>BJ27/SUM(BJ22:BJ29)</f>
        <v/>
      </c>
      <c r="BK129">
        <f>BK27/SUM(BK22:BK29)</f>
        <v/>
      </c>
      <c r="BL129">
        <f>BL27/SUM(BL22:BL29)</f>
        <v/>
      </c>
      <c r="BM129">
        <f>BM27/SUM(BM22:BM29)</f>
        <v/>
      </c>
      <c r="BN129">
        <f>BN27/SUM(BN22:BN29)</f>
        <v/>
      </c>
      <c r="BO129">
        <f>BO27/SUM(BO22:BO29)</f>
        <v/>
      </c>
      <c r="BP129">
        <f>BP27/SUM(BP22:BP29)</f>
        <v/>
      </c>
      <c r="BQ129">
        <f>BQ27/SUM(BQ22:BQ29)</f>
        <v/>
      </c>
      <c r="BR129">
        <f>BR27/SUM(BR22:BR29)</f>
        <v/>
      </c>
      <c r="BS129">
        <f>BS27/SUM(BS22:BS29)</f>
        <v/>
      </c>
      <c r="BT129">
        <f>BT27/SUM(BT22:BT29)</f>
        <v/>
      </c>
      <c r="BU129">
        <f>BU27/SUM(BU22:BU29)</f>
        <v/>
      </c>
      <c r="BV129">
        <f>BV27/SUM(BV22:BV29)</f>
        <v/>
      </c>
      <c r="BW129">
        <f>BW27/SUM(BW22:BW29)</f>
        <v/>
      </c>
      <c r="BX129">
        <f>BX27/SUM(BX22:BX29)</f>
        <v/>
      </c>
      <c r="BY129">
        <f>BY27/SUM(BY22:BY29)</f>
        <v/>
      </c>
      <c r="BZ129">
        <f>BZ27/SUM(BZ22:BZ29)</f>
        <v/>
      </c>
      <c r="CA129">
        <f>CA27/SUM(CA22:CA29)</f>
        <v/>
      </c>
      <c r="CB129">
        <f>CB27/SUM(CB22:CB29)</f>
        <v/>
      </c>
      <c r="CC129">
        <f>CC27/SUM(CC22:CC29)</f>
        <v/>
      </c>
      <c r="CD129">
        <f>CD27/SUM(CD22:CD29)</f>
        <v/>
      </c>
      <c r="CE129">
        <f>CE27/SUM(CE22:CE29)</f>
        <v/>
      </c>
      <c r="CF129">
        <f>CF27/SUM(CF22:CF29)</f>
        <v/>
      </c>
      <c r="CG129">
        <f>CG27/SUM(CG22:CG29)</f>
        <v/>
      </c>
      <c r="CH129">
        <f>CH27/SUM(CH22:CH29)</f>
        <v/>
      </c>
      <c r="CI129">
        <f>CI27/SUM(CI22:CI29)</f>
        <v/>
      </c>
      <c r="CJ129">
        <f>CJ27/SUM(CJ22:CJ29)</f>
        <v/>
      </c>
      <c r="CK129">
        <f>CK27/SUM(CK22:CK29)</f>
        <v/>
      </c>
      <c r="CL129">
        <f>CL27/SUM(CL22:CL29)</f>
        <v/>
      </c>
      <c r="CM129">
        <f>CM27/SUM(CM22:CM29)</f>
        <v/>
      </c>
      <c r="CN129">
        <f>CN27/SUM(CN22:CN29)</f>
        <v/>
      </c>
      <c r="CO129">
        <f>CO27/SUM(CO22:CO29)</f>
        <v/>
      </c>
      <c r="CP129">
        <f>CP27/SUM(CP22:CP29)</f>
        <v/>
      </c>
      <c r="CQ129">
        <f>CQ27/SUM(CQ22:CQ29)</f>
        <v/>
      </c>
      <c r="CR129">
        <f>CR27/SUM(CR22:CR29)</f>
        <v/>
      </c>
      <c r="CS129">
        <f>CS27/SUM(CS22:CS29)</f>
        <v/>
      </c>
      <c r="CT129">
        <f>CT27/SUM(CT22:CT29)</f>
        <v/>
      </c>
      <c r="CU129">
        <f>CU27/SUM(CU22:CU29)</f>
        <v/>
      </c>
      <c r="CV129">
        <f>CV27/SUM(CV22:CV29)</f>
        <v/>
      </c>
      <c r="CW129">
        <f>CW27/SUM(CW22:CW29)</f>
        <v/>
      </c>
      <c r="CX129">
        <f>CX27/SUM(CX22:CX29)</f>
        <v/>
      </c>
      <c r="CY129">
        <f>CY27/SUM(CY22:CY29)</f>
        <v/>
      </c>
      <c r="CZ129">
        <f>CZ27/SUM(CZ22:CZ29)</f>
        <v/>
      </c>
      <c r="DA129">
        <f>DA27/SUM(DA22:DA29)</f>
        <v/>
      </c>
      <c r="DB129">
        <f>DB27/SUM(DB22:DB29)</f>
        <v/>
      </c>
      <c r="DC129">
        <f>DC27/SUM(DC22:DC29)</f>
        <v/>
      </c>
      <c r="DD129">
        <f>DD27/SUM(DD22:DD29)</f>
        <v/>
      </c>
      <c r="DE129">
        <f>DE27/SUM(DE22:DE29)</f>
        <v/>
      </c>
      <c r="DF129">
        <f>DF27/SUM(DF22:DF29)</f>
        <v/>
      </c>
      <c r="DG129">
        <f>DG27/SUM(DG22:DG29)</f>
        <v/>
      </c>
      <c r="DH129">
        <f>DH27/SUM(DH22:DH29)</f>
        <v/>
      </c>
      <c r="DI129">
        <f>DI27/SUM(DI22:DI29)</f>
        <v/>
      </c>
      <c r="DJ129">
        <f>DJ27/SUM(DJ22:DJ29)</f>
        <v/>
      </c>
      <c r="DK129">
        <f>DK27/SUM(DK22:DK29)</f>
        <v/>
      </c>
      <c r="DL129">
        <f>DL27/SUM(DL22:DL29)</f>
        <v/>
      </c>
      <c r="DM129">
        <f>DM27/SUM(DM22:DM29)</f>
        <v/>
      </c>
      <c r="DN129">
        <f>DN27/SUM(DN22:DN29)</f>
        <v/>
      </c>
      <c r="DO129">
        <f>DO27/SUM(DO22:DO29)</f>
        <v/>
      </c>
      <c r="DP129">
        <f>DP27/SUM(DP22:DP29)</f>
        <v/>
      </c>
      <c r="DQ129">
        <f>DQ27/SUM(DQ22:DQ29)</f>
        <v/>
      </c>
      <c r="DR129">
        <f>DR27/SUM(DR22:DR29)</f>
        <v/>
      </c>
      <c r="DS129">
        <f>DS27/SUM(DS22:DS29)</f>
        <v/>
      </c>
      <c r="DT129">
        <f>DT27/SUM(DT22:DT29)</f>
        <v/>
      </c>
      <c r="DU129">
        <f>DU27/SUM(DU22:DU29)</f>
        <v/>
      </c>
      <c r="DV129">
        <f>DV27/SUM(DV22:DV29)</f>
        <v/>
      </c>
      <c r="DW129">
        <f>DW27/SUM(DW22:DW29)</f>
        <v/>
      </c>
      <c r="DX129">
        <f>DX27/SUM(DX22:DX29)</f>
        <v/>
      </c>
      <c r="DY129">
        <f>DY27/SUM(DY22:DY29)</f>
        <v/>
      </c>
      <c r="DZ129">
        <f>DZ27/SUM(DZ22:DZ29)</f>
        <v/>
      </c>
      <c r="EA129">
        <f>EA27/SUM(EA22:EA29)</f>
        <v/>
      </c>
      <c r="EB129">
        <f>EB27/SUM(EB22:EB29)</f>
        <v/>
      </c>
      <c r="EC129">
        <f>EC27/SUM(EC22:EC29)</f>
        <v/>
      </c>
      <c r="ED129">
        <f>ED27/SUM(ED22:ED29)</f>
        <v/>
      </c>
      <c r="EE129">
        <f>EE27/SUM(EE22:EE29)</f>
        <v/>
      </c>
      <c r="EF129">
        <f>EF27/SUM(EF22:EF29)</f>
        <v/>
      </c>
      <c r="EG129">
        <f>EG27/SUM(EG22:EG29)</f>
        <v/>
      </c>
      <c r="EH129">
        <f>EH27/SUM(EH22:EH29)</f>
        <v/>
      </c>
      <c r="EI129">
        <f>EI27/SUM(EI22:EI29)</f>
        <v/>
      </c>
      <c r="EJ129">
        <f>EJ27/SUM(EJ22:EJ29)</f>
        <v/>
      </c>
      <c r="EK129">
        <f>EK27/SUM(EK22:EK29)</f>
        <v/>
      </c>
      <c r="EL129">
        <f>EL27/SUM(EL22:EL29)</f>
        <v/>
      </c>
      <c r="EM129">
        <f>EM27/SUM(EM22:EM29)</f>
        <v/>
      </c>
      <c r="EN129">
        <f>EN27/SUM(EN22:EN29)</f>
        <v/>
      </c>
      <c r="EO129">
        <f>EO27/SUM(EO22:EO29)</f>
        <v/>
      </c>
      <c r="EP129">
        <f>EP27/SUM(EP22:EP29)</f>
        <v/>
      </c>
      <c r="EQ129">
        <f>EQ27/SUM(EQ22:EQ29)</f>
        <v/>
      </c>
      <c r="ER129">
        <f>ER27/SUM(ER22:ER29)</f>
        <v/>
      </c>
      <c r="ES129">
        <f>ES27/SUM(ES22:ES29)</f>
        <v/>
      </c>
      <c r="ET129">
        <f>ET27/SUM(ET22:ET29)</f>
        <v/>
      </c>
      <c r="EU129">
        <f>EU27/SUM(EU22:EU29)</f>
        <v/>
      </c>
      <c r="EV129">
        <f>EV27/SUM(EV22:EV29)</f>
        <v/>
      </c>
      <c r="EW129">
        <f>EW27/SUM(EW22:EW29)</f>
        <v/>
      </c>
      <c r="EX129">
        <f>EX27/SUM(EX22:EX29)</f>
        <v/>
      </c>
      <c r="EY129">
        <f>EY27/SUM(EY22:EY29)</f>
        <v/>
      </c>
      <c r="EZ129">
        <f>EZ27/SUM(EZ22:EZ29)</f>
        <v/>
      </c>
      <c r="FA129">
        <f>FA27/SUM(FA22:FA29)</f>
        <v/>
      </c>
      <c r="FB129">
        <f>FB27/SUM(FB22:FB29)</f>
        <v/>
      </c>
      <c r="FC129">
        <f>FC27/SUM(FC22:FC29)</f>
        <v/>
      </c>
      <c r="FD129">
        <f>FD27/SUM(FD22:FD29)</f>
        <v/>
      </c>
      <c r="FE129">
        <f>FE27/SUM(FE22:FE29)</f>
        <v/>
      </c>
      <c r="FF129">
        <f>FF27/SUM(FF22:FF29)</f>
        <v/>
      </c>
      <c r="FG129">
        <f>FG27/SUM(FG22:FG29)</f>
        <v/>
      </c>
      <c r="FH129">
        <f>FH27/SUM(FH22:FH29)</f>
        <v/>
      </c>
      <c r="FI129">
        <f>FI27/SUM(FI22:FI29)</f>
        <v/>
      </c>
      <c r="FJ129">
        <f>FJ27/SUM(FJ22:FJ29)</f>
        <v/>
      </c>
      <c r="FK129">
        <f>FK27/SUM(FK22:FK29)</f>
        <v/>
      </c>
      <c r="FL129">
        <f>FL27/SUM(FL22:FL29)</f>
        <v/>
      </c>
      <c r="FM129">
        <f>FM27/SUM(FM22:FM29)</f>
        <v/>
      </c>
      <c r="FN129">
        <f>FN27/SUM(FN22:FN29)</f>
        <v/>
      </c>
      <c r="FO129">
        <f>FO27/SUM(FO22:FO29)</f>
        <v/>
      </c>
      <c r="FP129">
        <f>FP27/SUM(FP22:FP29)</f>
        <v/>
      </c>
      <c r="FQ129">
        <f>FQ27/SUM(FQ22:FQ29)</f>
        <v/>
      </c>
      <c r="FR129">
        <f>FR27/SUM(FR22:FR29)</f>
        <v/>
      </c>
      <c r="FS129">
        <f>FS27/SUM(FS22:FS29)</f>
        <v/>
      </c>
      <c r="FT129">
        <f>FT27/SUM(FT22:FT29)</f>
        <v/>
      </c>
      <c r="FU129">
        <f>FU27/SUM(FU22:FU29)</f>
        <v/>
      </c>
      <c r="FV129">
        <f>FV27/SUM(FV22:FV29)</f>
        <v/>
      </c>
      <c r="FW129">
        <f>FW27/SUM(FW22:FW29)</f>
        <v/>
      </c>
      <c r="FX129">
        <f>FX27/SUM(FX22:FX29)</f>
        <v/>
      </c>
      <c r="FY129">
        <f>FY27/SUM(FY22:FY29)</f>
        <v/>
      </c>
      <c r="FZ129">
        <f>FZ27/SUM(FZ22:FZ29)</f>
        <v/>
      </c>
      <c r="GA129">
        <f>GA27/SUM(GA22:GA29)</f>
        <v/>
      </c>
      <c r="GB129">
        <f>GB27/SUM(GB22:GB29)</f>
        <v/>
      </c>
      <c r="GC129">
        <f>GC27/SUM(GC22:GC29)</f>
        <v/>
      </c>
      <c r="GD129">
        <f>GD27/SUM(GD22:GD29)</f>
        <v/>
      </c>
      <c r="GE129">
        <f>GE27/SUM(GE22:GE29)</f>
        <v/>
      </c>
      <c r="GF129">
        <f>GF27/SUM(GF22:GF29)</f>
        <v/>
      </c>
      <c r="GG129">
        <f>GG27/SUM(GG22:GG29)</f>
        <v/>
      </c>
      <c r="GH129">
        <f>GH27/SUM(GH22:GH29)</f>
        <v/>
      </c>
      <c r="GI129">
        <f>GI27/SUM(GI22:GI29)</f>
        <v/>
      </c>
      <c r="GJ129">
        <f>GJ27/SUM(GJ22:GJ29)</f>
        <v/>
      </c>
      <c r="GK129">
        <f>GK27/SUM(GK22:GK29)</f>
        <v/>
      </c>
      <c r="GL129">
        <f>GL27/SUM(GL22:GL29)</f>
        <v/>
      </c>
      <c r="GM129">
        <f>GM27/SUM(GM22:GM29)</f>
        <v/>
      </c>
      <c r="GN129">
        <f>GN27/SUM(GN22:GN29)</f>
        <v/>
      </c>
      <c r="GO129">
        <f>GO27/SUM(GO22:GO29)</f>
        <v/>
      </c>
      <c r="GP129">
        <f>GP27/SUM(GP22:GP29)</f>
        <v/>
      </c>
      <c r="GQ129">
        <f>GQ27/SUM(GQ22:GQ29)</f>
        <v/>
      </c>
      <c r="GR129">
        <f>GR27/SUM(GR22:GR29)</f>
        <v/>
      </c>
      <c r="GS129">
        <f>GS27/SUM(GS22:GS29)</f>
        <v/>
      </c>
      <c r="GT129">
        <f>GT27/SUM(GT22:GT29)</f>
        <v/>
      </c>
      <c r="GU129">
        <f>GU27/SUM(GU22:GU29)</f>
        <v/>
      </c>
      <c r="GV129">
        <f>GV27/SUM(GV22:GV29)</f>
        <v/>
      </c>
      <c r="GW129">
        <f>GW27/SUM(GW22:GW29)</f>
        <v/>
      </c>
      <c r="GX129">
        <f>GX27/SUM(GX22:GX29)</f>
        <v/>
      </c>
      <c r="GY129">
        <f>GY27/SUM(GY22:GY29)</f>
        <v/>
      </c>
      <c r="GZ129">
        <f>GZ27/SUM(GZ22:GZ29)</f>
        <v/>
      </c>
      <c r="HA129">
        <f>HA27/SUM(HA22:HA29)</f>
        <v/>
      </c>
      <c r="HB129">
        <f>HB27/SUM(HB22:HB29)</f>
        <v/>
      </c>
      <c r="HC129">
        <f>HC27/SUM(HC22:HC29)</f>
        <v/>
      </c>
      <c r="HD129">
        <f>HD27/SUM(HD22:HD29)</f>
        <v/>
      </c>
      <c r="HE129">
        <f>HE27/SUM(HE22:HE29)</f>
        <v/>
      </c>
      <c r="HF129">
        <f>HF27/SUM(HF22:HF29)</f>
        <v/>
      </c>
      <c r="HG129">
        <f>HG27/SUM(HG22:HG29)</f>
        <v/>
      </c>
      <c r="HH129">
        <f>HH27/SUM(HH22:HH29)</f>
        <v/>
      </c>
      <c r="HI129">
        <f>HI27/SUM(HI22:HI29)</f>
        <v/>
      </c>
      <c r="HJ129">
        <f>HJ27/SUM(HJ22:HJ29)</f>
        <v/>
      </c>
      <c r="HK129">
        <f>HK27/SUM(HK22:HK29)</f>
        <v/>
      </c>
      <c r="HL129">
        <f>HL27/SUM(HL22:HL29)</f>
        <v/>
      </c>
      <c r="HM129">
        <f>HM27/SUM(HM22:HM29)</f>
        <v/>
      </c>
      <c r="HN129">
        <f>HN27/SUM(HN22:HN29)</f>
        <v/>
      </c>
      <c r="HO129">
        <f>HO27/SUM(HO22:HO29)</f>
        <v/>
      </c>
      <c r="HP129">
        <f>HP27/SUM(HP22:HP29)</f>
        <v/>
      </c>
      <c r="HQ129">
        <f>HQ27/SUM(HQ22:HQ29)</f>
        <v/>
      </c>
      <c r="HR129">
        <f>HR27/SUM(HR22:HR29)</f>
        <v/>
      </c>
      <c r="HS129">
        <f>HS27/SUM(HS22:HS29)</f>
        <v/>
      </c>
      <c r="HT129">
        <f>HT27/SUM(HT22:HT29)</f>
        <v/>
      </c>
      <c r="HU129">
        <f>HU27/SUM(HU22:HU29)</f>
        <v/>
      </c>
      <c r="HV129">
        <f>HV27/SUM(HV22:HV29)</f>
        <v/>
      </c>
      <c r="HW129">
        <f>HW27/SUM(HW22:HW29)</f>
        <v/>
      </c>
      <c r="HX129">
        <f>HX27/SUM(HX22:HX29)</f>
        <v/>
      </c>
      <c r="HY129">
        <f>HY27/SUM(HY22:HY29)</f>
        <v/>
      </c>
      <c r="HZ129">
        <f>HZ27/SUM(HZ22:HZ29)</f>
        <v/>
      </c>
      <c r="IA129">
        <f>IA27/SUM(IA22:IA29)</f>
        <v/>
      </c>
      <c r="IB129">
        <f>IB27/SUM(IB22:IB29)</f>
        <v/>
      </c>
      <c r="IC129">
        <f>IC27/SUM(IC22:IC29)</f>
        <v/>
      </c>
      <c r="ID129">
        <f>ID27/SUM(ID22:ID29)</f>
        <v/>
      </c>
      <c r="IE129">
        <f>IE27/SUM(IE22:IE29)</f>
        <v/>
      </c>
      <c r="IF129">
        <f>IF27/SUM(IF22:IF29)</f>
        <v/>
      </c>
      <c r="IG129">
        <f>IG27/SUM(IG22:IG29)</f>
        <v/>
      </c>
      <c r="IH129">
        <f>IH27/SUM(IH22:IH29)</f>
        <v/>
      </c>
      <c r="II129">
        <f>II27/SUM(II22:II29)</f>
        <v/>
      </c>
      <c r="IJ129">
        <f>IJ27/SUM(IJ22:IJ29)</f>
        <v/>
      </c>
      <c r="IK129">
        <f>IK27/SUM(IK22:IK29)</f>
        <v/>
      </c>
      <c r="IL129">
        <f>IL27/SUM(IL22:IL29)</f>
        <v/>
      </c>
      <c r="IM129">
        <f>IM27/SUM(IM22:IM29)</f>
        <v/>
      </c>
      <c r="IN129">
        <f>IN27/SUM(IN22:IN29)</f>
        <v/>
      </c>
      <c r="IO129">
        <f>IO27/SUM(IO22:IO29)</f>
        <v/>
      </c>
      <c r="IP129">
        <f>IP27/SUM(IP22:IP29)</f>
        <v/>
      </c>
      <c r="IQ129">
        <f>IQ27/SUM(IQ22:IQ29)</f>
        <v/>
      </c>
      <c r="IR129">
        <f>IR27/SUM(IR22:IR29)</f>
        <v/>
      </c>
      <c r="IS129">
        <f>IS27/SUM(IS22:IS29)</f>
        <v/>
      </c>
      <c r="IT129">
        <f>IT27/SUM(IT22:IT29)</f>
        <v/>
      </c>
      <c r="IU129">
        <f>IU27/SUM(IU22:IU29)</f>
        <v/>
      </c>
      <c r="IV129">
        <f>IV27/SUM(IV22:IV29)</f>
        <v/>
      </c>
      <c r="IW129">
        <f>IW27/SUM(IW22:IW29)</f>
        <v/>
      </c>
      <c r="IX129">
        <f>IX27/SUM(IX22:IX29)</f>
        <v/>
      </c>
      <c r="IY129">
        <f>IY27/SUM(IY22:IY29)</f>
        <v/>
      </c>
      <c r="IZ129">
        <f>IZ27/SUM(IZ22:IZ29)</f>
        <v/>
      </c>
      <c r="JA129">
        <f>JA27/SUM(JA22:JA29)</f>
        <v/>
      </c>
      <c r="JB129">
        <f>JB27/SUM(JB22:JB29)</f>
        <v/>
      </c>
      <c r="JC129">
        <f>JC27/SUM(JC22:JC29)</f>
        <v/>
      </c>
      <c r="JD129">
        <f>JD27/SUM(JD22:JD29)</f>
        <v/>
      </c>
      <c r="JE129">
        <f>JE27/SUM(JE22:JE29)</f>
        <v/>
      </c>
      <c r="JF129">
        <f>JF27/SUM(JF22:JF29)</f>
        <v/>
      </c>
      <c r="JG129">
        <f>JG27/SUM(JG22:JG29)</f>
        <v/>
      </c>
      <c r="JH129">
        <f>JH27/SUM(JH22:JH29)</f>
        <v/>
      </c>
      <c r="JI129">
        <f>JI27/SUM(JI22:JI29)</f>
        <v/>
      </c>
      <c r="JJ129">
        <f>JJ27/SUM(JJ22:JJ29)</f>
        <v/>
      </c>
      <c r="JK129">
        <f>JK27/SUM(JK22:JK29)</f>
        <v/>
      </c>
      <c r="JL129">
        <f>JL27/SUM(JL22:JL29)</f>
        <v/>
      </c>
      <c r="JM129">
        <f>JM27/SUM(JM22:JM29)</f>
        <v/>
      </c>
      <c r="JN129">
        <f>JN27/SUM(JN22:JN29)</f>
        <v/>
      </c>
      <c r="JO129">
        <f>JO27/SUM(JO22:JO29)</f>
        <v/>
      </c>
      <c r="JP129">
        <f>JP27/SUM(JP22:JP29)</f>
        <v/>
      </c>
      <c r="JQ129">
        <f>JQ27/SUM(JQ22:JQ29)</f>
        <v/>
      </c>
      <c r="JR129">
        <f>JR27/SUM(JR22:JR29)</f>
        <v/>
      </c>
      <c r="JS129">
        <f>JS27/SUM(JS22:JS29)</f>
        <v/>
      </c>
      <c r="JT129">
        <f>JT27/SUM(JT22:JT29)</f>
        <v/>
      </c>
      <c r="JU129">
        <f>JU27/SUM(JU22:JU29)</f>
        <v/>
      </c>
      <c r="JV129">
        <f>JV27/SUM(JV22:JV29)</f>
        <v/>
      </c>
      <c r="JW129">
        <f>JW27/SUM(JW22:JW29)</f>
        <v/>
      </c>
      <c r="JX129">
        <f>JX27/SUM(JX22:JX29)</f>
        <v/>
      </c>
      <c r="JY129">
        <f>JY27/SUM(JY22:JY29)</f>
        <v/>
      </c>
      <c r="JZ129">
        <f>JZ27/SUM(JZ22:JZ29)</f>
        <v/>
      </c>
      <c r="KA129">
        <f>KA27/SUM(KA22:KA29)</f>
        <v/>
      </c>
      <c r="KB129">
        <f>KB27/SUM(KB22:KB29)</f>
        <v/>
      </c>
      <c r="KC129">
        <f>KC27/SUM(KC22:KC29)</f>
        <v/>
      </c>
      <c r="KD129">
        <f>KD27/SUM(KD22:KD29)</f>
        <v/>
      </c>
      <c r="KE129">
        <f>KE27/SUM(KE22:KE29)</f>
        <v/>
      </c>
      <c r="KF129">
        <f>KF27/SUM(KF22:KF29)</f>
        <v/>
      </c>
      <c r="KG129">
        <f>KG27/SUM(KG22:KG29)</f>
        <v/>
      </c>
      <c r="KH129">
        <f>KH27/SUM(KH22:KH29)</f>
        <v/>
      </c>
      <c r="KI129">
        <f>KI27/SUM(KI22:KI29)</f>
        <v/>
      </c>
      <c r="KJ129">
        <f>KJ27/SUM(KJ22:KJ29)</f>
        <v/>
      </c>
      <c r="KK129">
        <f>KK27/SUM(KK22:KK29)</f>
        <v/>
      </c>
      <c r="KL129">
        <f>KL27/SUM(KL22:KL29)</f>
        <v/>
      </c>
      <c r="KM129">
        <f>KM27/SUM(KM22:KM29)</f>
        <v/>
      </c>
      <c r="KN129">
        <f>KN27/SUM(KN22:KN29)</f>
        <v/>
      </c>
      <c r="KO129">
        <f>KO27/SUM(KO22:KO29)</f>
        <v/>
      </c>
      <c r="KP129">
        <f>KP27/SUM(KP22:KP29)</f>
        <v/>
      </c>
      <c r="KQ129">
        <f>KQ27/SUM(KQ22:KQ29)</f>
        <v/>
      </c>
      <c r="KR129">
        <f>KR27/SUM(KR22:KR29)</f>
        <v/>
      </c>
      <c r="KS129">
        <f>KS27/SUM(KS22:KS29)</f>
        <v/>
      </c>
      <c r="KT129">
        <f>KT27/SUM(KT22:KT29)</f>
        <v/>
      </c>
      <c r="KU129">
        <f>KU27/SUM(KU22:KU29)</f>
        <v/>
      </c>
    </row>
    <row r="130" spans="1:307">
      <c r="B130" t="s">
        <v>15</v>
      </c>
      <c r="D130" t="s">
        <v>116</v>
      </c>
      <c r="H130">
        <f>H28/SUM(H22:H29)</f>
        <v/>
      </c>
      <c r="I130">
        <f>I28/SUM(I22:I29)</f>
        <v/>
      </c>
      <c r="J130">
        <f>J28/SUM(J22:J29)</f>
        <v/>
      </c>
      <c r="K130">
        <f>K28/SUM(K22:K29)</f>
        <v/>
      </c>
      <c r="L130">
        <f>L28/SUM(L22:L29)</f>
        <v/>
      </c>
      <c r="M130">
        <f>M28/SUM(M22:M29)</f>
        <v/>
      </c>
      <c r="N130">
        <f>N28/SUM(N22:N29)</f>
        <v/>
      </c>
      <c r="O130">
        <f>O28/SUM(O22:O29)</f>
        <v/>
      </c>
      <c r="P130">
        <f>P28/SUM(P22:P29)</f>
        <v/>
      </c>
      <c r="Q130">
        <f>Q28/SUM(Q22:Q29)</f>
        <v/>
      </c>
      <c r="R130">
        <f>R28/SUM(R22:R29)</f>
        <v/>
      </c>
      <c r="S130">
        <f>S28/SUM(S22:S29)</f>
        <v/>
      </c>
      <c r="T130">
        <f>T28/SUM(T22:T29)</f>
        <v/>
      </c>
      <c r="U130">
        <f>U28/SUM(U22:U29)</f>
        <v/>
      </c>
      <c r="V130">
        <f>V28/SUM(V22:V29)</f>
        <v/>
      </c>
      <c r="W130">
        <f>W28/SUM(W22:W29)</f>
        <v/>
      </c>
      <c r="X130">
        <f>X28/SUM(X22:X29)</f>
        <v/>
      </c>
      <c r="Y130">
        <f>Y28/SUM(Y22:Y29)</f>
        <v/>
      </c>
      <c r="Z130">
        <f>Z28/SUM(Z22:Z29)</f>
        <v/>
      </c>
      <c r="AA130">
        <f>AA28/SUM(AA22:AA29)</f>
        <v/>
      </c>
      <c r="AB130">
        <f>AB28/SUM(AB22:AB29)</f>
        <v/>
      </c>
      <c r="AC130">
        <f>AC28/SUM(AC22:AC29)</f>
        <v/>
      </c>
      <c r="AD130">
        <f>AD28/SUM(AD22:AD29)</f>
        <v/>
      </c>
      <c r="AE130">
        <f>AE28/SUM(AE22:AE29)</f>
        <v/>
      </c>
      <c r="AF130">
        <f>AF28/SUM(AF22:AF29)</f>
        <v/>
      </c>
      <c r="AG130">
        <f>AG28/SUM(AG22:AG29)</f>
        <v/>
      </c>
      <c r="AH130">
        <f>AH28/SUM(AH22:AH29)</f>
        <v/>
      </c>
      <c r="AI130">
        <f>AI28/SUM(AI22:AI29)</f>
        <v/>
      </c>
      <c r="AJ130">
        <f>AJ28/SUM(AJ22:AJ29)</f>
        <v/>
      </c>
      <c r="AK130">
        <f>AK28/SUM(AK22:AK29)</f>
        <v/>
      </c>
      <c r="AL130">
        <f>AL28/SUM(AL22:AL29)</f>
        <v/>
      </c>
      <c r="AM130">
        <f>AM28/SUM(AM22:AM29)</f>
        <v/>
      </c>
      <c r="AN130">
        <f>AN28/SUM(AN22:AN29)</f>
        <v/>
      </c>
      <c r="AO130">
        <f>AO28/SUM(AO22:AO29)</f>
        <v/>
      </c>
      <c r="AP130">
        <f>AP28/SUM(AP22:AP29)</f>
        <v/>
      </c>
      <c r="AQ130">
        <f>AQ28/SUM(AQ22:AQ29)</f>
        <v/>
      </c>
      <c r="AR130">
        <f>AR28/SUM(AR22:AR29)</f>
        <v/>
      </c>
      <c r="AS130">
        <f>AS28/SUM(AS22:AS29)</f>
        <v/>
      </c>
      <c r="AT130">
        <f>AT28/SUM(AT22:AT29)</f>
        <v/>
      </c>
      <c r="AU130">
        <f>AU28/SUM(AU22:AU29)</f>
        <v/>
      </c>
      <c r="AV130">
        <f>AV28/SUM(AV22:AV29)</f>
        <v/>
      </c>
      <c r="AW130">
        <f>AW28/SUM(AW22:AW29)</f>
        <v/>
      </c>
      <c r="AX130">
        <f>AX28/SUM(AX22:AX29)</f>
        <v/>
      </c>
      <c r="AY130">
        <f>AY28/SUM(AY22:AY29)</f>
        <v/>
      </c>
      <c r="AZ130">
        <f>AZ28/SUM(AZ22:AZ29)</f>
        <v/>
      </c>
      <c r="BA130">
        <f>BA28/SUM(BA22:BA29)</f>
        <v/>
      </c>
      <c r="BB130">
        <f>BB28/SUM(BB22:BB29)</f>
        <v/>
      </c>
      <c r="BC130">
        <f>BC28/SUM(BC22:BC29)</f>
        <v/>
      </c>
      <c r="BD130">
        <f>BD28/SUM(BD22:BD29)</f>
        <v/>
      </c>
      <c r="BE130">
        <f>BE28/SUM(BE22:BE29)</f>
        <v/>
      </c>
      <c r="BF130">
        <f>BF28/SUM(BF22:BF29)</f>
        <v/>
      </c>
      <c r="BG130">
        <f>BG28/SUM(BG22:BG29)</f>
        <v/>
      </c>
      <c r="BH130">
        <f>BH28/SUM(BH22:BH29)</f>
        <v/>
      </c>
      <c r="BI130">
        <f>BI28/SUM(BI22:BI29)</f>
        <v/>
      </c>
      <c r="BJ130">
        <f>BJ28/SUM(BJ22:BJ29)</f>
        <v/>
      </c>
      <c r="BK130">
        <f>BK28/SUM(BK22:BK29)</f>
        <v/>
      </c>
      <c r="BL130">
        <f>BL28/SUM(BL22:BL29)</f>
        <v/>
      </c>
      <c r="BM130">
        <f>BM28/SUM(BM22:BM29)</f>
        <v/>
      </c>
      <c r="BN130">
        <f>BN28/SUM(BN22:BN29)</f>
        <v/>
      </c>
      <c r="BO130">
        <f>BO28/SUM(BO22:BO29)</f>
        <v/>
      </c>
      <c r="BP130">
        <f>BP28/SUM(BP22:BP29)</f>
        <v/>
      </c>
      <c r="BQ130">
        <f>BQ28/SUM(BQ22:BQ29)</f>
        <v/>
      </c>
      <c r="BR130">
        <f>BR28/SUM(BR22:BR29)</f>
        <v/>
      </c>
      <c r="BS130">
        <f>BS28/SUM(BS22:BS29)</f>
        <v/>
      </c>
      <c r="BT130">
        <f>BT28/SUM(BT22:BT29)</f>
        <v/>
      </c>
      <c r="BU130">
        <f>BU28/SUM(BU22:BU29)</f>
        <v/>
      </c>
      <c r="BV130">
        <f>BV28/SUM(BV22:BV29)</f>
        <v/>
      </c>
      <c r="BW130">
        <f>BW28/SUM(BW22:BW29)</f>
        <v/>
      </c>
      <c r="BX130">
        <f>BX28/SUM(BX22:BX29)</f>
        <v/>
      </c>
      <c r="BY130">
        <f>BY28/SUM(BY22:BY29)</f>
        <v/>
      </c>
      <c r="BZ130">
        <f>BZ28/SUM(BZ22:BZ29)</f>
        <v/>
      </c>
      <c r="CA130">
        <f>CA28/SUM(CA22:CA29)</f>
        <v/>
      </c>
      <c r="CB130">
        <f>CB28/SUM(CB22:CB29)</f>
        <v/>
      </c>
      <c r="CC130">
        <f>CC28/SUM(CC22:CC29)</f>
        <v/>
      </c>
      <c r="CD130">
        <f>CD28/SUM(CD22:CD29)</f>
        <v/>
      </c>
      <c r="CE130">
        <f>CE28/SUM(CE22:CE29)</f>
        <v/>
      </c>
      <c r="CF130">
        <f>CF28/SUM(CF22:CF29)</f>
        <v/>
      </c>
      <c r="CG130">
        <f>CG28/SUM(CG22:CG29)</f>
        <v/>
      </c>
      <c r="CH130">
        <f>CH28/SUM(CH22:CH29)</f>
        <v/>
      </c>
      <c r="CI130">
        <f>CI28/SUM(CI22:CI29)</f>
        <v/>
      </c>
      <c r="CJ130">
        <f>CJ28/SUM(CJ22:CJ29)</f>
        <v/>
      </c>
      <c r="CK130">
        <f>CK28/SUM(CK22:CK29)</f>
        <v/>
      </c>
      <c r="CL130">
        <f>CL28/SUM(CL22:CL29)</f>
        <v/>
      </c>
      <c r="CM130">
        <f>CM28/SUM(CM22:CM29)</f>
        <v/>
      </c>
      <c r="CN130">
        <f>CN28/SUM(CN22:CN29)</f>
        <v/>
      </c>
      <c r="CO130">
        <f>CO28/SUM(CO22:CO29)</f>
        <v/>
      </c>
      <c r="CP130">
        <f>CP28/SUM(CP22:CP29)</f>
        <v/>
      </c>
      <c r="CQ130">
        <f>CQ28/SUM(CQ22:CQ29)</f>
        <v/>
      </c>
      <c r="CR130">
        <f>CR28/SUM(CR22:CR29)</f>
        <v/>
      </c>
      <c r="CS130">
        <f>CS28/SUM(CS22:CS29)</f>
        <v/>
      </c>
      <c r="CT130">
        <f>CT28/SUM(CT22:CT29)</f>
        <v/>
      </c>
      <c r="CU130">
        <f>CU28/SUM(CU22:CU29)</f>
        <v/>
      </c>
      <c r="CV130">
        <f>CV28/SUM(CV22:CV29)</f>
        <v/>
      </c>
      <c r="CW130">
        <f>CW28/SUM(CW22:CW29)</f>
        <v/>
      </c>
      <c r="CX130">
        <f>CX28/SUM(CX22:CX29)</f>
        <v/>
      </c>
      <c r="CY130">
        <f>CY28/SUM(CY22:CY29)</f>
        <v/>
      </c>
      <c r="CZ130">
        <f>CZ28/SUM(CZ22:CZ29)</f>
        <v/>
      </c>
      <c r="DA130">
        <f>DA28/SUM(DA22:DA29)</f>
        <v/>
      </c>
      <c r="DB130">
        <f>DB28/SUM(DB22:DB29)</f>
        <v/>
      </c>
      <c r="DC130">
        <f>DC28/SUM(DC22:DC29)</f>
        <v/>
      </c>
      <c r="DD130">
        <f>DD28/SUM(DD22:DD29)</f>
        <v/>
      </c>
      <c r="DE130">
        <f>DE28/SUM(DE22:DE29)</f>
        <v/>
      </c>
      <c r="DF130">
        <f>DF28/SUM(DF22:DF29)</f>
        <v/>
      </c>
      <c r="DG130">
        <f>DG28/SUM(DG22:DG29)</f>
        <v/>
      </c>
      <c r="DH130">
        <f>DH28/SUM(DH22:DH29)</f>
        <v/>
      </c>
      <c r="DI130">
        <f>DI28/SUM(DI22:DI29)</f>
        <v/>
      </c>
      <c r="DJ130">
        <f>DJ28/SUM(DJ22:DJ29)</f>
        <v/>
      </c>
      <c r="DK130">
        <f>DK28/SUM(DK22:DK29)</f>
        <v/>
      </c>
      <c r="DL130">
        <f>DL28/SUM(DL22:DL29)</f>
        <v/>
      </c>
      <c r="DM130">
        <f>DM28/SUM(DM22:DM29)</f>
        <v/>
      </c>
      <c r="DN130">
        <f>DN28/SUM(DN22:DN29)</f>
        <v/>
      </c>
      <c r="DO130">
        <f>DO28/SUM(DO22:DO29)</f>
        <v/>
      </c>
      <c r="DP130">
        <f>DP28/SUM(DP22:DP29)</f>
        <v/>
      </c>
      <c r="DQ130">
        <f>DQ28/SUM(DQ22:DQ29)</f>
        <v/>
      </c>
      <c r="DR130">
        <f>DR28/SUM(DR22:DR29)</f>
        <v/>
      </c>
      <c r="DS130">
        <f>DS28/SUM(DS22:DS29)</f>
        <v/>
      </c>
      <c r="DT130">
        <f>DT28/SUM(DT22:DT29)</f>
        <v/>
      </c>
      <c r="DU130">
        <f>DU28/SUM(DU22:DU29)</f>
        <v/>
      </c>
      <c r="DV130">
        <f>DV28/SUM(DV22:DV29)</f>
        <v/>
      </c>
      <c r="DW130">
        <f>DW28/SUM(DW22:DW29)</f>
        <v/>
      </c>
      <c r="DX130">
        <f>DX28/SUM(DX22:DX29)</f>
        <v/>
      </c>
      <c r="DY130">
        <f>DY28/SUM(DY22:DY29)</f>
        <v/>
      </c>
      <c r="DZ130">
        <f>DZ28/SUM(DZ22:DZ29)</f>
        <v/>
      </c>
      <c r="EA130">
        <f>EA28/SUM(EA22:EA29)</f>
        <v/>
      </c>
      <c r="EB130">
        <f>EB28/SUM(EB22:EB29)</f>
        <v/>
      </c>
      <c r="EC130">
        <f>EC28/SUM(EC22:EC29)</f>
        <v/>
      </c>
      <c r="ED130">
        <f>ED28/SUM(ED22:ED29)</f>
        <v/>
      </c>
      <c r="EE130">
        <f>EE28/SUM(EE22:EE29)</f>
        <v/>
      </c>
      <c r="EF130">
        <f>EF28/SUM(EF22:EF29)</f>
        <v/>
      </c>
      <c r="EG130">
        <f>EG28/SUM(EG22:EG29)</f>
        <v/>
      </c>
      <c r="EH130">
        <f>EH28/SUM(EH22:EH29)</f>
        <v/>
      </c>
      <c r="EI130">
        <f>EI28/SUM(EI22:EI29)</f>
        <v/>
      </c>
      <c r="EJ130">
        <f>EJ28/SUM(EJ22:EJ29)</f>
        <v/>
      </c>
      <c r="EK130">
        <f>EK28/SUM(EK22:EK29)</f>
        <v/>
      </c>
      <c r="EL130">
        <f>EL28/SUM(EL22:EL29)</f>
        <v/>
      </c>
      <c r="EM130">
        <f>EM28/SUM(EM22:EM29)</f>
        <v/>
      </c>
      <c r="EN130">
        <f>EN28/SUM(EN22:EN29)</f>
        <v/>
      </c>
      <c r="EO130">
        <f>EO28/SUM(EO22:EO29)</f>
        <v/>
      </c>
      <c r="EP130">
        <f>EP28/SUM(EP22:EP29)</f>
        <v/>
      </c>
      <c r="EQ130">
        <f>EQ28/SUM(EQ22:EQ29)</f>
        <v/>
      </c>
      <c r="ER130">
        <f>ER28/SUM(ER22:ER29)</f>
        <v/>
      </c>
      <c r="ES130">
        <f>ES28/SUM(ES22:ES29)</f>
        <v/>
      </c>
      <c r="ET130">
        <f>ET28/SUM(ET22:ET29)</f>
        <v/>
      </c>
      <c r="EU130">
        <f>EU28/SUM(EU22:EU29)</f>
        <v/>
      </c>
      <c r="EV130">
        <f>EV28/SUM(EV22:EV29)</f>
        <v/>
      </c>
      <c r="EW130">
        <f>EW28/SUM(EW22:EW29)</f>
        <v/>
      </c>
      <c r="EX130">
        <f>EX28/SUM(EX22:EX29)</f>
        <v/>
      </c>
      <c r="EY130">
        <f>EY28/SUM(EY22:EY29)</f>
        <v/>
      </c>
      <c r="EZ130">
        <f>EZ28/SUM(EZ22:EZ29)</f>
        <v/>
      </c>
      <c r="FA130">
        <f>FA28/SUM(FA22:FA29)</f>
        <v/>
      </c>
      <c r="FB130">
        <f>FB28/SUM(FB22:FB29)</f>
        <v/>
      </c>
      <c r="FC130">
        <f>FC28/SUM(FC22:FC29)</f>
        <v/>
      </c>
      <c r="FD130">
        <f>FD28/SUM(FD22:FD29)</f>
        <v/>
      </c>
      <c r="FE130">
        <f>FE28/SUM(FE22:FE29)</f>
        <v/>
      </c>
      <c r="FF130">
        <f>FF28/SUM(FF22:FF29)</f>
        <v/>
      </c>
      <c r="FG130">
        <f>FG28/SUM(FG22:FG29)</f>
        <v/>
      </c>
      <c r="FH130">
        <f>FH28/SUM(FH22:FH29)</f>
        <v/>
      </c>
      <c r="FI130">
        <f>FI28/SUM(FI22:FI29)</f>
        <v/>
      </c>
      <c r="FJ130">
        <f>FJ28/SUM(FJ22:FJ29)</f>
        <v/>
      </c>
      <c r="FK130">
        <f>FK28/SUM(FK22:FK29)</f>
        <v/>
      </c>
      <c r="FL130">
        <f>FL28/SUM(FL22:FL29)</f>
        <v/>
      </c>
      <c r="FM130">
        <f>FM28/SUM(FM22:FM29)</f>
        <v/>
      </c>
      <c r="FN130">
        <f>FN28/SUM(FN22:FN29)</f>
        <v/>
      </c>
      <c r="FO130">
        <f>FO28/SUM(FO22:FO29)</f>
        <v/>
      </c>
      <c r="FP130">
        <f>FP28/SUM(FP22:FP29)</f>
        <v/>
      </c>
      <c r="FQ130">
        <f>FQ28/SUM(FQ22:FQ29)</f>
        <v/>
      </c>
      <c r="FR130">
        <f>FR28/SUM(FR22:FR29)</f>
        <v/>
      </c>
      <c r="FS130">
        <f>FS28/SUM(FS22:FS29)</f>
        <v/>
      </c>
      <c r="FT130">
        <f>FT28/SUM(FT22:FT29)</f>
        <v/>
      </c>
      <c r="FU130">
        <f>FU28/SUM(FU22:FU29)</f>
        <v/>
      </c>
      <c r="FV130">
        <f>FV28/SUM(FV22:FV29)</f>
        <v/>
      </c>
      <c r="FW130">
        <f>FW28/SUM(FW22:FW29)</f>
        <v/>
      </c>
      <c r="FX130">
        <f>FX28/SUM(FX22:FX29)</f>
        <v/>
      </c>
      <c r="FY130">
        <f>FY28/SUM(FY22:FY29)</f>
        <v/>
      </c>
      <c r="FZ130">
        <f>FZ28/SUM(FZ22:FZ29)</f>
        <v/>
      </c>
      <c r="GA130">
        <f>GA28/SUM(GA22:GA29)</f>
        <v/>
      </c>
      <c r="GB130">
        <f>GB28/SUM(GB22:GB29)</f>
        <v/>
      </c>
      <c r="GC130">
        <f>GC28/SUM(GC22:GC29)</f>
        <v/>
      </c>
      <c r="GD130">
        <f>GD28/SUM(GD22:GD29)</f>
        <v/>
      </c>
      <c r="GE130">
        <f>GE28/SUM(GE22:GE29)</f>
        <v/>
      </c>
      <c r="GF130">
        <f>GF28/SUM(GF22:GF29)</f>
        <v/>
      </c>
      <c r="GG130">
        <f>GG28/SUM(GG22:GG29)</f>
        <v/>
      </c>
      <c r="GH130">
        <f>GH28/SUM(GH22:GH29)</f>
        <v/>
      </c>
      <c r="GI130">
        <f>GI28/SUM(GI22:GI29)</f>
        <v/>
      </c>
      <c r="GJ130">
        <f>GJ28/SUM(GJ22:GJ29)</f>
        <v/>
      </c>
      <c r="GK130">
        <f>GK28/SUM(GK22:GK29)</f>
        <v/>
      </c>
      <c r="GL130">
        <f>GL28/SUM(GL22:GL29)</f>
        <v/>
      </c>
      <c r="GM130">
        <f>GM28/SUM(GM22:GM29)</f>
        <v/>
      </c>
      <c r="GN130">
        <f>GN28/SUM(GN22:GN29)</f>
        <v/>
      </c>
      <c r="GO130">
        <f>GO28/SUM(GO22:GO29)</f>
        <v/>
      </c>
      <c r="GP130">
        <f>GP28/SUM(GP22:GP29)</f>
        <v/>
      </c>
      <c r="GQ130">
        <f>GQ28/SUM(GQ22:GQ29)</f>
        <v/>
      </c>
      <c r="GR130">
        <f>GR28/SUM(GR22:GR29)</f>
        <v/>
      </c>
      <c r="GS130">
        <f>GS28/SUM(GS22:GS29)</f>
        <v/>
      </c>
      <c r="GT130">
        <f>GT28/SUM(GT22:GT29)</f>
        <v/>
      </c>
      <c r="GU130">
        <f>GU28/SUM(GU22:GU29)</f>
        <v/>
      </c>
      <c r="GV130">
        <f>GV28/SUM(GV22:GV29)</f>
        <v/>
      </c>
      <c r="GW130">
        <f>GW28/SUM(GW22:GW29)</f>
        <v/>
      </c>
      <c r="GX130">
        <f>GX28/SUM(GX22:GX29)</f>
        <v/>
      </c>
      <c r="GY130">
        <f>GY28/SUM(GY22:GY29)</f>
        <v/>
      </c>
      <c r="GZ130">
        <f>GZ28/SUM(GZ22:GZ29)</f>
        <v/>
      </c>
      <c r="HA130">
        <f>HA28/SUM(HA22:HA29)</f>
        <v/>
      </c>
      <c r="HB130">
        <f>HB28/SUM(HB22:HB29)</f>
        <v/>
      </c>
      <c r="HC130">
        <f>HC28/SUM(HC22:HC29)</f>
        <v/>
      </c>
      <c r="HD130">
        <f>HD28/SUM(HD22:HD29)</f>
        <v/>
      </c>
      <c r="HE130">
        <f>HE28/SUM(HE22:HE29)</f>
        <v/>
      </c>
      <c r="HF130">
        <f>HF28/SUM(HF22:HF29)</f>
        <v/>
      </c>
      <c r="HG130">
        <f>HG28/SUM(HG22:HG29)</f>
        <v/>
      </c>
      <c r="HH130">
        <f>HH28/SUM(HH22:HH29)</f>
        <v/>
      </c>
      <c r="HI130">
        <f>HI28/SUM(HI22:HI29)</f>
        <v/>
      </c>
      <c r="HJ130">
        <f>HJ28/SUM(HJ22:HJ29)</f>
        <v/>
      </c>
      <c r="HK130">
        <f>HK28/SUM(HK22:HK29)</f>
        <v/>
      </c>
      <c r="HL130">
        <f>HL28/SUM(HL22:HL29)</f>
        <v/>
      </c>
      <c r="HM130">
        <f>HM28/SUM(HM22:HM29)</f>
        <v/>
      </c>
      <c r="HN130">
        <f>HN28/SUM(HN22:HN29)</f>
        <v/>
      </c>
      <c r="HO130">
        <f>HO28/SUM(HO22:HO29)</f>
        <v/>
      </c>
      <c r="HP130">
        <f>HP28/SUM(HP22:HP29)</f>
        <v/>
      </c>
      <c r="HQ130">
        <f>HQ28/SUM(HQ22:HQ29)</f>
        <v/>
      </c>
      <c r="HR130">
        <f>HR28/SUM(HR22:HR29)</f>
        <v/>
      </c>
      <c r="HS130">
        <f>HS28/SUM(HS22:HS29)</f>
        <v/>
      </c>
      <c r="HT130">
        <f>HT28/SUM(HT22:HT29)</f>
        <v/>
      </c>
      <c r="HU130">
        <f>HU28/SUM(HU22:HU29)</f>
        <v/>
      </c>
      <c r="HV130">
        <f>HV28/SUM(HV22:HV29)</f>
        <v/>
      </c>
      <c r="HW130">
        <f>HW28/SUM(HW22:HW29)</f>
        <v/>
      </c>
      <c r="HX130">
        <f>HX28/SUM(HX22:HX29)</f>
        <v/>
      </c>
      <c r="HY130">
        <f>HY28/SUM(HY22:HY29)</f>
        <v/>
      </c>
      <c r="HZ130">
        <f>HZ28/SUM(HZ22:HZ29)</f>
        <v/>
      </c>
      <c r="IA130">
        <f>IA28/SUM(IA22:IA29)</f>
        <v/>
      </c>
      <c r="IB130">
        <f>IB28/SUM(IB22:IB29)</f>
        <v/>
      </c>
      <c r="IC130">
        <f>IC28/SUM(IC22:IC29)</f>
        <v/>
      </c>
      <c r="ID130">
        <f>ID28/SUM(ID22:ID29)</f>
        <v/>
      </c>
      <c r="IE130">
        <f>IE28/SUM(IE22:IE29)</f>
        <v/>
      </c>
      <c r="IF130">
        <f>IF28/SUM(IF22:IF29)</f>
        <v/>
      </c>
      <c r="IG130">
        <f>IG28/SUM(IG22:IG29)</f>
        <v/>
      </c>
      <c r="IH130">
        <f>IH28/SUM(IH22:IH29)</f>
        <v/>
      </c>
      <c r="II130">
        <f>II28/SUM(II22:II29)</f>
        <v/>
      </c>
      <c r="IJ130">
        <f>IJ28/SUM(IJ22:IJ29)</f>
        <v/>
      </c>
      <c r="IK130">
        <f>IK28/SUM(IK22:IK29)</f>
        <v/>
      </c>
      <c r="IL130">
        <f>IL28/SUM(IL22:IL29)</f>
        <v/>
      </c>
      <c r="IM130">
        <f>IM28/SUM(IM22:IM29)</f>
        <v/>
      </c>
      <c r="IN130">
        <f>IN28/SUM(IN22:IN29)</f>
        <v/>
      </c>
      <c r="IO130">
        <f>IO28/SUM(IO22:IO29)</f>
        <v/>
      </c>
      <c r="IP130">
        <f>IP28/SUM(IP22:IP29)</f>
        <v/>
      </c>
      <c r="IQ130">
        <f>IQ28/SUM(IQ22:IQ29)</f>
        <v/>
      </c>
      <c r="IR130">
        <f>IR28/SUM(IR22:IR29)</f>
        <v/>
      </c>
      <c r="IS130">
        <f>IS28/SUM(IS22:IS29)</f>
        <v/>
      </c>
      <c r="IT130">
        <f>IT28/SUM(IT22:IT29)</f>
        <v/>
      </c>
      <c r="IU130">
        <f>IU28/SUM(IU22:IU29)</f>
        <v/>
      </c>
      <c r="IV130">
        <f>IV28/SUM(IV22:IV29)</f>
        <v/>
      </c>
      <c r="IW130">
        <f>IW28/SUM(IW22:IW29)</f>
        <v/>
      </c>
      <c r="IX130">
        <f>IX28/SUM(IX22:IX29)</f>
        <v/>
      </c>
      <c r="IY130">
        <f>IY28/SUM(IY22:IY29)</f>
        <v/>
      </c>
      <c r="IZ130">
        <f>IZ28/SUM(IZ22:IZ29)</f>
        <v/>
      </c>
      <c r="JA130">
        <f>JA28/SUM(JA22:JA29)</f>
        <v/>
      </c>
      <c r="JB130">
        <f>JB28/SUM(JB22:JB29)</f>
        <v/>
      </c>
      <c r="JC130">
        <f>JC28/SUM(JC22:JC29)</f>
        <v/>
      </c>
      <c r="JD130">
        <f>JD28/SUM(JD22:JD29)</f>
        <v/>
      </c>
      <c r="JE130">
        <f>JE28/SUM(JE22:JE29)</f>
        <v/>
      </c>
      <c r="JF130">
        <f>JF28/SUM(JF22:JF29)</f>
        <v/>
      </c>
      <c r="JG130">
        <f>JG28/SUM(JG22:JG29)</f>
        <v/>
      </c>
      <c r="JH130">
        <f>JH28/SUM(JH22:JH29)</f>
        <v/>
      </c>
      <c r="JI130">
        <f>JI28/SUM(JI22:JI29)</f>
        <v/>
      </c>
      <c r="JJ130">
        <f>JJ28/SUM(JJ22:JJ29)</f>
        <v/>
      </c>
      <c r="JK130">
        <f>JK28/SUM(JK22:JK29)</f>
        <v/>
      </c>
      <c r="JL130">
        <f>JL28/SUM(JL22:JL29)</f>
        <v/>
      </c>
      <c r="JM130">
        <f>JM28/SUM(JM22:JM29)</f>
        <v/>
      </c>
      <c r="JN130">
        <f>JN28/SUM(JN22:JN29)</f>
        <v/>
      </c>
      <c r="JO130">
        <f>JO28/SUM(JO22:JO29)</f>
        <v/>
      </c>
      <c r="JP130">
        <f>JP28/SUM(JP22:JP29)</f>
        <v/>
      </c>
      <c r="JQ130">
        <f>JQ28/SUM(JQ22:JQ29)</f>
        <v/>
      </c>
      <c r="JR130">
        <f>JR28/SUM(JR22:JR29)</f>
        <v/>
      </c>
      <c r="JS130">
        <f>JS28/SUM(JS22:JS29)</f>
        <v/>
      </c>
      <c r="JT130">
        <f>JT28/SUM(JT22:JT29)</f>
        <v/>
      </c>
      <c r="JU130">
        <f>JU28/SUM(JU22:JU29)</f>
        <v/>
      </c>
      <c r="JV130">
        <f>JV28/SUM(JV22:JV29)</f>
        <v/>
      </c>
      <c r="JW130">
        <f>JW28/SUM(JW22:JW29)</f>
        <v/>
      </c>
      <c r="JX130">
        <f>JX28/SUM(JX22:JX29)</f>
        <v/>
      </c>
      <c r="JY130">
        <f>JY28/SUM(JY22:JY29)</f>
        <v/>
      </c>
      <c r="JZ130">
        <f>JZ28/SUM(JZ22:JZ29)</f>
        <v/>
      </c>
      <c r="KA130">
        <f>KA28/SUM(KA22:KA29)</f>
        <v/>
      </c>
      <c r="KB130">
        <f>KB28/SUM(KB22:KB29)</f>
        <v/>
      </c>
      <c r="KC130">
        <f>KC28/SUM(KC22:KC29)</f>
        <v/>
      </c>
      <c r="KD130">
        <f>KD28/SUM(KD22:KD29)</f>
        <v/>
      </c>
      <c r="KE130">
        <f>KE28/SUM(KE22:KE29)</f>
        <v/>
      </c>
      <c r="KF130">
        <f>KF28/SUM(KF22:KF29)</f>
        <v/>
      </c>
      <c r="KG130">
        <f>KG28/SUM(KG22:KG29)</f>
        <v/>
      </c>
      <c r="KH130">
        <f>KH28/SUM(KH22:KH29)</f>
        <v/>
      </c>
      <c r="KI130">
        <f>KI28/SUM(KI22:KI29)</f>
        <v/>
      </c>
      <c r="KJ130">
        <f>KJ28/SUM(KJ22:KJ29)</f>
        <v/>
      </c>
      <c r="KK130">
        <f>KK28/SUM(KK22:KK29)</f>
        <v/>
      </c>
      <c r="KL130">
        <f>KL28/SUM(KL22:KL29)</f>
        <v/>
      </c>
      <c r="KM130">
        <f>KM28/SUM(KM22:KM29)</f>
        <v/>
      </c>
      <c r="KN130">
        <f>KN28/SUM(KN22:KN29)</f>
        <v/>
      </c>
      <c r="KO130">
        <f>KO28/SUM(KO22:KO29)</f>
        <v/>
      </c>
      <c r="KP130">
        <f>KP28/SUM(KP22:KP29)</f>
        <v/>
      </c>
      <c r="KQ130">
        <f>KQ28/SUM(KQ22:KQ29)</f>
        <v/>
      </c>
      <c r="KR130">
        <f>KR28/SUM(KR22:KR29)</f>
        <v/>
      </c>
      <c r="KS130">
        <f>KS28/SUM(KS22:KS29)</f>
        <v/>
      </c>
      <c r="KT130">
        <f>KT28/SUM(KT22:KT29)</f>
        <v/>
      </c>
      <c r="KU130">
        <f>KU28/SUM(KU22:KU29)</f>
        <v/>
      </c>
    </row>
    <row r="131" spans="1:307">
      <c r="B131" t="s">
        <v>16</v>
      </c>
      <c r="D131" t="s">
        <v>25</v>
      </c>
      <c r="H131">
        <f>H29/SUM(H22:H29)</f>
        <v/>
      </c>
      <c r="I131">
        <f>I29/SUM(I22:I29)</f>
        <v/>
      </c>
      <c r="J131">
        <f>J29/SUM(J22:J29)</f>
        <v/>
      </c>
      <c r="K131">
        <f>K29/SUM(K22:K29)</f>
        <v/>
      </c>
      <c r="L131">
        <f>L29/SUM(L22:L29)</f>
        <v/>
      </c>
      <c r="M131">
        <f>M29/SUM(M22:M29)</f>
        <v/>
      </c>
      <c r="N131">
        <f>N29/SUM(N22:N29)</f>
        <v/>
      </c>
      <c r="O131">
        <f>O29/SUM(O22:O29)</f>
        <v/>
      </c>
      <c r="P131">
        <f>P29/SUM(P22:P29)</f>
        <v/>
      </c>
      <c r="Q131">
        <f>Q29/SUM(Q22:Q29)</f>
        <v/>
      </c>
      <c r="R131">
        <f>R29/SUM(R22:R29)</f>
        <v/>
      </c>
      <c r="S131">
        <f>S29/SUM(S22:S29)</f>
        <v/>
      </c>
      <c r="T131">
        <f>T29/SUM(T22:T29)</f>
        <v/>
      </c>
      <c r="U131">
        <f>U29/SUM(U22:U29)</f>
        <v/>
      </c>
      <c r="V131">
        <f>V29/SUM(V22:V29)</f>
        <v/>
      </c>
      <c r="W131">
        <f>W29/SUM(W22:W29)</f>
        <v/>
      </c>
      <c r="X131">
        <f>X29/SUM(X22:X29)</f>
        <v/>
      </c>
      <c r="Y131">
        <f>Y29/SUM(Y22:Y29)</f>
        <v/>
      </c>
      <c r="Z131">
        <f>Z29/SUM(Z22:Z29)</f>
        <v/>
      </c>
      <c r="AA131">
        <f>AA29/SUM(AA22:AA29)</f>
        <v/>
      </c>
      <c r="AB131">
        <f>AB29/SUM(AB22:AB29)</f>
        <v/>
      </c>
      <c r="AC131">
        <f>AC29/SUM(AC22:AC29)</f>
        <v/>
      </c>
      <c r="AD131">
        <f>AD29/SUM(AD22:AD29)</f>
        <v/>
      </c>
      <c r="AE131">
        <f>AE29/SUM(AE22:AE29)</f>
        <v/>
      </c>
      <c r="AF131">
        <f>AF29/SUM(AF22:AF29)</f>
        <v/>
      </c>
      <c r="AG131">
        <f>AG29/SUM(AG22:AG29)</f>
        <v/>
      </c>
      <c r="AH131">
        <f>AH29/SUM(AH22:AH29)</f>
        <v/>
      </c>
      <c r="AI131">
        <f>AI29/SUM(AI22:AI29)</f>
        <v/>
      </c>
      <c r="AJ131">
        <f>AJ29/SUM(AJ22:AJ29)</f>
        <v/>
      </c>
      <c r="AK131">
        <f>AK29/SUM(AK22:AK29)</f>
        <v/>
      </c>
      <c r="AL131">
        <f>AL29/SUM(AL22:AL29)</f>
        <v/>
      </c>
      <c r="AM131">
        <f>AM29/SUM(AM22:AM29)</f>
        <v/>
      </c>
      <c r="AN131">
        <f>AN29/SUM(AN22:AN29)</f>
        <v/>
      </c>
      <c r="AO131">
        <f>AO29/SUM(AO22:AO29)</f>
        <v/>
      </c>
      <c r="AP131">
        <f>AP29/SUM(AP22:AP29)</f>
        <v/>
      </c>
      <c r="AQ131">
        <f>AQ29/SUM(AQ22:AQ29)</f>
        <v/>
      </c>
      <c r="AR131">
        <f>AR29/SUM(AR22:AR29)</f>
        <v/>
      </c>
      <c r="AS131">
        <f>AS29/SUM(AS22:AS29)</f>
        <v/>
      </c>
      <c r="AT131">
        <f>AT29/SUM(AT22:AT29)</f>
        <v/>
      </c>
      <c r="AU131">
        <f>AU29/SUM(AU22:AU29)</f>
        <v/>
      </c>
      <c r="AV131">
        <f>AV29/SUM(AV22:AV29)</f>
        <v/>
      </c>
      <c r="AW131">
        <f>AW29/SUM(AW22:AW29)</f>
        <v/>
      </c>
      <c r="AX131">
        <f>AX29/SUM(AX22:AX29)</f>
        <v/>
      </c>
      <c r="AY131">
        <f>AY29/SUM(AY22:AY29)</f>
        <v/>
      </c>
      <c r="AZ131">
        <f>AZ29/SUM(AZ22:AZ29)</f>
        <v/>
      </c>
      <c r="BA131">
        <f>BA29/SUM(BA22:BA29)</f>
        <v/>
      </c>
      <c r="BB131">
        <f>BB29/SUM(BB22:BB29)</f>
        <v/>
      </c>
      <c r="BC131">
        <f>BC29/SUM(BC22:BC29)</f>
        <v/>
      </c>
      <c r="BD131">
        <f>BD29/SUM(BD22:BD29)</f>
        <v/>
      </c>
      <c r="BE131">
        <f>BE29/SUM(BE22:BE29)</f>
        <v/>
      </c>
      <c r="BF131">
        <f>BF29/SUM(BF22:BF29)</f>
        <v/>
      </c>
      <c r="BG131">
        <f>BG29/SUM(BG22:BG29)</f>
        <v/>
      </c>
      <c r="BH131">
        <f>BH29/SUM(BH22:BH29)</f>
        <v/>
      </c>
      <c r="BI131">
        <f>BI29/SUM(BI22:BI29)</f>
        <v/>
      </c>
      <c r="BJ131">
        <f>BJ29/SUM(BJ22:BJ29)</f>
        <v/>
      </c>
      <c r="BK131">
        <f>BK29/SUM(BK22:BK29)</f>
        <v/>
      </c>
      <c r="BL131">
        <f>BL29/SUM(BL22:BL29)</f>
        <v/>
      </c>
      <c r="BM131">
        <f>BM29/SUM(BM22:BM29)</f>
        <v/>
      </c>
      <c r="BN131">
        <f>BN29/SUM(BN22:BN29)</f>
        <v/>
      </c>
      <c r="BO131">
        <f>BO29/SUM(BO22:BO29)</f>
        <v/>
      </c>
      <c r="BP131">
        <f>BP29/SUM(BP22:BP29)</f>
        <v/>
      </c>
      <c r="BQ131">
        <f>BQ29/SUM(BQ22:BQ29)</f>
        <v/>
      </c>
      <c r="BR131">
        <f>BR29/SUM(BR22:BR29)</f>
        <v/>
      </c>
      <c r="BS131">
        <f>BS29/SUM(BS22:BS29)</f>
        <v/>
      </c>
      <c r="BT131">
        <f>BT29/SUM(BT22:BT29)</f>
        <v/>
      </c>
      <c r="BU131">
        <f>BU29/SUM(BU22:BU29)</f>
        <v/>
      </c>
      <c r="BV131">
        <f>BV29/SUM(BV22:BV29)</f>
        <v/>
      </c>
      <c r="BW131">
        <f>BW29/SUM(BW22:BW29)</f>
        <v/>
      </c>
      <c r="BX131">
        <f>BX29/SUM(BX22:BX29)</f>
        <v/>
      </c>
      <c r="BY131">
        <f>BY29/SUM(BY22:BY29)</f>
        <v/>
      </c>
      <c r="BZ131">
        <f>BZ29/SUM(BZ22:BZ29)</f>
        <v/>
      </c>
      <c r="CA131">
        <f>CA29/SUM(CA22:CA29)</f>
        <v/>
      </c>
      <c r="CB131">
        <f>CB29/SUM(CB22:CB29)</f>
        <v/>
      </c>
      <c r="CC131">
        <f>CC29/SUM(CC22:CC29)</f>
        <v/>
      </c>
      <c r="CD131">
        <f>CD29/SUM(CD22:CD29)</f>
        <v/>
      </c>
      <c r="CE131">
        <f>CE29/SUM(CE22:CE29)</f>
        <v/>
      </c>
      <c r="CF131">
        <f>CF29/SUM(CF22:CF29)</f>
        <v/>
      </c>
      <c r="CG131">
        <f>CG29/SUM(CG22:CG29)</f>
        <v/>
      </c>
      <c r="CH131">
        <f>CH29/SUM(CH22:CH29)</f>
        <v/>
      </c>
      <c r="CI131">
        <f>CI29/SUM(CI22:CI29)</f>
        <v/>
      </c>
      <c r="CJ131">
        <f>CJ29/SUM(CJ22:CJ29)</f>
        <v/>
      </c>
      <c r="CK131">
        <f>CK29/SUM(CK22:CK29)</f>
        <v/>
      </c>
      <c r="CL131">
        <f>CL29/SUM(CL22:CL29)</f>
        <v/>
      </c>
      <c r="CM131">
        <f>CM29/SUM(CM22:CM29)</f>
        <v/>
      </c>
      <c r="CN131">
        <f>CN29/SUM(CN22:CN29)</f>
        <v/>
      </c>
      <c r="CO131">
        <f>CO29/SUM(CO22:CO29)</f>
        <v/>
      </c>
      <c r="CP131">
        <f>CP29/SUM(CP22:CP29)</f>
        <v/>
      </c>
      <c r="CQ131">
        <f>CQ29/SUM(CQ22:CQ29)</f>
        <v/>
      </c>
      <c r="CR131">
        <f>CR29/SUM(CR22:CR29)</f>
        <v/>
      </c>
      <c r="CS131">
        <f>CS29/SUM(CS22:CS29)</f>
        <v/>
      </c>
      <c r="CT131">
        <f>CT29/SUM(CT22:CT29)</f>
        <v/>
      </c>
      <c r="CU131">
        <f>CU29/SUM(CU22:CU29)</f>
        <v/>
      </c>
      <c r="CV131">
        <f>CV29/SUM(CV22:CV29)</f>
        <v/>
      </c>
      <c r="CW131">
        <f>CW29/SUM(CW22:CW29)</f>
        <v/>
      </c>
      <c r="CX131">
        <f>CX29/SUM(CX22:CX29)</f>
        <v/>
      </c>
      <c r="CY131">
        <f>CY29/SUM(CY22:CY29)</f>
        <v/>
      </c>
      <c r="CZ131">
        <f>CZ29/SUM(CZ22:CZ29)</f>
        <v/>
      </c>
      <c r="DA131">
        <f>DA29/SUM(DA22:DA29)</f>
        <v/>
      </c>
      <c r="DB131">
        <f>DB29/SUM(DB22:DB29)</f>
        <v/>
      </c>
      <c r="DC131">
        <f>DC29/SUM(DC22:DC29)</f>
        <v/>
      </c>
      <c r="DD131">
        <f>DD29/SUM(DD22:DD29)</f>
        <v/>
      </c>
      <c r="DE131">
        <f>DE29/SUM(DE22:DE29)</f>
        <v/>
      </c>
      <c r="DF131">
        <f>DF29/SUM(DF22:DF29)</f>
        <v/>
      </c>
      <c r="DG131">
        <f>DG29/SUM(DG22:DG29)</f>
        <v/>
      </c>
      <c r="DH131">
        <f>DH29/SUM(DH22:DH29)</f>
        <v/>
      </c>
      <c r="DI131">
        <f>DI29/SUM(DI22:DI29)</f>
        <v/>
      </c>
      <c r="DJ131">
        <f>DJ29/SUM(DJ22:DJ29)</f>
        <v/>
      </c>
      <c r="DK131">
        <f>DK29/SUM(DK22:DK29)</f>
        <v/>
      </c>
      <c r="DL131">
        <f>DL29/SUM(DL22:DL29)</f>
        <v/>
      </c>
      <c r="DM131">
        <f>DM29/SUM(DM22:DM29)</f>
        <v/>
      </c>
      <c r="DN131">
        <f>DN29/SUM(DN22:DN29)</f>
        <v/>
      </c>
      <c r="DO131">
        <f>DO29/SUM(DO22:DO29)</f>
        <v/>
      </c>
      <c r="DP131">
        <f>DP29/SUM(DP22:DP29)</f>
        <v/>
      </c>
      <c r="DQ131">
        <f>DQ29/SUM(DQ22:DQ29)</f>
        <v/>
      </c>
      <c r="DR131">
        <f>DR29/SUM(DR22:DR29)</f>
        <v/>
      </c>
      <c r="DS131">
        <f>DS29/SUM(DS22:DS29)</f>
        <v/>
      </c>
      <c r="DT131">
        <f>DT29/SUM(DT22:DT29)</f>
        <v/>
      </c>
      <c r="DU131">
        <f>DU29/SUM(DU22:DU29)</f>
        <v/>
      </c>
      <c r="DV131">
        <f>DV29/SUM(DV22:DV29)</f>
        <v/>
      </c>
      <c r="DW131">
        <f>DW29/SUM(DW22:DW29)</f>
        <v/>
      </c>
      <c r="DX131">
        <f>DX29/SUM(DX22:DX29)</f>
        <v/>
      </c>
      <c r="DY131">
        <f>DY29/SUM(DY22:DY29)</f>
        <v/>
      </c>
      <c r="DZ131">
        <f>DZ29/SUM(DZ22:DZ29)</f>
        <v/>
      </c>
      <c r="EA131">
        <f>EA29/SUM(EA22:EA29)</f>
        <v/>
      </c>
      <c r="EB131">
        <f>EB29/SUM(EB22:EB29)</f>
        <v/>
      </c>
      <c r="EC131">
        <f>EC29/SUM(EC22:EC29)</f>
        <v/>
      </c>
      <c r="ED131">
        <f>ED29/SUM(ED22:ED29)</f>
        <v/>
      </c>
      <c r="EE131">
        <f>EE29/SUM(EE22:EE29)</f>
        <v/>
      </c>
      <c r="EF131">
        <f>EF29/SUM(EF22:EF29)</f>
        <v/>
      </c>
      <c r="EG131">
        <f>EG29/SUM(EG22:EG29)</f>
        <v/>
      </c>
      <c r="EH131">
        <f>EH29/SUM(EH22:EH29)</f>
        <v/>
      </c>
      <c r="EI131">
        <f>EI29/SUM(EI22:EI29)</f>
        <v/>
      </c>
      <c r="EJ131">
        <f>EJ29/SUM(EJ22:EJ29)</f>
        <v/>
      </c>
      <c r="EK131">
        <f>EK29/SUM(EK22:EK29)</f>
        <v/>
      </c>
      <c r="EL131">
        <f>EL29/SUM(EL22:EL29)</f>
        <v/>
      </c>
      <c r="EM131">
        <f>EM29/SUM(EM22:EM29)</f>
        <v/>
      </c>
      <c r="EN131">
        <f>EN29/SUM(EN22:EN29)</f>
        <v/>
      </c>
      <c r="EO131">
        <f>EO29/SUM(EO22:EO29)</f>
        <v/>
      </c>
      <c r="EP131">
        <f>EP29/SUM(EP22:EP29)</f>
        <v/>
      </c>
      <c r="EQ131">
        <f>EQ29/SUM(EQ22:EQ29)</f>
        <v/>
      </c>
      <c r="ER131">
        <f>ER29/SUM(ER22:ER29)</f>
        <v/>
      </c>
      <c r="ES131">
        <f>ES29/SUM(ES22:ES29)</f>
        <v/>
      </c>
      <c r="ET131">
        <f>ET29/SUM(ET22:ET29)</f>
        <v/>
      </c>
      <c r="EU131">
        <f>EU29/SUM(EU22:EU29)</f>
        <v/>
      </c>
      <c r="EV131">
        <f>EV29/SUM(EV22:EV29)</f>
        <v/>
      </c>
      <c r="EW131">
        <f>EW29/SUM(EW22:EW29)</f>
        <v/>
      </c>
      <c r="EX131">
        <f>EX29/SUM(EX22:EX29)</f>
        <v/>
      </c>
      <c r="EY131">
        <f>EY29/SUM(EY22:EY29)</f>
        <v/>
      </c>
      <c r="EZ131">
        <f>EZ29/SUM(EZ22:EZ29)</f>
        <v/>
      </c>
      <c r="FA131">
        <f>FA29/SUM(FA22:FA29)</f>
        <v/>
      </c>
      <c r="FB131">
        <f>FB29/SUM(FB22:FB29)</f>
        <v/>
      </c>
      <c r="FC131">
        <f>FC29/SUM(FC22:FC29)</f>
        <v/>
      </c>
      <c r="FD131">
        <f>FD29/SUM(FD22:FD29)</f>
        <v/>
      </c>
      <c r="FE131">
        <f>FE29/SUM(FE22:FE29)</f>
        <v/>
      </c>
      <c r="FF131">
        <f>FF29/SUM(FF22:FF29)</f>
        <v/>
      </c>
      <c r="FG131">
        <f>FG29/SUM(FG22:FG29)</f>
        <v/>
      </c>
      <c r="FH131">
        <f>FH29/SUM(FH22:FH29)</f>
        <v/>
      </c>
      <c r="FI131">
        <f>FI29/SUM(FI22:FI29)</f>
        <v/>
      </c>
      <c r="FJ131">
        <f>FJ29/SUM(FJ22:FJ29)</f>
        <v/>
      </c>
      <c r="FK131">
        <f>FK29/SUM(FK22:FK29)</f>
        <v/>
      </c>
      <c r="FL131">
        <f>FL29/SUM(FL22:FL29)</f>
        <v/>
      </c>
      <c r="FM131">
        <f>FM29/SUM(FM22:FM29)</f>
        <v/>
      </c>
      <c r="FN131">
        <f>FN29/SUM(FN22:FN29)</f>
        <v/>
      </c>
      <c r="FO131">
        <f>FO29/SUM(FO22:FO29)</f>
        <v/>
      </c>
      <c r="FP131">
        <f>FP29/SUM(FP22:FP29)</f>
        <v/>
      </c>
      <c r="FQ131">
        <f>FQ29/SUM(FQ22:FQ29)</f>
        <v/>
      </c>
      <c r="FR131">
        <f>FR29/SUM(FR22:FR29)</f>
        <v/>
      </c>
      <c r="FS131">
        <f>FS29/SUM(FS22:FS29)</f>
        <v/>
      </c>
      <c r="FT131">
        <f>FT29/SUM(FT22:FT29)</f>
        <v/>
      </c>
      <c r="FU131">
        <f>FU29/SUM(FU22:FU29)</f>
        <v/>
      </c>
      <c r="FV131">
        <f>FV29/SUM(FV22:FV29)</f>
        <v/>
      </c>
      <c r="FW131">
        <f>FW29/SUM(FW22:FW29)</f>
        <v/>
      </c>
      <c r="FX131">
        <f>FX29/SUM(FX22:FX29)</f>
        <v/>
      </c>
      <c r="FY131">
        <f>FY29/SUM(FY22:FY29)</f>
        <v/>
      </c>
      <c r="FZ131">
        <f>FZ29/SUM(FZ22:FZ29)</f>
        <v/>
      </c>
      <c r="GA131">
        <f>GA29/SUM(GA22:GA29)</f>
        <v/>
      </c>
      <c r="GB131">
        <f>GB29/SUM(GB22:GB29)</f>
        <v/>
      </c>
      <c r="GC131">
        <f>GC29/SUM(GC22:GC29)</f>
        <v/>
      </c>
      <c r="GD131">
        <f>GD29/SUM(GD22:GD29)</f>
        <v/>
      </c>
      <c r="GE131">
        <f>GE29/SUM(GE22:GE29)</f>
        <v/>
      </c>
      <c r="GF131">
        <f>GF29/SUM(GF22:GF29)</f>
        <v/>
      </c>
      <c r="GG131">
        <f>GG29/SUM(GG22:GG29)</f>
        <v/>
      </c>
      <c r="GH131">
        <f>GH29/SUM(GH22:GH29)</f>
        <v/>
      </c>
      <c r="GI131">
        <f>GI29/SUM(GI22:GI29)</f>
        <v/>
      </c>
      <c r="GJ131">
        <f>GJ29/SUM(GJ22:GJ29)</f>
        <v/>
      </c>
      <c r="GK131">
        <f>GK29/SUM(GK22:GK29)</f>
        <v/>
      </c>
      <c r="GL131">
        <f>GL29/SUM(GL22:GL29)</f>
        <v/>
      </c>
      <c r="GM131">
        <f>GM29/SUM(GM22:GM29)</f>
        <v/>
      </c>
      <c r="GN131">
        <f>GN29/SUM(GN22:GN29)</f>
        <v/>
      </c>
      <c r="GO131">
        <f>GO29/SUM(GO22:GO29)</f>
        <v/>
      </c>
      <c r="GP131">
        <f>GP29/SUM(GP22:GP29)</f>
        <v/>
      </c>
      <c r="GQ131">
        <f>GQ29/SUM(GQ22:GQ29)</f>
        <v/>
      </c>
      <c r="GR131">
        <f>GR29/SUM(GR22:GR29)</f>
        <v/>
      </c>
      <c r="GS131">
        <f>GS29/SUM(GS22:GS29)</f>
        <v/>
      </c>
      <c r="GT131">
        <f>GT29/SUM(GT22:GT29)</f>
        <v/>
      </c>
      <c r="GU131">
        <f>GU29/SUM(GU22:GU29)</f>
        <v/>
      </c>
      <c r="GV131">
        <f>GV29/SUM(GV22:GV29)</f>
        <v/>
      </c>
      <c r="GW131">
        <f>GW29/SUM(GW22:GW29)</f>
        <v/>
      </c>
      <c r="GX131">
        <f>GX29/SUM(GX22:GX29)</f>
        <v/>
      </c>
      <c r="GY131">
        <f>GY29/SUM(GY22:GY29)</f>
        <v/>
      </c>
      <c r="GZ131">
        <f>GZ29/SUM(GZ22:GZ29)</f>
        <v/>
      </c>
      <c r="HA131">
        <f>HA29/SUM(HA22:HA29)</f>
        <v/>
      </c>
      <c r="HB131">
        <f>HB29/SUM(HB22:HB29)</f>
        <v/>
      </c>
      <c r="HC131">
        <f>HC29/SUM(HC22:HC29)</f>
        <v/>
      </c>
      <c r="HD131">
        <f>HD29/SUM(HD22:HD29)</f>
        <v/>
      </c>
      <c r="HE131">
        <f>HE29/SUM(HE22:HE29)</f>
        <v/>
      </c>
      <c r="HF131">
        <f>HF29/SUM(HF22:HF29)</f>
        <v/>
      </c>
      <c r="HG131">
        <f>HG29/SUM(HG22:HG29)</f>
        <v/>
      </c>
      <c r="HH131">
        <f>HH29/SUM(HH22:HH29)</f>
        <v/>
      </c>
      <c r="HI131">
        <f>HI29/SUM(HI22:HI29)</f>
        <v/>
      </c>
      <c r="HJ131">
        <f>HJ29/SUM(HJ22:HJ29)</f>
        <v/>
      </c>
      <c r="HK131">
        <f>HK29/SUM(HK22:HK29)</f>
        <v/>
      </c>
      <c r="HL131">
        <f>HL29/SUM(HL22:HL29)</f>
        <v/>
      </c>
      <c r="HM131">
        <f>HM29/SUM(HM22:HM29)</f>
        <v/>
      </c>
      <c r="HN131">
        <f>HN29/SUM(HN22:HN29)</f>
        <v/>
      </c>
      <c r="HO131">
        <f>HO29/SUM(HO22:HO29)</f>
        <v/>
      </c>
      <c r="HP131">
        <f>HP29/SUM(HP22:HP29)</f>
        <v/>
      </c>
      <c r="HQ131">
        <f>HQ29/SUM(HQ22:HQ29)</f>
        <v/>
      </c>
      <c r="HR131">
        <f>HR29/SUM(HR22:HR29)</f>
        <v/>
      </c>
      <c r="HS131">
        <f>HS29/SUM(HS22:HS29)</f>
        <v/>
      </c>
      <c r="HT131">
        <f>HT29/SUM(HT22:HT29)</f>
        <v/>
      </c>
      <c r="HU131">
        <f>HU29/SUM(HU22:HU29)</f>
        <v/>
      </c>
      <c r="HV131">
        <f>HV29/SUM(HV22:HV29)</f>
        <v/>
      </c>
      <c r="HW131">
        <f>HW29/SUM(HW22:HW29)</f>
        <v/>
      </c>
      <c r="HX131">
        <f>HX29/SUM(HX22:HX29)</f>
        <v/>
      </c>
      <c r="HY131">
        <f>HY29/SUM(HY22:HY29)</f>
        <v/>
      </c>
      <c r="HZ131">
        <f>HZ29/SUM(HZ22:HZ29)</f>
        <v/>
      </c>
      <c r="IA131">
        <f>IA29/SUM(IA22:IA29)</f>
        <v/>
      </c>
      <c r="IB131">
        <f>IB29/SUM(IB22:IB29)</f>
        <v/>
      </c>
      <c r="IC131">
        <f>IC29/SUM(IC22:IC29)</f>
        <v/>
      </c>
      <c r="ID131">
        <f>ID29/SUM(ID22:ID29)</f>
        <v/>
      </c>
      <c r="IE131">
        <f>IE29/SUM(IE22:IE29)</f>
        <v/>
      </c>
      <c r="IF131">
        <f>IF29/SUM(IF22:IF29)</f>
        <v/>
      </c>
      <c r="IG131">
        <f>IG29/SUM(IG22:IG29)</f>
        <v/>
      </c>
      <c r="IH131">
        <f>IH29/SUM(IH22:IH29)</f>
        <v/>
      </c>
      <c r="II131">
        <f>II29/SUM(II22:II29)</f>
        <v/>
      </c>
      <c r="IJ131">
        <f>IJ29/SUM(IJ22:IJ29)</f>
        <v/>
      </c>
      <c r="IK131">
        <f>IK29/SUM(IK22:IK29)</f>
        <v/>
      </c>
      <c r="IL131">
        <f>IL29/SUM(IL22:IL29)</f>
        <v/>
      </c>
      <c r="IM131">
        <f>IM29/SUM(IM22:IM29)</f>
        <v/>
      </c>
      <c r="IN131">
        <f>IN29/SUM(IN22:IN29)</f>
        <v/>
      </c>
      <c r="IO131">
        <f>IO29/SUM(IO22:IO29)</f>
        <v/>
      </c>
      <c r="IP131">
        <f>IP29/SUM(IP22:IP29)</f>
        <v/>
      </c>
      <c r="IQ131">
        <f>IQ29/SUM(IQ22:IQ29)</f>
        <v/>
      </c>
      <c r="IR131">
        <f>IR29/SUM(IR22:IR29)</f>
        <v/>
      </c>
      <c r="IS131">
        <f>IS29/SUM(IS22:IS29)</f>
        <v/>
      </c>
      <c r="IT131">
        <f>IT29/SUM(IT22:IT29)</f>
        <v/>
      </c>
      <c r="IU131">
        <f>IU29/SUM(IU22:IU29)</f>
        <v/>
      </c>
      <c r="IV131">
        <f>IV29/SUM(IV22:IV29)</f>
        <v/>
      </c>
      <c r="IW131">
        <f>IW29/SUM(IW22:IW29)</f>
        <v/>
      </c>
      <c r="IX131">
        <f>IX29/SUM(IX22:IX29)</f>
        <v/>
      </c>
      <c r="IY131">
        <f>IY29/SUM(IY22:IY29)</f>
        <v/>
      </c>
      <c r="IZ131">
        <f>IZ29/SUM(IZ22:IZ29)</f>
        <v/>
      </c>
      <c r="JA131">
        <f>JA29/SUM(JA22:JA29)</f>
        <v/>
      </c>
      <c r="JB131">
        <f>JB29/SUM(JB22:JB29)</f>
        <v/>
      </c>
      <c r="JC131">
        <f>JC29/SUM(JC22:JC29)</f>
        <v/>
      </c>
      <c r="JD131">
        <f>JD29/SUM(JD22:JD29)</f>
        <v/>
      </c>
      <c r="JE131">
        <f>JE29/SUM(JE22:JE29)</f>
        <v/>
      </c>
      <c r="JF131">
        <f>JF29/SUM(JF22:JF29)</f>
        <v/>
      </c>
      <c r="JG131">
        <f>JG29/SUM(JG22:JG29)</f>
        <v/>
      </c>
      <c r="JH131">
        <f>JH29/SUM(JH22:JH29)</f>
        <v/>
      </c>
      <c r="JI131">
        <f>JI29/SUM(JI22:JI29)</f>
        <v/>
      </c>
      <c r="JJ131">
        <f>JJ29/SUM(JJ22:JJ29)</f>
        <v/>
      </c>
      <c r="JK131">
        <f>JK29/SUM(JK22:JK29)</f>
        <v/>
      </c>
      <c r="JL131">
        <f>JL29/SUM(JL22:JL29)</f>
        <v/>
      </c>
      <c r="JM131">
        <f>JM29/SUM(JM22:JM29)</f>
        <v/>
      </c>
      <c r="JN131">
        <f>JN29/SUM(JN22:JN29)</f>
        <v/>
      </c>
      <c r="JO131">
        <f>JO29/SUM(JO22:JO29)</f>
        <v/>
      </c>
      <c r="JP131">
        <f>JP29/SUM(JP22:JP29)</f>
        <v/>
      </c>
      <c r="JQ131">
        <f>JQ29/SUM(JQ22:JQ29)</f>
        <v/>
      </c>
      <c r="JR131">
        <f>JR29/SUM(JR22:JR29)</f>
        <v/>
      </c>
      <c r="JS131">
        <f>JS29/SUM(JS22:JS29)</f>
        <v/>
      </c>
      <c r="JT131">
        <f>JT29/SUM(JT22:JT29)</f>
        <v/>
      </c>
      <c r="JU131">
        <f>JU29/SUM(JU22:JU29)</f>
        <v/>
      </c>
      <c r="JV131">
        <f>JV29/SUM(JV22:JV29)</f>
        <v/>
      </c>
      <c r="JW131">
        <f>JW29/SUM(JW22:JW29)</f>
        <v/>
      </c>
      <c r="JX131">
        <f>JX29/SUM(JX22:JX29)</f>
        <v/>
      </c>
      <c r="JY131">
        <f>JY29/SUM(JY22:JY29)</f>
        <v/>
      </c>
      <c r="JZ131">
        <f>JZ29/SUM(JZ22:JZ29)</f>
        <v/>
      </c>
      <c r="KA131">
        <f>KA29/SUM(KA22:KA29)</f>
        <v/>
      </c>
      <c r="KB131">
        <f>KB29/SUM(KB22:KB29)</f>
        <v/>
      </c>
      <c r="KC131">
        <f>KC29/SUM(KC22:KC29)</f>
        <v/>
      </c>
      <c r="KD131">
        <f>KD29/SUM(KD22:KD29)</f>
        <v/>
      </c>
      <c r="KE131">
        <f>KE29/SUM(KE22:KE29)</f>
        <v/>
      </c>
      <c r="KF131">
        <f>KF29/SUM(KF22:KF29)</f>
        <v/>
      </c>
      <c r="KG131">
        <f>KG29/SUM(KG22:KG29)</f>
        <v/>
      </c>
      <c r="KH131">
        <f>KH29/SUM(KH22:KH29)</f>
        <v/>
      </c>
      <c r="KI131">
        <f>KI29/SUM(KI22:KI29)</f>
        <v/>
      </c>
      <c r="KJ131">
        <f>KJ29/SUM(KJ22:KJ29)</f>
        <v/>
      </c>
      <c r="KK131">
        <f>KK29/SUM(KK22:KK29)</f>
        <v/>
      </c>
      <c r="KL131">
        <f>KL29/SUM(KL22:KL29)</f>
        <v/>
      </c>
      <c r="KM131">
        <f>KM29/SUM(KM22:KM29)</f>
        <v/>
      </c>
      <c r="KN131">
        <f>KN29/SUM(KN22:KN29)</f>
        <v/>
      </c>
      <c r="KO131">
        <f>KO29/SUM(KO22:KO29)</f>
        <v/>
      </c>
      <c r="KP131">
        <f>KP29/SUM(KP22:KP29)</f>
        <v/>
      </c>
      <c r="KQ131">
        <f>KQ29/SUM(KQ22:KQ29)</f>
        <v/>
      </c>
      <c r="KR131">
        <f>KR29/SUM(KR22:KR29)</f>
        <v/>
      </c>
      <c r="KS131">
        <f>KS29/SUM(KS22:KS29)</f>
        <v/>
      </c>
      <c r="KT131">
        <f>KT29/SUM(KT22:KT29)</f>
        <v/>
      </c>
      <c r="KU131">
        <f>KU29/SUM(KU22:KU29)</f>
        <v/>
      </c>
    </row>
    <row r="132" spans="1:307">
      <c r="B132" t="s">
        <v>17</v>
      </c>
      <c r="D132" t="s">
        <v>25</v>
      </c>
      <c r="H132">
        <f>H30/SUM(H22:H29)</f>
        <v/>
      </c>
      <c r="I132">
        <f>I30/SUM(I22:I29)</f>
        <v/>
      </c>
      <c r="J132">
        <f>J30/SUM(J22:J29)</f>
        <v/>
      </c>
      <c r="K132">
        <f>K30/SUM(K22:K29)</f>
        <v/>
      </c>
      <c r="L132">
        <f>L30/SUM(L22:L29)</f>
        <v/>
      </c>
      <c r="M132">
        <f>M30/SUM(M22:M29)</f>
        <v/>
      </c>
      <c r="N132">
        <f>N30/SUM(N22:N29)</f>
        <v/>
      </c>
      <c r="O132">
        <f>O30/SUM(O22:O29)</f>
        <v/>
      </c>
      <c r="P132">
        <f>P30/SUM(P22:P29)</f>
        <v/>
      </c>
      <c r="Q132">
        <f>Q30/SUM(Q22:Q29)</f>
        <v/>
      </c>
      <c r="R132">
        <f>R30/SUM(R22:R29)</f>
        <v/>
      </c>
      <c r="S132">
        <f>S30/SUM(S22:S29)</f>
        <v/>
      </c>
      <c r="T132">
        <f>T30/SUM(T22:T29)</f>
        <v/>
      </c>
      <c r="U132">
        <f>U30/SUM(U22:U29)</f>
        <v/>
      </c>
      <c r="V132">
        <f>V30/SUM(V22:V29)</f>
        <v/>
      </c>
      <c r="W132">
        <f>W30/SUM(W22:W29)</f>
        <v/>
      </c>
      <c r="X132">
        <f>X30/SUM(X22:X29)</f>
        <v/>
      </c>
      <c r="Y132">
        <f>Y30/SUM(Y22:Y29)</f>
        <v/>
      </c>
      <c r="Z132">
        <f>Z30/SUM(Z22:Z29)</f>
        <v/>
      </c>
      <c r="AA132">
        <f>AA30/SUM(AA22:AA29)</f>
        <v/>
      </c>
      <c r="AB132">
        <f>AB30/SUM(AB22:AB29)</f>
        <v/>
      </c>
      <c r="AC132">
        <f>AC30/SUM(AC22:AC29)</f>
        <v/>
      </c>
      <c r="AD132">
        <f>AD30/SUM(AD22:AD29)</f>
        <v/>
      </c>
      <c r="AE132">
        <f>AE30/SUM(AE22:AE29)</f>
        <v/>
      </c>
      <c r="AF132">
        <f>AF30/SUM(AF22:AF29)</f>
        <v/>
      </c>
      <c r="AG132">
        <f>AG30/SUM(AG22:AG29)</f>
        <v/>
      </c>
      <c r="AH132">
        <f>AH30/SUM(AH22:AH29)</f>
        <v/>
      </c>
      <c r="AI132">
        <f>AI30/SUM(AI22:AI29)</f>
        <v/>
      </c>
      <c r="AJ132">
        <f>AJ30/SUM(AJ22:AJ29)</f>
        <v/>
      </c>
      <c r="AK132">
        <f>AK30/SUM(AK22:AK29)</f>
        <v/>
      </c>
      <c r="AL132">
        <f>AL30/SUM(AL22:AL29)</f>
        <v/>
      </c>
      <c r="AM132">
        <f>AM30/SUM(AM22:AM29)</f>
        <v/>
      </c>
      <c r="AN132">
        <f>AN30/SUM(AN22:AN29)</f>
        <v/>
      </c>
      <c r="AO132">
        <f>AO30/SUM(AO22:AO29)</f>
        <v/>
      </c>
      <c r="AP132">
        <f>AP30/SUM(AP22:AP29)</f>
        <v/>
      </c>
      <c r="AQ132">
        <f>AQ30/SUM(AQ22:AQ29)</f>
        <v/>
      </c>
      <c r="AR132">
        <f>AR30/SUM(AR22:AR29)</f>
        <v/>
      </c>
      <c r="AS132">
        <f>AS30/SUM(AS22:AS29)</f>
        <v/>
      </c>
      <c r="AT132">
        <f>AT30/SUM(AT22:AT29)</f>
        <v/>
      </c>
      <c r="AU132">
        <f>AU30/SUM(AU22:AU29)</f>
        <v/>
      </c>
      <c r="AV132">
        <f>AV30/SUM(AV22:AV29)</f>
        <v/>
      </c>
      <c r="AW132">
        <f>AW30/SUM(AW22:AW29)</f>
        <v/>
      </c>
      <c r="AX132">
        <f>AX30/SUM(AX22:AX29)</f>
        <v/>
      </c>
      <c r="AY132">
        <f>AY30/SUM(AY22:AY29)</f>
        <v/>
      </c>
      <c r="AZ132">
        <f>AZ30/SUM(AZ22:AZ29)</f>
        <v/>
      </c>
      <c r="BA132">
        <f>BA30/SUM(BA22:BA29)</f>
        <v/>
      </c>
      <c r="BB132">
        <f>BB30/SUM(BB22:BB29)</f>
        <v/>
      </c>
      <c r="BC132">
        <f>BC30/SUM(BC22:BC29)</f>
        <v/>
      </c>
      <c r="BD132">
        <f>BD30/SUM(BD22:BD29)</f>
        <v/>
      </c>
      <c r="BE132">
        <f>BE30/SUM(BE22:BE29)</f>
        <v/>
      </c>
      <c r="BF132">
        <f>BF30/SUM(BF22:BF29)</f>
        <v/>
      </c>
      <c r="BG132">
        <f>BG30/SUM(BG22:BG29)</f>
        <v/>
      </c>
      <c r="BH132">
        <f>BH30/SUM(BH22:BH29)</f>
        <v/>
      </c>
      <c r="BI132">
        <f>BI30/SUM(BI22:BI29)</f>
        <v/>
      </c>
      <c r="BJ132">
        <f>BJ30/SUM(BJ22:BJ29)</f>
        <v/>
      </c>
      <c r="BK132">
        <f>BK30/SUM(BK22:BK29)</f>
        <v/>
      </c>
      <c r="BL132">
        <f>BL30/SUM(BL22:BL29)</f>
        <v/>
      </c>
      <c r="BM132">
        <f>BM30/SUM(BM22:BM29)</f>
        <v/>
      </c>
      <c r="BN132">
        <f>BN30/SUM(BN22:BN29)</f>
        <v/>
      </c>
      <c r="BO132">
        <f>BO30/SUM(BO22:BO29)</f>
        <v/>
      </c>
      <c r="BP132">
        <f>BP30/SUM(BP22:BP29)</f>
        <v/>
      </c>
      <c r="BQ132">
        <f>BQ30/SUM(BQ22:BQ29)</f>
        <v/>
      </c>
      <c r="BR132">
        <f>BR30/SUM(BR22:BR29)</f>
        <v/>
      </c>
      <c r="BS132">
        <f>BS30/SUM(BS22:BS29)</f>
        <v/>
      </c>
      <c r="BT132">
        <f>BT30/SUM(BT22:BT29)</f>
        <v/>
      </c>
      <c r="BU132">
        <f>BU30/SUM(BU22:BU29)</f>
        <v/>
      </c>
      <c r="BV132">
        <f>BV30/SUM(BV22:BV29)</f>
        <v/>
      </c>
      <c r="BW132">
        <f>BW30/SUM(BW22:BW29)</f>
        <v/>
      </c>
      <c r="BX132">
        <f>BX30/SUM(BX22:BX29)</f>
        <v/>
      </c>
      <c r="BY132">
        <f>BY30/SUM(BY22:BY29)</f>
        <v/>
      </c>
      <c r="BZ132">
        <f>BZ30/SUM(BZ22:BZ29)</f>
        <v/>
      </c>
      <c r="CA132">
        <f>CA30/SUM(CA22:CA29)</f>
        <v/>
      </c>
      <c r="CB132">
        <f>CB30/SUM(CB22:CB29)</f>
        <v/>
      </c>
      <c r="CC132">
        <f>CC30/SUM(CC22:CC29)</f>
        <v/>
      </c>
      <c r="CD132">
        <f>CD30/SUM(CD22:CD29)</f>
        <v/>
      </c>
      <c r="CE132">
        <f>CE30/SUM(CE22:CE29)</f>
        <v/>
      </c>
      <c r="CF132">
        <f>CF30/SUM(CF22:CF29)</f>
        <v/>
      </c>
      <c r="CG132">
        <f>CG30/SUM(CG22:CG29)</f>
        <v/>
      </c>
      <c r="CH132">
        <f>CH30/SUM(CH22:CH29)</f>
        <v/>
      </c>
      <c r="CI132">
        <f>CI30/SUM(CI22:CI29)</f>
        <v/>
      </c>
      <c r="CJ132">
        <f>CJ30/SUM(CJ22:CJ29)</f>
        <v/>
      </c>
      <c r="CK132">
        <f>CK30/SUM(CK22:CK29)</f>
        <v/>
      </c>
      <c r="CL132">
        <f>CL30/SUM(CL22:CL29)</f>
        <v/>
      </c>
      <c r="CM132">
        <f>CM30/SUM(CM22:CM29)</f>
        <v/>
      </c>
      <c r="CN132">
        <f>CN30/SUM(CN22:CN29)</f>
        <v/>
      </c>
      <c r="CO132">
        <f>CO30/SUM(CO22:CO29)</f>
        <v/>
      </c>
      <c r="CP132">
        <f>CP30/SUM(CP22:CP29)</f>
        <v/>
      </c>
      <c r="CQ132">
        <f>CQ30/SUM(CQ22:CQ29)</f>
        <v/>
      </c>
      <c r="CR132">
        <f>CR30/SUM(CR22:CR29)</f>
        <v/>
      </c>
      <c r="CS132">
        <f>CS30/SUM(CS22:CS29)</f>
        <v/>
      </c>
      <c r="CT132">
        <f>CT30/SUM(CT22:CT29)</f>
        <v/>
      </c>
      <c r="CU132">
        <f>CU30/SUM(CU22:CU29)</f>
        <v/>
      </c>
      <c r="CV132">
        <f>CV30/SUM(CV22:CV29)</f>
        <v/>
      </c>
      <c r="CW132">
        <f>CW30/SUM(CW22:CW29)</f>
        <v/>
      </c>
      <c r="CX132">
        <f>CX30/SUM(CX22:CX29)</f>
        <v/>
      </c>
      <c r="CY132">
        <f>CY30/SUM(CY22:CY29)</f>
        <v/>
      </c>
      <c r="CZ132">
        <f>CZ30/SUM(CZ22:CZ29)</f>
        <v/>
      </c>
      <c r="DA132">
        <f>DA30/SUM(DA22:DA29)</f>
        <v/>
      </c>
      <c r="DB132">
        <f>DB30/SUM(DB22:DB29)</f>
        <v/>
      </c>
      <c r="DC132">
        <f>DC30/SUM(DC22:DC29)</f>
        <v/>
      </c>
      <c r="DD132">
        <f>DD30/SUM(DD22:DD29)</f>
        <v/>
      </c>
      <c r="DE132">
        <f>DE30/SUM(DE22:DE29)</f>
        <v/>
      </c>
      <c r="DF132">
        <f>DF30/SUM(DF22:DF29)</f>
        <v/>
      </c>
      <c r="DG132">
        <f>DG30/SUM(DG22:DG29)</f>
        <v/>
      </c>
      <c r="DH132">
        <f>DH30/SUM(DH22:DH29)</f>
        <v/>
      </c>
      <c r="DI132">
        <f>DI30/SUM(DI22:DI29)</f>
        <v/>
      </c>
      <c r="DJ132">
        <f>DJ30/SUM(DJ22:DJ29)</f>
        <v/>
      </c>
      <c r="DK132">
        <f>DK30/SUM(DK22:DK29)</f>
        <v/>
      </c>
      <c r="DL132">
        <f>DL30/SUM(DL22:DL29)</f>
        <v/>
      </c>
      <c r="DM132">
        <f>DM30/SUM(DM22:DM29)</f>
        <v/>
      </c>
      <c r="DN132">
        <f>DN30/SUM(DN22:DN29)</f>
        <v/>
      </c>
      <c r="DO132">
        <f>DO30/SUM(DO22:DO29)</f>
        <v/>
      </c>
      <c r="DP132">
        <f>DP30/SUM(DP22:DP29)</f>
        <v/>
      </c>
      <c r="DQ132">
        <f>DQ30/SUM(DQ22:DQ29)</f>
        <v/>
      </c>
      <c r="DR132">
        <f>DR30/SUM(DR22:DR29)</f>
        <v/>
      </c>
      <c r="DS132">
        <f>DS30/SUM(DS22:DS29)</f>
        <v/>
      </c>
      <c r="DT132">
        <f>DT30/SUM(DT22:DT29)</f>
        <v/>
      </c>
      <c r="DU132">
        <f>DU30/SUM(DU22:DU29)</f>
        <v/>
      </c>
      <c r="DV132">
        <f>DV30/SUM(DV22:DV29)</f>
        <v/>
      </c>
      <c r="DW132">
        <f>DW30/SUM(DW22:DW29)</f>
        <v/>
      </c>
      <c r="DX132">
        <f>DX30/SUM(DX22:DX29)</f>
        <v/>
      </c>
      <c r="DY132">
        <f>DY30/SUM(DY22:DY29)</f>
        <v/>
      </c>
      <c r="DZ132">
        <f>DZ30/SUM(DZ22:DZ29)</f>
        <v/>
      </c>
      <c r="EA132">
        <f>EA30/SUM(EA22:EA29)</f>
        <v/>
      </c>
      <c r="EB132">
        <f>EB30/SUM(EB22:EB29)</f>
        <v/>
      </c>
      <c r="EC132">
        <f>EC30/SUM(EC22:EC29)</f>
        <v/>
      </c>
      <c r="ED132">
        <f>ED30/SUM(ED22:ED29)</f>
        <v/>
      </c>
      <c r="EE132">
        <f>EE30/SUM(EE22:EE29)</f>
        <v/>
      </c>
      <c r="EF132">
        <f>EF30/SUM(EF22:EF29)</f>
        <v/>
      </c>
      <c r="EG132">
        <f>EG30/SUM(EG22:EG29)</f>
        <v/>
      </c>
      <c r="EH132">
        <f>EH30/SUM(EH22:EH29)</f>
        <v/>
      </c>
      <c r="EI132">
        <f>EI30/SUM(EI22:EI29)</f>
        <v/>
      </c>
      <c r="EJ132">
        <f>EJ30/SUM(EJ22:EJ29)</f>
        <v/>
      </c>
      <c r="EK132">
        <f>EK30/SUM(EK22:EK29)</f>
        <v/>
      </c>
      <c r="EL132">
        <f>EL30/SUM(EL22:EL29)</f>
        <v/>
      </c>
      <c r="EM132">
        <f>EM30/SUM(EM22:EM29)</f>
        <v/>
      </c>
      <c r="EN132">
        <f>EN30/SUM(EN22:EN29)</f>
        <v/>
      </c>
      <c r="EO132">
        <f>EO30/SUM(EO22:EO29)</f>
        <v/>
      </c>
      <c r="EP132">
        <f>EP30/SUM(EP22:EP29)</f>
        <v/>
      </c>
      <c r="EQ132">
        <f>EQ30/SUM(EQ22:EQ29)</f>
        <v/>
      </c>
      <c r="ER132">
        <f>ER30/SUM(ER22:ER29)</f>
        <v/>
      </c>
      <c r="ES132">
        <f>ES30/SUM(ES22:ES29)</f>
        <v/>
      </c>
      <c r="ET132">
        <f>ET30/SUM(ET22:ET29)</f>
        <v/>
      </c>
      <c r="EU132">
        <f>EU30/SUM(EU22:EU29)</f>
        <v/>
      </c>
      <c r="EV132">
        <f>EV30/SUM(EV22:EV29)</f>
        <v/>
      </c>
      <c r="EW132">
        <f>EW30/SUM(EW22:EW29)</f>
        <v/>
      </c>
      <c r="EX132">
        <f>EX30/SUM(EX22:EX29)</f>
        <v/>
      </c>
      <c r="EY132">
        <f>EY30/SUM(EY22:EY29)</f>
        <v/>
      </c>
      <c r="EZ132">
        <f>EZ30/SUM(EZ22:EZ29)</f>
        <v/>
      </c>
      <c r="FA132">
        <f>FA30/SUM(FA22:FA29)</f>
        <v/>
      </c>
      <c r="FB132">
        <f>FB30/SUM(FB22:FB29)</f>
        <v/>
      </c>
      <c r="FC132">
        <f>FC30/SUM(FC22:FC29)</f>
        <v/>
      </c>
      <c r="FD132">
        <f>FD30/SUM(FD22:FD29)</f>
        <v/>
      </c>
      <c r="FE132">
        <f>FE30/SUM(FE22:FE29)</f>
        <v/>
      </c>
      <c r="FF132">
        <f>FF30/SUM(FF22:FF29)</f>
        <v/>
      </c>
      <c r="FG132">
        <f>FG30/SUM(FG22:FG29)</f>
        <v/>
      </c>
      <c r="FH132">
        <f>FH30/SUM(FH22:FH29)</f>
        <v/>
      </c>
      <c r="FI132">
        <f>FI30/SUM(FI22:FI29)</f>
        <v/>
      </c>
      <c r="FJ132">
        <f>FJ30/SUM(FJ22:FJ29)</f>
        <v/>
      </c>
      <c r="FK132">
        <f>FK30/SUM(FK22:FK29)</f>
        <v/>
      </c>
      <c r="FL132">
        <f>FL30/SUM(FL22:FL29)</f>
        <v/>
      </c>
      <c r="FM132">
        <f>FM30/SUM(FM22:FM29)</f>
        <v/>
      </c>
      <c r="FN132">
        <f>FN30/SUM(FN22:FN29)</f>
        <v/>
      </c>
      <c r="FO132">
        <f>FO30/SUM(FO22:FO29)</f>
        <v/>
      </c>
      <c r="FP132">
        <f>FP30/SUM(FP22:FP29)</f>
        <v/>
      </c>
      <c r="FQ132">
        <f>FQ30/SUM(FQ22:FQ29)</f>
        <v/>
      </c>
      <c r="FR132">
        <f>FR30/SUM(FR22:FR29)</f>
        <v/>
      </c>
      <c r="FS132">
        <f>FS30/SUM(FS22:FS29)</f>
        <v/>
      </c>
      <c r="FT132">
        <f>FT30/SUM(FT22:FT29)</f>
        <v/>
      </c>
      <c r="FU132">
        <f>FU30/SUM(FU22:FU29)</f>
        <v/>
      </c>
      <c r="FV132">
        <f>FV30/SUM(FV22:FV29)</f>
        <v/>
      </c>
      <c r="FW132">
        <f>FW30/SUM(FW22:FW29)</f>
        <v/>
      </c>
      <c r="FX132">
        <f>FX30/SUM(FX22:FX29)</f>
        <v/>
      </c>
      <c r="FY132">
        <f>FY30/SUM(FY22:FY29)</f>
        <v/>
      </c>
      <c r="FZ132">
        <f>FZ30/SUM(FZ22:FZ29)</f>
        <v/>
      </c>
      <c r="GA132">
        <f>GA30/SUM(GA22:GA29)</f>
        <v/>
      </c>
      <c r="GB132">
        <f>GB30/SUM(GB22:GB29)</f>
        <v/>
      </c>
      <c r="GC132">
        <f>GC30/SUM(GC22:GC29)</f>
        <v/>
      </c>
      <c r="GD132">
        <f>GD30/SUM(GD22:GD29)</f>
        <v/>
      </c>
      <c r="GE132">
        <f>GE30/SUM(GE22:GE29)</f>
        <v/>
      </c>
      <c r="GF132">
        <f>GF30/SUM(GF22:GF29)</f>
        <v/>
      </c>
      <c r="GG132">
        <f>GG30/SUM(GG22:GG29)</f>
        <v/>
      </c>
      <c r="GH132">
        <f>GH30/SUM(GH22:GH29)</f>
        <v/>
      </c>
      <c r="GI132">
        <f>GI30/SUM(GI22:GI29)</f>
        <v/>
      </c>
      <c r="GJ132">
        <f>GJ30/SUM(GJ22:GJ29)</f>
        <v/>
      </c>
      <c r="GK132">
        <f>GK30/SUM(GK22:GK29)</f>
        <v/>
      </c>
      <c r="GL132">
        <f>GL30/SUM(GL22:GL29)</f>
        <v/>
      </c>
      <c r="GM132">
        <f>GM30/SUM(GM22:GM29)</f>
        <v/>
      </c>
      <c r="GN132">
        <f>GN30/SUM(GN22:GN29)</f>
        <v/>
      </c>
      <c r="GO132">
        <f>GO30/SUM(GO22:GO29)</f>
        <v/>
      </c>
      <c r="GP132">
        <f>GP30/SUM(GP22:GP29)</f>
        <v/>
      </c>
      <c r="GQ132">
        <f>GQ30/SUM(GQ22:GQ29)</f>
        <v/>
      </c>
      <c r="GR132">
        <f>GR30/SUM(GR22:GR29)</f>
        <v/>
      </c>
      <c r="GS132">
        <f>GS30/SUM(GS22:GS29)</f>
        <v/>
      </c>
      <c r="GT132">
        <f>GT30/SUM(GT22:GT29)</f>
        <v/>
      </c>
      <c r="GU132">
        <f>GU30/SUM(GU22:GU29)</f>
        <v/>
      </c>
      <c r="GV132">
        <f>GV30/SUM(GV22:GV29)</f>
        <v/>
      </c>
      <c r="GW132">
        <f>GW30/SUM(GW22:GW29)</f>
        <v/>
      </c>
      <c r="GX132">
        <f>GX30/SUM(GX22:GX29)</f>
        <v/>
      </c>
      <c r="GY132">
        <f>GY30/SUM(GY22:GY29)</f>
        <v/>
      </c>
      <c r="GZ132">
        <f>GZ30/SUM(GZ22:GZ29)</f>
        <v/>
      </c>
      <c r="HA132">
        <f>HA30/SUM(HA22:HA29)</f>
        <v/>
      </c>
      <c r="HB132">
        <f>HB30/SUM(HB22:HB29)</f>
        <v/>
      </c>
      <c r="HC132">
        <f>HC30/SUM(HC22:HC29)</f>
        <v/>
      </c>
      <c r="HD132">
        <f>HD30/SUM(HD22:HD29)</f>
        <v/>
      </c>
      <c r="HE132">
        <f>HE30/SUM(HE22:HE29)</f>
        <v/>
      </c>
      <c r="HF132">
        <f>HF30/SUM(HF22:HF29)</f>
        <v/>
      </c>
      <c r="HG132">
        <f>HG30/SUM(HG22:HG29)</f>
        <v/>
      </c>
      <c r="HH132">
        <f>HH30/SUM(HH22:HH29)</f>
        <v/>
      </c>
      <c r="HI132">
        <f>HI30/SUM(HI22:HI29)</f>
        <v/>
      </c>
      <c r="HJ132">
        <f>HJ30/SUM(HJ22:HJ29)</f>
        <v/>
      </c>
      <c r="HK132">
        <f>HK30/SUM(HK22:HK29)</f>
        <v/>
      </c>
      <c r="HL132">
        <f>HL30/SUM(HL22:HL29)</f>
        <v/>
      </c>
      <c r="HM132">
        <f>HM30/SUM(HM22:HM29)</f>
        <v/>
      </c>
      <c r="HN132">
        <f>HN30/SUM(HN22:HN29)</f>
        <v/>
      </c>
      <c r="HO132">
        <f>HO30/SUM(HO22:HO29)</f>
        <v/>
      </c>
      <c r="HP132">
        <f>HP30/SUM(HP22:HP29)</f>
        <v/>
      </c>
      <c r="HQ132">
        <f>HQ30/SUM(HQ22:HQ29)</f>
        <v/>
      </c>
      <c r="HR132">
        <f>HR30/SUM(HR22:HR29)</f>
        <v/>
      </c>
      <c r="HS132">
        <f>HS30/SUM(HS22:HS29)</f>
        <v/>
      </c>
      <c r="HT132">
        <f>HT30/SUM(HT22:HT29)</f>
        <v/>
      </c>
      <c r="HU132">
        <f>HU30/SUM(HU22:HU29)</f>
        <v/>
      </c>
      <c r="HV132">
        <f>HV30/SUM(HV22:HV29)</f>
        <v/>
      </c>
      <c r="HW132">
        <f>HW30/SUM(HW22:HW29)</f>
        <v/>
      </c>
      <c r="HX132">
        <f>HX30/SUM(HX22:HX29)</f>
        <v/>
      </c>
      <c r="HY132">
        <f>HY30/SUM(HY22:HY29)</f>
        <v/>
      </c>
      <c r="HZ132">
        <f>HZ30/SUM(HZ22:HZ29)</f>
        <v/>
      </c>
      <c r="IA132">
        <f>IA30/SUM(IA22:IA29)</f>
        <v/>
      </c>
      <c r="IB132">
        <f>IB30/SUM(IB22:IB29)</f>
        <v/>
      </c>
      <c r="IC132">
        <f>IC30/SUM(IC22:IC29)</f>
        <v/>
      </c>
      <c r="ID132">
        <f>ID30/SUM(ID22:ID29)</f>
        <v/>
      </c>
      <c r="IE132">
        <f>IE30/SUM(IE22:IE29)</f>
        <v/>
      </c>
      <c r="IF132">
        <f>IF30/SUM(IF22:IF29)</f>
        <v/>
      </c>
      <c r="IG132">
        <f>IG30/SUM(IG22:IG29)</f>
        <v/>
      </c>
      <c r="IH132">
        <f>IH30/SUM(IH22:IH29)</f>
        <v/>
      </c>
      <c r="II132">
        <f>II30/SUM(II22:II29)</f>
        <v/>
      </c>
      <c r="IJ132">
        <f>IJ30/SUM(IJ22:IJ29)</f>
        <v/>
      </c>
      <c r="IK132">
        <f>IK30/SUM(IK22:IK29)</f>
        <v/>
      </c>
      <c r="IL132">
        <f>IL30/SUM(IL22:IL29)</f>
        <v/>
      </c>
      <c r="IM132">
        <f>IM30/SUM(IM22:IM29)</f>
        <v/>
      </c>
      <c r="IN132">
        <f>IN30/SUM(IN22:IN29)</f>
        <v/>
      </c>
      <c r="IO132">
        <f>IO30/SUM(IO22:IO29)</f>
        <v/>
      </c>
      <c r="IP132">
        <f>IP30/SUM(IP22:IP29)</f>
        <v/>
      </c>
      <c r="IQ132">
        <f>IQ30/SUM(IQ22:IQ29)</f>
        <v/>
      </c>
      <c r="IR132">
        <f>IR30/SUM(IR22:IR29)</f>
        <v/>
      </c>
      <c r="IS132">
        <f>IS30/SUM(IS22:IS29)</f>
        <v/>
      </c>
      <c r="IT132">
        <f>IT30/SUM(IT22:IT29)</f>
        <v/>
      </c>
      <c r="IU132">
        <f>IU30/SUM(IU22:IU29)</f>
        <v/>
      </c>
      <c r="IV132">
        <f>IV30/SUM(IV22:IV29)</f>
        <v/>
      </c>
      <c r="IW132">
        <f>IW30/SUM(IW22:IW29)</f>
        <v/>
      </c>
      <c r="IX132">
        <f>IX30/SUM(IX22:IX29)</f>
        <v/>
      </c>
      <c r="IY132">
        <f>IY30/SUM(IY22:IY29)</f>
        <v/>
      </c>
      <c r="IZ132">
        <f>IZ30/SUM(IZ22:IZ29)</f>
        <v/>
      </c>
      <c r="JA132">
        <f>JA30/SUM(JA22:JA29)</f>
        <v/>
      </c>
      <c r="JB132">
        <f>JB30/SUM(JB22:JB29)</f>
        <v/>
      </c>
      <c r="JC132">
        <f>JC30/SUM(JC22:JC29)</f>
        <v/>
      </c>
      <c r="JD132">
        <f>JD30/SUM(JD22:JD29)</f>
        <v/>
      </c>
      <c r="JE132">
        <f>JE30/SUM(JE22:JE29)</f>
        <v/>
      </c>
      <c r="JF132">
        <f>JF30/SUM(JF22:JF29)</f>
        <v/>
      </c>
      <c r="JG132">
        <f>JG30/SUM(JG22:JG29)</f>
        <v/>
      </c>
      <c r="JH132">
        <f>JH30/SUM(JH22:JH29)</f>
        <v/>
      </c>
      <c r="JI132">
        <f>JI30/SUM(JI22:JI29)</f>
        <v/>
      </c>
      <c r="JJ132">
        <f>JJ30/SUM(JJ22:JJ29)</f>
        <v/>
      </c>
      <c r="JK132">
        <f>JK30/SUM(JK22:JK29)</f>
        <v/>
      </c>
      <c r="JL132">
        <f>JL30/SUM(JL22:JL29)</f>
        <v/>
      </c>
      <c r="JM132">
        <f>JM30/SUM(JM22:JM29)</f>
        <v/>
      </c>
      <c r="JN132">
        <f>JN30/SUM(JN22:JN29)</f>
        <v/>
      </c>
      <c r="JO132">
        <f>JO30/SUM(JO22:JO29)</f>
        <v/>
      </c>
      <c r="JP132">
        <f>JP30/SUM(JP22:JP29)</f>
        <v/>
      </c>
      <c r="JQ132">
        <f>JQ30/SUM(JQ22:JQ29)</f>
        <v/>
      </c>
      <c r="JR132">
        <f>JR30/SUM(JR22:JR29)</f>
        <v/>
      </c>
      <c r="JS132">
        <f>JS30/SUM(JS22:JS29)</f>
        <v/>
      </c>
      <c r="JT132">
        <f>JT30/SUM(JT22:JT29)</f>
        <v/>
      </c>
      <c r="JU132">
        <f>JU30/SUM(JU22:JU29)</f>
        <v/>
      </c>
      <c r="JV132">
        <f>JV30/SUM(JV22:JV29)</f>
        <v/>
      </c>
      <c r="JW132">
        <f>JW30/SUM(JW22:JW29)</f>
        <v/>
      </c>
      <c r="JX132">
        <f>JX30/SUM(JX22:JX29)</f>
        <v/>
      </c>
      <c r="JY132">
        <f>JY30/SUM(JY22:JY29)</f>
        <v/>
      </c>
      <c r="JZ132">
        <f>JZ30/SUM(JZ22:JZ29)</f>
        <v/>
      </c>
      <c r="KA132">
        <f>KA30/SUM(KA22:KA29)</f>
        <v/>
      </c>
      <c r="KB132">
        <f>KB30/SUM(KB22:KB29)</f>
        <v/>
      </c>
      <c r="KC132">
        <f>KC30/SUM(KC22:KC29)</f>
        <v/>
      </c>
      <c r="KD132">
        <f>KD30/SUM(KD22:KD29)</f>
        <v/>
      </c>
      <c r="KE132">
        <f>KE30/SUM(KE22:KE29)</f>
        <v/>
      </c>
      <c r="KF132">
        <f>KF30/SUM(KF22:KF29)</f>
        <v/>
      </c>
      <c r="KG132">
        <f>KG30/SUM(KG22:KG29)</f>
        <v/>
      </c>
      <c r="KH132">
        <f>KH30/SUM(KH22:KH29)</f>
        <v/>
      </c>
      <c r="KI132">
        <f>KI30/SUM(KI22:KI29)</f>
        <v/>
      </c>
      <c r="KJ132">
        <f>KJ30/SUM(KJ22:KJ29)</f>
        <v/>
      </c>
      <c r="KK132">
        <f>KK30/SUM(KK22:KK29)</f>
        <v/>
      </c>
      <c r="KL132">
        <f>KL30/SUM(KL22:KL29)</f>
        <v/>
      </c>
      <c r="KM132">
        <f>KM30/SUM(KM22:KM29)</f>
        <v/>
      </c>
      <c r="KN132">
        <f>KN30/SUM(KN22:KN29)</f>
        <v/>
      </c>
      <c r="KO132">
        <f>KO30/SUM(KO22:KO29)</f>
        <v/>
      </c>
      <c r="KP132">
        <f>KP30/SUM(KP22:KP29)</f>
        <v/>
      </c>
      <c r="KQ132">
        <f>KQ30/SUM(KQ22:KQ29)</f>
        <v/>
      </c>
      <c r="KR132">
        <f>KR30/SUM(KR22:KR29)</f>
        <v/>
      </c>
      <c r="KS132">
        <f>KS30/SUM(KS22:KS29)</f>
        <v/>
      </c>
      <c r="KT132">
        <f>KT30/SUM(KT22:KT29)</f>
        <v/>
      </c>
      <c r="KU132">
        <f>KU30/SUM(KU22:KU29)</f>
        <v/>
      </c>
    </row>
    <row r="134" spans="1:307">
      <c r="A134" t="s">
        <v>3</v>
      </c>
    </row>
    <row r="135" spans="1:307">
      <c r="B135" t="s">
        <v>9</v>
      </c>
      <c r="D135" t="s">
        <v>116</v>
      </c>
      <c r="H135">
        <f>H33/SUM(H33:H40)</f>
        <v/>
      </c>
      <c r="I135">
        <f>I33/SUM(I33:I40)</f>
        <v/>
      </c>
      <c r="J135">
        <f>J33/SUM(J33:J40)</f>
        <v/>
      </c>
      <c r="K135">
        <f>K33/SUM(K33:K40)</f>
        <v/>
      </c>
      <c r="L135">
        <f>L33/SUM(L33:L40)</f>
        <v/>
      </c>
      <c r="M135">
        <f>M33/SUM(M33:M40)</f>
        <v/>
      </c>
      <c r="N135">
        <f>N33/SUM(N33:N40)</f>
        <v/>
      </c>
      <c r="O135">
        <f>O33/SUM(O33:O40)</f>
        <v/>
      </c>
      <c r="P135">
        <f>P33/SUM(P33:P40)</f>
        <v/>
      </c>
      <c r="Q135">
        <f>Q33/SUM(Q33:Q40)</f>
        <v/>
      </c>
      <c r="R135">
        <f>R33/SUM(R33:R40)</f>
        <v/>
      </c>
      <c r="S135">
        <f>S33/SUM(S33:S40)</f>
        <v/>
      </c>
      <c r="T135">
        <f>T33/SUM(T33:T40)</f>
        <v/>
      </c>
      <c r="U135">
        <f>U33/SUM(U33:U40)</f>
        <v/>
      </c>
      <c r="V135">
        <f>V33/SUM(V33:V40)</f>
        <v/>
      </c>
      <c r="W135">
        <f>W33/SUM(W33:W40)</f>
        <v/>
      </c>
      <c r="X135">
        <f>X33/SUM(X33:X40)</f>
        <v/>
      </c>
      <c r="Y135">
        <f>Y33/SUM(Y33:Y40)</f>
        <v/>
      </c>
      <c r="Z135">
        <f>Z33/SUM(Z33:Z40)</f>
        <v/>
      </c>
      <c r="AA135">
        <f>AA33/SUM(AA33:AA40)</f>
        <v/>
      </c>
      <c r="AB135">
        <f>AB33/SUM(AB33:AB40)</f>
        <v/>
      </c>
      <c r="AC135">
        <f>AC33/SUM(AC33:AC40)</f>
        <v/>
      </c>
      <c r="AD135">
        <f>AD33/SUM(AD33:AD40)</f>
        <v/>
      </c>
      <c r="AE135">
        <f>AE33/SUM(AE33:AE40)</f>
        <v/>
      </c>
      <c r="AF135">
        <f>AF33/SUM(AF33:AF40)</f>
        <v/>
      </c>
      <c r="AG135">
        <f>AG33/SUM(AG33:AG40)</f>
        <v/>
      </c>
      <c r="AH135">
        <f>AH33/SUM(AH33:AH40)</f>
        <v/>
      </c>
      <c r="AI135">
        <f>AI33/SUM(AI33:AI40)</f>
        <v/>
      </c>
      <c r="AJ135">
        <f>AJ33/SUM(AJ33:AJ40)</f>
        <v/>
      </c>
      <c r="AK135">
        <f>AK33/SUM(AK33:AK40)</f>
        <v/>
      </c>
      <c r="AL135">
        <f>AL33/SUM(AL33:AL40)</f>
        <v/>
      </c>
      <c r="AM135">
        <f>AM33/SUM(AM33:AM40)</f>
        <v/>
      </c>
      <c r="AN135">
        <f>AN33/SUM(AN33:AN40)</f>
        <v/>
      </c>
      <c r="AO135">
        <f>AO33/SUM(AO33:AO40)</f>
        <v/>
      </c>
      <c r="AP135">
        <f>AP33/SUM(AP33:AP40)</f>
        <v/>
      </c>
      <c r="AQ135">
        <f>AQ33/SUM(AQ33:AQ40)</f>
        <v/>
      </c>
      <c r="AR135">
        <f>AR33/SUM(AR33:AR40)</f>
        <v/>
      </c>
      <c r="AS135">
        <f>AS33/SUM(AS33:AS40)</f>
        <v/>
      </c>
      <c r="AT135">
        <f>AT33/SUM(AT33:AT40)</f>
        <v/>
      </c>
      <c r="AU135">
        <f>AU33/SUM(AU33:AU40)</f>
        <v/>
      </c>
      <c r="AV135">
        <f>AV33/SUM(AV33:AV40)</f>
        <v/>
      </c>
      <c r="AW135">
        <f>AW33/SUM(AW33:AW40)</f>
        <v/>
      </c>
      <c r="AX135">
        <f>AX33/SUM(AX33:AX40)</f>
        <v/>
      </c>
      <c r="AY135">
        <f>AY33/SUM(AY33:AY40)</f>
        <v/>
      </c>
      <c r="AZ135">
        <f>AZ33/SUM(AZ33:AZ40)</f>
        <v/>
      </c>
      <c r="BA135">
        <f>BA33/SUM(BA33:BA40)</f>
        <v/>
      </c>
      <c r="BB135">
        <f>BB33/SUM(BB33:BB40)</f>
        <v/>
      </c>
      <c r="BC135">
        <f>BC33/SUM(BC33:BC40)</f>
        <v/>
      </c>
      <c r="BD135">
        <f>BD33/SUM(BD33:BD40)</f>
        <v/>
      </c>
      <c r="BE135">
        <f>BE33/SUM(BE33:BE40)</f>
        <v/>
      </c>
      <c r="BF135">
        <f>BF33/SUM(BF33:BF40)</f>
        <v/>
      </c>
      <c r="BG135">
        <f>BG33/SUM(BG33:BG40)</f>
        <v/>
      </c>
      <c r="BH135">
        <f>BH33/SUM(BH33:BH40)</f>
        <v/>
      </c>
      <c r="BI135">
        <f>BI33/SUM(BI33:BI40)</f>
        <v/>
      </c>
      <c r="BJ135">
        <f>BJ33/SUM(BJ33:BJ40)</f>
        <v/>
      </c>
      <c r="BK135">
        <f>BK33/SUM(BK33:BK40)</f>
        <v/>
      </c>
      <c r="BL135">
        <f>BL33/SUM(BL33:BL40)</f>
        <v/>
      </c>
      <c r="BM135">
        <f>BM33/SUM(BM33:BM40)</f>
        <v/>
      </c>
      <c r="BN135">
        <f>BN33/SUM(BN33:BN40)</f>
        <v/>
      </c>
      <c r="BO135">
        <f>BO33/SUM(BO33:BO40)</f>
        <v/>
      </c>
      <c r="BP135">
        <f>BP33/SUM(BP33:BP40)</f>
        <v/>
      </c>
      <c r="BQ135">
        <f>BQ33/SUM(BQ33:BQ40)</f>
        <v/>
      </c>
      <c r="BR135">
        <f>BR33/SUM(BR33:BR40)</f>
        <v/>
      </c>
      <c r="BS135">
        <f>BS33/SUM(BS33:BS40)</f>
        <v/>
      </c>
      <c r="BT135">
        <f>BT33/SUM(BT33:BT40)</f>
        <v/>
      </c>
      <c r="BU135">
        <f>BU33/SUM(BU33:BU40)</f>
        <v/>
      </c>
      <c r="BV135">
        <f>BV33/SUM(BV33:BV40)</f>
        <v/>
      </c>
      <c r="BW135">
        <f>BW33/SUM(BW33:BW40)</f>
        <v/>
      </c>
      <c r="BX135">
        <f>BX33/SUM(BX33:BX40)</f>
        <v/>
      </c>
      <c r="BY135">
        <f>BY33/SUM(BY33:BY40)</f>
        <v/>
      </c>
      <c r="BZ135">
        <f>BZ33/SUM(BZ33:BZ40)</f>
        <v/>
      </c>
      <c r="CA135">
        <f>CA33/SUM(CA33:CA40)</f>
        <v/>
      </c>
      <c r="CB135">
        <f>CB33/SUM(CB33:CB40)</f>
        <v/>
      </c>
      <c r="CC135">
        <f>CC33/SUM(CC33:CC40)</f>
        <v/>
      </c>
      <c r="CD135">
        <f>CD33/SUM(CD33:CD40)</f>
        <v/>
      </c>
      <c r="CE135">
        <f>CE33/SUM(CE33:CE40)</f>
        <v/>
      </c>
      <c r="CF135">
        <f>CF33/SUM(CF33:CF40)</f>
        <v/>
      </c>
      <c r="CG135">
        <f>CG33/SUM(CG33:CG40)</f>
        <v/>
      </c>
      <c r="CH135">
        <f>CH33/SUM(CH33:CH40)</f>
        <v/>
      </c>
      <c r="CI135">
        <f>CI33/SUM(CI33:CI40)</f>
        <v/>
      </c>
      <c r="CJ135">
        <f>CJ33/SUM(CJ33:CJ40)</f>
        <v/>
      </c>
      <c r="CK135">
        <f>CK33/SUM(CK33:CK40)</f>
        <v/>
      </c>
      <c r="CL135">
        <f>CL33/SUM(CL33:CL40)</f>
        <v/>
      </c>
      <c r="CM135">
        <f>CM33/SUM(CM33:CM40)</f>
        <v/>
      </c>
      <c r="CN135">
        <f>CN33/SUM(CN33:CN40)</f>
        <v/>
      </c>
      <c r="CO135">
        <f>CO33/SUM(CO33:CO40)</f>
        <v/>
      </c>
      <c r="CP135">
        <f>CP33/SUM(CP33:CP40)</f>
        <v/>
      </c>
      <c r="CQ135">
        <f>CQ33/SUM(CQ33:CQ40)</f>
        <v/>
      </c>
      <c r="CR135">
        <f>CR33/SUM(CR33:CR40)</f>
        <v/>
      </c>
      <c r="CS135">
        <f>CS33/SUM(CS33:CS40)</f>
        <v/>
      </c>
      <c r="CT135">
        <f>CT33/SUM(CT33:CT40)</f>
        <v/>
      </c>
      <c r="CU135">
        <f>CU33/SUM(CU33:CU40)</f>
        <v/>
      </c>
      <c r="CV135">
        <f>CV33/SUM(CV33:CV40)</f>
        <v/>
      </c>
      <c r="CW135">
        <f>CW33/SUM(CW33:CW40)</f>
        <v/>
      </c>
      <c r="CX135">
        <f>CX33/SUM(CX33:CX40)</f>
        <v/>
      </c>
      <c r="CY135">
        <f>CY33/SUM(CY33:CY40)</f>
        <v/>
      </c>
      <c r="CZ135">
        <f>CZ33/SUM(CZ33:CZ40)</f>
        <v/>
      </c>
      <c r="DA135">
        <f>DA33/SUM(DA33:DA40)</f>
        <v/>
      </c>
      <c r="DB135">
        <f>DB33/SUM(DB33:DB40)</f>
        <v/>
      </c>
      <c r="DC135">
        <f>DC33/SUM(DC33:DC40)</f>
        <v/>
      </c>
      <c r="DD135">
        <f>DD33/SUM(DD33:DD40)</f>
        <v/>
      </c>
      <c r="DE135">
        <f>DE33/SUM(DE33:DE40)</f>
        <v/>
      </c>
      <c r="DF135">
        <f>DF33/SUM(DF33:DF40)</f>
        <v/>
      </c>
      <c r="DG135">
        <f>DG33/SUM(DG33:DG40)</f>
        <v/>
      </c>
      <c r="DH135">
        <f>DH33/SUM(DH33:DH40)</f>
        <v/>
      </c>
      <c r="DI135">
        <f>DI33/SUM(DI33:DI40)</f>
        <v/>
      </c>
      <c r="DJ135">
        <f>DJ33/SUM(DJ33:DJ40)</f>
        <v/>
      </c>
      <c r="DK135">
        <f>DK33/SUM(DK33:DK40)</f>
        <v/>
      </c>
      <c r="DL135">
        <f>DL33/SUM(DL33:DL40)</f>
        <v/>
      </c>
      <c r="DM135">
        <f>DM33/SUM(DM33:DM40)</f>
        <v/>
      </c>
      <c r="DN135">
        <f>DN33/SUM(DN33:DN40)</f>
        <v/>
      </c>
      <c r="DO135">
        <f>DO33/SUM(DO33:DO40)</f>
        <v/>
      </c>
      <c r="DP135">
        <f>DP33/SUM(DP33:DP40)</f>
        <v/>
      </c>
      <c r="DQ135">
        <f>DQ33/SUM(DQ33:DQ40)</f>
        <v/>
      </c>
      <c r="DR135">
        <f>DR33/SUM(DR33:DR40)</f>
        <v/>
      </c>
      <c r="DS135">
        <f>DS33/SUM(DS33:DS40)</f>
        <v/>
      </c>
      <c r="DT135">
        <f>DT33/SUM(DT33:DT40)</f>
        <v/>
      </c>
      <c r="DU135">
        <f>DU33/SUM(DU33:DU40)</f>
        <v/>
      </c>
      <c r="DV135">
        <f>DV33/SUM(DV33:DV40)</f>
        <v/>
      </c>
      <c r="DW135">
        <f>DW33/SUM(DW33:DW40)</f>
        <v/>
      </c>
      <c r="DX135">
        <f>DX33/SUM(DX33:DX40)</f>
        <v/>
      </c>
      <c r="DY135">
        <f>DY33/SUM(DY33:DY40)</f>
        <v/>
      </c>
      <c r="DZ135">
        <f>DZ33/SUM(DZ33:DZ40)</f>
        <v/>
      </c>
      <c r="EA135">
        <f>EA33/SUM(EA33:EA40)</f>
        <v/>
      </c>
      <c r="EB135">
        <f>EB33/SUM(EB33:EB40)</f>
        <v/>
      </c>
      <c r="EC135">
        <f>EC33/SUM(EC33:EC40)</f>
        <v/>
      </c>
      <c r="ED135">
        <f>ED33/SUM(ED33:ED40)</f>
        <v/>
      </c>
      <c r="EE135">
        <f>EE33/SUM(EE33:EE40)</f>
        <v/>
      </c>
      <c r="EF135">
        <f>EF33/SUM(EF33:EF40)</f>
        <v/>
      </c>
      <c r="EG135">
        <f>EG33/SUM(EG33:EG40)</f>
        <v/>
      </c>
      <c r="EH135">
        <f>EH33/SUM(EH33:EH40)</f>
        <v/>
      </c>
      <c r="EI135">
        <f>EI33/SUM(EI33:EI40)</f>
        <v/>
      </c>
      <c r="EJ135">
        <f>EJ33/SUM(EJ33:EJ40)</f>
        <v/>
      </c>
      <c r="EK135">
        <f>EK33/SUM(EK33:EK40)</f>
        <v/>
      </c>
      <c r="EL135">
        <f>EL33/SUM(EL33:EL40)</f>
        <v/>
      </c>
      <c r="EM135">
        <f>EM33/SUM(EM33:EM40)</f>
        <v/>
      </c>
      <c r="EN135">
        <f>EN33/SUM(EN33:EN40)</f>
        <v/>
      </c>
      <c r="EO135">
        <f>EO33/SUM(EO33:EO40)</f>
        <v/>
      </c>
      <c r="EP135">
        <f>EP33/SUM(EP33:EP40)</f>
        <v/>
      </c>
      <c r="EQ135">
        <f>EQ33/SUM(EQ33:EQ40)</f>
        <v/>
      </c>
      <c r="ER135">
        <f>ER33/SUM(ER33:ER40)</f>
        <v/>
      </c>
      <c r="ES135">
        <f>ES33/SUM(ES33:ES40)</f>
        <v/>
      </c>
      <c r="ET135">
        <f>ET33/SUM(ET33:ET40)</f>
        <v/>
      </c>
      <c r="EU135">
        <f>EU33/SUM(EU33:EU40)</f>
        <v/>
      </c>
      <c r="EV135">
        <f>EV33/SUM(EV33:EV40)</f>
        <v/>
      </c>
      <c r="EW135">
        <f>EW33/SUM(EW33:EW40)</f>
        <v/>
      </c>
      <c r="EX135">
        <f>EX33/SUM(EX33:EX40)</f>
        <v/>
      </c>
      <c r="EY135">
        <f>EY33/SUM(EY33:EY40)</f>
        <v/>
      </c>
      <c r="EZ135">
        <f>EZ33/SUM(EZ33:EZ40)</f>
        <v/>
      </c>
      <c r="FA135">
        <f>FA33/SUM(FA33:FA40)</f>
        <v/>
      </c>
      <c r="FB135">
        <f>FB33/SUM(FB33:FB40)</f>
        <v/>
      </c>
      <c r="FC135">
        <f>FC33/SUM(FC33:FC40)</f>
        <v/>
      </c>
      <c r="FD135">
        <f>FD33/SUM(FD33:FD40)</f>
        <v/>
      </c>
      <c r="FE135">
        <f>FE33/SUM(FE33:FE40)</f>
        <v/>
      </c>
      <c r="FF135">
        <f>FF33/SUM(FF33:FF40)</f>
        <v/>
      </c>
      <c r="FG135">
        <f>FG33/SUM(FG33:FG40)</f>
        <v/>
      </c>
      <c r="FH135">
        <f>FH33/SUM(FH33:FH40)</f>
        <v/>
      </c>
      <c r="FI135">
        <f>FI33/SUM(FI33:FI40)</f>
        <v/>
      </c>
      <c r="FJ135">
        <f>FJ33/SUM(FJ33:FJ40)</f>
        <v/>
      </c>
      <c r="FK135">
        <f>FK33/SUM(FK33:FK40)</f>
        <v/>
      </c>
      <c r="FL135">
        <f>FL33/SUM(FL33:FL40)</f>
        <v/>
      </c>
      <c r="FM135">
        <f>FM33/SUM(FM33:FM40)</f>
        <v/>
      </c>
      <c r="FN135">
        <f>FN33/SUM(FN33:FN40)</f>
        <v/>
      </c>
      <c r="FO135">
        <f>FO33/SUM(FO33:FO40)</f>
        <v/>
      </c>
      <c r="FP135">
        <f>FP33/SUM(FP33:FP40)</f>
        <v/>
      </c>
      <c r="FQ135">
        <f>FQ33/SUM(FQ33:FQ40)</f>
        <v/>
      </c>
      <c r="FR135">
        <f>FR33/SUM(FR33:FR40)</f>
        <v/>
      </c>
      <c r="FS135">
        <f>FS33/SUM(FS33:FS40)</f>
        <v/>
      </c>
      <c r="FT135">
        <f>FT33/SUM(FT33:FT40)</f>
        <v/>
      </c>
      <c r="FU135">
        <f>FU33/SUM(FU33:FU40)</f>
        <v/>
      </c>
      <c r="FV135">
        <f>FV33/SUM(FV33:FV40)</f>
        <v/>
      </c>
      <c r="FW135">
        <f>FW33/SUM(FW33:FW40)</f>
        <v/>
      </c>
      <c r="FX135">
        <f>FX33/SUM(FX33:FX40)</f>
        <v/>
      </c>
      <c r="FY135">
        <f>FY33/SUM(FY33:FY40)</f>
        <v/>
      </c>
      <c r="FZ135">
        <f>FZ33/SUM(FZ33:FZ40)</f>
        <v/>
      </c>
      <c r="GA135">
        <f>GA33/SUM(GA33:GA40)</f>
        <v/>
      </c>
      <c r="GB135">
        <f>GB33/SUM(GB33:GB40)</f>
        <v/>
      </c>
      <c r="GC135">
        <f>GC33/SUM(GC33:GC40)</f>
        <v/>
      </c>
      <c r="GD135">
        <f>GD33/SUM(GD33:GD40)</f>
        <v/>
      </c>
      <c r="GE135">
        <f>GE33/SUM(GE33:GE40)</f>
        <v/>
      </c>
      <c r="GF135">
        <f>GF33/SUM(GF33:GF40)</f>
        <v/>
      </c>
      <c r="GG135">
        <f>GG33/SUM(GG33:GG40)</f>
        <v/>
      </c>
      <c r="GH135">
        <f>GH33/SUM(GH33:GH40)</f>
        <v/>
      </c>
      <c r="GI135">
        <f>GI33/SUM(GI33:GI40)</f>
        <v/>
      </c>
      <c r="GJ135">
        <f>GJ33/SUM(GJ33:GJ40)</f>
        <v/>
      </c>
      <c r="GK135">
        <f>GK33/SUM(GK33:GK40)</f>
        <v/>
      </c>
      <c r="GL135">
        <f>GL33/SUM(GL33:GL40)</f>
        <v/>
      </c>
      <c r="GM135">
        <f>GM33/SUM(GM33:GM40)</f>
        <v/>
      </c>
      <c r="GN135">
        <f>GN33/SUM(GN33:GN40)</f>
        <v/>
      </c>
      <c r="GO135">
        <f>GO33/SUM(GO33:GO40)</f>
        <v/>
      </c>
      <c r="GP135">
        <f>GP33/SUM(GP33:GP40)</f>
        <v/>
      </c>
      <c r="GQ135">
        <f>GQ33/SUM(GQ33:GQ40)</f>
        <v/>
      </c>
      <c r="GR135">
        <f>GR33/SUM(GR33:GR40)</f>
        <v/>
      </c>
      <c r="GS135">
        <f>GS33/SUM(GS33:GS40)</f>
        <v/>
      </c>
      <c r="GT135">
        <f>GT33/SUM(GT33:GT40)</f>
        <v/>
      </c>
      <c r="GU135">
        <f>GU33/SUM(GU33:GU40)</f>
        <v/>
      </c>
      <c r="GV135">
        <f>GV33/SUM(GV33:GV40)</f>
        <v/>
      </c>
      <c r="GW135">
        <f>GW33/SUM(GW33:GW40)</f>
        <v/>
      </c>
      <c r="GX135">
        <f>GX33/SUM(GX33:GX40)</f>
        <v/>
      </c>
      <c r="GY135">
        <f>GY33/SUM(GY33:GY40)</f>
        <v/>
      </c>
      <c r="GZ135">
        <f>GZ33/SUM(GZ33:GZ40)</f>
        <v/>
      </c>
      <c r="HA135">
        <f>HA33/SUM(HA33:HA40)</f>
        <v/>
      </c>
      <c r="HB135">
        <f>HB33/SUM(HB33:HB40)</f>
        <v/>
      </c>
      <c r="HC135">
        <f>HC33/SUM(HC33:HC40)</f>
        <v/>
      </c>
      <c r="HD135">
        <f>HD33/SUM(HD33:HD40)</f>
        <v/>
      </c>
      <c r="HE135">
        <f>HE33/SUM(HE33:HE40)</f>
        <v/>
      </c>
      <c r="HF135">
        <f>HF33/SUM(HF33:HF40)</f>
        <v/>
      </c>
      <c r="HG135">
        <f>HG33/SUM(HG33:HG40)</f>
        <v/>
      </c>
      <c r="HH135">
        <f>HH33/SUM(HH33:HH40)</f>
        <v/>
      </c>
      <c r="HI135">
        <f>HI33/SUM(HI33:HI40)</f>
        <v/>
      </c>
      <c r="HJ135">
        <f>HJ33/SUM(HJ33:HJ40)</f>
        <v/>
      </c>
      <c r="HK135">
        <f>HK33/SUM(HK33:HK40)</f>
        <v/>
      </c>
      <c r="HL135">
        <f>HL33/SUM(HL33:HL40)</f>
        <v/>
      </c>
      <c r="HM135">
        <f>HM33/SUM(HM33:HM40)</f>
        <v/>
      </c>
      <c r="HN135">
        <f>HN33/SUM(HN33:HN40)</f>
        <v/>
      </c>
      <c r="HO135">
        <f>HO33/SUM(HO33:HO40)</f>
        <v/>
      </c>
      <c r="HP135">
        <f>HP33/SUM(HP33:HP40)</f>
        <v/>
      </c>
      <c r="HQ135">
        <f>HQ33/SUM(HQ33:HQ40)</f>
        <v/>
      </c>
      <c r="HR135">
        <f>HR33/SUM(HR33:HR40)</f>
        <v/>
      </c>
      <c r="HS135">
        <f>HS33/SUM(HS33:HS40)</f>
        <v/>
      </c>
      <c r="HT135">
        <f>HT33/SUM(HT33:HT40)</f>
        <v/>
      </c>
      <c r="HU135">
        <f>HU33/SUM(HU33:HU40)</f>
        <v/>
      </c>
      <c r="HV135">
        <f>HV33/SUM(HV33:HV40)</f>
        <v/>
      </c>
      <c r="HW135">
        <f>HW33/SUM(HW33:HW40)</f>
        <v/>
      </c>
      <c r="HX135">
        <f>HX33/SUM(HX33:HX40)</f>
        <v/>
      </c>
      <c r="HY135">
        <f>HY33/SUM(HY33:HY40)</f>
        <v/>
      </c>
      <c r="HZ135">
        <f>HZ33/SUM(HZ33:HZ40)</f>
        <v/>
      </c>
      <c r="IA135">
        <f>IA33/SUM(IA33:IA40)</f>
        <v/>
      </c>
      <c r="IB135">
        <f>IB33/SUM(IB33:IB40)</f>
        <v/>
      </c>
      <c r="IC135">
        <f>IC33/SUM(IC33:IC40)</f>
        <v/>
      </c>
      <c r="ID135">
        <f>ID33/SUM(ID33:ID40)</f>
        <v/>
      </c>
      <c r="IE135">
        <f>IE33/SUM(IE33:IE40)</f>
        <v/>
      </c>
      <c r="IF135">
        <f>IF33/SUM(IF33:IF40)</f>
        <v/>
      </c>
      <c r="IG135">
        <f>IG33/SUM(IG33:IG40)</f>
        <v/>
      </c>
      <c r="IH135">
        <f>IH33/SUM(IH33:IH40)</f>
        <v/>
      </c>
      <c r="II135">
        <f>II33/SUM(II33:II40)</f>
        <v/>
      </c>
      <c r="IJ135">
        <f>IJ33/SUM(IJ33:IJ40)</f>
        <v/>
      </c>
      <c r="IK135">
        <f>IK33/SUM(IK33:IK40)</f>
        <v/>
      </c>
      <c r="IL135">
        <f>IL33/SUM(IL33:IL40)</f>
        <v/>
      </c>
      <c r="IM135">
        <f>IM33/SUM(IM33:IM40)</f>
        <v/>
      </c>
      <c r="IN135">
        <f>IN33/SUM(IN33:IN40)</f>
        <v/>
      </c>
      <c r="IO135">
        <f>IO33/SUM(IO33:IO40)</f>
        <v/>
      </c>
      <c r="IP135">
        <f>IP33/SUM(IP33:IP40)</f>
        <v/>
      </c>
      <c r="IQ135">
        <f>IQ33/SUM(IQ33:IQ40)</f>
        <v/>
      </c>
      <c r="IR135">
        <f>IR33/SUM(IR33:IR40)</f>
        <v/>
      </c>
      <c r="IS135">
        <f>IS33/SUM(IS33:IS40)</f>
        <v/>
      </c>
      <c r="IT135">
        <f>IT33/SUM(IT33:IT40)</f>
        <v/>
      </c>
      <c r="IU135">
        <f>IU33/SUM(IU33:IU40)</f>
        <v/>
      </c>
      <c r="IV135">
        <f>IV33/SUM(IV33:IV40)</f>
        <v/>
      </c>
      <c r="IW135">
        <f>IW33/SUM(IW33:IW40)</f>
        <v/>
      </c>
      <c r="IX135">
        <f>IX33/SUM(IX33:IX40)</f>
        <v/>
      </c>
      <c r="IY135">
        <f>IY33/SUM(IY33:IY40)</f>
        <v/>
      </c>
      <c r="IZ135">
        <f>IZ33/SUM(IZ33:IZ40)</f>
        <v/>
      </c>
      <c r="JA135">
        <f>JA33/SUM(JA33:JA40)</f>
        <v/>
      </c>
      <c r="JB135">
        <f>JB33/SUM(JB33:JB40)</f>
        <v/>
      </c>
      <c r="JC135">
        <f>JC33/SUM(JC33:JC40)</f>
        <v/>
      </c>
      <c r="JD135">
        <f>JD33/SUM(JD33:JD40)</f>
        <v/>
      </c>
      <c r="JE135">
        <f>JE33/SUM(JE33:JE40)</f>
        <v/>
      </c>
      <c r="JF135">
        <f>JF33/SUM(JF33:JF40)</f>
        <v/>
      </c>
      <c r="JG135">
        <f>JG33/SUM(JG33:JG40)</f>
        <v/>
      </c>
      <c r="JH135">
        <f>JH33/SUM(JH33:JH40)</f>
        <v/>
      </c>
      <c r="JI135">
        <f>JI33/SUM(JI33:JI40)</f>
        <v/>
      </c>
      <c r="JJ135">
        <f>JJ33/SUM(JJ33:JJ40)</f>
        <v/>
      </c>
      <c r="JK135">
        <f>JK33/SUM(JK33:JK40)</f>
        <v/>
      </c>
      <c r="JL135">
        <f>JL33/SUM(JL33:JL40)</f>
        <v/>
      </c>
      <c r="JM135">
        <f>JM33/SUM(JM33:JM40)</f>
        <v/>
      </c>
      <c r="JN135">
        <f>JN33/SUM(JN33:JN40)</f>
        <v/>
      </c>
      <c r="JO135">
        <f>JO33/SUM(JO33:JO40)</f>
        <v/>
      </c>
      <c r="JP135">
        <f>JP33/SUM(JP33:JP40)</f>
        <v/>
      </c>
      <c r="JQ135">
        <f>JQ33/SUM(JQ33:JQ40)</f>
        <v/>
      </c>
      <c r="JR135">
        <f>JR33/SUM(JR33:JR40)</f>
        <v/>
      </c>
      <c r="JS135">
        <f>JS33/SUM(JS33:JS40)</f>
        <v/>
      </c>
      <c r="JT135">
        <f>JT33/SUM(JT33:JT40)</f>
        <v/>
      </c>
      <c r="JU135">
        <f>JU33/SUM(JU33:JU40)</f>
        <v/>
      </c>
      <c r="JV135">
        <f>JV33/SUM(JV33:JV40)</f>
        <v/>
      </c>
      <c r="JW135">
        <f>JW33/SUM(JW33:JW40)</f>
        <v/>
      </c>
      <c r="JX135">
        <f>JX33/SUM(JX33:JX40)</f>
        <v/>
      </c>
      <c r="JY135">
        <f>JY33/SUM(JY33:JY40)</f>
        <v/>
      </c>
      <c r="JZ135">
        <f>JZ33/SUM(JZ33:JZ40)</f>
        <v/>
      </c>
      <c r="KA135">
        <f>KA33/SUM(KA33:KA40)</f>
        <v/>
      </c>
      <c r="KB135">
        <f>KB33/SUM(KB33:KB40)</f>
        <v/>
      </c>
      <c r="KC135">
        <f>KC33/SUM(KC33:KC40)</f>
        <v/>
      </c>
      <c r="KD135">
        <f>KD33/SUM(KD33:KD40)</f>
        <v/>
      </c>
      <c r="KE135">
        <f>KE33/SUM(KE33:KE40)</f>
        <v/>
      </c>
      <c r="KF135">
        <f>KF33/SUM(KF33:KF40)</f>
        <v/>
      </c>
      <c r="KG135">
        <f>KG33/SUM(KG33:KG40)</f>
        <v/>
      </c>
      <c r="KH135">
        <f>KH33/SUM(KH33:KH40)</f>
        <v/>
      </c>
      <c r="KI135">
        <f>KI33/SUM(KI33:KI40)</f>
        <v/>
      </c>
      <c r="KJ135">
        <f>KJ33/SUM(KJ33:KJ40)</f>
        <v/>
      </c>
      <c r="KK135">
        <f>KK33/SUM(KK33:KK40)</f>
        <v/>
      </c>
      <c r="KL135">
        <f>KL33/SUM(KL33:KL40)</f>
        <v/>
      </c>
      <c r="KM135">
        <f>KM33/SUM(KM33:KM40)</f>
        <v/>
      </c>
      <c r="KN135">
        <f>KN33/SUM(KN33:KN40)</f>
        <v/>
      </c>
      <c r="KO135">
        <f>KO33/SUM(KO33:KO40)</f>
        <v/>
      </c>
      <c r="KP135">
        <f>KP33/SUM(KP33:KP40)</f>
        <v/>
      </c>
      <c r="KQ135">
        <f>KQ33/SUM(KQ33:KQ40)</f>
        <v/>
      </c>
      <c r="KR135">
        <f>KR33/SUM(KR33:KR40)</f>
        <v/>
      </c>
      <c r="KS135">
        <f>KS33/SUM(KS33:KS40)</f>
        <v/>
      </c>
      <c r="KT135">
        <f>KT33/SUM(KT33:KT40)</f>
        <v/>
      </c>
      <c r="KU135">
        <f>KU33/SUM(KU33:KU40)</f>
        <v/>
      </c>
    </row>
    <row r="136" spans="1:307">
      <c r="B136" t="s">
        <v>10</v>
      </c>
      <c r="D136" t="s">
        <v>116</v>
      </c>
      <c r="H136">
        <f>H34/SUM(H33:H40)</f>
        <v/>
      </c>
      <c r="I136">
        <f>I34/SUM(I33:I40)</f>
        <v/>
      </c>
      <c r="J136">
        <f>J34/SUM(J33:J40)</f>
        <v/>
      </c>
      <c r="K136">
        <f>K34/SUM(K33:K40)</f>
        <v/>
      </c>
      <c r="L136">
        <f>L34/SUM(L33:L40)</f>
        <v/>
      </c>
      <c r="M136">
        <f>M34/SUM(M33:M40)</f>
        <v/>
      </c>
      <c r="N136">
        <f>N34/SUM(N33:N40)</f>
        <v/>
      </c>
      <c r="O136">
        <f>O34/SUM(O33:O40)</f>
        <v/>
      </c>
      <c r="P136">
        <f>P34/SUM(P33:P40)</f>
        <v/>
      </c>
      <c r="Q136">
        <f>Q34/SUM(Q33:Q40)</f>
        <v/>
      </c>
      <c r="R136">
        <f>R34/SUM(R33:R40)</f>
        <v/>
      </c>
      <c r="S136">
        <f>S34/SUM(S33:S40)</f>
        <v/>
      </c>
      <c r="T136">
        <f>T34/SUM(T33:T40)</f>
        <v/>
      </c>
      <c r="U136">
        <f>U34/SUM(U33:U40)</f>
        <v/>
      </c>
      <c r="V136">
        <f>V34/SUM(V33:V40)</f>
        <v/>
      </c>
      <c r="W136">
        <f>W34/SUM(W33:W40)</f>
        <v/>
      </c>
      <c r="X136">
        <f>X34/SUM(X33:X40)</f>
        <v/>
      </c>
      <c r="Y136">
        <f>Y34/SUM(Y33:Y40)</f>
        <v/>
      </c>
      <c r="Z136">
        <f>Z34/SUM(Z33:Z40)</f>
        <v/>
      </c>
      <c r="AA136">
        <f>AA34/SUM(AA33:AA40)</f>
        <v/>
      </c>
      <c r="AB136">
        <f>AB34/SUM(AB33:AB40)</f>
        <v/>
      </c>
      <c r="AC136">
        <f>AC34/SUM(AC33:AC40)</f>
        <v/>
      </c>
      <c r="AD136">
        <f>AD34/SUM(AD33:AD40)</f>
        <v/>
      </c>
      <c r="AE136">
        <f>AE34/SUM(AE33:AE40)</f>
        <v/>
      </c>
      <c r="AF136">
        <f>AF34/SUM(AF33:AF40)</f>
        <v/>
      </c>
      <c r="AG136">
        <f>AG34/SUM(AG33:AG40)</f>
        <v/>
      </c>
      <c r="AH136">
        <f>AH34/SUM(AH33:AH40)</f>
        <v/>
      </c>
      <c r="AI136">
        <f>AI34/SUM(AI33:AI40)</f>
        <v/>
      </c>
      <c r="AJ136">
        <f>AJ34/SUM(AJ33:AJ40)</f>
        <v/>
      </c>
      <c r="AK136">
        <f>AK34/SUM(AK33:AK40)</f>
        <v/>
      </c>
      <c r="AL136">
        <f>AL34/SUM(AL33:AL40)</f>
        <v/>
      </c>
      <c r="AM136">
        <f>AM34/SUM(AM33:AM40)</f>
        <v/>
      </c>
      <c r="AN136">
        <f>AN34/SUM(AN33:AN40)</f>
        <v/>
      </c>
      <c r="AO136">
        <f>AO34/SUM(AO33:AO40)</f>
        <v/>
      </c>
      <c r="AP136">
        <f>AP34/SUM(AP33:AP40)</f>
        <v/>
      </c>
      <c r="AQ136">
        <f>AQ34/SUM(AQ33:AQ40)</f>
        <v/>
      </c>
      <c r="AR136">
        <f>AR34/SUM(AR33:AR40)</f>
        <v/>
      </c>
      <c r="AS136">
        <f>AS34/SUM(AS33:AS40)</f>
        <v/>
      </c>
      <c r="AT136">
        <f>AT34/SUM(AT33:AT40)</f>
        <v/>
      </c>
      <c r="AU136">
        <f>AU34/SUM(AU33:AU40)</f>
        <v/>
      </c>
      <c r="AV136">
        <f>AV34/SUM(AV33:AV40)</f>
        <v/>
      </c>
      <c r="AW136">
        <f>AW34/SUM(AW33:AW40)</f>
        <v/>
      </c>
      <c r="AX136">
        <f>AX34/SUM(AX33:AX40)</f>
        <v/>
      </c>
      <c r="AY136">
        <f>AY34/SUM(AY33:AY40)</f>
        <v/>
      </c>
      <c r="AZ136">
        <f>AZ34/SUM(AZ33:AZ40)</f>
        <v/>
      </c>
      <c r="BA136">
        <f>BA34/SUM(BA33:BA40)</f>
        <v/>
      </c>
      <c r="BB136">
        <f>BB34/SUM(BB33:BB40)</f>
        <v/>
      </c>
      <c r="BC136">
        <f>BC34/SUM(BC33:BC40)</f>
        <v/>
      </c>
      <c r="BD136">
        <f>BD34/SUM(BD33:BD40)</f>
        <v/>
      </c>
      <c r="BE136">
        <f>BE34/SUM(BE33:BE40)</f>
        <v/>
      </c>
      <c r="BF136">
        <f>BF34/SUM(BF33:BF40)</f>
        <v/>
      </c>
      <c r="BG136">
        <f>BG34/SUM(BG33:BG40)</f>
        <v/>
      </c>
      <c r="BH136">
        <f>BH34/SUM(BH33:BH40)</f>
        <v/>
      </c>
      <c r="BI136">
        <f>BI34/SUM(BI33:BI40)</f>
        <v/>
      </c>
      <c r="BJ136">
        <f>BJ34/SUM(BJ33:BJ40)</f>
        <v/>
      </c>
      <c r="BK136">
        <f>BK34/SUM(BK33:BK40)</f>
        <v/>
      </c>
      <c r="BL136">
        <f>BL34/SUM(BL33:BL40)</f>
        <v/>
      </c>
      <c r="BM136">
        <f>BM34/SUM(BM33:BM40)</f>
        <v/>
      </c>
      <c r="BN136">
        <f>BN34/SUM(BN33:BN40)</f>
        <v/>
      </c>
      <c r="BO136">
        <f>BO34/SUM(BO33:BO40)</f>
        <v/>
      </c>
      <c r="BP136">
        <f>BP34/SUM(BP33:BP40)</f>
        <v/>
      </c>
      <c r="BQ136">
        <f>BQ34/SUM(BQ33:BQ40)</f>
        <v/>
      </c>
      <c r="BR136">
        <f>BR34/SUM(BR33:BR40)</f>
        <v/>
      </c>
      <c r="BS136">
        <f>BS34/SUM(BS33:BS40)</f>
        <v/>
      </c>
      <c r="BT136">
        <f>BT34/SUM(BT33:BT40)</f>
        <v/>
      </c>
      <c r="BU136">
        <f>BU34/SUM(BU33:BU40)</f>
        <v/>
      </c>
      <c r="BV136">
        <f>BV34/SUM(BV33:BV40)</f>
        <v/>
      </c>
      <c r="BW136">
        <f>BW34/SUM(BW33:BW40)</f>
        <v/>
      </c>
      <c r="BX136">
        <f>BX34/SUM(BX33:BX40)</f>
        <v/>
      </c>
      <c r="BY136">
        <f>BY34/SUM(BY33:BY40)</f>
        <v/>
      </c>
      <c r="BZ136">
        <f>BZ34/SUM(BZ33:BZ40)</f>
        <v/>
      </c>
      <c r="CA136">
        <f>CA34/SUM(CA33:CA40)</f>
        <v/>
      </c>
      <c r="CB136">
        <f>CB34/SUM(CB33:CB40)</f>
        <v/>
      </c>
      <c r="CC136">
        <f>CC34/SUM(CC33:CC40)</f>
        <v/>
      </c>
      <c r="CD136">
        <f>CD34/SUM(CD33:CD40)</f>
        <v/>
      </c>
      <c r="CE136">
        <f>CE34/SUM(CE33:CE40)</f>
        <v/>
      </c>
      <c r="CF136">
        <f>CF34/SUM(CF33:CF40)</f>
        <v/>
      </c>
      <c r="CG136">
        <f>CG34/SUM(CG33:CG40)</f>
        <v/>
      </c>
      <c r="CH136">
        <f>CH34/SUM(CH33:CH40)</f>
        <v/>
      </c>
      <c r="CI136">
        <f>CI34/SUM(CI33:CI40)</f>
        <v/>
      </c>
      <c r="CJ136">
        <f>CJ34/SUM(CJ33:CJ40)</f>
        <v/>
      </c>
      <c r="CK136">
        <f>CK34/SUM(CK33:CK40)</f>
        <v/>
      </c>
      <c r="CL136">
        <f>CL34/SUM(CL33:CL40)</f>
        <v/>
      </c>
      <c r="CM136">
        <f>CM34/SUM(CM33:CM40)</f>
        <v/>
      </c>
      <c r="CN136">
        <f>CN34/SUM(CN33:CN40)</f>
        <v/>
      </c>
      <c r="CO136">
        <f>CO34/SUM(CO33:CO40)</f>
        <v/>
      </c>
      <c r="CP136">
        <f>CP34/SUM(CP33:CP40)</f>
        <v/>
      </c>
      <c r="CQ136">
        <f>CQ34/SUM(CQ33:CQ40)</f>
        <v/>
      </c>
      <c r="CR136">
        <f>CR34/SUM(CR33:CR40)</f>
        <v/>
      </c>
      <c r="CS136">
        <f>CS34/SUM(CS33:CS40)</f>
        <v/>
      </c>
      <c r="CT136">
        <f>CT34/SUM(CT33:CT40)</f>
        <v/>
      </c>
      <c r="CU136">
        <f>CU34/SUM(CU33:CU40)</f>
        <v/>
      </c>
      <c r="CV136">
        <f>CV34/SUM(CV33:CV40)</f>
        <v/>
      </c>
      <c r="CW136">
        <f>CW34/SUM(CW33:CW40)</f>
        <v/>
      </c>
      <c r="CX136">
        <f>CX34/SUM(CX33:CX40)</f>
        <v/>
      </c>
      <c r="CY136">
        <f>CY34/SUM(CY33:CY40)</f>
        <v/>
      </c>
      <c r="CZ136">
        <f>CZ34/SUM(CZ33:CZ40)</f>
        <v/>
      </c>
      <c r="DA136">
        <f>DA34/SUM(DA33:DA40)</f>
        <v/>
      </c>
      <c r="DB136">
        <f>DB34/SUM(DB33:DB40)</f>
        <v/>
      </c>
      <c r="DC136">
        <f>DC34/SUM(DC33:DC40)</f>
        <v/>
      </c>
      <c r="DD136">
        <f>DD34/SUM(DD33:DD40)</f>
        <v/>
      </c>
      <c r="DE136">
        <f>DE34/SUM(DE33:DE40)</f>
        <v/>
      </c>
      <c r="DF136">
        <f>DF34/SUM(DF33:DF40)</f>
        <v/>
      </c>
      <c r="DG136">
        <f>DG34/SUM(DG33:DG40)</f>
        <v/>
      </c>
      <c r="DH136">
        <f>DH34/SUM(DH33:DH40)</f>
        <v/>
      </c>
      <c r="DI136">
        <f>DI34/SUM(DI33:DI40)</f>
        <v/>
      </c>
      <c r="DJ136">
        <f>DJ34/SUM(DJ33:DJ40)</f>
        <v/>
      </c>
      <c r="DK136">
        <f>DK34/SUM(DK33:DK40)</f>
        <v/>
      </c>
      <c r="DL136">
        <f>DL34/SUM(DL33:DL40)</f>
        <v/>
      </c>
      <c r="DM136">
        <f>DM34/SUM(DM33:DM40)</f>
        <v/>
      </c>
      <c r="DN136">
        <f>DN34/SUM(DN33:DN40)</f>
        <v/>
      </c>
      <c r="DO136">
        <f>DO34/SUM(DO33:DO40)</f>
        <v/>
      </c>
      <c r="DP136">
        <f>DP34/SUM(DP33:DP40)</f>
        <v/>
      </c>
      <c r="DQ136">
        <f>DQ34/SUM(DQ33:DQ40)</f>
        <v/>
      </c>
      <c r="DR136">
        <f>DR34/SUM(DR33:DR40)</f>
        <v/>
      </c>
      <c r="DS136">
        <f>DS34/SUM(DS33:DS40)</f>
        <v/>
      </c>
      <c r="DT136">
        <f>DT34/SUM(DT33:DT40)</f>
        <v/>
      </c>
      <c r="DU136">
        <f>DU34/SUM(DU33:DU40)</f>
        <v/>
      </c>
      <c r="DV136">
        <f>DV34/SUM(DV33:DV40)</f>
        <v/>
      </c>
      <c r="DW136">
        <f>DW34/SUM(DW33:DW40)</f>
        <v/>
      </c>
      <c r="DX136">
        <f>DX34/SUM(DX33:DX40)</f>
        <v/>
      </c>
      <c r="DY136">
        <f>DY34/SUM(DY33:DY40)</f>
        <v/>
      </c>
      <c r="DZ136">
        <f>DZ34/SUM(DZ33:DZ40)</f>
        <v/>
      </c>
      <c r="EA136">
        <f>EA34/SUM(EA33:EA40)</f>
        <v/>
      </c>
      <c r="EB136">
        <f>EB34/SUM(EB33:EB40)</f>
        <v/>
      </c>
      <c r="EC136">
        <f>EC34/SUM(EC33:EC40)</f>
        <v/>
      </c>
      <c r="ED136">
        <f>ED34/SUM(ED33:ED40)</f>
        <v/>
      </c>
      <c r="EE136">
        <f>EE34/SUM(EE33:EE40)</f>
        <v/>
      </c>
      <c r="EF136">
        <f>EF34/SUM(EF33:EF40)</f>
        <v/>
      </c>
      <c r="EG136">
        <f>EG34/SUM(EG33:EG40)</f>
        <v/>
      </c>
      <c r="EH136">
        <f>EH34/SUM(EH33:EH40)</f>
        <v/>
      </c>
      <c r="EI136">
        <f>EI34/SUM(EI33:EI40)</f>
        <v/>
      </c>
      <c r="EJ136">
        <f>EJ34/SUM(EJ33:EJ40)</f>
        <v/>
      </c>
      <c r="EK136">
        <f>EK34/SUM(EK33:EK40)</f>
        <v/>
      </c>
      <c r="EL136">
        <f>EL34/SUM(EL33:EL40)</f>
        <v/>
      </c>
      <c r="EM136">
        <f>EM34/SUM(EM33:EM40)</f>
        <v/>
      </c>
      <c r="EN136">
        <f>EN34/SUM(EN33:EN40)</f>
        <v/>
      </c>
      <c r="EO136">
        <f>EO34/SUM(EO33:EO40)</f>
        <v/>
      </c>
      <c r="EP136">
        <f>EP34/SUM(EP33:EP40)</f>
        <v/>
      </c>
      <c r="EQ136">
        <f>EQ34/SUM(EQ33:EQ40)</f>
        <v/>
      </c>
      <c r="ER136">
        <f>ER34/SUM(ER33:ER40)</f>
        <v/>
      </c>
      <c r="ES136">
        <f>ES34/SUM(ES33:ES40)</f>
        <v/>
      </c>
      <c r="ET136">
        <f>ET34/SUM(ET33:ET40)</f>
        <v/>
      </c>
      <c r="EU136">
        <f>EU34/SUM(EU33:EU40)</f>
        <v/>
      </c>
      <c r="EV136">
        <f>EV34/SUM(EV33:EV40)</f>
        <v/>
      </c>
      <c r="EW136">
        <f>EW34/SUM(EW33:EW40)</f>
        <v/>
      </c>
      <c r="EX136">
        <f>EX34/SUM(EX33:EX40)</f>
        <v/>
      </c>
      <c r="EY136">
        <f>EY34/SUM(EY33:EY40)</f>
        <v/>
      </c>
      <c r="EZ136">
        <f>EZ34/SUM(EZ33:EZ40)</f>
        <v/>
      </c>
      <c r="FA136">
        <f>FA34/SUM(FA33:FA40)</f>
        <v/>
      </c>
      <c r="FB136">
        <f>FB34/SUM(FB33:FB40)</f>
        <v/>
      </c>
      <c r="FC136">
        <f>FC34/SUM(FC33:FC40)</f>
        <v/>
      </c>
      <c r="FD136">
        <f>FD34/SUM(FD33:FD40)</f>
        <v/>
      </c>
      <c r="FE136">
        <f>FE34/SUM(FE33:FE40)</f>
        <v/>
      </c>
      <c r="FF136">
        <f>FF34/SUM(FF33:FF40)</f>
        <v/>
      </c>
      <c r="FG136">
        <f>FG34/SUM(FG33:FG40)</f>
        <v/>
      </c>
      <c r="FH136">
        <f>FH34/SUM(FH33:FH40)</f>
        <v/>
      </c>
      <c r="FI136">
        <f>FI34/SUM(FI33:FI40)</f>
        <v/>
      </c>
      <c r="FJ136">
        <f>FJ34/SUM(FJ33:FJ40)</f>
        <v/>
      </c>
      <c r="FK136">
        <f>FK34/SUM(FK33:FK40)</f>
        <v/>
      </c>
      <c r="FL136">
        <f>FL34/SUM(FL33:FL40)</f>
        <v/>
      </c>
      <c r="FM136">
        <f>FM34/SUM(FM33:FM40)</f>
        <v/>
      </c>
      <c r="FN136">
        <f>FN34/SUM(FN33:FN40)</f>
        <v/>
      </c>
      <c r="FO136">
        <f>FO34/SUM(FO33:FO40)</f>
        <v/>
      </c>
      <c r="FP136">
        <f>FP34/SUM(FP33:FP40)</f>
        <v/>
      </c>
      <c r="FQ136">
        <f>FQ34/SUM(FQ33:FQ40)</f>
        <v/>
      </c>
      <c r="FR136">
        <f>FR34/SUM(FR33:FR40)</f>
        <v/>
      </c>
      <c r="FS136">
        <f>FS34/SUM(FS33:FS40)</f>
        <v/>
      </c>
      <c r="FT136">
        <f>FT34/SUM(FT33:FT40)</f>
        <v/>
      </c>
      <c r="FU136">
        <f>FU34/SUM(FU33:FU40)</f>
        <v/>
      </c>
      <c r="FV136">
        <f>FV34/SUM(FV33:FV40)</f>
        <v/>
      </c>
      <c r="FW136">
        <f>FW34/SUM(FW33:FW40)</f>
        <v/>
      </c>
      <c r="FX136">
        <f>FX34/SUM(FX33:FX40)</f>
        <v/>
      </c>
      <c r="FY136">
        <f>FY34/SUM(FY33:FY40)</f>
        <v/>
      </c>
      <c r="FZ136">
        <f>FZ34/SUM(FZ33:FZ40)</f>
        <v/>
      </c>
      <c r="GA136">
        <f>GA34/SUM(GA33:GA40)</f>
        <v/>
      </c>
      <c r="GB136">
        <f>GB34/SUM(GB33:GB40)</f>
        <v/>
      </c>
      <c r="GC136">
        <f>GC34/SUM(GC33:GC40)</f>
        <v/>
      </c>
      <c r="GD136">
        <f>GD34/SUM(GD33:GD40)</f>
        <v/>
      </c>
      <c r="GE136">
        <f>GE34/SUM(GE33:GE40)</f>
        <v/>
      </c>
      <c r="GF136">
        <f>GF34/SUM(GF33:GF40)</f>
        <v/>
      </c>
      <c r="GG136">
        <f>GG34/SUM(GG33:GG40)</f>
        <v/>
      </c>
      <c r="GH136">
        <f>GH34/SUM(GH33:GH40)</f>
        <v/>
      </c>
      <c r="GI136">
        <f>GI34/SUM(GI33:GI40)</f>
        <v/>
      </c>
      <c r="GJ136">
        <f>GJ34/SUM(GJ33:GJ40)</f>
        <v/>
      </c>
      <c r="GK136">
        <f>GK34/SUM(GK33:GK40)</f>
        <v/>
      </c>
      <c r="GL136">
        <f>GL34/SUM(GL33:GL40)</f>
        <v/>
      </c>
      <c r="GM136">
        <f>GM34/SUM(GM33:GM40)</f>
        <v/>
      </c>
      <c r="GN136">
        <f>GN34/SUM(GN33:GN40)</f>
        <v/>
      </c>
      <c r="GO136">
        <f>GO34/SUM(GO33:GO40)</f>
        <v/>
      </c>
      <c r="GP136">
        <f>GP34/SUM(GP33:GP40)</f>
        <v/>
      </c>
      <c r="GQ136">
        <f>GQ34/SUM(GQ33:GQ40)</f>
        <v/>
      </c>
      <c r="GR136">
        <f>GR34/SUM(GR33:GR40)</f>
        <v/>
      </c>
      <c r="GS136">
        <f>GS34/SUM(GS33:GS40)</f>
        <v/>
      </c>
      <c r="GT136">
        <f>GT34/SUM(GT33:GT40)</f>
        <v/>
      </c>
      <c r="GU136">
        <f>GU34/SUM(GU33:GU40)</f>
        <v/>
      </c>
      <c r="GV136">
        <f>GV34/SUM(GV33:GV40)</f>
        <v/>
      </c>
      <c r="GW136">
        <f>GW34/SUM(GW33:GW40)</f>
        <v/>
      </c>
      <c r="GX136">
        <f>GX34/SUM(GX33:GX40)</f>
        <v/>
      </c>
      <c r="GY136">
        <f>GY34/SUM(GY33:GY40)</f>
        <v/>
      </c>
      <c r="GZ136">
        <f>GZ34/SUM(GZ33:GZ40)</f>
        <v/>
      </c>
      <c r="HA136">
        <f>HA34/SUM(HA33:HA40)</f>
        <v/>
      </c>
      <c r="HB136">
        <f>HB34/SUM(HB33:HB40)</f>
        <v/>
      </c>
      <c r="HC136">
        <f>HC34/SUM(HC33:HC40)</f>
        <v/>
      </c>
      <c r="HD136">
        <f>HD34/SUM(HD33:HD40)</f>
        <v/>
      </c>
      <c r="HE136">
        <f>HE34/SUM(HE33:HE40)</f>
        <v/>
      </c>
      <c r="HF136">
        <f>HF34/SUM(HF33:HF40)</f>
        <v/>
      </c>
      <c r="HG136">
        <f>HG34/SUM(HG33:HG40)</f>
        <v/>
      </c>
      <c r="HH136">
        <f>HH34/SUM(HH33:HH40)</f>
        <v/>
      </c>
      <c r="HI136">
        <f>HI34/SUM(HI33:HI40)</f>
        <v/>
      </c>
      <c r="HJ136">
        <f>HJ34/SUM(HJ33:HJ40)</f>
        <v/>
      </c>
      <c r="HK136">
        <f>HK34/SUM(HK33:HK40)</f>
        <v/>
      </c>
      <c r="HL136">
        <f>HL34/SUM(HL33:HL40)</f>
        <v/>
      </c>
      <c r="HM136">
        <f>HM34/SUM(HM33:HM40)</f>
        <v/>
      </c>
      <c r="HN136">
        <f>HN34/SUM(HN33:HN40)</f>
        <v/>
      </c>
      <c r="HO136">
        <f>HO34/SUM(HO33:HO40)</f>
        <v/>
      </c>
      <c r="HP136">
        <f>HP34/SUM(HP33:HP40)</f>
        <v/>
      </c>
      <c r="HQ136">
        <f>HQ34/SUM(HQ33:HQ40)</f>
        <v/>
      </c>
      <c r="HR136">
        <f>HR34/SUM(HR33:HR40)</f>
        <v/>
      </c>
      <c r="HS136">
        <f>HS34/SUM(HS33:HS40)</f>
        <v/>
      </c>
      <c r="HT136">
        <f>HT34/SUM(HT33:HT40)</f>
        <v/>
      </c>
      <c r="HU136">
        <f>HU34/SUM(HU33:HU40)</f>
        <v/>
      </c>
      <c r="HV136">
        <f>HV34/SUM(HV33:HV40)</f>
        <v/>
      </c>
      <c r="HW136">
        <f>HW34/SUM(HW33:HW40)</f>
        <v/>
      </c>
      <c r="HX136">
        <f>HX34/SUM(HX33:HX40)</f>
        <v/>
      </c>
      <c r="HY136">
        <f>HY34/SUM(HY33:HY40)</f>
        <v/>
      </c>
      <c r="HZ136">
        <f>HZ34/SUM(HZ33:HZ40)</f>
        <v/>
      </c>
      <c r="IA136">
        <f>IA34/SUM(IA33:IA40)</f>
        <v/>
      </c>
      <c r="IB136">
        <f>IB34/SUM(IB33:IB40)</f>
        <v/>
      </c>
      <c r="IC136">
        <f>IC34/SUM(IC33:IC40)</f>
        <v/>
      </c>
      <c r="ID136">
        <f>ID34/SUM(ID33:ID40)</f>
        <v/>
      </c>
      <c r="IE136">
        <f>IE34/SUM(IE33:IE40)</f>
        <v/>
      </c>
      <c r="IF136">
        <f>IF34/SUM(IF33:IF40)</f>
        <v/>
      </c>
      <c r="IG136">
        <f>IG34/SUM(IG33:IG40)</f>
        <v/>
      </c>
      <c r="IH136">
        <f>IH34/SUM(IH33:IH40)</f>
        <v/>
      </c>
      <c r="II136">
        <f>II34/SUM(II33:II40)</f>
        <v/>
      </c>
      <c r="IJ136">
        <f>IJ34/SUM(IJ33:IJ40)</f>
        <v/>
      </c>
      <c r="IK136">
        <f>IK34/SUM(IK33:IK40)</f>
        <v/>
      </c>
      <c r="IL136">
        <f>IL34/SUM(IL33:IL40)</f>
        <v/>
      </c>
      <c r="IM136">
        <f>IM34/SUM(IM33:IM40)</f>
        <v/>
      </c>
      <c r="IN136">
        <f>IN34/SUM(IN33:IN40)</f>
        <v/>
      </c>
      <c r="IO136">
        <f>IO34/SUM(IO33:IO40)</f>
        <v/>
      </c>
      <c r="IP136">
        <f>IP34/SUM(IP33:IP40)</f>
        <v/>
      </c>
      <c r="IQ136">
        <f>IQ34/SUM(IQ33:IQ40)</f>
        <v/>
      </c>
      <c r="IR136">
        <f>IR34/SUM(IR33:IR40)</f>
        <v/>
      </c>
      <c r="IS136">
        <f>IS34/SUM(IS33:IS40)</f>
        <v/>
      </c>
      <c r="IT136">
        <f>IT34/SUM(IT33:IT40)</f>
        <v/>
      </c>
      <c r="IU136">
        <f>IU34/SUM(IU33:IU40)</f>
        <v/>
      </c>
      <c r="IV136">
        <f>IV34/SUM(IV33:IV40)</f>
        <v/>
      </c>
      <c r="IW136">
        <f>IW34/SUM(IW33:IW40)</f>
        <v/>
      </c>
      <c r="IX136">
        <f>IX34/SUM(IX33:IX40)</f>
        <v/>
      </c>
      <c r="IY136">
        <f>IY34/SUM(IY33:IY40)</f>
        <v/>
      </c>
      <c r="IZ136">
        <f>IZ34/SUM(IZ33:IZ40)</f>
        <v/>
      </c>
      <c r="JA136">
        <f>JA34/SUM(JA33:JA40)</f>
        <v/>
      </c>
      <c r="JB136">
        <f>JB34/SUM(JB33:JB40)</f>
        <v/>
      </c>
      <c r="JC136">
        <f>JC34/SUM(JC33:JC40)</f>
        <v/>
      </c>
      <c r="JD136">
        <f>JD34/SUM(JD33:JD40)</f>
        <v/>
      </c>
      <c r="JE136">
        <f>JE34/SUM(JE33:JE40)</f>
        <v/>
      </c>
      <c r="JF136">
        <f>JF34/SUM(JF33:JF40)</f>
        <v/>
      </c>
      <c r="JG136">
        <f>JG34/SUM(JG33:JG40)</f>
        <v/>
      </c>
      <c r="JH136">
        <f>JH34/SUM(JH33:JH40)</f>
        <v/>
      </c>
      <c r="JI136">
        <f>JI34/SUM(JI33:JI40)</f>
        <v/>
      </c>
      <c r="JJ136">
        <f>JJ34/SUM(JJ33:JJ40)</f>
        <v/>
      </c>
      <c r="JK136">
        <f>JK34/SUM(JK33:JK40)</f>
        <v/>
      </c>
      <c r="JL136">
        <f>JL34/SUM(JL33:JL40)</f>
        <v/>
      </c>
      <c r="JM136">
        <f>JM34/SUM(JM33:JM40)</f>
        <v/>
      </c>
      <c r="JN136">
        <f>JN34/SUM(JN33:JN40)</f>
        <v/>
      </c>
      <c r="JO136">
        <f>JO34/SUM(JO33:JO40)</f>
        <v/>
      </c>
      <c r="JP136">
        <f>JP34/SUM(JP33:JP40)</f>
        <v/>
      </c>
      <c r="JQ136">
        <f>JQ34/SUM(JQ33:JQ40)</f>
        <v/>
      </c>
      <c r="JR136">
        <f>JR34/SUM(JR33:JR40)</f>
        <v/>
      </c>
      <c r="JS136">
        <f>JS34/SUM(JS33:JS40)</f>
        <v/>
      </c>
      <c r="JT136">
        <f>JT34/SUM(JT33:JT40)</f>
        <v/>
      </c>
      <c r="JU136">
        <f>JU34/SUM(JU33:JU40)</f>
        <v/>
      </c>
      <c r="JV136">
        <f>JV34/SUM(JV33:JV40)</f>
        <v/>
      </c>
      <c r="JW136">
        <f>JW34/SUM(JW33:JW40)</f>
        <v/>
      </c>
      <c r="JX136">
        <f>JX34/SUM(JX33:JX40)</f>
        <v/>
      </c>
      <c r="JY136">
        <f>JY34/SUM(JY33:JY40)</f>
        <v/>
      </c>
      <c r="JZ136">
        <f>JZ34/SUM(JZ33:JZ40)</f>
        <v/>
      </c>
      <c r="KA136">
        <f>KA34/SUM(KA33:KA40)</f>
        <v/>
      </c>
      <c r="KB136">
        <f>KB34/SUM(KB33:KB40)</f>
        <v/>
      </c>
      <c r="KC136">
        <f>KC34/SUM(KC33:KC40)</f>
        <v/>
      </c>
      <c r="KD136">
        <f>KD34/SUM(KD33:KD40)</f>
        <v/>
      </c>
      <c r="KE136">
        <f>KE34/SUM(KE33:KE40)</f>
        <v/>
      </c>
      <c r="KF136">
        <f>KF34/SUM(KF33:KF40)</f>
        <v/>
      </c>
      <c r="KG136">
        <f>KG34/SUM(KG33:KG40)</f>
        <v/>
      </c>
      <c r="KH136">
        <f>KH34/SUM(KH33:KH40)</f>
        <v/>
      </c>
      <c r="KI136">
        <f>KI34/SUM(KI33:KI40)</f>
        <v/>
      </c>
      <c r="KJ136">
        <f>KJ34/SUM(KJ33:KJ40)</f>
        <v/>
      </c>
      <c r="KK136">
        <f>KK34/SUM(KK33:KK40)</f>
        <v/>
      </c>
      <c r="KL136">
        <f>KL34/SUM(KL33:KL40)</f>
        <v/>
      </c>
      <c r="KM136">
        <f>KM34/SUM(KM33:KM40)</f>
        <v/>
      </c>
      <c r="KN136">
        <f>KN34/SUM(KN33:KN40)</f>
        <v/>
      </c>
      <c r="KO136">
        <f>KO34/SUM(KO33:KO40)</f>
        <v/>
      </c>
      <c r="KP136">
        <f>KP34/SUM(KP33:KP40)</f>
        <v/>
      </c>
      <c r="KQ136">
        <f>KQ34/SUM(KQ33:KQ40)</f>
        <v/>
      </c>
      <c r="KR136">
        <f>KR34/SUM(KR33:KR40)</f>
        <v/>
      </c>
      <c r="KS136">
        <f>KS34/SUM(KS33:KS40)</f>
        <v/>
      </c>
      <c r="KT136">
        <f>KT34/SUM(KT33:KT40)</f>
        <v/>
      </c>
      <c r="KU136">
        <f>KU34/SUM(KU33:KU40)</f>
        <v/>
      </c>
    </row>
    <row r="137" spans="1:307">
      <c r="B137" t="s">
        <v>11</v>
      </c>
      <c r="D137" t="s">
        <v>25</v>
      </c>
      <c r="H137">
        <f>H35/SUM(H33:H40)</f>
        <v/>
      </c>
      <c r="I137">
        <f>I35/SUM(I33:I40)</f>
        <v/>
      </c>
      <c r="J137">
        <f>J35/SUM(J33:J40)</f>
        <v/>
      </c>
      <c r="K137">
        <f>K35/SUM(K33:K40)</f>
        <v/>
      </c>
      <c r="L137">
        <f>L35/SUM(L33:L40)</f>
        <v/>
      </c>
      <c r="M137">
        <f>M35/SUM(M33:M40)</f>
        <v/>
      </c>
      <c r="N137">
        <f>N35/SUM(N33:N40)</f>
        <v/>
      </c>
      <c r="O137">
        <f>O35/SUM(O33:O40)</f>
        <v/>
      </c>
      <c r="P137">
        <f>P35/SUM(P33:P40)</f>
        <v/>
      </c>
      <c r="Q137">
        <f>Q35/SUM(Q33:Q40)</f>
        <v/>
      </c>
      <c r="R137">
        <f>R35/SUM(R33:R40)</f>
        <v/>
      </c>
      <c r="S137">
        <f>S35/SUM(S33:S40)</f>
        <v/>
      </c>
      <c r="T137">
        <f>T35/SUM(T33:T40)</f>
        <v/>
      </c>
      <c r="U137">
        <f>U35/SUM(U33:U40)</f>
        <v/>
      </c>
      <c r="V137">
        <f>V35/SUM(V33:V40)</f>
        <v/>
      </c>
      <c r="W137">
        <f>W35/SUM(W33:W40)</f>
        <v/>
      </c>
      <c r="X137">
        <f>X35/SUM(X33:X40)</f>
        <v/>
      </c>
      <c r="Y137">
        <f>Y35/SUM(Y33:Y40)</f>
        <v/>
      </c>
      <c r="Z137">
        <f>Z35/SUM(Z33:Z40)</f>
        <v/>
      </c>
      <c r="AA137">
        <f>AA35/SUM(AA33:AA40)</f>
        <v/>
      </c>
      <c r="AB137">
        <f>AB35/SUM(AB33:AB40)</f>
        <v/>
      </c>
      <c r="AC137">
        <f>AC35/SUM(AC33:AC40)</f>
        <v/>
      </c>
      <c r="AD137">
        <f>AD35/SUM(AD33:AD40)</f>
        <v/>
      </c>
      <c r="AE137">
        <f>AE35/SUM(AE33:AE40)</f>
        <v/>
      </c>
      <c r="AF137">
        <f>AF35/SUM(AF33:AF40)</f>
        <v/>
      </c>
      <c r="AG137">
        <f>AG35/SUM(AG33:AG40)</f>
        <v/>
      </c>
      <c r="AH137">
        <f>AH35/SUM(AH33:AH40)</f>
        <v/>
      </c>
      <c r="AI137">
        <f>AI35/SUM(AI33:AI40)</f>
        <v/>
      </c>
      <c r="AJ137">
        <f>AJ35/SUM(AJ33:AJ40)</f>
        <v/>
      </c>
      <c r="AK137">
        <f>AK35/SUM(AK33:AK40)</f>
        <v/>
      </c>
      <c r="AL137">
        <f>AL35/SUM(AL33:AL40)</f>
        <v/>
      </c>
      <c r="AM137">
        <f>AM35/SUM(AM33:AM40)</f>
        <v/>
      </c>
      <c r="AN137">
        <f>AN35/SUM(AN33:AN40)</f>
        <v/>
      </c>
      <c r="AO137">
        <f>AO35/SUM(AO33:AO40)</f>
        <v/>
      </c>
      <c r="AP137">
        <f>AP35/SUM(AP33:AP40)</f>
        <v/>
      </c>
      <c r="AQ137">
        <f>AQ35/SUM(AQ33:AQ40)</f>
        <v/>
      </c>
      <c r="AR137">
        <f>AR35/SUM(AR33:AR40)</f>
        <v/>
      </c>
      <c r="AS137">
        <f>AS35/SUM(AS33:AS40)</f>
        <v/>
      </c>
      <c r="AT137">
        <f>AT35/SUM(AT33:AT40)</f>
        <v/>
      </c>
      <c r="AU137">
        <f>AU35/SUM(AU33:AU40)</f>
        <v/>
      </c>
      <c r="AV137">
        <f>AV35/SUM(AV33:AV40)</f>
        <v/>
      </c>
      <c r="AW137">
        <f>AW35/SUM(AW33:AW40)</f>
        <v/>
      </c>
      <c r="AX137">
        <f>AX35/SUM(AX33:AX40)</f>
        <v/>
      </c>
      <c r="AY137">
        <f>AY35/SUM(AY33:AY40)</f>
        <v/>
      </c>
      <c r="AZ137">
        <f>AZ35/SUM(AZ33:AZ40)</f>
        <v/>
      </c>
      <c r="BA137">
        <f>BA35/SUM(BA33:BA40)</f>
        <v/>
      </c>
      <c r="BB137">
        <f>BB35/SUM(BB33:BB40)</f>
        <v/>
      </c>
      <c r="BC137">
        <f>BC35/SUM(BC33:BC40)</f>
        <v/>
      </c>
      <c r="BD137">
        <f>BD35/SUM(BD33:BD40)</f>
        <v/>
      </c>
      <c r="BE137">
        <f>BE35/SUM(BE33:BE40)</f>
        <v/>
      </c>
      <c r="BF137">
        <f>BF35/SUM(BF33:BF40)</f>
        <v/>
      </c>
      <c r="BG137">
        <f>BG35/SUM(BG33:BG40)</f>
        <v/>
      </c>
      <c r="BH137">
        <f>BH35/SUM(BH33:BH40)</f>
        <v/>
      </c>
      <c r="BI137">
        <f>BI35/SUM(BI33:BI40)</f>
        <v/>
      </c>
      <c r="BJ137">
        <f>BJ35/SUM(BJ33:BJ40)</f>
        <v/>
      </c>
      <c r="BK137">
        <f>BK35/SUM(BK33:BK40)</f>
        <v/>
      </c>
      <c r="BL137">
        <f>BL35/SUM(BL33:BL40)</f>
        <v/>
      </c>
      <c r="BM137">
        <f>BM35/SUM(BM33:BM40)</f>
        <v/>
      </c>
      <c r="BN137">
        <f>BN35/SUM(BN33:BN40)</f>
        <v/>
      </c>
      <c r="BO137">
        <f>BO35/SUM(BO33:BO40)</f>
        <v/>
      </c>
      <c r="BP137">
        <f>BP35/SUM(BP33:BP40)</f>
        <v/>
      </c>
      <c r="BQ137">
        <f>BQ35/SUM(BQ33:BQ40)</f>
        <v/>
      </c>
      <c r="BR137">
        <f>BR35/SUM(BR33:BR40)</f>
        <v/>
      </c>
      <c r="BS137">
        <f>BS35/SUM(BS33:BS40)</f>
        <v/>
      </c>
      <c r="BT137">
        <f>BT35/SUM(BT33:BT40)</f>
        <v/>
      </c>
      <c r="BU137">
        <f>BU35/SUM(BU33:BU40)</f>
        <v/>
      </c>
      <c r="BV137">
        <f>BV35/SUM(BV33:BV40)</f>
        <v/>
      </c>
      <c r="BW137">
        <f>BW35/SUM(BW33:BW40)</f>
        <v/>
      </c>
      <c r="BX137">
        <f>BX35/SUM(BX33:BX40)</f>
        <v/>
      </c>
      <c r="BY137">
        <f>BY35/SUM(BY33:BY40)</f>
        <v/>
      </c>
      <c r="BZ137">
        <f>BZ35/SUM(BZ33:BZ40)</f>
        <v/>
      </c>
      <c r="CA137">
        <f>CA35/SUM(CA33:CA40)</f>
        <v/>
      </c>
      <c r="CB137">
        <f>CB35/SUM(CB33:CB40)</f>
        <v/>
      </c>
      <c r="CC137">
        <f>CC35/SUM(CC33:CC40)</f>
        <v/>
      </c>
      <c r="CD137">
        <f>CD35/SUM(CD33:CD40)</f>
        <v/>
      </c>
      <c r="CE137">
        <f>CE35/SUM(CE33:CE40)</f>
        <v/>
      </c>
      <c r="CF137">
        <f>CF35/SUM(CF33:CF40)</f>
        <v/>
      </c>
      <c r="CG137">
        <f>CG35/SUM(CG33:CG40)</f>
        <v/>
      </c>
      <c r="CH137">
        <f>CH35/SUM(CH33:CH40)</f>
        <v/>
      </c>
      <c r="CI137">
        <f>CI35/SUM(CI33:CI40)</f>
        <v/>
      </c>
      <c r="CJ137">
        <f>CJ35/SUM(CJ33:CJ40)</f>
        <v/>
      </c>
      <c r="CK137">
        <f>CK35/SUM(CK33:CK40)</f>
        <v/>
      </c>
      <c r="CL137">
        <f>CL35/SUM(CL33:CL40)</f>
        <v/>
      </c>
      <c r="CM137">
        <f>CM35/SUM(CM33:CM40)</f>
        <v/>
      </c>
      <c r="CN137">
        <f>CN35/SUM(CN33:CN40)</f>
        <v/>
      </c>
      <c r="CO137">
        <f>CO35/SUM(CO33:CO40)</f>
        <v/>
      </c>
      <c r="CP137">
        <f>CP35/SUM(CP33:CP40)</f>
        <v/>
      </c>
      <c r="CQ137">
        <f>CQ35/SUM(CQ33:CQ40)</f>
        <v/>
      </c>
      <c r="CR137">
        <f>CR35/SUM(CR33:CR40)</f>
        <v/>
      </c>
      <c r="CS137">
        <f>CS35/SUM(CS33:CS40)</f>
        <v/>
      </c>
      <c r="CT137">
        <f>CT35/SUM(CT33:CT40)</f>
        <v/>
      </c>
      <c r="CU137">
        <f>CU35/SUM(CU33:CU40)</f>
        <v/>
      </c>
      <c r="CV137">
        <f>CV35/SUM(CV33:CV40)</f>
        <v/>
      </c>
      <c r="CW137">
        <f>CW35/SUM(CW33:CW40)</f>
        <v/>
      </c>
      <c r="CX137">
        <f>CX35/SUM(CX33:CX40)</f>
        <v/>
      </c>
      <c r="CY137">
        <f>CY35/SUM(CY33:CY40)</f>
        <v/>
      </c>
      <c r="CZ137">
        <f>CZ35/SUM(CZ33:CZ40)</f>
        <v/>
      </c>
      <c r="DA137">
        <f>DA35/SUM(DA33:DA40)</f>
        <v/>
      </c>
      <c r="DB137">
        <f>DB35/SUM(DB33:DB40)</f>
        <v/>
      </c>
      <c r="DC137">
        <f>DC35/SUM(DC33:DC40)</f>
        <v/>
      </c>
      <c r="DD137">
        <f>DD35/SUM(DD33:DD40)</f>
        <v/>
      </c>
      <c r="DE137">
        <f>DE35/SUM(DE33:DE40)</f>
        <v/>
      </c>
      <c r="DF137">
        <f>DF35/SUM(DF33:DF40)</f>
        <v/>
      </c>
      <c r="DG137">
        <f>DG35/SUM(DG33:DG40)</f>
        <v/>
      </c>
      <c r="DH137">
        <f>DH35/SUM(DH33:DH40)</f>
        <v/>
      </c>
      <c r="DI137">
        <f>DI35/SUM(DI33:DI40)</f>
        <v/>
      </c>
      <c r="DJ137">
        <f>DJ35/SUM(DJ33:DJ40)</f>
        <v/>
      </c>
      <c r="DK137">
        <f>DK35/SUM(DK33:DK40)</f>
        <v/>
      </c>
      <c r="DL137">
        <f>DL35/SUM(DL33:DL40)</f>
        <v/>
      </c>
      <c r="DM137">
        <f>DM35/SUM(DM33:DM40)</f>
        <v/>
      </c>
      <c r="DN137">
        <f>DN35/SUM(DN33:DN40)</f>
        <v/>
      </c>
      <c r="DO137">
        <f>DO35/SUM(DO33:DO40)</f>
        <v/>
      </c>
      <c r="DP137">
        <f>DP35/SUM(DP33:DP40)</f>
        <v/>
      </c>
      <c r="DQ137">
        <f>DQ35/SUM(DQ33:DQ40)</f>
        <v/>
      </c>
      <c r="DR137">
        <f>DR35/SUM(DR33:DR40)</f>
        <v/>
      </c>
      <c r="DS137">
        <f>DS35/SUM(DS33:DS40)</f>
        <v/>
      </c>
      <c r="DT137">
        <f>DT35/SUM(DT33:DT40)</f>
        <v/>
      </c>
      <c r="DU137">
        <f>DU35/SUM(DU33:DU40)</f>
        <v/>
      </c>
      <c r="DV137">
        <f>DV35/SUM(DV33:DV40)</f>
        <v/>
      </c>
      <c r="DW137">
        <f>DW35/SUM(DW33:DW40)</f>
        <v/>
      </c>
      <c r="DX137">
        <f>DX35/SUM(DX33:DX40)</f>
        <v/>
      </c>
      <c r="DY137">
        <f>DY35/SUM(DY33:DY40)</f>
        <v/>
      </c>
      <c r="DZ137">
        <f>DZ35/SUM(DZ33:DZ40)</f>
        <v/>
      </c>
      <c r="EA137">
        <f>EA35/SUM(EA33:EA40)</f>
        <v/>
      </c>
      <c r="EB137">
        <f>EB35/SUM(EB33:EB40)</f>
        <v/>
      </c>
      <c r="EC137">
        <f>EC35/SUM(EC33:EC40)</f>
        <v/>
      </c>
      <c r="ED137">
        <f>ED35/SUM(ED33:ED40)</f>
        <v/>
      </c>
      <c r="EE137">
        <f>EE35/SUM(EE33:EE40)</f>
        <v/>
      </c>
      <c r="EF137">
        <f>EF35/SUM(EF33:EF40)</f>
        <v/>
      </c>
      <c r="EG137">
        <f>EG35/SUM(EG33:EG40)</f>
        <v/>
      </c>
      <c r="EH137">
        <f>EH35/SUM(EH33:EH40)</f>
        <v/>
      </c>
      <c r="EI137">
        <f>EI35/SUM(EI33:EI40)</f>
        <v/>
      </c>
      <c r="EJ137">
        <f>EJ35/SUM(EJ33:EJ40)</f>
        <v/>
      </c>
      <c r="EK137">
        <f>EK35/SUM(EK33:EK40)</f>
        <v/>
      </c>
      <c r="EL137">
        <f>EL35/SUM(EL33:EL40)</f>
        <v/>
      </c>
      <c r="EM137">
        <f>EM35/SUM(EM33:EM40)</f>
        <v/>
      </c>
      <c r="EN137">
        <f>EN35/SUM(EN33:EN40)</f>
        <v/>
      </c>
      <c r="EO137">
        <f>EO35/SUM(EO33:EO40)</f>
        <v/>
      </c>
      <c r="EP137">
        <f>EP35/SUM(EP33:EP40)</f>
        <v/>
      </c>
      <c r="EQ137">
        <f>EQ35/SUM(EQ33:EQ40)</f>
        <v/>
      </c>
      <c r="ER137">
        <f>ER35/SUM(ER33:ER40)</f>
        <v/>
      </c>
      <c r="ES137">
        <f>ES35/SUM(ES33:ES40)</f>
        <v/>
      </c>
      <c r="ET137">
        <f>ET35/SUM(ET33:ET40)</f>
        <v/>
      </c>
      <c r="EU137">
        <f>EU35/SUM(EU33:EU40)</f>
        <v/>
      </c>
      <c r="EV137">
        <f>EV35/SUM(EV33:EV40)</f>
        <v/>
      </c>
      <c r="EW137">
        <f>EW35/SUM(EW33:EW40)</f>
        <v/>
      </c>
      <c r="EX137">
        <f>EX35/SUM(EX33:EX40)</f>
        <v/>
      </c>
      <c r="EY137">
        <f>EY35/SUM(EY33:EY40)</f>
        <v/>
      </c>
      <c r="EZ137">
        <f>EZ35/SUM(EZ33:EZ40)</f>
        <v/>
      </c>
      <c r="FA137">
        <f>FA35/SUM(FA33:FA40)</f>
        <v/>
      </c>
      <c r="FB137">
        <f>FB35/SUM(FB33:FB40)</f>
        <v/>
      </c>
      <c r="FC137">
        <f>FC35/SUM(FC33:FC40)</f>
        <v/>
      </c>
      <c r="FD137">
        <f>FD35/SUM(FD33:FD40)</f>
        <v/>
      </c>
      <c r="FE137">
        <f>FE35/SUM(FE33:FE40)</f>
        <v/>
      </c>
      <c r="FF137">
        <f>FF35/SUM(FF33:FF40)</f>
        <v/>
      </c>
      <c r="FG137">
        <f>FG35/SUM(FG33:FG40)</f>
        <v/>
      </c>
      <c r="FH137">
        <f>FH35/SUM(FH33:FH40)</f>
        <v/>
      </c>
      <c r="FI137">
        <f>FI35/SUM(FI33:FI40)</f>
        <v/>
      </c>
      <c r="FJ137">
        <f>FJ35/SUM(FJ33:FJ40)</f>
        <v/>
      </c>
      <c r="FK137">
        <f>FK35/SUM(FK33:FK40)</f>
        <v/>
      </c>
      <c r="FL137">
        <f>FL35/SUM(FL33:FL40)</f>
        <v/>
      </c>
      <c r="FM137">
        <f>FM35/SUM(FM33:FM40)</f>
        <v/>
      </c>
      <c r="FN137">
        <f>FN35/SUM(FN33:FN40)</f>
        <v/>
      </c>
      <c r="FO137">
        <f>FO35/SUM(FO33:FO40)</f>
        <v/>
      </c>
      <c r="FP137">
        <f>FP35/SUM(FP33:FP40)</f>
        <v/>
      </c>
      <c r="FQ137">
        <f>FQ35/SUM(FQ33:FQ40)</f>
        <v/>
      </c>
      <c r="FR137">
        <f>FR35/SUM(FR33:FR40)</f>
        <v/>
      </c>
      <c r="FS137">
        <f>FS35/SUM(FS33:FS40)</f>
        <v/>
      </c>
      <c r="FT137">
        <f>FT35/SUM(FT33:FT40)</f>
        <v/>
      </c>
      <c r="FU137">
        <f>FU35/SUM(FU33:FU40)</f>
        <v/>
      </c>
      <c r="FV137">
        <f>FV35/SUM(FV33:FV40)</f>
        <v/>
      </c>
      <c r="FW137">
        <f>FW35/SUM(FW33:FW40)</f>
        <v/>
      </c>
      <c r="FX137">
        <f>FX35/SUM(FX33:FX40)</f>
        <v/>
      </c>
      <c r="FY137">
        <f>FY35/SUM(FY33:FY40)</f>
        <v/>
      </c>
      <c r="FZ137">
        <f>FZ35/SUM(FZ33:FZ40)</f>
        <v/>
      </c>
      <c r="GA137">
        <f>GA35/SUM(GA33:GA40)</f>
        <v/>
      </c>
      <c r="GB137">
        <f>GB35/SUM(GB33:GB40)</f>
        <v/>
      </c>
      <c r="GC137">
        <f>GC35/SUM(GC33:GC40)</f>
        <v/>
      </c>
      <c r="GD137">
        <f>GD35/SUM(GD33:GD40)</f>
        <v/>
      </c>
      <c r="GE137">
        <f>GE35/SUM(GE33:GE40)</f>
        <v/>
      </c>
      <c r="GF137">
        <f>GF35/SUM(GF33:GF40)</f>
        <v/>
      </c>
      <c r="GG137">
        <f>GG35/SUM(GG33:GG40)</f>
        <v/>
      </c>
      <c r="GH137">
        <f>GH35/SUM(GH33:GH40)</f>
        <v/>
      </c>
      <c r="GI137">
        <f>GI35/SUM(GI33:GI40)</f>
        <v/>
      </c>
      <c r="GJ137">
        <f>GJ35/SUM(GJ33:GJ40)</f>
        <v/>
      </c>
      <c r="GK137">
        <f>GK35/SUM(GK33:GK40)</f>
        <v/>
      </c>
      <c r="GL137">
        <f>GL35/SUM(GL33:GL40)</f>
        <v/>
      </c>
      <c r="GM137">
        <f>GM35/SUM(GM33:GM40)</f>
        <v/>
      </c>
      <c r="GN137">
        <f>GN35/SUM(GN33:GN40)</f>
        <v/>
      </c>
      <c r="GO137">
        <f>GO35/SUM(GO33:GO40)</f>
        <v/>
      </c>
      <c r="GP137">
        <f>GP35/SUM(GP33:GP40)</f>
        <v/>
      </c>
      <c r="GQ137">
        <f>GQ35/SUM(GQ33:GQ40)</f>
        <v/>
      </c>
      <c r="GR137">
        <f>GR35/SUM(GR33:GR40)</f>
        <v/>
      </c>
      <c r="GS137">
        <f>GS35/SUM(GS33:GS40)</f>
        <v/>
      </c>
      <c r="GT137">
        <f>GT35/SUM(GT33:GT40)</f>
        <v/>
      </c>
      <c r="GU137">
        <f>GU35/SUM(GU33:GU40)</f>
        <v/>
      </c>
      <c r="GV137">
        <f>GV35/SUM(GV33:GV40)</f>
        <v/>
      </c>
      <c r="GW137">
        <f>GW35/SUM(GW33:GW40)</f>
        <v/>
      </c>
      <c r="GX137">
        <f>GX35/SUM(GX33:GX40)</f>
        <v/>
      </c>
      <c r="GY137">
        <f>GY35/SUM(GY33:GY40)</f>
        <v/>
      </c>
      <c r="GZ137">
        <f>GZ35/SUM(GZ33:GZ40)</f>
        <v/>
      </c>
      <c r="HA137">
        <f>HA35/SUM(HA33:HA40)</f>
        <v/>
      </c>
      <c r="HB137">
        <f>HB35/SUM(HB33:HB40)</f>
        <v/>
      </c>
      <c r="HC137">
        <f>HC35/SUM(HC33:HC40)</f>
        <v/>
      </c>
      <c r="HD137">
        <f>HD35/SUM(HD33:HD40)</f>
        <v/>
      </c>
      <c r="HE137">
        <f>HE35/SUM(HE33:HE40)</f>
        <v/>
      </c>
      <c r="HF137">
        <f>HF35/SUM(HF33:HF40)</f>
        <v/>
      </c>
      <c r="HG137">
        <f>HG35/SUM(HG33:HG40)</f>
        <v/>
      </c>
      <c r="HH137">
        <f>HH35/SUM(HH33:HH40)</f>
        <v/>
      </c>
      <c r="HI137">
        <f>HI35/SUM(HI33:HI40)</f>
        <v/>
      </c>
      <c r="HJ137">
        <f>HJ35/SUM(HJ33:HJ40)</f>
        <v/>
      </c>
      <c r="HK137">
        <f>HK35/SUM(HK33:HK40)</f>
        <v/>
      </c>
      <c r="HL137">
        <f>HL35/SUM(HL33:HL40)</f>
        <v/>
      </c>
      <c r="HM137">
        <f>HM35/SUM(HM33:HM40)</f>
        <v/>
      </c>
      <c r="HN137">
        <f>HN35/SUM(HN33:HN40)</f>
        <v/>
      </c>
      <c r="HO137">
        <f>HO35/SUM(HO33:HO40)</f>
        <v/>
      </c>
      <c r="HP137">
        <f>HP35/SUM(HP33:HP40)</f>
        <v/>
      </c>
      <c r="HQ137">
        <f>HQ35/SUM(HQ33:HQ40)</f>
        <v/>
      </c>
      <c r="HR137">
        <f>HR35/SUM(HR33:HR40)</f>
        <v/>
      </c>
      <c r="HS137">
        <f>HS35/SUM(HS33:HS40)</f>
        <v/>
      </c>
      <c r="HT137">
        <f>HT35/SUM(HT33:HT40)</f>
        <v/>
      </c>
      <c r="HU137">
        <f>HU35/SUM(HU33:HU40)</f>
        <v/>
      </c>
      <c r="HV137">
        <f>HV35/SUM(HV33:HV40)</f>
        <v/>
      </c>
      <c r="HW137">
        <f>HW35/SUM(HW33:HW40)</f>
        <v/>
      </c>
      <c r="HX137">
        <f>HX35/SUM(HX33:HX40)</f>
        <v/>
      </c>
      <c r="HY137">
        <f>HY35/SUM(HY33:HY40)</f>
        <v/>
      </c>
      <c r="HZ137">
        <f>HZ35/SUM(HZ33:HZ40)</f>
        <v/>
      </c>
      <c r="IA137">
        <f>IA35/SUM(IA33:IA40)</f>
        <v/>
      </c>
      <c r="IB137">
        <f>IB35/SUM(IB33:IB40)</f>
        <v/>
      </c>
      <c r="IC137">
        <f>IC35/SUM(IC33:IC40)</f>
        <v/>
      </c>
      <c r="ID137">
        <f>ID35/SUM(ID33:ID40)</f>
        <v/>
      </c>
      <c r="IE137">
        <f>IE35/SUM(IE33:IE40)</f>
        <v/>
      </c>
      <c r="IF137">
        <f>IF35/SUM(IF33:IF40)</f>
        <v/>
      </c>
      <c r="IG137">
        <f>IG35/SUM(IG33:IG40)</f>
        <v/>
      </c>
      <c r="IH137">
        <f>IH35/SUM(IH33:IH40)</f>
        <v/>
      </c>
      <c r="II137">
        <f>II35/SUM(II33:II40)</f>
        <v/>
      </c>
      <c r="IJ137">
        <f>IJ35/SUM(IJ33:IJ40)</f>
        <v/>
      </c>
      <c r="IK137">
        <f>IK35/SUM(IK33:IK40)</f>
        <v/>
      </c>
      <c r="IL137">
        <f>IL35/SUM(IL33:IL40)</f>
        <v/>
      </c>
      <c r="IM137">
        <f>IM35/SUM(IM33:IM40)</f>
        <v/>
      </c>
      <c r="IN137">
        <f>IN35/SUM(IN33:IN40)</f>
        <v/>
      </c>
      <c r="IO137">
        <f>IO35/SUM(IO33:IO40)</f>
        <v/>
      </c>
      <c r="IP137">
        <f>IP35/SUM(IP33:IP40)</f>
        <v/>
      </c>
      <c r="IQ137">
        <f>IQ35/SUM(IQ33:IQ40)</f>
        <v/>
      </c>
      <c r="IR137">
        <f>IR35/SUM(IR33:IR40)</f>
        <v/>
      </c>
      <c r="IS137">
        <f>IS35/SUM(IS33:IS40)</f>
        <v/>
      </c>
      <c r="IT137">
        <f>IT35/SUM(IT33:IT40)</f>
        <v/>
      </c>
      <c r="IU137">
        <f>IU35/SUM(IU33:IU40)</f>
        <v/>
      </c>
      <c r="IV137">
        <f>IV35/SUM(IV33:IV40)</f>
        <v/>
      </c>
      <c r="IW137">
        <f>IW35/SUM(IW33:IW40)</f>
        <v/>
      </c>
      <c r="IX137">
        <f>IX35/SUM(IX33:IX40)</f>
        <v/>
      </c>
      <c r="IY137">
        <f>IY35/SUM(IY33:IY40)</f>
        <v/>
      </c>
      <c r="IZ137">
        <f>IZ35/SUM(IZ33:IZ40)</f>
        <v/>
      </c>
      <c r="JA137">
        <f>JA35/SUM(JA33:JA40)</f>
        <v/>
      </c>
      <c r="JB137">
        <f>JB35/SUM(JB33:JB40)</f>
        <v/>
      </c>
      <c r="JC137">
        <f>JC35/SUM(JC33:JC40)</f>
        <v/>
      </c>
      <c r="JD137">
        <f>JD35/SUM(JD33:JD40)</f>
        <v/>
      </c>
      <c r="JE137">
        <f>JE35/SUM(JE33:JE40)</f>
        <v/>
      </c>
      <c r="JF137">
        <f>JF35/SUM(JF33:JF40)</f>
        <v/>
      </c>
      <c r="JG137">
        <f>JG35/SUM(JG33:JG40)</f>
        <v/>
      </c>
      <c r="JH137">
        <f>JH35/SUM(JH33:JH40)</f>
        <v/>
      </c>
      <c r="JI137">
        <f>JI35/SUM(JI33:JI40)</f>
        <v/>
      </c>
      <c r="JJ137">
        <f>JJ35/SUM(JJ33:JJ40)</f>
        <v/>
      </c>
      <c r="JK137">
        <f>JK35/SUM(JK33:JK40)</f>
        <v/>
      </c>
      <c r="JL137">
        <f>JL35/SUM(JL33:JL40)</f>
        <v/>
      </c>
      <c r="JM137">
        <f>JM35/SUM(JM33:JM40)</f>
        <v/>
      </c>
      <c r="JN137">
        <f>JN35/SUM(JN33:JN40)</f>
        <v/>
      </c>
      <c r="JO137">
        <f>JO35/SUM(JO33:JO40)</f>
        <v/>
      </c>
      <c r="JP137">
        <f>JP35/SUM(JP33:JP40)</f>
        <v/>
      </c>
      <c r="JQ137">
        <f>JQ35/SUM(JQ33:JQ40)</f>
        <v/>
      </c>
      <c r="JR137">
        <f>JR35/SUM(JR33:JR40)</f>
        <v/>
      </c>
      <c r="JS137">
        <f>JS35/SUM(JS33:JS40)</f>
        <v/>
      </c>
      <c r="JT137">
        <f>JT35/SUM(JT33:JT40)</f>
        <v/>
      </c>
      <c r="JU137">
        <f>JU35/SUM(JU33:JU40)</f>
        <v/>
      </c>
      <c r="JV137">
        <f>JV35/SUM(JV33:JV40)</f>
        <v/>
      </c>
      <c r="JW137">
        <f>JW35/SUM(JW33:JW40)</f>
        <v/>
      </c>
      <c r="JX137">
        <f>JX35/SUM(JX33:JX40)</f>
        <v/>
      </c>
      <c r="JY137">
        <f>JY35/SUM(JY33:JY40)</f>
        <v/>
      </c>
      <c r="JZ137">
        <f>JZ35/SUM(JZ33:JZ40)</f>
        <v/>
      </c>
      <c r="KA137">
        <f>KA35/SUM(KA33:KA40)</f>
        <v/>
      </c>
      <c r="KB137">
        <f>KB35/SUM(KB33:KB40)</f>
        <v/>
      </c>
      <c r="KC137">
        <f>KC35/SUM(KC33:KC40)</f>
        <v/>
      </c>
      <c r="KD137">
        <f>KD35/SUM(KD33:KD40)</f>
        <v/>
      </c>
      <c r="KE137">
        <f>KE35/SUM(KE33:KE40)</f>
        <v/>
      </c>
      <c r="KF137">
        <f>KF35/SUM(KF33:KF40)</f>
        <v/>
      </c>
      <c r="KG137">
        <f>KG35/SUM(KG33:KG40)</f>
        <v/>
      </c>
      <c r="KH137">
        <f>KH35/SUM(KH33:KH40)</f>
        <v/>
      </c>
      <c r="KI137">
        <f>KI35/SUM(KI33:KI40)</f>
        <v/>
      </c>
      <c r="KJ137">
        <f>KJ35/SUM(KJ33:KJ40)</f>
        <v/>
      </c>
      <c r="KK137">
        <f>KK35/SUM(KK33:KK40)</f>
        <v/>
      </c>
      <c r="KL137">
        <f>KL35/SUM(KL33:KL40)</f>
        <v/>
      </c>
      <c r="KM137">
        <f>KM35/SUM(KM33:KM40)</f>
        <v/>
      </c>
      <c r="KN137">
        <f>KN35/SUM(KN33:KN40)</f>
        <v/>
      </c>
      <c r="KO137">
        <f>KO35/SUM(KO33:KO40)</f>
        <v/>
      </c>
      <c r="KP137">
        <f>KP35/SUM(KP33:KP40)</f>
        <v/>
      </c>
      <c r="KQ137">
        <f>KQ35/SUM(KQ33:KQ40)</f>
        <v/>
      </c>
      <c r="KR137">
        <f>KR35/SUM(KR33:KR40)</f>
        <v/>
      </c>
      <c r="KS137">
        <f>KS35/SUM(KS33:KS40)</f>
        <v/>
      </c>
      <c r="KT137">
        <f>KT35/SUM(KT33:KT40)</f>
        <v/>
      </c>
      <c r="KU137">
        <f>KU35/SUM(KU33:KU40)</f>
        <v/>
      </c>
    </row>
    <row r="138" spans="1:307">
      <c r="B138" t="s">
        <v>12</v>
      </c>
      <c r="D138" t="s">
        <v>116</v>
      </c>
      <c r="H138">
        <f>H36/SUM(H33:H40)</f>
        <v/>
      </c>
      <c r="I138">
        <f>I36/SUM(I33:I40)</f>
        <v/>
      </c>
      <c r="J138">
        <f>J36/SUM(J33:J40)</f>
        <v/>
      </c>
      <c r="K138">
        <f>K36/SUM(K33:K40)</f>
        <v/>
      </c>
      <c r="L138">
        <f>L36/SUM(L33:L40)</f>
        <v/>
      </c>
      <c r="M138">
        <f>M36/SUM(M33:M40)</f>
        <v/>
      </c>
      <c r="N138">
        <f>N36/SUM(N33:N40)</f>
        <v/>
      </c>
      <c r="O138">
        <f>O36/SUM(O33:O40)</f>
        <v/>
      </c>
      <c r="P138">
        <f>P36/SUM(P33:P40)</f>
        <v/>
      </c>
      <c r="Q138">
        <f>Q36/SUM(Q33:Q40)</f>
        <v/>
      </c>
      <c r="R138">
        <f>R36/SUM(R33:R40)</f>
        <v/>
      </c>
      <c r="S138">
        <f>S36/SUM(S33:S40)</f>
        <v/>
      </c>
      <c r="T138">
        <f>T36/SUM(T33:T40)</f>
        <v/>
      </c>
      <c r="U138">
        <f>U36/SUM(U33:U40)</f>
        <v/>
      </c>
      <c r="V138">
        <f>V36/SUM(V33:V40)</f>
        <v/>
      </c>
      <c r="W138">
        <f>W36/SUM(W33:W40)</f>
        <v/>
      </c>
      <c r="X138">
        <f>X36/SUM(X33:X40)</f>
        <v/>
      </c>
      <c r="Y138">
        <f>Y36/SUM(Y33:Y40)</f>
        <v/>
      </c>
      <c r="Z138">
        <f>Z36/SUM(Z33:Z40)</f>
        <v/>
      </c>
      <c r="AA138">
        <f>AA36/SUM(AA33:AA40)</f>
        <v/>
      </c>
      <c r="AB138">
        <f>AB36/SUM(AB33:AB40)</f>
        <v/>
      </c>
      <c r="AC138">
        <f>AC36/SUM(AC33:AC40)</f>
        <v/>
      </c>
      <c r="AD138">
        <f>AD36/SUM(AD33:AD40)</f>
        <v/>
      </c>
      <c r="AE138">
        <f>AE36/SUM(AE33:AE40)</f>
        <v/>
      </c>
      <c r="AF138">
        <f>AF36/SUM(AF33:AF40)</f>
        <v/>
      </c>
      <c r="AG138">
        <f>AG36/SUM(AG33:AG40)</f>
        <v/>
      </c>
      <c r="AH138">
        <f>AH36/SUM(AH33:AH40)</f>
        <v/>
      </c>
      <c r="AI138">
        <f>AI36/SUM(AI33:AI40)</f>
        <v/>
      </c>
      <c r="AJ138">
        <f>AJ36/SUM(AJ33:AJ40)</f>
        <v/>
      </c>
      <c r="AK138">
        <f>AK36/SUM(AK33:AK40)</f>
        <v/>
      </c>
      <c r="AL138">
        <f>AL36/SUM(AL33:AL40)</f>
        <v/>
      </c>
      <c r="AM138">
        <f>AM36/SUM(AM33:AM40)</f>
        <v/>
      </c>
      <c r="AN138">
        <f>AN36/SUM(AN33:AN40)</f>
        <v/>
      </c>
      <c r="AO138">
        <f>AO36/SUM(AO33:AO40)</f>
        <v/>
      </c>
      <c r="AP138">
        <f>AP36/SUM(AP33:AP40)</f>
        <v/>
      </c>
      <c r="AQ138">
        <f>AQ36/SUM(AQ33:AQ40)</f>
        <v/>
      </c>
      <c r="AR138">
        <f>AR36/SUM(AR33:AR40)</f>
        <v/>
      </c>
      <c r="AS138">
        <f>AS36/SUM(AS33:AS40)</f>
        <v/>
      </c>
      <c r="AT138">
        <f>AT36/SUM(AT33:AT40)</f>
        <v/>
      </c>
      <c r="AU138">
        <f>AU36/SUM(AU33:AU40)</f>
        <v/>
      </c>
      <c r="AV138">
        <f>AV36/SUM(AV33:AV40)</f>
        <v/>
      </c>
      <c r="AW138">
        <f>AW36/SUM(AW33:AW40)</f>
        <v/>
      </c>
      <c r="AX138">
        <f>AX36/SUM(AX33:AX40)</f>
        <v/>
      </c>
      <c r="AY138">
        <f>AY36/SUM(AY33:AY40)</f>
        <v/>
      </c>
      <c r="AZ138">
        <f>AZ36/SUM(AZ33:AZ40)</f>
        <v/>
      </c>
      <c r="BA138">
        <f>BA36/SUM(BA33:BA40)</f>
        <v/>
      </c>
      <c r="BB138">
        <f>BB36/SUM(BB33:BB40)</f>
        <v/>
      </c>
      <c r="BC138">
        <f>BC36/SUM(BC33:BC40)</f>
        <v/>
      </c>
      <c r="BD138">
        <f>BD36/SUM(BD33:BD40)</f>
        <v/>
      </c>
      <c r="BE138">
        <f>BE36/SUM(BE33:BE40)</f>
        <v/>
      </c>
      <c r="BF138">
        <f>BF36/SUM(BF33:BF40)</f>
        <v/>
      </c>
      <c r="BG138">
        <f>BG36/SUM(BG33:BG40)</f>
        <v/>
      </c>
      <c r="BH138">
        <f>BH36/SUM(BH33:BH40)</f>
        <v/>
      </c>
      <c r="BI138">
        <f>BI36/SUM(BI33:BI40)</f>
        <v/>
      </c>
      <c r="BJ138">
        <f>BJ36/SUM(BJ33:BJ40)</f>
        <v/>
      </c>
      <c r="BK138">
        <f>BK36/SUM(BK33:BK40)</f>
        <v/>
      </c>
      <c r="BL138">
        <f>BL36/SUM(BL33:BL40)</f>
        <v/>
      </c>
      <c r="BM138">
        <f>BM36/SUM(BM33:BM40)</f>
        <v/>
      </c>
      <c r="BN138">
        <f>BN36/SUM(BN33:BN40)</f>
        <v/>
      </c>
      <c r="BO138">
        <f>BO36/SUM(BO33:BO40)</f>
        <v/>
      </c>
      <c r="BP138">
        <f>BP36/SUM(BP33:BP40)</f>
        <v/>
      </c>
      <c r="BQ138">
        <f>BQ36/SUM(BQ33:BQ40)</f>
        <v/>
      </c>
      <c r="BR138">
        <f>BR36/SUM(BR33:BR40)</f>
        <v/>
      </c>
      <c r="BS138">
        <f>BS36/SUM(BS33:BS40)</f>
        <v/>
      </c>
      <c r="BT138">
        <f>BT36/SUM(BT33:BT40)</f>
        <v/>
      </c>
      <c r="BU138">
        <f>BU36/SUM(BU33:BU40)</f>
        <v/>
      </c>
      <c r="BV138">
        <f>BV36/SUM(BV33:BV40)</f>
        <v/>
      </c>
      <c r="BW138">
        <f>BW36/SUM(BW33:BW40)</f>
        <v/>
      </c>
      <c r="BX138">
        <f>BX36/SUM(BX33:BX40)</f>
        <v/>
      </c>
      <c r="BY138">
        <f>BY36/SUM(BY33:BY40)</f>
        <v/>
      </c>
      <c r="BZ138">
        <f>BZ36/SUM(BZ33:BZ40)</f>
        <v/>
      </c>
      <c r="CA138">
        <f>CA36/SUM(CA33:CA40)</f>
        <v/>
      </c>
      <c r="CB138">
        <f>CB36/SUM(CB33:CB40)</f>
        <v/>
      </c>
      <c r="CC138">
        <f>CC36/SUM(CC33:CC40)</f>
        <v/>
      </c>
      <c r="CD138">
        <f>CD36/SUM(CD33:CD40)</f>
        <v/>
      </c>
      <c r="CE138">
        <f>CE36/SUM(CE33:CE40)</f>
        <v/>
      </c>
      <c r="CF138">
        <f>CF36/SUM(CF33:CF40)</f>
        <v/>
      </c>
      <c r="CG138">
        <f>CG36/SUM(CG33:CG40)</f>
        <v/>
      </c>
      <c r="CH138">
        <f>CH36/SUM(CH33:CH40)</f>
        <v/>
      </c>
      <c r="CI138">
        <f>CI36/SUM(CI33:CI40)</f>
        <v/>
      </c>
      <c r="CJ138">
        <f>CJ36/SUM(CJ33:CJ40)</f>
        <v/>
      </c>
      <c r="CK138">
        <f>CK36/SUM(CK33:CK40)</f>
        <v/>
      </c>
      <c r="CL138">
        <f>CL36/SUM(CL33:CL40)</f>
        <v/>
      </c>
      <c r="CM138">
        <f>CM36/SUM(CM33:CM40)</f>
        <v/>
      </c>
      <c r="CN138">
        <f>CN36/SUM(CN33:CN40)</f>
        <v/>
      </c>
      <c r="CO138">
        <f>CO36/SUM(CO33:CO40)</f>
        <v/>
      </c>
      <c r="CP138">
        <f>CP36/SUM(CP33:CP40)</f>
        <v/>
      </c>
      <c r="CQ138">
        <f>CQ36/SUM(CQ33:CQ40)</f>
        <v/>
      </c>
      <c r="CR138">
        <f>CR36/SUM(CR33:CR40)</f>
        <v/>
      </c>
      <c r="CS138">
        <f>CS36/SUM(CS33:CS40)</f>
        <v/>
      </c>
      <c r="CT138">
        <f>CT36/SUM(CT33:CT40)</f>
        <v/>
      </c>
      <c r="CU138">
        <f>CU36/SUM(CU33:CU40)</f>
        <v/>
      </c>
      <c r="CV138">
        <f>CV36/SUM(CV33:CV40)</f>
        <v/>
      </c>
      <c r="CW138">
        <f>CW36/SUM(CW33:CW40)</f>
        <v/>
      </c>
      <c r="CX138">
        <f>CX36/SUM(CX33:CX40)</f>
        <v/>
      </c>
      <c r="CY138">
        <f>CY36/SUM(CY33:CY40)</f>
        <v/>
      </c>
      <c r="CZ138">
        <f>CZ36/SUM(CZ33:CZ40)</f>
        <v/>
      </c>
      <c r="DA138">
        <f>DA36/SUM(DA33:DA40)</f>
        <v/>
      </c>
      <c r="DB138">
        <f>DB36/SUM(DB33:DB40)</f>
        <v/>
      </c>
      <c r="DC138">
        <f>DC36/SUM(DC33:DC40)</f>
        <v/>
      </c>
      <c r="DD138">
        <f>DD36/SUM(DD33:DD40)</f>
        <v/>
      </c>
      <c r="DE138">
        <f>DE36/SUM(DE33:DE40)</f>
        <v/>
      </c>
      <c r="DF138">
        <f>DF36/SUM(DF33:DF40)</f>
        <v/>
      </c>
      <c r="DG138">
        <f>DG36/SUM(DG33:DG40)</f>
        <v/>
      </c>
      <c r="DH138">
        <f>DH36/SUM(DH33:DH40)</f>
        <v/>
      </c>
      <c r="DI138">
        <f>DI36/SUM(DI33:DI40)</f>
        <v/>
      </c>
      <c r="DJ138">
        <f>DJ36/SUM(DJ33:DJ40)</f>
        <v/>
      </c>
      <c r="DK138">
        <f>DK36/SUM(DK33:DK40)</f>
        <v/>
      </c>
      <c r="DL138">
        <f>DL36/SUM(DL33:DL40)</f>
        <v/>
      </c>
      <c r="DM138">
        <f>DM36/SUM(DM33:DM40)</f>
        <v/>
      </c>
      <c r="DN138">
        <f>DN36/SUM(DN33:DN40)</f>
        <v/>
      </c>
      <c r="DO138">
        <f>DO36/SUM(DO33:DO40)</f>
        <v/>
      </c>
      <c r="DP138">
        <f>DP36/SUM(DP33:DP40)</f>
        <v/>
      </c>
      <c r="DQ138">
        <f>DQ36/SUM(DQ33:DQ40)</f>
        <v/>
      </c>
      <c r="DR138">
        <f>DR36/SUM(DR33:DR40)</f>
        <v/>
      </c>
      <c r="DS138">
        <f>DS36/SUM(DS33:DS40)</f>
        <v/>
      </c>
      <c r="DT138">
        <f>DT36/SUM(DT33:DT40)</f>
        <v/>
      </c>
      <c r="DU138">
        <f>DU36/SUM(DU33:DU40)</f>
        <v/>
      </c>
      <c r="DV138">
        <f>DV36/SUM(DV33:DV40)</f>
        <v/>
      </c>
      <c r="DW138">
        <f>DW36/SUM(DW33:DW40)</f>
        <v/>
      </c>
      <c r="DX138">
        <f>DX36/SUM(DX33:DX40)</f>
        <v/>
      </c>
      <c r="DY138">
        <f>DY36/SUM(DY33:DY40)</f>
        <v/>
      </c>
      <c r="DZ138">
        <f>DZ36/SUM(DZ33:DZ40)</f>
        <v/>
      </c>
      <c r="EA138">
        <f>EA36/SUM(EA33:EA40)</f>
        <v/>
      </c>
      <c r="EB138">
        <f>EB36/SUM(EB33:EB40)</f>
        <v/>
      </c>
      <c r="EC138">
        <f>EC36/SUM(EC33:EC40)</f>
        <v/>
      </c>
      <c r="ED138">
        <f>ED36/SUM(ED33:ED40)</f>
        <v/>
      </c>
      <c r="EE138">
        <f>EE36/SUM(EE33:EE40)</f>
        <v/>
      </c>
      <c r="EF138">
        <f>EF36/SUM(EF33:EF40)</f>
        <v/>
      </c>
      <c r="EG138">
        <f>EG36/SUM(EG33:EG40)</f>
        <v/>
      </c>
      <c r="EH138">
        <f>EH36/SUM(EH33:EH40)</f>
        <v/>
      </c>
      <c r="EI138">
        <f>EI36/SUM(EI33:EI40)</f>
        <v/>
      </c>
      <c r="EJ138">
        <f>EJ36/SUM(EJ33:EJ40)</f>
        <v/>
      </c>
      <c r="EK138">
        <f>EK36/SUM(EK33:EK40)</f>
        <v/>
      </c>
      <c r="EL138">
        <f>EL36/SUM(EL33:EL40)</f>
        <v/>
      </c>
      <c r="EM138">
        <f>EM36/SUM(EM33:EM40)</f>
        <v/>
      </c>
      <c r="EN138">
        <f>EN36/SUM(EN33:EN40)</f>
        <v/>
      </c>
      <c r="EO138">
        <f>EO36/SUM(EO33:EO40)</f>
        <v/>
      </c>
      <c r="EP138">
        <f>EP36/SUM(EP33:EP40)</f>
        <v/>
      </c>
      <c r="EQ138">
        <f>EQ36/SUM(EQ33:EQ40)</f>
        <v/>
      </c>
      <c r="ER138">
        <f>ER36/SUM(ER33:ER40)</f>
        <v/>
      </c>
      <c r="ES138">
        <f>ES36/SUM(ES33:ES40)</f>
        <v/>
      </c>
      <c r="ET138">
        <f>ET36/SUM(ET33:ET40)</f>
        <v/>
      </c>
      <c r="EU138">
        <f>EU36/SUM(EU33:EU40)</f>
        <v/>
      </c>
      <c r="EV138">
        <f>EV36/SUM(EV33:EV40)</f>
        <v/>
      </c>
      <c r="EW138">
        <f>EW36/SUM(EW33:EW40)</f>
        <v/>
      </c>
      <c r="EX138">
        <f>EX36/SUM(EX33:EX40)</f>
        <v/>
      </c>
      <c r="EY138">
        <f>EY36/SUM(EY33:EY40)</f>
        <v/>
      </c>
      <c r="EZ138">
        <f>EZ36/SUM(EZ33:EZ40)</f>
        <v/>
      </c>
      <c r="FA138">
        <f>FA36/SUM(FA33:FA40)</f>
        <v/>
      </c>
      <c r="FB138">
        <f>FB36/SUM(FB33:FB40)</f>
        <v/>
      </c>
      <c r="FC138">
        <f>FC36/SUM(FC33:FC40)</f>
        <v/>
      </c>
      <c r="FD138">
        <f>FD36/SUM(FD33:FD40)</f>
        <v/>
      </c>
      <c r="FE138">
        <f>FE36/SUM(FE33:FE40)</f>
        <v/>
      </c>
      <c r="FF138">
        <f>FF36/SUM(FF33:FF40)</f>
        <v/>
      </c>
      <c r="FG138">
        <f>FG36/SUM(FG33:FG40)</f>
        <v/>
      </c>
      <c r="FH138">
        <f>FH36/SUM(FH33:FH40)</f>
        <v/>
      </c>
      <c r="FI138">
        <f>FI36/SUM(FI33:FI40)</f>
        <v/>
      </c>
      <c r="FJ138">
        <f>FJ36/SUM(FJ33:FJ40)</f>
        <v/>
      </c>
      <c r="FK138">
        <f>FK36/SUM(FK33:FK40)</f>
        <v/>
      </c>
      <c r="FL138">
        <f>FL36/SUM(FL33:FL40)</f>
        <v/>
      </c>
      <c r="FM138">
        <f>FM36/SUM(FM33:FM40)</f>
        <v/>
      </c>
      <c r="FN138">
        <f>FN36/SUM(FN33:FN40)</f>
        <v/>
      </c>
      <c r="FO138">
        <f>FO36/SUM(FO33:FO40)</f>
        <v/>
      </c>
      <c r="FP138">
        <f>FP36/SUM(FP33:FP40)</f>
        <v/>
      </c>
      <c r="FQ138">
        <f>FQ36/SUM(FQ33:FQ40)</f>
        <v/>
      </c>
      <c r="FR138">
        <f>FR36/SUM(FR33:FR40)</f>
        <v/>
      </c>
      <c r="FS138">
        <f>FS36/SUM(FS33:FS40)</f>
        <v/>
      </c>
      <c r="FT138">
        <f>FT36/SUM(FT33:FT40)</f>
        <v/>
      </c>
      <c r="FU138">
        <f>FU36/SUM(FU33:FU40)</f>
        <v/>
      </c>
      <c r="FV138">
        <f>FV36/SUM(FV33:FV40)</f>
        <v/>
      </c>
      <c r="FW138">
        <f>FW36/SUM(FW33:FW40)</f>
        <v/>
      </c>
      <c r="FX138">
        <f>FX36/SUM(FX33:FX40)</f>
        <v/>
      </c>
      <c r="FY138">
        <f>FY36/SUM(FY33:FY40)</f>
        <v/>
      </c>
      <c r="FZ138">
        <f>FZ36/SUM(FZ33:FZ40)</f>
        <v/>
      </c>
      <c r="GA138">
        <f>GA36/SUM(GA33:GA40)</f>
        <v/>
      </c>
      <c r="GB138">
        <f>GB36/SUM(GB33:GB40)</f>
        <v/>
      </c>
      <c r="GC138">
        <f>GC36/SUM(GC33:GC40)</f>
        <v/>
      </c>
      <c r="GD138">
        <f>GD36/SUM(GD33:GD40)</f>
        <v/>
      </c>
      <c r="GE138">
        <f>GE36/SUM(GE33:GE40)</f>
        <v/>
      </c>
      <c r="GF138">
        <f>GF36/SUM(GF33:GF40)</f>
        <v/>
      </c>
      <c r="GG138">
        <f>GG36/SUM(GG33:GG40)</f>
        <v/>
      </c>
      <c r="GH138">
        <f>GH36/SUM(GH33:GH40)</f>
        <v/>
      </c>
      <c r="GI138">
        <f>GI36/SUM(GI33:GI40)</f>
        <v/>
      </c>
      <c r="GJ138">
        <f>GJ36/SUM(GJ33:GJ40)</f>
        <v/>
      </c>
      <c r="GK138">
        <f>GK36/SUM(GK33:GK40)</f>
        <v/>
      </c>
      <c r="GL138">
        <f>GL36/SUM(GL33:GL40)</f>
        <v/>
      </c>
      <c r="GM138">
        <f>GM36/SUM(GM33:GM40)</f>
        <v/>
      </c>
      <c r="GN138">
        <f>GN36/SUM(GN33:GN40)</f>
        <v/>
      </c>
      <c r="GO138">
        <f>GO36/SUM(GO33:GO40)</f>
        <v/>
      </c>
      <c r="GP138">
        <f>GP36/SUM(GP33:GP40)</f>
        <v/>
      </c>
      <c r="GQ138">
        <f>GQ36/SUM(GQ33:GQ40)</f>
        <v/>
      </c>
      <c r="GR138">
        <f>GR36/SUM(GR33:GR40)</f>
        <v/>
      </c>
      <c r="GS138">
        <f>GS36/SUM(GS33:GS40)</f>
        <v/>
      </c>
      <c r="GT138">
        <f>GT36/SUM(GT33:GT40)</f>
        <v/>
      </c>
      <c r="GU138">
        <f>GU36/SUM(GU33:GU40)</f>
        <v/>
      </c>
      <c r="GV138">
        <f>GV36/SUM(GV33:GV40)</f>
        <v/>
      </c>
      <c r="GW138">
        <f>GW36/SUM(GW33:GW40)</f>
        <v/>
      </c>
      <c r="GX138">
        <f>GX36/SUM(GX33:GX40)</f>
        <v/>
      </c>
      <c r="GY138">
        <f>GY36/SUM(GY33:GY40)</f>
        <v/>
      </c>
      <c r="GZ138">
        <f>GZ36/SUM(GZ33:GZ40)</f>
        <v/>
      </c>
      <c r="HA138">
        <f>HA36/SUM(HA33:HA40)</f>
        <v/>
      </c>
      <c r="HB138">
        <f>HB36/SUM(HB33:HB40)</f>
        <v/>
      </c>
      <c r="HC138">
        <f>HC36/SUM(HC33:HC40)</f>
        <v/>
      </c>
      <c r="HD138">
        <f>HD36/SUM(HD33:HD40)</f>
        <v/>
      </c>
      <c r="HE138">
        <f>HE36/SUM(HE33:HE40)</f>
        <v/>
      </c>
      <c r="HF138">
        <f>HF36/SUM(HF33:HF40)</f>
        <v/>
      </c>
      <c r="HG138">
        <f>HG36/SUM(HG33:HG40)</f>
        <v/>
      </c>
      <c r="HH138">
        <f>HH36/SUM(HH33:HH40)</f>
        <v/>
      </c>
      <c r="HI138">
        <f>HI36/SUM(HI33:HI40)</f>
        <v/>
      </c>
      <c r="HJ138">
        <f>HJ36/SUM(HJ33:HJ40)</f>
        <v/>
      </c>
      <c r="HK138">
        <f>HK36/SUM(HK33:HK40)</f>
        <v/>
      </c>
      <c r="HL138">
        <f>HL36/SUM(HL33:HL40)</f>
        <v/>
      </c>
      <c r="HM138">
        <f>HM36/SUM(HM33:HM40)</f>
        <v/>
      </c>
      <c r="HN138">
        <f>HN36/SUM(HN33:HN40)</f>
        <v/>
      </c>
      <c r="HO138">
        <f>HO36/SUM(HO33:HO40)</f>
        <v/>
      </c>
      <c r="HP138">
        <f>HP36/SUM(HP33:HP40)</f>
        <v/>
      </c>
      <c r="HQ138">
        <f>HQ36/SUM(HQ33:HQ40)</f>
        <v/>
      </c>
      <c r="HR138">
        <f>HR36/SUM(HR33:HR40)</f>
        <v/>
      </c>
      <c r="HS138">
        <f>HS36/SUM(HS33:HS40)</f>
        <v/>
      </c>
      <c r="HT138">
        <f>HT36/SUM(HT33:HT40)</f>
        <v/>
      </c>
      <c r="HU138">
        <f>HU36/SUM(HU33:HU40)</f>
        <v/>
      </c>
      <c r="HV138">
        <f>HV36/SUM(HV33:HV40)</f>
        <v/>
      </c>
      <c r="HW138">
        <f>HW36/SUM(HW33:HW40)</f>
        <v/>
      </c>
      <c r="HX138">
        <f>HX36/SUM(HX33:HX40)</f>
        <v/>
      </c>
      <c r="HY138">
        <f>HY36/SUM(HY33:HY40)</f>
        <v/>
      </c>
      <c r="HZ138">
        <f>HZ36/SUM(HZ33:HZ40)</f>
        <v/>
      </c>
      <c r="IA138">
        <f>IA36/SUM(IA33:IA40)</f>
        <v/>
      </c>
      <c r="IB138">
        <f>IB36/SUM(IB33:IB40)</f>
        <v/>
      </c>
      <c r="IC138">
        <f>IC36/SUM(IC33:IC40)</f>
        <v/>
      </c>
      <c r="ID138">
        <f>ID36/SUM(ID33:ID40)</f>
        <v/>
      </c>
      <c r="IE138">
        <f>IE36/SUM(IE33:IE40)</f>
        <v/>
      </c>
      <c r="IF138">
        <f>IF36/SUM(IF33:IF40)</f>
        <v/>
      </c>
      <c r="IG138">
        <f>IG36/SUM(IG33:IG40)</f>
        <v/>
      </c>
      <c r="IH138">
        <f>IH36/SUM(IH33:IH40)</f>
        <v/>
      </c>
      <c r="II138">
        <f>II36/SUM(II33:II40)</f>
        <v/>
      </c>
      <c r="IJ138">
        <f>IJ36/SUM(IJ33:IJ40)</f>
        <v/>
      </c>
      <c r="IK138">
        <f>IK36/SUM(IK33:IK40)</f>
        <v/>
      </c>
      <c r="IL138">
        <f>IL36/SUM(IL33:IL40)</f>
        <v/>
      </c>
      <c r="IM138">
        <f>IM36/SUM(IM33:IM40)</f>
        <v/>
      </c>
      <c r="IN138">
        <f>IN36/SUM(IN33:IN40)</f>
        <v/>
      </c>
      <c r="IO138">
        <f>IO36/SUM(IO33:IO40)</f>
        <v/>
      </c>
      <c r="IP138">
        <f>IP36/SUM(IP33:IP40)</f>
        <v/>
      </c>
      <c r="IQ138">
        <f>IQ36/SUM(IQ33:IQ40)</f>
        <v/>
      </c>
      <c r="IR138">
        <f>IR36/SUM(IR33:IR40)</f>
        <v/>
      </c>
      <c r="IS138">
        <f>IS36/SUM(IS33:IS40)</f>
        <v/>
      </c>
      <c r="IT138">
        <f>IT36/SUM(IT33:IT40)</f>
        <v/>
      </c>
      <c r="IU138">
        <f>IU36/SUM(IU33:IU40)</f>
        <v/>
      </c>
      <c r="IV138">
        <f>IV36/SUM(IV33:IV40)</f>
        <v/>
      </c>
      <c r="IW138">
        <f>IW36/SUM(IW33:IW40)</f>
        <v/>
      </c>
      <c r="IX138">
        <f>IX36/SUM(IX33:IX40)</f>
        <v/>
      </c>
      <c r="IY138">
        <f>IY36/SUM(IY33:IY40)</f>
        <v/>
      </c>
      <c r="IZ138">
        <f>IZ36/SUM(IZ33:IZ40)</f>
        <v/>
      </c>
      <c r="JA138">
        <f>JA36/SUM(JA33:JA40)</f>
        <v/>
      </c>
      <c r="JB138">
        <f>JB36/SUM(JB33:JB40)</f>
        <v/>
      </c>
      <c r="JC138">
        <f>JC36/SUM(JC33:JC40)</f>
        <v/>
      </c>
      <c r="JD138">
        <f>JD36/SUM(JD33:JD40)</f>
        <v/>
      </c>
      <c r="JE138">
        <f>JE36/SUM(JE33:JE40)</f>
        <v/>
      </c>
      <c r="JF138">
        <f>JF36/SUM(JF33:JF40)</f>
        <v/>
      </c>
      <c r="JG138">
        <f>JG36/SUM(JG33:JG40)</f>
        <v/>
      </c>
      <c r="JH138">
        <f>JH36/SUM(JH33:JH40)</f>
        <v/>
      </c>
      <c r="JI138">
        <f>JI36/SUM(JI33:JI40)</f>
        <v/>
      </c>
      <c r="JJ138">
        <f>JJ36/SUM(JJ33:JJ40)</f>
        <v/>
      </c>
      <c r="JK138">
        <f>JK36/SUM(JK33:JK40)</f>
        <v/>
      </c>
      <c r="JL138">
        <f>JL36/SUM(JL33:JL40)</f>
        <v/>
      </c>
      <c r="JM138">
        <f>JM36/SUM(JM33:JM40)</f>
        <v/>
      </c>
      <c r="JN138">
        <f>JN36/SUM(JN33:JN40)</f>
        <v/>
      </c>
      <c r="JO138">
        <f>JO36/SUM(JO33:JO40)</f>
        <v/>
      </c>
      <c r="JP138">
        <f>JP36/SUM(JP33:JP40)</f>
        <v/>
      </c>
      <c r="JQ138">
        <f>JQ36/SUM(JQ33:JQ40)</f>
        <v/>
      </c>
      <c r="JR138">
        <f>JR36/SUM(JR33:JR40)</f>
        <v/>
      </c>
      <c r="JS138">
        <f>JS36/SUM(JS33:JS40)</f>
        <v/>
      </c>
      <c r="JT138">
        <f>JT36/SUM(JT33:JT40)</f>
        <v/>
      </c>
      <c r="JU138">
        <f>JU36/SUM(JU33:JU40)</f>
        <v/>
      </c>
      <c r="JV138">
        <f>JV36/SUM(JV33:JV40)</f>
        <v/>
      </c>
      <c r="JW138">
        <f>JW36/SUM(JW33:JW40)</f>
        <v/>
      </c>
      <c r="JX138">
        <f>JX36/SUM(JX33:JX40)</f>
        <v/>
      </c>
      <c r="JY138">
        <f>JY36/SUM(JY33:JY40)</f>
        <v/>
      </c>
      <c r="JZ138">
        <f>JZ36/SUM(JZ33:JZ40)</f>
        <v/>
      </c>
      <c r="KA138">
        <f>KA36/SUM(KA33:KA40)</f>
        <v/>
      </c>
      <c r="KB138">
        <f>KB36/SUM(KB33:KB40)</f>
        <v/>
      </c>
      <c r="KC138">
        <f>KC36/SUM(KC33:KC40)</f>
        <v/>
      </c>
      <c r="KD138">
        <f>KD36/SUM(KD33:KD40)</f>
        <v/>
      </c>
      <c r="KE138">
        <f>KE36/SUM(KE33:KE40)</f>
        <v/>
      </c>
      <c r="KF138">
        <f>KF36/SUM(KF33:KF40)</f>
        <v/>
      </c>
      <c r="KG138">
        <f>KG36/SUM(KG33:KG40)</f>
        <v/>
      </c>
      <c r="KH138">
        <f>KH36/SUM(KH33:KH40)</f>
        <v/>
      </c>
      <c r="KI138">
        <f>KI36/SUM(KI33:KI40)</f>
        <v/>
      </c>
      <c r="KJ138">
        <f>KJ36/SUM(KJ33:KJ40)</f>
        <v/>
      </c>
      <c r="KK138">
        <f>KK36/SUM(KK33:KK40)</f>
        <v/>
      </c>
      <c r="KL138">
        <f>KL36/SUM(KL33:KL40)</f>
        <v/>
      </c>
      <c r="KM138">
        <f>KM36/SUM(KM33:KM40)</f>
        <v/>
      </c>
      <c r="KN138">
        <f>KN36/SUM(KN33:KN40)</f>
        <v/>
      </c>
      <c r="KO138">
        <f>KO36/SUM(KO33:KO40)</f>
        <v/>
      </c>
      <c r="KP138">
        <f>KP36/SUM(KP33:KP40)</f>
        <v/>
      </c>
      <c r="KQ138">
        <f>KQ36/SUM(KQ33:KQ40)</f>
        <v/>
      </c>
      <c r="KR138">
        <f>KR36/SUM(KR33:KR40)</f>
        <v/>
      </c>
      <c r="KS138">
        <f>KS36/SUM(KS33:KS40)</f>
        <v/>
      </c>
      <c r="KT138">
        <f>KT36/SUM(KT33:KT40)</f>
        <v/>
      </c>
      <c r="KU138">
        <f>KU36/SUM(KU33:KU40)</f>
        <v/>
      </c>
    </row>
    <row r="139" spans="1:307">
      <c r="B139" t="s">
        <v>13</v>
      </c>
      <c r="D139" t="s">
        <v>116</v>
      </c>
      <c r="H139">
        <f>H37/SUM(H33:H40)</f>
        <v/>
      </c>
      <c r="I139">
        <f>I37/SUM(I33:I40)</f>
        <v/>
      </c>
      <c r="J139">
        <f>J37/SUM(J33:J40)</f>
        <v/>
      </c>
      <c r="K139">
        <f>K37/SUM(K33:K40)</f>
        <v/>
      </c>
      <c r="L139">
        <f>L37/SUM(L33:L40)</f>
        <v/>
      </c>
      <c r="M139">
        <f>M37/SUM(M33:M40)</f>
        <v/>
      </c>
      <c r="N139">
        <f>N37/SUM(N33:N40)</f>
        <v/>
      </c>
      <c r="O139">
        <f>O37/SUM(O33:O40)</f>
        <v/>
      </c>
      <c r="P139">
        <f>P37/SUM(P33:P40)</f>
        <v/>
      </c>
      <c r="Q139">
        <f>Q37/SUM(Q33:Q40)</f>
        <v/>
      </c>
      <c r="R139">
        <f>R37/SUM(R33:R40)</f>
        <v/>
      </c>
      <c r="S139">
        <f>S37/SUM(S33:S40)</f>
        <v/>
      </c>
      <c r="T139">
        <f>T37/SUM(T33:T40)</f>
        <v/>
      </c>
      <c r="U139">
        <f>U37/SUM(U33:U40)</f>
        <v/>
      </c>
      <c r="V139">
        <f>V37/SUM(V33:V40)</f>
        <v/>
      </c>
      <c r="W139">
        <f>W37/SUM(W33:W40)</f>
        <v/>
      </c>
      <c r="X139">
        <f>X37/SUM(X33:X40)</f>
        <v/>
      </c>
      <c r="Y139">
        <f>Y37/SUM(Y33:Y40)</f>
        <v/>
      </c>
      <c r="Z139">
        <f>Z37/SUM(Z33:Z40)</f>
        <v/>
      </c>
      <c r="AA139">
        <f>AA37/SUM(AA33:AA40)</f>
        <v/>
      </c>
      <c r="AB139">
        <f>AB37/SUM(AB33:AB40)</f>
        <v/>
      </c>
      <c r="AC139">
        <f>AC37/SUM(AC33:AC40)</f>
        <v/>
      </c>
      <c r="AD139">
        <f>AD37/SUM(AD33:AD40)</f>
        <v/>
      </c>
      <c r="AE139">
        <f>AE37/SUM(AE33:AE40)</f>
        <v/>
      </c>
      <c r="AF139">
        <f>AF37/SUM(AF33:AF40)</f>
        <v/>
      </c>
      <c r="AG139">
        <f>AG37/SUM(AG33:AG40)</f>
        <v/>
      </c>
      <c r="AH139">
        <f>AH37/SUM(AH33:AH40)</f>
        <v/>
      </c>
      <c r="AI139">
        <f>AI37/SUM(AI33:AI40)</f>
        <v/>
      </c>
      <c r="AJ139">
        <f>AJ37/SUM(AJ33:AJ40)</f>
        <v/>
      </c>
      <c r="AK139">
        <f>AK37/SUM(AK33:AK40)</f>
        <v/>
      </c>
      <c r="AL139">
        <f>AL37/SUM(AL33:AL40)</f>
        <v/>
      </c>
      <c r="AM139">
        <f>AM37/SUM(AM33:AM40)</f>
        <v/>
      </c>
      <c r="AN139">
        <f>AN37/SUM(AN33:AN40)</f>
        <v/>
      </c>
      <c r="AO139">
        <f>AO37/SUM(AO33:AO40)</f>
        <v/>
      </c>
      <c r="AP139">
        <f>AP37/SUM(AP33:AP40)</f>
        <v/>
      </c>
      <c r="AQ139">
        <f>AQ37/SUM(AQ33:AQ40)</f>
        <v/>
      </c>
      <c r="AR139">
        <f>AR37/SUM(AR33:AR40)</f>
        <v/>
      </c>
      <c r="AS139">
        <f>AS37/SUM(AS33:AS40)</f>
        <v/>
      </c>
      <c r="AT139">
        <f>AT37/SUM(AT33:AT40)</f>
        <v/>
      </c>
      <c r="AU139">
        <f>AU37/SUM(AU33:AU40)</f>
        <v/>
      </c>
      <c r="AV139">
        <f>AV37/SUM(AV33:AV40)</f>
        <v/>
      </c>
      <c r="AW139">
        <f>AW37/SUM(AW33:AW40)</f>
        <v/>
      </c>
      <c r="AX139">
        <f>AX37/SUM(AX33:AX40)</f>
        <v/>
      </c>
      <c r="AY139">
        <f>AY37/SUM(AY33:AY40)</f>
        <v/>
      </c>
      <c r="AZ139">
        <f>AZ37/SUM(AZ33:AZ40)</f>
        <v/>
      </c>
      <c r="BA139">
        <f>BA37/SUM(BA33:BA40)</f>
        <v/>
      </c>
      <c r="BB139">
        <f>BB37/SUM(BB33:BB40)</f>
        <v/>
      </c>
      <c r="BC139">
        <f>BC37/SUM(BC33:BC40)</f>
        <v/>
      </c>
      <c r="BD139">
        <f>BD37/SUM(BD33:BD40)</f>
        <v/>
      </c>
      <c r="BE139">
        <f>BE37/SUM(BE33:BE40)</f>
        <v/>
      </c>
      <c r="BF139">
        <f>BF37/SUM(BF33:BF40)</f>
        <v/>
      </c>
      <c r="BG139">
        <f>BG37/SUM(BG33:BG40)</f>
        <v/>
      </c>
      <c r="BH139">
        <f>BH37/SUM(BH33:BH40)</f>
        <v/>
      </c>
      <c r="BI139">
        <f>BI37/SUM(BI33:BI40)</f>
        <v/>
      </c>
      <c r="BJ139">
        <f>BJ37/SUM(BJ33:BJ40)</f>
        <v/>
      </c>
      <c r="BK139">
        <f>BK37/SUM(BK33:BK40)</f>
        <v/>
      </c>
      <c r="BL139">
        <f>BL37/SUM(BL33:BL40)</f>
        <v/>
      </c>
      <c r="BM139">
        <f>BM37/SUM(BM33:BM40)</f>
        <v/>
      </c>
      <c r="BN139">
        <f>BN37/SUM(BN33:BN40)</f>
        <v/>
      </c>
      <c r="BO139">
        <f>BO37/SUM(BO33:BO40)</f>
        <v/>
      </c>
      <c r="BP139">
        <f>BP37/SUM(BP33:BP40)</f>
        <v/>
      </c>
      <c r="BQ139">
        <f>BQ37/SUM(BQ33:BQ40)</f>
        <v/>
      </c>
      <c r="BR139">
        <f>BR37/SUM(BR33:BR40)</f>
        <v/>
      </c>
      <c r="BS139">
        <f>BS37/SUM(BS33:BS40)</f>
        <v/>
      </c>
      <c r="BT139">
        <f>BT37/SUM(BT33:BT40)</f>
        <v/>
      </c>
      <c r="BU139">
        <f>BU37/SUM(BU33:BU40)</f>
        <v/>
      </c>
      <c r="BV139">
        <f>BV37/SUM(BV33:BV40)</f>
        <v/>
      </c>
      <c r="BW139">
        <f>BW37/SUM(BW33:BW40)</f>
        <v/>
      </c>
      <c r="BX139">
        <f>BX37/SUM(BX33:BX40)</f>
        <v/>
      </c>
      <c r="BY139">
        <f>BY37/SUM(BY33:BY40)</f>
        <v/>
      </c>
      <c r="BZ139">
        <f>BZ37/SUM(BZ33:BZ40)</f>
        <v/>
      </c>
      <c r="CA139">
        <f>CA37/SUM(CA33:CA40)</f>
        <v/>
      </c>
      <c r="CB139">
        <f>CB37/SUM(CB33:CB40)</f>
        <v/>
      </c>
      <c r="CC139">
        <f>CC37/SUM(CC33:CC40)</f>
        <v/>
      </c>
      <c r="CD139">
        <f>CD37/SUM(CD33:CD40)</f>
        <v/>
      </c>
      <c r="CE139">
        <f>CE37/SUM(CE33:CE40)</f>
        <v/>
      </c>
      <c r="CF139">
        <f>CF37/SUM(CF33:CF40)</f>
        <v/>
      </c>
      <c r="CG139">
        <f>CG37/SUM(CG33:CG40)</f>
        <v/>
      </c>
      <c r="CH139">
        <f>CH37/SUM(CH33:CH40)</f>
        <v/>
      </c>
      <c r="CI139">
        <f>CI37/SUM(CI33:CI40)</f>
        <v/>
      </c>
      <c r="CJ139">
        <f>CJ37/SUM(CJ33:CJ40)</f>
        <v/>
      </c>
      <c r="CK139">
        <f>CK37/SUM(CK33:CK40)</f>
        <v/>
      </c>
      <c r="CL139">
        <f>CL37/SUM(CL33:CL40)</f>
        <v/>
      </c>
      <c r="CM139">
        <f>CM37/SUM(CM33:CM40)</f>
        <v/>
      </c>
      <c r="CN139">
        <f>CN37/SUM(CN33:CN40)</f>
        <v/>
      </c>
      <c r="CO139">
        <f>CO37/SUM(CO33:CO40)</f>
        <v/>
      </c>
      <c r="CP139">
        <f>CP37/SUM(CP33:CP40)</f>
        <v/>
      </c>
      <c r="CQ139">
        <f>CQ37/SUM(CQ33:CQ40)</f>
        <v/>
      </c>
      <c r="CR139">
        <f>CR37/SUM(CR33:CR40)</f>
        <v/>
      </c>
      <c r="CS139">
        <f>CS37/SUM(CS33:CS40)</f>
        <v/>
      </c>
      <c r="CT139">
        <f>CT37/SUM(CT33:CT40)</f>
        <v/>
      </c>
      <c r="CU139">
        <f>CU37/SUM(CU33:CU40)</f>
        <v/>
      </c>
      <c r="CV139">
        <f>CV37/SUM(CV33:CV40)</f>
        <v/>
      </c>
      <c r="CW139">
        <f>CW37/SUM(CW33:CW40)</f>
        <v/>
      </c>
      <c r="CX139">
        <f>CX37/SUM(CX33:CX40)</f>
        <v/>
      </c>
      <c r="CY139">
        <f>CY37/SUM(CY33:CY40)</f>
        <v/>
      </c>
      <c r="CZ139">
        <f>CZ37/SUM(CZ33:CZ40)</f>
        <v/>
      </c>
      <c r="DA139">
        <f>DA37/SUM(DA33:DA40)</f>
        <v/>
      </c>
      <c r="DB139">
        <f>DB37/SUM(DB33:DB40)</f>
        <v/>
      </c>
      <c r="DC139">
        <f>DC37/SUM(DC33:DC40)</f>
        <v/>
      </c>
      <c r="DD139">
        <f>DD37/SUM(DD33:DD40)</f>
        <v/>
      </c>
      <c r="DE139">
        <f>DE37/SUM(DE33:DE40)</f>
        <v/>
      </c>
      <c r="DF139">
        <f>DF37/SUM(DF33:DF40)</f>
        <v/>
      </c>
      <c r="DG139">
        <f>DG37/SUM(DG33:DG40)</f>
        <v/>
      </c>
      <c r="DH139">
        <f>DH37/SUM(DH33:DH40)</f>
        <v/>
      </c>
      <c r="DI139">
        <f>DI37/SUM(DI33:DI40)</f>
        <v/>
      </c>
      <c r="DJ139">
        <f>DJ37/SUM(DJ33:DJ40)</f>
        <v/>
      </c>
      <c r="DK139">
        <f>DK37/SUM(DK33:DK40)</f>
        <v/>
      </c>
      <c r="DL139">
        <f>DL37/SUM(DL33:DL40)</f>
        <v/>
      </c>
      <c r="DM139">
        <f>DM37/SUM(DM33:DM40)</f>
        <v/>
      </c>
      <c r="DN139">
        <f>DN37/SUM(DN33:DN40)</f>
        <v/>
      </c>
      <c r="DO139">
        <f>DO37/SUM(DO33:DO40)</f>
        <v/>
      </c>
      <c r="DP139">
        <f>DP37/SUM(DP33:DP40)</f>
        <v/>
      </c>
      <c r="DQ139">
        <f>DQ37/SUM(DQ33:DQ40)</f>
        <v/>
      </c>
      <c r="DR139">
        <f>DR37/SUM(DR33:DR40)</f>
        <v/>
      </c>
      <c r="DS139">
        <f>DS37/SUM(DS33:DS40)</f>
        <v/>
      </c>
      <c r="DT139">
        <f>DT37/SUM(DT33:DT40)</f>
        <v/>
      </c>
      <c r="DU139">
        <f>DU37/SUM(DU33:DU40)</f>
        <v/>
      </c>
      <c r="DV139">
        <f>DV37/SUM(DV33:DV40)</f>
        <v/>
      </c>
      <c r="DW139">
        <f>DW37/SUM(DW33:DW40)</f>
        <v/>
      </c>
      <c r="DX139">
        <f>DX37/SUM(DX33:DX40)</f>
        <v/>
      </c>
      <c r="DY139">
        <f>DY37/SUM(DY33:DY40)</f>
        <v/>
      </c>
      <c r="DZ139">
        <f>DZ37/SUM(DZ33:DZ40)</f>
        <v/>
      </c>
      <c r="EA139">
        <f>EA37/SUM(EA33:EA40)</f>
        <v/>
      </c>
      <c r="EB139">
        <f>EB37/SUM(EB33:EB40)</f>
        <v/>
      </c>
      <c r="EC139">
        <f>EC37/SUM(EC33:EC40)</f>
        <v/>
      </c>
      <c r="ED139">
        <f>ED37/SUM(ED33:ED40)</f>
        <v/>
      </c>
      <c r="EE139">
        <f>EE37/SUM(EE33:EE40)</f>
        <v/>
      </c>
      <c r="EF139">
        <f>EF37/SUM(EF33:EF40)</f>
        <v/>
      </c>
      <c r="EG139">
        <f>EG37/SUM(EG33:EG40)</f>
        <v/>
      </c>
      <c r="EH139">
        <f>EH37/SUM(EH33:EH40)</f>
        <v/>
      </c>
      <c r="EI139">
        <f>EI37/SUM(EI33:EI40)</f>
        <v/>
      </c>
      <c r="EJ139">
        <f>EJ37/SUM(EJ33:EJ40)</f>
        <v/>
      </c>
      <c r="EK139">
        <f>EK37/SUM(EK33:EK40)</f>
        <v/>
      </c>
      <c r="EL139">
        <f>EL37/SUM(EL33:EL40)</f>
        <v/>
      </c>
      <c r="EM139">
        <f>EM37/SUM(EM33:EM40)</f>
        <v/>
      </c>
      <c r="EN139">
        <f>EN37/SUM(EN33:EN40)</f>
        <v/>
      </c>
      <c r="EO139">
        <f>EO37/SUM(EO33:EO40)</f>
        <v/>
      </c>
      <c r="EP139">
        <f>EP37/SUM(EP33:EP40)</f>
        <v/>
      </c>
      <c r="EQ139">
        <f>EQ37/SUM(EQ33:EQ40)</f>
        <v/>
      </c>
      <c r="ER139">
        <f>ER37/SUM(ER33:ER40)</f>
        <v/>
      </c>
      <c r="ES139">
        <f>ES37/SUM(ES33:ES40)</f>
        <v/>
      </c>
      <c r="ET139">
        <f>ET37/SUM(ET33:ET40)</f>
        <v/>
      </c>
      <c r="EU139">
        <f>EU37/SUM(EU33:EU40)</f>
        <v/>
      </c>
      <c r="EV139">
        <f>EV37/SUM(EV33:EV40)</f>
        <v/>
      </c>
      <c r="EW139">
        <f>EW37/SUM(EW33:EW40)</f>
        <v/>
      </c>
      <c r="EX139">
        <f>EX37/SUM(EX33:EX40)</f>
        <v/>
      </c>
      <c r="EY139">
        <f>EY37/SUM(EY33:EY40)</f>
        <v/>
      </c>
      <c r="EZ139">
        <f>EZ37/SUM(EZ33:EZ40)</f>
        <v/>
      </c>
      <c r="FA139">
        <f>FA37/SUM(FA33:FA40)</f>
        <v/>
      </c>
      <c r="FB139">
        <f>FB37/SUM(FB33:FB40)</f>
        <v/>
      </c>
      <c r="FC139">
        <f>FC37/SUM(FC33:FC40)</f>
        <v/>
      </c>
      <c r="FD139">
        <f>FD37/SUM(FD33:FD40)</f>
        <v/>
      </c>
      <c r="FE139">
        <f>FE37/SUM(FE33:FE40)</f>
        <v/>
      </c>
      <c r="FF139">
        <f>FF37/SUM(FF33:FF40)</f>
        <v/>
      </c>
      <c r="FG139">
        <f>FG37/SUM(FG33:FG40)</f>
        <v/>
      </c>
      <c r="FH139">
        <f>FH37/SUM(FH33:FH40)</f>
        <v/>
      </c>
      <c r="FI139">
        <f>FI37/SUM(FI33:FI40)</f>
        <v/>
      </c>
      <c r="FJ139">
        <f>FJ37/SUM(FJ33:FJ40)</f>
        <v/>
      </c>
      <c r="FK139">
        <f>FK37/SUM(FK33:FK40)</f>
        <v/>
      </c>
      <c r="FL139">
        <f>FL37/SUM(FL33:FL40)</f>
        <v/>
      </c>
      <c r="FM139">
        <f>FM37/SUM(FM33:FM40)</f>
        <v/>
      </c>
      <c r="FN139">
        <f>FN37/SUM(FN33:FN40)</f>
        <v/>
      </c>
      <c r="FO139">
        <f>FO37/SUM(FO33:FO40)</f>
        <v/>
      </c>
      <c r="FP139">
        <f>FP37/SUM(FP33:FP40)</f>
        <v/>
      </c>
      <c r="FQ139">
        <f>FQ37/SUM(FQ33:FQ40)</f>
        <v/>
      </c>
      <c r="FR139">
        <f>FR37/SUM(FR33:FR40)</f>
        <v/>
      </c>
      <c r="FS139">
        <f>FS37/SUM(FS33:FS40)</f>
        <v/>
      </c>
      <c r="FT139">
        <f>FT37/SUM(FT33:FT40)</f>
        <v/>
      </c>
      <c r="FU139">
        <f>FU37/SUM(FU33:FU40)</f>
        <v/>
      </c>
      <c r="FV139">
        <f>FV37/SUM(FV33:FV40)</f>
        <v/>
      </c>
      <c r="FW139">
        <f>FW37/SUM(FW33:FW40)</f>
        <v/>
      </c>
      <c r="FX139">
        <f>FX37/SUM(FX33:FX40)</f>
        <v/>
      </c>
      <c r="FY139">
        <f>FY37/SUM(FY33:FY40)</f>
        <v/>
      </c>
      <c r="FZ139">
        <f>FZ37/SUM(FZ33:FZ40)</f>
        <v/>
      </c>
      <c r="GA139">
        <f>GA37/SUM(GA33:GA40)</f>
        <v/>
      </c>
      <c r="GB139">
        <f>GB37/SUM(GB33:GB40)</f>
        <v/>
      </c>
      <c r="GC139">
        <f>GC37/SUM(GC33:GC40)</f>
        <v/>
      </c>
      <c r="GD139">
        <f>GD37/SUM(GD33:GD40)</f>
        <v/>
      </c>
      <c r="GE139">
        <f>GE37/SUM(GE33:GE40)</f>
        <v/>
      </c>
      <c r="GF139">
        <f>GF37/SUM(GF33:GF40)</f>
        <v/>
      </c>
      <c r="GG139">
        <f>GG37/SUM(GG33:GG40)</f>
        <v/>
      </c>
      <c r="GH139">
        <f>GH37/SUM(GH33:GH40)</f>
        <v/>
      </c>
      <c r="GI139">
        <f>GI37/SUM(GI33:GI40)</f>
        <v/>
      </c>
      <c r="GJ139">
        <f>GJ37/SUM(GJ33:GJ40)</f>
        <v/>
      </c>
      <c r="GK139">
        <f>GK37/SUM(GK33:GK40)</f>
        <v/>
      </c>
      <c r="GL139">
        <f>GL37/SUM(GL33:GL40)</f>
        <v/>
      </c>
      <c r="GM139">
        <f>GM37/SUM(GM33:GM40)</f>
        <v/>
      </c>
      <c r="GN139">
        <f>GN37/SUM(GN33:GN40)</f>
        <v/>
      </c>
      <c r="GO139">
        <f>GO37/SUM(GO33:GO40)</f>
        <v/>
      </c>
      <c r="GP139">
        <f>GP37/SUM(GP33:GP40)</f>
        <v/>
      </c>
      <c r="GQ139">
        <f>GQ37/SUM(GQ33:GQ40)</f>
        <v/>
      </c>
      <c r="GR139">
        <f>GR37/SUM(GR33:GR40)</f>
        <v/>
      </c>
      <c r="GS139">
        <f>GS37/SUM(GS33:GS40)</f>
        <v/>
      </c>
      <c r="GT139">
        <f>GT37/SUM(GT33:GT40)</f>
        <v/>
      </c>
      <c r="GU139">
        <f>GU37/SUM(GU33:GU40)</f>
        <v/>
      </c>
      <c r="GV139">
        <f>GV37/SUM(GV33:GV40)</f>
        <v/>
      </c>
      <c r="GW139">
        <f>GW37/SUM(GW33:GW40)</f>
        <v/>
      </c>
      <c r="GX139">
        <f>GX37/SUM(GX33:GX40)</f>
        <v/>
      </c>
      <c r="GY139">
        <f>GY37/SUM(GY33:GY40)</f>
        <v/>
      </c>
      <c r="GZ139">
        <f>GZ37/SUM(GZ33:GZ40)</f>
        <v/>
      </c>
      <c r="HA139">
        <f>HA37/SUM(HA33:HA40)</f>
        <v/>
      </c>
      <c r="HB139">
        <f>HB37/SUM(HB33:HB40)</f>
        <v/>
      </c>
      <c r="HC139">
        <f>HC37/SUM(HC33:HC40)</f>
        <v/>
      </c>
      <c r="HD139">
        <f>HD37/SUM(HD33:HD40)</f>
        <v/>
      </c>
      <c r="HE139">
        <f>HE37/SUM(HE33:HE40)</f>
        <v/>
      </c>
      <c r="HF139">
        <f>HF37/SUM(HF33:HF40)</f>
        <v/>
      </c>
      <c r="HG139">
        <f>HG37/SUM(HG33:HG40)</f>
        <v/>
      </c>
      <c r="HH139">
        <f>HH37/SUM(HH33:HH40)</f>
        <v/>
      </c>
      <c r="HI139">
        <f>HI37/SUM(HI33:HI40)</f>
        <v/>
      </c>
      <c r="HJ139">
        <f>HJ37/SUM(HJ33:HJ40)</f>
        <v/>
      </c>
      <c r="HK139">
        <f>HK37/SUM(HK33:HK40)</f>
        <v/>
      </c>
      <c r="HL139">
        <f>HL37/SUM(HL33:HL40)</f>
        <v/>
      </c>
      <c r="HM139">
        <f>HM37/SUM(HM33:HM40)</f>
        <v/>
      </c>
      <c r="HN139">
        <f>HN37/SUM(HN33:HN40)</f>
        <v/>
      </c>
      <c r="HO139">
        <f>HO37/SUM(HO33:HO40)</f>
        <v/>
      </c>
      <c r="HP139">
        <f>HP37/SUM(HP33:HP40)</f>
        <v/>
      </c>
      <c r="HQ139">
        <f>HQ37/SUM(HQ33:HQ40)</f>
        <v/>
      </c>
      <c r="HR139">
        <f>HR37/SUM(HR33:HR40)</f>
        <v/>
      </c>
      <c r="HS139">
        <f>HS37/SUM(HS33:HS40)</f>
        <v/>
      </c>
      <c r="HT139">
        <f>HT37/SUM(HT33:HT40)</f>
        <v/>
      </c>
      <c r="HU139">
        <f>HU37/SUM(HU33:HU40)</f>
        <v/>
      </c>
      <c r="HV139">
        <f>HV37/SUM(HV33:HV40)</f>
        <v/>
      </c>
      <c r="HW139">
        <f>HW37/SUM(HW33:HW40)</f>
        <v/>
      </c>
      <c r="HX139">
        <f>HX37/SUM(HX33:HX40)</f>
        <v/>
      </c>
      <c r="HY139">
        <f>HY37/SUM(HY33:HY40)</f>
        <v/>
      </c>
      <c r="HZ139">
        <f>HZ37/SUM(HZ33:HZ40)</f>
        <v/>
      </c>
      <c r="IA139">
        <f>IA37/SUM(IA33:IA40)</f>
        <v/>
      </c>
      <c r="IB139">
        <f>IB37/SUM(IB33:IB40)</f>
        <v/>
      </c>
      <c r="IC139">
        <f>IC37/SUM(IC33:IC40)</f>
        <v/>
      </c>
      <c r="ID139">
        <f>ID37/SUM(ID33:ID40)</f>
        <v/>
      </c>
      <c r="IE139">
        <f>IE37/SUM(IE33:IE40)</f>
        <v/>
      </c>
      <c r="IF139">
        <f>IF37/SUM(IF33:IF40)</f>
        <v/>
      </c>
      <c r="IG139">
        <f>IG37/SUM(IG33:IG40)</f>
        <v/>
      </c>
      <c r="IH139">
        <f>IH37/SUM(IH33:IH40)</f>
        <v/>
      </c>
      <c r="II139">
        <f>II37/SUM(II33:II40)</f>
        <v/>
      </c>
      <c r="IJ139">
        <f>IJ37/SUM(IJ33:IJ40)</f>
        <v/>
      </c>
      <c r="IK139">
        <f>IK37/SUM(IK33:IK40)</f>
        <v/>
      </c>
      <c r="IL139">
        <f>IL37/SUM(IL33:IL40)</f>
        <v/>
      </c>
      <c r="IM139">
        <f>IM37/SUM(IM33:IM40)</f>
        <v/>
      </c>
      <c r="IN139">
        <f>IN37/SUM(IN33:IN40)</f>
        <v/>
      </c>
      <c r="IO139">
        <f>IO37/SUM(IO33:IO40)</f>
        <v/>
      </c>
      <c r="IP139">
        <f>IP37/SUM(IP33:IP40)</f>
        <v/>
      </c>
      <c r="IQ139">
        <f>IQ37/SUM(IQ33:IQ40)</f>
        <v/>
      </c>
      <c r="IR139">
        <f>IR37/SUM(IR33:IR40)</f>
        <v/>
      </c>
      <c r="IS139">
        <f>IS37/SUM(IS33:IS40)</f>
        <v/>
      </c>
      <c r="IT139">
        <f>IT37/SUM(IT33:IT40)</f>
        <v/>
      </c>
      <c r="IU139">
        <f>IU37/SUM(IU33:IU40)</f>
        <v/>
      </c>
      <c r="IV139">
        <f>IV37/SUM(IV33:IV40)</f>
        <v/>
      </c>
      <c r="IW139">
        <f>IW37/SUM(IW33:IW40)</f>
        <v/>
      </c>
      <c r="IX139">
        <f>IX37/SUM(IX33:IX40)</f>
        <v/>
      </c>
      <c r="IY139">
        <f>IY37/SUM(IY33:IY40)</f>
        <v/>
      </c>
      <c r="IZ139">
        <f>IZ37/SUM(IZ33:IZ40)</f>
        <v/>
      </c>
      <c r="JA139">
        <f>JA37/SUM(JA33:JA40)</f>
        <v/>
      </c>
      <c r="JB139">
        <f>JB37/SUM(JB33:JB40)</f>
        <v/>
      </c>
      <c r="JC139">
        <f>JC37/SUM(JC33:JC40)</f>
        <v/>
      </c>
      <c r="JD139">
        <f>JD37/SUM(JD33:JD40)</f>
        <v/>
      </c>
      <c r="JE139">
        <f>JE37/SUM(JE33:JE40)</f>
        <v/>
      </c>
      <c r="JF139">
        <f>JF37/SUM(JF33:JF40)</f>
        <v/>
      </c>
      <c r="JG139">
        <f>JG37/SUM(JG33:JG40)</f>
        <v/>
      </c>
      <c r="JH139">
        <f>JH37/SUM(JH33:JH40)</f>
        <v/>
      </c>
      <c r="JI139">
        <f>JI37/SUM(JI33:JI40)</f>
        <v/>
      </c>
      <c r="JJ139">
        <f>JJ37/SUM(JJ33:JJ40)</f>
        <v/>
      </c>
      <c r="JK139">
        <f>JK37/SUM(JK33:JK40)</f>
        <v/>
      </c>
      <c r="JL139">
        <f>JL37/SUM(JL33:JL40)</f>
        <v/>
      </c>
      <c r="JM139">
        <f>JM37/SUM(JM33:JM40)</f>
        <v/>
      </c>
      <c r="JN139">
        <f>JN37/SUM(JN33:JN40)</f>
        <v/>
      </c>
      <c r="JO139">
        <f>JO37/SUM(JO33:JO40)</f>
        <v/>
      </c>
      <c r="JP139">
        <f>JP37/SUM(JP33:JP40)</f>
        <v/>
      </c>
      <c r="JQ139">
        <f>JQ37/SUM(JQ33:JQ40)</f>
        <v/>
      </c>
      <c r="JR139">
        <f>JR37/SUM(JR33:JR40)</f>
        <v/>
      </c>
      <c r="JS139">
        <f>JS37/SUM(JS33:JS40)</f>
        <v/>
      </c>
      <c r="JT139">
        <f>JT37/SUM(JT33:JT40)</f>
        <v/>
      </c>
      <c r="JU139">
        <f>JU37/SUM(JU33:JU40)</f>
        <v/>
      </c>
      <c r="JV139">
        <f>JV37/SUM(JV33:JV40)</f>
        <v/>
      </c>
      <c r="JW139">
        <f>JW37/SUM(JW33:JW40)</f>
        <v/>
      </c>
      <c r="JX139">
        <f>JX37/SUM(JX33:JX40)</f>
        <v/>
      </c>
      <c r="JY139">
        <f>JY37/SUM(JY33:JY40)</f>
        <v/>
      </c>
      <c r="JZ139">
        <f>JZ37/SUM(JZ33:JZ40)</f>
        <v/>
      </c>
      <c r="KA139">
        <f>KA37/SUM(KA33:KA40)</f>
        <v/>
      </c>
      <c r="KB139">
        <f>KB37/SUM(KB33:KB40)</f>
        <v/>
      </c>
      <c r="KC139">
        <f>KC37/SUM(KC33:KC40)</f>
        <v/>
      </c>
      <c r="KD139">
        <f>KD37/SUM(KD33:KD40)</f>
        <v/>
      </c>
      <c r="KE139">
        <f>KE37/SUM(KE33:KE40)</f>
        <v/>
      </c>
      <c r="KF139">
        <f>KF37/SUM(KF33:KF40)</f>
        <v/>
      </c>
      <c r="KG139">
        <f>KG37/SUM(KG33:KG40)</f>
        <v/>
      </c>
      <c r="KH139">
        <f>KH37/SUM(KH33:KH40)</f>
        <v/>
      </c>
      <c r="KI139">
        <f>KI37/SUM(KI33:KI40)</f>
        <v/>
      </c>
      <c r="KJ139">
        <f>KJ37/SUM(KJ33:KJ40)</f>
        <v/>
      </c>
      <c r="KK139">
        <f>KK37/SUM(KK33:KK40)</f>
        <v/>
      </c>
      <c r="KL139">
        <f>KL37/SUM(KL33:KL40)</f>
        <v/>
      </c>
      <c r="KM139">
        <f>KM37/SUM(KM33:KM40)</f>
        <v/>
      </c>
      <c r="KN139">
        <f>KN37/SUM(KN33:KN40)</f>
        <v/>
      </c>
      <c r="KO139">
        <f>KO37/SUM(KO33:KO40)</f>
        <v/>
      </c>
      <c r="KP139">
        <f>KP37/SUM(KP33:KP40)</f>
        <v/>
      </c>
      <c r="KQ139">
        <f>KQ37/SUM(KQ33:KQ40)</f>
        <v/>
      </c>
      <c r="KR139">
        <f>KR37/SUM(KR33:KR40)</f>
        <v/>
      </c>
      <c r="KS139">
        <f>KS37/SUM(KS33:KS40)</f>
        <v/>
      </c>
      <c r="KT139">
        <f>KT37/SUM(KT33:KT40)</f>
        <v/>
      </c>
      <c r="KU139">
        <f>KU37/SUM(KU33:KU40)</f>
        <v/>
      </c>
    </row>
    <row r="140" spans="1:307">
      <c r="B140" t="s">
        <v>14</v>
      </c>
      <c r="D140" t="s">
        <v>116</v>
      </c>
      <c r="H140">
        <f>H38/SUM(H33:H40)</f>
        <v/>
      </c>
      <c r="I140">
        <f>I38/SUM(I33:I40)</f>
        <v/>
      </c>
      <c r="J140">
        <f>J38/SUM(J33:J40)</f>
        <v/>
      </c>
      <c r="K140">
        <f>K38/SUM(K33:K40)</f>
        <v/>
      </c>
      <c r="L140">
        <f>L38/SUM(L33:L40)</f>
        <v/>
      </c>
      <c r="M140">
        <f>M38/SUM(M33:M40)</f>
        <v/>
      </c>
      <c r="N140">
        <f>N38/SUM(N33:N40)</f>
        <v/>
      </c>
      <c r="O140">
        <f>O38/SUM(O33:O40)</f>
        <v/>
      </c>
      <c r="P140">
        <f>P38/SUM(P33:P40)</f>
        <v/>
      </c>
      <c r="Q140">
        <f>Q38/SUM(Q33:Q40)</f>
        <v/>
      </c>
      <c r="R140">
        <f>R38/SUM(R33:R40)</f>
        <v/>
      </c>
      <c r="S140">
        <f>S38/SUM(S33:S40)</f>
        <v/>
      </c>
      <c r="T140">
        <f>T38/SUM(T33:T40)</f>
        <v/>
      </c>
      <c r="U140">
        <f>U38/SUM(U33:U40)</f>
        <v/>
      </c>
      <c r="V140">
        <f>V38/SUM(V33:V40)</f>
        <v/>
      </c>
      <c r="W140">
        <f>W38/SUM(W33:W40)</f>
        <v/>
      </c>
      <c r="X140">
        <f>X38/SUM(X33:X40)</f>
        <v/>
      </c>
      <c r="Y140">
        <f>Y38/SUM(Y33:Y40)</f>
        <v/>
      </c>
      <c r="Z140">
        <f>Z38/SUM(Z33:Z40)</f>
        <v/>
      </c>
      <c r="AA140">
        <f>AA38/SUM(AA33:AA40)</f>
        <v/>
      </c>
      <c r="AB140">
        <f>AB38/SUM(AB33:AB40)</f>
        <v/>
      </c>
      <c r="AC140">
        <f>AC38/SUM(AC33:AC40)</f>
        <v/>
      </c>
      <c r="AD140">
        <f>AD38/SUM(AD33:AD40)</f>
        <v/>
      </c>
      <c r="AE140">
        <f>AE38/SUM(AE33:AE40)</f>
        <v/>
      </c>
      <c r="AF140">
        <f>AF38/SUM(AF33:AF40)</f>
        <v/>
      </c>
      <c r="AG140">
        <f>AG38/SUM(AG33:AG40)</f>
        <v/>
      </c>
      <c r="AH140">
        <f>AH38/SUM(AH33:AH40)</f>
        <v/>
      </c>
      <c r="AI140">
        <f>AI38/SUM(AI33:AI40)</f>
        <v/>
      </c>
      <c r="AJ140">
        <f>AJ38/SUM(AJ33:AJ40)</f>
        <v/>
      </c>
      <c r="AK140">
        <f>AK38/SUM(AK33:AK40)</f>
        <v/>
      </c>
      <c r="AL140">
        <f>AL38/SUM(AL33:AL40)</f>
        <v/>
      </c>
      <c r="AM140">
        <f>AM38/SUM(AM33:AM40)</f>
        <v/>
      </c>
      <c r="AN140">
        <f>AN38/SUM(AN33:AN40)</f>
        <v/>
      </c>
      <c r="AO140">
        <f>AO38/SUM(AO33:AO40)</f>
        <v/>
      </c>
      <c r="AP140">
        <f>AP38/SUM(AP33:AP40)</f>
        <v/>
      </c>
      <c r="AQ140">
        <f>AQ38/SUM(AQ33:AQ40)</f>
        <v/>
      </c>
      <c r="AR140">
        <f>AR38/SUM(AR33:AR40)</f>
        <v/>
      </c>
      <c r="AS140">
        <f>AS38/SUM(AS33:AS40)</f>
        <v/>
      </c>
      <c r="AT140">
        <f>AT38/SUM(AT33:AT40)</f>
        <v/>
      </c>
      <c r="AU140">
        <f>AU38/SUM(AU33:AU40)</f>
        <v/>
      </c>
      <c r="AV140">
        <f>AV38/SUM(AV33:AV40)</f>
        <v/>
      </c>
      <c r="AW140">
        <f>AW38/SUM(AW33:AW40)</f>
        <v/>
      </c>
      <c r="AX140">
        <f>AX38/SUM(AX33:AX40)</f>
        <v/>
      </c>
      <c r="AY140">
        <f>AY38/SUM(AY33:AY40)</f>
        <v/>
      </c>
      <c r="AZ140">
        <f>AZ38/SUM(AZ33:AZ40)</f>
        <v/>
      </c>
      <c r="BA140">
        <f>BA38/SUM(BA33:BA40)</f>
        <v/>
      </c>
      <c r="BB140">
        <f>BB38/SUM(BB33:BB40)</f>
        <v/>
      </c>
      <c r="BC140">
        <f>BC38/SUM(BC33:BC40)</f>
        <v/>
      </c>
      <c r="BD140">
        <f>BD38/SUM(BD33:BD40)</f>
        <v/>
      </c>
      <c r="BE140">
        <f>BE38/SUM(BE33:BE40)</f>
        <v/>
      </c>
      <c r="BF140">
        <f>BF38/SUM(BF33:BF40)</f>
        <v/>
      </c>
      <c r="BG140">
        <f>BG38/SUM(BG33:BG40)</f>
        <v/>
      </c>
      <c r="BH140">
        <f>BH38/SUM(BH33:BH40)</f>
        <v/>
      </c>
      <c r="BI140">
        <f>BI38/SUM(BI33:BI40)</f>
        <v/>
      </c>
      <c r="BJ140">
        <f>BJ38/SUM(BJ33:BJ40)</f>
        <v/>
      </c>
      <c r="BK140">
        <f>BK38/SUM(BK33:BK40)</f>
        <v/>
      </c>
      <c r="BL140">
        <f>BL38/SUM(BL33:BL40)</f>
        <v/>
      </c>
      <c r="BM140">
        <f>BM38/SUM(BM33:BM40)</f>
        <v/>
      </c>
      <c r="BN140">
        <f>BN38/SUM(BN33:BN40)</f>
        <v/>
      </c>
      <c r="BO140">
        <f>BO38/SUM(BO33:BO40)</f>
        <v/>
      </c>
      <c r="BP140">
        <f>BP38/SUM(BP33:BP40)</f>
        <v/>
      </c>
      <c r="BQ140">
        <f>BQ38/SUM(BQ33:BQ40)</f>
        <v/>
      </c>
      <c r="BR140">
        <f>BR38/SUM(BR33:BR40)</f>
        <v/>
      </c>
      <c r="BS140">
        <f>BS38/SUM(BS33:BS40)</f>
        <v/>
      </c>
      <c r="BT140">
        <f>BT38/SUM(BT33:BT40)</f>
        <v/>
      </c>
      <c r="BU140">
        <f>BU38/SUM(BU33:BU40)</f>
        <v/>
      </c>
      <c r="BV140">
        <f>BV38/SUM(BV33:BV40)</f>
        <v/>
      </c>
      <c r="BW140">
        <f>BW38/SUM(BW33:BW40)</f>
        <v/>
      </c>
      <c r="BX140">
        <f>BX38/SUM(BX33:BX40)</f>
        <v/>
      </c>
      <c r="BY140">
        <f>BY38/SUM(BY33:BY40)</f>
        <v/>
      </c>
      <c r="BZ140">
        <f>BZ38/SUM(BZ33:BZ40)</f>
        <v/>
      </c>
      <c r="CA140">
        <f>CA38/SUM(CA33:CA40)</f>
        <v/>
      </c>
      <c r="CB140">
        <f>CB38/SUM(CB33:CB40)</f>
        <v/>
      </c>
      <c r="CC140">
        <f>CC38/SUM(CC33:CC40)</f>
        <v/>
      </c>
      <c r="CD140">
        <f>CD38/SUM(CD33:CD40)</f>
        <v/>
      </c>
      <c r="CE140">
        <f>CE38/SUM(CE33:CE40)</f>
        <v/>
      </c>
      <c r="CF140">
        <f>CF38/SUM(CF33:CF40)</f>
        <v/>
      </c>
      <c r="CG140">
        <f>CG38/SUM(CG33:CG40)</f>
        <v/>
      </c>
      <c r="CH140">
        <f>CH38/SUM(CH33:CH40)</f>
        <v/>
      </c>
      <c r="CI140">
        <f>CI38/SUM(CI33:CI40)</f>
        <v/>
      </c>
      <c r="CJ140">
        <f>CJ38/SUM(CJ33:CJ40)</f>
        <v/>
      </c>
      <c r="CK140">
        <f>CK38/SUM(CK33:CK40)</f>
        <v/>
      </c>
      <c r="CL140">
        <f>CL38/SUM(CL33:CL40)</f>
        <v/>
      </c>
      <c r="CM140">
        <f>CM38/SUM(CM33:CM40)</f>
        <v/>
      </c>
      <c r="CN140">
        <f>CN38/SUM(CN33:CN40)</f>
        <v/>
      </c>
      <c r="CO140">
        <f>CO38/SUM(CO33:CO40)</f>
        <v/>
      </c>
      <c r="CP140">
        <f>CP38/SUM(CP33:CP40)</f>
        <v/>
      </c>
      <c r="CQ140">
        <f>CQ38/SUM(CQ33:CQ40)</f>
        <v/>
      </c>
      <c r="CR140">
        <f>CR38/SUM(CR33:CR40)</f>
        <v/>
      </c>
      <c r="CS140">
        <f>CS38/SUM(CS33:CS40)</f>
        <v/>
      </c>
      <c r="CT140">
        <f>CT38/SUM(CT33:CT40)</f>
        <v/>
      </c>
      <c r="CU140">
        <f>CU38/SUM(CU33:CU40)</f>
        <v/>
      </c>
      <c r="CV140">
        <f>CV38/SUM(CV33:CV40)</f>
        <v/>
      </c>
      <c r="CW140">
        <f>CW38/SUM(CW33:CW40)</f>
        <v/>
      </c>
      <c r="CX140">
        <f>CX38/SUM(CX33:CX40)</f>
        <v/>
      </c>
      <c r="CY140">
        <f>CY38/SUM(CY33:CY40)</f>
        <v/>
      </c>
      <c r="CZ140">
        <f>CZ38/SUM(CZ33:CZ40)</f>
        <v/>
      </c>
      <c r="DA140">
        <f>DA38/SUM(DA33:DA40)</f>
        <v/>
      </c>
      <c r="DB140">
        <f>DB38/SUM(DB33:DB40)</f>
        <v/>
      </c>
      <c r="DC140">
        <f>DC38/SUM(DC33:DC40)</f>
        <v/>
      </c>
      <c r="DD140">
        <f>DD38/SUM(DD33:DD40)</f>
        <v/>
      </c>
      <c r="DE140">
        <f>DE38/SUM(DE33:DE40)</f>
        <v/>
      </c>
      <c r="DF140">
        <f>DF38/SUM(DF33:DF40)</f>
        <v/>
      </c>
      <c r="DG140">
        <f>DG38/SUM(DG33:DG40)</f>
        <v/>
      </c>
      <c r="DH140">
        <f>DH38/SUM(DH33:DH40)</f>
        <v/>
      </c>
      <c r="DI140">
        <f>DI38/SUM(DI33:DI40)</f>
        <v/>
      </c>
      <c r="DJ140">
        <f>DJ38/SUM(DJ33:DJ40)</f>
        <v/>
      </c>
      <c r="DK140">
        <f>DK38/SUM(DK33:DK40)</f>
        <v/>
      </c>
      <c r="DL140">
        <f>DL38/SUM(DL33:DL40)</f>
        <v/>
      </c>
      <c r="DM140">
        <f>DM38/SUM(DM33:DM40)</f>
        <v/>
      </c>
      <c r="DN140">
        <f>DN38/SUM(DN33:DN40)</f>
        <v/>
      </c>
      <c r="DO140">
        <f>DO38/SUM(DO33:DO40)</f>
        <v/>
      </c>
      <c r="DP140">
        <f>DP38/SUM(DP33:DP40)</f>
        <v/>
      </c>
      <c r="DQ140">
        <f>DQ38/SUM(DQ33:DQ40)</f>
        <v/>
      </c>
      <c r="DR140">
        <f>DR38/SUM(DR33:DR40)</f>
        <v/>
      </c>
      <c r="DS140">
        <f>DS38/SUM(DS33:DS40)</f>
        <v/>
      </c>
      <c r="DT140">
        <f>DT38/SUM(DT33:DT40)</f>
        <v/>
      </c>
      <c r="DU140">
        <f>DU38/SUM(DU33:DU40)</f>
        <v/>
      </c>
      <c r="DV140">
        <f>DV38/SUM(DV33:DV40)</f>
        <v/>
      </c>
      <c r="DW140">
        <f>DW38/SUM(DW33:DW40)</f>
        <v/>
      </c>
      <c r="DX140">
        <f>DX38/SUM(DX33:DX40)</f>
        <v/>
      </c>
      <c r="DY140">
        <f>DY38/SUM(DY33:DY40)</f>
        <v/>
      </c>
      <c r="DZ140">
        <f>DZ38/SUM(DZ33:DZ40)</f>
        <v/>
      </c>
      <c r="EA140">
        <f>EA38/SUM(EA33:EA40)</f>
        <v/>
      </c>
      <c r="EB140">
        <f>EB38/SUM(EB33:EB40)</f>
        <v/>
      </c>
      <c r="EC140">
        <f>EC38/SUM(EC33:EC40)</f>
        <v/>
      </c>
      <c r="ED140">
        <f>ED38/SUM(ED33:ED40)</f>
        <v/>
      </c>
      <c r="EE140">
        <f>EE38/SUM(EE33:EE40)</f>
        <v/>
      </c>
      <c r="EF140">
        <f>EF38/SUM(EF33:EF40)</f>
        <v/>
      </c>
      <c r="EG140">
        <f>EG38/SUM(EG33:EG40)</f>
        <v/>
      </c>
      <c r="EH140">
        <f>EH38/SUM(EH33:EH40)</f>
        <v/>
      </c>
      <c r="EI140">
        <f>EI38/SUM(EI33:EI40)</f>
        <v/>
      </c>
      <c r="EJ140">
        <f>EJ38/SUM(EJ33:EJ40)</f>
        <v/>
      </c>
      <c r="EK140">
        <f>EK38/SUM(EK33:EK40)</f>
        <v/>
      </c>
      <c r="EL140">
        <f>EL38/SUM(EL33:EL40)</f>
        <v/>
      </c>
      <c r="EM140">
        <f>EM38/SUM(EM33:EM40)</f>
        <v/>
      </c>
      <c r="EN140">
        <f>EN38/SUM(EN33:EN40)</f>
        <v/>
      </c>
      <c r="EO140">
        <f>EO38/SUM(EO33:EO40)</f>
        <v/>
      </c>
      <c r="EP140">
        <f>EP38/SUM(EP33:EP40)</f>
        <v/>
      </c>
      <c r="EQ140">
        <f>EQ38/SUM(EQ33:EQ40)</f>
        <v/>
      </c>
      <c r="ER140">
        <f>ER38/SUM(ER33:ER40)</f>
        <v/>
      </c>
      <c r="ES140">
        <f>ES38/SUM(ES33:ES40)</f>
        <v/>
      </c>
      <c r="ET140">
        <f>ET38/SUM(ET33:ET40)</f>
        <v/>
      </c>
      <c r="EU140">
        <f>EU38/SUM(EU33:EU40)</f>
        <v/>
      </c>
      <c r="EV140">
        <f>EV38/SUM(EV33:EV40)</f>
        <v/>
      </c>
      <c r="EW140">
        <f>EW38/SUM(EW33:EW40)</f>
        <v/>
      </c>
      <c r="EX140">
        <f>EX38/SUM(EX33:EX40)</f>
        <v/>
      </c>
      <c r="EY140">
        <f>EY38/SUM(EY33:EY40)</f>
        <v/>
      </c>
      <c r="EZ140">
        <f>EZ38/SUM(EZ33:EZ40)</f>
        <v/>
      </c>
      <c r="FA140">
        <f>FA38/SUM(FA33:FA40)</f>
        <v/>
      </c>
      <c r="FB140">
        <f>FB38/SUM(FB33:FB40)</f>
        <v/>
      </c>
      <c r="FC140">
        <f>FC38/SUM(FC33:FC40)</f>
        <v/>
      </c>
      <c r="FD140">
        <f>FD38/SUM(FD33:FD40)</f>
        <v/>
      </c>
      <c r="FE140">
        <f>FE38/SUM(FE33:FE40)</f>
        <v/>
      </c>
      <c r="FF140">
        <f>FF38/SUM(FF33:FF40)</f>
        <v/>
      </c>
      <c r="FG140">
        <f>FG38/SUM(FG33:FG40)</f>
        <v/>
      </c>
      <c r="FH140">
        <f>FH38/SUM(FH33:FH40)</f>
        <v/>
      </c>
      <c r="FI140">
        <f>FI38/SUM(FI33:FI40)</f>
        <v/>
      </c>
      <c r="FJ140">
        <f>FJ38/SUM(FJ33:FJ40)</f>
        <v/>
      </c>
      <c r="FK140">
        <f>FK38/SUM(FK33:FK40)</f>
        <v/>
      </c>
      <c r="FL140">
        <f>FL38/SUM(FL33:FL40)</f>
        <v/>
      </c>
      <c r="FM140">
        <f>FM38/SUM(FM33:FM40)</f>
        <v/>
      </c>
      <c r="FN140">
        <f>FN38/SUM(FN33:FN40)</f>
        <v/>
      </c>
      <c r="FO140">
        <f>FO38/SUM(FO33:FO40)</f>
        <v/>
      </c>
      <c r="FP140">
        <f>FP38/SUM(FP33:FP40)</f>
        <v/>
      </c>
      <c r="FQ140">
        <f>FQ38/SUM(FQ33:FQ40)</f>
        <v/>
      </c>
      <c r="FR140">
        <f>FR38/SUM(FR33:FR40)</f>
        <v/>
      </c>
      <c r="FS140">
        <f>FS38/SUM(FS33:FS40)</f>
        <v/>
      </c>
      <c r="FT140">
        <f>FT38/SUM(FT33:FT40)</f>
        <v/>
      </c>
      <c r="FU140">
        <f>FU38/SUM(FU33:FU40)</f>
        <v/>
      </c>
      <c r="FV140">
        <f>FV38/SUM(FV33:FV40)</f>
        <v/>
      </c>
      <c r="FW140">
        <f>FW38/SUM(FW33:FW40)</f>
        <v/>
      </c>
      <c r="FX140">
        <f>FX38/SUM(FX33:FX40)</f>
        <v/>
      </c>
      <c r="FY140">
        <f>FY38/SUM(FY33:FY40)</f>
        <v/>
      </c>
      <c r="FZ140">
        <f>FZ38/SUM(FZ33:FZ40)</f>
        <v/>
      </c>
      <c r="GA140">
        <f>GA38/SUM(GA33:GA40)</f>
        <v/>
      </c>
      <c r="GB140">
        <f>GB38/SUM(GB33:GB40)</f>
        <v/>
      </c>
      <c r="GC140">
        <f>GC38/SUM(GC33:GC40)</f>
        <v/>
      </c>
      <c r="GD140">
        <f>GD38/SUM(GD33:GD40)</f>
        <v/>
      </c>
      <c r="GE140">
        <f>GE38/SUM(GE33:GE40)</f>
        <v/>
      </c>
      <c r="GF140">
        <f>GF38/SUM(GF33:GF40)</f>
        <v/>
      </c>
      <c r="GG140">
        <f>GG38/SUM(GG33:GG40)</f>
        <v/>
      </c>
      <c r="GH140">
        <f>GH38/SUM(GH33:GH40)</f>
        <v/>
      </c>
      <c r="GI140">
        <f>GI38/SUM(GI33:GI40)</f>
        <v/>
      </c>
      <c r="GJ140">
        <f>GJ38/SUM(GJ33:GJ40)</f>
        <v/>
      </c>
      <c r="GK140">
        <f>GK38/SUM(GK33:GK40)</f>
        <v/>
      </c>
      <c r="GL140">
        <f>GL38/SUM(GL33:GL40)</f>
        <v/>
      </c>
      <c r="GM140">
        <f>GM38/SUM(GM33:GM40)</f>
        <v/>
      </c>
      <c r="GN140">
        <f>GN38/SUM(GN33:GN40)</f>
        <v/>
      </c>
      <c r="GO140">
        <f>GO38/SUM(GO33:GO40)</f>
        <v/>
      </c>
      <c r="GP140">
        <f>GP38/SUM(GP33:GP40)</f>
        <v/>
      </c>
      <c r="GQ140">
        <f>GQ38/SUM(GQ33:GQ40)</f>
        <v/>
      </c>
      <c r="GR140">
        <f>GR38/SUM(GR33:GR40)</f>
        <v/>
      </c>
      <c r="GS140">
        <f>GS38/SUM(GS33:GS40)</f>
        <v/>
      </c>
      <c r="GT140">
        <f>GT38/SUM(GT33:GT40)</f>
        <v/>
      </c>
      <c r="GU140">
        <f>GU38/SUM(GU33:GU40)</f>
        <v/>
      </c>
      <c r="GV140">
        <f>GV38/SUM(GV33:GV40)</f>
        <v/>
      </c>
      <c r="GW140">
        <f>GW38/SUM(GW33:GW40)</f>
        <v/>
      </c>
      <c r="GX140">
        <f>GX38/SUM(GX33:GX40)</f>
        <v/>
      </c>
      <c r="GY140">
        <f>GY38/SUM(GY33:GY40)</f>
        <v/>
      </c>
      <c r="GZ140">
        <f>GZ38/SUM(GZ33:GZ40)</f>
        <v/>
      </c>
      <c r="HA140">
        <f>HA38/SUM(HA33:HA40)</f>
        <v/>
      </c>
      <c r="HB140">
        <f>HB38/SUM(HB33:HB40)</f>
        <v/>
      </c>
      <c r="HC140">
        <f>HC38/SUM(HC33:HC40)</f>
        <v/>
      </c>
      <c r="HD140">
        <f>HD38/SUM(HD33:HD40)</f>
        <v/>
      </c>
      <c r="HE140">
        <f>HE38/SUM(HE33:HE40)</f>
        <v/>
      </c>
      <c r="HF140">
        <f>HF38/SUM(HF33:HF40)</f>
        <v/>
      </c>
      <c r="HG140">
        <f>HG38/SUM(HG33:HG40)</f>
        <v/>
      </c>
      <c r="HH140">
        <f>HH38/SUM(HH33:HH40)</f>
        <v/>
      </c>
      <c r="HI140">
        <f>HI38/SUM(HI33:HI40)</f>
        <v/>
      </c>
      <c r="HJ140">
        <f>HJ38/SUM(HJ33:HJ40)</f>
        <v/>
      </c>
      <c r="HK140">
        <f>HK38/SUM(HK33:HK40)</f>
        <v/>
      </c>
      <c r="HL140">
        <f>HL38/SUM(HL33:HL40)</f>
        <v/>
      </c>
      <c r="HM140">
        <f>HM38/SUM(HM33:HM40)</f>
        <v/>
      </c>
      <c r="HN140">
        <f>HN38/SUM(HN33:HN40)</f>
        <v/>
      </c>
      <c r="HO140">
        <f>HO38/SUM(HO33:HO40)</f>
        <v/>
      </c>
      <c r="HP140">
        <f>HP38/SUM(HP33:HP40)</f>
        <v/>
      </c>
      <c r="HQ140">
        <f>HQ38/SUM(HQ33:HQ40)</f>
        <v/>
      </c>
      <c r="HR140">
        <f>HR38/SUM(HR33:HR40)</f>
        <v/>
      </c>
      <c r="HS140">
        <f>HS38/SUM(HS33:HS40)</f>
        <v/>
      </c>
      <c r="HT140">
        <f>HT38/SUM(HT33:HT40)</f>
        <v/>
      </c>
      <c r="HU140">
        <f>HU38/SUM(HU33:HU40)</f>
        <v/>
      </c>
      <c r="HV140">
        <f>HV38/SUM(HV33:HV40)</f>
        <v/>
      </c>
      <c r="HW140">
        <f>HW38/SUM(HW33:HW40)</f>
        <v/>
      </c>
      <c r="HX140">
        <f>HX38/SUM(HX33:HX40)</f>
        <v/>
      </c>
      <c r="HY140">
        <f>HY38/SUM(HY33:HY40)</f>
        <v/>
      </c>
      <c r="HZ140">
        <f>HZ38/SUM(HZ33:HZ40)</f>
        <v/>
      </c>
      <c r="IA140">
        <f>IA38/SUM(IA33:IA40)</f>
        <v/>
      </c>
      <c r="IB140">
        <f>IB38/SUM(IB33:IB40)</f>
        <v/>
      </c>
      <c r="IC140">
        <f>IC38/SUM(IC33:IC40)</f>
        <v/>
      </c>
      <c r="ID140">
        <f>ID38/SUM(ID33:ID40)</f>
        <v/>
      </c>
      <c r="IE140">
        <f>IE38/SUM(IE33:IE40)</f>
        <v/>
      </c>
      <c r="IF140">
        <f>IF38/SUM(IF33:IF40)</f>
        <v/>
      </c>
      <c r="IG140">
        <f>IG38/SUM(IG33:IG40)</f>
        <v/>
      </c>
      <c r="IH140">
        <f>IH38/SUM(IH33:IH40)</f>
        <v/>
      </c>
      <c r="II140">
        <f>II38/SUM(II33:II40)</f>
        <v/>
      </c>
      <c r="IJ140">
        <f>IJ38/SUM(IJ33:IJ40)</f>
        <v/>
      </c>
      <c r="IK140">
        <f>IK38/SUM(IK33:IK40)</f>
        <v/>
      </c>
      <c r="IL140">
        <f>IL38/SUM(IL33:IL40)</f>
        <v/>
      </c>
      <c r="IM140">
        <f>IM38/SUM(IM33:IM40)</f>
        <v/>
      </c>
      <c r="IN140">
        <f>IN38/SUM(IN33:IN40)</f>
        <v/>
      </c>
      <c r="IO140">
        <f>IO38/SUM(IO33:IO40)</f>
        <v/>
      </c>
      <c r="IP140">
        <f>IP38/SUM(IP33:IP40)</f>
        <v/>
      </c>
      <c r="IQ140">
        <f>IQ38/SUM(IQ33:IQ40)</f>
        <v/>
      </c>
      <c r="IR140">
        <f>IR38/SUM(IR33:IR40)</f>
        <v/>
      </c>
      <c r="IS140">
        <f>IS38/SUM(IS33:IS40)</f>
        <v/>
      </c>
      <c r="IT140">
        <f>IT38/SUM(IT33:IT40)</f>
        <v/>
      </c>
      <c r="IU140">
        <f>IU38/SUM(IU33:IU40)</f>
        <v/>
      </c>
      <c r="IV140">
        <f>IV38/SUM(IV33:IV40)</f>
        <v/>
      </c>
      <c r="IW140">
        <f>IW38/SUM(IW33:IW40)</f>
        <v/>
      </c>
      <c r="IX140">
        <f>IX38/SUM(IX33:IX40)</f>
        <v/>
      </c>
      <c r="IY140">
        <f>IY38/SUM(IY33:IY40)</f>
        <v/>
      </c>
      <c r="IZ140">
        <f>IZ38/SUM(IZ33:IZ40)</f>
        <v/>
      </c>
      <c r="JA140">
        <f>JA38/SUM(JA33:JA40)</f>
        <v/>
      </c>
      <c r="JB140">
        <f>JB38/SUM(JB33:JB40)</f>
        <v/>
      </c>
      <c r="JC140">
        <f>JC38/SUM(JC33:JC40)</f>
        <v/>
      </c>
      <c r="JD140">
        <f>JD38/SUM(JD33:JD40)</f>
        <v/>
      </c>
      <c r="JE140">
        <f>JE38/SUM(JE33:JE40)</f>
        <v/>
      </c>
      <c r="JF140">
        <f>JF38/SUM(JF33:JF40)</f>
        <v/>
      </c>
      <c r="JG140">
        <f>JG38/SUM(JG33:JG40)</f>
        <v/>
      </c>
      <c r="JH140">
        <f>JH38/SUM(JH33:JH40)</f>
        <v/>
      </c>
      <c r="JI140">
        <f>JI38/SUM(JI33:JI40)</f>
        <v/>
      </c>
      <c r="JJ140">
        <f>JJ38/SUM(JJ33:JJ40)</f>
        <v/>
      </c>
      <c r="JK140">
        <f>JK38/SUM(JK33:JK40)</f>
        <v/>
      </c>
      <c r="JL140">
        <f>JL38/SUM(JL33:JL40)</f>
        <v/>
      </c>
      <c r="JM140">
        <f>JM38/SUM(JM33:JM40)</f>
        <v/>
      </c>
      <c r="JN140">
        <f>JN38/SUM(JN33:JN40)</f>
        <v/>
      </c>
      <c r="JO140">
        <f>JO38/SUM(JO33:JO40)</f>
        <v/>
      </c>
      <c r="JP140">
        <f>JP38/SUM(JP33:JP40)</f>
        <v/>
      </c>
      <c r="JQ140">
        <f>JQ38/SUM(JQ33:JQ40)</f>
        <v/>
      </c>
      <c r="JR140">
        <f>JR38/SUM(JR33:JR40)</f>
        <v/>
      </c>
      <c r="JS140">
        <f>JS38/SUM(JS33:JS40)</f>
        <v/>
      </c>
      <c r="JT140">
        <f>JT38/SUM(JT33:JT40)</f>
        <v/>
      </c>
      <c r="JU140">
        <f>JU38/SUM(JU33:JU40)</f>
        <v/>
      </c>
      <c r="JV140">
        <f>JV38/SUM(JV33:JV40)</f>
        <v/>
      </c>
      <c r="JW140">
        <f>JW38/SUM(JW33:JW40)</f>
        <v/>
      </c>
      <c r="JX140">
        <f>JX38/SUM(JX33:JX40)</f>
        <v/>
      </c>
      <c r="JY140">
        <f>JY38/SUM(JY33:JY40)</f>
        <v/>
      </c>
      <c r="JZ140">
        <f>JZ38/SUM(JZ33:JZ40)</f>
        <v/>
      </c>
      <c r="KA140">
        <f>KA38/SUM(KA33:KA40)</f>
        <v/>
      </c>
      <c r="KB140">
        <f>KB38/SUM(KB33:KB40)</f>
        <v/>
      </c>
      <c r="KC140">
        <f>KC38/SUM(KC33:KC40)</f>
        <v/>
      </c>
      <c r="KD140">
        <f>KD38/SUM(KD33:KD40)</f>
        <v/>
      </c>
      <c r="KE140">
        <f>KE38/SUM(KE33:KE40)</f>
        <v/>
      </c>
      <c r="KF140">
        <f>KF38/SUM(KF33:KF40)</f>
        <v/>
      </c>
      <c r="KG140">
        <f>KG38/SUM(KG33:KG40)</f>
        <v/>
      </c>
      <c r="KH140">
        <f>KH38/SUM(KH33:KH40)</f>
        <v/>
      </c>
      <c r="KI140">
        <f>KI38/SUM(KI33:KI40)</f>
        <v/>
      </c>
      <c r="KJ140">
        <f>KJ38/SUM(KJ33:KJ40)</f>
        <v/>
      </c>
      <c r="KK140">
        <f>KK38/SUM(KK33:KK40)</f>
        <v/>
      </c>
      <c r="KL140">
        <f>KL38/SUM(KL33:KL40)</f>
        <v/>
      </c>
      <c r="KM140">
        <f>KM38/SUM(KM33:KM40)</f>
        <v/>
      </c>
      <c r="KN140">
        <f>KN38/SUM(KN33:KN40)</f>
        <v/>
      </c>
      <c r="KO140">
        <f>KO38/SUM(KO33:KO40)</f>
        <v/>
      </c>
      <c r="KP140">
        <f>KP38/SUM(KP33:KP40)</f>
        <v/>
      </c>
      <c r="KQ140">
        <f>KQ38/SUM(KQ33:KQ40)</f>
        <v/>
      </c>
      <c r="KR140">
        <f>KR38/SUM(KR33:KR40)</f>
        <v/>
      </c>
      <c r="KS140">
        <f>KS38/SUM(KS33:KS40)</f>
        <v/>
      </c>
      <c r="KT140">
        <f>KT38/SUM(KT33:KT40)</f>
        <v/>
      </c>
      <c r="KU140">
        <f>KU38/SUM(KU33:KU40)</f>
        <v/>
      </c>
    </row>
    <row r="141" spans="1:307">
      <c r="B141" t="s">
        <v>15</v>
      </c>
      <c r="D141" t="s">
        <v>116</v>
      </c>
      <c r="H141">
        <f>H39/SUM(H33:H40)</f>
        <v/>
      </c>
      <c r="I141">
        <f>I39/SUM(I33:I40)</f>
        <v/>
      </c>
      <c r="J141">
        <f>J39/SUM(J33:J40)</f>
        <v/>
      </c>
      <c r="K141">
        <f>K39/SUM(K33:K40)</f>
        <v/>
      </c>
      <c r="L141">
        <f>L39/SUM(L33:L40)</f>
        <v/>
      </c>
      <c r="M141">
        <f>M39/SUM(M33:M40)</f>
        <v/>
      </c>
      <c r="N141">
        <f>N39/SUM(N33:N40)</f>
        <v/>
      </c>
      <c r="O141">
        <f>O39/SUM(O33:O40)</f>
        <v/>
      </c>
      <c r="P141">
        <f>P39/SUM(P33:P40)</f>
        <v/>
      </c>
      <c r="Q141">
        <f>Q39/SUM(Q33:Q40)</f>
        <v/>
      </c>
      <c r="R141">
        <f>R39/SUM(R33:R40)</f>
        <v/>
      </c>
      <c r="S141">
        <f>S39/SUM(S33:S40)</f>
        <v/>
      </c>
      <c r="T141">
        <f>T39/SUM(T33:T40)</f>
        <v/>
      </c>
      <c r="U141">
        <f>U39/SUM(U33:U40)</f>
        <v/>
      </c>
      <c r="V141">
        <f>V39/SUM(V33:V40)</f>
        <v/>
      </c>
      <c r="W141">
        <f>W39/SUM(W33:W40)</f>
        <v/>
      </c>
      <c r="X141">
        <f>X39/SUM(X33:X40)</f>
        <v/>
      </c>
      <c r="Y141">
        <f>Y39/SUM(Y33:Y40)</f>
        <v/>
      </c>
      <c r="Z141">
        <f>Z39/SUM(Z33:Z40)</f>
        <v/>
      </c>
      <c r="AA141">
        <f>AA39/SUM(AA33:AA40)</f>
        <v/>
      </c>
      <c r="AB141">
        <f>AB39/SUM(AB33:AB40)</f>
        <v/>
      </c>
      <c r="AC141">
        <f>AC39/SUM(AC33:AC40)</f>
        <v/>
      </c>
      <c r="AD141">
        <f>AD39/SUM(AD33:AD40)</f>
        <v/>
      </c>
      <c r="AE141">
        <f>AE39/SUM(AE33:AE40)</f>
        <v/>
      </c>
      <c r="AF141">
        <f>AF39/SUM(AF33:AF40)</f>
        <v/>
      </c>
      <c r="AG141">
        <f>AG39/SUM(AG33:AG40)</f>
        <v/>
      </c>
      <c r="AH141">
        <f>AH39/SUM(AH33:AH40)</f>
        <v/>
      </c>
      <c r="AI141">
        <f>AI39/SUM(AI33:AI40)</f>
        <v/>
      </c>
      <c r="AJ141">
        <f>AJ39/SUM(AJ33:AJ40)</f>
        <v/>
      </c>
      <c r="AK141">
        <f>AK39/SUM(AK33:AK40)</f>
        <v/>
      </c>
      <c r="AL141">
        <f>AL39/SUM(AL33:AL40)</f>
        <v/>
      </c>
      <c r="AM141">
        <f>AM39/SUM(AM33:AM40)</f>
        <v/>
      </c>
      <c r="AN141">
        <f>AN39/SUM(AN33:AN40)</f>
        <v/>
      </c>
      <c r="AO141">
        <f>AO39/SUM(AO33:AO40)</f>
        <v/>
      </c>
      <c r="AP141">
        <f>AP39/SUM(AP33:AP40)</f>
        <v/>
      </c>
      <c r="AQ141">
        <f>AQ39/SUM(AQ33:AQ40)</f>
        <v/>
      </c>
      <c r="AR141">
        <f>AR39/SUM(AR33:AR40)</f>
        <v/>
      </c>
      <c r="AS141">
        <f>AS39/SUM(AS33:AS40)</f>
        <v/>
      </c>
      <c r="AT141">
        <f>AT39/SUM(AT33:AT40)</f>
        <v/>
      </c>
      <c r="AU141">
        <f>AU39/SUM(AU33:AU40)</f>
        <v/>
      </c>
      <c r="AV141">
        <f>AV39/SUM(AV33:AV40)</f>
        <v/>
      </c>
      <c r="AW141">
        <f>AW39/SUM(AW33:AW40)</f>
        <v/>
      </c>
      <c r="AX141">
        <f>AX39/SUM(AX33:AX40)</f>
        <v/>
      </c>
      <c r="AY141">
        <f>AY39/SUM(AY33:AY40)</f>
        <v/>
      </c>
      <c r="AZ141">
        <f>AZ39/SUM(AZ33:AZ40)</f>
        <v/>
      </c>
      <c r="BA141">
        <f>BA39/SUM(BA33:BA40)</f>
        <v/>
      </c>
      <c r="BB141">
        <f>BB39/SUM(BB33:BB40)</f>
        <v/>
      </c>
      <c r="BC141">
        <f>BC39/SUM(BC33:BC40)</f>
        <v/>
      </c>
      <c r="BD141">
        <f>BD39/SUM(BD33:BD40)</f>
        <v/>
      </c>
      <c r="BE141">
        <f>BE39/SUM(BE33:BE40)</f>
        <v/>
      </c>
      <c r="BF141">
        <f>BF39/SUM(BF33:BF40)</f>
        <v/>
      </c>
      <c r="BG141">
        <f>BG39/SUM(BG33:BG40)</f>
        <v/>
      </c>
      <c r="BH141">
        <f>BH39/SUM(BH33:BH40)</f>
        <v/>
      </c>
      <c r="BI141">
        <f>BI39/SUM(BI33:BI40)</f>
        <v/>
      </c>
      <c r="BJ141">
        <f>BJ39/SUM(BJ33:BJ40)</f>
        <v/>
      </c>
      <c r="BK141">
        <f>BK39/SUM(BK33:BK40)</f>
        <v/>
      </c>
      <c r="BL141">
        <f>BL39/SUM(BL33:BL40)</f>
        <v/>
      </c>
      <c r="BM141">
        <f>BM39/SUM(BM33:BM40)</f>
        <v/>
      </c>
      <c r="BN141">
        <f>BN39/SUM(BN33:BN40)</f>
        <v/>
      </c>
      <c r="BO141">
        <f>BO39/SUM(BO33:BO40)</f>
        <v/>
      </c>
      <c r="BP141">
        <f>BP39/SUM(BP33:BP40)</f>
        <v/>
      </c>
      <c r="BQ141">
        <f>BQ39/SUM(BQ33:BQ40)</f>
        <v/>
      </c>
      <c r="BR141">
        <f>BR39/SUM(BR33:BR40)</f>
        <v/>
      </c>
      <c r="BS141">
        <f>BS39/SUM(BS33:BS40)</f>
        <v/>
      </c>
      <c r="BT141">
        <f>BT39/SUM(BT33:BT40)</f>
        <v/>
      </c>
      <c r="BU141">
        <f>BU39/SUM(BU33:BU40)</f>
        <v/>
      </c>
      <c r="BV141">
        <f>BV39/SUM(BV33:BV40)</f>
        <v/>
      </c>
      <c r="BW141">
        <f>BW39/SUM(BW33:BW40)</f>
        <v/>
      </c>
      <c r="BX141">
        <f>BX39/SUM(BX33:BX40)</f>
        <v/>
      </c>
      <c r="BY141">
        <f>BY39/SUM(BY33:BY40)</f>
        <v/>
      </c>
      <c r="BZ141">
        <f>BZ39/SUM(BZ33:BZ40)</f>
        <v/>
      </c>
      <c r="CA141">
        <f>CA39/SUM(CA33:CA40)</f>
        <v/>
      </c>
      <c r="CB141">
        <f>CB39/SUM(CB33:CB40)</f>
        <v/>
      </c>
      <c r="CC141">
        <f>CC39/SUM(CC33:CC40)</f>
        <v/>
      </c>
      <c r="CD141">
        <f>CD39/SUM(CD33:CD40)</f>
        <v/>
      </c>
      <c r="CE141">
        <f>CE39/SUM(CE33:CE40)</f>
        <v/>
      </c>
      <c r="CF141">
        <f>CF39/SUM(CF33:CF40)</f>
        <v/>
      </c>
      <c r="CG141">
        <f>CG39/SUM(CG33:CG40)</f>
        <v/>
      </c>
      <c r="CH141">
        <f>CH39/SUM(CH33:CH40)</f>
        <v/>
      </c>
      <c r="CI141">
        <f>CI39/SUM(CI33:CI40)</f>
        <v/>
      </c>
      <c r="CJ141">
        <f>CJ39/SUM(CJ33:CJ40)</f>
        <v/>
      </c>
      <c r="CK141">
        <f>CK39/SUM(CK33:CK40)</f>
        <v/>
      </c>
      <c r="CL141">
        <f>CL39/SUM(CL33:CL40)</f>
        <v/>
      </c>
      <c r="CM141">
        <f>CM39/SUM(CM33:CM40)</f>
        <v/>
      </c>
      <c r="CN141">
        <f>CN39/SUM(CN33:CN40)</f>
        <v/>
      </c>
      <c r="CO141">
        <f>CO39/SUM(CO33:CO40)</f>
        <v/>
      </c>
      <c r="CP141">
        <f>CP39/SUM(CP33:CP40)</f>
        <v/>
      </c>
      <c r="CQ141">
        <f>CQ39/SUM(CQ33:CQ40)</f>
        <v/>
      </c>
      <c r="CR141">
        <f>CR39/SUM(CR33:CR40)</f>
        <v/>
      </c>
      <c r="CS141">
        <f>CS39/SUM(CS33:CS40)</f>
        <v/>
      </c>
      <c r="CT141">
        <f>CT39/SUM(CT33:CT40)</f>
        <v/>
      </c>
      <c r="CU141">
        <f>CU39/SUM(CU33:CU40)</f>
        <v/>
      </c>
      <c r="CV141">
        <f>CV39/SUM(CV33:CV40)</f>
        <v/>
      </c>
      <c r="CW141">
        <f>CW39/SUM(CW33:CW40)</f>
        <v/>
      </c>
      <c r="CX141">
        <f>CX39/SUM(CX33:CX40)</f>
        <v/>
      </c>
      <c r="CY141">
        <f>CY39/SUM(CY33:CY40)</f>
        <v/>
      </c>
      <c r="CZ141">
        <f>CZ39/SUM(CZ33:CZ40)</f>
        <v/>
      </c>
      <c r="DA141">
        <f>DA39/SUM(DA33:DA40)</f>
        <v/>
      </c>
      <c r="DB141">
        <f>DB39/SUM(DB33:DB40)</f>
        <v/>
      </c>
      <c r="DC141">
        <f>DC39/SUM(DC33:DC40)</f>
        <v/>
      </c>
      <c r="DD141">
        <f>DD39/SUM(DD33:DD40)</f>
        <v/>
      </c>
      <c r="DE141">
        <f>DE39/SUM(DE33:DE40)</f>
        <v/>
      </c>
      <c r="DF141">
        <f>DF39/SUM(DF33:DF40)</f>
        <v/>
      </c>
      <c r="DG141">
        <f>DG39/SUM(DG33:DG40)</f>
        <v/>
      </c>
      <c r="DH141">
        <f>DH39/SUM(DH33:DH40)</f>
        <v/>
      </c>
      <c r="DI141">
        <f>DI39/SUM(DI33:DI40)</f>
        <v/>
      </c>
      <c r="DJ141">
        <f>DJ39/SUM(DJ33:DJ40)</f>
        <v/>
      </c>
      <c r="DK141">
        <f>DK39/SUM(DK33:DK40)</f>
        <v/>
      </c>
      <c r="DL141">
        <f>DL39/SUM(DL33:DL40)</f>
        <v/>
      </c>
      <c r="DM141">
        <f>DM39/SUM(DM33:DM40)</f>
        <v/>
      </c>
      <c r="DN141">
        <f>DN39/SUM(DN33:DN40)</f>
        <v/>
      </c>
      <c r="DO141">
        <f>DO39/SUM(DO33:DO40)</f>
        <v/>
      </c>
      <c r="DP141">
        <f>DP39/SUM(DP33:DP40)</f>
        <v/>
      </c>
      <c r="DQ141">
        <f>DQ39/SUM(DQ33:DQ40)</f>
        <v/>
      </c>
      <c r="DR141">
        <f>DR39/SUM(DR33:DR40)</f>
        <v/>
      </c>
      <c r="DS141">
        <f>DS39/SUM(DS33:DS40)</f>
        <v/>
      </c>
      <c r="DT141">
        <f>DT39/SUM(DT33:DT40)</f>
        <v/>
      </c>
      <c r="DU141">
        <f>DU39/SUM(DU33:DU40)</f>
        <v/>
      </c>
      <c r="DV141">
        <f>DV39/SUM(DV33:DV40)</f>
        <v/>
      </c>
      <c r="DW141">
        <f>DW39/SUM(DW33:DW40)</f>
        <v/>
      </c>
      <c r="DX141">
        <f>DX39/SUM(DX33:DX40)</f>
        <v/>
      </c>
      <c r="DY141">
        <f>DY39/SUM(DY33:DY40)</f>
        <v/>
      </c>
      <c r="DZ141">
        <f>DZ39/SUM(DZ33:DZ40)</f>
        <v/>
      </c>
      <c r="EA141">
        <f>EA39/SUM(EA33:EA40)</f>
        <v/>
      </c>
      <c r="EB141">
        <f>EB39/SUM(EB33:EB40)</f>
        <v/>
      </c>
      <c r="EC141">
        <f>EC39/SUM(EC33:EC40)</f>
        <v/>
      </c>
      <c r="ED141">
        <f>ED39/SUM(ED33:ED40)</f>
        <v/>
      </c>
      <c r="EE141">
        <f>EE39/SUM(EE33:EE40)</f>
        <v/>
      </c>
      <c r="EF141">
        <f>EF39/SUM(EF33:EF40)</f>
        <v/>
      </c>
      <c r="EG141">
        <f>EG39/SUM(EG33:EG40)</f>
        <v/>
      </c>
      <c r="EH141">
        <f>EH39/SUM(EH33:EH40)</f>
        <v/>
      </c>
      <c r="EI141">
        <f>EI39/SUM(EI33:EI40)</f>
        <v/>
      </c>
      <c r="EJ141">
        <f>EJ39/SUM(EJ33:EJ40)</f>
        <v/>
      </c>
      <c r="EK141">
        <f>EK39/SUM(EK33:EK40)</f>
        <v/>
      </c>
      <c r="EL141">
        <f>EL39/SUM(EL33:EL40)</f>
        <v/>
      </c>
      <c r="EM141">
        <f>EM39/SUM(EM33:EM40)</f>
        <v/>
      </c>
      <c r="EN141">
        <f>EN39/SUM(EN33:EN40)</f>
        <v/>
      </c>
      <c r="EO141">
        <f>EO39/SUM(EO33:EO40)</f>
        <v/>
      </c>
      <c r="EP141">
        <f>EP39/SUM(EP33:EP40)</f>
        <v/>
      </c>
      <c r="EQ141">
        <f>EQ39/SUM(EQ33:EQ40)</f>
        <v/>
      </c>
      <c r="ER141">
        <f>ER39/SUM(ER33:ER40)</f>
        <v/>
      </c>
      <c r="ES141">
        <f>ES39/SUM(ES33:ES40)</f>
        <v/>
      </c>
      <c r="ET141">
        <f>ET39/SUM(ET33:ET40)</f>
        <v/>
      </c>
      <c r="EU141">
        <f>EU39/SUM(EU33:EU40)</f>
        <v/>
      </c>
      <c r="EV141">
        <f>EV39/SUM(EV33:EV40)</f>
        <v/>
      </c>
      <c r="EW141">
        <f>EW39/SUM(EW33:EW40)</f>
        <v/>
      </c>
      <c r="EX141">
        <f>EX39/SUM(EX33:EX40)</f>
        <v/>
      </c>
      <c r="EY141">
        <f>EY39/SUM(EY33:EY40)</f>
        <v/>
      </c>
      <c r="EZ141">
        <f>EZ39/SUM(EZ33:EZ40)</f>
        <v/>
      </c>
      <c r="FA141">
        <f>FA39/SUM(FA33:FA40)</f>
        <v/>
      </c>
      <c r="FB141">
        <f>FB39/SUM(FB33:FB40)</f>
        <v/>
      </c>
      <c r="FC141">
        <f>FC39/SUM(FC33:FC40)</f>
        <v/>
      </c>
      <c r="FD141">
        <f>FD39/SUM(FD33:FD40)</f>
        <v/>
      </c>
      <c r="FE141">
        <f>FE39/SUM(FE33:FE40)</f>
        <v/>
      </c>
      <c r="FF141">
        <f>FF39/SUM(FF33:FF40)</f>
        <v/>
      </c>
      <c r="FG141">
        <f>FG39/SUM(FG33:FG40)</f>
        <v/>
      </c>
      <c r="FH141">
        <f>FH39/SUM(FH33:FH40)</f>
        <v/>
      </c>
      <c r="FI141">
        <f>FI39/SUM(FI33:FI40)</f>
        <v/>
      </c>
      <c r="FJ141">
        <f>FJ39/SUM(FJ33:FJ40)</f>
        <v/>
      </c>
      <c r="FK141">
        <f>FK39/SUM(FK33:FK40)</f>
        <v/>
      </c>
      <c r="FL141">
        <f>FL39/SUM(FL33:FL40)</f>
        <v/>
      </c>
      <c r="FM141">
        <f>FM39/SUM(FM33:FM40)</f>
        <v/>
      </c>
      <c r="FN141">
        <f>FN39/SUM(FN33:FN40)</f>
        <v/>
      </c>
      <c r="FO141">
        <f>FO39/SUM(FO33:FO40)</f>
        <v/>
      </c>
      <c r="FP141">
        <f>FP39/SUM(FP33:FP40)</f>
        <v/>
      </c>
      <c r="FQ141">
        <f>FQ39/SUM(FQ33:FQ40)</f>
        <v/>
      </c>
      <c r="FR141">
        <f>FR39/SUM(FR33:FR40)</f>
        <v/>
      </c>
      <c r="FS141">
        <f>FS39/SUM(FS33:FS40)</f>
        <v/>
      </c>
      <c r="FT141">
        <f>FT39/SUM(FT33:FT40)</f>
        <v/>
      </c>
      <c r="FU141">
        <f>FU39/SUM(FU33:FU40)</f>
        <v/>
      </c>
      <c r="FV141">
        <f>FV39/SUM(FV33:FV40)</f>
        <v/>
      </c>
      <c r="FW141">
        <f>FW39/SUM(FW33:FW40)</f>
        <v/>
      </c>
      <c r="FX141">
        <f>FX39/SUM(FX33:FX40)</f>
        <v/>
      </c>
      <c r="FY141">
        <f>FY39/SUM(FY33:FY40)</f>
        <v/>
      </c>
      <c r="FZ141">
        <f>FZ39/SUM(FZ33:FZ40)</f>
        <v/>
      </c>
      <c r="GA141">
        <f>GA39/SUM(GA33:GA40)</f>
        <v/>
      </c>
      <c r="GB141">
        <f>GB39/SUM(GB33:GB40)</f>
        <v/>
      </c>
      <c r="GC141">
        <f>GC39/SUM(GC33:GC40)</f>
        <v/>
      </c>
      <c r="GD141">
        <f>GD39/SUM(GD33:GD40)</f>
        <v/>
      </c>
      <c r="GE141">
        <f>GE39/SUM(GE33:GE40)</f>
        <v/>
      </c>
      <c r="GF141">
        <f>GF39/SUM(GF33:GF40)</f>
        <v/>
      </c>
      <c r="GG141">
        <f>GG39/SUM(GG33:GG40)</f>
        <v/>
      </c>
      <c r="GH141">
        <f>GH39/SUM(GH33:GH40)</f>
        <v/>
      </c>
      <c r="GI141">
        <f>GI39/SUM(GI33:GI40)</f>
        <v/>
      </c>
      <c r="GJ141">
        <f>GJ39/SUM(GJ33:GJ40)</f>
        <v/>
      </c>
      <c r="GK141">
        <f>GK39/SUM(GK33:GK40)</f>
        <v/>
      </c>
      <c r="GL141">
        <f>GL39/SUM(GL33:GL40)</f>
        <v/>
      </c>
      <c r="GM141">
        <f>GM39/SUM(GM33:GM40)</f>
        <v/>
      </c>
      <c r="GN141">
        <f>GN39/SUM(GN33:GN40)</f>
        <v/>
      </c>
      <c r="GO141">
        <f>GO39/SUM(GO33:GO40)</f>
        <v/>
      </c>
      <c r="GP141">
        <f>GP39/SUM(GP33:GP40)</f>
        <v/>
      </c>
      <c r="GQ141">
        <f>GQ39/SUM(GQ33:GQ40)</f>
        <v/>
      </c>
      <c r="GR141">
        <f>GR39/SUM(GR33:GR40)</f>
        <v/>
      </c>
      <c r="GS141">
        <f>GS39/SUM(GS33:GS40)</f>
        <v/>
      </c>
      <c r="GT141">
        <f>GT39/SUM(GT33:GT40)</f>
        <v/>
      </c>
      <c r="GU141">
        <f>GU39/SUM(GU33:GU40)</f>
        <v/>
      </c>
      <c r="GV141">
        <f>GV39/SUM(GV33:GV40)</f>
        <v/>
      </c>
      <c r="GW141">
        <f>GW39/SUM(GW33:GW40)</f>
        <v/>
      </c>
      <c r="GX141">
        <f>GX39/SUM(GX33:GX40)</f>
        <v/>
      </c>
      <c r="GY141">
        <f>GY39/SUM(GY33:GY40)</f>
        <v/>
      </c>
      <c r="GZ141">
        <f>GZ39/SUM(GZ33:GZ40)</f>
        <v/>
      </c>
      <c r="HA141">
        <f>HA39/SUM(HA33:HA40)</f>
        <v/>
      </c>
      <c r="HB141">
        <f>HB39/SUM(HB33:HB40)</f>
        <v/>
      </c>
      <c r="HC141">
        <f>HC39/SUM(HC33:HC40)</f>
        <v/>
      </c>
      <c r="HD141">
        <f>HD39/SUM(HD33:HD40)</f>
        <v/>
      </c>
      <c r="HE141">
        <f>HE39/SUM(HE33:HE40)</f>
        <v/>
      </c>
      <c r="HF141">
        <f>HF39/SUM(HF33:HF40)</f>
        <v/>
      </c>
      <c r="HG141">
        <f>HG39/SUM(HG33:HG40)</f>
        <v/>
      </c>
      <c r="HH141">
        <f>HH39/SUM(HH33:HH40)</f>
        <v/>
      </c>
      <c r="HI141">
        <f>HI39/SUM(HI33:HI40)</f>
        <v/>
      </c>
      <c r="HJ141">
        <f>HJ39/SUM(HJ33:HJ40)</f>
        <v/>
      </c>
      <c r="HK141">
        <f>HK39/SUM(HK33:HK40)</f>
        <v/>
      </c>
      <c r="HL141">
        <f>HL39/SUM(HL33:HL40)</f>
        <v/>
      </c>
      <c r="HM141">
        <f>HM39/SUM(HM33:HM40)</f>
        <v/>
      </c>
      <c r="HN141">
        <f>HN39/SUM(HN33:HN40)</f>
        <v/>
      </c>
      <c r="HO141">
        <f>HO39/SUM(HO33:HO40)</f>
        <v/>
      </c>
      <c r="HP141">
        <f>HP39/SUM(HP33:HP40)</f>
        <v/>
      </c>
      <c r="HQ141">
        <f>HQ39/SUM(HQ33:HQ40)</f>
        <v/>
      </c>
      <c r="HR141">
        <f>HR39/SUM(HR33:HR40)</f>
        <v/>
      </c>
      <c r="HS141">
        <f>HS39/SUM(HS33:HS40)</f>
        <v/>
      </c>
      <c r="HT141">
        <f>HT39/SUM(HT33:HT40)</f>
        <v/>
      </c>
      <c r="HU141">
        <f>HU39/SUM(HU33:HU40)</f>
        <v/>
      </c>
      <c r="HV141">
        <f>HV39/SUM(HV33:HV40)</f>
        <v/>
      </c>
      <c r="HW141">
        <f>HW39/SUM(HW33:HW40)</f>
        <v/>
      </c>
      <c r="HX141">
        <f>HX39/SUM(HX33:HX40)</f>
        <v/>
      </c>
      <c r="HY141">
        <f>HY39/SUM(HY33:HY40)</f>
        <v/>
      </c>
      <c r="HZ141">
        <f>HZ39/SUM(HZ33:HZ40)</f>
        <v/>
      </c>
      <c r="IA141">
        <f>IA39/SUM(IA33:IA40)</f>
        <v/>
      </c>
      <c r="IB141">
        <f>IB39/SUM(IB33:IB40)</f>
        <v/>
      </c>
      <c r="IC141">
        <f>IC39/SUM(IC33:IC40)</f>
        <v/>
      </c>
      <c r="ID141">
        <f>ID39/SUM(ID33:ID40)</f>
        <v/>
      </c>
      <c r="IE141">
        <f>IE39/SUM(IE33:IE40)</f>
        <v/>
      </c>
      <c r="IF141">
        <f>IF39/SUM(IF33:IF40)</f>
        <v/>
      </c>
      <c r="IG141">
        <f>IG39/SUM(IG33:IG40)</f>
        <v/>
      </c>
      <c r="IH141">
        <f>IH39/SUM(IH33:IH40)</f>
        <v/>
      </c>
      <c r="II141">
        <f>II39/SUM(II33:II40)</f>
        <v/>
      </c>
      <c r="IJ141">
        <f>IJ39/SUM(IJ33:IJ40)</f>
        <v/>
      </c>
      <c r="IK141">
        <f>IK39/SUM(IK33:IK40)</f>
        <v/>
      </c>
      <c r="IL141">
        <f>IL39/SUM(IL33:IL40)</f>
        <v/>
      </c>
      <c r="IM141">
        <f>IM39/SUM(IM33:IM40)</f>
        <v/>
      </c>
      <c r="IN141">
        <f>IN39/SUM(IN33:IN40)</f>
        <v/>
      </c>
      <c r="IO141">
        <f>IO39/SUM(IO33:IO40)</f>
        <v/>
      </c>
      <c r="IP141">
        <f>IP39/SUM(IP33:IP40)</f>
        <v/>
      </c>
      <c r="IQ141">
        <f>IQ39/SUM(IQ33:IQ40)</f>
        <v/>
      </c>
      <c r="IR141">
        <f>IR39/SUM(IR33:IR40)</f>
        <v/>
      </c>
      <c r="IS141">
        <f>IS39/SUM(IS33:IS40)</f>
        <v/>
      </c>
      <c r="IT141">
        <f>IT39/SUM(IT33:IT40)</f>
        <v/>
      </c>
      <c r="IU141">
        <f>IU39/SUM(IU33:IU40)</f>
        <v/>
      </c>
      <c r="IV141">
        <f>IV39/SUM(IV33:IV40)</f>
        <v/>
      </c>
      <c r="IW141">
        <f>IW39/SUM(IW33:IW40)</f>
        <v/>
      </c>
      <c r="IX141">
        <f>IX39/SUM(IX33:IX40)</f>
        <v/>
      </c>
      <c r="IY141">
        <f>IY39/SUM(IY33:IY40)</f>
        <v/>
      </c>
      <c r="IZ141">
        <f>IZ39/SUM(IZ33:IZ40)</f>
        <v/>
      </c>
      <c r="JA141">
        <f>JA39/SUM(JA33:JA40)</f>
        <v/>
      </c>
      <c r="JB141">
        <f>JB39/SUM(JB33:JB40)</f>
        <v/>
      </c>
      <c r="JC141">
        <f>JC39/SUM(JC33:JC40)</f>
        <v/>
      </c>
      <c r="JD141">
        <f>JD39/SUM(JD33:JD40)</f>
        <v/>
      </c>
      <c r="JE141">
        <f>JE39/SUM(JE33:JE40)</f>
        <v/>
      </c>
      <c r="JF141">
        <f>JF39/SUM(JF33:JF40)</f>
        <v/>
      </c>
      <c r="JG141">
        <f>JG39/SUM(JG33:JG40)</f>
        <v/>
      </c>
      <c r="JH141">
        <f>JH39/SUM(JH33:JH40)</f>
        <v/>
      </c>
      <c r="JI141">
        <f>JI39/SUM(JI33:JI40)</f>
        <v/>
      </c>
      <c r="JJ141">
        <f>JJ39/SUM(JJ33:JJ40)</f>
        <v/>
      </c>
      <c r="JK141">
        <f>JK39/SUM(JK33:JK40)</f>
        <v/>
      </c>
      <c r="JL141">
        <f>JL39/SUM(JL33:JL40)</f>
        <v/>
      </c>
      <c r="JM141">
        <f>JM39/SUM(JM33:JM40)</f>
        <v/>
      </c>
      <c r="JN141">
        <f>JN39/SUM(JN33:JN40)</f>
        <v/>
      </c>
      <c r="JO141">
        <f>JO39/SUM(JO33:JO40)</f>
        <v/>
      </c>
      <c r="JP141">
        <f>JP39/SUM(JP33:JP40)</f>
        <v/>
      </c>
      <c r="JQ141">
        <f>JQ39/SUM(JQ33:JQ40)</f>
        <v/>
      </c>
      <c r="JR141">
        <f>JR39/SUM(JR33:JR40)</f>
        <v/>
      </c>
      <c r="JS141">
        <f>JS39/SUM(JS33:JS40)</f>
        <v/>
      </c>
      <c r="JT141">
        <f>JT39/SUM(JT33:JT40)</f>
        <v/>
      </c>
      <c r="JU141">
        <f>JU39/SUM(JU33:JU40)</f>
        <v/>
      </c>
      <c r="JV141">
        <f>JV39/SUM(JV33:JV40)</f>
        <v/>
      </c>
      <c r="JW141">
        <f>JW39/SUM(JW33:JW40)</f>
        <v/>
      </c>
      <c r="JX141">
        <f>JX39/SUM(JX33:JX40)</f>
        <v/>
      </c>
      <c r="JY141">
        <f>JY39/SUM(JY33:JY40)</f>
        <v/>
      </c>
      <c r="JZ141">
        <f>JZ39/SUM(JZ33:JZ40)</f>
        <v/>
      </c>
      <c r="KA141">
        <f>KA39/SUM(KA33:KA40)</f>
        <v/>
      </c>
      <c r="KB141">
        <f>KB39/SUM(KB33:KB40)</f>
        <v/>
      </c>
      <c r="KC141">
        <f>KC39/SUM(KC33:KC40)</f>
        <v/>
      </c>
      <c r="KD141">
        <f>KD39/SUM(KD33:KD40)</f>
        <v/>
      </c>
      <c r="KE141">
        <f>KE39/SUM(KE33:KE40)</f>
        <v/>
      </c>
      <c r="KF141">
        <f>KF39/SUM(KF33:KF40)</f>
        <v/>
      </c>
      <c r="KG141">
        <f>KG39/SUM(KG33:KG40)</f>
        <v/>
      </c>
      <c r="KH141">
        <f>KH39/SUM(KH33:KH40)</f>
        <v/>
      </c>
      <c r="KI141">
        <f>KI39/SUM(KI33:KI40)</f>
        <v/>
      </c>
      <c r="KJ141">
        <f>KJ39/SUM(KJ33:KJ40)</f>
        <v/>
      </c>
      <c r="KK141">
        <f>KK39/SUM(KK33:KK40)</f>
        <v/>
      </c>
      <c r="KL141">
        <f>KL39/SUM(KL33:KL40)</f>
        <v/>
      </c>
      <c r="KM141">
        <f>KM39/SUM(KM33:KM40)</f>
        <v/>
      </c>
      <c r="KN141">
        <f>KN39/SUM(KN33:KN40)</f>
        <v/>
      </c>
      <c r="KO141">
        <f>KO39/SUM(KO33:KO40)</f>
        <v/>
      </c>
      <c r="KP141">
        <f>KP39/SUM(KP33:KP40)</f>
        <v/>
      </c>
      <c r="KQ141">
        <f>KQ39/SUM(KQ33:KQ40)</f>
        <v/>
      </c>
      <c r="KR141">
        <f>KR39/SUM(KR33:KR40)</f>
        <v/>
      </c>
      <c r="KS141">
        <f>KS39/SUM(KS33:KS40)</f>
        <v/>
      </c>
      <c r="KT141">
        <f>KT39/SUM(KT33:KT40)</f>
        <v/>
      </c>
      <c r="KU141">
        <f>KU39/SUM(KU33:KU40)</f>
        <v/>
      </c>
    </row>
    <row r="142" spans="1:307">
      <c r="B142" t="s">
        <v>16</v>
      </c>
      <c r="D142" t="s">
        <v>25</v>
      </c>
      <c r="H142">
        <f>H40/SUM(H33:H40)</f>
        <v/>
      </c>
      <c r="I142">
        <f>I40/SUM(I33:I40)</f>
        <v/>
      </c>
      <c r="J142">
        <f>J40/SUM(J33:J40)</f>
        <v/>
      </c>
      <c r="K142">
        <f>K40/SUM(K33:K40)</f>
        <v/>
      </c>
      <c r="L142">
        <f>L40/SUM(L33:L40)</f>
        <v/>
      </c>
      <c r="M142">
        <f>M40/SUM(M33:M40)</f>
        <v/>
      </c>
      <c r="N142">
        <f>N40/SUM(N33:N40)</f>
        <v/>
      </c>
      <c r="O142">
        <f>O40/SUM(O33:O40)</f>
        <v/>
      </c>
      <c r="P142">
        <f>P40/SUM(P33:P40)</f>
        <v/>
      </c>
      <c r="Q142">
        <f>Q40/SUM(Q33:Q40)</f>
        <v/>
      </c>
      <c r="R142">
        <f>R40/SUM(R33:R40)</f>
        <v/>
      </c>
      <c r="S142">
        <f>S40/SUM(S33:S40)</f>
        <v/>
      </c>
      <c r="T142">
        <f>T40/SUM(T33:T40)</f>
        <v/>
      </c>
      <c r="U142">
        <f>U40/SUM(U33:U40)</f>
        <v/>
      </c>
      <c r="V142">
        <f>V40/SUM(V33:V40)</f>
        <v/>
      </c>
      <c r="W142">
        <f>W40/SUM(W33:W40)</f>
        <v/>
      </c>
      <c r="X142">
        <f>X40/SUM(X33:X40)</f>
        <v/>
      </c>
      <c r="Y142">
        <f>Y40/SUM(Y33:Y40)</f>
        <v/>
      </c>
      <c r="Z142">
        <f>Z40/SUM(Z33:Z40)</f>
        <v/>
      </c>
      <c r="AA142">
        <f>AA40/SUM(AA33:AA40)</f>
        <v/>
      </c>
      <c r="AB142">
        <f>AB40/SUM(AB33:AB40)</f>
        <v/>
      </c>
      <c r="AC142">
        <f>AC40/SUM(AC33:AC40)</f>
        <v/>
      </c>
      <c r="AD142">
        <f>AD40/SUM(AD33:AD40)</f>
        <v/>
      </c>
      <c r="AE142">
        <f>AE40/SUM(AE33:AE40)</f>
        <v/>
      </c>
      <c r="AF142">
        <f>AF40/SUM(AF33:AF40)</f>
        <v/>
      </c>
      <c r="AG142">
        <f>AG40/SUM(AG33:AG40)</f>
        <v/>
      </c>
      <c r="AH142">
        <f>AH40/SUM(AH33:AH40)</f>
        <v/>
      </c>
      <c r="AI142">
        <f>AI40/SUM(AI33:AI40)</f>
        <v/>
      </c>
      <c r="AJ142">
        <f>AJ40/SUM(AJ33:AJ40)</f>
        <v/>
      </c>
      <c r="AK142">
        <f>AK40/SUM(AK33:AK40)</f>
        <v/>
      </c>
      <c r="AL142">
        <f>AL40/SUM(AL33:AL40)</f>
        <v/>
      </c>
      <c r="AM142">
        <f>AM40/SUM(AM33:AM40)</f>
        <v/>
      </c>
      <c r="AN142">
        <f>AN40/SUM(AN33:AN40)</f>
        <v/>
      </c>
      <c r="AO142">
        <f>AO40/SUM(AO33:AO40)</f>
        <v/>
      </c>
      <c r="AP142">
        <f>AP40/SUM(AP33:AP40)</f>
        <v/>
      </c>
      <c r="AQ142">
        <f>AQ40/SUM(AQ33:AQ40)</f>
        <v/>
      </c>
      <c r="AR142">
        <f>AR40/SUM(AR33:AR40)</f>
        <v/>
      </c>
      <c r="AS142">
        <f>AS40/SUM(AS33:AS40)</f>
        <v/>
      </c>
      <c r="AT142">
        <f>AT40/SUM(AT33:AT40)</f>
        <v/>
      </c>
      <c r="AU142">
        <f>AU40/SUM(AU33:AU40)</f>
        <v/>
      </c>
      <c r="AV142">
        <f>AV40/SUM(AV33:AV40)</f>
        <v/>
      </c>
      <c r="AW142">
        <f>AW40/SUM(AW33:AW40)</f>
        <v/>
      </c>
      <c r="AX142">
        <f>AX40/SUM(AX33:AX40)</f>
        <v/>
      </c>
      <c r="AY142">
        <f>AY40/SUM(AY33:AY40)</f>
        <v/>
      </c>
      <c r="AZ142">
        <f>AZ40/SUM(AZ33:AZ40)</f>
        <v/>
      </c>
      <c r="BA142">
        <f>BA40/SUM(BA33:BA40)</f>
        <v/>
      </c>
      <c r="BB142">
        <f>BB40/SUM(BB33:BB40)</f>
        <v/>
      </c>
      <c r="BC142">
        <f>BC40/SUM(BC33:BC40)</f>
        <v/>
      </c>
      <c r="BD142">
        <f>BD40/SUM(BD33:BD40)</f>
        <v/>
      </c>
      <c r="BE142">
        <f>BE40/SUM(BE33:BE40)</f>
        <v/>
      </c>
      <c r="BF142">
        <f>BF40/SUM(BF33:BF40)</f>
        <v/>
      </c>
      <c r="BG142">
        <f>BG40/SUM(BG33:BG40)</f>
        <v/>
      </c>
      <c r="BH142">
        <f>BH40/SUM(BH33:BH40)</f>
        <v/>
      </c>
      <c r="BI142">
        <f>BI40/SUM(BI33:BI40)</f>
        <v/>
      </c>
      <c r="BJ142">
        <f>BJ40/SUM(BJ33:BJ40)</f>
        <v/>
      </c>
      <c r="BK142">
        <f>BK40/SUM(BK33:BK40)</f>
        <v/>
      </c>
      <c r="BL142">
        <f>BL40/SUM(BL33:BL40)</f>
        <v/>
      </c>
      <c r="BM142">
        <f>BM40/SUM(BM33:BM40)</f>
        <v/>
      </c>
      <c r="BN142">
        <f>BN40/SUM(BN33:BN40)</f>
        <v/>
      </c>
      <c r="BO142">
        <f>BO40/SUM(BO33:BO40)</f>
        <v/>
      </c>
      <c r="BP142">
        <f>BP40/SUM(BP33:BP40)</f>
        <v/>
      </c>
      <c r="BQ142">
        <f>BQ40/SUM(BQ33:BQ40)</f>
        <v/>
      </c>
      <c r="BR142">
        <f>BR40/SUM(BR33:BR40)</f>
        <v/>
      </c>
      <c r="BS142">
        <f>BS40/SUM(BS33:BS40)</f>
        <v/>
      </c>
      <c r="BT142">
        <f>BT40/SUM(BT33:BT40)</f>
        <v/>
      </c>
      <c r="BU142">
        <f>BU40/SUM(BU33:BU40)</f>
        <v/>
      </c>
      <c r="BV142">
        <f>BV40/SUM(BV33:BV40)</f>
        <v/>
      </c>
      <c r="BW142">
        <f>BW40/SUM(BW33:BW40)</f>
        <v/>
      </c>
      <c r="BX142">
        <f>BX40/SUM(BX33:BX40)</f>
        <v/>
      </c>
      <c r="BY142">
        <f>BY40/SUM(BY33:BY40)</f>
        <v/>
      </c>
      <c r="BZ142">
        <f>BZ40/SUM(BZ33:BZ40)</f>
        <v/>
      </c>
      <c r="CA142">
        <f>CA40/SUM(CA33:CA40)</f>
        <v/>
      </c>
      <c r="CB142">
        <f>CB40/SUM(CB33:CB40)</f>
        <v/>
      </c>
      <c r="CC142">
        <f>CC40/SUM(CC33:CC40)</f>
        <v/>
      </c>
      <c r="CD142">
        <f>CD40/SUM(CD33:CD40)</f>
        <v/>
      </c>
      <c r="CE142">
        <f>CE40/SUM(CE33:CE40)</f>
        <v/>
      </c>
      <c r="CF142">
        <f>CF40/SUM(CF33:CF40)</f>
        <v/>
      </c>
      <c r="CG142">
        <f>CG40/SUM(CG33:CG40)</f>
        <v/>
      </c>
      <c r="CH142">
        <f>CH40/SUM(CH33:CH40)</f>
        <v/>
      </c>
      <c r="CI142">
        <f>CI40/SUM(CI33:CI40)</f>
        <v/>
      </c>
      <c r="CJ142">
        <f>CJ40/SUM(CJ33:CJ40)</f>
        <v/>
      </c>
      <c r="CK142">
        <f>CK40/SUM(CK33:CK40)</f>
        <v/>
      </c>
      <c r="CL142">
        <f>CL40/SUM(CL33:CL40)</f>
        <v/>
      </c>
      <c r="CM142">
        <f>CM40/SUM(CM33:CM40)</f>
        <v/>
      </c>
      <c r="CN142">
        <f>CN40/SUM(CN33:CN40)</f>
        <v/>
      </c>
      <c r="CO142">
        <f>CO40/SUM(CO33:CO40)</f>
        <v/>
      </c>
      <c r="CP142">
        <f>CP40/SUM(CP33:CP40)</f>
        <v/>
      </c>
      <c r="CQ142">
        <f>CQ40/SUM(CQ33:CQ40)</f>
        <v/>
      </c>
      <c r="CR142">
        <f>CR40/SUM(CR33:CR40)</f>
        <v/>
      </c>
      <c r="CS142">
        <f>CS40/SUM(CS33:CS40)</f>
        <v/>
      </c>
      <c r="CT142">
        <f>CT40/SUM(CT33:CT40)</f>
        <v/>
      </c>
      <c r="CU142">
        <f>CU40/SUM(CU33:CU40)</f>
        <v/>
      </c>
      <c r="CV142">
        <f>CV40/SUM(CV33:CV40)</f>
        <v/>
      </c>
      <c r="CW142">
        <f>CW40/SUM(CW33:CW40)</f>
        <v/>
      </c>
      <c r="CX142">
        <f>CX40/SUM(CX33:CX40)</f>
        <v/>
      </c>
      <c r="CY142">
        <f>CY40/SUM(CY33:CY40)</f>
        <v/>
      </c>
      <c r="CZ142">
        <f>CZ40/SUM(CZ33:CZ40)</f>
        <v/>
      </c>
      <c r="DA142">
        <f>DA40/SUM(DA33:DA40)</f>
        <v/>
      </c>
      <c r="DB142">
        <f>DB40/SUM(DB33:DB40)</f>
        <v/>
      </c>
      <c r="DC142">
        <f>DC40/SUM(DC33:DC40)</f>
        <v/>
      </c>
      <c r="DD142">
        <f>DD40/SUM(DD33:DD40)</f>
        <v/>
      </c>
      <c r="DE142">
        <f>DE40/SUM(DE33:DE40)</f>
        <v/>
      </c>
      <c r="DF142">
        <f>DF40/SUM(DF33:DF40)</f>
        <v/>
      </c>
      <c r="DG142">
        <f>DG40/SUM(DG33:DG40)</f>
        <v/>
      </c>
      <c r="DH142">
        <f>DH40/SUM(DH33:DH40)</f>
        <v/>
      </c>
      <c r="DI142">
        <f>DI40/SUM(DI33:DI40)</f>
        <v/>
      </c>
      <c r="DJ142">
        <f>DJ40/SUM(DJ33:DJ40)</f>
        <v/>
      </c>
      <c r="DK142">
        <f>DK40/SUM(DK33:DK40)</f>
        <v/>
      </c>
      <c r="DL142">
        <f>DL40/SUM(DL33:DL40)</f>
        <v/>
      </c>
      <c r="DM142">
        <f>DM40/SUM(DM33:DM40)</f>
        <v/>
      </c>
      <c r="DN142">
        <f>DN40/SUM(DN33:DN40)</f>
        <v/>
      </c>
      <c r="DO142">
        <f>DO40/SUM(DO33:DO40)</f>
        <v/>
      </c>
      <c r="DP142">
        <f>DP40/SUM(DP33:DP40)</f>
        <v/>
      </c>
      <c r="DQ142">
        <f>DQ40/SUM(DQ33:DQ40)</f>
        <v/>
      </c>
      <c r="DR142">
        <f>DR40/SUM(DR33:DR40)</f>
        <v/>
      </c>
      <c r="DS142">
        <f>DS40/SUM(DS33:DS40)</f>
        <v/>
      </c>
      <c r="DT142">
        <f>DT40/SUM(DT33:DT40)</f>
        <v/>
      </c>
      <c r="DU142">
        <f>DU40/SUM(DU33:DU40)</f>
        <v/>
      </c>
      <c r="DV142">
        <f>DV40/SUM(DV33:DV40)</f>
        <v/>
      </c>
      <c r="DW142">
        <f>DW40/SUM(DW33:DW40)</f>
        <v/>
      </c>
      <c r="DX142">
        <f>DX40/SUM(DX33:DX40)</f>
        <v/>
      </c>
      <c r="DY142">
        <f>DY40/SUM(DY33:DY40)</f>
        <v/>
      </c>
      <c r="DZ142">
        <f>DZ40/SUM(DZ33:DZ40)</f>
        <v/>
      </c>
      <c r="EA142">
        <f>EA40/SUM(EA33:EA40)</f>
        <v/>
      </c>
      <c r="EB142">
        <f>EB40/SUM(EB33:EB40)</f>
        <v/>
      </c>
      <c r="EC142">
        <f>EC40/SUM(EC33:EC40)</f>
        <v/>
      </c>
      <c r="ED142">
        <f>ED40/SUM(ED33:ED40)</f>
        <v/>
      </c>
      <c r="EE142">
        <f>EE40/SUM(EE33:EE40)</f>
        <v/>
      </c>
      <c r="EF142">
        <f>EF40/SUM(EF33:EF40)</f>
        <v/>
      </c>
      <c r="EG142">
        <f>EG40/SUM(EG33:EG40)</f>
        <v/>
      </c>
      <c r="EH142">
        <f>EH40/SUM(EH33:EH40)</f>
        <v/>
      </c>
      <c r="EI142">
        <f>EI40/SUM(EI33:EI40)</f>
        <v/>
      </c>
      <c r="EJ142">
        <f>EJ40/SUM(EJ33:EJ40)</f>
        <v/>
      </c>
      <c r="EK142">
        <f>EK40/SUM(EK33:EK40)</f>
        <v/>
      </c>
      <c r="EL142">
        <f>EL40/SUM(EL33:EL40)</f>
        <v/>
      </c>
      <c r="EM142">
        <f>EM40/SUM(EM33:EM40)</f>
        <v/>
      </c>
      <c r="EN142">
        <f>EN40/SUM(EN33:EN40)</f>
        <v/>
      </c>
      <c r="EO142">
        <f>EO40/SUM(EO33:EO40)</f>
        <v/>
      </c>
      <c r="EP142">
        <f>EP40/SUM(EP33:EP40)</f>
        <v/>
      </c>
      <c r="EQ142">
        <f>EQ40/SUM(EQ33:EQ40)</f>
        <v/>
      </c>
      <c r="ER142">
        <f>ER40/SUM(ER33:ER40)</f>
        <v/>
      </c>
      <c r="ES142">
        <f>ES40/SUM(ES33:ES40)</f>
        <v/>
      </c>
      <c r="ET142">
        <f>ET40/SUM(ET33:ET40)</f>
        <v/>
      </c>
      <c r="EU142">
        <f>EU40/SUM(EU33:EU40)</f>
        <v/>
      </c>
      <c r="EV142">
        <f>EV40/SUM(EV33:EV40)</f>
        <v/>
      </c>
      <c r="EW142">
        <f>EW40/SUM(EW33:EW40)</f>
        <v/>
      </c>
      <c r="EX142">
        <f>EX40/SUM(EX33:EX40)</f>
        <v/>
      </c>
      <c r="EY142">
        <f>EY40/SUM(EY33:EY40)</f>
        <v/>
      </c>
      <c r="EZ142">
        <f>EZ40/SUM(EZ33:EZ40)</f>
        <v/>
      </c>
      <c r="FA142">
        <f>FA40/SUM(FA33:FA40)</f>
        <v/>
      </c>
      <c r="FB142">
        <f>FB40/SUM(FB33:FB40)</f>
        <v/>
      </c>
      <c r="FC142">
        <f>FC40/SUM(FC33:FC40)</f>
        <v/>
      </c>
      <c r="FD142">
        <f>FD40/SUM(FD33:FD40)</f>
        <v/>
      </c>
      <c r="FE142">
        <f>FE40/SUM(FE33:FE40)</f>
        <v/>
      </c>
      <c r="FF142">
        <f>FF40/SUM(FF33:FF40)</f>
        <v/>
      </c>
      <c r="FG142">
        <f>FG40/SUM(FG33:FG40)</f>
        <v/>
      </c>
      <c r="FH142">
        <f>FH40/SUM(FH33:FH40)</f>
        <v/>
      </c>
      <c r="FI142">
        <f>FI40/SUM(FI33:FI40)</f>
        <v/>
      </c>
      <c r="FJ142">
        <f>FJ40/SUM(FJ33:FJ40)</f>
        <v/>
      </c>
      <c r="FK142">
        <f>FK40/SUM(FK33:FK40)</f>
        <v/>
      </c>
      <c r="FL142">
        <f>FL40/SUM(FL33:FL40)</f>
        <v/>
      </c>
      <c r="FM142">
        <f>FM40/SUM(FM33:FM40)</f>
        <v/>
      </c>
      <c r="FN142">
        <f>FN40/SUM(FN33:FN40)</f>
        <v/>
      </c>
      <c r="FO142">
        <f>FO40/SUM(FO33:FO40)</f>
        <v/>
      </c>
      <c r="FP142">
        <f>FP40/SUM(FP33:FP40)</f>
        <v/>
      </c>
      <c r="FQ142">
        <f>FQ40/SUM(FQ33:FQ40)</f>
        <v/>
      </c>
      <c r="FR142">
        <f>FR40/SUM(FR33:FR40)</f>
        <v/>
      </c>
      <c r="FS142">
        <f>FS40/SUM(FS33:FS40)</f>
        <v/>
      </c>
      <c r="FT142">
        <f>FT40/SUM(FT33:FT40)</f>
        <v/>
      </c>
      <c r="FU142">
        <f>FU40/SUM(FU33:FU40)</f>
        <v/>
      </c>
      <c r="FV142">
        <f>FV40/SUM(FV33:FV40)</f>
        <v/>
      </c>
      <c r="FW142">
        <f>FW40/SUM(FW33:FW40)</f>
        <v/>
      </c>
      <c r="FX142">
        <f>FX40/SUM(FX33:FX40)</f>
        <v/>
      </c>
      <c r="FY142">
        <f>FY40/SUM(FY33:FY40)</f>
        <v/>
      </c>
      <c r="FZ142">
        <f>FZ40/SUM(FZ33:FZ40)</f>
        <v/>
      </c>
      <c r="GA142">
        <f>GA40/SUM(GA33:GA40)</f>
        <v/>
      </c>
      <c r="GB142">
        <f>GB40/SUM(GB33:GB40)</f>
        <v/>
      </c>
      <c r="GC142">
        <f>GC40/SUM(GC33:GC40)</f>
        <v/>
      </c>
      <c r="GD142">
        <f>GD40/SUM(GD33:GD40)</f>
        <v/>
      </c>
      <c r="GE142">
        <f>GE40/SUM(GE33:GE40)</f>
        <v/>
      </c>
      <c r="GF142">
        <f>GF40/SUM(GF33:GF40)</f>
        <v/>
      </c>
      <c r="GG142">
        <f>GG40/SUM(GG33:GG40)</f>
        <v/>
      </c>
      <c r="GH142">
        <f>GH40/SUM(GH33:GH40)</f>
        <v/>
      </c>
      <c r="GI142">
        <f>GI40/SUM(GI33:GI40)</f>
        <v/>
      </c>
      <c r="GJ142">
        <f>GJ40/SUM(GJ33:GJ40)</f>
        <v/>
      </c>
      <c r="GK142">
        <f>GK40/SUM(GK33:GK40)</f>
        <v/>
      </c>
      <c r="GL142">
        <f>GL40/SUM(GL33:GL40)</f>
        <v/>
      </c>
      <c r="GM142">
        <f>GM40/SUM(GM33:GM40)</f>
        <v/>
      </c>
      <c r="GN142">
        <f>GN40/SUM(GN33:GN40)</f>
        <v/>
      </c>
      <c r="GO142">
        <f>GO40/SUM(GO33:GO40)</f>
        <v/>
      </c>
      <c r="GP142">
        <f>GP40/SUM(GP33:GP40)</f>
        <v/>
      </c>
      <c r="GQ142">
        <f>GQ40/SUM(GQ33:GQ40)</f>
        <v/>
      </c>
      <c r="GR142">
        <f>GR40/SUM(GR33:GR40)</f>
        <v/>
      </c>
      <c r="GS142">
        <f>GS40/SUM(GS33:GS40)</f>
        <v/>
      </c>
      <c r="GT142">
        <f>GT40/SUM(GT33:GT40)</f>
        <v/>
      </c>
      <c r="GU142">
        <f>GU40/SUM(GU33:GU40)</f>
        <v/>
      </c>
      <c r="GV142">
        <f>GV40/SUM(GV33:GV40)</f>
        <v/>
      </c>
      <c r="GW142">
        <f>GW40/SUM(GW33:GW40)</f>
        <v/>
      </c>
      <c r="GX142">
        <f>GX40/SUM(GX33:GX40)</f>
        <v/>
      </c>
      <c r="GY142">
        <f>GY40/SUM(GY33:GY40)</f>
        <v/>
      </c>
      <c r="GZ142">
        <f>GZ40/SUM(GZ33:GZ40)</f>
        <v/>
      </c>
      <c r="HA142">
        <f>HA40/SUM(HA33:HA40)</f>
        <v/>
      </c>
      <c r="HB142">
        <f>HB40/SUM(HB33:HB40)</f>
        <v/>
      </c>
      <c r="HC142">
        <f>HC40/SUM(HC33:HC40)</f>
        <v/>
      </c>
      <c r="HD142">
        <f>HD40/SUM(HD33:HD40)</f>
        <v/>
      </c>
      <c r="HE142">
        <f>HE40/SUM(HE33:HE40)</f>
        <v/>
      </c>
      <c r="HF142">
        <f>HF40/SUM(HF33:HF40)</f>
        <v/>
      </c>
      <c r="HG142">
        <f>HG40/SUM(HG33:HG40)</f>
        <v/>
      </c>
      <c r="HH142">
        <f>HH40/SUM(HH33:HH40)</f>
        <v/>
      </c>
      <c r="HI142">
        <f>HI40/SUM(HI33:HI40)</f>
        <v/>
      </c>
      <c r="HJ142">
        <f>HJ40/SUM(HJ33:HJ40)</f>
        <v/>
      </c>
      <c r="HK142">
        <f>HK40/SUM(HK33:HK40)</f>
        <v/>
      </c>
      <c r="HL142">
        <f>HL40/SUM(HL33:HL40)</f>
        <v/>
      </c>
      <c r="HM142">
        <f>HM40/SUM(HM33:HM40)</f>
        <v/>
      </c>
      <c r="HN142">
        <f>HN40/SUM(HN33:HN40)</f>
        <v/>
      </c>
      <c r="HO142">
        <f>HO40/SUM(HO33:HO40)</f>
        <v/>
      </c>
      <c r="HP142">
        <f>HP40/SUM(HP33:HP40)</f>
        <v/>
      </c>
      <c r="HQ142">
        <f>HQ40/SUM(HQ33:HQ40)</f>
        <v/>
      </c>
      <c r="HR142">
        <f>HR40/SUM(HR33:HR40)</f>
        <v/>
      </c>
      <c r="HS142">
        <f>HS40/SUM(HS33:HS40)</f>
        <v/>
      </c>
      <c r="HT142">
        <f>HT40/SUM(HT33:HT40)</f>
        <v/>
      </c>
      <c r="HU142">
        <f>HU40/SUM(HU33:HU40)</f>
        <v/>
      </c>
      <c r="HV142">
        <f>HV40/SUM(HV33:HV40)</f>
        <v/>
      </c>
      <c r="HW142">
        <f>HW40/SUM(HW33:HW40)</f>
        <v/>
      </c>
      <c r="HX142">
        <f>HX40/SUM(HX33:HX40)</f>
        <v/>
      </c>
      <c r="HY142">
        <f>HY40/SUM(HY33:HY40)</f>
        <v/>
      </c>
      <c r="HZ142">
        <f>HZ40/SUM(HZ33:HZ40)</f>
        <v/>
      </c>
      <c r="IA142">
        <f>IA40/SUM(IA33:IA40)</f>
        <v/>
      </c>
      <c r="IB142">
        <f>IB40/SUM(IB33:IB40)</f>
        <v/>
      </c>
      <c r="IC142">
        <f>IC40/SUM(IC33:IC40)</f>
        <v/>
      </c>
      <c r="ID142">
        <f>ID40/SUM(ID33:ID40)</f>
        <v/>
      </c>
      <c r="IE142">
        <f>IE40/SUM(IE33:IE40)</f>
        <v/>
      </c>
      <c r="IF142">
        <f>IF40/SUM(IF33:IF40)</f>
        <v/>
      </c>
      <c r="IG142">
        <f>IG40/SUM(IG33:IG40)</f>
        <v/>
      </c>
      <c r="IH142">
        <f>IH40/SUM(IH33:IH40)</f>
        <v/>
      </c>
      <c r="II142">
        <f>II40/SUM(II33:II40)</f>
        <v/>
      </c>
      <c r="IJ142">
        <f>IJ40/SUM(IJ33:IJ40)</f>
        <v/>
      </c>
      <c r="IK142">
        <f>IK40/SUM(IK33:IK40)</f>
        <v/>
      </c>
      <c r="IL142">
        <f>IL40/SUM(IL33:IL40)</f>
        <v/>
      </c>
      <c r="IM142">
        <f>IM40/SUM(IM33:IM40)</f>
        <v/>
      </c>
      <c r="IN142">
        <f>IN40/SUM(IN33:IN40)</f>
        <v/>
      </c>
      <c r="IO142">
        <f>IO40/SUM(IO33:IO40)</f>
        <v/>
      </c>
      <c r="IP142">
        <f>IP40/SUM(IP33:IP40)</f>
        <v/>
      </c>
      <c r="IQ142">
        <f>IQ40/SUM(IQ33:IQ40)</f>
        <v/>
      </c>
      <c r="IR142">
        <f>IR40/SUM(IR33:IR40)</f>
        <v/>
      </c>
      <c r="IS142">
        <f>IS40/SUM(IS33:IS40)</f>
        <v/>
      </c>
      <c r="IT142">
        <f>IT40/SUM(IT33:IT40)</f>
        <v/>
      </c>
      <c r="IU142">
        <f>IU40/SUM(IU33:IU40)</f>
        <v/>
      </c>
      <c r="IV142">
        <f>IV40/SUM(IV33:IV40)</f>
        <v/>
      </c>
      <c r="IW142">
        <f>IW40/SUM(IW33:IW40)</f>
        <v/>
      </c>
      <c r="IX142">
        <f>IX40/SUM(IX33:IX40)</f>
        <v/>
      </c>
      <c r="IY142">
        <f>IY40/SUM(IY33:IY40)</f>
        <v/>
      </c>
      <c r="IZ142">
        <f>IZ40/SUM(IZ33:IZ40)</f>
        <v/>
      </c>
      <c r="JA142">
        <f>JA40/SUM(JA33:JA40)</f>
        <v/>
      </c>
      <c r="JB142">
        <f>JB40/SUM(JB33:JB40)</f>
        <v/>
      </c>
      <c r="JC142">
        <f>JC40/SUM(JC33:JC40)</f>
        <v/>
      </c>
      <c r="JD142">
        <f>JD40/SUM(JD33:JD40)</f>
        <v/>
      </c>
      <c r="JE142">
        <f>JE40/SUM(JE33:JE40)</f>
        <v/>
      </c>
      <c r="JF142">
        <f>JF40/SUM(JF33:JF40)</f>
        <v/>
      </c>
      <c r="JG142">
        <f>JG40/SUM(JG33:JG40)</f>
        <v/>
      </c>
      <c r="JH142">
        <f>JH40/SUM(JH33:JH40)</f>
        <v/>
      </c>
      <c r="JI142">
        <f>JI40/SUM(JI33:JI40)</f>
        <v/>
      </c>
      <c r="JJ142">
        <f>JJ40/SUM(JJ33:JJ40)</f>
        <v/>
      </c>
      <c r="JK142">
        <f>JK40/SUM(JK33:JK40)</f>
        <v/>
      </c>
      <c r="JL142">
        <f>JL40/SUM(JL33:JL40)</f>
        <v/>
      </c>
      <c r="JM142">
        <f>JM40/SUM(JM33:JM40)</f>
        <v/>
      </c>
      <c r="JN142">
        <f>JN40/SUM(JN33:JN40)</f>
        <v/>
      </c>
      <c r="JO142">
        <f>JO40/SUM(JO33:JO40)</f>
        <v/>
      </c>
      <c r="JP142">
        <f>JP40/SUM(JP33:JP40)</f>
        <v/>
      </c>
      <c r="JQ142">
        <f>JQ40/SUM(JQ33:JQ40)</f>
        <v/>
      </c>
      <c r="JR142">
        <f>JR40/SUM(JR33:JR40)</f>
        <v/>
      </c>
      <c r="JS142">
        <f>JS40/SUM(JS33:JS40)</f>
        <v/>
      </c>
      <c r="JT142">
        <f>JT40/SUM(JT33:JT40)</f>
        <v/>
      </c>
      <c r="JU142">
        <f>JU40/SUM(JU33:JU40)</f>
        <v/>
      </c>
      <c r="JV142">
        <f>JV40/SUM(JV33:JV40)</f>
        <v/>
      </c>
      <c r="JW142">
        <f>JW40/SUM(JW33:JW40)</f>
        <v/>
      </c>
      <c r="JX142">
        <f>JX40/SUM(JX33:JX40)</f>
        <v/>
      </c>
      <c r="JY142">
        <f>JY40/SUM(JY33:JY40)</f>
        <v/>
      </c>
      <c r="JZ142">
        <f>JZ40/SUM(JZ33:JZ40)</f>
        <v/>
      </c>
      <c r="KA142">
        <f>KA40/SUM(KA33:KA40)</f>
        <v/>
      </c>
      <c r="KB142">
        <f>KB40/SUM(KB33:KB40)</f>
        <v/>
      </c>
      <c r="KC142">
        <f>KC40/SUM(KC33:KC40)</f>
        <v/>
      </c>
      <c r="KD142">
        <f>KD40/SUM(KD33:KD40)</f>
        <v/>
      </c>
      <c r="KE142">
        <f>KE40/SUM(KE33:KE40)</f>
        <v/>
      </c>
      <c r="KF142">
        <f>KF40/SUM(KF33:KF40)</f>
        <v/>
      </c>
      <c r="KG142">
        <f>KG40/SUM(KG33:KG40)</f>
        <v/>
      </c>
      <c r="KH142">
        <f>KH40/SUM(KH33:KH40)</f>
        <v/>
      </c>
      <c r="KI142">
        <f>KI40/SUM(KI33:KI40)</f>
        <v/>
      </c>
      <c r="KJ142">
        <f>KJ40/SUM(KJ33:KJ40)</f>
        <v/>
      </c>
      <c r="KK142">
        <f>KK40/SUM(KK33:KK40)</f>
        <v/>
      </c>
      <c r="KL142">
        <f>KL40/SUM(KL33:KL40)</f>
        <v/>
      </c>
      <c r="KM142">
        <f>KM40/SUM(KM33:KM40)</f>
        <v/>
      </c>
      <c r="KN142">
        <f>KN40/SUM(KN33:KN40)</f>
        <v/>
      </c>
      <c r="KO142">
        <f>KO40/SUM(KO33:KO40)</f>
        <v/>
      </c>
      <c r="KP142">
        <f>KP40/SUM(KP33:KP40)</f>
        <v/>
      </c>
      <c r="KQ142">
        <f>KQ40/SUM(KQ33:KQ40)</f>
        <v/>
      </c>
      <c r="KR142">
        <f>KR40/SUM(KR33:KR40)</f>
        <v/>
      </c>
      <c r="KS142">
        <f>KS40/SUM(KS33:KS40)</f>
        <v/>
      </c>
      <c r="KT142">
        <f>KT40/SUM(KT33:KT40)</f>
        <v/>
      </c>
      <c r="KU142">
        <f>KU40/SUM(KU33:KU40)</f>
        <v/>
      </c>
    </row>
    <row r="143" spans="1:307">
      <c r="B143" t="s">
        <v>17</v>
      </c>
      <c r="D143" t="s">
        <v>116</v>
      </c>
      <c r="H143">
        <f>H41/SUM(H33:H40)</f>
        <v/>
      </c>
      <c r="I143">
        <f>I41/SUM(I33:I40)</f>
        <v/>
      </c>
      <c r="J143">
        <f>J41/SUM(J33:J40)</f>
        <v/>
      </c>
      <c r="K143">
        <f>K41/SUM(K33:K40)</f>
        <v/>
      </c>
      <c r="L143">
        <f>L41/SUM(L33:L40)</f>
        <v/>
      </c>
      <c r="M143">
        <f>M41/SUM(M33:M40)</f>
        <v/>
      </c>
      <c r="N143">
        <f>N41/SUM(N33:N40)</f>
        <v/>
      </c>
      <c r="O143">
        <f>O41/SUM(O33:O40)</f>
        <v/>
      </c>
      <c r="P143">
        <f>P41/SUM(P33:P40)</f>
        <v/>
      </c>
      <c r="Q143">
        <f>Q41/SUM(Q33:Q40)</f>
        <v/>
      </c>
      <c r="R143">
        <f>R41/SUM(R33:R40)</f>
        <v/>
      </c>
      <c r="S143">
        <f>S41/SUM(S33:S40)</f>
        <v/>
      </c>
      <c r="T143">
        <f>T41/SUM(T33:T40)</f>
        <v/>
      </c>
      <c r="U143">
        <f>U41/SUM(U33:U40)</f>
        <v/>
      </c>
      <c r="V143">
        <f>V41/SUM(V33:V40)</f>
        <v/>
      </c>
      <c r="W143">
        <f>W41/SUM(W33:W40)</f>
        <v/>
      </c>
      <c r="X143">
        <f>X41/SUM(X33:X40)</f>
        <v/>
      </c>
      <c r="Y143">
        <f>Y41/SUM(Y33:Y40)</f>
        <v/>
      </c>
      <c r="Z143">
        <f>Z41/SUM(Z33:Z40)</f>
        <v/>
      </c>
      <c r="AA143">
        <f>AA41/SUM(AA33:AA40)</f>
        <v/>
      </c>
      <c r="AB143">
        <f>AB41/SUM(AB33:AB40)</f>
        <v/>
      </c>
      <c r="AC143">
        <f>AC41/SUM(AC33:AC40)</f>
        <v/>
      </c>
      <c r="AD143">
        <f>AD41/SUM(AD33:AD40)</f>
        <v/>
      </c>
      <c r="AE143">
        <f>AE41/SUM(AE33:AE40)</f>
        <v/>
      </c>
      <c r="AF143">
        <f>AF41/SUM(AF33:AF40)</f>
        <v/>
      </c>
      <c r="AG143">
        <f>AG41/SUM(AG33:AG40)</f>
        <v/>
      </c>
      <c r="AH143">
        <f>AH41/SUM(AH33:AH40)</f>
        <v/>
      </c>
      <c r="AI143">
        <f>AI41/SUM(AI33:AI40)</f>
        <v/>
      </c>
      <c r="AJ143">
        <f>AJ41/SUM(AJ33:AJ40)</f>
        <v/>
      </c>
      <c r="AK143">
        <f>AK41/SUM(AK33:AK40)</f>
        <v/>
      </c>
      <c r="AL143">
        <f>AL41/SUM(AL33:AL40)</f>
        <v/>
      </c>
      <c r="AM143">
        <f>AM41/SUM(AM33:AM40)</f>
        <v/>
      </c>
      <c r="AN143">
        <f>AN41/SUM(AN33:AN40)</f>
        <v/>
      </c>
      <c r="AO143">
        <f>AO41/SUM(AO33:AO40)</f>
        <v/>
      </c>
      <c r="AP143">
        <f>AP41/SUM(AP33:AP40)</f>
        <v/>
      </c>
      <c r="AQ143">
        <f>AQ41/SUM(AQ33:AQ40)</f>
        <v/>
      </c>
      <c r="AR143">
        <f>AR41/SUM(AR33:AR40)</f>
        <v/>
      </c>
      <c r="AS143">
        <f>AS41/SUM(AS33:AS40)</f>
        <v/>
      </c>
      <c r="AT143">
        <f>AT41/SUM(AT33:AT40)</f>
        <v/>
      </c>
      <c r="AU143">
        <f>AU41/SUM(AU33:AU40)</f>
        <v/>
      </c>
      <c r="AV143">
        <f>AV41/SUM(AV33:AV40)</f>
        <v/>
      </c>
      <c r="AW143">
        <f>AW41/SUM(AW33:AW40)</f>
        <v/>
      </c>
      <c r="AX143">
        <f>AX41/SUM(AX33:AX40)</f>
        <v/>
      </c>
      <c r="AY143">
        <f>AY41/SUM(AY33:AY40)</f>
        <v/>
      </c>
      <c r="AZ143">
        <f>AZ41/SUM(AZ33:AZ40)</f>
        <v/>
      </c>
      <c r="BA143">
        <f>BA41/SUM(BA33:BA40)</f>
        <v/>
      </c>
      <c r="BB143">
        <f>BB41/SUM(BB33:BB40)</f>
        <v/>
      </c>
      <c r="BC143">
        <f>BC41/SUM(BC33:BC40)</f>
        <v/>
      </c>
      <c r="BD143">
        <f>BD41/SUM(BD33:BD40)</f>
        <v/>
      </c>
      <c r="BE143">
        <f>BE41/SUM(BE33:BE40)</f>
        <v/>
      </c>
      <c r="BF143">
        <f>BF41/SUM(BF33:BF40)</f>
        <v/>
      </c>
      <c r="BG143">
        <f>BG41/SUM(BG33:BG40)</f>
        <v/>
      </c>
      <c r="BH143">
        <f>BH41/SUM(BH33:BH40)</f>
        <v/>
      </c>
      <c r="BI143">
        <f>BI41/SUM(BI33:BI40)</f>
        <v/>
      </c>
      <c r="BJ143">
        <f>BJ41/SUM(BJ33:BJ40)</f>
        <v/>
      </c>
      <c r="BK143">
        <f>BK41/SUM(BK33:BK40)</f>
        <v/>
      </c>
      <c r="BL143">
        <f>BL41/SUM(BL33:BL40)</f>
        <v/>
      </c>
      <c r="BM143">
        <f>BM41/SUM(BM33:BM40)</f>
        <v/>
      </c>
      <c r="BN143">
        <f>BN41/SUM(BN33:BN40)</f>
        <v/>
      </c>
      <c r="BO143">
        <f>BO41/SUM(BO33:BO40)</f>
        <v/>
      </c>
      <c r="BP143">
        <f>BP41/SUM(BP33:BP40)</f>
        <v/>
      </c>
      <c r="BQ143">
        <f>BQ41/SUM(BQ33:BQ40)</f>
        <v/>
      </c>
      <c r="BR143">
        <f>BR41/SUM(BR33:BR40)</f>
        <v/>
      </c>
      <c r="BS143">
        <f>BS41/SUM(BS33:BS40)</f>
        <v/>
      </c>
      <c r="BT143">
        <f>BT41/SUM(BT33:BT40)</f>
        <v/>
      </c>
      <c r="BU143">
        <f>BU41/SUM(BU33:BU40)</f>
        <v/>
      </c>
      <c r="BV143">
        <f>BV41/SUM(BV33:BV40)</f>
        <v/>
      </c>
      <c r="BW143">
        <f>BW41/SUM(BW33:BW40)</f>
        <v/>
      </c>
      <c r="BX143">
        <f>BX41/SUM(BX33:BX40)</f>
        <v/>
      </c>
      <c r="BY143">
        <f>BY41/SUM(BY33:BY40)</f>
        <v/>
      </c>
      <c r="BZ143">
        <f>BZ41/SUM(BZ33:BZ40)</f>
        <v/>
      </c>
      <c r="CA143">
        <f>CA41/SUM(CA33:CA40)</f>
        <v/>
      </c>
      <c r="CB143">
        <f>CB41/SUM(CB33:CB40)</f>
        <v/>
      </c>
      <c r="CC143">
        <f>CC41/SUM(CC33:CC40)</f>
        <v/>
      </c>
      <c r="CD143">
        <f>CD41/SUM(CD33:CD40)</f>
        <v/>
      </c>
      <c r="CE143">
        <f>CE41/SUM(CE33:CE40)</f>
        <v/>
      </c>
      <c r="CF143">
        <f>CF41/SUM(CF33:CF40)</f>
        <v/>
      </c>
      <c r="CG143">
        <f>CG41/SUM(CG33:CG40)</f>
        <v/>
      </c>
      <c r="CH143">
        <f>CH41/SUM(CH33:CH40)</f>
        <v/>
      </c>
      <c r="CI143">
        <f>CI41/SUM(CI33:CI40)</f>
        <v/>
      </c>
      <c r="CJ143">
        <f>CJ41/SUM(CJ33:CJ40)</f>
        <v/>
      </c>
      <c r="CK143">
        <f>CK41/SUM(CK33:CK40)</f>
        <v/>
      </c>
      <c r="CL143">
        <f>CL41/SUM(CL33:CL40)</f>
        <v/>
      </c>
      <c r="CM143">
        <f>CM41/SUM(CM33:CM40)</f>
        <v/>
      </c>
      <c r="CN143">
        <f>CN41/SUM(CN33:CN40)</f>
        <v/>
      </c>
      <c r="CO143">
        <f>CO41/SUM(CO33:CO40)</f>
        <v/>
      </c>
      <c r="CP143">
        <f>CP41/SUM(CP33:CP40)</f>
        <v/>
      </c>
      <c r="CQ143">
        <f>CQ41/SUM(CQ33:CQ40)</f>
        <v/>
      </c>
      <c r="CR143">
        <f>CR41/SUM(CR33:CR40)</f>
        <v/>
      </c>
      <c r="CS143">
        <f>CS41/SUM(CS33:CS40)</f>
        <v/>
      </c>
      <c r="CT143">
        <f>CT41/SUM(CT33:CT40)</f>
        <v/>
      </c>
      <c r="CU143">
        <f>CU41/SUM(CU33:CU40)</f>
        <v/>
      </c>
      <c r="CV143">
        <f>CV41/SUM(CV33:CV40)</f>
        <v/>
      </c>
      <c r="CW143">
        <f>CW41/SUM(CW33:CW40)</f>
        <v/>
      </c>
      <c r="CX143">
        <f>CX41/SUM(CX33:CX40)</f>
        <v/>
      </c>
      <c r="CY143">
        <f>CY41/SUM(CY33:CY40)</f>
        <v/>
      </c>
      <c r="CZ143">
        <f>CZ41/SUM(CZ33:CZ40)</f>
        <v/>
      </c>
      <c r="DA143">
        <f>DA41/SUM(DA33:DA40)</f>
        <v/>
      </c>
      <c r="DB143">
        <f>DB41/SUM(DB33:DB40)</f>
        <v/>
      </c>
      <c r="DC143">
        <f>DC41/SUM(DC33:DC40)</f>
        <v/>
      </c>
      <c r="DD143">
        <f>DD41/SUM(DD33:DD40)</f>
        <v/>
      </c>
      <c r="DE143">
        <f>DE41/SUM(DE33:DE40)</f>
        <v/>
      </c>
      <c r="DF143">
        <f>DF41/SUM(DF33:DF40)</f>
        <v/>
      </c>
      <c r="DG143">
        <f>DG41/SUM(DG33:DG40)</f>
        <v/>
      </c>
      <c r="DH143">
        <f>DH41/SUM(DH33:DH40)</f>
        <v/>
      </c>
      <c r="DI143">
        <f>DI41/SUM(DI33:DI40)</f>
        <v/>
      </c>
      <c r="DJ143">
        <f>DJ41/SUM(DJ33:DJ40)</f>
        <v/>
      </c>
      <c r="DK143">
        <f>DK41/SUM(DK33:DK40)</f>
        <v/>
      </c>
      <c r="DL143">
        <f>DL41/SUM(DL33:DL40)</f>
        <v/>
      </c>
      <c r="DM143">
        <f>DM41/SUM(DM33:DM40)</f>
        <v/>
      </c>
      <c r="DN143">
        <f>DN41/SUM(DN33:DN40)</f>
        <v/>
      </c>
      <c r="DO143">
        <f>DO41/SUM(DO33:DO40)</f>
        <v/>
      </c>
      <c r="DP143">
        <f>DP41/SUM(DP33:DP40)</f>
        <v/>
      </c>
      <c r="DQ143">
        <f>DQ41/SUM(DQ33:DQ40)</f>
        <v/>
      </c>
      <c r="DR143">
        <f>DR41/SUM(DR33:DR40)</f>
        <v/>
      </c>
      <c r="DS143">
        <f>DS41/SUM(DS33:DS40)</f>
        <v/>
      </c>
      <c r="DT143">
        <f>DT41/SUM(DT33:DT40)</f>
        <v/>
      </c>
      <c r="DU143">
        <f>DU41/SUM(DU33:DU40)</f>
        <v/>
      </c>
      <c r="DV143">
        <f>DV41/SUM(DV33:DV40)</f>
        <v/>
      </c>
      <c r="DW143">
        <f>DW41/SUM(DW33:DW40)</f>
        <v/>
      </c>
      <c r="DX143">
        <f>DX41/SUM(DX33:DX40)</f>
        <v/>
      </c>
      <c r="DY143">
        <f>DY41/SUM(DY33:DY40)</f>
        <v/>
      </c>
      <c r="DZ143">
        <f>DZ41/SUM(DZ33:DZ40)</f>
        <v/>
      </c>
      <c r="EA143">
        <f>EA41/SUM(EA33:EA40)</f>
        <v/>
      </c>
      <c r="EB143">
        <f>EB41/SUM(EB33:EB40)</f>
        <v/>
      </c>
      <c r="EC143">
        <f>EC41/SUM(EC33:EC40)</f>
        <v/>
      </c>
      <c r="ED143">
        <f>ED41/SUM(ED33:ED40)</f>
        <v/>
      </c>
      <c r="EE143">
        <f>EE41/SUM(EE33:EE40)</f>
        <v/>
      </c>
      <c r="EF143">
        <f>EF41/SUM(EF33:EF40)</f>
        <v/>
      </c>
      <c r="EG143">
        <f>EG41/SUM(EG33:EG40)</f>
        <v/>
      </c>
      <c r="EH143">
        <f>EH41/SUM(EH33:EH40)</f>
        <v/>
      </c>
      <c r="EI143">
        <f>EI41/SUM(EI33:EI40)</f>
        <v/>
      </c>
      <c r="EJ143">
        <f>EJ41/SUM(EJ33:EJ40)</f>
        <v/>
      </c>
      <c r="EK143">
        <f>EK41/SUM(EK33:EK40)</f>
        <v/>
      </c>
      <c r="EL143">
        <f>EL41/SUM(EL33:EL40)</f>
        <v/>
      </c>
      <c r="EM143">
        <f>EM41/SUM(EM33:EM40)</f>
        <v/>
      </c>
      <c r="EN143">
        <f>EN41/SUM(EN33:EN40)</f>
        <v/>
      </c>
      <c r="EO143">
        <f>EO41/SUM(EO33:EO40)</f>
        <v/>
      </c>
      <c r="EP143">
        <f>EP41/SUM(EP33:EP40)</f>
        <v/>
      </c>
      <c r="EQ143">
        <f>EQ41/SUM(EQ33:EQ40)</f>
        <v/>
      </c>
      <c r="ER143">
        <f>ER41/SUM(ER33:ER40)</f>
        <v/>
      </c>
      <c r="ES143">
        <f>ES41/SUM(ES33:ES40)</f>
        <v/>
      </c>
      <c r="ET143">
        <f>ET41/SUM(ET33:ET40)</f>
        <v/>
      </c>
      <c r="EU143">
        <f>EU41/SUM(EU33:EU40)</f>
        <v/>
      </c>
      <c r="EV143">
        <f>EV41/SUM(EV33:EV40)</f>
        <v/>
      </c>
      <c r="EW143">
        <f>EW41/SUM(EW33:EW40)</f>
        <v/>
      </c>
      <c r="EX143">
        <f>EX41/SUM(EX33:EX40)</f>
        <v/>
      </c>
      <c r="EY143">
        <f>EY41/SUM(EY33:EY40)</f>
        <v/>
      </c>
      <c r="EZ143">
        <f>EZ41/SUM(EZ33:EZ40)</f>
        <v/>
      </c>
      <c r="FA143">
        <f>FA41/SUM(FA33:FA40)</f>
        <v/>
      </c>
      <c r="FB143">
        <f>FB41/SUM(FB33:FB40)</f>
        <v/>
      </c>
      <c r="FC143">
        <f>FC41/SUM(FC33:FC40)</f>
        <v/>
      </c>
      <c r="FD143">
        <f>FD41/SUM(FD33:FD40)</f>
        <v/>
      </c>
      <c r="FE143">
        <f>FE41/SUM(FE33:FE40)</f>
        <v/>
      </c>
      <c r="FF143">
        <f>FF41/SUM(FF33:FF40)</f>
        <v/>
      </c>
      <c r="FG143">
        <f>FG41/SUM(FG33:FG40)</f>
        <v/>
      </c>
      <c r="FH143">
        <f>FH41/SUM(FH33:FH40)</f>
        <v/>
      </c>
      <c r="FI143">
        <f>FI41/SUM(FI33:FI40)</f>
        <v/>
      </c>
      <c r="FJ143">
        <f>FJ41/SUM(FJ33:FJ40)</f>
        <v/>
      </c>
      <c r="FK143">
        <f>FK41/SUM(FK33:FK40)</f>
        <v/>
      </c>
      <c r="FL143">
        <f>FL41/SUM(FL33:FL40)</f>
        <v/>
      </c>
      <c r="FM143">
        <f>FM41/SUM(FM33:FM40)</f>
        <v/>
      </c>
      <c r="FN143">
        <f>FN41/SUM(FN33:FN40)</f>
        <v/>
      </c>
      <c r="FO143">
        <f>FO41/SUM(FO33:FO40)</f>
        <v/>
      </c>
      <c r="FP143">
        <f>FP41/SUM(FP33:FP40)</f>
        <v/>
      </c>
      <c r="FQ143">
        <f>FQ41/SUM(FQ33:FQ40)</f>
        <v/>
      </c>
      <c r="FR143">
        <f>FR41/SUM(FR33:FR40)</f>
        <v/>
      </c>
      <c r="FS143">
        <f>FS41/SUM(FS33:FS40)</f>
        <v/>
      </c>
      <c r="FT143">
        <f>FT41/SUM(FT33:FT40)</f>
        <v/>
      </c>
      <c r="FU143">
        <f>FU41/SUM(FU33:FU40)</f>
        <v/>
      </c>
      <c r="FV143">
        <f>FV41/SUM(FV33:FV40)</f>
        <v/>
      </c>
      <c r="FW143">
        <f>FW41/SUM(FW33:FW40)</f>
        <v/>
      </c>
      <c r="FX143">
        <f>FX41/SUM(FX33:FX40)</f>
        <v/>
      </c>
      <c r="FY143">
        <f>FY41/SUM(FY33:FY40)</f>
        <v/>
      </c>
      <c r="FZ143">
        <f>FZ41/SUM(FZ33:FZ40)</f>
        <v/>
      </c>
      <c r="GA143">
        <f>GA41/SUM(GA33:GA40)</f>
        <v/>
      </c>
      <c r="GB143">
        <f>GB41/SUM(GB33:GB40)</f>
        <v/>
      </c>
      <c r="GC143">
        <f>GC41/SUM(GC33:GC40)</f>
        <v/>
      </c>
      <c r="GD143">
        <f>GD41/SUM(GD33:GD40)</f>
        <v/>
      </c>
      <c r="GE143">
        <f>GE41/SUM(GE33:GE40)</f>
        <v/>
      </c>
      <c r="GF143">
        <f>GF41/SUM(GF33:GF40)</f>
        <v/>
      </c>
      <c r="GG143">
        <f>GG41/SUM(GG33:GG40)</f>
        <v/>
      </c>
      <c r="GH143">
        <f>GH41/SUM(GH33:GH40)</f>
        <v/>
      </c>
      <c r="GI143">
        <f>GI41/SUM(GI33:GI40)</f>
        <v/>
      </c>
      <c r="GJ143">
        <f>GJ41/SUM(GJ33:GJ40)</f>
        <v/>
      </c>
      <c r="GK143">
        <f>GK41/SUM(GK33:GK40)</f>
        <v/>
      </c>
      <c r="GL143">
        <f>GL41/SUM(GL33:GL40)</f>
        <v/>
      </c>
      <c r="GM143">
        <f>GM41/SUM(GM33:GM40)</f>
        <v/>
      </c>
      <c r="GN143">
        <f>GN41/SUM(GN33:GN40)</f>
        <v/>
      </c>
      <c r="GO143">
        <f>GO41/SUM(GO33:GO40)</f>
        <v/>
      </c>
      <c r="GP143">
        <f>GP41/SUM(GP33:GP40)</f>
        <v/>
      </c>
      <c r="GQ143">
        <f>GQ41/SUM(GQ33:GQ40)</f>
        <v/>
      </c>
      <c r="GR143">
        <f>GR41/SUM(GR33:GR40)</f>
        <v/>
      </c>
      <c r="GS143">
        <f>GS41/SUM(GS33:GS40)</f>
        <v/>
      </c>
      <c r="GT143">
        <f>GT41/SUM(GT33:GT40)</f>
        <v/>
      </c>
      <c r="GU143">
        <f>GU41/SUM(GU33:GU40)</f>
        <v/>
      </c>
      <c r="GV143">
        <f>GV41/SUM(GV33:GV40)</f>
        <v/>
      </c>
      <c r="GW143">
        <f>GW41/SUM(GW33:GW40)</f>
        <v/>
      </c>
      <c r="GX143">
        <f>GX41/SUM(GX33:GX40)</f>
        <v/>
      </c>
      <c r="GY143">
        <f>GY41/SUM(GY33:GY40)</f>
        <v/>
      </c>
      <c r="GZ143">
        <f>GZ41/SUM(GZ33:GZ40)</f>
        <v/>
      </c>
      <c r="HA143">
        <f>HA41/SUM(HA33:HA40)</f>
        <v/>
      </c>
      <c r="HB143">
        <f>HB41/SUM(HB33:HB40)</f>
        <v/>
      </c>
      <c r="HC143">
        <f>HC41/SUM(HC33:HC40)</f>
        <v/>
      </c>
      <c r="HD143">
        <f>HD41/SUM(HD33:HD40)</f>
        <v/>
      </c>
      <c r="HE143">
        <f>HE41/SUM(HE33:HE40)</f>
        <v/>
      </c>
      <c r="HF143">
        <f>HF41/SUM(HF33:HF40)</f>
        <v/>
      </c>
      <c r="HG143">
        <f>HG41/SUM(HG33:HG40)</f>
        <v/>
      </c>
      <c r="HH143">
        <f>HH41/SUM(HH33:HH40)</f>
        <v/>
      </c>
      <c r="HI143">
        <f>HI41/SUM(HI33:HI40)</f>
        <v/>
      </c>
      <c r="HJ143">
        <f>HJ41/SUM(HJ33:HJ40)</f>
        <v/>
      </c>
      <c r="HK143">
        <f>HK41/SUM(HK33:HK40)</f>
        <v/>
      </c>
      <c r="HL143">
        <f>HL41/SUM(HL33:HL40)</f>
        <v/>
      </c>
      <c r="HM143">
        <f>HM41/SUM(HM33:HM40)</f>
        <v/>
      </c>
      <c r="HN143">
        <f>HN41/SUM(HN33:HN40)</f>
        <v/>
      </c>
      <c r="HO143">
        <f>HO41/SUM(HO33:HO40)</f>
        <v/>
      </c>
      <c r="HP143">
        <f>HP41/SUM(HP33:HP40)</f>
        <v/>
      </c>
      <c r="HQ143">
        <f>HQ41/SUM(HQ33:HQ40)</f>
        <v/>
      </c>
      <c r="HR143">
        <f>HR41/SUM(HR33:HR40)</f>
        <v/>
      </c>
      <c r="HS143">
        <f>HS41/SUM(HS33:HS40)</f>
        <v/>
      </c>
      <c r="HT143">
        <f>HT41/SUM(HT33:HT40)</f>
        <v/>
      </c>
      <c r="HU143">
        <f>HU41/SUM(HU33:HU40)</f>
        <v/>
      </c>
      <c r="HV143">
        <f>HV41/SUM(HV33:HV40)</f>
        <v/>
      </c>
      <c r="HW143">
        <f>HW41/SUM(HW33:HW40)</f>
        <v/>
      </c>
      <c r="HX143">
        <f>HX41/SUM(HX33:HX40)</f>
        <v/>
      </c>
      <c r="HY143">
        <f>HY41/SUM(HY33:HY40)</f>
        <v/>
      </c>
      <c r="HZ143">
        <f>HZ41/SUM(HZ33:HZ40)</f>
        <v/>
      </c>
      <c r="IA143">
        <f>IA41/SUM(IA33:IA40)</f>
        <v/>
      </c>
      <c r="IB143">
        <f>IB41/SUM(IB33:IB40)</f>
        <v/>
      </c>
      <c r="IC143">
        <f>IC41/SUM(IC33:IC40)</f>
        <v/>
      </c>
      <c r="ID143">
        <f>ID41/SUM(ID33:ID40)</f>
        <v/>
      </c>
      <c r="IE143">
        <f>IE41/SUM(IE33:IE40)</f>
        <v/>
      </c>
      <c r="IF143">
        <f>IF41/SUM(IF33:IF40)</f>
        <v/>
      </c>
      <c r="IG143">
        <f>IG41/SUM(IG33:IG40)</f>
        <v/>
      </c>
      <c r="IH143">
        <f>IH41/SUM(IH33:IH40)</f>
        <v/>
      </c>
      <c r="II143">
        <f>II41/SUM(II33:II40)</f>
        <v/>
      </c>
      <c r="IJ143">
        <f>IJ41/SUM(IJ33:IJ40)</f>
        <v/>
      </c>
      <c r="IK143">
        <f>IK41/SUM(IK33:IK40)</f>
        <v/>
      </c>
      <c r="IL143">
        <f>IL41/SUM(IL33:IL40)</f>
        <v/>
      </c>
      <c r="IM143">
        <f>IM41/SUM(IM33:IM40)</f>
        <v/>
      </c>
      <c r="IN143">
        <f>IN41/SUM(IN33:IN40)</f>
        <v/>
      </c>
      <c r="IO143">
        <f>IO41/SUM(IO33:IO40)</f>
        <v/>
      </c>
      <c r="IP143">
        <f>IP41/SUM(IP33:IP40)</f>
        <v/>
      </c>
      <c r="IQ143">
        <f>IQ41/SUM(IQ33:IQ40)</f>
        <v/>
      </c>
      <c r="IR143">
        <f>IR41/SUM(IR33:IR40)</f>
        <v/>
      </c>
      <c r="IS143">
        <f>IS41/SUM(IS33:IS40)</f>
        <v/>
      </c>
      <c r="IT143">
        <f>IT41/SUM(IT33:IT40)</f>
        <v/>
      </c>
      <c r="IU143">
        <f>IU41/SUM(IU33:IU40)</f>
        <v/>
      </c>
      <c r="IV143">
        <f>IV41/SUM(IV33:IV40)</f>
        <v/>
      </c>
      <c r="IW143">
        <f>IW41/SUM(IW33:IW40)</f>
        <v/>
      </c>
      <c r="IX143">
        <f>IX41/SUM(IX33:IX40)</f>
        <v/>
      </c>
      <c r="IY143">
        <f>IY41/SUM(IY33:IY40)</f>
        <v/>
      </c>
      <c r="IZ143">
        <f>IZ41/SUM(IZ33:IZ40)</f>
        <v/>
      </c>
      <c r="JA143">
        <f>JA41/SUM(JA33:JA40)</f>
        <v/>
      </c>
      <c r="JB143">
        <f>JB41/SUM(JB33:JB40)</f>
        <v/>
      </c>
      <c r="JC143">
        <f>JC41/SUM(JC33:JC40)</f>
        <v/>
      </c>
      <c r="JD143">
        <f>JD41/SUM(JD33:JD40)</f>
        <v/>
      </c>
      <c r="JE143">
        <f>JE41/SUM(JE33:JE40)</f>
        <v/>
      </c>
      <c r="JF143">
        <f>JF41/SUM(JF33:JF40)</f>
        <v/>
      </c>
      <c r="JG143">
        <f>JG41/SUM(JG33:JG40)</f>
        <v/>
      </c>
      <c r="JH143">
        <f>JH41/SUM(JH33:JH40)</f>
        <v/>
      </c>
      <c r="JI143">
        <f>JI41/SUM(JI33:JI40)</f>
        <v/>
      </c>
      <c r="JJ143">
        <f>JJ41/SUM(JJ33:JJ40)</f>
        <v/>
      </c>
      <c r="JK143">
        <f>JK41/SUM(JK33:JK40)</f>
        <v/>
      </c>
      <c r="JL143">
        <f>JL41/SUM(JL33:JL40)</f>
        <v/>
      </c>
      <c r="JM143">
        <f>JM41/SUM(JM33:JM40)</f>
        <v/>
      </c>
      <c r="JN143">
        <f>JN41/SUM(JN33:JN40)</f>
        <v/>
      </c>
      <c r="JO143">
        <f>JO41/SUM(JO33:JO40)</f>
        <v/>
      </c>
      <c r="JP143">
        <f>JP41/SUM(JP33:JP40)</f>
        <v/>
      </c>
      <c r="JQ143">
        <f>JQ41/SUM(JQ33:JQ40)</f>
        <v/>
      </c>
      <c r="JR143">
        <f>JR41/SUM(JR33:JR40)</f>
        <v/>
      </c>
      <c r="JS143">
        <f>JS41/SUM(JS33:JS40)</f>
        <v/>
      </c>
      <c r="JT143">
        <f>JT41/SUM(JT33:JT40)</f>
        <v/>
      </c>
      <c r="JU143">
        <f>JU41/SUM(JU33:JU40)</f>
        <v/>
      </c>
      <c r="JV143">
        <f>JV41/SUM(JV33:JV40)</f>
        <v/>
      </c>
      <c r="JW143">
        <f>JW41/SUM(JW33:JW40)</f>
        <v/>
      </c>
      <c r="JX143">
        <f>JX41/SUM(JX33:JX40)</f>
        <v/>
      </c>
      <c r="JY143">
        <f>JY41/SUM(JY33:JY40)</f>
        <v/>
      </c>
      <c r="JZ143">
        <f>JZ41/SUM(JZ33:JZ40)</f>
        <v/>
      </c>
      <c r="KA143">
        <f>KA41/SUM(KA33:KA40)</f>
        <v/>
      </c>
      <c r="KB143">
        <f>KB41/SUM(KB33:KB40)</f>
        <v/>
      </c>
      <c r="KC143">
        <f>KC41/SUM(KC33:KC40)</f>
        <v/>
      </c>
      <c r="KD143">
        <f>KD41/SUM(KD33:KD40)</f>
        <v/>
      </c>
      <c r="KE143">
        <f>KE41/SUM(KE33:KE40)</f>
        <v/>
      </c>
      <c r="KF143">
        <f>KF41/SUM(KF33:KF40)</f>
        <v/>
      </c>
      <c r="KG143">
        <f>KG41/SUM(KG33:KG40)</f>
        <v/>
      </c>
      <c r="KH143">
        <f>KH41/SUM(KH33:KH40)</f>
        <v/>
      </c>
      <c r="KI143">
        <f>KI41/SUM(KI33:KI40)</f>
        <v/>
      </c>
      <c r="KJ143">
        <f>KJ41/SUM(KJ33:KJ40)</f>
        <v/>
      </c>
      <c r="KK143">
        <f>KK41/SUM(KK33:KK40)</f>
        <v/>
      </c>
      <c r="KL143">
        <f>KL41/SUM(KL33:KL40)</f>
        <v/>
      </c>
      <c r="KM143">
        <f>KM41/SUM(KM33:KM40)</f>
        <v/>
      </c>
      <c r="KN143">
        <f>KN41/SUM(KN33:KN40)</f>
        <v/>
      </c>
      <c r="KO143">
        <f>KO41/SUM(KO33:KO40)</f>
        <v/>
      </c>
      <c r="KP143">
        <f>KP41/SUM(KP33:KP40)</f>
        <v/>
      </c>
      <c r="KQ143">
        <f>KQ41/SUM(KQ33:KQ40)</f>
        <v/>
      </c>
      <c r="KR143">
        <f>KR41/SUM(KR33:KR40)</f>
        <v/>
      </c>
      <c r="KS143">
        <f>KS41/SUM(KS33:KS40)</f>
        <v/>
      </c>
      <c r="KT143">
        <f>KT41/SUM(KT33:KT40)</f>
        <v/>
      </c>
      <c r="KU143">
        <f>KU41/SUM(KU33:KU40)</f>
        <v/>
      </c>
    </row>
    <row r="145" spans="1:307">
      <c r="A145" t="s">
        <v>74</v>
      </c>
    </row>
    <row r="146" spans="1:307">
      <c r="A146" t="s">
        <v>37</v>
      </c>
      <c r="B146" t="s">
        <v>9</v>
      </c>
      <c r="D146" t="s">
        <v>116</v>
      </c>
      <c r="H146">
        <f>H44/SUM(H44:H51)</f>
        <v/>
      </c>
      <c r="I146">
        <f>I44/SUM(I44:I51)</f>
        <v/>
      </c>
      <c r="J146">
        <f>J44/SUM(J44:J51)</f>
        <v/>
      </c>
      <c r="K146">
        <f>K44/SUM(K44:K51)</f>
        <v/>
      </c>
      <c r="L146">
        <f>L44/SUM(L44:L51)</f>
        <v/>
      </c>
      <c r="M146">
        <f>M44/SUM(M44:M51)</f>
        <v/>
      </c>
      <c r="N146">
        <f>N44/SUM(N44:N51)</f>
        <v/>
      </c>
      <c r="O146">
        <f>O44/SUM(O44:O51)</f>
        <v/>
      </c>
      <c r="P146">
        <f>P44/SUM(P44:P51)</f>
        <v/>
      </c>
      <c r="Q146">
        <f>Q44/SUM(Q44:Q51)</f>
        <v/>
      </c>
      <c r="R146">
        <f>R44/SUM(R44:R51)</f>
        <v/>
      </c>
      <c r="S146">
        <f>S44/SUM(S44:S51)</f>
        <v/>
      </c>
      <c r="T146">
        <f>T44/SUM(T44:T51)</f>
        <v/>
      </c>
      <c r="U146">
        <f>U44/SUM(U44:U51)</f>
        <v/>
      </c>
      <c r="V146">
        <f>V44/SUM(V44:V51)</f>
        <v/>
      </c>
      <c r="W146">
        <f>W44/SUM(W44:W51)</f>
        <v/>
      </c>
      <c r="X146">
        <f>X44/SUM(X44:X51)</f>
        <v/>
      </c>
      <c r="Y146">
        <f>Y44/SUM(Y44:Y51)</f>
        <v/>
      </c>
      <c r="Z146">
        <f>Z44/SUM(Z44:Z51)</f>
        <v/>
      </c>
      <c r="AA146">
        <f>AA44/SUM(AA44:AA51)</f>
        <v/>
      </c>
      <c r="AB146">
        <f>AB44/SUM(AB44:AB51)</f>
        <v/>
      </c>
      <c r="AC146">
        <f>AC44/SUM(AC44:AC51)</f>
        <v/>
      </c>
      <c r="AD146">
        <f>AD44/SUM(AD44:AD51)</f>
        <v/>
      </c>
      <c r="AE146">
        <f>AE44/SUM(AE44:AE51)</f>
        <v/>
      </c>
      <c r="AF146">
        <f>AF44/SUM(AF44:AF51)</f>
        <v/>
      </c>
      <c r="AG146">
        <f>AG44/SUM(AG44:AG51)</f>
        <v/>
      </c>
      <c r="AH146">
        <f>AH44/SUM(AH44:AH51)</f>
        <v/>
      </c>
      <c r="AI146">
        <f>AI44/SUM(AI44:AI51)</f>
        <v/>
      </c>
      <c r="AJ146">
        <f>AJ44/SUM(AJ44:AJ51)</f>
        <v/>
      </c>
      <c r="AK146">
        <f>AK44/SUM(AK44:AK51)</f>
        <v/>
      </c>
      <c r="AL146">
        <f>AL44/SUM(AL44:AL51)</f>
        <v/>
      </c>
      <c r="AM146">
        <f>AM44/SUM(AM44:AM51)</f>
        <v/>
      </c>
      <c r="AN146">
        <f>AN44/SUM(AN44:AN51)</f>
        <v/>
      </c>
      <c r="AO146">
        <f>AO44/SUM(AO44:AO51)</f>
        <v/>
      </c>
      <c r="AP146">
        <f>AP44/SUM(AP44:AP51)</f>
        <v/>
      </c>
      <c r="AQ146">
        <f>AQ44/SUM(AQ44:AQ51)</f>
        <v/>
      </c>
      <c r="AR146">
        <f>AR44/SUM(AR44:AR51)</f>
        <v/>
      </c>
      <c r="AS146">
        <f>AS44/SUM(AS44:AS51)</f>
        <v/>
      </c>
      <c r="AT146">
        <f>AT44/SUM(AT44:AT51)</f>
        <v/>
      </c>
      <c r="AU146">
        <f>AU44/SUM(AU44:AU51)</f>
        <v/>
      </c>
      <c r="AV146">
        <f>AV44/SUM(AV44:AV51)</f>
        <v/>
      </c>
      <c r="AW146">
        <f>AW44/SUM(AW44:AW51)</f>
        <v/>
      </c>
      <c r="AX146">
        <f>AX44/SUM(AX44:AX51)</f>
        <v/>
      </c>
      <c r="AY146">
        <f>AY44/SUM(AY44:AY51)</f>
        <v/>
      </c>
      <c r="AZ146">
        <f>AZ44/SUM(AZ44:AZ51)</f>
        <v/>
      </c>
      <c r="BA146">
        <f>BA44/SUM(BA44:BA51)</f>
        <v/>
      </c>
      <c r="BB146">
        <f>BB44/SUM(BB44:BB51)</f>
        <v/>
      </c>
      <c r="BC146">
        <f>BC44/SUM(BC44:BC51)</f>
        <v/>
      </c>
      <c r="BD146">
        <f>BD44/SUM(BD44:BD51)</f>
        <v/>
      </c>
      <c r="BE146">
        <f>BE44/SUM(BE44:BE51)</f>
        <v/>
      </c>
      <c r="BF146">
        <f>BF44/SUM(BF44:BF51)</f>
        <v/>
      </c>
      <c r="BG146">
        <f>BG44/SUM(BG44:BG51)</f>
        <v/>
      </c>
      <c r="BH146">
        <f>BH44/SUM(BH44:BH51)</f>
        <v/>
      </c>
      <c r="BI146">
        <f>BI44/SUM(BI44:BI51)</f>
        <v/>
      </c>
      <c r="BJ146">
        <f>BJ44/SUM(BJ44:BJ51)</f>
        <v/>
      </c>
      <c r="BK146">
        <f>BK44/SUM(BK44:BK51)</f>
        <v/>
      </c>
      <c r="BL146">
        <f>BL44/SUM(BL44:BL51)</f>
        <v/>
      </c>
      <c r="BM146">
        <f>BM44/SUM(BM44:BM51)</f>
        <v/>
      </c>
      <c r="BN146">
        <f>BN44/SUM(BN44:BN51)</f>
        <v/>
      </c>
      <c r="BO146">
        <f>BO44/SUM(BO44:BO51)</f>
        <v/>
      </c>
      <c r="BP146">
        <f>BP44/SUM(BP44:BP51)</f>
        <v/>
      </c>
      <c r="BQ146">
        <f>BQ44/SUM(BQ44:BQ51)</f>
        <v/>
      </c>
      <c r="BR146">
        <f>BR44/SUM(BR44:BR51)</f>
        <v/>
      </c>
      <c r="BS146">
        <f>BS44/SUM(BS44:BS51)</f>
        <v/>
      </c>
      <c r="BT146">
        <f>BT44/SUM(BT44:BT51)</f>
        <v/>
      </c>
      <c r="BU146">
        <f>BU44/SUM(BU44:BU51)</f>
        <v/>
      </c>
      <c r="BV146">
        <f>BV44/SUM(BV44:BV51)</f>
        <v/>
      </c>
      <c r="BW146">
        <f>BW44/SUM(BW44:BW51)</f>
        <v/>
      </c>
      <c r="BX146">
        <f>BX44/SUM(BX44:BX51)</f>
        <v/>
      </c>
      <c r="BY146">
        <f>BY44/SUM(BY44:BY51)</f>
        <v/>
      </c>
      <c r="BZ146">
        <f>BZ44/SUM(BZ44:BZ51)</f>
        <v/>
      </c>
      <c r="CA146">
        <f>CA44/SUM(CA44:CA51)</f>
        <v/>
      </c>
      <c r="CB146">
        <f>CB44/SUM(CB44:CB51)</f>
        <v/>
      </c>
      <c r="CC146">
        <f>CC44/SUM(CC44:CC51)</f>
        <v/>
      </c>
      <c r="CD146">
        <f>CD44/SUM(CD44:CD51)</f>
        <v/>
      </c>
      <c r="CE146">
        <f>CE44/SUM(CE44:CE51)</f>
        <v/>
      </c>
      <c r="CF146">
        <f>CF44/SUM(CF44:CF51)</f>
        <v/>
      </c>
      <c r="CG146">
        <f>CG44/SUM(CG44:CG51)</f>
        <v/>
      </c>
      <c r="CH146">
        <f>CH44/SUM(CH44:CH51)</f>
        <v/>
      </c>
      <c r="CI146">
        <f>CI44/SUM(CI44:CI51)</f>
        <v/>
      </c>
      <c r="CJ146">
        <f>CJ44/SUM(CJ44:CJ51)</f>
        <v/>
      </c>
      <c r="CK146">
        <f>CK44/SUM(CK44:CK51)</f>
        <v/>
      </c>
      <c r="CL146">
        <f>CL44/SUM(CL44:CL51)</f>
        <v/>
      </c>
      <c r="CM146">
        <f>CM44/SUM(CM44:CM51)</f>
        <v/>
      </c>
      <c r="CN146">
        <f>CN44/SUM(CN44:CN51)</f>
        <v/>
      </c>
      <c r="CO146">
        <f>CO44/SUM(CO44:CO51)</f>
        <v/>
      </c>
      <c r="CP146">
        <f>CP44/SUM(CP44:CP51)</f>
        <v/>
      </c>
      <c r="CQ146">
        <f>CQ44/SUM(CQ44:CQ51)</f>
        <v/>
      </c>
      <c r="CR146">
        <f>CR44/SUM(CR44:CR51)</f>
        <v/>
      </c>
      <c r="CS146">
        <f>CS44/SUM(CS44:CS51)</f>
        <v/>
      </c>
      <c r="CT146">
        <f>CT44/SUM(CT44:CT51)</f>
        <v/>
      </c>
      <c r="CU146">
        <f>CU44/SUM(CU44:CU51)</f>
        <v/>
      </c>
      <c r="CV146">
        <f>CV44/SUM(CV44:CV51)</f>
        <v/>
      </c>
      <c r="CW146">
        <f>CW44/SUM(CW44:CW51)</f>
        <v/>
      </c>
      <c r="CX146">
        <f>CX44/SUM(CX44:CX51)</f>
        <v/>
      </c>
      <c r="CY146">
        <f>CY44/SUM(CY44:CY51)</f>
        <v/>
      </c>
      <c r="CZ146">
        <f>CZ44/SUM(CZ44:CZ51)</f>
        <v/>
      </c>
      <c r="DA146">
        <f>DA44/SUM(DA44:DA51)</f>
        <v/>
      </c>
      <c r="DB146">
        <f>DB44/SUM(DB44:DB51)</f>
        <v/>
      </c>
      <c r="DC146">
        <f>DC44/SUM(DC44:DC51)</f>
        <v/>
      </c>
      <c r="DD146">
        <f>DD44/SUM(DD44:DD51)</f>
        <v/>
      </c>
      <c r="DE146">
        <f>DE44/SUM(DE44:DE51)</f>
        <v/>
      </c>
      <c r="DF146">
        <f>DF44/SUM(DF44:DF51)</f>
        <v/>
      </c>
      <c r="DG146">
        <f>DG44/SUM(DG44:DG51)</f>
        <v/>
      </c>
      <c r="DH146">
        <f>DH44/SUM(DH44:DH51)</f>
        <v/>
      </c>
      <c r="DI146">
        <f>DI44/SUM(DI44:DI51)</f>
        <v/>
      </c>
      <c r="DJ146">
        <f>DJ44/SUM(DJ44:DJ51)</f>
        <v/>
      </c>
      <c r="DK146">
        <f>DK44/SUM(DK44:DK51)</f>
        <v/>
      </c>
      <c r="DL146">
        <f>DL44/SUM(DL44:DL51)</f>
        <v/>
      </c>
      <c r="DM146">
        <f>DM44/SUM(DM44:DM51)</f>
        <v/>
      </c>
      <c r="DN146">
        <f>DN44/SUM(DN44:DN51)</f>
        <v/>
      </c>
      <c r="DO146">
        <f>DO44/SUM(DO44:DO51)</f>
        <v/>
      </c>
      <c r="DP146">
        <f>DP44/SUM(DP44:DP51)</f>
        <v/>
      </c>
      <c r="DQ146">
        <f>DQ44/SUM(DQ44:DQ51)</f>
        <v/>
      </c>
      <c r="DR146">
        <f>DR44/SUM(DR44:DR51)</f>
        <v/>
      </c>
      <c r="DS146">
        <f>DS44/SUM(DS44:DS51)</f>
        <v/>
      </c>
      <c r="DT146">
        <f>DT44/SUM(DT44:DT51)</f>
        <v/>
      </c>
      <c r="DU146">
        <f>DU44/SUM(DU44:DU51)</f>
        <v/>
      </c>
      <c r="DV146">
        <f>DV44/SUM(DV44:DV51)</f>
        <v/>
      </c>
      <c r="DW146">
        <f>DW44/SUM(DW44:DW51)</f>
        <v/>
      </c>
      <c r="DX146">
        <f>DX44/SUM(DX44:DX51)</f>
        <v/>
      </c>
      <c r="DY146">
        <f>DY44/SUM(DY44:DY51)</f>
        <v/>
      </c>
      <c r="DZ146">
        <f>DZ44/SUM(DZ44:DZ51)</f>
        <v/>
      </c>
      <c r="EA146">
        <f>EA44/SUM(EA44:EA51)</f>
        <v/>
      </c>
      <c r="EB146">
        <f>EB44/SUM(EB44:EB51)</f>
        <v/>
      </c>
      <c r="EC146">
        <f>EC44/SUM(EC44:EC51)</f>
        <v/>
      </c>
      <c r="ED146">
        <f>ED44/SUM(ED44:ED51)</f>
        <v/>
      </c>
      <c r="EE146">
        <f>EE44/SUM(EE44:EE51)</f>
        <v/>
      </c>
      <c r="EF146">
        <f>EF44/SUM(EF44:EF51)</f>
        <v/>
      </c>
      <c r="EG146">
        <f>EG44/SUM(EG44:EG51)</f>
        <v/>
      </c>
      <c r="EH146">
        <f>EH44/SUM(EH44:EH51)</f>
        <v/>
      </c>
      <c r="EI146">
        <f>EI44/SUM(EI44:EI51)</f>
        <v/>
      </c>
      <c r="EJ146">
        <f>EJ44/SUM(EJ44:EJ51)</f>
        <v/>
      </c>
      <c r="EK146">
        <f>EK44/SUM(EK44:EK51)</f>
        <v/>
      </c>
      <c r="EL146">
        <f>EL44/SUM(EL44:EL51)</f>
        <v/>
      </c>
      <c r="EM146">
        <f>EM44/SUM(EM44:EM51)</f>
        <v/>
      </c>
      <c r="EN146">
        <f>EN44/SUM(EN44:EN51)</f>
        <v/>
      </c>
      <c r="EO146">
        <f>EO44/SUM(EO44:EO51)</f>
        <v/>
      </c>
      <c r="EP146">
        <f>EP44/SUM(EP44:EP51)</f>
        <v/>
      </c>
      <c r="EQ146">
        <f>EQ44/SUM(EQ44:EQ51)</f>
        <v/>
      </c>
      <c r="ER146">
        <f>ER44/SUM(ER44:ER51)</f>
        <v/>
      </c>
      <c r="ES146">
        <f>ES44/SUM(ES44:ES51)</f>
        <v/>
      </c>
      <c r="ET146">
        <f>ET44/SUM(ET44:ET51)</f>
        <v/>
      </c>
      <c r="EU146">
        <f>EU44/SUM(EU44:EU51)</f>
        <v/>
      </c>
      <c r="EV146">
        <f>EV44/SUM(EV44:EV51)</f>
        <v/>
      </c>
      <c r="EW146">
        <f>EW44/SUM(EW44:EW51)</f>
        <v/>
      </c>
      <c r="EX146">
        <f>EX44/SUM(EX44:EX51)</f>
        <v/>
      </c>
      <c r="EY146">
        <f>EY44/SUM(EY44:EY51)</f>
        <v/>
      </c>
      <c r="EZ146">
        <f>EZ44/SUM(EZ44:EZ51)</f>
        <v/>
      </c>
      <c r="FA146">
        <f>FA44/SUM(FA44:FA51)</f>
        <v/>
      </c>
      <c r="FB146">
        <f>FB44/SUM(FB44:FB51)</f>
        <v/>
      </c>
      <c r="FC146">
        <f>FC44/SUM(FC44:FC51)</f>
        <v/>
      </c>
      <c r="FD146">
        <f>FD44/SUM(FD44:FD51)</f>
        <v/>
      </c>
      <c r="FE146">
        <f>FE44/SUM(FE44:FE51)</f>
        <v/>
      </c>
      <c r="FF146">
        <f>FF44/SUM(FF44:FF51)</f>
        <v/>
      </c>
      <c r="FG146">
        <f>FG44/SUM(FG44:FG51)</f>
        <v/>
      </c>
      <c r="FH146">
        <f>FH44/SUM(FH44:FH51)</f>
        <v/>
      </c>
      <c r="FI146">
        <f>FI44/SUM(FI44:FI51)</f>
        <v/>
      </c>
      <c r="FJ146">
        <f>FJ44/SUM(FJ44:FJ51)</f>
        <v/>
      </c>
      <c r="FK146">
        <f>FK44/SUM(FK44:FK51)</f>
        <v/>
      </c>
      <c r="FL146">
        <f>FL44/SUM(FL44:FL51)</f>
        <v/>
      </c>
      <c r="FM146">
        <f>FM44/SUM(FM44:FM51)</f>
        <v/>
      </c>
      <c r="FN146">
        <f>FN44/SUM(FN44:FN51)</f>
        <v/>
      </c>
      <c r="FO146">
        <f>FO44/SUM(FO44:FO51)</f>
        <v/>
      </c>
      <c r="FP146">
        <f>FP44/SUM(FP44:FP51)</f>
        <v/>
      </c>
      <c r="FQ146">
        <f>FQ44/SUM(FQ44:FQ51)</f>
        <v/>
      </c>
      <c r="FR146">
        <f>FR44/SUM(FR44:FR51)</f>
        <v/>
      </c>
      <c r="FS146">
        <f>FS44/SUM(FS44:FS51)</f>
        <v/>
      </c>
      <c r="FT146">
        <f>FT44/SUM(FT44:FT51)</f>
        <v/>
      </c>
      <c r="FU146">
        <f>FU44/SUM(FU44:FU51)</f>
        <v/>
      </c>
      <c r="FV146">
        <f>FV44/SUM(FV44:FV51)</f>
        <v/>
      </c>
      <c r="FW146">
        <f>FW44/SUM(FW44:FW51)</f>
        <v/>
      </c>
      <c r="FX146">
        <f>FX44/SUM(FX44:FX51)</f>
        <v/>
      </c>
      <c r="FY146">
        <f>FY44/SUM(FY44:FY51)</f>
        <v/>
      </c>
      <c r="FZ146">
        <f>FZ44/SUM(FZ44:FZ51)</f>
        <v/>
      </c>
      <c r="GA146">
        <f>GA44/SUM(GA44:GA51)</f>
        <v/>
      </c>
      <c r="GB146">
        <f>GB44/SUM(GB44:GB51)</f>
        <v/>
      </c>
      <c r="GC146">
        <f>GC44/SUM(GC44:GC51)</f>
        <v/>
      </c>
      <c r="GD146">
        <f>GD44/SUM(GD44:GD51)</f>
        <v/>
      </c>
      <c r="GE146">
        <f>GE44/SUM(GE44:GE51)</f>
        <v/>
      </c>
      <c r="GF146">
        <f>GF44/SUM(GF44:GF51)</f>
        <v/>
      </c>
      <c r="GG146">
        <f>GG44/SUM(GG44:GG51)</f>
        <v/>
      </c>
      <c r="GH146">
        <f>GH44/SUM(GH44:GH51)</f>
        <v/>
      </c>
      <c r="GI146">
        <f>GI44/SUM(GI44:GI51)</f>
        <v/>
      </c>
      <c r="GJ146">
        <f>GJ44/SUM(GJ44:GJ51)</f>
        <v/>
      </c>
      <c r="GK146">
        <f>GK44/SUM(GK44:GK51)</f>
        <v/>
      </c>
      <c r="GL146">
        <f>GL44/SUM(GL44:GL51)</f>
        <v/>
      </c>
      <c r="GM146">
        <f>GM44/SUM(GM44:GM51)</f>
        <v/>
      </c>
      <c r="GN146">
        <f>GN44/SUM(GN44:GN51)</f>
        <v/>
      </c>
      <c r="GO146">
        <f>GO44/SUM(GO44:GO51)</f>
        <v/>
      </c>
      <c r="GP146">
        <f>GP44/SUM(GP44:GP51)</f>
        <v/>
      </c>
      <c r="GQ146">
        <f>GQ44/SUM(GQ44:GQ51)</f>
        <v/>
      </c>
      <c r="GR146">
        <f>GR44/SUM(GR44:GR51)</f>
        <v/>
      </c>
      <c r="GS146">
        <f>GS44/SUM(GS44:GS51)</f>
        <v/>
      </c>
      <c r="GT146">
        <f>GT44/SUM(GT44:GT51)</f>
        <v/>
      </c>
      <c r="GU146">
        <f>GU44/SUM(GU44:GU51)</f>
        <v/>
      </c>
      <c r="GV146">
        <f>GV44/SUM(GV44:GV51)</f>
        <v/>
      </c>
      <c r="GW146">
        <f>GW44/SUM(GW44:GW51)</f>
        <v/>
      </c>
      <c r="GX146">
        <f>GX44/SUM(GX44:GX51)</f>
        <v/>
      </c>
      <c r="GY146">
        <f>GY44/SUM(GY44:GY51)</f>
        <v/>
      </c>
      <c r="GZ146">
        <f>GZ44/SUM(GZ44:GZ51)</f>
        <v/>
      </c>
      <c r="HA146">
        <f>HA44/SUM(HA44:HA51)</f>
        <v/>
      </c>
      <c r="HB146">
        <f>HB44/SUM(HB44:HB51)</f>
        <v/>
      </c>
      <c r="HC146">
        <f>HC44/SUM(HC44:HC51)</f>
        <v/>
      </c>
      <c r="HD146">
        <f>HD44/SUM(HD44:HD51)</f>
        <v/>
      </c>
      <c r="HE146">
        <f>HE44/SUM(HE44:HE51)</f>
        <v/>
      </c>
      <c r="HF146">
        <f>HF44/SUM(HF44:HF51)</f>
        <v/>
      </c>
      <c r="HG146">
        <f>HG44/SUM(HG44:HG51)</f>
        <v/>
      </c>
      <c r="HH146">
        <f>HH44/SUM(HH44:HH51)</f>
        <v/>
      </c>
      <c r="HI146">
        <f>HI44/SUM(HI44:HI51)</f>
        <v/>
      </c>
      <c r="HJ146">
        <f>HJ44/SUM(HJ44:HJ51)</f>
        <v/>
      </c>
      <c r="HK146">
        <f>HK44/SUM(HK44:HK51)</f>
        <v/>
      </c>
      <c r="HL146">
        <f>HL44/SUM(HL44:HL51)</f>
        <v/>
      </c>
      <c r="HM146">
        <f>HM44/SUM(HM44:HM51)</f>
        <v/>
      </c>
      <c r="HN146">
        <f>HN44/SUM(HN44:HN51)</f>
        <v/>
      </c>
      <c r="HO146">
        <f>HO44/SUM(HO44:HO51)</f>
        <v/>
      </c>
      <c r="HP146">
        <f>HP44/SUM(HP44:HP51)</f>
        <v/>
      </c>
      <c r="HQ146">
        <f>HQ44/SUM(HQ44:HQ51)</f>
        <v/>
      </c>
      <c r="HR146">
        <f>HR44/SUM(HR44:HR51)</f>
        <v/>
      </c>
      <c r="HS146">
        <f>HS44/SUM(HS44:HS51)</f>
        <v/>
      </c>
      <c r="HT146">
        <f>HT44/SUM(HT44:HT51)</f>
        <v/>
      </c>
      <c r="HU146">
        <f>HU44/SUM(HU44:HU51)</f>
        <v/>
      </c>
      <c r="HV146">
        <f>HV44/SUM(HV44:HV51)</f>
        <v/>
      </c>
      <c r="HW146">
        <f>HW44/SUM(HW44:HW51)</f>
        <v/>
      </c>
      <c r="HX146">
        <f>HX44/SUM(HX44:HX51)</f>
        <v/>
      </c>
      <c r="HY146">
        <f>HY44/SUM(HY44:HY51)</f>
        <v/>
      </c>
      <c r="HZ146">
        <f>HZ44/SUM(HZ44:HZ51)</f>
        <v/>
      </c>
      <c r="IA146">
        <f>IA44/SUM(IA44:IA51)</f>
        <v/>
      </c>
      <c r="IB146">
        <f>IB44/SUM(IB44:IB51)</f>
        <v/>
      </c>
      <c r="IC146">
        <f>IC44/SUM(IC44:IC51)</f>
        <v/>
      </c>
      <c r="ID146">
        <f>ID44/SUM(ID44:ID51)</f>
        <v/>
      </c>
      <c r="IE146">
        <f>IE44/SUM(IE44:IE51)</f>
        <v/>
      </c>
      <c r="IF146">
        <f>IF44/SUM(IF44:IF51)</f>
        <v/>
      </c>
      <c r="IG146">
        <f>IG44/SUM(IG44:IG51)</f>
        <v/>
      </c>
      <c r="IH146">
        <f>IH44/SUM(IH44:IH51)</f>
        <v/>
      </c>
      <c r="II146">
        <f>II44/SUM(II44:II51)</f>
        <v/>
      </c>
      <c r="IJ146">
        <f>IJ44/SUM(IJ44:IJ51)</f>
        <v/>
      </c>
      <c r="IK146">
        <f>IK44/SUM(IK44:IK51)</f>
        <v/>
      </c>
      <c r="IL146">
        <f>IL44/SUM(IL44:IL51)</f>
        <v/>
      </c>
      <c r="IM146">
        <f>IM44/SUM(IM44:IM51)</f>
        <v/>
      </c>
      <c r="IN146">
        <f>IN44/SUM(IN44:IN51)</f>
        <v/>
      </c>
      <c r="IO146">
        <f>IO44/SUM(IO44:IO51)</f>
        <v/>
      </c>
      <c r="IP146">
        <f>IP44/SUM(IP44:IP51)</f>
        <v/>
      </c>
      <c r="IQ146">
        <f>IQ44/SUM(IQ44:IQ51)</f>
        <v/>
      </c>
      <c r="IR146">
        <f>IR44/SUM(IR44:IR51)</f>
        <v/>
      </c>
      <c r="IS146">
        <f>IS44/SUM(IS44:IS51)</f>
        <v/>
      </c>
      <c r="IT146">
        <f>IT44/SUM(IT44:IT51)</f>
        <v/>
      </c>
      <c r="IU146">
        <f>IU44/SUM(IU44:IU51)</f>
        <v/>
      </c>
      <c r="IV146">
        <f>IV44/SUM(IV44:IV51)</f>
        <v/>
      </c>
      <c r="IW146">
        <f>IW44/SUM(IW44:IW51)</f>
        <v/>
      </c>
      <c r="IX146">
        <f>IX44/SUM(IX44:IX51)</f>
        <v/>
      </c>
      <c r="IY146">
        <f>IY44/SUM(IY44:IY51)</f>
        <v/>
      </c>
      <c r="IZ146">
        <f>IZ44/SUM(IZ44:IZ51)</f>
        <v/>
      </c>
      <c r="JA146">
        <f>JA44/SUM(JA44:JA51)</f>
        <v/>
      </c>
      <c r="JB146">
        <f>JB44/SUM(JB44:JB51)</f>
        <v/>
      </c>
      <c r="JC146">
        <f>JC44/SUM(JC44:JC51)</f>
        <v/>
      </c>
      <c r="JD146">
        <f>JD44/SUM(JD44:JD51)</f>
        <v/>
      </c>
      <c r="JE146">
        <f>JE44/SUM(JE44:JE51)</f>
        <v/>
      </c>
      <c r="JF146">
        <f>JF44/SUM(JF44:JF51)</f>
        <v/>
      </c>
      <c r="JG146">
        <f>JG44/SUM(JG44:JG51)</f>
        <v/>
      </c>
      <c r="JH146">
        <f>JH44/SUM(JH44:JH51)</f>
        <v/>
      </c>
      <c r="JI146">
        <f>JI44/SUM(JI44:JI51)</f>
        <v/>
      </c>
      <c r="JJ146">
        <f>JJ44/SUM(JJ44:JJ51)</f>
        <v/>
      </c>
      <c r="JK146">
        <f>JK44/SUM(JK44:JK51)</f>
        <v/>
      </c>
      <c r="JL146">
        <f>JL44/SUM(JL44:JL51)</f>
        <v/>
      </c>
      <c r="JM146">
        <f>JM44/SUM(JM44:JM51)</f>
        <v/>
      </c>
      <c r="JN146">
        <f>JN44/SUM(JN44:JN51)</f>
        <v/>
      </c>
      <c r="JO146">
        <f>JO44/SUM(JO44:JO51)</f>
        <v/>
      </c>
      <c r="JP146">
        <f>JP44/SUM(JP44:JP51)</f>
        <v/>
      </c>
      <c r="JQ146">
        <f>JQ44/SUM(JQ44:JQ51)</f>
        <v/>
      </c>
      <c r="JR146">
        <f>JR44/SUM(JR44:JR51)</f>
        <v/>
      </c>
      <c r="JS146">
        <f>JS44/SUM(JS44:JS51)</f>
        <v/>
      </c>
      <c r="JT146">
        <f>JT44/SUM(JT44:JT51)</f>
        <v/>
      </c>
      <c r="JU146">
        <f>JU44/SUM(JU44:JU51)</f>
        <v/>
      </c>
      <c r="JV146">
        <f>JV44/SUM(JV44:JV51)</f>
        <v/>
      </c>
      <c r="JW146">
        <f>JW44/SUM(JW44:JW51)</f>
        <v/>
      </c>
      <c r="JX146">
        <f>JX44/SUM(JX44:JX51)</f>
        <v/>
      </c>
      <c r="JY146">
        <f>JY44/SUM(JY44:JY51)</f>
        <v/>
      </c>
      <c r="JZ146">
        <f>JZ44/SUM(JZ44:JZ51)</f>
        <v/>
      </c>
      <c r="KA146">
        <f>KA44/SUM(KA44:KA51)</f>
        <v/>
      </c>
      <c r="KB146">
        <f>KB44/SUM(KB44:KB51)</f>
        <v/>
      </c>
      <c r="KC146">
        <f>KC44/SUM(KC44:KC51)</f>
        <v/>
      </c>
      <c r="KD146">
        <f>KD44/SUM(KD44:KD51)</f>
        <v/>
      </c>
      <c r="KE146">
        <f>KE44/SUM(KE44:KE51)</f>
        <v/>
      </c>
      <c r="KF146">
        <f>KF44/SUM(KF44:KF51)</f>
        <v/>
      </c>
      <c r="KG146">
        <f>KG44/SUM(KG44:KG51)</f>
        <v/>
      </c>
      <c r="KH146">
        <f>KH44/SUM(KH44:KH51)</f>
        <v/>
      </c>
      <c r="KI146">
        <f>KI44/SUM(KI44:KI51)</f>
        <v/>
      </c>
      <c r="KJ146">
        <f>KJ44/SUM(KJ44:KJ51)</f>
        <v/>
      </c>
      <c r="KK146">
        <f>KK44/SUM(KK44:KK51)</f>
        <v/>
      </c>
      <c r="KL146">
        <f>KL44/SUM(KL44:KL51)</f>
        <v/>
      </c>
      <c r="KM146">
        <f>KM44/SUM(KM44:KM51)</f>
        <v/>
      </c>
      <c r="KN146">
        <f>KN44/SUM(KN44:KN51)</f>
        <v/>
      </c>
      <c r="KO146">
        <f>KO44/SUM(KO44:KO51)</f>
        <v/>
      </c>
      <c r="KP146">
        <f>KP44/SUM(KP44:KP51)</f>
        <v/>
      </c>
      <c r="KQ146">
        <f>KQ44/SUM(KQ44:KQ51)</f>
        <v/>
      </c>
      <c r="KR146">
        <f>KR44/SUM(KR44:KR51)</f>
        <v/>
      </c>
      <c r="KS146">
        <f>KS44/SUM(KS44:KS51)</f>
        <v/>
      </c>
      <c r="KT146">
        <f>KT44/SUM(KT44:KT51)</f>
        <v/>
      </c>
      <c r="KU146">
        <f>KU44/SUM(KU44:KU51)</f>
        <v/>
      </c>
    </row>
    <row r="147" spans="1:307">
      <c r="B147" t="s">
        <v>10</v>
      </c>
      <c r="D147" t="s">
        <v>116</v>
      </c>
      <c r="H147">
        <f>H45/SUM(H44:H51)</f>
        <v/>
      </c>
      <c r="I147">
        <f>I45/SUM(I44:I51)</f>
        <v/>
      </c>
      <c r="J147">
        <f>J45/SUM(J44:J51)</f>
        <v/>
      </c>
      <c r="K147">
        <f>K45/SUM(K44:K51)</f>
        <v/>
      </c>
      <c r="L147">
        <f>L45/SUM(L44:L51)</f>
        <v/>
      </c>
      <c r="M147">
        <f>M45/SUM(M44:M51)</f>
        <v/>
      </c>
      <c r="N147">
        <f>N45/SUM(N44:N51)</f>
        <v/>
      </c>
      <c r="O147">
        <f>O45/SUM(O44:O51)</f>
        <v/>
      </c>
      <c r="P147">
        <f>P45/SUM(P44:P51)</f>
        <v/>
      </c>
      <c r="Q147">
        <f>Q45/SUM(Q44:Q51)</f>
        <v/>
      </c>
      <c r="R147">
        <f>R45/SUM(R44:R51)</f>
        <v/>
      </c>
      <c r="S147">
        <f>S45/SUM(S44:S51)</f>
        <v/>
      </c>
      <c r="T147">
        <f>T45/SUM(T44:T51)</f>
        <v/>
      </c>
      <c r="U147">
        <f>U45/SUM(U44:U51)</f>
        <v/>
      </c>
      <c r="V147">
        <f>V45/SUM(V44:V51)</f>
        <v/>
      </c>
      <c r="W147">
        <f>W45/SUM(W44:W51)</f>
        <v/>
      </c>
      <c r="X147">
        <f>X45/SUM(X44:X51)</f>
        <v/>
      </c>
      <c r="Y147">
        <f>Y45/SUM(Y44:Y51)</f>
        <v/>
      </c>
      <c r="Z147">
        <f>Z45/SUM(Z44:Z51)</f>
        <v/>
      </c>
      <c r="AA147">
        <f>AA45/SUM(AA44:AA51)</f>
        <v/>
      </c>
      <c r="AB147">
        <f>AB45/SUM(AB44:AB51)</f>
        <v/>
      </c>
      <c r="AC147">
        <f>AC45/SUM(AC44:AC51)</f>
        <v/>
      </c>
      <c r="AD147">
        <f>AD45/SUM(AD44:AD51)</f>
        <v/>
      </c>
      <c r="AE147">
        <f>AE45/SUM(AE44:AE51)</f>
        <v/>
      </c>
      <c r="AF147">
        <f>AF45/SUM(AF44:AF51)</f>
        <v/>
      </c>
      <c r="AG147">
        <f>AG45/SUM(AG44:AG51)</f>
        <v/>
      </c>
      <c r="AH147">
        <f>AH45/SUM(AH44:AH51)</f>
        <v/>
      </c>
      <c r="AI147">
        <f>AI45/SUM(AI44:AI51)</f>
        <v/>
      </c>
      <c r="AJ147">
        <f>AJ45/SUM(AJ44:AJ51)</f>
        <v/>
      </c>
      <c r="AK147">
        <f>AK45/SUM(AK44:AK51)</f>
        <v/>
      </c>
      <c r="AL147">
        <f>AL45/SUM(AL44:AL51)</f>
        <v/>
      </c>
      <c r="AM147">
        <f>AM45/SUM(AM44:AM51)</f>
        <v/>
      </c>
      <c r="AN147">
        <f>AN45/SUM(AN44:AN51)</f>
        <v/>
      </c>
      <c r="AO147">
        <f>AO45/SUM(AO44:AO51)</f>
        <v/>
      </c>
      <c r="AP147">
        <f>AP45/SUM(AP44:AP51)</f>
        <v/>
      </c>
      <c r="AQ147">
        <f>AQ45/SUM(AQ44:AQ51)</f>
        <v/>
      </c>
      <c r="AR147">
        <f>AR45/SUM(AR44:AR51)</f>
        <v/>
      </c>
      <c r="AS147">
        <f>AS45/SUM(AS44:AS51)</f>
        <v/>
      </c>
      <c r="AT147">
        <f>AT45/SUM(AT44:AT51)</f>
        <v/>
      </c>
      <c r="AU147">
        <f>AU45/SUM(AU44:AU51)</f>
        <v/>
      </c>
      <c r="AV147">
        <f>AV45/SUM(AV44:AV51)</f>
        <v/>
      </c>
      <c r="AW147">
        <f>AW45/SUM(AW44:AW51)</f>
        <v/>
      </c>
      <c r="AX147">
        <f>AX45/SUM(AX44:AX51)</f>
        <v/>
      </c>
      <c r="AY147">
        <f>AY45/SUM(AY44:AY51)</f>
        <v/>
      </c>
      <c r="AZ147">
        <f>AZ45/SUM(AZ44:AZ51)</f>
        <v/>
      </c>
      <c r="BA147">
        <f>BA45/SUM(BA44:BA51)</f>
        <v/>
      </c>
      <c r="BB147">
        <f>BB45/SUM(BB44:BB51)</f>
        <v/>
      </c>
      <c r="BC147">
        <f>BC45/SUM(BC44:BC51)</f>
        <v/>
      </c>
      <c r="BD147">
        <f>BD45/SUM(BD44:BD51)</f>
        <v/>
      </c>
      <c r="BE147">
        <f>BE45/SUM(BE44:BE51)</f>
        <v/>
      </c>
      <c r="BF147">
        <f>BF45/SUM(BF44:BF51)</f>
        <v/>
      </c>
      <c r="BG147">
        <f>BG45/SUM(BG44:BG51)</f>
        <v/>
      </c>
      <c r="BH147">
        <f>BH45/SUM(BH44:BH51)</f>
        <v/>
      </c>
      <c r="BI147">
        <f>BI45/SUM(BI44:BI51)</f>
        <v/>
      </c>
      <c r="BJ147">
        <f>BJ45/SUM(BJ44:BJ51)</f>
        <v/>
      </c>
      <c r="BK147">
        <f>BK45/SUM(BK44:BK51)</f>
        <v/>
      </c>
      <c r="BL147">
        <f>BL45/SUM(BL44:BL51)</f>
        <v/>
      </c>
      <c r="BM147">
        <f>BM45/SUM(BM44:BM51)</f>
        <v/>
      </c>
      <c r="BN147">
        <f>BN45/SUM(BN44:BN51)</f>
        <v/>
      </c>
      <c r="BO147">
        <f>BO45/SUM(BO44:BO51)</f>
        <v/>
      </c>
      <c r="BP147">
        <f>BP45/SUM(BP44:BP51)</f>
        <v/>
      </c>
      <c r="BQ147">
        <f>BQ45/SUM(BQ44:BQ51)</f>
        <v/>
      </c>
      <c r="BR147">
        <f>BR45/SUM(BR44:BR51)</f>
        <v/>
      </c>
      <c r="BS147">
        <f>BS45/SUM(BS44:BS51)</f>
        <v/>
      </c>
      <c r="BT147">
        <f>BT45/SUM(BT44:BT51)</f>
        <v/>
      </c>
      <c r="BU147">
        <f>BU45/SUM(BU44:BU51)</f>
        <v/>
      </c>
      <c r="BV147">
        <f>BV45/SUM(BV44:BV51)</f>
        <v/>
      </c>
      <c r="BW147">
        <f>BW45/SUM(BW44:BW51)</f>
        <v/>
      </c>
      <c r="BX147">
        <f>BX45/SUM(BX44:BX51)</f>
        <v/>
      </c>
      <c r="BY147">
        <f>BY45/SUM(BY44:BY51)</f>
        <v/>
      </c>
      <c r="BZ147">
        <f>BZ45/SUM(BZ44:BZ51)</f>
        <v/>
      </c>
      <c r="CA147">
        <f>CA45/SUM(CA44:CA51)</f>
        <v/>
      </c>
      <c r="CB147">
        <f>CB45/SUM(CB44:CB51)</f>
        <v/>
      </c>
      <c r="CC147">
        <f>CC45/SUM(CC44:CC51)</f>
        <v/>
      </c>
      <c r="CD147">
        <f>CD45/SUM(CD44:CD51)</f>
        <v/>
      </c>
      <c r="CE147">
        <f>CE45/SUM(CE44:CE51)</f>
        <v/>
      </c>
      <c r="CF147">
        <f>CF45/SUM(CF44:CF51)</f>
        <v/>
      </c>
      <c r="CG147">
        <f>CG45/SUM(CG44:CG51)</f>
        <v/>
      </c>
      <c r="CH147">
        <f>CH45/SUM(CH44:CH51)</f>
        <v/>
      </c>
      <c r="CI147">
        <f>CI45/SUM(CI44:CI51)</f>
        <v/>
      </c>
      <c r="CJ147">
        <f>CJ45/SUM(CJ44:CJ51)</f>
        <v/>
      </c>
      <c r="CK147">
        <f>CK45/SUM(CK44:CK51)</f>
        <v/>
      </c>
      <c r="CL147">
        <f>CL45/SUM(CL44:CL51)</f>
        <v/>
      </c>
      <c r="CM147">
        <f>CM45/SUM(CM44:CM51)</f>
        <v/>
      </c>
      <c r="CN147">
        <f>CN45/SUM(CN44:CN51)</f>
        <v/>
      </c>
      <c r="CO147">
        <f>CO45/SUM(CO44:CO51)</f>
        <v/>
      </c>
      <c r="CP147">
        <f>CP45/SUM(CP44:CP51)</f>
        <v/>
      </c>
      <c r="CQ147">
        <f>CQ45/SUM(CQ44:CQ51)</f>
        <v/>
      </c>
      <c r="CR147">
        <f>CR45/SUM(CR44:CR51)</f>
        <v/>
      </c>
      <c r="CS147">
        <f>CS45/SUM(CS44:CS51)</f>
        <v/>
      </c>
      <c r="CT147">
        <f>CT45/SUM(CT44:CT51)</f>
        <v/>
      </c>
      <c r="CU147">
        <f>CU45/SUM(CU44:CU51)</f>
        <v/>
      </c>
      <c r="CV147">
        <f>CV45/SUM(CV44:CV51)</f>
        <v/>
      </c>
      <c r="CW147">
        <f>CW45/SUM(CW44:CW51)</f>
        <v/>
      </c>
      <c r="CX147">
        <f>CX45/SUM(CX44:CX51)</f>
        <v/>
      </c>
      <c r="CY147">
        <f>CY45/SUM(CY44:CY51)</f>
        <v/>
      </c>
      <c r="CZ147">
        <f>CZ45/SUM(CZ44:CZ51)</f>
        <v/>
      </c>
      <c r="DA147">
        <f>DA45/SUM(DA44:DA51)</f>
        <v/>
      </c>
      <c r="DB147">
        <f>DB45/SUM(DB44:DB51)</f>
        <v/>
      </c>
      <c r="DC147">
        <f>DC45/SUM(DC44:DC51)</f>
        <v/>
      </c>
      <c r="DD147">
        <f>DD45/SUM(DD44:DD51)</f>
        <v/>
      </c>
      <c r="DE147">
        <f>DE45/SUM(DE44:DE51)</f>
        <v/>
      </c>
      <c r="DF147">
        <f>DF45/SUM(DF44:DF51)</f>
        <v/>
      </c>
      <c r="DG147">
        <f>DG45/SUM(DG44:DG51)</f>
        <v/>
      </c>
      <c r="DH147">
        <f>DH45/SUM(DH44:DH51)</f>
        <v/>
      </c>
      <c r="DI147">
        <f>DI45/SUM(DI44:DI51)</f>
        <v/>
      </c>
      <c r="DJ147">
        <f>DJ45/SUM(DJ44:DJ51)</f>
        <v/>
      </c>
      <c r="DK147">
        <f>DK45/SUM(DK44:DK51)</f>
        <v/>
      </c>
      <c r="DL147">
        <f>DL45/SUM(DL44:DL51)</f>
        <v/>
      </c>
      <c r="DM147">
        <f>DM45/SUM(DM44:DM51)</f>
        <v/>
      </c>
      <c r="DN147">
        <f>DN45/SUM(DN44:DN51)</f>
        <v/>
      </c>
      <c r="DO147">
        <f>DO45/SUM(DO44:DO51)</f>
        <v/>
      </c>
      <c r="DP147">
        <f>DP45/SUM(DP44:DP51)</f>
        <v/>
      </c>
      <c r="DQ147">
        <f>DQ45/SUM(DQ44:DQ51)</f>
        <v/>
      </c>
      <c r="DR147">
        <f>DR45/SUM(DR44:DR51)</f>
        <v/>
      </c>
      <c r="DS147">
        <f>DS45/SUM(DS44:DS51)</f>
        <v/>
      </c>
      <c r="DT147">
        <f>DT45/SUM(DT44:DT51)</f>
        <v/>
      </c>
      <c r="DU147">
        <f>DU45/SUM(DU44:DU51)</f>
        <v/>
      </c>
      <c r="DV147">
        <f>DV45/SUM(DV44:DV51)</f>
        <v/>
      </c>
      <c r="DW147">
        <f>DW45/SUM(DW44:DW51)</f>
        <v/>
      </c>
      <c r="DX147">
        <f>DX45/SUM(DX44:DX51)</f>
        <v/>
      </c>
      <c r="DY147">
        <f>DY45/SUM(DY44:DY51)</f>
        <v/>
      </c>
      <c r="DZ147">
        <f>DZ45/SUM(DZ44:DZ51)</f>
        <v/>
      </c>
      <c r="EA147">
        <f>EA45/SUM(EA44:EA51)</f>
        <v/>
      </c>
      <c r="EB147">
        <f>EB45/SUM(EB44:EB51)</f>
        <v/>
      </c>
      <c r="EC147">
        <f>EC45/SUM(EC44:EC51)</f>
        <v/>
      </c>
      <c r="ED147">
        <f>ED45/SUM(ED44:ED51)</f>
        <v/>
      </c>
      <c r="EE147">
        <f>EE45/SUM(EE44:EE51)</f>
        <v/>
      </c>
      <c r="EF147">
        <f>EF45/SUM(EF44:EF51)</f>
        <v/>
      </c>
      <c r="EG147">
        <f>EG45/SUM(EG44:EG51)</f>
        <v/>
      </c>
      <c r="EH147">
        <f>EH45/SUM(EH44:EH51)</f>
        <v/>
      </c>
      <c r="EI147">
        <f>EI45/SUM(EI44:EI51)</f>
        <v/>
      </c>
      <c r="EJ147">
        <f>EJ45/SUM(EJ44:EJ51)</f>
        <v/>
      </c>
      <c r="EK147">
        <f>EK45/SUM(EK44:EK51)</f>
        <v/>
      </c>
      <c r="EL147">
        <f>EL45/SUM(EL44:EL51)</f>
        <v/>
      </c>
      <c r="EM147">
        <f>EM45/SUM(EM44:EM51)</f>
        <v/>
      </c>
      <c r="EN147">
        <f>EN45/SUM(EN44:EN51)</f>
        <v/>
      </c>
      <c r="EO147">
        <f>EO45/SUM(EO44:EO51)</f>
        <v/>
      </c>
      <c r="EP147">
        <f>EP45/SUM(EP44:EP51)</f>
        <v/>
      </c>
      <c r="EQ147">
        <f>EQ45/SUM(EQ44:EQ51)</f>
        <v/>
      </c>
      <c r="ER147">
        <f>ER45/SUM(ER44:ER51)</f>
        <v/>
      </c>
      <c r="ES147">
        <f>ES45/SUM(ES44:ES51)</f>
        <v/>
      </c>
      <c r="ET147">
        <f>ET45/SUM(ET44:ET51)</f>
        <v/>
      </c>
      <c r="EU147">
        <f>EU45/SUM(EU44:EU51)</f>
        <v/>
      </c>
      <c r="EV147">
        <f>EV45/SUM(EV44:EV51)</f>
        <v/>
      </c>
      <c r="EW147">
        <f>EW45/SUM(EW44:EW51)</f>
        <v/>
      </c>
      <c r="EX147">
        <f>EX45/SUM(EX44:EX51)</f>
        <v/>
      </c>
      <c r="EY147">
        <f>EY45/SUM(EY44:EY51)</f>
        <v/>
      </c>
      <c r="EZ147">
        <f>EZ45/SUM(EZ44:EZ51)</f>
        <v/>
      </c>
      <c r="FA147">
        <f>FA45/SUM(FA44:FA51)</f>
        <v/>
      </c>
      <c r="FB147">
        <f>FB45/SUM(FB44:FB51)</f>
        <v/>
      </c>
      <c r="FC147">
        <f>FC45/SUM(FC44:FC51)</f>
        <v/>
      </c>
      <c r="FD147">
        <f>FD45/SUM(FD44:FD51)</f>
        <v/>
      </c>
      <c r="FE147">
        <f>FE45/SUM(FE44:FE51)</f>
        <v/>
      </c>
      <c r="FF147">
        <f>FF45/SUM(FF44:FF51)</f>
        <v/>
      </c>
      <c r="FG147">
        <f>FG45/SUM(FG44:FG51)</f>
        <v/>
      </c>
      <c r="FH147">
        <f>FH45/SUM(FH44:FH51)</f>
        <v/>
      </c>
      <c r="FI147">
        <f>FI45/SUM(FI44:FI51)</f>
        <v/>
      </c>
      <c r="FJ147">
        <f>FJ45/SUM(FJ44:FJ51)</f>
        <v/>
      </c>
      <c r="FK147">
        <f>FK45/SUM(FK44:FK51)</f>
        <v/>
      </c>
      <c r="FL147">
        <f>FL45/SUM(FL44:FL51)</f>
        <v/>
      </c>
      <c r="FM147">
        <f>FM45/SUM(FM44:FM51)</f>
        <v/>
      </c>
      <c r="FN147">
        <f>FN45/SUM(FN44:FN51)</f>
        <v/>
      </c>
      <c r="FO147">
        <f>FO45/SUM(FO44:FO51)</f>
        <v/>
      </c>
      <c r="FP147">
        <f>FP45/SUM(FP44:FP51)</f>
        <v/>
      </c>
      <c r="FQ147">
        <f>FQ45/SUM(FQ44:FQ51)</f>
        <v/>
      </c>
      <c r="FR147">
        <f>FR45/SUM(FR44:FR51)</f>
        <v/>
      </c>
      <c r="FS147">
        <f>FS45/SUM(FS44:FS51)</f>
        <v/>
      </c>
      <c r="FT147">
        <f>FT45/SUM(FT44:FT51)</f>
        <v/>
      </c>
      <c r="FU147">
        <f>FU45/SUM(FU44:FU51)</f>
        <v/>
      </c>
      <c r="FV147">
        <f>FV45/SUM(FV44:FV51)</f>
        <v/>
      </c>
      <c r="FW147">
        <f>FW45/SUM(FW44:FW51)</f>
        <v/>
      </c>
      <c r="FX147">
        <f>FX45/SUM(FX44:FX51)</f>
        <v/>
      </c>
      <c r="FY147">
        <f>FY45/SUM(FY44:FY51)</f>
        <v/>
      </c>
      <c r="FZ147">
        <f>FZ45/SUM(FZ44:FZ51)</f>
        <v/>
      </c>
      <c r="GA147">
        <f>GA45/SUM(GA44:GA51)</f>
        <v/>
      </c>
      <c r="GB147">
        <f>GB45/SUM(GB44:GB51)</f>
        <v/>
      </c>
      <c r="GC147">
        <f>GC45/SUM(GC44:GC51)</f>
        <v/>
      </c>
      <c r="GD147">
        <f>GD45/SUM(GD44:GD51)</f>
        <v/>
      </c>
      <c r="GE147">
        <f>GE45/SUM(GE44:GE51)</f>
        <v/>
      </c>
      <c r="GF147">
        <f>GF45/SUM(GF44:GF51)</f>
        <v/>
      </c>
      <c r="GG147">
        <f>GG45/SUM(GG44:GG51)</f>
        <v/>
      </c>
      <c r="GH147">
        <f>GH45/SUM(GH44:GH51)</f>
        <v/>
      </c>
      <c r="GI147">
        <f>GI45/SUM(GI44:GI51)</f>
        <v/>
      </c>
      <c r="GJ147">
        <f>GJ45/SUM(GJ44:GJ51)</f>
        <v/>
      </c>
      <c r="GK147">
        <f>GK45/SUM(GK44:GK51)</f>
        <v/>
      </c>
      <c r="GL147">
        <f>GL45/SUM(GL44:GL51)</f>
        <v/>
      </c>
      <c r="GM147">
        <f>GM45/SUM(GM44:GM51)</f>
        <v/>
      </c>
      <c r="GN147">
        <f>GN45/SUM(GN44:GN51)</f>
        <v/>
      </c>
      <c r="GO147">
        <f>GO45/SUM(GO44:GO51)</f>
        <v/>
      </c>
      <c r="GP147">
        <f>GP45/SUM(GP44:GP51)</f>
        <v/>
      </c>
      <c r="GQ147">
        <f>GQ45/SUM(GQ44:GQ51)</f>
        <v/>
      </c>
      <c r="GR147">
        <f>GR45/SUM(GR44:GR51)</f>
        <v/>
      </c>
      <c r="GS147">
        <f>GS45/SUM(GS44:GS51)</f>
        <v/>
      </c>
      <c r="GT147">
        <f>GT45/SUM(GT44:GT51)</f>
        <v/>
      </c>
      <c r="GU147">
        <f>GU45/SUM(GU44:GU51)</f>
        <v/>
      </c>
      <c r="GV147">
        <f>GV45/SUM(GV44:GV51)</f>
        <v/>
      </c>
      <c r="GW147">
        <f>GW45/SUM(GW44:GW51)</f>
        <v/>
      </c>
      <c r="GX147">
        <f>GX45/SUM(GX44:GX51)</f>
        <v/>
      </c>
      <c r="GY147">
        <f>GY45/SUM(GY44:GY51)</f>
        <v/>
      </c>
      <c r="GZ147">
        <f>GZ45/SUM(GZ44:GZ51)</f>
        <v/>
      </c>
      <c r="HA147">
        <f>HA45/SUM(HA44:HA51)</f>
        <v/>
      </c>
      <c r="HB147">
        <f>HB45/SUM(HB44:HB51)</f>
        <v/>
      </c>
      <c r="HC147">
        <f>HC45/SUM(HC44:HC51)</f>
        <v/>
      </c>
      <c r="HD147">
        <f>HD45/SUM(HD44:HD51)</f>
        <v/>
      </c>
      <c r="HE147">
        <f>HE45/SUM(HE44:HE51)</f>
        <v/>
      </c>
      <c r="HF147">
        <f>HF45/SUM(HF44:HF51)</f>
        <v/>
      </c>
      <c r="HG147">
        <f>HG45/SUM(HG44:HG51)</f>
        <v/>
      </c>
      <c r="HH147">
        <f>HH45/SUM(HH44:HH51)</f>
        <v/>
      </c>
      <c r="HI147">
        <f>HI45/SUM(HI44:HI51)</f>
        <v/>
      </c>
      <c r="HJ147">
        <f>HJ45/SUM(HJ44:HJ51)</f>
        <v/>
      </c>
      <c r="HK147">
        <f>HK45/SUM(HK44:HK51)</f>
        <v/>
      </c>
      <c r="HL147">
        <f>HL45/SUM(HL44:HL51)</f>
        <v/>
      </c>
      <c r="HM147">
        <f>HM45/SUM(HM44:HM51)</f>
        <v/>
      </c>
      <c r="HN147">
        <f>HN45/SUM(HN44:HN51)</f>
        <v/>
      </c>
      <c r="HO147">
        <f>HO45/SUM(HO44:HO51)</f>
        <v/>
      </c>
      <c r="HP147">
        <f>HP45/SUM(HP44:HP51)</f>
        <v/>
      </c>
      <c r="HQ147">
        <f>HQ45/SUM(HQ44:HQ51)</f>
        <v/>
      </c>
      <c r="HR147">
        <f>HR45/SUM(HR44:HR51)</f>
        <v/>
      </c>
      <c r="HS147">
        <f>HS45/SUM(HS44:HS51)</f>
        <v/>
      </c>
      <c r="HT147">
        <f>HT45/SUM(HT44:HT51)</f>
        <v/>
      </c>
      <c r="HU147">
        <f>HU45/SUM(HU44:HU51)</f>
        <v/>
      </c>
      <c r="HV147">
        <f>HV45/SUM(HV44:HV51)</f>
        <v/>
      </c>
      <c r="HW147">
        <f>HW45/SUM(HW44:HW51)</f>
        <v/>
      </c>
      <c r="HX147">
        <f>HX45/SUM(HX44:HX51)</f>
        <v/>
      </c>
      <c r="HY147">
        <f>HY45/SUM(HY44:HY51)</f>
        <v/>
      </c>
      <c r="HZ147">
        <f>HZ45/SUM(HZ44:HZ51)</f>
        <v/>
      </c>
      <c r="IA147">
        <f>IA45/SUM(IA44:IA51)</f>
        <v/>
      </c>
      <c r="IB147">
        <f>IB45/SUM(IB44:IB51)</f>
        <v/>
      </c>
      <c r="IC147">
        <f>IC45/SUM(IC44:IC51)</f>
        <v/>
      </c>
      <c r="ID147">
        <f>ID45/SUM(ID44:ID51)</f>
        <v/>
      </c>
      <c r="IE147">
        <f>IE45/SUM(IE44:IE51)</f>
        <v/>
      </c>
      <c r="IF147">
        <f>IF45/SUM(IF44:IF51)</f>
        <v/>
      </c>
      <c r="IG147">
        <f>IG45/SUM(IG44:IG51)</f>
        <v/>
      </c>
      <c r="IH147">
        <f>IH45/SUM(IH44:IH51)</f>
        <v/>
      </c>
      <c r="II147">
        <f>II45/SUM(II44:II51)</f>
        <v/>
      </c>
      <c r="IJ147">
        <f>IJ45/SUM(IJ44:IJ51)</f>
        <v/>
      </c>
      <c r="IK147">
        <f>IK45/SUM(IK44:IK51)</f>
        <v/>
      </c>
      <c r="IL147">
        <f>IL45/SUM(IL44:IL51)</f>
        <v/>
      </c>
      <c r="IM147">
        <f>IM45/SUM(IM44:IM51)</f>
        <v/>
      </c>
      <c r="IN147">
        <f>IN45/SUM(IN44:IN51)</f>
        <v/>
      </c>
      <c r="IO147">
        <f>IO45/SUM(IO44:IO51)</f>
        <v/>
      </c>
      <c r="IP147">
        <f>IP45/SUM(IP44:IP51)</f>
        <v/>
      </c>
      <c r="IQ147">
        <f>IQ45/SUM(IQ44:IQ51)</f>
        <v/>
      </c>
      <c r="IR147">
        <f>IR45/SUM(IR44:IR51)</f>
        <v/>
      </c>
      <c r="IS147">
        <f>IS45/SUM(IS44:IS51)</f>
        <v/>
      </c>
      <c r="IT147">
        <f>IT45/SUM(IT44:IT51)</f>
        <v/>
      </c>
      <c r="IU147">
        <f>IU45/SUM(IU44:IU51)</f>
        <v/>
      </c>
      <c r="IV147">
        <f>IV45/SUM(IV44:IV51)</f>
        <v/>
      </c>
      <c r="IW147">
        <f>IW45/SUM(IW44:IW51)</f>
        <v/>
      </c>
      <c r="IX147">
        <f>IX45/SUM(IX44:IX51)</f>
        <v/>
      </c>
      <c r="IY147">
        <f>IY45/SUM(IY44:IY51)</f>
        <v/>
      </c>
      <c r="IZ147">
        <f>IZ45/SUM(IZ44:IZ51)</f>
        <v/>
      </c>
      <c r="JA147">
        <f>JA45/SUM(JA44:JA51)</f>
        <v/>
      </c>
      <c r="JB147">
        <f>JB45/SUM(JB44:JB51)</f>
        <v/>
      </c>
      <c r="JC147">
        <f>JC45/SUM(JC44:JC51)</f>
        <v/>
      </c>
      <c r="JD147">
        <f>JD45/SUM(JD44:JD51)</f>
        <v/>
      </c>
      <c r="JE147">
        <f>JE45/SUM(JE44:JE51)</f>
        <v/>
      </c>
      <c r="JF147">
        <f>JF45/SUM(JF44:JF51)</f>
        <v/>
      </c>
      <c r="JG147">
        <f>JG45/SUM(JG44:JG51)</f>
        <v/>
      </c>
      <c r="JH147">
        <f>JH45/SUM(JH44:JH51)</f>
        <v/>
      </c>
      <c r="JI147">
        <f>JI45/SUM(JI44:JI51)</f>
        <v/>
      </c>
      <c r="JJ147">
        <f>JJ45/SUM(JJ44:JJ51)</f>
        <v/>
      </c>
      <c r="JK147">
        <f>JK45/SUM(JK44:JK51)</f>
        <v/>
      </c>
      <c r="JL147">
        <f>JL45/SUM(JL44:JL51)</f>
        <v/>
      </c>
      <c r="JM147">
        <f>JM45/SUM(JM44:JM51)</f>
        <v/>
      </c>
      <c r="JN147">
        <f>JN45/SUM(JN44:JN51)</f>
        <v/>
      </c>
      <c r="JO147">
        <f>JO45/SUM(JO44:JO51)</f>
        <v/>
      </c>
      <c r="JP147">
        <f>JP45/SUM(JP44:JP51)</f>
        <v/>
      </c>
      <c r="JQ147">
        <f>JQ45/SUM(JQ44:JQ51)</f>
        <v/>
      </c>
      <c r="JR147">
        <f>JR45/SUM(JR44:JR51)</f>
        <v/>
      </c>
      <c r="JS147">
        <f>JS45/SUM(JS44:JS51)</f>
        <v/>
      </c>
      <c r="JT147">
        <f>JT45/SUM(JT44:JT51)</f>
        <v/>
      </c>
      <c r="JU147">
        <f>JU45/SUM(JU44:JU51)</f>
        <v/>
      </c>
      <c r="JV147">
        <f>JV45/SUM(JV44:JV51)</f>
        <v/>
      </c>
      <c r="JW147">
        <f>JW45/SUM(JW44:JW51)</f>
        <v/>
      </c>
      <c r="JX147">
        <f>JX45/SUM(JX44:JX51)</f>
        <v/>
      </c>
      <c r="JY147">
        <f>JY45/SUM(JY44:JY51)</f>
        <v/>
      </c>
      <c r="JZ147">
        <f>JZ45/SUM(JZ44:JZ51)</f>
        <v/>
      </c>
      <c r="KA147">
        <f>KA45/SUM(KA44:KA51)</f>
        <v/>
      </c>
      <c r="KB147">
        <f>KB45/SUM(KB44:KB51)</f>
        <v/>
      </c>
      <c r="KC147">
        <f>KC45/SUM(KC44:KC51)</f>
        <v/>
      </c>
      <c r="KD147">
        <f>KD45/SUM(KD44:KD51)</f>
        <v/>
      </c>
      <c r="KE147">
        <f>KE45/SUM(KE44:KE51)</f>
        <v/>
      </c>
      <c r="KF147">
        <f>KF45/SUM(KF44:KF51)</f>
        <v/>
      </c>
      <c r="KG147">
        <f>KG45/SUM(KG44:KG51)</f>
        <v/>
      </c>
      <c r="KH147">
        <f>KH45/SUM(KH44:KH51)</f>
        <v/>
      </c>
      <c r="KI147">
        <f>KI45/SUM(KI44:KI51)</f>
        <v/>
      </c>
      <c r="KJ147">
        <f>KJ45/SUM(KJ44:KJ51)</f>
        <v/>
      </c>
      <c r="KK147">
        <f>KK45/SUM(KK44:KK51)</f>
        <v/>
      </c>
      <c r="KL147">
        <f>KL45/SUM(KL44:KL51)</f>
        <v/>
      </c>
      <c r="KM147">
        <f>KM45/SUM(KM44:KM51)</f>
        <v/>
      </c>
      <c r="KN147">
        <f>KN45/SUM(KN44:KN51)</f>
        <v/>
      </c>
      <c r="KO147">
        <f>KO45/SUM(KO44:KO51)</f>
        <v/>
      </c>
      <c r="KP147">
        <f>KP45/SUM(KP44:KP51)</f>
        <v/>
      </c>
      <c r="KQ147">
        <f>KQ45/SUM(KQ44:KQ51)</f>
        <v/>
      </c>
      <c r="KR147">
        <f>KR45/SUM(KR44:KR51)</f>
        <v/>
      </c>
      <c r="KS147">
        <f>KS45/SUM(KS44:KS51)</f>
        <v/>
      </c>
      <c r="KT147">
        <f>KT45/SUM(KT44:KT51)</f>
        <v/>
      </c>
      <c r="KU147">
        <f>KU45/SUM(KU44:KU51)</f>
        <v/>
      </c>
    </row>
    <row r="148" spans="1:307">
      <c r="B148" t="s">
        <v>11</v>
      </c>
      <c r="D148" t="s">
        <v>25</v>
      </c>
      <c r="H148">
        <f>H46/SUM(H44:H51)</f>
        <v/>
      </c>
      <c r="I148">
        <f>I46/SUM(I44:I51)</f>
        <v/>
      </c>
      <c r="J148">
        <f>J46/SUM(J44:J51)</f>
        <v/>
      </c>
      <c r="K148">
        <f>K46/SUM(K44:K51)</f>
        <v/>
      </c>
      <c r="L148">
        <f>L46/SUM(L44:L51)</f>
        <v/>
      </c>
      <c r="M148">
        <f>M46/SUM(M44:M51)</f>
        <v/>
      </c>
      <c r="N148">
        <f>N46/SUM(N44:N51)</f>
        <v/>
      </c>
      <c r="O148">
        <f>O46/SUM(O44:O51)</f>
        <v/>
      </c>
      <c r="P148">
        <f>P46/SUM(P44:P51)</f>
        <v/>
      </c>
      <c r="Q148">
        <f>Q46/SUM(Q44:Q51)</f>
        <v/>
      </c>
      <c r="R148">
        <f>R46/SUM(R44:R51)</f>
        <v/>
      </c>
      <c r="S148">
        <f>S46/SUM(S44:S51)</f>
        <v/>
      </c>
      <c r="T148">
        <f>T46/SUM(T44:T51)</f>
        <v/>
      </c>
      <c r="U148">
        <f>U46/SUM(U44:U51)</f>
        <v/>
      </c>
      <c r="V148">
        <f>V46/SUM(V44:V51)</f>
        <v/>
      </c>
      <c r="W148">
        <f>W46/SUM(W44:W51)</f>
        <v/>
      </c>
      <c r="X148">
        <f>X46/SUM(X44:X51)</f>
        <v/>
      </c>
      <c r="Y148">
        <f>Y46/SUM(Y44:Y51)</f>
        <v/>
      </c>
      <c r="Z148">
        <f>Z46/SUM(Z44:Z51)</f>
        <v/>
      </c>
      <c r="AA148">
        <f>AA46/SUM(AA44:AA51)</f>
        <v/>
      </c>
      <c r="AB148">
        <f>AB46/SUM(AB44:AB51)</f>
        <v/>
      </c>
      <c r="AC148">
        <f>AC46/SUM(AC44:AC51)</f>
        <v/>
      </c>
      <c r="AD148">
        <f>AD46/SUM(AD44:AD51)</f>
        <v/>
      </c>
      <c r="AE148">
        <f>AE46/SUM(AE44:AE51)</f>
        <v/>
      </c>
      <c r="AF148">
        <f>AF46/SUM(AF44:AF51)</f>
        <v/>
      </c>
      <c r="AG148">
        <f>AG46/SUM(AG44:AG51)</f>
        <v/>
      </c>
      <c r="AH148">
        <f>AH46/SUM(AH44:AH51)</f>
        <v/>
      </c>
      <c r="AI148">
        <f>AI46/SUM(AI44:AI51)</f>
        <v/>
      </c>
      <c r="AJ148">
        <f>AJ46/SUM(AJ44:AJ51)</f>
        <v/>
      </c>
      <c r="AK148">
        <f>AK46/SUM(AK44:AK51)</f>
        <v/>
      </c>
      <c r="AL148">
        <f>AL46/SUM(AL44:AL51)</f>
        <v/>
      </c>
      <c r="AM148">
        <f>AM46/SUM(AM44:AM51)</f>
        <v/>
      </c>
      <c r="AN148">
        <f>AN46/SUM(AN44:AN51)</f>
        <v/>
      </c>
      <c r="AO148">
        <f>AO46/SUM(AO44:AO51)</f>
        <v/>
      </c>
      <c r="AP148">
        <f>AP46/SUM(AP44:AP51)</f>
        <v/>
      </c>
      <c r="AQ148">
        <f>AQ46/SUM(AQ44:AQ51)</f>
        <v/>
      </c>
      <c r="AR148">
        <f>AR46/SUM(AR44:AR51)</f>
        <v/>
      </c>
      <c r="AS148">
        <f>AS46/SUM(AS44:AS51)</f>
        <v/>
      </c>
      <c r="AT148">
        <f>AT46/SUM(AT44:AT51)</f>
        <v/>
      </c>
      <c r="AU148">
        <f>AU46/SUM(AU44:AU51)</f>
        <v/>
      </c>
      <c r="AV148">
        <f>AV46/SUM(AV44:AV51)</f>
        <v/>
      </c>
      <c r="AW148">
        <f>AW46/SUM(AW44:AW51)</f>
        <v/>
      </c>
      <c r="AX148">
        <f>AX46/SUM(AX44:AX51)</f>
        <v/>
      </c>
      <c r="AY148">
        <f>AY46/SUM(AY44:AY51)</f>
        <v/>
      </c>
      <c r="AZ148">
        <f>AZ46/SUM(AZ44:AZ51)</f>
        <v/>
      </c>
      <c r="BA148">
        <f>BA46/SUM(BA44:BA51)</f>
        <v/>
      </c>
      <c r="BB148">
        <f>BB46/SUM(BB44:BB51)</f>
        <v/>
      </c>
      <c r="BC148">
        <f>BC46/SUM(BC44:BC51)</f>
        <v/>
      </c>
      <c r="BD148">
        <f>BD46/SUM(BD44:BD51)</f>
        <v/>
      </c>
      <c r="BE148">
        <f>BE46/SUM(BE44:BE51)</f>
        <v/>
      </c>
      <c r="BF148">
        <f>BF46/SUM(BF44:BF51)</f>
        <v/>
      </c>
      <c r="BG148">
        <f>BG46/SUM(BG44:BG51)</f>
        <v/>
      </c>
      <c r="BH148">
        <f>BH46/SUM(BH44:BH51)</f>
        <v/>
      </c>
      <c r="BI148">
        <f>BI46/SUM(BI44:BI51)</f>
        <v/>
      </c>
      <c r="BJ148">
        <f>BJ46/SUM(BJ44:BJ51)</f>
        <v/>
      </c>
      <c r="BK148">
        <f>BK46/SUM(BK44:BK51)</f>
        <v/>
      </c>
      <c r="BL148">
        <f>BL46/SUM(BL44:BL51)</f>
        <v/>
      </c>
      <c r="BM148">
        <f>BM46/SUM(BM44:BM51)</f>
        <v/>
      </c>
      <c r="BN148">
        <f>BN46/SUM(BN44:BN51)</f>
        <v/>
      </c>
      <c r="BO148">
        <f>BO46/SUM(BO44:BO51)</f>
        <v/>
      </c>
      <c r="BP148">
        <f>BP46/SUM(BP44:BP51)</f>
        <v/>
      </c>
      <c r="BQ148">
        <f>BQ46/SUM(BQ44:BQ51)</f>
        <v/>
      </c>
      <c r="BR148">
        <f>BR46/SUM(BR44:BR51)</f>
        <v/>
      </c>
      <c r="BS148">
        <f>BS46/SUM(BS44:BS51)</f>
        <v/>
      </c>
      <c r="BT148">
        <f>BT46/SUM(BT44:BT51)</f>
        <v/>
      </c>
      <c r="BU148">
        <f>BU46/SUM(BU44:BU51)</f>
        <v/>
      </c>
      <c r="BV148">
        <f>BV46/SUM(BV44:BV51)</f>
        <v/>
      </c>
      <c r="BW148">
        <f>BW46/SUM(BW44:BW51)</f>
        <v/>
      </c>
      <c r="BX148">
        <f>BX46/SUM(BX44:BX51)</f>
        <v/>
      </c>
      <c r="BY148">
        <f>BY46/SUM(BY44:BY51)</f>
        <v/>
      </c>
      <c r="BZ148">
        <f>BZ46/SUM(BZ44:BZ51)</f>
        <v/>
      </c>
      <c r="CA148">
        <f>CA46/SUM(CA44:CA51)</f>
        <v/>
      </c>
      <c r="CB148">
        <f>CB46/SUM(CB44:CB51)</f>
        <v/>
      </c>
      <c r="CC148">
        <f>CC46/SUM(CC44:CC51)</f>
        <v/>
      </c>
      <c r="CD148">
        <f>CD46/SUM(CD44:CD51)</f>
        <v/>
      </c>
      <c r="CE148">
        <f>CE46/SUM(CE44:CE51)</f>
        <v/>
      </c>
      <c r="CF148">
        <f>CF46/SUM(CF44:CF51)</f>
        <v/>
      </c>
      <c r="CG148">
        <f>CG46/SUM(CG44:CG51)</f>
        <v/>
      </c>
      <c r="CH148">
        <f>CH46/SUM(CH44:CH51)</f>
        <v/>
      </c>
      <c r="CI148">
        <f>CI46/SUM(CI44:CI51)</f>
        <v/>
      </c>
      <c r="CJ148">
        <f>CJ46/SUM(CJ44:CJ51)</f>
        <v/>
      </c>
      <c r="CK148">
        <f>CK46/SUM(CK44:CK51)</f>
        <v/>
      </c>
      <c r="CL148">
        <f>CL46/SUM(CL44:CL51)</f>
        <v/>
      </c>
      <c r="CM148">
        <f>CM46/SUM(CM44:CM51)</f>
        <v/>
      </c>
      <c r="CN148">
        <f>CN46/SUM(CN44:CN51)</f>
        <v/>
      </c>
      <c r="CO148">
        <f>CO46/SUM(CO44:CO51)</f>
        <v/>
      </c>
      <c r="CP148">
        <f>CP46/SUM(CP44:CP51)</f>
        <v/>
      </c>
      <c r="CQ148">
        <f>CQ46/SUM(CQ44:CQ51)</f>
        <v/>
      </c>
      <c r="CR148">
        <f>CR46/SUM(CR44:CR51)</f>
        <v/>
      </c>
      <c r="CS148">
        <f>CS46/SUM(CS44:CS51)</f>
        <v/>
      </c>
      <c r="CT148">
        <f>CT46/SUM(CT44:CT51)</f>
        <v/>
      </c>
      <c r="CU148">
        <f>CU46/SUM(CU44:CU51)</f>
        <v/>
      </c>
      <c r="CV148">
        <f>CV46/SUM(CV44:CV51)</f>
        <v/>
      </c>
      <c r="CW148">
        <f>CW46/SUM(CW44:CW51)</f>
        <v/>
      </c>
      <c r="CX148">
        <f>CX46/SUM(CX44:CX51)</f>
        <v/>
      </c>
      <c r="CY148">
        <f>CY46/SUM(CY44:CY51)</f>
        <v/>
      </c>
      <c r="CZ148">
        <f>CZ46/SUM(CZ44:CZ51)</f>
        <v/>
      </c>
      <c r="DA148">
        <f>DA46/SUM(DA44:DA51)</f>
        <v/>
      </c>
      <c r="DB148">
        <f>DB46/SUM(DB44:DB51)</f>
        <v/>
      </c>
      <c r="DC148">
        <f>DC46/SUM(DC44:DC51)</f>
        <v/>
      </c>
      <c r="DD148">
        <f>DD46/SUM(DD44:DD51)</f>
        <v/>
      </c>
      <c r="DE148">
        <f>DE46/SUM(DE44:DE51)</f>
        <v/>
      </c>
      <c r="DF148">
        <f>DF46/SUM(DF44:DF51)</f>
        <v/>
      </c>
      <c r="DG148">
        <f>DG46/SUM(DG44:DG51)</f>
        <v/>
      </c>
      <c r="DH148">
        <f>DH46/SUM(DH44:DH51)</f>
        <v/>
      </c>
      <c r="DI148">
        <f>DI46/SUM(DI44:DI51)</f>
        <v/>
      </c>
      <c r="DJ148">
        <f>DJ46/SUM(DJ44:DJ51)</f>
        <v/>
      </c>
      <c r="DK148">
        <f>DK46/SUM(DK44:DK51)</f>
        <v/>
      </c>
      <c r="DL148">
        <f>DL46/SUM(DL44:DL51)</f>
        <v/>
      </c>
      <c r="DM148">
        <f>DM46/SUM(DM44:DM51)</f>
        <v/>
      </c>
      <c r="DN148">
        <f>DN46/SUM(DN44:DN51)</f>
        <v/>
      </c>
      <c r="DO148">
        <f>DO46/SUM(DO44:DO51)</f>
        <v/>
      </c>
      <c r="DP148">
        <f>DP46/SUM(DP44:DP51)</f>
        <v/>
      </c>
      <c r="DQ148">
        <f>DQ46/SUM(DQ44:DQ51)</f>
        <v/>
      </c>
      <c r="DR148">
        <f>DR46/SUM(DR44:DR51)</f>
        <v/>
      </c>
      <c r="DS148">
        <f>DS46/SUM(DS44:DS51)</f>
        <v/>
      </c>
      <c r="DT148">
        <f>DT46/SUM(DT44:DT51)</f>
        <v/>
      </c>
      <c r="DU148">
        <f>DU46/SUM(DU44:DU51)</f>
        <v/>
      </c>
      <c r="DV148">
        <f>DV46/SUM(DV44:DV51)</f>
        <v/>
      </c>
      <c r="DW148">
        <f>DW46/SUM(DW44:DW51)</f>
        <v/>
      </c>
      <c r="DX148">
        <f>DX46/SUM(DX44:DX51)</f>
        <v/>
      </c>
      <c r="DY148">
        <f>DY46/SUM(DY44:DY51)</f>
        <v/>
      </c>
      <c r="DZ148">
        <f>DZ46/SUM(DZ44:DZ51)</f>
        <v/>
      </c>
      <c r="EA148">
        <f>EA46/SUM(EA44:EA51)</f>
        <v/>
      </c>
      <c r="EB148">
        <f>EB46/SUM(EB44:EB51)</f>
        <v/>
      </c>
      <c r="EC148">
        <f>EC46/SUM(EC44:EC51)</f>
        <v/>
      </c>
      <c r="ED148">
        <f>ED46/SUM(ED44:ED51)</f>
        <v/>
      </c>
      <c r="EE148">
        <f>EE46/SUM(EE44:EE51)</f>
        <v/>
      </c>
      <c r="EF148">
        <f>EF46/SUM(EF44:EF51)</f>
        <v/>
      </c>
      <c r="EG148">
        <f>EG46/SUM(EG44:EG51)</f>
        <v/>
      </c>
      <c r="EH148">
        <f>EH46/SUM(EH44:EH51)</f>
        <v/>
      </c>
      <c r="EI148">
        <f>EI46/SUM(EI44:EI51)</f>
        <v/>
      </c>
      <c r="EJ148">
        <f>EJ46/SUM(EJ44:EJ51)</f>
        <v/>
      </c>
      <c r="EK148">
        <f>EK46/SUM(EK44:EK51)</f>
        <v/>
      </c>
      <c r="EL148">
        <f>EL46/SUM(EL44:EL51)</f>
        <v/>
      </c>
      <c r="EM148">
        <f>EM46/SUM(EM44:EM51)</f>
        <v/>
      </c>
      <c r="EN148">
        <f>EN46/SUM(EN44:EN51)</f>
        <v/>
      </c>
      <c r="EO148">
        <f>EO46/SUM(EO44:EO51)</f>
        <v/>
      </c>
      <c r="EP148">
        <f>EP46/SUM(EP44:EP51)</f>
        <v/>
      </c>
      <c r="EQ148">
        <f>EQ46/SUM(EQ44:EQ51)</f>
        <v/>
      </c>
      <c r="ER148">
        <f>ER46/SUM(ER44:ER51)</f>
        <v/>
      </c>
      <c r="ES148">
        <f>ES46/SUM(ES44:ES51)</f>
        <v/>
      </c>
      <c r="ET148">
        <f>ET46/SUM(ET44:ET51)</f>
        <v/>
      </c>
      <c r="EU148">
        <f>EU46/SUM(EU44:EU51)</f>
        <v/>
      </c>
      <c r="EV148">
        <f>EV46/SUM(EV44:EV51)</f>
        <v/>
      </c>
      <c r="EW148">
        <f>EW46/SUM(EW44:EW51)</f>
        <v/>
      </c>
      <c r="EX148">
        <f>EX46/SUM(EX44:EX51)</f>
        <v/>
      </c>
      <c r="EY148">
        <f>EY46/SUM(EY44:EY51)</f>
        <v/>
      </c>
      <c r="EZ148">
        <f>EZ46/SUM(EZ44:EZ51)</f>
        <v/>
      </c>
      <c r="FA148">
        <f>FA46/SUM(FA44:FA51)</f>
        <v/>
      </c>
      <c r="FB148">
        <f>FB46/SUM(FB44:FB51)</f>
        <v/>
      </c>
      <c r="FC148">
        <f>FC46/SUM(FC44:FC51)</f>
        <v/>
      </c>
      <c r="FD148">
        <f>FD46/SUM(FD44:FD51)</f>
        <v/>
      </c>
      <c r="FE148">
        <f>FE46/SUM(FE44:FE51)</f>
        <v/>
      </c>
      <c r="FF148">
        <f>FF46/SUM(FF44:FF51)</f>
        <v/>
      </c>
      <c r="FG148">
        <f>FG46/SUM(FG44:FG51)</f>
        <v/>
      </c>
      <c r="FH148">
        <f>FH46/SUM(FH44:FH51)</f>
        <v/>
      </c>
      <c r="FI148">
        <f>FI46/SUM(FI44:FI51)</f>
        <v/>
      </c>
      <c r="FJ148">
        <f>FJ46/SUM(FJ44:FJ51)</f>
        <v/>
      </c>
      <c r="FK148">
        <f>FK46/SUM(FK44:FK51)</f>
        <v/>
      </c>
      <c r="FL148">
        <f>FL46/SUM(FL44:FL51)</f>
        <v/>
      </c>
      <c r="FM148">
        <f>FM46/SUM(FM44:FM51)</f>
        <v/>
      </c>
      <c r="FN148">
        <f>FN46/SUM(FN44:FN51)</f>
        <v/>
      </c>
      <c r="FO148">
        <f>FO46/SUM(FO44:FO51)</f>
        <v/>
      </c>
      <c r="FP148">
        <f>FP46/SUM(FP44:FP51)</f>
        <v/>
      </c>
      <c r="FQ148">
        <f>FQ46/SUM(FQ44:FQ51)</f>
        <v/>
      </c>
      <c r="FR148">
        <f>FR46/SUM(FR44:FR51)</f>
        <v/>
      </c>
      <c r="FS148">
        <f>FS46/SUM(FS44:FS51)</f>
        <v/>
      </c>
      <c r="FT148">
        <f>FT46/SUM(FT44:FT51)</f>
        <v/>
      </c>
      <c r="FU148">
        <f>FU46/SUM(FU44:FU51)</f>
        <v/>
      </c>
      <c r="FV148">
        <f>FV46/SUM(FV44:FV51)</f>
        <v/>
      </c>
      <c r="FW148">
        <f>FW46/SUM(FW44:FW51)</f>
        <v/>
      </c>
      <c r="FX148">
        <f>FX46/SUM(FX44:FX51)</f>
        <v/>
      </c>
      <c r="FY148">
        <f>FY46/SUM(FY44:FY51)</f>
        <v/>
      </c>
      <c r="FZ148">
        <f>FZ46/SUM(FZ44:FZ51)</f>
        <v/>
      </c>
      <c r="GA148">
        <f>GA46/SUM(GA44:GA51)</f>
        <v/>
      </c>
      <c r="GB148">
        <f>GB46/SUM(GB44:GB51)</f>
        <v/>
      </c>
      <c r="GC148">
        <f>GC46/SUM(GC44:GC51)</f>
        <v/>
      </c>
      <c r="GD148">
        <f>GD46/SUM(GD44:GD51)</f>
        <v/>
      </c>
      <c r="GE148">
        <f>GE46/SUM(GE44:GE51)</f>
        <v/>
      </c>
      <c r="GF148">
        <f>GF46/SUM(GF44:GF51)</f>
        <v/>
      </c>
      <c r="GG148">
        <f>GG46/SUM(GG44:GG51)</f>
        <v/>
      </c>
      <c r="GH148">
        <f>GH46/SUM(GH44:GH51)</f>
        <v/>
      </c>
      <c r="GI148">
        <f>GI46/SUM(GI44:GI51)</f>
        <v/>
      </c>
      <c r="GJ148">
        <f>GJ46/SUM(GJ44:GJ51)</f>
        <v/>
      </c>
      <c r="GK148">
        <f>GK46/SUM(GK44:GK51)</f>
        <v/>
      </c>
      <c r="GL148">
        <f>GL46/SUM(GL44:GL51)</f>
        <v/>
      </c>
      <c r="GM148">
        <f>GM46/SUM(GM44:GM51)</f>
        <v/>
      </c>
      <c r="GN148">
        <f>GN46/SUM(GN44:GN51)</f>
        <v/>
      </c>
      <c r="GO148">
        <f>GO46/SUM(GO44:GO51)</f>
        <v/>
      </c>
      <c r="GP148">
        <f>GP46/SUM(GP44:GP51)</f>
        <v/>
      </c>
      <c r="GQ148">
        <f>GQ46/SUM(GQ44:GQ51)</f>
        <v/>
      </c>
      <c r="GR148">
        <f>GR46/SUM(GR44:GR51)</f>
        <v/>
      </c>
      <c r="GS148">
        <f>GS46/SUM(GS44:GS51)</f>
        <v/>
      </c>
      <c r="GT148">
        <f>GT46/SUM(GT44:GT51)</f>
        <v/>
      </c>
      <c r="GU148">
        <f>GU46/SUM(GU44:GU51)</f>
        <v/>
      </c>
      <c r="GV148">
        <f>GV46/SUM(GV44:GV51)</f>
        <v/>
      </c>
      <c r="GW148">
        <f>GW46/SUM(GW44:GW51)</f>
        <v/>
      </c>
      <c r="GX148">
        <f>GX46/SUM(GX44:GX51)</f>
        <v/>
      </c>
      <c r="GY148">
        <f>GY46/SUM(GY44:GY51)</f>
        <v/>
      </c>
      <c r="GZ148">
        <f>GZ46/SUM(GZ44:GZ51)</f>
        <v/>
      </c>
      <c r="HA148">
        <f>HA46/SUM(HA44:HA51)</f>
        <v/>
      </c>
      <c r="HB148">
        <f>HB46/SUM(HB44:HB51)</f>
        <v/>
      </c>
      <c r="HC148">
        <f>HC46/SUM(HC44:HC51)</f>
        <v/>
      </c>
      <c r="HD148">
        <f>HD46/SUM(HD44:HD51)</f>
        <v/>
      </c>
      <c r="HE148">
        <f>HE46/SUM(HE44:HE51)</f>
        <v/>
      </c>
      <c r="HF148">
        <f>HF46/SUM(HF44:HF51)</f>
        <v/>
      </c>
      <c r="HG148">
        <f>HG46/SUM(HG44:HG51)</f>
        <v/>
      </c>
      <c r="HH148">
        <f>HH46/SUM(HH44:HH51)</f>
        <v/>
      </c>
      <c r="HI148">
        <f>HI46/SUM(HI44:HI51)</f>
        <v/>
      </c>
      <c r="HJ148">
        <f>HJ46/SUM(HJ44:HJ51)</f>
        <v/>
      </c>
      <c r="HK148">
        <f>HK46/SUM(HK44:HK51)</f>
        <v/>
      </c>
      <c r="HL148">
        <f>HL46/SUM(HL44:HL51)</f>
        <v/>
      </c>
      <c r="HM148">
        <f>HM46/SUM(HM44:HM51)</f>
        <v/>
      </c>
      <c r="HN148">
        <f>HN46/SUM(HN44:HN51)</f>
        <v/>
      </c>
      <c r="HO148">
        <f>HO46/SUM(HO44:HO51)</f>
        <v/>
      </c>
      <c r="HP148">
        <f>HP46/SUM(HP44:HP51)</f>
        <v/>
      </c>
      <c r="HQ148">
        <f>HQ46/SUM(HQ44:HQ51)</f>
        <v/>
      </c>
      <c r="HR148">
        <f>HR46/SUM(HR44:HR51)</f>
        <v/>
      </c>
      <c r="HS148">
        <f>HS46/SUM(HS44:HS51)</f>
        <v/>
      </c>
      <c r="HT148">
        <f>HT46/SUM(HT44:HT51)</f>
        <v/>
      </c>
      <c r="HU148">
        <f>HU46/SUM(HU44:HU51)</f>
        <v/>
      </c>
      <c r="HV148">
        <f>HV46/SUM(HV44:HV51)</f>
        <v/>
      </c>
      <c r="HW148">
        <f>HW46/SUM(HW44:HW51)</f>
        <v/>
      </c>
      <c r="HX148">
        <f>HX46/SUM(HX44:HX51)</f>
        <v/>
      </c>
      <c r="HY148">
        <f>HY46/SUM(HY44:HY51)</f>
        <v/>
      </c>
      <c r="HZ148">
        <f>HZ46/SUM(HZ44:HZ51)</f>
        <v/>
      </c>
      <c r="IA148">
        <f>IA46/SUM(IA44:IA51)</f>
        <v/>
      </c>
      <c r="IB148">
        <f>IB46/SUM(IB44:IB51)</f>
        <v/>
      </c>
      <c r="IC148">
        <f>IC46/SUM(IC44:IC51)</f>
        <v/>
      </c>
      <c r="ID148">
        <f>ID46/SUM(ID44:ID51)</f>
        <v/>
      </c>
      <c r="IE148">
        <f>IE46/SUM(IE44:IE51)</f>
        <v/>
      </c>
      <c r="IF148">
        <f>IF46/SUM(IF44:IF51)</f>
        <v/>
      </c>
      <c r="IG148">
        <f>IG46/SUM(IG44:IG51)</f>
        <v/>
      </c>
      <c r="IH148">
        <f>IH46/SUM(IH44:IH51)</f>
        <v/>
      </c>
      <c r="II148">
        <f>II46/SUM(II44:II51)</f>
        <v/>
      </c>
      <c r="IJ148">
        <f>IJ46/SUM(IJ44:IJ51)</f>
        <v/>
      </c>
      <c r="IK148">
        <f>IK46/SUM(IK44:IK51)</f>
        <v/>
      </c>
      <c r="IL148">
        <f>IL46/SUM(IL44:IL51)</f>
        <v/>
      </c>
      <c r="IM148">
        <f>IM46/SUM(IM44:IM51)</f>
        <v/>
      </c>
      <c r="IN148">
        <f>IN46/SUM(IN44:IN51)</f>
        <v/>
      </c>
      <c r="IO148">
        <f>IO46/SUM(IO44:IO51)</f>
        <v/>
      </c>
      <c r="IP148">
        <f>IP46/SUM(IP44:IP51)</f>
        <v/>
      </c>
      <c r="IQ148">
        <f>IQ46/SUM(IQ44:IQ51)</f>
        <v/>
      </c>
      <c r="IR148">
        <f>IR46/SUM(IR44:IR51)</f>
        <v/>
      </c>
      <c r="IS148">
        <f>IS46/SUM(IS44:IS51)</f>
        <v/>
      </c>
      <c r="IT148">
        <f>IT46/SUM(IT44:IT51)</f>
        <v/>
      </c>
      <c r="IU148">
        <f>IU46/SUM(IU44:IU51)</f>
        <v/>
      </c>
      <c r="IV148">
        <f>IV46/SUM(IV44:IV51)</f>
        <v/>
      </c>
      <c r="IW148">
        <f>IW46/SUM(IW44:IW51)</f>
        <v/>
      </c>
      <c r="IX148">
        <f>IX46/SUM(IX44:IX51)</f>
        <v/>
      </c>
      <c r="IY148">
        <f>IY46/SUM(IY44:IY51)</f>
        <v/>
      </c>
      <c r="IZ148">
        <f>IZ46/SUM(IZ44:IZ51)</f>
        <v/>
      </c>
      <c r="JA148">
        <f>JA46/SUM(JA44:JA51)</f>
        <v/>
      </c>
      <c r="JB148">
        <f>JB46/SUM(JB44:JB51)</f>
        <v/>
      </c>
      <c r="JC148">
        <f>JC46/SUM(JC44:JC51)</f>
        <v/>
      </c>
      <c r="JD148">
        <f>JD46/SUM(JD44:JD51)</f>
        <v/>
      </c>
      <c r="JE148">
        <f>JE46/SUM(JE44:JE51)</f>
        <v/>
      </c>
      <c r="JF148">
        <f>JF46/SUM(JF44:JF51)</f>
        <v/>
      </c>
      <c r="JG148">
        <f>JG46/SUM(JG44:JG51)</f>
        <v/>
      </c>
      <c r="JH148">
        <f>JH46/SUM(JH44:JH51)</f>
        <v/>
      </c>
      <c r="JI148">
        <f>JI46/SUM(JI44:JI51)</f>
        <v/>
      </c>
      <c r="JJ148">
        <f>JJ46/SUM(JJ44:JJ51)</f>
        <v/>
      </c>
      <c r="JK148">
        <f>JK46/SUM(JK44:JK51)</f>
        <v/>
      </c>
      <c r="JL148">
        <f>JL46/SUM(JL44:JL51)</f>
        <v/>
      </c>
      <c r="JM148">
        <f>JM46/SUM(JM44:JM51)</f>
        <v/>
      </c>
      <c r="JN148">
        <f>JN46/SUM(JN44:JN51)</f>
        <v/>
      </c>
      <c r="JO148">
        <f>JO46/SUM(JO44:JO51)</f>
        <v/>
      </c>
      <c r="JP148">
        <f>JP46/SUM(JP44:JP51)</f>
        <v/>
      </c>
      <c r="JQ148">
        <f>JQ46/SUM(JQ44:JQ51)</f>
        <v/>
      </c>
      <c r="JR148">
        <f>JR46/SUM(JR44:JR51)</f>
        <v/>
      </c>
      <c r="JS148">
        <f>JS46/SUM(JS44:JS51)</f>
        <v/>
      </c>
      <c r="JT148">
        <f>JT46/SUM(JT44:JT51)</f>
        <v/>
      </c>
      <c r="JU148">
        <f>JU46/SUM(JU44:JU51)</f>
        <v/>
      </c>
      <c r="JV148">
        <f>JV46/SUM(JV44:JV51)</f>
        <v/>
      </c>
      <c r="JW148">
        <f>JW46/SUM(JW44:JW51)</f>
        <v/>
      </c>
      <c r="JX148">
        <f>JX46/SUM(JX44:JX51)</f>
        <v/>
      </c>
      <c r="JY148">
        <f>JY46/SUM(JY44:JY51)</f>
        <v/>
      </c>
      <c r="JZ148">
        <f>JZ46/SUM(JZ44:JZ51)</f>
        <v/>
      </c>
      <c r="KA148">
        <f>KA46/SUM(KA44:KA51)</f>
        <v/>
      </c>
      <c r="KB148">
        <f>KB46/SUM(KB44:KB51)</f>
        <v/>
      </c>
      <c r="KC148">
        <f>KC46/SUM(KC44:KC51)</f>
        <v/>
      </c>
      <c r="KD148">
        <f>KD46/SUM(KD44:KD51)</f>
        <v/>
      </c>
      <c r="KE148">
        <f>KE46/SUM(KE44:KE51)</f>
        <v/>
      </c>
      <c r="KF148">
        <f>KF46/SUM(KF44:KF51)</f>
        <v/>
      </c>
      <c r="KG148">
        <f>KG46/SUM(KG44:KG51)</f>
        <v/>
      </c>
      <c r="KH148">
        <f>KH46/SUM(KH44:KH51)</f>
        <v/>
      </c>
      <c r="KI148">
        <f>KI46/SUM(KI44:KI51)</f>
        <v/>
      </c>
      <c r="KJ148">
        <f>KJ46/SUM(KJ44:KJ51)</f>
        <v/>
      </c>
      <c r="KK148">
        <f>KK46/SUM(KK44:KK51)</f>
        <v/>
      </c>
      <c r="KL148">
        <f>KL46/SUM(KL44:KL51)</f>
        <v/>
      </c>
      <c r="KM148">
        <f>KM46/SUM(KM44:KM51)</f>
        <v/>
      </c>
      <c r="KN148">
        <f>KN46/SUM(KN44:KN51)</f>
        <v/>
      </c>
      <c r="KO148">
        <f>KO46/SUM(KO44:KO51)</f>
        <v/>
      </c>
      <c r="KP148">
        <f>KP46/SUM(KP44:KP51)</f>
        <v/>
      </c>
      <c r="KQ148">
        <f>KQ46/SUM(KQ44:KQ51)</f>
        <v/>
      </c>
      <c r="KR148">
        <f>KR46/SUM(KR44:KR51)</f>
        <v/>
      </c>
      <c r="KS148">
        <f>KS46/SUM(KS44:KS51)</f>
        <v/>
      </c>
      <c r="KT148">
        <f>KT46/SUM(KT44:KT51)</f>
        <v/>
      </c>
      <c r="KU148">
        <f>KU46/SUM(KU44:KU51)</f>
        <v/>
      </c>
    </row>
    <row r="149" spans="1:307">
      <c r="B149" t="s">
        <v>12</v>
      </c>
      <c r="D149" t="s">
        <v>116</v>
      </c>
      <c r="H149">
        <f>H47/SUM(H44:H51)</f>
        <v/>
      </c>
      <c r="I149">
        <f>I47/SUM(I44:I51)</f>
        <v/>
      </c>
      <c r="J149">
        <f>J47/SUM(J44:J51)</f>
        <v/>
      </c>
      <c r="K149">
        <f>K47/SUM(K44:K51)</f>
        <v/>
      </c>
      <c r="L149">
        <f>L47/SUM(L44:L51)</f>
        <v/>
      </c>
      <c r="M149">
        <f>M47/SUM(M44:M51)</f>
        <v/>
      </c>
      <c r="N149">
        <f>N47/SUM(N44:N51)</f>
        <v/>
      </c>
      <c r="O149">
        <f>O47/SUM(O44:O51)</f>
        <v/>
      </c>
      <c r="P149">
        <f>P47/SUM(P44:P51)</f>
        <v/>
      </c>
      <c r="Q149">
        <f>Q47/SUM(Q44:Q51)</f>
        <v/>
      </c>
      <c r="R149">
        <f>R47/SUM(R44:R51)</f>
        <v/>
      </c>
      <c r="S149">
        <f>S47/SUM(S44:S51)</f>
        <v/>
      </c>
      <c r="T149">
        <f>T47/SUM(T44:T51)</f>
        <v/>
      </c>
      <c r="U149">
        <f>U47/SUM(U44:U51)</f>
        <v/>
      </c>
      <c r="V149">
        <f>V47/SUM(V44:V51)</f>
        <v/>
      </c>
      <c r="W149">
        <f>W47/SUM(W44:W51)</f>
        <v/>
      </c>
      <c r="X149">
        <f>X47/SUM(X44:X51)</f>
        <v/>
      </c>
      <c r="Y149">
        <f>Y47/SUM(Y44:Y51)</f>
        <v/>
      </c>
      <c r="Z149">
        <f>Z47/SUM(Z44:Z51)</f>
        <v/>
      </c>
      <c r="AA149">
        <f>AA47/SUM(AA44:AA51)</f>
        <v/>
      </c>
      <c r="AB149">
        <f>AB47/SUM(AB44:AB51)</f>
        <v/>
      </c>
      <c r="AC149">
        <f>AC47/SUM(AC44:AC51)</f>
        <v/>
      </c>
      <c r="AD149">
        <f>AD47/SUM(AD44:AD51)</f>
        <v/>
      </c>
      <c r="AE149">
        <f>AE47/SUM(AE44:AE51)</f>
        <v/>
      </c>
      <c r="AF149">
        <f>AF47/SUM(AF44:AF51)</f>
        <v/>
      </c>
      <c r="AG149">
        <f>AG47/SUM(AG44:AG51)</f>
        <v/>
      </c>
      <c r="AH149">
        <f>AH47/SUM(AH44:AH51)</f>
        <v/>
      </c>
      <c r="AI149">
        <f>AI47/SUM(AI44:AI51)</f>
        <v/>
      </c>
      <c r="AJ149">
        <f>AJ47/SUM(AJ44:AJ51)</f>
        <v/>
      </c>
      <c r="AK149">
        <f>AK47/SUM(AK44:AK51)</f>
        <v/>
      </c>
      <c r="AL149">
        <f>AL47/SUM(AL44:AL51)</f>
        <v/>
      </c>
      <c r="AM149">
        <f>AM47/SUM(AM44:AM51)</f>
        <v/>
      </c>
      <c r="AN149">
        <f>AN47/SUM(AN44:AN51)</f>
        <v/>
      </c>
      <c r="AO149">
        <f>AO47/SUM(AO44:AO51)</f>
        <v/>
      </c>
      <c r="AP149">
        <f>AP47/SUM(AP44:AP51)</f>
        <v/>
      </c>
      <c r="AQ149">
        <f>AQ47/SUM(AQ44:AQ51)</f>
        <v/>
      </c>
      <c r="AR149">
        <f>AR47/SUM(AR44:AR51)</f>
        <v/>
      </c>
      <c r="AS149">
        <f>AS47/SUM(AS44:AS51)</f>
        <v/>
      </c>
      <c r="AT149">
        <f>AT47/SUM(AT44:AT51)</f>
        <v/>
      </c>
      <c r="AU149">
        <f>AU47/SUM(AU44:AU51)</f>
        <v/>
      </c>
      <c r="AV149">
        <f>AV47/SUM(AV44:AV51)</f>
        <v/>
      </c>
      <c r="AW149">
        <f>AW47/SUM(AW44:AW51)</f>
        <v/>
      </c>
      <c r="AX149">
        <f>AX47/SUM(AX44:AX51)</f>
        <v/>
      </c>
      <c r="AY149">
        <f>AY47/SUM(AY44:AY51)</f>
        <v/>
      </c>
      <c r="AZ149">
        <f>AZ47/SUM(AZ44:AZ51)</f>
        <v/>
      </c>
      <c r="BA149">
        <f>BA47/SUM(BA44:BA51)</f>
        <v/>
      </c>
      <c r="BB149">
        <f>BB47/SUM(BB44:BB51)</f>
        <v/>
      </c>
      <c r="BC149">
        <f>BC47/SUM(BC44:BC51)</f>
        <v/>
      </c>
      <c r="BD149">
        <f>BD47/SUM(BD44:BD51)</f>
        <v/>
      </c>
      <c r="BE149">
        <f>BE47/SUM(BE44:BE51)</f>
        <v/>
      </c>
      <c r="BF149">
        <f>BF47/SUM(BF44:BF51)</f>
        <v/>
      </c>
      <c r="BG149">
        <f>BG47/SUM(BG44:BG51)</f>
        <v/>
      </c>
      <c r="BH149">
        <f>BH47/SUM(BH44:BH51)</f>
        <v/>
      </c>
      <c r="BI149">
        <f>BI47/SUM(BI44:BI51)</f>
        <v/>
      </c>
      <c r="BJ149">
        <f>BJ47/SUM(BJ44:BJ51)</f>
        <v/>
      </c>
      <c r="BK149">
        <f>BK47/SUM(BK44:BK51)</f>
        <v/>
      </c>
      <c r="BL149">
        <f>BL47/SUM(BL44:BL51)</f>
        <v/>
      </c>
      <c r="BM149">
        <f>BM47/SUM(BM44:BM51)</f>
        <v/>
      </c>
      <c r="BN149">
        <f>BN47/SUM(BN44:BN51)</f>
        <v/>
      </c>
      <c r="BO149">
        <f>BO47/SUM(BO44:BO51)</f>
        <v/>
      </c>
      <c r="BP149">
        <f>BP47/SUM(BP44:BP51)</f>
        <v/>
      </c>
      <c r="BQ149">
        <f>BQ47/SUM(BQ44:BQ51)</f>
        <v/>
      </c>
      <c r="BR149">
        <f>BR47/SUM(BR44:BR51)</f>
        <v/>
      </c>
      <c r="BS149">
        <f>BS47/SUM(BS44:BS51)</f>
        <v/>
      </c>
      <c r="BT149">
        <f>BT47/SUM(BT44:BT51)</f>
        <v/>
      </c>
      <c r="BU149">
        <f>BU47/SUM(BU44:BU51)</f>
        <v/>
      </c>
      <c r="BV149">
        <f>BV47/SUM(BV44:BV51)</f>
        <v/>
      </c>
      <c r="BW149">
        <f>BW47/SUM(BW44:BW51)</f>
        <v/>
      </c>
      <c r="BX149">
        <f>BX47/SUM(BX44:BX51)</f>
        <v/>
      </c>
      <c r="BY149">
        <f>BY47/SUM(BY44:BY51)</f>
        <v/>
      </c>
      <c r="BZ149">
        <f>BZ47/SUM(BZ44:BZ51)</f>
        <v/>
      </c>
      <c r="CA149">
        <f>CA47/SUM(CA44:CA51)</f>
        <v/>
      </c>
      <c r="CB149">
        <f>CB47/SUM(CB44:CB51)</f>
        <v/>
      </c>
      <c r="CC149">
        <f>CC47/SUM(CC44:CC51)</f>
        <v/>
      </c>
      <c r="CD149">
        <f>CD47/SUM(CD44:CD51)</f>
        <v/>
      </c>
      <c r="CE149">
        <f>CE47/SUM(CE44:CE51)</f>
        <v/>
      </c>
      <c r="CF149">
        <f>CF47/SUM(CF44:CF51)</f>
        <v/>
      </c>
      <c r="CG149">
        <f>CG47/SUM(CG44:CG51)</f>
        <v/>
      </c>
      <c r="CH149">
        <f>CH47/SUM(CH44:CH51)</f>
        <v/>
      </c>
      <c r="CI149">
        <f>CI47/SUM(CI44:CI51)</f>
        <v/>
      </c>
      <c r="CJ149">
        <f>CJ47/SUM(CJ44:CJ51)</f>
        <v/>
      </c>
      <c r="CK149">
        <f>CK47/SUM(CK44:CK51)</f>
        <v/>
      </c>
      <c r="CL149">
        <f>CL47/SUM(CL44:CL51)</f>
        <v/>
      </c>
      <c r="CM149">
        <f>CM47/SUM(CM44:CM51)</f>
        <v/>
      </c>
      <c r="CN149">
        <f>CN47/SUM(CN44:CN51)</f>
        <v/>
      </c>
      <c r="CO149">
        <f>CO47/SUM(CO44:CO51)</f>
        <v/>
      </c>
      <c r="CP149">
        <f>CP47/SUM(CP44:CP51)</f>
        <v/>
      </c>
      <c r="CQ149">
        <f>CQ47/SUM(CQ44:CQ51)</f>
        <v/>
      </c>
      <c r="CR149">
        <f>CR47/SUM(CR44:CR51)</f>
        <v/>
      </c>
      <c r="CS149">
        <f>CS47/SUM(CS44:CS51)</f>
        <v/>
      </c>
      <c r="CT149">
        <f>CT47/SUM(CT44:CT51)</f>
        <v/>
      </c>
      <c r="CU149">
        <f>CU47/SUM(CU44:CU51)</f>
        <v/>
      </c>
      <c r="CV149">
        <f>CV47/SUM(CV44:CV51)</f>
        <v/>
      </c>
      <c r="CW149">
        <f>CW47/SUM(CW44:CW51)</f>
        <v/>
      </c>
      <c r="CX149">
        <f>CX47/SUM(CX44:CX51)</f>
        <v/>
      </c>
      <c r="CY149">
        <f>CY47/SUM(CY44:CY51)</f>
        <v/>
      </c>
      <c r="CZ149">
        <f>CZ47/SUM(CZ44:CZ51)</f>
        <v/>
      </c>
      <c r="DA149">
        <f>DA47/SUM(DA44:DA51)</f>
        <v/>
      </c>
      <c r="DB149">
        <f>DB47/SUM(DB44:DB51)</f>
        <v/>
      </c>
      <c r="DC149">
        <f>DC47/SUM(DC44:DC51)</f>
        <v/>
      </c>
      <c r="DD149">
        <f>DD47/SUM(DD44:DD51)</f>
        <v/>
      </c>
      <c r="DE149">
        <f>DE47/SUM(DE44:DE51)</f>
        <v/>
      </c>
      <c r="DF149">
        <f>DF47/SUM(DF44:DF51)</f>
        <v/>
      </c>
      <c r="DG149">
        <f>DG47/SUM(DG44:DG51)</f>
        <v/>
      </c>
      <c r="DH149">
        <f>DH47/SUM(DH44:DH51)</f>
        <v/>
      </c>
      <c r="DI149">
        <f>DI47/SUM(DI44:DI51)</f>
        <v/>
      </c>
      <c r="DJ149">
        <f>DJ47/SUM(DJ44:DJ51)</f>
        <v/>
      </c>
      <c r="DK149">
        <f>DK47/SUM(DK44:DK51)</f>
        <v/>
      </c>
      <c r="DL149">
        <f>DL47/SUM(DL44:DL51)</f>
        <v/>
      </c>
      <c r="DM149">
        <f>DM47/SUM(DM44:DM51)</f>
        <v/>
      </c>
      <c r="DN149">
        <f>DN47/SUM(DN44:DN51)</f>
        <v/>
      </c>
      <c r="DO149">
        <f>DO47/SUM(DO44:DO51)</f>
        <v/>
      </c>
      <c r="DP149">
        <f>DP47/SUM(DP44:DP51)</f>
        <v/>
      </c>
      <c r="DQ149">
        <f>DQ47/SUM(DQ44:DQ51)</f>
        <v/>
      </c>
      <c r="DR149">
        <f>DR47/SUM(DR44:DR51)</f>
        <v/>
      </c>
      <c r="DS149">
        <f>DS47/SUM(DS44:DS51)</f>
        <v/>
      </c>
      <c r="DT149">
        <f>DT47/SUM(DT44:DT51)</f>
        <v/>
      </c>
      <c r="DU149">
        <f>DU47/SUM(DU44:DU51)</f>
        <v/>
      </c>
      <c r="DV149">
        <f>DV47/SUM(DV44:DV51)</f>
        <v/>
      </c>
      <c r="DW149">
        <f>DW47/SUM(DW44:DW51)</f>
        <v/>
      </c>
      <c r="DX149">
        <f>DX47/SUM(DX44:DX51)</f>
        <v/>
      </c>
      <c r="DY149">
        <f>DY47/SUM(DY44:DY51)</f>
        <v/>
      </c>
      <c r="DZ149">
        <f>DZ47/SUM(DZ44:DZ51)</f>
        <v/>
      </c>
      <c r="EA149">
        <f>EA47/SUM(EA44:EA51)</f>
        <v/>
      </c>
      <c r="EB149">
        <f>EB47/SUM(EB44:EB51)</f>
        <v/>
      </c>
      <c r="EC149">
        <f>EC47/SUM(EC44:EC51)</f>
        <v/>
      </c>
      <c r="ED149">
        <f>ED47/SUM(ED44:ED51)</f>
        <v/>
      </c>
      <c r="EE149">
        <f>EE47/SUM(EE44:EE51)</f>
        <v/>
      </c>
      <c r="EF149">
        <f>EF47/SUM(EF44:EF51)</f>
        <v/>
      </c>
      <c r="EG149">
        <f>EG47/SUM(EG44:EG51)</f>
        <v/>
      </c>
      <c r="EH149">
        <f>EH47/SUM(EH44:EH51)</f>
        <v/>
      </c>
      <c r="EI149">
        <f>EI47/SUM(EI44:EI51)</f>
        <v/>
      </c>
      <c r="EJ149">
        <f>EJ47/SUM(EJ44:EJ51)</f>
        <v/>
      </c>
      <c r="EK149">
        <f>EK47/SUM(EK44:EK51)</f>
        <v/>
      </c>
      <c r="EL149">
        <f>EL47/SUM(EL44:EL51)</f>
        <v/>
      </c>
      <c r="EM149">
        <f>EM47/SUM(EM44:EM51)</f>
        <v/>
      </c>
      <c r="EN149">
        <f>EN47/SUM(EN44:EN51)</f>
        <v/>
      </c>
      <c r="EO149">
        <f>EO47/SUM(EO44:EO51)</f>
        <v/>
      </c>
      <c r="EP149">
        <f>EP47/SUM(EP44:EP51)</f>
        <v/>
      </c>
      <c r="EQ149">
        <f>EQ47/SUM(EQ44:EQ51)</f>
        <v/>
      </c>
      <c r="ER149">
        <f>ER47/SUM(ER44:ER51)</f>
        <v/>
      </c>
      <c r="ES149">
        <f>ES47/SUM(ES44:ES51)</f>
        <v/>
      </c>
      <c r="ET149">
        <f>ET47/SUM(ET44:ET51)</f>
        <v/>
      </c>
      <c r="EU149">
        <f>EU47/SUM(EU44:EU51)</f>
        <v/>
      </c>
      <c r="EV149">
        <f>EV47/SUM(EV44:EV51)</f>
        <v/>
      </c>
      <c r="EW149">
        <f>EW47/SUM(EW44:EW51)</f>
        <v/>
      </c>
      <c r="EX149">
        <f>EX47/SUM(EX44:EX51)</f>
        <v/>
      </c>
      <c r="EY149">
        <f>EY47/SUM(EY44:EY51)</f>
        <v/>
      </c>
      <c r="EZ149">
        <f>EZ47/SUM(EZ44:EZ51)</f>
        <v/>
      </c>
      <c r="FA149">
        <f>FA47/SUM(FA44:FA51)</f>
        <v/>
      </c>
      <c r="FB149">
        <f>FB47/SUM(FB44:FB51)</f>
        <v/>
      </c>
      <c r="FC149">
        <f>FC47/SUM(FC44:FC51)</f>
        <v/>
      </c>
      <c r="FD149">
        <f>FD47/SUM(FD44:FD51)</f>
        <v/>
      </c>
      <c r="FE149">
        <f>FE47/SUM(FE44:FE51)</f>
        <v/>
      </c>
      <c r="FF149">
        <f>FF47/SUM(FF44:FF51)</f>
        <v/>
      </c>
      <c r="FG149">
        <f>FG47/SUM(FG44:FG51)</f>
        <v/>
      </c>
      <c r="FH149">
        <f>FH47/SUM(FH44:FH51)</f>
        <v/>
      </c>
      <c r="FI149">
        <f>FI47/SUM(FI44:FI51)</f>
        <v/>
      </c>
      <c r="FJ149">
        <f>FJ47/SUM(FJ44:FJ51)</f>
        <v/>
      </c>
      <c r="FK149">
        <f>FK47/SUM(FK44:FK51)</f>
        <v/>
      </c>
      <c r="FL149">
        <f>FL47/SUM(FL44:FL51)</f>
        <v/>
      </c>
      <c r="FM149">
        <f>FM47/SUM(FM44:FM51)</f>
        <v/>
      </c>
      <c r="FN149">
        <f>FN47/SUM(FN44:FN51)</f>
        <v/>
      </c>
      <c r="FO149">
        <f>FO47/SUM(FO44:FO51)</f>
        <v/>
      </c>
      <c r="FP149">
        <f>FP47/SUM(FP44:FP51)</f>
        <v/>
      </c>
      <c r="FQ149">
        <f>FQ47/SUM(FQ44:FQ51)</f>
        <v/>
      </c>
      <c r="FR149">
        <f>FR47/SUM(FR44:FR51)</f>
        <v/>
      </c>
      <c r="FS149">
        <f>FS47/SUM(FS44:FS51)</f>
        <v/>
      </c>
      <c r="FT149">
        <f>FT47/SUM(FT44:FT51)</f>
        <v/>
      </c>
      <c r="FU149">
        <f>FU47/SUM(FU44:FU51)</f>
        <v/>
      </c>
      <c r="FV149">
        <f>FV47/SUM(FV44:FV51)</f>
        <v/>
      </c>
      <c r="FW149">
        <f>FW47/SUM(FW44:FW51)</f>
        <v/>
      </c>
      <c r="FX149">
        <f>FX47/SUM(FX44:FX51)</f>
        <v/>
      </c>
      <c r="FY149">
        <f>FY47/SUM(FY44:FY51)</f>
        <v/>
      </c>
      <c r="FZ149">
        <f>FZ47/SUM(FZ44:FZ51)</f>
        <v/>
      </c>
      <c r="GA149">
        <f>GA47/SUM(GA44:GA51)</f>
        <v/>
      </c>
      <c r="GB149">
        <f>GB47/SUM(GB44:GB51)</f>
        <v/>
      </c>
      <c r="GC149">
        <f>GC47/SUM(GC44:GC51)</f>
        <v/>
      </c>
      <c r="GD149">
        <f>GD47/SUM(GD44:GD51)</f>
        <v/>
      </c>
      <c r="GE149">
        <f>GE47/SUM(GE44:GE51)</f>
        <v/>
      </c>
      <c r="GF149">
        <f>GF47/SUM(GF44:GF51)</f>
        <v/>
      </c>
      <c r="GG149">
        <f>GG47/SUM(GG44:GG51)</f>
        <v/>
      </c>
      <c r="GH149">
        <f>GH47/SUM(GH44:GH51)</f>
        <v/>
      </c>
      <c r="GI149">
        <f>GI47/SUM(GI44:GI51)</f>
        <v/>
      </c>
      <c r="GJ149">
        <f>GJ47/SUM(GJ44:GJ51)</f>
        <v/>
      </c>
      <c r="GK149">
        <f>GK47/SUM(GK44:GK51)</f>
        <v/>
      </c>
      <c r="GL149">
        <f>GL47/SUM(GL44:GL51)</f>
        <v/>
      </c>
      <c r="GM149">
        <f>GM47/SUM(GM44:GM51)</f>
        <v/>
      </c>
      <c r="GN149">
        <f>GN47/SUM(GN44:GN51)</f>
        <v/>
      </c>
      <c r="GO149">
        <f>GO47/SUM(GO44:GO51)</f>
        <v/>
      </c>
      <c r="GP149">
        <f>GP47/SUM(GP44:GP51)</f>
        <v/>
      </c>
      <c r="GQ149">
        <f>GQ47/SUM(GQ44:GQ51)</f>
        <v/>
      </c>
      <c r="GR149">
        <f>GR47/SUM(GR44:GR51)</f>
        <v/>
      </c>
      <c r="GS149">
        <f>GS47/SUM(GS44:GS51)</f>
        <v/>
      </c>
      <c r="GT149">
        <f>GT47/SUM(GT44:GT51)</f>
        <v/>
      </c>
      <c r="GU149">
        <f>GU47/SUM(GU44:GU51)</f>
        <v/>
      </c>
      <c r="GV149">
        <f>GV47/SUM(GV44:GV51)</f>
        <v/>
      </c>
      <c r="GW149">
        <f>GW47/SUM(GW44:GW51)</f>
        <v/>
      </c>
      <c r="GX149">
        <f>GX47/SUM(GX44:GX51)</f>
        <v/>
      </c>
      <c r="GY149">
        <f>GY47/SUM(GY44:GY51)</f>
        <v/>
      </c>
      <c r="GZ149">
        <f>GZ47/SUM(GZ44:GZ51)</f>
        <v/>
      </c>
      <c r="HA149">
        <f>HA47/SUM(HA44:HA51)</f>
        <v/>
      </c>
      <c r="HB149">
        <f>HB47/SUM(HB44:HB51)</f>
        <v/>
      </c>
      <c r="HC149">
        <f>HC47/SUM(HC44:HC51)</f>
        <v/>
      </c>
      <c r="HD149">
        <f>HD47/SUM(HD44:HD51)</f>
        <v/>
      </c>
      <c r="HE149">
        <f>HE47/SUM(HE44:HE51)</f>
        <v/>
      </c>
      <c r="HF149">
        <f>HF47/SUM(HF44:HF51)</f>
        <v/>
      </c>
      <c r="HG149">
        <f>HG47/SUM(HG44:HG51)</f>
        <v/>
      </c>
      <c r="HH149">
        <f>HH47/SUM(HH44:HH51)</f>
        <v/>
      </c>
      <c r="HI149">
        <f>HI47/SUM(HI44:HI51)</f>
        <v/>
      </c>
      <c r="HJ149">
        <f>HJ47/SUM(HJ44:HJ51)</f>
        <v/>
      </c>
      <c r="HK149">
        <f>HK47/SUM(HK44:HK51)</f>
        <v/>
      </c>
      <c r="HL149">
        <f>HL47/SUM(HL44:HL51)</f>
        <v/>
      </c>
      <c r="HM149">
        <f>HM47/SUM(HM44:HM51)</f>
        <v/>
      </c>
      <c r="HN149">
        <f>HN47/SUM(HN44:HN51)</f>
        <v/>
      </c>
      <c r="HO149">
        <f>HO47/SUM(HO44:HO51)</f>
        <v/>
      </c>
      <c r="HP149">
        <f>HP47/SUM(HP44:HP51)</f>
        <v/>
      </c>
      <c r="HQ149">
        <f>HQ47/SUM(HQ44:HQ51)</f>
        <v/>
      </c>
      <c r="HR149">
        <f>HR47/SUM(HR44:HR51)</f>
        <v/>
      </c>
      <c r="HS149">
        <f>HS47/SUM(HS44:HS51)</f>
        <v/>
      </c>
      <c r="HT149">
        <f>HT47/SUM(HT44:HT51)</f>
        <v/>
      </c>
      <c r="HU149">
        <f>HU47/SUM(HU44:HU51)</f>
        <v/>
      </c>
      <c r="HV149">
        <f>HV47/SUM(HV44:HV51)</f>
        <v/>
      </c>
      <c r="HW149">
        <f>HW47/SUM(HW44:HW51)</f>
        <v/>
      </c>
      <c r="HX149">
        <f>HX47/SUM(HX44:HX51)</f>
        <v/>
      </c>
      <c r="HY149">
        <f>HY47/SUM(HY44:HY51)</f>
        <v/>
      </c>
      <c r="HZ149">
        <f>HZ47/SUM(HZ44:HZ51)</f>
        <v/>
      </c>
      <c r="IA149">
        <f>IA47/SUM(IA44:IA51)</f>
        <v/>
      </c>
      <c r="IB149">
        <f>IB47/SUM(IB44:IB51)</f>
        <v/>
      </c>
      <c r="IC149">
        <f>IC47/SUM(IC44:IC51)</f>
        <v/>
      </c>
      <c r="ID149">
        <f>ID47/SUM(ID44:ID51)</f>
        <v/>
      </c>
      <c r="IE149">
        <f>IE47/SUM(IE44:IE51)</f>
        <v/>
      </c>
      <c r="IF149">
        <f>IF47/SUM(IF44:IF51)</f>
        <v/>
      </c>
      <c r="IG149">
        <f>IG47/SUM(IG44:IG51)</f>
        <v/>
      </c>
      <c r="IH149">
        <f>IH47/SUM(IH44:IH51)</f>
        <v/>
      </c>
      <c r="II149">
        <f>II47/SUM(II44:II51)</f>
        <v/>
      </c>
      <c r="IJ149">
        <f>IJ47/SUM(IJ44:IJ51)</f>
        <v/>
      </c>
      <c r="IK149">
        <f>IK47/SUM(IK44:IK51)</f>
        <v/>
      </c>
      <c r="IL149">
        <f>IL47/SUM(IL44:IL51)</f>
        <v/>
      </c>
      <c r="IM149">
        <f>IM47/SUM(IM44:IM51)</f>
        <v/>
      </c>
      <c r="IN149">
        <f>IN47/SUM(IN44:IN51)</f>
        <v/>
      </c>
      <c r="IO149">
        <f>IO47/SUM(IO44:IO51)</f>
        <v/>
      </c>
      <c r="IP149">
        <f>IP47/SUM(IP44:IP51)</f>
        <v/>
      </c>
      <c r="IQ149">
        <f>IQ47/SUM(IQ44:IQ51)</f>
        <v/>
      </c>
      <c r="IR149">
        <f>IR47/SUM(IR44:IR51)</f>
        <v/>
      </c>
      <c r="IS149">
        <f>IS47/SUM(IS44:IS51)</f>
        <v/>
      </c>
      <c r="IT149">
        <f>IT47/SUM(IT44:IT51)</f>
        <v/>
      </c>
      <c r="IU149">
        <f>IU47/SUM(IU44:IU51)</f>
        <v/>
      </c>
      <c r="IV149">
        <f>IV47/SUM(IV44:IV51)</f>
        <v/>
      </c>
      <c r="IW149">
        <f>IW47/SUM(IW44:IW51)</f>
        <v/>
      </c>
      <c r="IX149">
        <f>IX47/SUM(IX44:IX51)</f>
        <v/>
      </c>
      <c r="IY149">
        <f>IY47/SUM(IY44:IY51)</f>
        <v/>
      </c>
      <c r="IZ149">
        <f>IZ47/SUM(IZ44:IZ51)</f>
        <v/>
      </c>
      <c r="JA149">
        <f>JA47/SUM(JA44:JA51)</f>
        <v/>
      </c>
      <c r="JB149">
        <f>JB47/SUM(JB44:JB51)</f>
        <v/>
      </c>
      <c r="JC149">
        <f>JC47/SUM(JC44:JC51)</f>
        <v/>
      </c>
      <c r="JD149">
        <f>JD47/SUM(JD44:JD51)</f>
        <v/>
      </c>
      <c r="JE149">
        <f>JE47/SUM(JE44:JE51)</f>
        <v/>
      </c>
      <c r="JF149">
        <f>JF47/SUM(JF44:JF51)</f>
        <v/>
      </c>
      <c r="JG149">
        <f>JG47/SUM(JG44:JG51)</f>
        <v/>
      </c>
      <c r="JH149">
        <f>JH47/SUM(JH44:JH51)</f>
        <v/>
      </c>
      <c r="JI149">
        <f>JI47/SUM(JI44:JI51)</f>
        <v/>
      </c>
      <c r="JJ149">
        <f>JJ47/SUM(JJ44:JJ51)</f>
        <v/>
      </c>
      <c r="JK149">
        <f>JK47/SUM(JK44:JK51)</f>
        <v/>
      </c>
      <c r="JL149">
        <f>JL47/SUM(JL44:JL51)</f>
        <v/>
      </c>
      <c r="JM149">
        <f>JM47/SUM(JM44:JM51)</f>
        <v/>
      </c>
      <c r="JN149">
        <f>JN47/SUM(JN44:JN51)</f>
        <v/>
      </c>
      <c r="JO149">
        <f>JO47/SUM(JO44:JO51)</f>
        <v/>
      </c>
      <c r="JP149">
        <f>JP47/SUM(JP44:JP51)</f>
        <v/>
      </c>
      <c r="JQ149">
        <f>JQ47/SUM(JQ44:JQ51)</f>
        <v/>
      </c>
      <c r="JR149">
        <f>JR47/SUM(JR44:JR51)</f>
        <v/>
      </c>
      <c r="JS149">
        <f>JS47/SUM(JS44:JS51)</f>
        <v/>
      </c>
      <c r="JT149">
        <f>JT47/SUM(JT44:JT51)</f>
        <v/>
      </c>
      <c r="JU149">
        <f>JU47/SUM(JU44:JU51)</f>
        <v/>
      </c>
      <c r="JV149">
        <f>JV47/SUM(JV44:JV51)</f>
        <v/>
      </c>
      <c r="JW149">
        <f>JW47/SUM(JW44:JW51)</f>
        <v/>
      </c>
      <c r="JX149">
        <f>JX47/SUM(JX44:JX51)</f>
        <v/>
      </c>
      <c r="JY149">
        <f>JY47/SUM(JY44:JY51)</f>
        <v/>
      </c>
      <c r="JZ149">
        <f>JZ47/SUM(JZ44:JZ51)</f>
        <v/>
      </c>
      <c r="KA149">
        <f>KA47/SUM(KA44:KA51)</f>
        <v/>
      </c>
      <c r="KB149">
        <f>KB47/SUM(KB44:KB51)</f>
        <v/>
      </c>
      <c r="KC149">
        <f>KC47/SUM(KC44:KC51)</f>
        <v/>
      </c>
      <c r="KD149">
        <f>KD47/SUM(KD44:KD51)</f>
        <v/>
      </c>
      <c r="KE149">
        <f>KE47/SUM(KE44:KE51)</f>
        <v/>
      </c>
      <c r="KF149">
        <f>KF47/SUM(KF44:KF51)</f>
        <v/>
      </c>
      <c r="KG149">
        <f>KG47/SUM(KG44:KG51)</f>
        <v/>
      </c>
      <c r="KH149">
        <f>KH47/SUM(KH44:KH51)</f>
        <v/>
      </c>
      <c r="KI149">
        <f>KI47/SUM(KI44:KI51)</f>
        <v/>
      </c>
      <c r="KJ149">
        <f>KJ47/SUM(KJ44:KJ51)</f>
        <v/>
      </c>
      <c r="KK149">
        <f>KK47/SUM(KK44:KK51)</f>
        <v/>
      </c>
      <c r="KL149">
        <f>KL47/SUM(KL44:KL51)</f>
        <v/>
      </c>
      <c r="KM149">
        <f>KM47/SUM(KM44:KM51)</f>
        <v/>
      </c>
      <c r="KN149">
        <f>KN47/SUM(KN44:KN51)</f>
        <v/>
      </c>
      <c r="KO149">
        <f>KO47/SUM(KO44:KO51)</f>
        <v/>
      </c>
      <c r="KP149">
        <f>KP47/SUM(KP44:KP51)</f>
        <v/>
      </c>
      <c r="KQ149">
        <f>KQ47/SUM(KQ44:KQ51)</f>
        <v/>
      </c>
      <c r="KR149">
        <f>KR47/SUM(KR44:KR51)</f>
        <v/>
      </c>
      <c r="KS149">
        <f>KS47/SUM(KS44:KS51)</f>
        <v/>
      </c>
      <c r="KT149">
        <f>KT47/SUM(KT44:KT51)</f>
        <v/>
      </c>
      <c r="KU149">
        <f>KU47/SUM(KU44:KU51)</f>
        <v/>
      </c>
    </row>
    <row r="150" spans="1:307">
      <c r="B150" t="s">
        <v>13</v>
      </c>
      <c r="D150" t="s">
        <v>116</v>
      </c>
      <c r="H150">
        <f>H48/SUM(H44:H51)</f>
        <v/>
      </c>
      <c r="I150">
        <f>I48/SUM(I44:I51)</f>
        <v/>
      </c>
      <c r="J150">
        <f>J48/SUM(J44:J51)</f>
        <v/>
      </c>
      <c r="K150">
        <f>K48/SUM(K44:K51)</f>
        <v/>
      </c>
      <c r="L150">
        <f>L48/SUM(L44:L51)</f>
        <v/>
      </c>
      <c r="M150">
        <f>M48/SUM(M44:M51)</f>
        <v/>
      </c>
      <c r="N150">
        <f>N48/SUM(N44:N51)</f>
        <v/>
      </c>
      <c r="O150">
        <f>O48/SUM(O44:O51)</f>
        <v/>
      </c>
      <c r="P150">
        <f>P48/SUM(P44:P51)</f>
        <v/>
      </c>
      <c r="Q150">
        <f>Q48/SUM(Q44:Q51)</f>
        <v/>
      </c>
      <c r="R150">
        <f>R48/SUM(R44:R51)</f>
        <v/>
      </c>
      <c r="S150">
        <f>S48/SUM(S44:S51)</f>
        <v/>
      </c>
      <c r="T150">
        <f>T48/SUM(T44:T51)</f>
        <v/>
      </c>
      <c r="U150">
        <f>U48/SUM(U44:U51)</f>
        <v/>
      </c>
      <c r="V150">
        <f>V48/SUM(V44:V51)</f>
        <v/>
      </c>
      <c r="W150">
        <f>W48/SUM(W44:W51)</f>
        <v/>
      </c>
      <c r="X150">
        <f>X48/SUM(X44:X51)</f>
        <v/>
      </c>
      <c r="Y150">
        <f>Y48/SUM(Y44:Y51)</f>
        <v/>
      </c>
      <c r="Z150">
        <f>Z48/SUM(Z44:Z51)</f>
        <v/>
      </c>
      <c r="AA150">
        <f>AA48/SUM(AA44:AA51)</f>
        <v/>
      </c>
      <c r="AB150">
        <f>AB48/SUM(AB44:AB51)</f>
        <v/>
      </c>
      <c r="AC150">
        <f>AC48/SUM(AC44:AC51)</f>
        <v/>
      </c>
      <c r="AD150">
        <f>AD48/SUM(AD44:AD51)</f>
        <v/>
      </c>
      <c r="AE150">
        <f>AE48/SUM(AE44:AE51)</f>
        <v/>
      </c>
      <c r="AF150">
        <f>AF48/SUM(AF44:AF51)</f>
        <v/>
      </c>
      <c r="AG150">
        <f>AG48/SUM(AG44:AG51)</f>
        <v/>
      </c>
      <c r="AH150">
        <f>AH48/SUM(AH44:AH51)</f>
        <v/>
      </c>
      <c r="AI150">
        <f>AI48/SUM(AI44:AI51)</f>
        <v/>
      </c>
      <c r="AJ150">
        <f>AJ48/SUM(AJ44:AJ51)</f>
        <v/>
      </c>
      <c r="AK150">
        <f>AK48/SUM(AK44:AK51)</f>
        <v/>
      </c>
      <c r="AL150">
        <f>AL48/SUM(AL44:AL51)</f>
        <v/>
      </c>
      <c r="AM150">
        <f>AM48/SUM(AM44:AM51)</f>
        <v/>
      </c>
      <c r="AN150">
        <f>AN48/SUM(AN44:AN51)</f>
        <v/>
      </c>
      <c r="AO150">
        <f>AO48/SUM(AO44:AO51)</f>
        <v/>
      </c>
      <c r="AP150">
        <f>AP48/SUM(AP44:AP51)</f>
        <v/>
      </c>
      <c r="AQ150">
        <f>AQ48/SUM(AQ44:AQ51)</f>
        <v/>
      </c>
      <c r="AR150">
        <f>AR48/SUM(AR44:AR51)</f>
        <v/>
      </c>
      <c r="AS150">
        <f>AS48/SUM(AS44:AS51)</f>
        <v/>
      </c>
      <c r="AT150">
        <f>AT48/SUM(AT44:AT51)</f>
        <v/>
      </c>
      <c r="AU150">
        <f>AU48/SUM(AU44:AU51)</f>
        <v/>
      </c>
      <c r="AV150">
        <f>AV48/SUM(AV44:AV51)</f>
        <v/>
      </c>
      <c r="AW150">
        <f>AW48/SUM(AW44:AW51)</f>
        <v/>
      </c>
      <c r="AX150">
        <f>AX48/SUM(AX44:AX51)</f>
        <v/>
      </c>
      <c r="AY150">
        <f>AY48/SUM(AY44:AY51)</f>
        <v/>
      </c>
      <c r="AZ150">
        <f>AZ48/SUM(AZ44:AZ51)</f>
        <v/>
      </c>
      <c r="BA150">
        <f>BA48/SUM(BA44:BA51)</f>
        <v/>
      </c>
      <c r="BB150">
        <f>BB48/SUM(BB44:BB51)</f>
        <v/>
      </c>
      <c r="BC150">
        <f>BC48/SUM(BC44:BC51)</f>
        <v/>
      </c>
      <c r="BD150">
        <f>BD48/SUM(BD44:BD51)</f>
        <v/>
      </c>
      <c r="BE150">
        <f>BE48/SUM(BE44:BE51)</f>
        <v/>
      </c>
      <c r="BF150">
        <f>BF48/SUM(BF44:BF51)</f>
        <v/>
      </c>
      <c r="BG150">
        <f>BG48/SUM(BG44:BG51)</f>
        <v/>
      </c>
      <c r="BH150">
        <f>BH48/SUM(BH44:BH51)</f>
        <v/>
      </c>
      <c r="BI150">
        <f>BI48/SUM(BI44:BI51)</f>
        <v/>
      </c>
      <c r="BJ150">
        <f>BJ48/SUM(BJ44:BJ51)</f>
        <v/>
      </c>
      <c r="BK150">
        <f>BK48/SUM(BK44:BK51)</f>
        <v/>
      </c>
      <c r="BL150">
        <f>BL48/SUM(BL44:BL51)</f>
        <v/>
      </c>
      <c r="BM150">
        <f>BM48/SUM(BM44:BM51)</f>
        <v/>
      </c>
      <c r="BN150">
        <f>BN48/SUM(BN44:BN51)</f>
        <v/>
      </c>
      <c r="BO150">
        <f>BO48/SUM(BO44:BO51)</f>
        <v/>
      </c>
      <c r="BP150">
        <f>BP48/SUM(BP44:BP51)</f>
        <v/>
      </c>
      <c r="BQ150">
        <f>BQ48/SUM(BQ44:BQ51)</f>
        <v/>
      </c>
      <c r="BR150">
        <f>BR48/SUM(BR44:BR51)</f>
        <v/>
      </c>
      <c r="BS150">
        <f>BS48/SUM(BS44:BS51)</f>
        <v/>
      </c>
      <c r="BT150">
        <f>BT48/SUM(BT44:BT51)</f>
        <v/>
      </c>
      <c r="BU150">
        <f>BU48/SUM(BU44:BU51)</f>
        <v/>
      </c>
      <c r="BV150">
        <f>BV48/SUM(BV44:BV51)</f>
        <v/>
      </c>
      <c r="BW150">
        <f>BW48/SUM(BW44:BW51)</f>
        <v/>
      </c>
      <c r="BX150">
        <f>BX48/SUM(BX44:BX51)</f>
        <v/>
      </c>
      <c r="BY150">
        <f>BY48/SUM(BY44:BY51)</f>
        <v/>
      </c>
      <c r="BZ150">
        <f>BZ48/SUM(BZ44:BZ51)</f>
        <v/>
      </c>
      <c r="CA150">
        <f>CA48/SUM(CA44:CA51)</f>
        <v/>
      </c>
      <c r="CB150">
        <f>CB48/SUM(CB44:CB51)</f>
        <v/>
      </c>
      <c r="CC150">
        <f>CC48/SUM(CC44:CC51)</f>
        <v/>
      </c>
      <c r="CD150">
        <f>CD48/SUM(CD44:CD51)</f>
        <v/>
      </c>
      <c r="CE150">
        <f>CE48/SUM(CE44:CE51)</f>
        <v/>
      </c>
      <c r="CF150">
        <f>CF48/SUM(CF44:CF51)</f>
        <v/>
      </c>
      <c r="CG150">
        <f>CG48/SUM(CG44:CG51)</f>
        <v/>
      </c>
      <c r="CH150">
        <f>CH48/SUM(CH44:CH51)</f>
        <v/>
      </c>
      <c r="CI150">
        <f>CI48/SUM(CI44:CI51)</f>
        <v/>
      </c>
      <c r="CJ150">
        <f>CJ48/SUM(CJ44:CJ51)</f>
        <v/>
      </c>
      <c r="CK150">
        <f>CK48/SUM(CK44:CK51)</f>
        <v/>
      </c>
      <c r="CL150">
        <f>CL48/SUM(CL44:CL51)</f>
        <v/>
      </c>
      <c r="CM150">
        <f>CM48/SUM(CM44:CM51)</f>
        <v/>
      </c>
      <c r="CN150">
        <f>CN48/SUM(CN44:CN51)</f>
        <v/>
      </c>
      <c r="CO150">
        <f>CO48/SUM(CO44:CO51)</f>
        <v/>
      </c>
      <c r="CP150">
        <f>CP48/SUM(CP44:CP51)</f>
        <v/>
      </c>
      <c r="CQ150">
        <f>CQ48/SUM(CQ44:CQ51)</f>
        <v/>
      </c>
      <c r="CR150">
        <f>CR48/SUM(CR44:CR51)</f>
        <v/>
      </c>
      <c r="CS150">
        <f>CS48/SUM(CS44:CS51)</f>
        <v/>
      </c>
      <c r="CT150">
        <f>CT48/SUM(CT44:CT51)</f>
        <v/>
      </c>
      <c r="CU150">
        <f>CU48/SUM(CU44:CU51)</f>
        <v/>
      </c>
      <c r="CV150">
        <f>CV48/SUM(CV44:CV51)</f>
        <v/>
      </c>
      <c r="CW150">
        <f>CW48/SUM(CW44:CW51)</f>
        <v/>
      </c>
      <c r="CX150">
        <f>CX48/SUM(CX44:CX51)</f>
        <v/>
      </c>
      <c r="CY150">
        <f>CY48/SUM(CY44:CY51)</f>
        <v/>
      </c>
      <c r="CZ150">
        <f>CZ48/SUM(CZ44:CZ51)</f>
        <v/>
      </c>
      <c r="DA150">
        <f>DA48/SUM(DA44:DA51)</f>
        <v/>
      </c>
      <c r="DB150">
        <f>DB48/SUM(DB44:DB51)</f>
        <v/>
      </c>
      <c r="DC150">
        <f>DC48/SUM(DC44:DC51)</f>
        <v/>
      </c>
      <c r="DD150">
        <f>DD48/SUM(DD44:DD51)</f>
        <v/>
      </c>
      <c r="DE150">
        <f>DE48/SUM(DE44:DE51)</f>
        <v/>
      </c>
      <c r="DF150">
        <f>DF48/SUM(DF44:DF51)</f>
        <v/>
      </c>
      <c r="DG150">
        <f>DG48/SUM(DG44:DG51)</f>
        <v/>
      </c>
      <c r="DH150">
        <f>DH48/SUM(DH44:DH51)</f>
        <v/>
      </c>
      <c r="DI150">
        <f>DI48/SUM(DI44:DI51)</f>
        <v/>
      </c>
      <c r="DJ150">
        <f>DJ48/SUM(DJ44:DJ51)</f>
        <v/>
      </c>
      <c r="DK150">
        <f>DK48/SUM(DK44:DK51)</f>
        <v/>
      </c>
      <c r="DL150">
        <f>DL48/SUM(DL44:DL51)</f>
        <v/>
      </c>
      <c r="DM150">
        <f>DM48/SUM(DM44:DM51)</f>
        <v/>
      </c>
      <c r="DN150">
        <f>DN48/SUM(DN44:DN51)</f>
        <v/>
      </c>
      <c r="DO150">
        <f>DO48/SUM(DO44:DO51)</f>
        <v/>
      </c>
      <c r="DP150">
        <f>DP48/SUM(DP44:DP51)</f>
        <v/>
      </c>
      <c r="DQ150">
        <f>DQ48/SUM(DQ44:DQ51)</f>
        <v/>
      </c>
      <c r="DR150">
        <f>DR48/SUM(DR44:DR51)</f>
        <v/>
      </c>
      <c r="DS150">
        <f>DS48/SUM(DS44:DS51)</f>
        <v/>
      </c>
      <c r="DT150">
        <f>DT48/SUM(DT44:DT51)</f>
        <v/>
      </c>
      <c r="DU150">
        <f>DU48/SUM(DU44:DU51)</f>
        <v/>
      </c>
      <c r="DV150">
        <f>DV48/SUM(DV44:DV51)</f>
        <v/>
      </c>
      <c r="DW150">
        <f>DW48/SUM(DW44:DW51)</f>
        <v/>
      </c>
      <c r="DX150">
        <f>DX48/SUM(DX44:DX51)</f>
        <v/>
      </c>
      <c r="DY150">
        <f>DY48/SUM(DY44:DY51)</f>
        <v/>
      </c>
      <c r="DZ150">
        <f>DZ48/SUM(DZ44:DZ51)</f>
        <v/>
      </c>
      <c r="EA150">
        <f>EA48/SUM(EA44:EA51)</f>
        <v/>
      </c>
      <c r="EB150">
        <f>EB48/SUM(EB44:EB51)</f>
        <v/>
      </c>
      <c r="EC150">
        <f>EC48/SUM(EC44:EC51)</f>
        <v/>
      </c>
      <c r="ED150">
        <f>ED48/SUM(ED44:ED51)</f>
        <v/>
      </c>
      <c r="EE150">
        <f>EE48/SUM(EE44:EE51)</f>
        <v/>
      </c>
      <c r="EF150">
        <f>EF48/SUM(EF44:EF51)</f>
        <v/>
      </c>
      <c r="EG150">
        <f>EG48/SUM(EG44:EG51)</f>
        <v/>
      </c>
      <c r="EH150">
        <f>EH48/SUM(EH44:EH51)</f>
        <v/>
      </c>
      <c r="EI150">
        <f>EI48/SUM(EI44:EI51)</f>
        <v/>
      </c>
      <c r="EJ150">
        <f>EJ48/SUM(EJ44:EJ51)</f>
        <v/>
      </c>
      <c r="EK150">
        <f>EK48/SUM(EK44:EK51)</f>
        <v/>
      </c>
      <c r="EL150">
        <f>EL48/SUM(EL44:EL51)</f>
        <v/>
      </c>
      <c r="EM150">
        <f>EM48/SUM(EM44:EM51)</f>
        <v/>
      </c>
      <c r="EN150">
        <f>EN48/SUM(EN44:EN51)</f>
        <v/>
      </c>
      <c r="EO150">
        <f>EO48/SUM(EO44:EO51)</f>
        <v/>
      </c>
      <c r="EP150">
        <f>EP48/SUM(EP44:EP51)</f>
        <v/>
      </c>
      <c r="EQ150">
        <f>EQ48/SUM(EQ44:EQ51)</f>
        <v/>
      </c>
      <c r="ER150">
        <f>ER48/SUM(ER44:ER51)</f>
        <v/>
      </c>
      <c r="ES150">
        <f>ES48/SUM(ES44:ES51)</f>
        <v/>
      </c>
      <c r="ET150">
        <f>ET48/SUM(ET44:ET51)</f>
        <v/>
      </c>
      <c r="EU150">
        <f>EU48/SUM(EU44:EU51)</f>
        <v/>
      </c>
      <c r="EV150">
        <f>EV48/SUM(EV44:EV51)</f>
        <v/>
      </c>
      <c r="EW150">
        <f>EW48/SUM(EW44:EW51)</f>
        <v/>
      </c>
      <c r="EX150">
        <f>EX48/SUM(EX44:EX51)</f>
        <v/>
      </c>
      <c r="EY150">
        <f>EY48/SUM(EY44:EY51)</f>
        <v/>
      </c>
      <c r="EZ150">
        <f>EZ48/SUM(EZ44:EZ51)</f>
        <v/>
      </c>
      <c r="FA150">
        <f>FA48/SUM(FA44:FA51)</f>
        <v/>
      </c>
      <c r="FB150">
        <f>FB48/SUM(FB44:FB51)</f>
        <v/>
      </c>
      <c r="FC150">
        <f>FC48/SUM(FC44:FC51)</f>
        <v/>
      </c>
      <c r="FD150">
        <f>FD48/SUM(FD44:FD51)</f>
        <v/>
      </c>
      <c r="FE150">
        <f>FE48/SUM(FE44:FE51)</f>
        <v/>
      </c>
      <c r="FF150">
        <f>FF48/SUM(FF44:FF51)</f>
        <v/>
      </c>
      <c r="FG150">
        <f>FG48/SUM(FG44:FG51)</f>
        <v/>
      </c>
      <c r="FH150">
        <f>FH48/SUM(FH44:FH51)</f>
        <v/>
      </c>
      <c r="FI150">
        <f>FI48/SUM(FI44:FI51)</f>
        <v/>
      </c>
      <c r="FJ150">
        <f>FJ48/SUM(FJ44:FJ51)</f>
        <v/>
      </c>
      <c r="FK150">
        <f>FK48/SUM(FK44:FK51)</f>
        <v/>
      </c>
      <c r="FL150">
        <f>FL48/SUM(FL44:FL51)</f>
        <v/>
      </c>
      <c r="FM150">
        <f>FM48/SUM(FM44:FM51)</f>
        <v/>
      </c>
      <c r="FN150">
        <f>FN48/SUM(FN44:FN51)</f>
        <v/>
      </c>
      <c r="FO150">
        <f>FO48/SUM(FO44:FO51)</f>
        <v/>
      </c>
      <c r="FP150">
        <f>FP48/SUM(FP44:FP51)</f>
        <v/>
      </c>
      <c r="FQ150">
        <f>FQ48/SUM(FQ44:FQ51)</f>
        <v/>
      </c>
      <c r="FR150">
        <f>FR48/SUM(FR44:FR51)</f>
        <v/>
      </c>
      <c r="FS150">
        <f>FS48/SUM(FS44:FS51)</f>
        <v/>
      </c>
      <c r="FT150">
        <f>FT48/SUM(FT44:FT51)</f>
        <v/>
      </c>
      <c r="FU150">
        <f>FU48/SUM(FU44:FU51)</f>
        <v/>
      </c>
      <c r="FV150">
        <f>FV48/SUM(FV44:FV51)</f>
        <v/>
      </c>
      <c r="FW150">
        <f>FW48/SUM(FW44:FW51)</f>
        <v/>
      </c>
      <c r="FX150">
        <f>FX48/SUM(FX44:FX51)</f>
        <v/>
      </c>
      <c r="FY150">
        <f>FY48/SUM(FY44:FY51)</f>
        <v/>
      </c>
      <c r="FZ150">
        <f>FZ48/SUM(FZ44:FZ51)</f>
        <v/>
      </c>
      <c r="GA150">
        <f>GA48/SUM(GA44:GA51)</f>
        <v/>
      </c>
      <c r="GB150">
        <f>GB48/SUM(GB44:GB51)</f>
        <v/>
      </c>
      <c r="GC150">
        <f>GC48/SUM(GC44:GC51)</f>
        <v/>
      </c>
      <c r="GD150">
        <f>GD48/SUM(GD44:GD51)</f>
        <v/>
      </c>
      <c r="GE150">
        <f>GE48/SUM(GE44:GE51)</f>
        <v/>
      </c>
      <c r="GF150">
        <f>GF48/SUM(GF44:GF51)</f>
        <v/>
      </c>
      <c r="GG150">
        <f>GG48/SUM(GG44:GG51)</f>
        <v/>
      </c>
      <c r="GH150">
        <f>GH48/SUM(GH44:GH51)</f>
        <v/>
      </c>
      <c r="GI150">
        <f>GI48/SUM(GI44:GI51)</f>
        <v/>
      </c>
      <c r="GJ150">
        <f>GJ48/SUM(GJ44:GJ51)</f>
        <v/>
      </c>
      <c r="GK150">
        <f>GK48/SUM(GK44:GK51)</f>
        <v/>
      </c>
      <c r="GL150">
        <f>GL48/SUM(GL44:GL51)</f>
        <v/>
      </c>
      <c r="GM150">
        <f>GM48/SUM(GM44:GM51)</f>
        <v/>
      </c>
      <c r="GN150">
        <f>GN48/SUM(GN44:GN51)</f>
        <v/>
      </c>
      <c r="GO150">
        <f>GO48/SUM(GO44:GO51)</f>
        <v/>
      </c>
      <c r="GP150">
        <f>GP48/SUM(GP44:GP51)</f>
        <v/>
      </c>
      <c r="GQ150">
        <f>GQ48/SUM(GQ44:GQ51)</f>
        <v/>
      </c>
      <c r="GR150">
        <f>GR48/SUM(GR44:GR51)</f>
        <v/>
      </c>
      <c r="GS150">
        <f>GS48/SUM(GS44:GS51)</f>
        <v/>
      </c>
      <c r="GT150">
        <f>GT48/SUM(GT44:GT51)</f>
        <v/>
      </c>
      <c r="GU150">
        <f>GU48/SUM(GU44:GU51)</f>
        <v/>
      </c>
      <c r="GV150">
        <f>GV48/SUM(GV44:GV51)</f>
        <v/>
      </c>
      <c r="GW150">
        <f>GW48/SUM(GW44:GW51)</f>
        <v/>
      </c>
      <c r="GX150">
        <f>GX48/SUM(GX44:GX51)</f>
        <v/>
      </c>
      <c r="GY150">
        <f>GY48/SUM(GY44:GY51)</f>
        <v/>
      </c>
      <c r="GZ150">
        <f>GZ48/SUM(GZ44:GZ51)</f>
        <v/>
      </c>
      <c r="HA150">
        <f>HA48/SUM(HA44:HA51)</f>
        <v/>
      </c>
      <c r="HB150">
        <f>HB48/SUM(HB44:HB51)</f>
        <v/>
      </c>
      <c r="HC150">
        <f>HC48/SUM(HC44:HC51)</f>
        <v/>
      </c>
      <c r="HD150">
        <f>HD48/SUM(HD44:HD51)</f>
        <v/>
      </c>
      <c r="HE150">
        <f>HE48/SUM(HE44:HE51)</f>
        <v/>
      </c>
      <c r="HF150">
        <f>HF48/SUM(HF44:HF51)</f>
        <v/>
      </c>
      <c r="HG150">
        <f>HG48/SUM(HG44:HG51)</f>
        <v/>
      </c>
      <c r="HH150">
        <f>HH48/SUM(HH44:HH51)</f>
        <v/>
      </c>
      <c r="HI150">
        <f>HI48/SUM(HI44:HI51)</f>
        <v/>
      </c>
      <c r="HJ150">
        <f>HJ48/SUM(HJ44:HJ51)</f>
        <v/>
      </c>
      <c r="HK150">
        <f>HK48/SUM(HK44:HK51)</f>
        <v/>
      </c>
      <c r="HL150">
        <f>HL48/SUM(HL44:HL51)</f>
        <v/>
      </c>
      <c r="HM150">
        <f>HM48/SUM(HM44:HM51)</f>
        <v/>
      </c>
      <c r="HN150">
        <f>HN48/SUM(HN44:HN51)</f>
        <v/>
      </c>
      <c r="HO150">
        <f>HO48/SUM(HO44:HO51)</f>
        <v/>
      </c>
      <c r="HP150">
        <f>HP48/SUM(HP44:HP51)</f>
        <v/>
      </c>
      <c r="HQ150">
        <f>HQ48/SUM(HQ44:HQ51)</f>
        <v/>
      </c>
      <c r="HR150">
        <f>HR48/SUM(HR44:HR51)</f>
        <v/>
      </c>
      <c r="HS150">
        <f>HS48/SUM(HS44:HS51)</f>
        <v/>
      </c>
      <c r="HT150">
        <f>HT48/SUM(HT44:HT51)</f>
        <v/>
      </c>
      <c r="HU150">
        <f>HU48/SUM(HU44:HU51)</f>
        <v/>
      </c>
      <c r="HV150">
        <f>HV48/SUM(HV44:HV51)</f>
        <v/>
      </c>
      <c r="HW150">
        <f>HW48/SUM(HW44:HW51)</f>
        <v/>
      </c>
      <c r="HX150">
        <f>HX48/SUM(HX44:HX51)</f>
        <v/>
      </c>
      <c r="HY150">
        <f>HY48/SUM(HY44:HY51)</f>
        <v/>
      </c>
      <c r="HZ150">
        <f>HZ48/SUM(HZ44:HZ51)</f>
        <v/>
      </c>
      <c r="IA150">
        <f>IA48/SUM(IA44:IA51)</f>
        <v/>
      </c>
      <c r="IB150">
        <f>IB48/SUM(IB44:IB51)</f>
        <v/>
      </c>
      <c r="IC150">
        <f>IC48/SUM(IC44:IC51)</f>
        <v/>
      </c>
      <c r="ID150">
        <f>ID48/SUM(ID44:ID51)</f>
        <v/>
      </c>
      <c r="IE150">
        <f>IE48/SUM(IE44:IE51)</f>
        <v/>
      </c>
      <c r="IF150">
        <f>IF48/SUM(IF44:IF51)</f>
        <v/>
      </c>
      <c r="IG150">
        <f>IG48/SUM(IG44:IG51)</f>
        <v/>
      </c>
      <c r="IH150">
        <f>IH48/SUM(IH44:IH51)</f>
        <v/>
      </c>
      <c r="II150">
        <f>II48/SUM(II44:II51)</f>
        <v/>
      </c>
      <c r="IJ150">
        <f>IJ48/SUM(IJ44:IJ51)</f>
        <v/>
      </c>
      <c r="IK150">
        <f>IK48/SUM(IK44:IK51)</f>
        <v/>
      </c>
      <c r="IL150">
        <f>IL48/SUM(IL44:IL51)</f>
        <v/>
      </c>
      <c r="IM150">
        <f>IM48/SUM(IM44:IM51)</f>
        <v/>
      </c>
      <c r="IN150">
        <f>IN48/SUM(IN44:IN51)</f>
        <v/>
      </c>
      <c r="IO150">
        <f>IO48/SUM(IO44:IO51)</f>
        <v/>
      </c>
      <c r="IP150">
        <f>IP48/SUM(IP44:IP51)</f>
        <v/>
      </c>
      <c r="IQ150">
        <f>IQ48/SUM(IQ44:IQ51)</f>
        <v/>
      </c>
      <c r="IR150">
        <f>IR48/SUM(IR44:IR51)</f>
        <v/>
      </c>
      <c r="IS150">
        <f>IS48/SUM(IS44:IS51)</f>
        <v/>
      </c>
      <c r="IT150">
        <f>IT48/SUM(IT44:IT51)</f>
        <v/>
      </c>
      <c r="IU150">
        <f>IU48/SUM(IU44:IU51)</f>
        <v/>
      </c>
      <c r="IV150">
        <f>IV48/SUM(IV44:IV51)</f>
        <v/>
      </c>
      <c r="IW150">
        <f>IW48/SUM(IW44:IW51)</f>
        <v/>
      </c>
      <c r="IX150">
        <f>IX48/SUM(IX44:IX51)</f>
        <v/>
      </c>
      <c r="IY150">
        <f>IY48/SUM(IY44:IY51)</f>
        <v/>
      </c>
      <c r="IZ150">
        <f>IZ48/SUM(IZ44:IZ51)</f>
        <v/>
      </c>
      <c r="JA150">
        <f>JA48/SUM(JA44:JA51)</f>
        <v/>
      </c>
      <c r="JB150">
        <f>JB48/SUM(JB44:JB51)</f>
        <v/>
      </c>
      <c r="JC150">
        <f>JC48/SUM(JC44:JC51)</f>
        <v/>
      </c>
      <c r="JD150">
        <f>JD48/SUM(JD44:JD51)</f>
        <v/>
      </c>
      <c r="JE150">
        <f>JE48/SUM(JE44:JE51)</f>
        <v/>
      </c>
      <c r="JF150">
        <f>JF48/SUM(JF44:JF51)</f>
        <v/>
      </c>
      <c r="JG150">
        <f>JG48/SUM(JG44:JG51)</f>
        <v/>
      </c>
      <c r="JH150">
        <f>JH48/SUM(JH44:JH51)</f>
        <v/>
      </c>
      <c r="JI150">
        <f>JI48/SUM(JI44:JI51)</f>
        <v/>
      </c>
      <c r="JJ150">
        <f>JJ48/SUM(JJ44:JJ51)</f>
        <v/>
      </c>
      <c r="JK150">
        <f>JK48/SUM(JK44:JK51)</f>
        <v/>
      </c>
      <c r="JL150">
        <f>JL48/SUM(JL44:JL51)</f>
        <v/>
      </c>
      <c r="JM150">
        <f>JM48/SUM(JM44:JM51)</f>
        <v/>
      </c>
      <c r="JN150">
        <f>JN48/SUM(JN44:JN51)</f>
        <v/>
      </c>
      <c r="JO150">
        <f>JO48/SUM(JO44:JO51)</f>
        <v/>
      </c>
      <c r="JP150">
        <f>JP48/SUM(JP44:JP51)</f>
        <v/>
      </c>
      <c r="JQ150">
        <f>JQ48/SUM(JQ44:JQ51)</f>
        <v/>
      </c>
      <c r="JR150">
        <f>JR48/SUM(JR44:JR51)</f>
        <v/>
      </c>
      <c r="JS150">
        <f>JS48/SUM(JS44:JS51)</f>
        <v/>
      </c>
      <c r="JT150">
        <f>JT48/SUM(JT44:JT51)</f>
        <v/>
      </c>
      <c r="JU150">
        <f>JU48/SUM(JU44:JU51)</f>
        <v/>
      </c>
      <c r="JV150">
        <f>JV48/SUM(JV44:JV51)</f>
        <v/>
      </c>
      <c r="JW150">
        <f>JW48/SUM(JW44:JW51)</f>
        <v/>
      </c>
      <c r="JX150">
        <f>JX48/SUM(JX44:JX51)</f>
        <v/>
      </c>
      <c r="JY150">
        <f>JY48/SUM(JY44:JY51)</f>
        <v/>
      </c>
      <c r="JZ150">
        <f>JZ48/SUM(JZ44:JZ51)</f>
        <v/>
      </c>
      <c r="KA150">
        <f>KA48/SUM(KA44:KA51)</f>
        <v/>
      </c>
      <c r="KB150">
        <f>KB48/SUM(KB44:KB51)</f>
        <v/>
      </c>
      <c r="KC150">
        <f>KC48/SUM(KC44:KC51)</f>
        <v/>
      </c>
      <c r="KD150">
        <f>KD48/SUM(KD44:KD51)</f>
        <v/>
      </c>
      <c r="KE150">
        <f>KE48/SUM(KE44:KE51)</f>
        <v/>
      </c>
      <c r="KF150">
        <f>KF48/SUM(KF44:KF51)</f>
        <v/>
      </c>
      <c r="KG150">
        <f>KG48/SUM(KG44:KG51)</f>
        <v/>
      </c>
      <c r="KH150">
        <f>KH48/SUM(KH44:KH51)</f>
        <v/>
      </c>
      <c r="KI150">
        <f>KI48/SUM(KI44:KI51)</f>
        <v/>
      </c>
      <c r="KJ150">
        <f>KJ48/SUM(KJ44:KJ51)</f>
        <v/>
      </c>
      <c r="KK150">
        <f>KK48/SUM(KK44:KK51)</f>
        <v/>
      </c>
      <c r="KL150">
        <f>KL48/SUM(KL44:KL51)</f>
        <v/>
      </c>
      <c r="KM150">
        <f>KM48/SUM(KM44:KM51)</f>
        <v/>
      </c>
      <c r="KN150">
        <f>KN48/SUM(KN44:KN51)</f>
        <v/>
      </c>
      <c r="KO150">
        <f>KO48/SUM(KO44:KO51)</f>
        <v/>
      </c>
      <c r="KP150">
        <f>KP48/SUM(KP44:KP51)</f>
        <v/>
      </c>
      <c r="KQ150">
        <f>KQ48/SUM(KQ44:KQ51)</f>
        <v/>
      </c>
      <c r="KR150">
        <f>KR48/SUM(KR44:KR51)</f>
        <v/>
      </c>
      <c r="KS150">
        <f>KS48/SUM(KS44:KS51)</f>
        <v/>
      </c>
      <c r="KT150">
        <f>KT48/SUM(KT44:KT51)</f>
        <v/>
      </c>
      <c r="KU150">
        <f>KU48/SUM(KU44:KU51)</f>
        <v/>
      </c>
    </row>
    <row r="151" spans="1:307">
      <c r="B151" t="s">
        <v>14</v>
      </c>
      <c r="D151" t="s">
        <v>116</v>
      </c>
      <c r="H151">
        <f>H49/SUM(H44:H51)</f>
        <v/>
      </c>
      <c r="I151">
        <f>I49/SUM(I44:I51)</f>
        <v/>
      </c>
      <c r="J151">
        <f>J49/SUM(J44:J51)</f>
        <v/>
      </c>
      <c r="K151">
        <f>K49/SUM(K44:K51)</f>
        <v/>
      </c>
      <c r="L151">
        <f>L49/SUM(L44:L51)</f>
        <v/>
      </c>
      <c r="M151">
        <f>M49/SUM(M44:M51)</f>
        <v/>
      </c>
      <c r="N151">
        <f>N49/SUM(N44:N51)</f>
        <v/>
      </c>
      <c r="O151">
        <f>O49/SUM(O44:O51)</f>
        <v/>
      </c>
      <c r="P151">
        <f>P49/SUM(P44:P51)</f>
        <v/>
      </c>
      <c r="Q151">
        <f>Q49/SUM(Q44:Q51)</f>
        <v/>
      </c>
      <c r="R151">
        <f>R49/SUM(R44:R51)</f>
        <v/>
      </c>
      <c r="S151">
        <f>S49/SUM(S44:S51)</f>
        <v/>
      </c>
      <c r="T151">
        <f>T49/SUM(T44:T51)</f>
        <v/>
      </c>
      <c r="U151">
        <f>U49/SUM(U44:U51)</f>
        <v/>
      </c>
      <c r="V151">
        <f>V49/SUM(V44:V51)</f>
        <v/>
      </c>
      <c r="W151">
        <f>W49/SUM(W44:W51)</f>
        <v/>
      </c>
      <c r="X151">
        <f>X49/SUM(X44:X51)</f>
        <v/>
      </c>
      <c r="Y151">
        <f>Y49/SUM(Y44:Y51)</f>
        <v/>
      </c>
      <c r="Z151">
        <f>Z49/SUM(Z44:Z51)</f>
        <v/>
      </c>
      <c r="AA151">
        <f>AA49/SUM(AA44:AA51)</f>
        <v/>
      </c>
      <c r="AB151">
        <f>AB49/SUM(AB44:AB51)</f>
        <v/>
      </c>
      <c r="AC151">
        <f>AC49/SUM(AC44:AC51)</f>
        <v/>
      </c>
      <c r="AD151">
        <f>AD49/SUM(AD44:AD51)</f>
        <v/>
      </c>
      <c r="AE151">
        <f>AE49/SUM(AE44:AE51)</f>
        <v/>
      </c>
      <c r="AF151">
        <f>AF49/SUM(AF44:AF51)</f>
        <v/>
      </c>
      <c r="AG151">
        <f>AG49/SUM(AG44:AG51)</f>
        <v/>
      </c>
      <c r="AH151">
        <f>AH49/SUM(AH44:AH51)</f>
        <v/>
      </c>
      <c r="AI151">
        <f>AI49/SUM(AI44:AI51)</f>
        <v/>
      </c>
      <c r="AJ151">
        <f>AJ49/SUM(AJ44:AJ51)</f>
        <v/>
      </c>
      <c r="AK151">
        <f>AK49/SUM(AK44:AK51)</f>
        <v/>
      </c>
      <c r="AL151">
        <f>AL49/SUM(AL44:AL51)</f>
        <v/>
      </c>
      <c r="AM151">
        <f>AM49/SUM(AM44:AM51)</f>
        <v/>
      </c>
      <c r="AN151">
        <f>AN49/SUM(AN44:AN51)</f>
        <v/>
      </c>
      <c r="AO151">
        <f>AO49/SUM(AO44:AO51)</f>
        <v/>
      </c>
      <c r="AP151">
        <f>AP49/SUM(AP44:AP51)</f>
        <v/>
      </c>
      <c r="AQ151">
        <f>AQ49/SUM(AQ44:AQ51)</f>
        <v/>
      </c>
      <c r="AR151">
        <f>AR49/SUM(AR44:AR51)</f>
        <v/>
      </c>
      <c r="AS151">
        <f>AS49/SUM(AS44:AS51)</f>
        <v/>
      </c>
      <c r="AT151">
        <f>AT49/SUM(AT44:AT51)</f>
        <v/>
      </c>
      <c r="AU151">
        <f>AU49/SUM(AU44:AU51)</f>
        <v/>
      </c>
      <c r="AV151">
        <f>AV49/SUM(AV44:AV51)</f>
        <v/>
      </c>
      <c r="AW151">
        <f>AW49/SUM(AW44:AW51)</f>
        <v/>
      </c>
      <c r="AX151">
        <f>AX49/SUM(AX44:AX51)</f>
        <v/>
      </c>
      <c r="AY151">
        <f>AY49/SUM(AY44:AY51)</f>
        <v/>
      </c>
      <c r="AZ151">
        <f>AZ49/SUM(AZ44:AZ51)</f>
        <v/>
      </c>
      <c r="BA151">
        <f>BA49/SUM(BA44:BA51)</f>
        <v/>
      </c>
      <c r="BB151">
        <f>BB49/SUM(BB44:BB51)</f>
        <v/>
      </c>
      <c r="BC151">
        <f>BC49/SUM(BC44:BC51)</f>
        <v/>
      </c>
      <c r="BD151">
        <f>BD49/SUM(BD44:BD51)</f>
        <v/>
      </c>
      <c r="BE151">
        <f>BE49/SUM(BE44:BE51)</f>
        <v/>
      </c>
      <c r="BF151">
        <f>BF49/SUM(BF44:BF51)</f>
        <v/>
      </c>
      <c r="BG151">
        <f>BG49/SUM(BG44:BG51)</f>
        <v/>
      </c>
      <c r="BH151">
        <f>BH49/SUM(BH44:BH51)</f>
        <v/>
      </c>
      <c r="BI151">
        <f>BI49/SUM(BI44:BI51)</f>
        <v/>
      </c>
      <c r="BJ151">
        <f>BJ49/SUM(BJ44:BJ51)</f>
        <v/>
      </c>
      <c r="BK151">
        <f>BK49/SUM(BK44:BK51)</f>
        <v/>
      </c>
      <c r="BL151">
        <f>BL49/SUM(BL44:BL51)</f>
        <v/>
      </c>
      <c r="BM151">
        <f>BM49/SUM(BM44:BM51)</f>
        <v/>
      </c>
      <c r="BN151">
        <f>BN49/SUM(BN44:BN51)</f>
        <v/>
      </c>
      <c r="BO151">
        <f>BO49/SUM(BO44:BO51)</f>
        <v/>
      </c>
      <c r="BP151">
        <f>BP49/SUM(BP44:BP51)</f>
        <v/>
      </c>
      <c r="BQ151">
        <f>BQ49/SUM(BQ44:BQ51)</f>
        <v/>
      </c>
      <c r="BR151">
        <f>BR49/SUM(BR44:BR51)</f>
        <v/>
      </c>
      <c r="BS151">
        <f>BS49/SUM(BS44:BS51)</f>
        <v/>
      </c>
      <c r="BT151">
        <f>BT49/SUM(BT44:BT51)</f>
        <v/>
      </c>
      <c r="BU151">
        <f>BU49/SUM(BU44:BU51)</f>
        <v/>
      </c>
      <c r="BV151">
        <f>BV49/SUM(BV44:BV51)</f>
        <v/>
      </c>
      <c r="BW151">
        <f>BW49/SUM(BW44:BW51)</f>
        <v/>
      </c>
      <c r="BX151">
        <f>BX49/SUM(BX44:BX51)</f>
        <v/>
      </c>
      <c r="BY151">
        <f>BY49/SUM(BY44:BY51)</f>
        <v/>
      </c>
      <c r="BZ151">
        <f>BZ49/SUM(BZ44:BZ51)</f>
        <v/>
      </c>
      <c r="CA151">
        <f>CA49/SUM(CA44:CA51)</f>
        <v/>
      </c>
      <c r="CB151">
        <f>CB49/SUM(CB44:CB51)</f>
        <v/>
      </c>
      <c r="CC151">
        <f>CC49/SUM(CC44:CC51)</f>
        <v/>
      </c>
      <c r="CD151">
        <f>CD49/SUM(CD44:CD51)</f>
        <v/>
      </c>
      <c r="CE151">
        <f>CE49/SUM(CE44:CE51)</f>
        <v/>
      </c>
      <c r="CF151">
        <f>CF49/SUM(CF44:CF51)</f>
        <v/>
      </c>
      <c r="CG151">
        <f>CG49/SUM(CG44:CG51)</f>
        <v/>
      </c>
      <c r="CH151">
        <f>CH49/SUM(CH44:CH51)</f>
        <v/>
      </c>
      <c r="CI151">
        <f>CI49/SUM(CI44:CI51)</f>
        <v/>
      </c>
      <c r="CJ151">
        <f>CJ49/SUM(CJ44:CJ51)</f>
        <v/>
      </c>
      <c r="CK151">
        <f>CK49/SUM(CK44:CK51)</f>
        <v/>
      </c>
      <c r="CL151">
        <f>CL49/SUM(CL44:CL51)</f>
        <v/>
      </c>
      <c r="CM151">
        <f>CM49/SUM(CM44:CM51)</f>
        <v/>
      </c>
      <c r="CN151">
        <f>CN49/SUM(CN44:CN51)</f>
        <v/>
      </c>
      <c r="CO151">
        <f>CO49/SUM(CO44:CO51)</f>
        <v/>
      </c>
      <c r="CP151">
        <f>CP49/SUM(CP44:CP51)</f>
        <v/>
      </c>
      <c r="CQ151">
        <f>CQ49/SUM(CQ44:CQ51)</f>
        <v/>
      </c>
      <c r="CR151">
        <f>CR49/SUM(CR44:CR51)</f>
        <v/>
      </c>
      <c r="CS151">
        <f>CS49/SUM(CS44:CS51)</f>
        <v/>
      </c>
      <c r="CT151">
        <f>CT49/SUM(CT44:CT51)</f>
        <v/>
      </c>
      <c r="CU151">
        <f>CU49/SUM(CU44:CU51)</f>
        <v/>
      </c>
      <c r="CV151">
        <f>CV49/SUM(CV44:CV51)</f>
        <v/>
      </c>
      <c r="CW151">
        <f>CW49/SUM(CW44:CW51)</f>
        <v/>
      </c>
      <c r="CX151">
        <f>CX49/SUM(CX44:CX51)</f>
        <v/>
      </c>
      <c r="CY151">
        <f>CY49/SUM(CY44:CY51)</f>
        <v/>
      </c>
      <c r="CZ151">
        <f>CZ49/SUM(CZ44:CZ51)</f>
        <v/>
      </c>
      <c r="DA151">
        <f>DA49/SUM(DA44:DA51)</f>
        <v/>
      </c>
      <c r="DB151">
        <f>DB49/SUM(DB44:DB51)</f>
        <v/>
      </c>
      <c r="DC151">
        <f>DC49/SUM(DC44:DC51)</f>
        <v/>
      </c>
      <c r="DD151">
        <f>DD49/SUM(DD44:DD51)</f>
        <v/>
      </c>
      <c r="DE151">
        <f>DE49/SUM(DE44:DE51)</f>
        <v/>
      </c>
      <c r="DF151">
        <f>DF49/SUM(DF44:DF51)</f>
        <v/>
      </c>
      <c r="DG151">
        <f>DG49/SUM(DG44:DG51)</f>
        <v/>
      </c>
      <c r="DH151">
        <f>DH49/SUM(DH44:DH51)</f>
        <v/>
      </c>
      <c r="DI151">
        <f>DI49/SUM(DI44:DI51)</f>
        <v/>
      </c>
      <c r="DJ151">
        <f>DJ49/SUM(DJ44:DJ51)</f>
        <v/>
      </c>
      <c r="DK151">
        <f>DK49/SUM(DK44:DK51)</f>
        <v/>
      </c>
      <c r="DL151">
        <f>DL49/SUM(DL44:DL51)</f>
        <v/>
      </c>
      <c r="DM151">
        <f>DM49/SUM(DM44:DM51)</f>
        <v/>
      </c>
      <c r="DN151">
        <f>DN49/SUM(DN44:DN51)</f>
        <v/>
      </c>
      <c r="DO151">
        <f>DO49/SUM(DO44:DO51)</f>
        <v/>
      </c>
      <c r="DP151">
        <f>DP49/SUM(DP44:DP51)</f>
        <v/>
      </c>
      <c r="DQ151">
        <f>DQ49/SUM(DQ44:DQ51)</f>
        <v/>
      </c>
      <c r="DR151">
        <f>DR49/SUM(DR44:DR51)</f>
        <v/>
      </c>
      <c r="DS151">
        <f>DS49/SUM(DS44:DS51)</f>
        <v/>
      </c>
      <c r="DT151">
        <f>DT49/SUM(DT44:DT51)</f>
        <v/>
      </c>
      <c r="DU151">
        <f>DU49/SUM(DU44:DU51)</f>
        <v/>
      </c>
      <c r="DV151">
        <f>DV49/SUM(DV44:DV51)</f>
        <v/>
      </c>
      <c r="DW151">
        <f>DW49/SUM(DW44:DW51)</f>
        <v/>
      </c>
      <c r="DX151">
        <f>DX49/SUM(DX44:DX51)</f>
        <v/>
      </c>
      <c r="DY151">
        <f>DY49/SUM(DY44:DY51)</f>
        <v/>
      </c>
      <c r="DZ151">
        <f>DZ49/SUM(DZ44:DZ51)</f>
        <v/>
      </c>
      <c r="EA151">
        <f>EA49/SUM(EA44:EA51)</f>
        <v/>
      </c>
      <c r="EB151">
        <f>EB49/SUM(EB44:EB51)</f>
        <v/>
      </c>
      <c r="EC151">
        <f>EC49/SUM(EC44:EC51)</f>
        <v/>
      </c>
      <c r="ED151">
        <f>ED49/SUM(ED44:ED51)</f>
        <v/>
      </c>
      <c r="EE151">
        <f>EE49/SUM(EE44:EE51)</f>
        <v/>
      </c>
      <c r="EF151">
        <f>EF49/SUM(EF44:EF51)</f>
        <v/>
      </c>
      <c r="EG151">
        <f>EG49/SUM(EG44:EG51)</f>
        <v/>
      </c>
      <c r="EH151">
        <f>EH49/SUM(EH44:EH51)</f>
        <v/>
      </c>
      <c r="EI151">
        <f>EI49/SUM(EI44:EI51)</f>
        <v/>
      </c>
      <c r="EJ151">
        <f>EJ49/SUM(EJ44:EJ51)</f>
        <v/>
      </c>
      <c r="EK151">
        <f>EK49/SUM(EK44:EK51)</f>
        <v/>
      </c>
      <c r="EL151">
        <f>EL49/SUM(EL44:EL51)</f>
        <v/>
      </c>
      <c r="EM151">
        <f>EM49/SUM(EM44:EM51)</f>
        <v/>
      </c>
      <c r="EN151">
        <f>EN49/SUM(EN44:EN51)</f>
        <v/>
      </c>
      <c r="EO151">
        <f>EO49/SUM(EO44:EO51)</f>
        <v/>
      </c>
      <c r="EP151">
        <f>EP49/SUM(EP44:EP51)</f>
        <v/>
      </c>
      <c r="EQ151">
        <f>EQ49/SUM(EQ44:EQ51)</f>
        <v/>
      </c>
      <c r="ER151">
        <f>ER49/SUM(ER44:ER51)</f>
        <v/>
      </c>
      <c r="ES151">
        <f>ES49/SUM(ES44:ES51)</f>
        <v/>
      </c>
      <c r="ET151">
        <f>ET49/SUM(ET44:ET51)</f>
        <v/>
      </c>
      <c r="EU151">
        <f>EU49/SUM(EU44:EU51)</f>
        <v/>
      </c>
      <c r="EV151">
        <f>EV49/SUM(EV44:EV51)</f>
        <v/>
      </c>
      <c r="EW151">
        <f>EW49/SUM(EW44:EW51)</f>
        <v/>
      </c>
      <c r="EX151">
        <f>EX49/SUM(EX44:EX51)</f>
        <v/>
      </c>
      <c r="EY151">
        <f>EY49/SUM(EY44:EY51)</f>
        <v/>
      </c>
      <c r="EZ151">
        <f>EZ49/SUM(EZ44:EZ51)</f>
        <v/>
      </c>
      <c r="FA151">
        <f>FA49/SUM(FA44:FA51)</f>
        <v/>
      </c>
      <c r="FB151">
        <f>FB49/SUM(FB44:FB51)</f>
        <v/>
      </c>
      <c r="FC151">
        <f>FC49/SUM(FC44:FC51)</f>
        <v/>
      </c>
      <c r="FD151">
        <f>FD49/SUM(FD44:FD51)</f>
        <v/>
      </c>
      <c r="FE151">
        <f>FE49/SUM(FE44:FE51)</f>
        <v/>
      </c>
      <c r="FF151">
        <f>FF49/SUM(FF44:FF51)</f>
        <v/>
      </c>
      <c r="FG151">
        <f>FG49/SUM(FG44:FG51)</f>
        <v/>
      </c>
      <c r="FH151">
        <f>FH49/SUM(FH44:FH51)</f>
        <v/>
      </c>
      <c r="FI151">
        <f>FI49/SUM(FI44:FI51)</f>
        <v/>
      </c>
      <c r="FJ151">
        <f>FJ49/SUM(FJ44:FJ51)</f>
        <v/>
      </c>
      <c r="FK151">
        <f>FK49/SUM(FK44:FK51)</f>
        <v/>
      </c>
      <c r="FL151">
        <f>FL49/SUM(FL44:FL51)</f>
        <v/>
      </c>
      <c r="FM151">
        <f>FM49/SUM(FM44:FM51)</f>
        <v/>
      </c>
      <c r="FN151">
        <f>FN49/SUM(FN44:FN51)</f>
        <v/>
      </c>
      <c r="FO151">
        <f>FO49/SUM(FO44:FO51)</f>
        <v/>
      </c>
      <c r="FP151">
        <f>FP49/SUM(FP44:FP51)</f>
        <v/>
      </c>
      <c r="FQ151">
        <f>FQ49/SUM(FQ44:FQ51)</f>
        <v/>
      </c>
      <c r="FR151">
        <f>FR49/SUM(FR44:FR51)</f>
        <v/>
      </c>
      <c r="FS151">
        <f>FS49/SUM(FS44:FS51)</f>
        <v/>
      </c>
      <c r="FT151">
        <f>FT49/SUM(FT44:FT51)</f>
        <v/>
      </c>
      <c r="FU151">
        <f>FU49/SUM(FU44:FU51)</f>
        <v/>
      </c>
      <c r="FV151">
        <f>FV49/SUM(FV44:FV51)</f>
        <v/>
      </c>
      <c r="FW151">
        <f>FW49/SUM(FW44:FW51)</f>
        <v/>
      </c>
      <c r="FX151">
        <f>FX49/SUM(FX44:FX51)</f>
        <v/>
      </c>
      <c r="FY151">
        <f>FY49/SUM(FY44:FY51)</f>
        <v/>
      </c>
      <c r="FZ151">
        <f>FZ49/SUM(FZ44:FZ51)</f>
        <v/>
      </c>
      <c r="GA151">
        <f>GA49/SUM(GA44:GA51)</f>
        <v/>
      </c>
      <c r="GB151">
        <f>GB49/SUM(GB44:GB51)</f>
        <v/>
      </c>
      <c r="GC151">
        <f>GC49/SUM(GC44:GC51)</f>
        <v/>
      </c>
      <c r="GD151">
        <f>GD49/SUM(GD44:GD51)</f>
        <v/>
      </c>
      <c r="GE151">
        <f>GE49/SUM(GE44:GE51)</f>
        <v/>
      </c>
      <c r="GF151">
        <f>GF49/SUM(GF44:GF51)</f>
        <v/>
      </c>
      <c r="GG151">
        <f>GG49/SUM(GG44:GG51)</f>
        <v/>
      </c>
      <c r="GH151">
        <f>GH49/SUM(GH44:GH51)</f>
        <v/>
      </c>
      <c r="GI151">
        <f>GI49/SUM(GI44:GI51)</f>
        <v/>
      </c>
      <c r="GJ151">
        <f>GJ49/SUM(GJ44:GJ51)</f>
        <v/>
      </c>
      <c r="GK151">
        <f>GK49/SUM(GK44:GK51)</f>
        <v/>
      </c>
      <c r="GL151">
        <f>GL49/SUM(GL44:GL51)</f>
        <v/>
      </c>
      <c r="GM151">
        <f>GM49/SUM(GM44:GM51)</f>
        <v/>
      </c>
      <c r="GN151">
        <f>GN49/SUM(GN44:GN51)</f>
        <v/>
      </c>
      <c r="GO151">
        <f>GO49/SUM(GO44:GO51)</f>
        <v/>
      </c>
      <c r="GP151">
        <f>GP49/SUM(GP44:GP51)</f>
        <v/>
      </c>
      <c r="GQ151">
        <f>GQ49/SUM(GQ44:GQ51)</f>
        <v/>
      </c>
      <c r="GR151">
        <f>GR49/SUM(GR44:GR51)</f>
        <v/>
      </c>
      <c r="GS151">
        <f>GS49/SUM(GS44:GS51)</f>
        <v/>
      </c>
      <c r="GT151">
        <f>GT49/SUM(GT44:GT51)</f>
        <v/>
      </c>
      <c r="GU151">
        <f>GU49/SUM(GU44:GU51)</f>
        <v/>
      </c>
      <c r="GV151">
        <f>GV49/SUM(GV44:GV51)</f>
        <v/>
      </c>
      <c r="GW151">
        <f>GW49/SUM(GW44:GW51)</f>
        <v/>
      </c>
      <c r="GX151">
        <f>GX49/SUM(GX44:GX51)</f>
        <v/>
      </c>
      <c r="GY151">
        <f>GY49/SUM(GY44:GY51)</f>
        <v/>
      </c>
      <c r="GZ151">
        <f>GZ49/SUM(GZ44:GZ51)</f>
        <v/>
      </c>
      <c r="HA151">
        <f>HA49/SUM(HA44:HA51)</f>
        <v/>
      </c>
      <c r="HB151">
        <f>HB49/SUM(HB44:HB51)</f>
        <v/>
      </c>
      <c r="HC151">
        <f>HC49/SUM(HC44:HC51)</f>
        <v/>
      </c>
      <c r="HD151">
        <f>HD49/SUM(HD44:HD51)</f>
        <v/>
      </c>
      <c r="HE151">
        <f>HE49/SUM(HE44:HE51)</f>
        <v/>
      </c>
      <c r="HF151">
        <f>HF49/SUM(HF44:HF51)</f>
        <v/>
      </c>
      <c r="HG151">
        <f>HG49/SUM(HG44:HG51)</f>
        <v/>
      </c>
      <c r="HH151">
        <f>HH49/SUM(HH44:HH51)</f>
        <v/>
      </c>
      <c r="HI151">
        <f>HI49/SUM(HI44:HI51)</f>
        <v/>
      </c>
      <c r="HJ151">
        <f>HJ49/SUM(HJ44:HJ51)</f>
        <v/>
      </c>
      <c r="HK151">
        <f>HK49/SUM(HK44:HK51)</f>
        <v/>
      </c>
      <c r="HL151">
        <f>HL49/SUM(HL44:HL51)</f>
        <v/>
      </c>
      <c r="HM151">
        <f>HM49/SUM(HM44:HM51)</f>
        <v/>
      </c>
      <c r="HN151">
        <f>HN49/SUM(HN44:HN51)</f>
        <v/>
      </c>
      <c r="HO151">
        <f>HO49/SUM(HO44:HO51)</f>
        <v/>
      </c>
      <c r="HP151">
        <f>HP49/SUM(HP44:HP51)</f>
        <v/>
      </c>
      <c r="HQ151">
        <f>HQ49/SUM(HQ44:HQ51)</f>
        <v/>
      </c>
      <c r="HR151">
        <f>HR49/SUM(HR44:HR51)</f>
        <v/>
      </c>
      <c r="HS151">
        <f>HS49/SUM(HS44:HS51)</f>
        <v/>
      </c>
      <c r="HT151">
        <f>HT49/SUM(HT44:HT51)</f>
        <v/>
      </c>
      <c r="HU151">
        <f>HU49/SUM(HU44:HU51)</f>
        <v/>
      </c>
      <c r="HV151">
        <f>HV49/SUM(HV44:HV51)</f>
        <v/>
      </c>
      <c r="HW151">
        <f>HW49/SUM(HW44:HW51)</f>
        <v/>
      </c>
      <c r="HX151">
        <f>HX49/SUM(HX44:HX51)</f>
        <v/>
      </c>
      <c r="HY151">
        <f>HY49/SUM(HY44:HY51)</f>
        <v/>
      </c>
      <c r="HZ151">
        <f>HZ49/SUM(HZ44:HZ51)</f>
        <v/>
      </c>
      <c r="IA151">
        <f>IA49/SUM(IA44:IA51)</f>
        <v/>
      </c>
      <c r="IB151">
        <f>IB49/SUM(IB44:IB51)</f>
        <v/>
      </c>
      <c r="IC151">
        <f>IC49/SUM(IC44:IC51)</f>
        <v/>
      </c>
      <c r="ID151">
        <f>ID49/SUM(ID44:ID51)</f>
        <v/>
      </c>
      <c r="IE151">
        <f>IE49/SUM(IE44:IE51)</f>
        <v/>
      </c>
      <c r="IF151">
        <f>IF49/SUM(IF44:IF51)</f>
        <v/>
      </c>
      <c r="IG151">
        <f>IG49/SUM(IG44:IG51)</f>
        <v/>
      </c>
      <c r="IH151">
        <f>IH49/SUM(IH44:IH51)</f>
        <v/>
      </c>
      <c r="II151">
        <f>II49/SUM(II44:II51)</f>
        <v/>
      </c>
      <c r="IJ151">
        <f>IJ49/SUM(IJ44:IJ51)</f>
        <v/>
      </c>
      <c r="IK151">
        <f>IK49/SUM(IK44:IK51)</f>
        <v/>
      </c>
      <c r="IL151">
        <f>IL49/SUM(IL44:IL51)</f>
        <v/>
      </c>
      <c r="IM151">
        <f>IM49/SUM(IM44:IM51)</f>
        <v/>
      </c>
      <c r="IN151">
        <f>IN49/SUM(IN44:IN51)</f>
        <v/>
      </c>
      <c r="IO151">
        <f>IO49/SUM(IO44:IO51)</f>
        <v/>
      </c>
      <c r="IP151">
        <f>IP49/SUM(IP44:IP51)</f>
        <v/>
      </c>
      <c r="IQ151">
        <f>IQ49/SUM(IQ44:IQ51)</f>
        <v/>
      </c>
      <c r="IR151">
        <f>IR49/SUM(IR44:IR51)</f>
        <v/>
      </c>
      <c r="IS151">
        <f>IS49/SUM(IS44:IS51)</f>
        <v/>
      </c>
      <c r="IT151">
        <f>IT49/SUM(IT44:IT51)</f>
        <v/>
      </c>
      <c r="IU151">
        <f>IU49/SUM(IU44:IU51)</f>
        <v/>
      </c>
      <c r="IV151">
        <f>IV49/SUM(IV44:IV51)</f>
        <v/>
      </c>
      <c r="IW151">
        <f>IW49/SUM(IW44:IW51)</f>
        <v/>
      </c>
      <c r="IX151">
        <f>IX49/SUM(IX44:IX51)</f>
        <v/>
      </c>
      <c r="IY151">
        <f>IY49/SUM(IY44:IY51)</f>
        <v/>
      </c>
      <c r="IZ151">
        <f>IZ49/SUM(IZ44:IZ51)</f>
        <v/>
      </c>
      <c r="JA151">
        <f>JA49/SUM(JA44:JA51)</f>
        <v/>
      </c>
      <c r="JB151">
        <f>JB49/SUM(JB44:JB51)</f>
        <v/>
      </c>
      <c r="JC151">
        <f>JC49/SUM(JC44:JC51)</f>
        <v/>
      </c>
      <c r="JD151">
        <f>JD49/SUM(JD44:JD51)</f>
        <v/>
      </c>
      <c r="JE151">
        <f>JE49/SUM(JE44:JE51)</f>
        <v/>
      </c>
      <c r="JF151">
        <f>JF49/SUM(JF44:JF51)</f>
        <v/>
      </c>
      <c r="JG151">
        <f>JG49/SUM(JG44:JG51)</f>
        <v/>
      </c>
      <c r="JH151">
        <f>JH49/SUM(JH44:JH51)</f>
        <v/>
      </c>
      <c r="JI151">
        <f>JI49/SUM(JI44:JI51)</f>
        <v/>
      </c>
      <c r="JJ151">
        <f>JJ49/SUM(JJ44:JJ51)</f>
        <v/>
      </c>
      <c r="JK151">
        <f>JK49/SUM(JK44:JK51)</f>
        <v/>
      </c>
      <c r="JL151">
        <f>JL49/SUM(JL44:JL51)</f>
        <v/>
      </c>
      <c r="JM151">
        <f>JM49/SUM(JM44:JM51)</f>
        <v/>
      </c>
      <c r="JN151">
        <f>JN49/SUM(JN44:JN51)</f>
        <v/>
      </c>
      <c r="JO151">
        <f>JO49/SUM(JO44:JO51)</f>
        <v/>
      </c>
      <c r="JP151">
        <f>JP49/SUM(JP44:JP51)</f>
        <v/>
      </c>
      <c r="JQ151">
        <f>JQ49/SUM(JQ44:JQ51)</f>
        <v/>
      </c>
      <c r="JR151">
        <f>JR49/SUM(JR44:JR51)</f>
        <v/>
      </c>
      <c r="JS151">
        <f>JS49/SUM(JS44:JS51)</f>
        <v/>
      </c>
      <c r="JT151">
        <f>JT49/SUM(JT44:JT51)</f>
        <v/>
      </c>
      <c r="JU151">
        <f>JU49/SUM(JU44:JU51)</f>
        <v/>
      </c>
      <c r="JV151">
        <f>JV49/SUM(JV44:JV51)</f>
        <v/>
      </c>
      <c r="JW151">
        <f>JW49/SUM(JW44:JW51)</f>
        <v/>
      </c>
      <c r="JX151">
        <f>JX49/SUM(JX44:JX51)</f>
        <v/>
      </c>
      <c r="JY151">
        <f>JY49/SUM(JY44:JY51)</f>
        <v/>
      </c>
      <c r="JZ151">
        <f>JZ49/SUM(JZ44:JZ51)</f>
        <v/>
      </c>
      <c r="KA151">
        <f>KA49/SUM(KA44:KA51)</f>
        <v/>
      </c>
      <c r="KB151">
        <f>KB49/SUM(KB44:KB51)</f>
        <v/>
      </c>
      <c r="KC151">
        <f>KC49/SUM(KC44:KC51)</f>
        <v/>
      </c>
      <c r="KD151">
        <f>KD49/SUM(KD44:KD51)</f>
        <v/>
      </c>
      <c r="KE151">
        <f>KE49/SUM(KE44:KE51)</f>
        <v/>
      </c>
      <c r="KF151">
        <f>KF49/SUM(KF44:KF51)</f>
        <v/>
      </c>
      <c r="KG151">
        <f>KG49/SUM(KG44:KG51)</f>
        <v/>
      </c>
      <c r="KH151">
        <f>KH49/SUM(KH44:KH51)</f>
        <v/>
      </c>
      <c r="KI151">
        <f>KI49/SUM(KI44:KI51)</f>
        <v/>
      </c>
      <c r="KJ151">
        <f>KJ49/SUM(KJ44:KJ51)</f>
        <v/>
      </c>
      <c r="KK151">
        <f>KK49/SUM(KK44:KK51)</f>
        <v/>
      </c>
      <c r="KL151">
        <f>KL49/SUM(KL44:KL51)</f>
        <v/>
      </c>
      <c r="KM151">
        <f>KM49/SUM(KM44:KM51)</f>
        <v/>
      </c>
      <c r="KN151">
        <f>KN49/SUM(KN44:KN51)</f>
        <v/>
      </c>
      <c r="KO151">
        <f>KO49/SUM(KO44:KO51)</f>
        <v/>
      </c>
      <c r="KP151">
        <f>KP49/SUM(KP44:KP51)</f>
        <v/>
      </c>
      <c r="KQ151">
        <f>KQ49/SUM(KQ44:KQ51)</f>
        <v/>
      </c>
      <c r="KR151">
        <f>KR49/SUM(KR44:KR51)</f>
        <v/>
      </c>
      <c r="KS151">
        <f>KS49/SUM(KS44:KS51)</f>
        <v/>
      </c>
      <c r="KT151">
        <f>KT49/SUM(KT44:KT51)</f>
        <v/>
      </c>
      <c r="KU151">
        <f>KU49/SUM(KU44:KU51)</f>
        <v/>
      </c>
    </row>
    <row r="152" spans="1:307">
      <c r="B152" t="s">
        <v>15</v>
      </c>
      <c r="D152" t="s">
        <v>116</v>
      </c>
      <c r="H152">
        <f>H50/SUM(H44:H51)</f>
        <v/>
      </c>
      <c r="I152">
        <f>I50/SUM(I44:I51)</f>
        <v/>
      </c>
      <c r="J152">
        <f>J50/SUM(J44:J51)</f>
        <v/>
      </c>
      <c r="K152">
        <f>K50/SUM(K44:K51)</f>
        <v/>
      </c>
      <c r="L152">
        <f>L50/SUM(L44:L51)</f>
        <v/>
      </c>
      <c r="M152">
        <f>M50/SUM(M44:M51)</f>
        <v/>
      </c>
      <c r="N152">
        <f>N50/SUM(N44:N51)</f>
        <v/>
      </c>
      <c r="O152">
        <f>O50/SUM(O44:O51)</f>
        <v/>
      </c>
      <c r="P152">
        <f>P50/SUM(P44:P51)</f>
        <v/>
      </c>
      <c r="Q152">
        <f>Q50/SUM(Q44:Q51)</f>
        <v/>
      </c>
      <c r="R152">
        <f>R50/SUM(R44:R51)</f>
        <v/>
      </c>
      <c r="S152">
        <f>S50/SUM(S44:S51)</f>
        <v/>
      </c>
      <c r="T152">
        <f>T50/SUM(T44:T51)</f>
        <v/>
      </c>
      <c r="U152">
        <f>U50/SUM(U44:U51)</f>
        <v/>
      </c>
      <c r="V152">
        <f>V50/SUM(V44:V51)</f>
        <v/>
      </c>
      <c r="W152">
        <f>W50/SUM(W44:W51)</f>
        <v/>
      </c>
      <c r="X152">
        <f>X50/SUM(X44:X51)</f>
        <v/>
      </c>
      <c r="Y152">
        <f>Y50/SUM(Y44:Y51)</f>
        <v/>
      </c>
      <c r="Z152">
        <f>Z50/SUM(Z44:Z51)</f>
        <v/>
      </c>
      <c r="AA152">
        <f>AA50/SUM(AA44:AA51)</f>
        <v/>
      </c>
      <c r="AB152">
        <f>AB50/SUM(AB44:AB51)</f>
        <v/>
      </c>
      <c r="AC152">
        <f>AC50/SUM(AC44:AC51)</f>
        <v/>
      </c>
      <c r="AD152">
        <f>AD50/SUM(AD44:AD51)</f>
        <v/>
      </c>
      <c r="AE152">
        <f>AE50/SUM(AE44:AE51)</f>
        <v/>
      </c>
      <c r="AF152">
        <f>AF50/SUM(AF44:AF51)</f>
        <v/>
      </c>
      <c r="AG152">
        <f>AG50/SUM(AG44:AG51)</f>
        <v/>
      </c>
      <c r="AH152">
        <f>AH50/SUM(AH44:AH51)</f>
        <v/>
      </c>
      <c r="AI152">
        <f>AI50/SUM(AI44:AI51)</f>
        <v/>
      </c>
      <c r="AJ152">
        <f>AJ50/SUM(AJ44:AJ51)</f>
        <v/>
      </c>
      <c r="AK152">
        <f>AK50/SUM(AK44:AK51)</f>
        <v/>
      </c>
      <c r="AL152">
        <f>AL50/SUM(AL44:AL51)</f>
        <v/>
      </c>
      <c r="AM152">
        <f>AM50/SUM(AM44:AM51)</f>
        <v/>
      </c>
      <c r="AN152">
        <f>AN50/SUM(AN44:AN51)</f>
        <v/>
      </c>
      <c r="AO152">
        <f>AO50/SUM(AO44:AO51)</f>
        <v/>
      </c>
      <c r="AP152">
        <f>AP50/SUM(AP44:AP51)</f>
        <v/>
      </c>
      <c r="AQ152">
        <f>AQ50/SUM(AQ44:AQ51)</f>
        <v/>
      </c>
      <c r="AR152">
        <f>AR50/SUM(AR44:AR51)</f>
        <v/>
      </c>
      <c r="AS152">
        <f>AS50/SUM(AS44:AS51)</f>
        <v/>
      </c>
      <c r="AT152">
        <f>AT50/SUM(AT44:AT51)</f>
        <v/>
      </c>
      <c r="AU152">
        <f>AU50/SUM(AU44:AU51)</f>
        <v/>
      </c>
      <c r="AV152">
        <f>AV50/SUM(AV44:AV51)</f>
        <v/>
      </c>
      <c r="AW152">
        <f>AW50/SUM(AW44:AW51)</f>
        <v/>
      </c>
      <c r="AX152">
        <f>AX50/SUM(AX44:AX51)</f>
        <v/>
      </c>
      <c r="AY152">
        <f>AY50/SUM(AY44:AY51)</f>
        <v/>
      </c>
      <c r="AZ152">
        <f>AZ50/SUM(AZ44:AZ51)</f>
        <v/>
      </c>
      <c r="BA152">
        <f>BA50/SUM(BA44:BA51)</f>
        <v/>
      </c>
      <c r="BB152">
        <f>BB50/SUM(BB44:BB51)</f>
        <v/>
      </c>
      <c r="BC152">
        <f>BC50/SUM(BC44:BC51)</f>
        <v/>
      </c>
      <c r="BD152">
        <f>BD50/SUM(BD44:BD51)</f>
        <v/>
      </c>
      <c r="BE152">
        <f>BE50/SUM(BE44:BE51)</f>
        <v/>
      </c>
      <c r="BF152">
        <f>BF50/SUM(BF44:BF51)</f>
        <v/>
      </c>
      <c r="BG152">
        <f>BG50/SUM(BG44:BG51)</f>
        <v/>
      </c>
      <c r="BH152">
        <f>BH50/SUM(BH44:BH51)</f>
        <v/>
      </c>
      <c r="BI152">
        <f>BI50/SUM(BI44:BI51)</f>
        <v/>
      </c>
      <c r="BJ152">
        <f>BJ50/SUM(BJ44:BJ51)</f>
        <v/>
      </c>
      <c r="BK152">
        <f>BK50/SUM(BK44:BK51)</f>
        <v/>
      </c>
      <c r="BL152">
        <f>BL50/SUM(BL44:BL51)</f>
        <v/>
      </c>
      <c r="BM152">
        <f>BM50/SUM(BM44:BM51)</f>
        <v/>
      </c>
      <c r="BN152">
        <f>BN50/SUM(BN44:BN51)</f>
        <v/>
      </c>
      <c r="BO152">
        <f>BO50/SUM(BO44:BO51)</f>
        <v/>
      </c>
      <c r="BP152">
        <f>BP50/SUM(BP44:BP51)</f>
        <v/>
      </c>
      <c r="BQ152">
        <f>BQ50/SUM(BQ44:BQ51)</f>
        <v/>
      </c>
      <c r="BR152">
        <f>BR50/SUM(BR44:BR51)</f>
        <v/>
      </c>
      <c r="BS152">
        <f>BS50/SUM(BS44:BS51)</f>
        <v/>
      </c>
      <c r="BT152">
        <f>BT50/SUM(BT44:BT51)</f>
        <v/>
      </c>
      <c r="BU152">
        <f>BU50/SUM(BU44:BU51)</f>
        <v/>
      </c>
      <c r="BV152">
        <f>BV50/SUM(BV44:BV51)</f>
        <v/>
      </c>
      <c r="BW152">
        <f>BW50/SUM(BW44:BW51)</f>
        <v/>
      </c>
      <c r="BX152">
        <f>BX50/SUM(BX44:BX51)</f>
        <v/>
      </c>
      <c r="BY152">
        <f>BY50/SUM(BY44:BY51)</f>
        <v/>
      </c>
      <c r="BZ152">
        <f>BZ50/SUM(BZ44:BZ51)</f>
        <v/>
      </c>
      <c r="CA152">
        <f>CA50/SUM(CA44:CA51)</f>
        <v/>
      </c>
      <c r="CB152">
        <f>CB50/SUM(CB44:CB51)</f>
        <v/>
      </c>
      <c r="CC152">
        <f>CC50/SUM(CC44:CC51)</f>
        <v/>
      </c>
      <c r="CD152">
        <f>CD50/SUM(CD44:CD51)</f>
        <v/>
      </c>
      <c r="CE152">
        <f>CE50/SUM(CE44:CE51)</f>
        <v/>
      </c>
      <c r="CF152">
        <f>CF50/SUM(CF44:CF51)</f>
        <v/>
      </c>
      <c r="CG152">
        <f>CG50/SUM(CG44:CG51)</f>
        <v/>
      </c>
      <c r="CH152">
        <f>CH50/SUM(CH44:CH51)</f>
        <v/>
      </c>
      <c r="CI152">
        <f>CI50/SUM(CI44:CI51)</f>
        <v/>
      </c>
      <c r="CJ152">
        <f>CJ50/SUM(CJ44:CJ51)</f>
        <v/>
      </c>
      <c r="CK152">
        <f>CK50/SUM(CK44:CK51)</f>
        <v/>
      </c>
      <c r="CL152">
        <f>CL50/SUM(CL44:CL51)</f>
        <v/>
      </c>
      <c r="CM152">
        <f>CM50/SUM(CM44:CM51)</f>
        <v/>
      </c>
      <c r="CN152">
        <f>CN50/SUM(CN44:CN51)</f>
        <v/>
      </c>
      <c r="CO152">
        <f>CO50/SUM(CO44:CO51)</f>
        <v/>
      </c>
      <c r="CP152">
        <f>CP50/SUM(CP44:CP51)</f>
        <v/>
      </c>
      <c r="CQ152">
        <f>CQ50/SUM(CQ44:CQ51)</f>
        <v/>
      </c>
      <c r="CR152">
        <f>CR50/SUM(CR44:CR51)</f>
        <v/>
      </c>
      <c r="CS152">
        <f>CS50/SUM(CS44:CS51)</f>
        <v/>
      </c>
      <c r="CT152">
        <f>CT50/SUM(CT44:CT51)</f>
        <v/>
      </c>
      <c r="CU152">
        <f>CU50/SUM(CU44:CU51)</f>
        <v/>
      </c>
      <c r="CV152">
        <f>CV50/SUM(CV44:CV51)</f>
        <v/>
      </c>
      <c r="CW152">
        <f>CW50/SUM(CW44:CW51)</f>
        <v/>
      </c>
      <c r="CX152">
        <f>CX50/SUM(CX44:CX51)</f>
        <v/>
      </c>
      <c r="CY152">
        <f>CY50/SUM(CY44:CY51)</f>
        <v/>
      </c>
      <c r="CZ152">
        <f>CZ50/SUM(CZ44:CZ51)</f>
        <v/>
      </c>
      <c r="DA152">
        <f>DA50/SUM(DA44:DA51)</f>
        <v/>
      </c>
      <c r="DB152">
        <f>DB50/SUM(DB44:DB51)</f>
        <v/>
      </c>
      <c r="DC152">
        <f>DC50/SUM(DC44:DC51)</f>
        <v/>
      </c>
      <c r="DD152">
        <f>DD50/SUM(DD44:DD51)</f>
        <v/>
      </c>
      <c r="DE152">
        <f>DE50/SUM(DE44:DE51)</f>
        <v/>
      </c>
      <c r="DF152">
        <f>DF50/SUM(DF44:DF51)</f>
        <v/>
      </c>
      <c r="DG152">
        <f>DG50/SUM(DG44:DG51)</f>
        <v/>
      </c>
      <c r="DH152">
        <f>DH50/SUM(DH44:DH51)</f>
        <v/>
      </c>
      <c r="DI152">
        <f>DI50/SUM(DI44:DI51)</f>
        <v/>
      </c>
      <c r="DJ152">
        <f>DJ50/SUM(DJ44:DJ51)</f>
        <v/>
      </c>
      <c r="DK152">
        <f>DK50/SUM(DK44:DK51)</f>
        <v/>
      </c>
      <c r="DL152">
        <f>DL50/SUM(DL44:DL51)</f>
        <v/>
      </c>
      <c r="DM152">
        <f>DM50/SUM(DM44:DM51)</f>
        <v/>
      </c>
      <c r="DN152">
        <f>DN50/SUM(DN44:DN51)</f>
        <v/>
      </c>
      <c r="DO152">
        <f>DO50/SUM(DO44:DO51)</f>
        <v/>
      </c>
      <c r="DP152">
        <f>DP50/SUM(DP44:DP51)</f>
        <v/>
      </c>
      <c r="DQ152">
        <f>DQ50/SUM(DQ44:DQ51)</f>
        <v/>
      </c>
      <c r="DR152">
        <f>DR50/SUM(DR44:DR51)</f>
        <v/>
      </c>
      <c r="DS152">
        <f>DS50/SUM(DS44:DS51)</f>
        <v/>
      </c>
      <c r="DT152">
        <f>DT50/SUM(DT44:DT51)</f>
        <v/>
      </c>
      <c r="DU152">
        <f>DU50/SUM(DU44:DU51)</f>
        <v/>
      </c>
      <c r="DV152">
        <f>DV50/SUM(DV44:DV51)</f>
        <v/>
      </c>
      <c r="DW152">
        <f>DW50/SUM(DW44:DW51)</f>
        <v/>
      </c>
      <c r="DX152">
        <f>DX50/SUM(DX44:DX51)</f>
        <v/>
      </c>
      <c r="DY152">
        <f>DY50/SUM(DY44:DY51)</f>
        <v/>
      </c>
      <c r="DZ152">
        <f>DZ50/SUM(DZ44:DZ51)</f>
        <v/>
      </c>
      <c r="EA152">
        <f>EA50/SUM(EA44:EA51)</f>
        <v/>
      </c>
      <c r="EB152">
        <f>EB50/SUM(EB44:EB51)</f>
        <v/>
      </c>
      <c r="EC152">
        <f>EC50/SUM(EC44:EC51)</f>
        <v/>
      </c>
      <c r="ED152">
        <f>ED50/SUM(ED44:ED51)</f>
        <v/>
      </c>
      <c r="EE152">
        <f>EE50/SUM(EE44:EE51)</f>
        <v/>
      </c>
      <c r="EF152">
        <f>EF50/SUM(EF44:EF51)</f>
        <v/>
      </c>
      <c r="EG152">
        <f>EG50/SUM(EG44:EG51)</f>
        <v/>
      </c>
      <c r="EH152">
        <f>EH50/SUM(EH44:EH51)</f>
        <v/>
      </c>
      <c r="EI152">
        <f>EI50/SUM(EI44:EI51)</f>
        <v/>
      </c>
      <c r="EJ152">
        <f>EJ50/SUM(EJ44:EJ51)</f>
        <v/>
      </c>
      <c r="EK152">
        <f>EK50/SUM(EK44:EK51)</f>
        <v/>
      </c>
      <c r="EL152">
        <f>EL50/SUM(EL44:EL51)</f>
        <v/>
      </c>
      <c r="EM152">
        <f>EM50/SUM(EM44:EM51)</f>
        <v/>
      </c>
      <c r="EN152">
        <f>EN50/SUM(EN44:EN51)</f>
        <v/>
      </c>
      <c r="EO152">
        <f>EO50/SUM(EO44:EO51)</f>
        <v/>
      </c>
      <c r="EP152">
        <f>EP50/SUM(EP44:EP51)</f>
        <v/>
      </c>
      <c r="EQ152">
        <f>EQ50/SUM(EQ44:EQ51)</f>
        <v/>
      </c>
      <c r="ER152">
        <f>ER50/SUM(ER44:ER51)</f>
        <v/>
      </c>
      <c r="ES152">
        <f>ES50/SUM(ES44:ES51)</f>
        <v/>
      </c>
      <c r="ET152">
        <f>ET50/SUM(ET44:ET51)</f>
        <v/>
      </c>
      <c r="EU152">
        <f>EU50/SUM(EU44:EU51)</f>
        <v/>
      </c>
      <c r="EV152">
        <f>EV50/SUM(EV44:EV51)</f>
        <v/>
      </c>
      <c r="EW152">
        <f>EW50/SUM(EW44:EW51)</f>
        <v/>
      </c>
      <c r="EX152">
        <f>EX50/SUM(EX44:EX51)</f>
        <v/>
      </c>
      <c r="EY152">
        <f>EY50/SUM(EY44:EY51)</f>
        <v/>
      </c>
      <c r="EZ152">
        <f>EZ50/SUM(EZ44:EZ51)</f>
        <v/>
      </c>
      <c r="FA152">
        <f>FA50/SUM(FA44:FA51)</f>
        <v/>
      </c>
      <c r="FB152">
        <f>FB50/SUM(FB44:FB51)</f>
        <v/>
      </c>
      <c r="FC152">
        <f>FC50/SUM(FC44:FC51)</f>
        <v/>
      </c>
      <c r="FD152">
        <f>FD50/SUM(FD44:FD51)</f>
        <v/>
      </c>
      <c r="FE152">
        <f>FE50/SUM(FE44:FE51)</f>
        <v/>
      </c>
      <c r="FF152">
        <f>FF50/SUM(FF44:FF51)</f>
        <v/>
      </c>
      <c r="FG152">
        <f>FG50/SUM(FG44:FG51)</f>
        <v/>
      </c>
      <c r="FH152">
        <f>FH50/SUM(FH44:FH51)</f>
        <v/>
      </c>
      <c r="FI152">
        <f>FI50/SUM(FI44:FI51)</f>
        <v/>
      </c>
      <c r="FJ152">
        <f>FJ50/SUM(FJ44:FJ51)</f>
        <v/>
      </c>
      <c r="FK152">
        <f>FK50/SUM(FK44:FK51)</f>
        <v/>
      </c>
      <c r="FL152">
        <f>FL50/SUM(FL44:FL51)</f>
        <v/>
      </c>
      <c r="FM152">
        <f>FM50/SUM(FM44:FM51)</f>
        <v/>
      </c>
      <c r="FN152">
        <f>FN50/SUM(FN44:FN51)</f>
        <v/>
      </c>
      <c r="FO152">
        <f>FO50/SUM(FO44:FO51)</f>
        <v/>
      </c>
      <c r="FP152">
        <f>FP50/SUM(FP44:FP51)</f>
        <v/>
      </c>
      <c r="FQ152">
        <f>FQ50/SUM(FQ44:FQ51)</f>
        <v/>
      </c>
      <c r="FR152">
        <f>FR50/SUM(FR44:FR51)</f>
        <v/>
      </c>
      <c r="FS152">
        <f>FS50/SUM(FS44:FS51)</f>
        <v/>
      </c>
      <c r="FT152">
        <f>FT50/SUM(FT44:FT51)</f>
        <v/>
      </c>
      <c r="FU152">
        <f>FU50/SUM(FU44:FU51)</f>
        <v/>
      </c>
      <c r="FV152">
        <f>FV50/SUM(FV44:FV51)</f>
        <v/>
      </c>
      <c r="FW152">
        <f>FW50/SUM(FW44:FW51)</f>
        <v/>
      </c>
      <c r="FX152">
        <f>FX50/SUM(FX44:FX51)</f>
        <v/>
      </c>
      <c r="FY152">
        <f>FY50/SUM(FY44:FY51)</f>
        <v/>
      </c>
      <c r="FZ152">
        <f>FZ50/SUM(FZ44:FZ51)</f>
        <v/>
      </c>
      <c r="GA152">
        <f>GA50/SUM(GA44:GA51)</f>
        <v/>
      </c>
      <c r="GB152">
        <f>GB50/SUM(GB44:GB51)</f>
        <v/>
      </c>
      <c r="GC152">
        <f>GC50/SUM(GC44:GC51)</f>
        <v/>
      </c>
      <c r="GD152">
        <f>GD50/SUM(GD44:GD51)</f>
        <v/>
      </c>
      <c r="GE152">
        <f>GE50/SUM(GE44:GE51)</f>
        <v/>
      </c>
      <c r="GF152">
        <f>GF50/SUM(GF44:GF51)</f>
        <v/>
      </c>
      <c r="GG152">
        <f>GG50/SUM(GG44:GG51)</f>
        <v/>
      </c>
      <c r="GH152">
        <f>GH50/SUM(GH44:GH51)</f>
        <v/>
      </c>
      <c r="GI152">
        <f>GI50/SUM(GI44:GI51)</f>
        <v/>
      </c>
      <c r="GJ152">
        <f>GJ50/SUM(GJ44:GJ51)</f>
        <v/>
      </c>
      <c r="GK152">
        <f>GK50/SUM(GK44:GK51)</f>
        <v/>
      </c>
      <c r="GL152">
        <f>GL50/SUM(GL44:GL51)</f>
        <v/>
      </c>
      <c r="GM152">
        <f>GM50/SUM(GM44:GM51)</f>
        <v/>
      </c>
      <c r="GN152">
        <f>GN50/SUM(GN44:GN51)</f>
        <v/>
      </c>
      <c r="GO152">
        <f>GO50/SUM(GO44:GO51)</f>
        <v/>
      </c>
      <c r="GP152">
        <f>GP50/SUM(GP44:GP51)</f>
        <v/>
      </c>
      <c r="GQ152">
        <f>GQ50/SUM(GQ44:GQ51)</f>
        <v/>
      </c>
      <c r="GR152">
        <f>GR50/SUM(GR44:GR51)</f>
        <v/>
      </c>
      <c r="GS152">
        <f>GS50/SUM(GS44:GS51)</f>
        <v/>
      </c>
      <c r="GT152">
        <f>GT50/SUM(GT44:GT51)</f>
        <v/>
      </c>
      <c r="GU152">
        <f>GU50/SUM(GU44:GU51)</f>
        <v/>
      </c>
      <c r="GV152">
        <f>GV50/SUM(GV44:GV51)</f>
        <v/>
      </c>
      <c r="GW152">
        <f>GW50/SUM(GW44:GW51)</f>
        <v/>
      </c>
      <c r="GX152">
        <f>GX50/SUM(GX44:GX51)</f>
        <v/>
      </c>
      <c r="GY152">
        <f>GY50/SUM(GY44:GY51)</f>
        <v/>
      </c>
      <c r="GZ152">
        <f>GZ50/SUM(GZ44:GZ51)</f>
        <v/>
      </c>
      <c r="HA152">
        <f>HA50/SUM(HA44:HA51)</f>
        <v/>
      </c>
      <c r="HB152">
        <f>HB50/SUM(HB44:HB51)</f>
        <v/>
      </c>
      <c r="HC152">
        <f>HC50/SUM(HC44:HC51)</f>
        <v/>
      </c>
      <c r="HD152">
        <f>HD50/SUM(HD44:HD51)</f>
        <v/>
      </c>
      <c r="HE152">
        <f>HE50/SUM(HE44:HE51)</f>
        <v/>
      </c>
      <c r="HF152">
        <f>HF50/SUM(HF44:HF51)</f>
        <v/>
      </c>
      <c r="HG152">
        <f>HG50/SUM(HG44:HG51)</f>
        <v/>
      </c>
      <c r="HH152">
        <f>HH50/SUM(HH44:HH51)</f>
        <v/>
      </c>
      <c r="HI152">
        <f>HI50/SUM(HI44:HI51)</f>
        <v/>
      </c>
      <c r="HJ152">
        <f>HJ50/SUM(HJ44:HJ51)</f>
        <v/>
      </c>
      <c r="HK152">
        <f>HK50/SUM(HK44:HK51)</f>
        <v/>
      </c>
      <c r="HL152">
        <f>HL50/SUM(HL44:HL51)</f>
        <v/>
      </c>
      <c r="HM152">
        <f>HM50/SUM(HM44:HM51)</f>
        <v/>
      </c>
      <c r="HN152">
        <f>HN50/SUM(HN44:HN51)</f>
        <v/>
      </c>
      <c r="HO152">
        <f>HO50/SUM(HO44:HO51)</f>
        <v/>
      </c>
      <c r="HP152">
        <f>HP50/SUM(HP44:HP51)</f>
        <v/>
      </c>
      <c r="HQ152">
        <f>HQ50/SUM(HQ44:HQ51)</f>
        <v/>
      </c>
      <c r="HR152">
        <f>HR50/SUM(HR44:HR51)</f>
        <v/>
      </c>
      <c r="HS152">
        <f>HS50/SUM(HS44:HS51)</f>
        <v/>
      </c>
      <c r="HT152">
        <f>HT50/SUM(HT44:HT51)</f>
        <v/>
      </c>
      <c r="HU152">
        <f>HU50/SUM(HU44:HU51)</f>
        <v/>
      </c>
      <c r="HV152">
        <f>HV50/SUM(HV44:HV51)</f>
        <v/>
      </c>
      <c r="HW152">
        <f>HW50/SUM(HW44:HW51)</f>
        <v/>
      </c>
      <c r="HX152">
        <f>HX50/SUM(HX44:HX51)</f>
        <v/>
      </c>
      <c r="HY152">
        <f>HY50/SUM(HY44:HY51)</f>
        <v/>
      </c>
      <c r="HZ152">
        <f>HZ50/SUM(HZ44:HZ51)</f>
        <v/>
      </c>
      <c r="IA152">
        <f>IA50/SUM(IA44:IA51)</f>
        <v/>
      </c>
      <c r="IB152">
        <f>IB50/SUM(IB44:IB51)</f>
        <v/>
      </c>
      <c r="IC152">
        <f>IC50/SUM(IC44:IC51)</f>
        <v/>
      </c>
      <c r="ID152">
        <f>ID50/SUM(ID44:ID51)</f>
        <v/>
      </c>
      <c r="IE152">
        <f>IE50/SUM(IE44:IE51)</f>
        <v/>
      </c>
      <c r="IF152">
        <f>IF50/SUM(IF44:IF51)</f>
        <v/>
      </c>
      <c r="IG152">
        <f>IG50/SUM(IG44:IG51)</f>
        <v/>
      </c>
      <c r="IH152">
        <f>IH50/SUM(IH44:IH51)</f>
        <v/>
      </c>
      <c r="II152">
        <f>II50/SUM(II44:II51)</f>
        <v/>
      </c>
      <c r="IJ152">
        <f>IJ50/SUM(IJ44:IJ51)</f>
        <v/>
      </c>
      <c r="IK152">
        <f>IK50/SUM(IK44:IK51)</f>
        <v/>
      </c>
      <c r="IL152">
        <f>IL50/SUM(IL44:IL51)</f>
        <v/>
      </c>
      <c r="IM152">
        <f>IM50/SUM(IM44:IM51)</f>
        <v/>
      </c>
      <c r="IN152">
        <f>IN50/SUM(IN44:IN51)</f>
        <v/>
      </c>
      <c r="IO152">
        <f>IO50/SUM(IO44:IO51)</f>
        <v/>
      </c>
      <c r="IP152">
        <f>IP50/SUM(IP44:IP51)</f>
        <v/>
      </c>
      <c r="IQ152">
        <f>IQ50/SUM(IQ44:IQ51)</f>
        <v/>
      </c>
      <c r="IR152">
        <f>IR50/SUM(IR44:IR51)</f>
        <v/>
      </c>
      <c r="IS152">
        <f>IS50/SUM(IS44:IS51)</f>
        <v/>
      </c>
      <c r="IT152">
        <f>IT50/SUM(IT44:IT51)</f>
        <v/>
      </c>
      <c r="IU152">
        <f>IU50/SUM(IU44:IU51)</f>
        <v/>
      </c>
      <c r="IV152">
        <f>IV50/SUM(IV44:IV51)</f>
        <v/>
      </c>
      <c r="IW152">
        <f>IW50/SUM(IW44:IW51)</f>
        <v/>
      </c>
      <c r="IX152">
        <f>IX50/SUM(IX44:IX51)</f>
        <v/>
      </c>
      <c r="IY152">
        <f>IY50/SUM(IY44:IY51)</f>
        <v/>
      </c>
      <c r="IZ152">
        <f>IZ50/SUM(IZ44:IZ51)</f>
        <v/>
      </c>
      <c r="JA152">
        <f>JA50/SUM(JA44:JA51)</f>
        <v/>
      </c>
      <c r="JB152">
        <f>JB50/SUM(JB44:JB51)</f>
        <v/>
      </c>
      <c r="JC152">
        <f>JC50/SUM(JC44:JC51)</f>
        <v/>
      </c>
      <c r="JD152">
        <f>JD50/SUM(JD44:JD51)</f>
        <v/>
      </c>
      <c r="JE152">
        <f>JE50/SUM(JE44:JE51)</f>
        <v/>
      </c>
      <c r="JF152">
        <f>JF50/SUM(JF44:JF51)</f>
        <v/>
      </c>
      <c r="JG152">
        <f>JG50/SUM(JG44:JG51)</f>
        <v/>
      </c>
      <c r="JH152">
        <f>JH50/SUM(JH44:JH51)</f>
        <v/>
      </c>
      <c r="JI152">
        <f>JI50/SUM(JI44:JI51)</f>
        <v/>
      </c>
      <c r="JJ152">
        <f>JJ50/SUM(JJ44:JJ51)</f>
        <v/>
      </c>
      <c r="JK152">
        <f>JK50/SUM(JK44:JK51)</f>
        <v/>
      </c>
      <c r="JL152">
        <f>JL50/SUM(JL44:JL51)</f>
        <v/>
      </c>
      <c r="JM152">
        <f>JM50/SUM(JM44:JM51)</f>
        <v/>
      </c>
      <c r="JN152">
        <f>JN50/SUM(JN44:JN51)</f>
        <v/>
      </c>
      <c r="JO152">
        <f>JO50/SUM(JO44:JO51)</f>
        <v/>
      </c>
      <c r="JP152">
        <f>JP50/SUM(JP44:JP51)</f>
        <v/>
      </c>
      <c r="JQ152">
        <f>JQ50/SUM(JQ44:JQ51)</f>
        <v/>
      </c>
      <c r="JR152">
        <f>JR50/SUM(JR44:JR51)</f>
        <v/>
      </c>
      <c r="JS152">
        <f>JS50/SUM(JS44:JS51)</f>
        <v/>
      </c>
      <c r="JT152">
        <f>JT50/SUM(JT44:JT51)</f>
        <v/>
      </c>
      <c r="JU152">
        <f>JU50/SUM(JU44:JU51)</f>
        <v/>
      </c>
      <c r="JV152">
        <f>JV50/SUM(JV44:JV51)</f>
        <v/>
      </c>
      <c r="JW152">
        <f>JW50/SUM(JW44:JW51)</f>
        <v/>
      </c>
      <c r="JX152">
        <f>JX50/SUM(JX44:JX51)</f>
        <v/>
      </c>
      <c r="JY152">
        <f>JY50/SUM(JY44:JY51)</f>
        <v/>
      </c>
      <c r="JZ152">
        <f>JZ50/SUM(JZ44:JZ51)</f>
        <v/>
      </c>
      <c r="KA152">
        <f>KA50/SUM(KA44:KA51)</f>
        <v/>
      </c>
      <c r="KB152">
        <f>KB50/SUM(KB44:KB51)</f>
        <v/>
      </c>
      <c r="KC152">
        <f>KC50/SUM(KC44:KC51)</f>
        <v/>
      </c>
      <c r="KD152">
        <f>KD50/SUM(KD44:KD51)</f>
        <v/>
      </c>
      <c r="KE152">
        <f>KE50/SUM(KE44:KE51)</f>
        <v/>
      </c>
      <c r="KF152">
        <f>KF50/SUM(KF44:KF51)</f>
        <v/>
      </c>
      <c r="KG152">
        <f>KG50/SUM(KG44:KG51)</f>
        <v/>
      </c>
      <c r="KH152">
        <f>KH50/SUM(KH44:KH51)</f>
        <v/>
      </c>
      <c r="KI152">
        <f>KI50/SUM(KI44:KI51)</f>
        <v/>
      </c>
      <c r="KJ152">
        <f>KJ50/SUM(KJ44:KJ51)</f>
        <v/>
      </c>
      <c r="KK152">
        <f>KK50/SUM(KK44:KK51)</f>
        <v/>
      </c>
      <c r="KL152">
        <f>KL50/SUM(KL44:KL51)</f>
        <v/>
      </c>
      <c r="KM152">
        <f>KM50/SUM(KM44:KM51)</f>
        <v/>
      </c>
      <c r="KN152">
        <f>KN50/SUM(KN44:KN51)</f>
        <v/>
      </c>
      <c r="KO152">
        <f>KO50/SUM(KO44:KO51)</f>
        <v/>
      </c>
      <c r="KP152">
        <f>KP50/SUM(KP44:KP51)</f>
        <v/>
      </c>
      <c r="KQ152">
        <f>KQ50/SUM(KQ44:KQ51)</f>
        <v/>
      </c>
      <c r="KR152">
        <f>KR50/SUM(KR44:KR51)</f>
        <v/>
      </c>
      <c r="KS152">
        <f>KS50/SUM(KS44:KS51)</f>
        <v/>
      </c>
      <c r="KT152">
        <f>KT50/SUM(KT44:KT51)</f>
        <v/>
      </c>
      <c r="KU152">
        <f>KU50/SUM(KU44:KU51)</f>
        <v/>
      </c>
    </row>
    <row r="153" spans="1:307">
      <c r="B153" t="s">
        <v>16</v>
      </c>
      <c r="D153" t="s">
        <v>25</v>
      </c>
      <c r="H153">
        <f>H51/SUM(H44:H51)</f>
        <v/>
      </c>
      <c r="I153">
        <f>I51/SUM(I44:I51)</f>
        <v/>
      </c>
      <c r="J153">
        <f>J51/SUM(J44:J51)</f>
        <v/>
      </c>
      <c r="K153">
        <f>K51/SUM(K44:K51)</f>
        <v/>
      </c>
      <c r="L153">
        <f>L51/SUM(L44:L51)</f>
        <v/>
      </c>
      <c r="M153">
        <f>M51/SUM(M44:M51)</f>
        <v/>
      </c>
      <c r="N153">
        <f>N51/SUM(N44:N51)</f>
        <v/>
      </c>
      <c r="O153">
        <f>O51/SUM(O44:O51)</f>
        <v/>
      </c>
      <c r="P153">
        <f>P51/SUM(P44:P51)</f>
        <v/>
      </c>
      <c r="Q153">
        <f>Q51/SUM(Q44:Q51)</f>
        <v/>
      </c>
      <c r="R153">
        <f>R51/SUM(R44:R51)</f>
        <v/>
      </c>
      <c r="S153">
        <f>S51/SUM(S44:S51)</f>
        <v/>
      </c>
      <c r="T153">
        <f>T51/SUM(T44:T51)</f>
        <v/>
      </c>
      <c r="U153">
        <f>U51/SUM(U44:U51)</f>
        <v/>
      </c>
      <c r="V153">
        <f>V51/SUM(V44:V51)</f>
        <v/>
      </c>
      <c r="W153">
        <f>W51/SUM(W44:W51)</f>
        <v/>
      </c>
      <c r="X153">
        <f>X51/SUM(X44:X51)</f>
        <v/>
      </c>
      <c r="Y153">
        <f>Y51/SUM(Y44:Y51)</f>
        <v/>
      </c>
      <c r="Z153">
        <f>Z51/SUM(Z44:Z51)</f>
        <v/>
      </c>
      <c r="AA153">
        <f>AA51/SUM(AA44:AA51)</f>
        <v/>
      </c>
      <c r="AB153">
        <f>AB51/SUM(AB44:AB51)</f>
        <v/>
      </c>
      <c r="AC153">
        <f>AC51/SUM(AC44:AC51)</f>
        <v/>
      </c>
      <c r="AD153">
        <f>AD51/SUM(AD44:AD51)</f>
        <v/>
      </c>
      <c r="AE153">
        <f>AE51/SUM(AE44:AE51)</f>
        <v/>
      </c>
      <c r="AF153">
        <f>AF51/SUM(AF44:AF51)</f>
        <v/>
      </c>
      <c r="AG153">
        <f>AG51/SUM(AG44:AG51)</f>
        <v/>
      </c>
      <c r="AH153">
        <f>AH51/SUM(AH44:AH51)</f>
        <v/>
      </c>
      <c r="AI153">
        <f>AI51/SUM(AI44:AI51)</f>
        <v/>
      </c>
      <c r="AJ153">
        <f>AJ51/SUM(AJ44:AJ51)</f>
        <v/>
      </c>
      <c r="AK153">
        <f>AK51/SUM(AK44:AK51)</f>
        <v/>
      </c>
      <c r="AL153">
        <f>AL51/SUM(AL44:AL51)</f>
        <v/>
      </c>
      <c r="AM153">
        <f>AM51/SUM(AM44:AM51)</f>
        <v/>
      </c>
      <c r="AN153">
        <f>AN51/SUM(AN44:AN51)</f>
        <v/>
      </c>
      <c r="AO153">
        <f>AO51/SUM(AO44:AO51)</f>
        <v/>
      </c>
      <c r="AP153">
        <f>AP51/SUM(AP44:AP51)</f>
        <v/>
      </c>
      <c r="AQ153">
        <f>AQ51/SUM(AQ44:AQ51)</f>
        <v/>
      </c>
      <c r="AR153">
        <f>AR51/SUM(AR44:AR51)</f>
        <v/>
      </c>
      <c r="AS153">
        <f>AS51/SUM(AS44:AS51)</f>
        <v/>
      </c>
      <c r="AT153">
        <f>AT51/SUM(AT44:AT51)</f>
        <v/>
      </c>
      <c r="AU153">
        <f>AU51/SUM(AU44:AU51)</f>
        <v/>
      </c>
      <c r="AV153">
        <f>AV51/SUM(AV44:AV51)</f>
        <v/>
      </c>
      <c r="AW153">
        <f>AW51/SUM(AW44:AW51)</f>
        <v/>
      </c>
      <c r="AX153">
        <f>AX51/SUM(AX44:AX51)</f>
        <v/>
      </c>
      <c r="AY153">
        <f>AY51/SUM(AY44:AY51)</f>
        <v/>
      </c>
      <c r="AZ153">
        <f>AZ51/SUM(AZ44:AZ51)</f>
        <v/>
      </c>
      <c r="BA153">
        <f>BA51/SUM(BA44:BA51)</f>
        <v/>
      </c>
      <c r="BB153">
        <f>BB51/SUM(BB44:BB51)</f>
        <v/>
      </c>
      <c r="BC153">
        <f>BC51/SUM(BC44:BC51)</f>
        <v/>
      </c>
      <c r="BD153">
        <f>BD51/SUM(BD44:BD51)</f>
        <v/>
      </c>
      <c r="BE153">
        <f>BE51/SUM(BE44:BE51)</f>
        <v/>
      </c>
      <c r="BF153">
        <f>BF51/SUM(BF44:BF51)</f>
        <v/>
      </c>
      <c r="BG153">
        <f>BG51/SUM(BG44:BG51)</f>
        <v/>
      </c>
      <c r="BH153">
        <f>BH51/SUM(BH44:BH51)</f>
        <v/>
      </c>
      <c r="BI153">
        <f>BI51/SUM(BI44:BI51)</f>
        <v/>
      </c>
      <c r="BJ153">
        <f>BJ51/SUM(BJ44:BJ51)</f>
        <v/>
      </c>
      <c r="BK153">
        <f>BK51/SUM(BK44:BK51)</f>
        <v/>
      </c>
      <c r="BL153">
        <f>BL51/SUM(BL44:BL51)</f>
        <v/>
      </c>
      <c r="BM153">
        <f>BM51/SUM(BM44:BM51)</f>
        <v/>
      </c>
      <c r="BN153">
        <f>BN51/SUM(BN44:BN51)</f>
        <v/>
      </c>
      <c r="BO153">
        <f>BO51/SUM(BO44:BO51)</f>
        <v/>
      </c>
      <c r="BP153">
        <f>BP51/SUM(BP44:BP51)</f>
        <v/>
      </c>
      <c r="BQ153">
        <f>BQ51/SUM(BQ44:BQ51)</f>
        <v/>
      </c>
      <c r="BR153">
        <f>BR51/SUM(BR44:BR51)</f>
        <v/>
      </c>
      <c r="BS153">
        <f>BS51/SUM(BS44:BS51)</f>
        <v/>
      </c>
      <c r="BT153">
        <f>BT51/SUM(BT44:BT51)</f>
        <v/>
      </c>
      <c r="BU153">
        <f>BU51/SUM(BU44:BU51)</f>
        <v/>
      </c>
      <c r="BV153">
        <f>BV51/SUM(BV44:BV51)</f>
        <v/>
      </c>
      <c r="BW153">
        <f>BW51/SUM(BW44:BW51)</f>
        <v/>
      </c>
      <c r="BX153">
        <f>BX51/SUM(BX44:BX51)</f>
        <v/>
      </c>
      <c r="BY153">
        <f>BY51/SUM(BY44:BY51)</f>
        <v/>
      </c>
      <c r="BZ153">
        <f>BZ51/SUM(BZ44:BZ51)</f>
        <v/>
      </c>
      <c r="CA153">
        <f>CA51/SUM(CA44:CA51)</f>
        <v/>
      </c>
      <c r="CB153">
        <f>CB51/SUM(CB44:CB51)</f>
        <v/>
      </c>
      <c r="CC153">
        <f>CC51/SUM(CC44:CC51)</f>
        <v/>
      </c>
      <c r="CD153">
        <f>CD51/SUM(CD44:CD51)</f>
        <v/>
      </c>
      <c r="CE153">
        <f>CE51/SUM(CE44:CE51)</f>
        <v/>
      </c>
      <c r="CF153">
        <f>CF51/SUM(CF44:CF51)</f>
        <v/>
      </c>
      <c r="CG153">
        <f>CG51/SUM(CG44:CG51)</f>
        <v/>
      </c>
      <c r="CH153">
        <f>CH51/SUM(CH44:CH51)</f>
        <v/>
      </c>
      <c r="CI153">
        <f>CI51/SUM(CI44:CI51)</f>
        <v/>
      </c>
      <c r="CJ153">
        <f>CJ51/SUM(CJ44:CJ51)</f>
        <v/>
      </c>
      <c r="CK153">
        <f>CK51/SUM(CK44:CK51)</f>
        <v/>
      </c>
      <c r="CL153">
        <f>CL51/SUM(CL44:CL51)</f>
        <v/>
      </c>
      <c r="CM153">
        <f>CM51/SUM(CM44:CM51)</f>
        <v/>
      </c>
      <c r="CN153">
        <f>CN51/SUM(CN44:CN51)</f>
        <v/>
      </c>
      <c r="CO153">
        <f>CO51/SUM(CO44:CO51)</f>
        <v/>
      </c>
      <c r="CP153">
        <f>CP51/SUM(CP44:CP51)</f>
        <v/>
      </c>
      <c r="CQ153">
        <f>CQ51/SUM(CQ44:CQ51)</f>
        <v/>
      </c>
      <c r="CR153">
        <f>CR51/SUM(CR44:CR51)</f>
        <v/>
      </c>
      <c r="CS153">
        <f>CS51/SUM(CS44:CS51)</f>
        <v/>
      </c>
      <c r="CT153">
        <f>CT51/SUM(CT44:CT51)</f>
        <v/>
      </c>
      <c r="CU153">
        <f>CU51/SUM(CU44:CU51)</f>
        <v/>
      </c>
      <c r="CV153">
        <f>CV51/SUM(CV44:CV51)</f>
        <v/>
      </c>
      <c r="CW153">
        <f>CW51/SUM(CW44:CW51)</f>
        <v/>
      </c>
      <c r="CX153">
        <f>CX51/SUM(CX44:CX51)</f>
        <v/>
      </c>
      <c r="CY153">
        <f>CY51/SUM(CY44:CY51)</f>
        <v/>
      </c>
      <c r="CZ153">
        <f>CZ51/SUM(CZ44:CZ51)</f>
        <v/>
      </c>
      <c r="DA153">
        <f>DA51/SUM(DA44:DA51)</f>
        <v/>
      </c>
      <c r="DB153">
        <f>DB51/SUM(DB44:DB51)</f>
        <v/>
      </c>
      <c r="DC153">
        <f>DC51/SUM(DC44:DC51)</f>
        <v/>
      </c>
      <c r="DD153">
        <f>DD51/SUM(DD44:DD51)</f>
        <v/>
      </c>
      <c r="DE153">
        <f>DE51/SUM(DE44:DE51)</f>
        <v/>
      </c>
      <c r="DF153">
        <f>DF51/SUM(DF44:DF51)</f>
        <v/>
      </c>
      <c r="DG153">
        <f>DG51/SUM(DG44:DG51)</f>
        <v/>
      </c>
      <c r="DH153">
        <f>DH51/SUM(DH44:DH51)</f>
        <v/>
      </c>
      <c r="DI153">
        <f>DI51/SUM(DI44:DI51)</f>
        <v/>
      </c>
      <c r="DJ153">
        <f>DJ51/SUM(DJ44:DJ51)</f>
        <v/>
      </c>
      <c r="DK153">
        <f>DK51/SUM(DK44:DK51)</f>
        <v/>
      </c>
      <c r="DL153">
        <f>DL51/SUM(DL44:DL51)</f>
        <v/>
      </c>
      <c r="DM153">
        <f>DM51/SUM(DM44:DM51)</f>
        <v/>
      </c>
      <c r="DN153">
        <f>DN51/SUM(DN44:DN51)</f>
        <v/>
      </c>
      <c r="DO153">
        <f>DO51/SUM(DO44:DO51)</f>
        <v/>
      </c>
      <c r="DP153">
        <f>DP51/SUM(DP44:DP51)</f>
        <v/>
      </c>
      <c r="DQ153">
        <f>DQ51/SUM(DQ44:DQ51)</f>
        <v/>
      </c>
      <c r="DR153">
        <f>DR51/SUM(DR44:DR51)</f>
        <v/>
      </c>
      <c r="DS153">
        <f>DS51/SUM(DS44:DS51)</f>
        <v/>
      </c>
      <c r="DT153">
        <f>DT51/SUM(DT44:DT51)</f>
        <v/>
      </c>
      <c r="DU153">
        <f>DU51/SUM(DU44:DU51)</f>
        <v/>
      </c>
      <c r="DV153">
        <f>DV51/SUM(DV44:DV51)</f>
        <v/>
      </c>
      <c r="DW153">
        <f>DW51/SUM(DW44:DW51)</f>
        <v/>
      </c>
      <c r="DX153">
        <f>DX51/SUM(DX44:DX51)</f>
        <v/>
      </c>
      <c r="DY153">
        <f>DY51/SUM(DY44:DY51)</f>
        <v/>
      </c>
      <c r="DZ153">
        <f>DZ51/SUM(DZ44:DZ51)</f>
        <v/>
      </c>
      <c r="EA153">
        <f>EA51/SUM(EA44:EA51)</f>
        <v/>
      </c>
      <c r="EB153">
        <f>EB51/SUM(EB44:EB51)</f>
        <v/>
      </c>
      <c r="EC153">
        <f>EC51/SUM(EC44:EC51)</f>
        <v/>
      </c>
      <c r="ED153">
        <f>ED51/SUM(ED44:ED51)</f>
        <v/>
      </c>
      <c r="EE153">
        <f>EE51/SUM(EE44:EE51)</f>
        <v/>
      </c>
      <c r="EF153">
        <f>EF51/SUM(EF44:EF51)</f>
        <v/>
      </c>
      <c r="EG153">
        <f>EG51/SUM(EG44:EG51)</f>
        <v/>
      </c>
      <c r="EH153">
        <f>EH51/SUM(EH44:EH51)</f>
        <v/>
      </c>
      <c r="EI153">
        <f>EI51/SUM(EI44:EI51)</f>
        <v/>
      </c>
      <c r="EJ153">
        <f>EJ51/SUM(EJ44:EJ51)</f>
        <v/>
      </c>
      <c r="EK153">
        <f>EK51/SUM(EK44:EK51)</f>
        <v/>
      </c>
      <c r="EL153">
        <f>EL51/SUM(EL44:EL51)</f>
        <v/>
      </c>
      <c r="EM153">
        <f>EM51/SUM(EM44:EM51)</f>
        <v/>
      </c>
      <c r="EN153">
        <f>EN51/SUM(EN44:EN51)</f>
        <v/>
      </c>
      <c r="EO153">
        <f>EO51/SUM(EO44:EO51)</f>
        <v/>
      </c>
      <c r="EP153">
        <f>EP51/SUM(EP44:EP51)</f>
        <v/>
      </c>
      <c r="EQ153">
        <f>EQ51/SUM(EQ44:EQ51)</f>
        <v/>
      </c>
      <c r="ER153">
        <f>ER51/SUM(ER44:ER51)</f>
        <v/>
      </c>
      <c r="ES153">
        <f>ES51/SUM(ES44:ES51)</f>
        <v/>
      </c>
      <c r="ET153">
        <f>ET51/SUM(ET44:ET51)</f>
        <v/>
      </c>
      <c r="EU153">
        <f>EU51/SUM(EU44:EU51)</f>
        <v/>
      </c>
      <c r="EV153">
        <f>EV51/SUM(EV44:EV51)</f>
        <v/>
      </c>
      <c r="EW153">
        <f>EW51/SUM(EW44:EW51)</f>
        <v/>
      </c>
      <c r="EX153">
        <f>EX51/SUM(EX44:EX51)</f>
        <v/>
      </c>
      <c r="EY153">
        <f>EY51/SUM(EY44:EY51)</f>
        <v/>
      </c>
      <c r="EZ153">
        <f>EZ51/SUM(EZ44:EZ51)</f>
        <v/>
      </c>
      <c r="FA153">
        <f>FA51/SUM(FA44:FA51)</f>
        <v/>
      </c>
      <c r="FB153">
        <f>FB51/SUM(FB44:FB51)</f>
        <v/>
      </c>
      <c r="FC153">
        <f>FC51/SUM(FC44:FC51)</f>
        <v/>
      </c>
      <c r="FD153">
        <f>FD51/SUM(FD44:FD51)</f>
        <v/>
      </c>
      <c r="FE153">
        <f>FE51/SUM(FE44:FE51)</f>
        <v/>
      </c>
      <c r="FF153">
        <f>FF51/SUM(FF44:FF51)</f>
        <v/>
      </c>
      <c r="FG153">
        <f>FG51/SUM(FG44:FG51)</f>
        <v/>
      </c>
      <c r="FH153">
        <f>FH51/SUM(FH44:FH51)</f>
        <v/>
      </c>
      <c r="FI153">
        <f>FI51/SUM(FI44:FI51)</f>
        <v/>
      </c>
      <c r="FJ153">
        <f>FJ51/SUM(FJ44:FJ51)</f>
        <v/>
      </c>
      <c r="FK153">
        <f>FK51/SUM(FK44:FK51)</f>
        <v/>
      </c>
      <c r="FL153">
        <f>FL51/SUM(FL44:FL51)</f>
        <v/>
      </c>
      <c r="FM153">
        <f>FM51/SUM(FM44:FM51)</f>
        <v/>
      </c>
      <c r="FN153">
        <f>FN51/SUM(FN44:FN51)</f>
        <v/>
      </c>
      <c r="FO153">
        <f>FO51/SUM(FO44:FO51)</f>
        <v/>
      </c>
      <c r="FP153">
        <f>FP51/SUM(FP44:FP51)</f>
        <v/>
      </c>
      <c r="FQ153">
        <f>FQ51/SUM(FQ44:FQ51)</f>
        <v/>
      </c>
      <c r="FR153">
        <f>FR51/SUM(FR44:FR51)</f>
        <v/>
      </c>
      <c r="FS153">
        <f>FS51/SUM(FS44:FS51)</f>
        <v/>
      </c>
      <c r="FT153">
        <f>FT51/SUM(FT44:FT51)</f>
        <v/>
      </c>
      <c r="FU153">
        <f>FU51/SUM(FU44:FU51)</f>
        <v/>
      </c>
      <c r="FV153">
        <f>FV51/SUM(FV44:FV51)</f>
        <v/>
      </c>
      <c r="FW153">
        <f>FW51/SUM(FW44:FW51)</f>
        <v/>
      </c>
      <c r="FX153">
        <f>FX51/SUM(FX44:FX51)</f>
        <v/>
      </c>
      <c r="FY153">
        <f>FY51/SUM(FY44:FY51)</f>
        <v/>
      </c>
      <c r="FZ153">
        <f>FZ51/SUM(FZ44:FZ51)</f>
        <v/>
      </c>
      <c r="GA153">
        <f>GA51/SUM(GA44:GA51)</f>
        <v/>
      </c>
      <c r="GB153">
        <f>GB51/SUM(GB44:GB51)</f>
        <v/>
      </c>
      <c r="GC153">
        <f>GC51/SUM(GC44:GC51)</f>
        <v/>
      </c>
      <c r="GD153">
        <f>GD51/SUM(GD44:GD51)</f>
        <v/>
      </c>
      <c r="GE153">
        <f>GE51/SUM(GE44:GE51)</f>
        <v/>
      </c>
      <c r="GF153">
        <f>GF51/SUM(GF44:GF51)</f>
        <v/>
      </c>
      <c r="GG153">
        <f>GG51/SUM(GG44:GG51)</f>
        <v/>
      </c>
      <c r="GH153">
        <f>GH51/SUM(GH44:GH51)</f>
        <v/>
      </c>
      <c r="GI153">
        <f>GI51/SUM(GI44:GI51)</f>
        <v/>
      </c>
      <c r="GJ153">
        <f>GJ51/SUM(GJ44:GJ51)</f>
        <v/>
      </c>
      <c r="GK153">
        <f>GK51/SUM(GK44:GK51)</f>
        <v/>
      </c>
      <c r="GL153">
        <f>GL51/SUM(GL44:GL51)</f>
        <v/>
      </c>
      <c r="GM153">
        <f>GM51/SUM(GM44:GM51)</f>
        <v/>
      </c>
      <c r="GN153">
        <f>GN51/SUM(GN44:GN51)</f>
        <v/>
      </c>
      <c r="GO153">
        <f>GO51/SUM(GO44:GO51)</f>
        <v/>
      </c>
      <c r="GP153">
        <f>GP51/SUM(GP44:GP51)</f>
        <v/>
      </c>
      <c r="GQ153">
        <f>GQ51/SUM(GQ44:GQ51)</f>
        <v/>
      </c>
      <c r="GR153">
        <f>GR51/SUM(GR44:GR51)</f>
        <v/>
      </c>
      <c r="GS153">
        <f>GS51/SUM(GS44:GS51)</f>
        <v/>
      </c>
      <c r="GT153">
        <f>GT51/SUM(GT44:GT51)</f>
        <v/>
      </c>
      <c r="GU153">
        <f>GU51/SUM(GU44:GU51)</f>
        <v/>
      </c>
      <c r="GV153">
        <f>GV51/SUM(GV44:GV51)</f>
        <v/>
      </c>
      <c r="GW153">
        <f>GW51/SUM(GW44:GW51)</f>
        <v/>
      </c>
      <c r="GX153">
        <f>GX51/SUM(GX44:GX51)</f>
        <v/>
      </c>
      <c r="GY153">
        <f>GY51/SUM(GY44:GY51)</f>
        <v/>
      </c>
      <c r="GZ153">
        <f>GZ51/SUM(GZ44:GZ51)</f>
        <v/>
      </c>
      <c r="HA153">
        <f>HA51/SUM(HA44:HA51)</f>
        <v/>
      </c>
      <c r="HB153">
        <f>HB51/SUM(HB44:HB51)</f>
        <v/>
      </c>
      <c r="HC153">
        <f>HC51/SUM(HC44:HC51)</f>
        <v/>
      </c>
      <c r="HD153">
        <f>HD51/SUM(HD44:HD51)</f>
        <v/>
      </c>
      <c r="HE153">
        <f>HE51/SUM(HE44:HE51)</f>
        <v/>
      </c>
      <c r="HF153">
        <f>HF51/SUM(HF44:HF51)</f>
        <v/>
      </c>
      <c r="HG153">
        <f>HG51/SUM(HG44:HG51)</f>
        <v/>
      </c>
      <c r="HH153">
        <f>HH51/SUM(HH44:HH51)</f>
        <v/>
      </c>
      <c r="HI153">
        <f>HI51/SUM(HI44:HI51)</f>
        <v/>
      </c>
      <c r="HJ153">
        <f>HJ51/SUM(HJ44:HJ51)</f>
        <v/>
      </c>
      <c r="HK153">
        <f>HK51/SUM(HK44:HK51)</f>
        <v/>
      </c>
      <c r="HL153">
        <f>HL51/SUM(HL44:HL51)</f>
        <v/>
      </c>
      <c r="HM153">
        <f>HM51/SUM(HM44:HM51)</f>
        <v/>
      </c>
      <c r="HN153">
        <f>HN51/SUM(HN44:HN51)</f>
        <v/>
      </c>
      <c r="HO153">
        <f>HO51/SUM(HO44:HO51)</f>
        <v/>
      </c>
      <c r="HP153">
        <f>HP51/SUM(HP44:HP51)</f>
        <v/>
      </c>
      <c r="HQ153">
        <f>HQ51/SUM(HQ44:HQ51)</f>
        <v/>
      </c>
      <c r="HR153">
        <f>HR51/SUM(HR44:HR51)</f>
        <v/>
      </c>
      <c r="HS153">
        <f>HS51/SUM(HS44:HS51)</f>
        <v/>
      </c>
      <c r="HT153">
        <f>HT51/SUM(HT44:HT51)</f>
        <v/>
      </c>
      <c r="HU153">
        <f>HU51/SUM(HU44:HU51)</f>
        <v/>
      </c>
      <c r="HV153">
        <f>HV51/SUM(HV44:HV51)</f>
        <v/>
      </c>
      <c r="HW153">
        <f>HW51/SUM(HW44:HW51)</f>
        <v/>
      </c>
      <c r="HX153">
        <f>HX51/SUM(HX44:HX51)</f>
        <v/>
      </c>
      <c r="HY153">
        <f>HY51/SUM(HY44:HY51)</f>
        <v/>
      </c>
      <c r="HZ153">
        <f>HZ51/SUM(HZ44:HZ51)</f>
        <v/>
      </c>
      <c r="IA153">
        <f>IA51/SUM(IA44:IA51)</f>
        <v/>
      </c>
      <c r="IB153">
        <f>IB51/SUM(IB44:IB51)</f>
        <v/>
      </c>
      <c r="IC153">
        <f>IC51/SUM(IC44:IC51)</f>
        <v/>
      </c>
      <c r="ID153">
        <f>ID51/SUM(ID44:ID51)</f>
        <v/>
      </c>
      <c r="IE153">
        <f>IE51/SUM(IE44:IE51)</f>
        <v/>
      </c>
      <c r="IF153">
        <f>IF51/SUM(IF44:IF51)</f>
        <v/>
      </c>
      <c r="IG153">
        <f>IG51/SUM(IG44:IG51)</f>
        <v/>
      </c>
      <c r="IH153">
        <f>IH51/SUM(IH44:IH51)</f>
        <v/>
      </c>
      <c r="II153">
        <f>II51/SUM(II44:II51)</f>
        <v/>
      </c>
      <c r="IJ153">
        <f>IJ51/SUM(IJ44:IJ51)</f>
        <v/>
      </c>
      <c r="IK153">
        <f>IK51/SUM(IK44:IK51)</f>
        <v/>
      </c>
      <c r="IL153">
        <f>IL51/SUM(IL44:IL51)</f>
        <v/>
      </c>
      <c r="IM153">
        <f>IM51/SUM(IM44:IM51)</f>
        <v/>
      </c>
      <c r="IN153">
        <f>IN51/SUM(IN44:IN51)</f>
        <v/>
      </c>
      <c r="IO153">
        <f>IO51/SUM(IO44:IO51)</f>
        <v/>
      </c>
      <c r="IP153">
        <f>IP51/SUM(IP44:IP51)</f>
        <v/>
      </c>
      <c r="IQ153">
        <f>IQ51/SUM(IQ44:IQ51)</f>
        <v/>
      </c>
      <c r="IR153">
        <f>IR51/SUM(IR44:IR51)</f>
        <v/>
      </c>
      <c r="IS153">
        <f>IS51/SUM(IS44:IS51)</f>
        <v/>
      </c>
      <c r="IT153">
        <f>IT51/SUM(IT44:IT51)</f>
        <v/>
      </c>
      <c r="IU153">
        <f>IU51/SUM(IU44:IU51)</f>
        <v/>
      </c>
      <c r="IV153">
        <f>IV51/SUM(IV44:IV51)</f>
        <v/>
      </c>
      <c r="IW153">
        <f>IW51/SUM(IW44:IW51)</f>
        <v/>
      </c>
      <c r="IX153">
        <f>IX51/SUM(IX44:IX51)</f>
        <v/>
      </c>
      <c r="IY153">
        <f>IY51/SUM(IY44:IY51)</f>
        <v/>
      </c>
      <c r="IZ153">
        <f>IZ51/SUM(IZ44:IZ51)</f>
        <v/>
      </c>
      <c r="JA153">
        <f>JA51/SUM(JA44:JA51)</f>
        <v/>
      </c>
      <c r="JB153">
        <f>JB51/SUM(JB44:JB51)</f>
        <v/>
      </c>
      <c r="JC153">
        <f>JC51/SUM(JC44:JC51)</f>
        <v/>
      </c>
      <c r="JD153">
        <f>JD51/SUM(JD44:JD51)</f>
        <v/>
      </c>
      <c r="JE153">
        <f>JE51/SUM(JE44:JE51)</f>
        <v/>
      </c>
      <c r="JF153">
        <f>JF51/SUM(JF44:JF51)</f>
        <v/>
      </c>
      <c r="JG153">
        <f>JG51/SUM(JG44:JG51)</f>
        <v/>
      </c>
      <c r="JH153">
        <f>JH51/SUM(JH44:JH51)</f>
        <v/>
      </c>
      <c r="JI153">
        <f>JI51/SUM(JI44:JI51)</f>
        <v/>
      </c>
      <c r="JJ153">
        <f>JJ51/SUM(JJ44:JJ51)</f>
        <v/>
      </c>
      <c r="JK153">
        <f>JK51/SUM(JK44:JK51)</f>
        <v/>
      </c>
      <c r="JL153">
        <f>JL51/SUM(JL44:JL51)</f>
        <v/>
      </c>
      <c r="JM153">
        <f>JM51/SUM(JM44:JM51)</f>
        <v/>
      </c>
      <c r="JN153">
        <f>JN51/SUM(JN44:JN51)</f>
        <v/>
      </c>
      <c r="JO153">
        <f>JO51/SUM(JO44:JO51)</f>
        <v/>
      </c>
      <c r="JP153">
        <f>JP51/SUM(JP44:JP51)</f>
        <v/>
      </c>
      <c r="JQ153">
        <f>JQ51/SUM(JQ44:JQ51)</f>
        <v/>
      </c>
      <c r="JR153">
        <f>JR51/SUM(JR44:JR51)</f>
        <v/>
      </c>
      <c r="JS153">
        <f>JS51/SUM(JS44:JS51)</f>
        <v/>
      </c>
      <c r="JT153">
        <f>JT51/SUM(JT44:JT51)</f>
        <v/>
      </c>
      <c r="JU153">
        <f>JU51/SUM(JU44:JU51)</f>
        <v/>
      </c>
      <c r="JV153">
        <f>JV51/SUM(JV44:JV51)</f>
        <v/>
      </c>
      <c r="JW153">
        <f>JW51/SUM(JW44:JW51)</f>
        <v/>
      </c>
      <c r="JX153">
        <f>JX51/SUM(JX44:JX51)</f>
        <v/>
      </c>
      <c r="JY153">
        <f>JY51/SUM(JY44:JY51)</f>
        <v/>
      </c>
      <c r="JZ153">
        <f>JZ51/SUM(JZ44:JZ51)</f>
        <v/>
      </c>
      <c r="KA153">
        <f>KA51/SUM(KA44:KA51)</f>
        <v/>
      </c>
      <c r="KB153">
        <f>KB51/SUM(KB44:KB51)</f>
        <v/>
      </c>
      <c r="KC153">
        <f>KC51/SUM(KC44:KC51)</f>
        <v/>
      </c>
      <c r="KD153">
        <f>KD51/SUM(KD44:KD51)</f>
        <v/>
      </c>
      <c r="KE153">
        <f>KE51/SUM(KE44:KE51)</f>
        <v/>
      </c>
      <c r="KF153">
        <f>KF51/SUM(KF44:KF51)</f>
        <v/>
      </c>
      <c r="KG153">
        <f>KG51/SUM(KG44:KG51)</f>
        <v/>
      </c>
      <c r="KH153">
        <f>KH51/SUM(KH44:KH51)</f>
        <v/>
      </c>
      <c r="KI153">
        <f>KI51/SUM(KI44:KI51)</f>
        <v/>
      </c>
      <c r="KJ153">
        <f>KJ51/SUM(KJ44:KJ51)</f>
        <v/>
      </c>
      <c r="KK153">
        <f>KK51/SUM(KK44:KK51)</f>
        <v/>
      </c>
      <c r="KL153">
        <f>KL51/SUM(KL44:KL51)</f>
        <v/>
      </c>
      <c r="KM153">
        <f>KM51/SUM(KM44:KM51)</f>
        <v/>
      </c>
      <c r="KN153">
        <f>KN51/SUM(KN44:KN51)</f>
        <v/>
      </c>
      <c r="KO153">
        <f>KO51/SUM(KO44:KO51)</f>
        <v/>
      </c>
      <c r="KP153">
        <f>KP51/SUM(KP44:KP51)</f>
        <v/>
      </c>
      <c r="KQ153">
        <f>KQ51/SUM(KQ44:KQ51)</f>
        <v/>
      </c>
      <c r="KR153">
        <f>KR51/SUM(KR44:KR51)</f>
        <v/>
      </c>
      <c r="KS153">
        <f>KS51/SUM(KS44:KS51)</f>
        <v/>
      </c>
      <c r="KT153">
        <f>KT51/SUM(KT44:KT51)</f>
        <v/>
      </c>
      <c r="KU153">
        <f>KU51/SUM(KU44:KU51)</f>
        <v/>
      </c>
    </row>
    <row r="154" spans="1:307">
      <c r="B154" t="s">
        <v>17</v>
      </c>
      <c r="D154" t="s">
        <v>116</v>
      </c>
      <c r="H154">
        <f>H52/SUM(H44:H51)</f>
        <v/>
      </c>
      <c r="I154">
        <f>I52/SUM(I44:I51)</f>
        <v/>
      </c>
      <c r="J154">
        <f>J52/SUM(J44:J51)</f>
        <v/>
      </c>
      <c r="K154">
        <f>K52/SUM(K44:K51)</f>
        <v/>
      </c>
      <c r="L154">
        <f>L52/SUM(L44:L51)</f>
        <v/>
      </c>
      <c r="M154">
        <f>M52/SUM(M44:M51)</f>
        <v/>
      </c>
      <c r="N154">
        <f>N52/SUM(N44:N51)</f>
        <v/>
      </c>
      <c r="O154">
        <f>O52/SUM(O44:O51)</f>
        <v/>
      </c>
      <c r="P154">
        <f>P52/SUM(P44:P51)</f>
        <v/>
      </c>
      <c r="Q154">
        <f>Q52/SUM(Q44:Q51)</f>
        <v/>
      </c>
      <c r="R154">
        <f>R52/SUM(R44:R51)</f>
        <v/>
      </c>
      <c r="S154">
        <f>S52/SUM(S44:S51)</f>
        <v/>
      </c>
      <c r="T154">
        <f>T52/SUM(T44:T51)</f>
        <v/>
      </c>
      <c r="U154">
        <f>U52/SUM(U44:U51)</f>
        <v/>
      </c>
      <c r="V154">
        <f>V52/SUM(V44:V51)</f>
        <v/>
      </c>
      <c r="W154">
        <f>W52/SUM(W44:W51)</f>
        <v/>
      </c>
      <c r="X154">
        <f>X52/SUM(X44:X51)</f>
        <v/>
      </c>
      <c r="Y154">
        <f>Y52/SUM(Y44:Y51)</f>
        <v/>
      </c>
      <c r="Z154">
        <f>Z52/SUM(Z44:Z51)</f>
        <v/>
      </c>
      <c r="AA154">
        <f>AA52/SUM(AA44:AA51)</f>
        <v/>
      </c>
      <c r="AB154">
        <f>AB52/SUM(AB44:AB51)</f>
        <v/>
      </c>
      <c r="AC154">
        <f>AC52/SUM(AC44:AC51)</f>
        <v/>
      </c>
      <c r="AD154">
        <f>AD52/SUM(AD44:AD51)</f>
        <v/>
      </c>
      <c r="AE154">
        <f>AE52/SUM(AE44:AE51)</f>
        <v/>
      </c>
      <c r="AF154">
        <f>AF52/SUM(AF44:AF51)</f>
        <v/>
      </c>
      <c r="AG154">
        <f>AG52/SUM(AG44:AG51)</f>
        <v/>
      </c>
      <c r="AH154">
        <f>AH52/SUM(AH44:AH51)</f>
        <v/>
      </c>
      <c r="AI154">
        <f>AI52/SUM(AI44:AI51)</f>
        <v/>
      </c>
      <c r="AJ154">
        <f>AJ52/SUM(AJ44:AJ51)</f>
        <v/>
      </c>
      <c r="AK154">
        <f>AK52/SUM(AK44:AK51)</f>
        <v/>
      </c>
      <c r="AL154">
        <f>AL52/SUM(AL44:AL51)</f>
        <v/>
      </c>
      <c r="AM154">
        <f>AM52/SUM(AM44:AM51)</f>
        <v/>
      </c>
      <c r="AN154">
        <f>AN52/SUM(AN44:AN51)</f>
        <v/>
      </c>
      <c r="AO154">
        <f>AO52/SUM(AO44:AO51)</f>
        <v/>
      </c>
      <c r="AP154">
        <f>AP52/SUM(AP44:AP51)</f>
        <v/>
      </c>
      <c r="AQ154">
        <f>AQ52/SUM(AQ44:AQ51)</f>
        <v/>
      </c>
      <c r="AR154">
        <f>AR52/SUM(AR44:AR51)</f>
        <v/>
      </c>
      <c r="AS154">
        <f>AS52/SUM(AS44:AS51)</f>
        <v/>
      </c>
      <c r="AT154">
        <f>AT52/SUM(AT44:AT51)</f>
        <v/>
      </c>
      <c r="AU154">
        <f>AU52/SUM(AU44:AU51)</f>
        <v/>
      </c>
      <c r="AV154">
        <f>AV52/SUM(AV44:AV51)</f>
        <v/>
      </c>
      <c r="AW154">
        <f>AW52/SUM(AW44:AW51)</f>
        <v/>
      </c>
      <c r="AX154">
        <f>AX52/SUM(AX44:AX51)</f>
        <v/>
      </c>
      <c r="AY154">
        <f>AY52/SUM(AY44:AY51)</f>
        <v/>
      </c>
      <c r="AZ154">
        <f>AZ52/SUM(AZ44:AZ51)</f>
        <v/>
      </c>
      <c r="BA154">
        <f>BA52/SUM(BA44:BA51)</f>
        <v/>
      </c>
      <c r="BB154">
        <f>BB52/SUM(BB44:BB51)</f>
        <v/>
      </c>
      <c r="BC154">
        <f>BC52/SUM(BC44:BC51)</f>
        <v/>
      </c>
      <c r="BD154">
        <f>BD52/SUM(BD44:BD51)</f>
        <v/>
      </c>
      <c r="BE154">
        <f>BE52/SUM(BE44:BE51)</f>
        <v/>
      </c>
      <c r="BF154">
        <f>BF52/SUM(BF44:BF51)</f>
        <v/>
      </c>
      <c r="BG154">
        <f>BG52/SUM(BG44:BG51)</f>
        <v/>
      </c>
      <c r="BH154">
        <f>BH52/SUM(BH44:BH51)</f>
        <v/>
      </c>
      <c r="BI154">
        <f>BI52/SUM(BI44:BI51)</f>
        <v/>
      </c>
      <c r="BJ154">
        <f>BJ52/SUM(BJ44:BJ51)</f>
        <v/>
      </c>
      <c r="BK154">
        <f>BK52/SUM(BK44:BK51)</f>
        <v/>
      </c>
      <c r="BL154">
        <f>BL52/SUM(BL44:BL51)</f>
        <v/>
      </c>
      <c r="BM154">
        <f>BM52/SUM(BM44:BM51)</f>
        <v/>
      </c>
      <c r="BN154">
        <f>BN52/SUM(BN44:BN51)</f>
        <v/>
      </c>
      <c r="BO154">
        <f>BO52/SUM(BO44:BO51)</f>
        <v/>
      </c>
      <c r="BP154">
        <f>BP52/SUM(BP44:BP51)</f>
        <v/>
      </c>
      <c r="BQ154">
        <f>BQ52/SUM(BQ44:BQ51)</f>
        <v/>
      </c>
      <c r="BR154">
        <f>BR52/SUM(BR44:BR51)</f>
        <v/>
      </c>
      <c r="BS154">
        <f>BS52/SUM(BS44:BS51)</f>
        <v/>
      </c>
      <c r="BT154">
        <f>BT52/SUM(BT44:BT51)</f>
        <v/>
      </c>
      <c r="BU154">
        <f>BU52/SUM(BU44:BU51)</f>
        <v/>
      </c>
      <c r="BV154">
        <f>BV52/SUM(BV44:BV51)</f>
        <v/>
      </c>
      <c r="BW154">
        <f>BW52/SUM(BW44:BW51)</f>
        <v/>
      </c>
      <c r="BX154">
        <f>BX52/SUM(BX44:BX51)</f>
        <v/>
      </c>
      <c r="BY154">
        <f>BY52/SUM(BY44:BY51)</f>
        <v/>
      </c>
      <c r="BZ154">
        <f>BZ52/SUM(BZ44:BZ51)</f>
        <v/>
      </c>
      <c r="CA154">
        <f>CA52/SUM(CA44:CA51)</f>
        <v/>
      </c>
      <c r="CB154">
        <f>CB52/SUM(CB44:CB51)</f>
        <v/>
      </c>
      <c r="CC154">
        <f>CC52/SUM(CC44:CC51)</f>
        <v/>
      </c>
      <c r="CD154">
        <f>CD52/SUM(CD44:CD51)</f>
        <v/>
      </c>
      <c r="CE154">
        <f>CE52/SUM(CE44:CE51)</f>
        <v/>
      </c>
      <c r="CF154">
        <f>CF52/SUM(CF44:CF51)</f>
        <v/>
      </c>
      <c r="CG154">
        <f>CG52/SUM(CG44:CG51)</f>
        <v/>
      </c>
      <c r="CH154">
        <f>CH52/SUM(CH44:CH51)</f>
        <v/>
      </c>
      <c r="CI154">
        <f>CI52/SUM(CI44:CI51)</f>
        <v/>
      </c>
      <c r="CJ154">
        <f>CJ52/SUM(CJ44:CJ51)</f>
        <v/>
      </c>
      <c r="CK154">
        <f>CK52/SUM(CK44:CK51)</f>
        <v/>
      </c>
      <c r="CL154">
        <f>CL52/SUM(CL44:CL51)</f>
        <v/>
      </c>
      <c r="CM154">
        <f>CM52/SUM(CM44:CM51)</f>
        <v/>
      </c>
      <c r="CN154">
        <f>CN52/SUM(CN44:CN51)</f>
        <v/>
      </c>
      <c r="CO154">
        <f>CO52/SUM(CO44:CO51)</f>
        <v/>
      </c>
      <c r="CP154">
        <f>CP52/SUM(CP44:CP51)</f>
        <v/>
      </c>
      <c r="CQ154">
        <f>CQ52/SUM(CQ44:CQ51)</f>
        <v/>
      </c>
      <c r="CR154">
        <f>CR52/SUM(CR44:CR51)</f>
        <v/>
      </c>
      <c r="CS154">
        <f>CS52/SUM(CS44:CS51)</f>
        <v/>
      </c>
      <c r="CT154">
        <f>CT52/SUM(CT44:CT51)</f>
        <v/>
      </c>
      <c r="CU154">
        <f>CU52/SUM(CU44:CU51)</f>
        <v/>
      </c>
      <c r="CV154">
        <f>CV52/SUM(CV44:CV51)</f>
        <v/>
      </c>
      <c r="CW154">
        <f>CW52/SUM(CW44:CW51)</f>
        <v/>
      </c>
      <c r="CX154">
        <f>CX52/SUM(CX44:CX51)</f>
        <v/>
      </c>
      <c r="CY154">
        <f>CY52/SUM(CY44:CY51)</f>
        <v/>
      </c>
      <c r="CZ154">
        <f>CZ52/SUM(CZ44:CZ51)</f>
        <v/>
      </c>
      <c r="DA154">
        <f>DA52/SUM(DA44:DA51)</f>
        <v/>
      </c>
      <c r="DB154">
        <f>DB52/SUM(DB44:DB51)</f>
        <v/>
      </c>
      <c r="DC154">
        <f>DC52/SUM(DC44:DC51)</f>
        <v/>
      </c>
      <c r="DD154">
        <f>DD52/SUM(DD44:DD51)</f>
        <v/>
      </c>
      <c r="DE154">
        <f>DE52/SUM(DE44:DE51)</f>
        <v/>
      </c>
      <c r="DF154">
        <f>DF52/SUM(DF44:DF51)</f>
        <v/>
      </c>
      <c r="DG154">
        <f>DG52/SUM(DG44:DG51)</f>
        <v/>
      </c>
      <c r="DH154">
        <f>DH52/SUM(DH44:DH51)</f>
        <v/>
      </c>
      <c r="DI154">
        <f>DI52/SUM(DI44:DI51)</f>
        <v/>
      </c>
      <c r="DJ154">
        <f>DJ52/SUM(DJ44:DJ51)</f>
        <v/>
      </c>
      <c r="DK154">
        <f>DK52/SUM(DK44:DK51)</f>
        <v/>
      </c>
      <c r="DL154">
        <f>DL52/SUM(DL44:DL51)</f>
        <v/>
      </c>
      <c r="DM154">
        <f>DM52/SUM(DM44:DM51)</f>
        <v/>
      </c>
      <c r="DN154">
        <f>DN52/SUM(DN44:DN51)</f>
        <v/>
      </c>
      <c r="DO154">
        <f>DO52/SUM(DO44:DO51)</f>
        <v/>
      </c>
      <c r="DP154">
        <f>DP52/SUM(DP44:DP51)</f>
        <v/>
      </c>
      <c r="DQ154">
        <f>DQ52/SUM(DQ44:DQ51)</f>
        <v/>
      </c>
      <c r="DR154">
        <f>DR52/SUM(DR44:DR51)</f>
        <v/>
      </c>
      <c r="DS154">
        <f>DS52/SUM(DS44:DS51)</f>
        <v/>
      </c>
      <c r="DT154">
        <f>DT52/SUM(DT44:DT51)</f>
        <v/>
      </c>
      <c r="DU154">
        <f>DU52/SUM(DU44:DU51)</f>
        <v/>
      </c>
      <c r="DV154">
        <f>DV52/SUM(DV44:DV51)</f>
        <v/>
      </c>
      <c r="DW154">
        <f>DW52/SUM(DW44:DW51)</f>
        <v/>
      </c>
      <c r="DX154">
        <f>DX52/SUM(DX44:DX51)</f>
        <v/>
      </c>
      <c r="DY154">
        <f>DY52/SUM(DY44:DY51)</f>
        <v/>
      </c>
      <c r="DZ154">
        <f>DZ52/SUM(DZ44:DZ51)</f>
        <v/>
      </c>
      <c r="EA154">
        <f>EA52/SUM(EA44:EA51)</f>
        <v/>
      </c>
      <c r="EB154">
        <f>EB52/SUM(EB44:EB51)</f>
        <v/>
      </c>
      <c r="EC154">
        <f>EC52/SUM(EC44:EC51)</f>
        <v/>
      </c>
      <c r="ED154">
        <f>ED52/SUM(ED44:ED51)</f>
        <v/>
      </c>
      <c r="EE154">
        <f>EE52/SUM(EE44:EE51)</f>
        <v/>
      </c>
      <c r="EF154">
        <f>EF52/SUM(EF44:EF51)</f>
        <v/>
      </c>
      <c r="EG154">
        <f>EG52/SUM(EG44:EG51)</f>
        <v/>
      </c>
      <c r="EH154">
        <f>EH52/SUM(EH44:EH51)</f>
        <v/>
      </c>
      <c r="EI154">
        <f>EI52/SUM(EI44:EI51)</f>
        <v/>
      </c>
      <c r="EJ154">
        <f>EJ52/SUM(EJ44:EJ51)</f>
        <v/>
      </c>
      <c r="EK154">
        <f>EK52/SUM(EK44:EK51)</f>
        <v/>
      </c>
      <c r="EL154">
        <f>EL52/SUM(EL44:EL51)</f>
        <v/>
      </c>
      <c r="EM154">
        <f>EM52/SUM(EM44:EM51)</f>
        <v/>
      </c>
      <c r="EN154">
        <f>EN52/SUM(EN44:EN51)</f>
        <v/>
      </c>
      <c r="EO154">
        <f>EO52/SUM(EO44:EO51)</f>
        <v/>
      </c>
      <c r="EP154">
        <f>EP52/SUM(EP44:EP51)</f>
        <v/>
      </c>
      <c r="EQ154">
        <f>EQ52/SUM(EQ44:EQ51)</f>
        <v/>
      </c>
      <c r="ER154">
        <f>ER52/SUM(ER44:ER51)</f>
        <v/>
      </c>
      <c r="ES154">
        <f>ES52/SUM(ES44:ES51)</f>
        <v/>
      </c>
      <c r="ET154">
        <f>ET52/SUM(ET44:ET51)</f>
        <v/>
      </c>
      <c r="EU154">
        <f>EU52/SUM(EU44:EU51)</f>
        <v/>
      </c>
      <c r="EV154">
        <f>EV52/SUM(EV44:EV51)</f>
        <v/>
      </c>
      <c r="EW154">
        <f>EW52/SUM(EW44:EW51)</f>
        <v/>
      </c>
      <c r="EX154">
        <f>EX52/SUM(EX44:EX51)</f>
        <v/>
      </c>
      <c r="EY154">
        <f>EY52/SUM(EY44:EY51)</f>
        <v/>
      </c>
      <c r="EZ154">
        <f>EZ52/SUM(EZ44:EZ51)</f>
        <v/>
      </c>
      <c r="FA154">
        <f>FA52/SUM(FA44:FA51)</f>
        <v/>
      </c>
      <c r="FB154">
        <f>FB52/SUM(FB44:FB51)</f>
        <v/>
      </c>
      <c r="FC154">
        <f>FC52/SUM(FC44:FC51)</f>
        <v/>
      </c>
      <c r="FD154">
        <f>FD52/SUM(FD44:FD51)</f>
        <v/>
      </c>
      <c r="FE154">
        <f>FE52/SUM(FE44:FE51)</f>
        <v/>
      </c>
      <c r="FF154">
        <f>FF52/SUM(FF44:FF51)</f>
        <v/>
      </c>
      <c r="FG154">
        <f>FG52/SUM(FG44:FG51)</f>
        <v/>
      </c>
      <c r="FH154">
        <f>FH52/SUM(FH44:FH51)</f>
        <v/>
      </c>
      <c r="FI154">
        <f>FI52/SUM(FI44:FI51)</f>
        <v/>
      </c>
      <c r="FJ154">
        <f>FJ52/SUM(FJ44:FJ51)</f>
        <v/>
      </c>
      <c r="FK154">
        <f>FK52/SUM(FK44:FK51)</f>
        <v/>
      </c>
      <c r="FL154">
        <f>FL52/SUM(FL44:FL51)</f>
        <v/>
      </c>
      <c r="FM154">
        <f>FM52/SUM(FM44:FM51)</f>
        <v/>
      </c>
      <c r="FN154">
        <f>FN52/SUM(FN44:FN51)</f>
        <v/>
      </c>
      <c r="FO154">
        <f>FO52/SUM(FO44:FO51)</f>
        <v/>
      </c>
      <c r="FP154">
        <f>FP52/SUM(FP44:FP51)</f>
        <v/>
      </c>
      <c r="FQ154">
        <f>FQ52/SUM(FQ44:FQ51)</f>
        <v/>
      </c>
      <c r="FR154">
        <f>FR52/SUM(FR44:FR51)</f>
        <v/>
      </c>
      <c r="FS154">
        <f>FS52/SUM(FS44:FS51)</f>
        <v/>
      </c>
      <c r="FT154">
        <f>FT52/SUM(FT44:FT51)</f>
        <v/>
      </c>
      <c r="FU154">
        <f>FU52/SUM(FU44:FU51)</f>
        <v/>
      </c>
      <c r="FV154">
        <f>FV52/SUM(FV44:FV51)</f>
        <v/>
      </c>
      <c r="FW154">
        <f>FW52/SUM(FW44:FW51)</f>
        <v/>
      </c>
      <c r="FX154">
        <f>FX52/SUM(FX44:FX51)</f>
        <v/>
      </c>
      <c r="FY154">
        <f>FY52/SUM(FY44:FY51)</f>
        <v/>
      </c>
      <c r="FZ154">
        <f>FZ52/SUM(FZ44:FZ51)</f>
        <v/>
      </c>
      <c r="GA154">
        <f>GA52/SUM(GA44:GA51)</f>
        <v/>
      </c>
      <c r="GB154">
        <f>GB52/SUM(GB44:GB51)</f>
        <v/>
      </c>
      <c r="GC154">
        <f>GC52/SUM(GC44:GC51)</f>
        <v/>
      </c>
      <c r="GD154">
        <f>GD52/SUM(GD44:GD51)</f>
        <v/>
      </c>
      <c r="GE154">
        <f>GE52/SUM(GE44:GE51)</f>
        <v/>
      </c>
      <c r="GF154">
        <f>GF52/SUM(GF44:GF51)</f>
        <v/>
      </c>
      <c r="GG154">
        <f>GG52/SUM(GG44:GG51)</f>
        <v/>
      </c>
      <c r="GH154">
        <f>GH52/SUM(GH44:GH51)</f>
        <v/>
      </c>
      <c r="GI154">
        <f>GI52/SUM(GI44:GI51)</f>
        <v/>
      </c>
      <c r="GJ154">
        <f>GJ52/SUM(GJ44:GJ51)</f>
        <v/>
      </c>
      <c r="GK154">
        <f>GK52/SUM(GK44:GK51)</f>
        <v/>
      </c>
      <c r="GL154">
        <f>GL52/SUM(GL44:GL51)</f>
        <v/>
      </c>
      <c r="GM154">
        <f>GM52/SUM(GM44:GM51)</f>
        <v/>
      </c>
      <c r="GN154">
        <f>GN52/SUM(GN44:GN51)</f>
        <v/>
      </c>
      <c r="GO154">
        <f>GO52/SUM(GO44:GO51)</f>
        <v/>
      </c>
      <c r="GP154">
        <f>GP52/SUM(GP44:GP51)</f>
        <v/>
      </c>
      <c r="GQ154">
        <f>GQ52/SUM(GQ44:GQ51)</f>
        <v/>
      </c>
      <c r="GR154">
        <f>GR52/SUM(GR44:GR51)</f>
        <v/>
      </c>
      <c r="GS154">
        <f>GS52/SUM(GS44:GS51)</f>
        <v/>
      </c>
      <c r="GT154">
        <f>GT52/SUM(GT44:GT51)</f>
        <v/>
      </c>
      <c r="GU154">
        <f>GU52/SUM(GU44:GU51)</f>
        <v/>
      </c>
      <c r="GV154">
        <f>GV52/SUM(GV44:GV51)</f>
        <v/>
      </c>
      <c r="GW154">
        <f>GW52/SUM(GW44:GW51)</f>
        <v/>
      </c>
      <c r="GX154">
        <f>GX52/SUM(GX44:GX51)</f>
        <v/>
      </c>
      <c r="GY154">
        <f>GY52/SUM(GY44:GY51)</f>
        <v/>
      </c>
      <c r="GZ154">
        <f>GZ52/SUM(GZ44:GZ51)</f>
        <v/>
      </c>
      <c r="HA154">
        <f>HA52/SUM(HA44:HA51)</f>
        <v/>
      </c>
      <c r="HB154">
        <f>HB52/SUM(HB44:HB51)</f>
        <v/>
      </c>
      <c r="HC154">
        <f>HC52/SUM(HC44:HC51)</f>
        <v/>
      </c>
      <c r="HD154">
        <f>HD52/SUM(HD44:HD51)</f>
        <v/>
      </c>
      <c r="HE154">
        <f>HE52/SUM(HE44:HE51)</f>
        <v/>
      </c>
      <c r="HF154">
        <f>HF52/SUM(HF44:HF51)</f>
        <v/>
      </c>
      <c r="HG154">
        <f>HG52/SUM(HG44:HG51)</f>
        <v/>
      </c>
      <c r="HH154">
        <f>HH52/SUM(HH44:HH51)</f>
        <v/>
      </c>
      <c r="HI154">
        <f>HI52/SUM(HI44:HI51)</f>
        <v/>
      </c>
      <c r="HJ154">
        <f>HJ52/SUM(HJ44:HJ51)</f>
        <v/>
      </c>
      <c r="HK154">
        <f>HK52/SUM(HK44:HK51)</f>
        <v/>
      </c>
      <c r="HL154">
        <f>HL52/SUM(HL44:HL51)</f>
        <v/>
      </c>
      <c r="HM154">
        <f>HM52/SUM(HM44:HM51)</f>
        <v/>
      </c>
      <c r="HN154">
        <f>HN52/SUM(HN44:HN51)</f>
        <v/>
      </c>
      <c r="HO154">
        <f>HO52/SUM(HO44:HO51)</f>
        <v/>
      </c>
      <c r="HP154">
        <f>HP52/SUM(HP44:HP51)</f>
        <v/>
      </c>
      <c r="HQ154">
        <f>HQ52/SUM(HQ44:HQ51)</f>
        <v/>
      </c>
      <c r="HR154">
        <f>HR52/SUM(HR44:HR51)</f>
        <v/>
      </c>
      <c r="HS154">
        <f>HS52/SUM(HS44:HS51)</f>
        <v/>
      </c>
      <c r="HT154">
        <f>HT52/SUM(HT44:HT51)</f>
        <v/>
      </c>
      <c r="HU154">
        <f>HU52/SUM(HU44:HU51)</f>
        <v/>
      </c>
      <c r="HV154">
        <f>HV52/SUM(HV44:HV51)</f>
        <v/>
      </c>
      <c r="HW154">
        <f>HW52/SUM(HW44:HW51)</f>
        <v/>
      </c>
      <c r="HX154">
        <f>HX52/SUM(HX44:HX51)</f>
        <v/>
      </c>
      <c r="HY154">
        <f>HY52/SUM(HY44:HY51)</f>
        <v/>
      </c>
      <c r="HZ154">
        <f>HZ52/SUM(HZ44:HZ51)</f>
        <v/>
      </c>
      <c r="IA154">
        <f>IA52/SUM(IA44:IA51)</f>
        <v/>
      </c>
      <c r="IB154">
        <f>IB52/SUM(IB44:IB51)</f>
        <v/>
      </c>
      <c r="IC154">
        <f>IC52/SUM(IC44:IC51)</f>
        <v/>
      </c>
      <c r="ID154">
        <f>ID52/SUM(ID44:ID51)</f>
        <v/>
      </c>
      <c r="IE154">
        <f>IE52/SUM(IE44:IE51)</f>
        <v/>
      </c>
      <c r="IF154">
        <f>IF52/SUM(IF44:IF51)</f>
        <v/>
      </c>
      <c r="IG154">
        <f>IG52/SUM(IG44:IG51)</f>
        <v/>
      </c>
      <c r="IH154">
        <f>IH52/SUM(IH44:IH51)</f>
        <v/>
      </c>
      <c r="II154">
        <f>II52/SUM(II44:II51)</f>
        <v/>
      </c>
      <c r="IJ154">
        <f>IJ52/SUM(IJ44:IJ51)</f>
        <v/>
      </c>
      <c r="IK154">
        <f>IK52/SUM(IK44:IK51)</f>
        <v/>
      </c>
      <c r="IL154">
        <f>IL52/SUM(IL44:IL51)</f>
        <v/>
      </c>
      <c r="IM154">
        <f>IM52/SUM(IM44:IM51)</f>
        <v/>
      </c>
      <c r="IN154">
        <f>IN52/SUM(IN44:IN51)</f>
        <v/>
      </c>
      <c r="IO154">
        <f>IO52/SUM(IO44:IO51)</f>
        <v/>
      </c>
      <c r="IP154">
        <f>IP52/SUM(IP44:IP51)</f>
        <v/>
      </c>
      <c r="IQ154">
        <f>IQ52/SUM(IQ44:IQ51)</f>
        <v/>
      </c>
      <c r="IR154">
        <f>IR52/SUM(IR44:IR51)</f>
        <v/>
      </c>
      <c r="IS154">
        <f>IS52/SUM(IS44:IS51)</f>
        <v/>
      </c>
      <c r="IT154">
        <f>IT52/SUM(IT44:IT51)</f>
        <v/>
      </c>
      <c r="IU154">
        <f>IU52/SUM(IU44:IU51)</f>
        <v/>
      </c>
      <c r="IV154">
        <f>IV52/SUM(IV44:IV51)</f>
        <v/>
      </c>
      <c r="IW154">
        <f>IW52/SUM(IW44:IW51)</f>
        <v/>
      </c>
      <c r="IX154">
        <f>IX52/SUM(IX44:IX51)</f>
        <v/>
      </c>
      <c r="IY154">
        <f>IY52/SUM(IY44:IY51)</f>
        <v/>
      </c>
      <c r="IZ154">
        <f>IZ52/SUM(IZ44:IZ51)</f>
        <v/>
      </c>
      <c r="JA154">
        <f>JA52/SUM(JA44:JA51)</f>
        <v/>
      </c>
      <c r="JB154">
        <f>JB52/SUM(JB44:JB51)</f>
        <v/>
      </c>
      <c r="JC154">
        <f>JC52/SUM(JC44:JC51)</f>
        <v/>
      </c>
      <c r="JD154">
        <f>JD52/SUM(JD44:JD51)</f>
        <v/>
      </c>
      <c r="JE154">
        <f>JE52/SUM(JE44:JE51)</f>
        <v/>
      </c>
      <c r="JF154">
        <f>JF52/SUM(JF44:JF51)</f>
        <v/>
      </c>
      <c r="JG154">
        <f>JG52/SUM(JG44:JG51)</f>
        <v/>
      </c>
      <c r="JH154">
        <f>JH52/SUM(JH44:JH51)</f>
        <v/>
      </c>
      <c r="JI154">
        <f>JI52/SUM(JI44:JI51)</f>
        <v/>
      </c>
      <c r="JJ154">
        <f>JJ52/SUM(JJ44:JJ51)</f>
        <v/>
      </c>
      <c r="JK154">
        <f>JK52/SUM(JK44:JK51)</f>
        <v/>
      </c>
      <c r="JL154">
        <f>JL52/SUM(JL44:JL51)</f>
        <v/>
      </c>
      <c r="JM154">
        <f>JM52/SUM(JM44:JM51)</f>
        <v/>
      </c>
      <c r="JN154">
        <f>JN52/SUM(JN44:JN51)</f>
        <v/>
      </c>
      <c r="JO154">
        <f>JO52/SUM(JO44:JO51)</f>
        <v/>
      </c>
      <c r="JP154">
        <f>JP52/SUM(JP44:JP51)</f>
        <v/>
      </c>
      <c r="JQ154">
        <f>JQ52/SUM(JQ44:JQ51)</f>
        <v/>
      </c>
      <c r="JR154">
        <f>JR52/SUM(JR44:JR51)</f>
        <v/>
      </c>
      <c r="JS154">
        <f>JS52/SUM(JS44:JS51)</f>
        <v/>
      </c>
      <c r="JT154">
        <f>JT52/SUM(JT44:JT51)</f>
        <v/>
      </c>
      <c r="JU154">
        <f>JU52/SUM(JU44:JU51)</f>
        <v/>
      </c>
      <c r="JV154">
        <f>JV52/SUM(JV44:JV51)</f>
        <v/>
      </c>
      <c r="JW154">
        <f>JW52/SUM(JW44:JW51)</f>
        <v/>
      </c>
      <c r="JX154">
        <f>JX52/SUM(JX44:JX51)</f>
        <v/>
      </c>
      <c r="JY154">
        <f>JY52/SUM(JY44:JY51)</f>
        <v/>
      </c>
      <c r="JZ154">
        <f>JZ52/SUM(JZ44:JZ51)</f>
        <v/>
      </c>
      <c r="KA154">
        <f>KA52/SUM(KA44:KA51)</f>
        <v/>
      </c>
      <c r="KB154">
        <f>KB52/SUM(KB44:KB51)</f>
        <v/>
      </c>
      <c r="KC154">
        <f>KC52/SUM(KC44:KC51)</f>
        <v/>
      </c>
      <c r="KD154">
        <f>KD52/SUM(KD44:KD51)</f>
        <v/>
      </c>
      <c r="KE154">
        <f>KE52/SUM(KE44:KE51)</f>
        <v/>
      </c>
      <c r="KF154">
        <f>KF52/SUM(KF44:KF51)</f>
        <v/>
      </c>
      <c r="KG154">
        <f>KG52/SUM(KG44:KG51)</f>
        <v/>
      </c>
      <c r="KH154">
        <f>KH52/SUM(KH44:KH51)</f>
        <v/>
      </c>
      <c r="KI154">
        <f>KI52/SUM(KI44:KI51)</f>
        <v/>
      </c>
      <c r="KJ154">
        <f>KJ52/SUM(KJ44:KJ51)</f>
        <v/>
      </c>
      <c r="KK154">
        <f>KK52/SUM(KK44:KK51)</f>
        <v/>
      </c>
      <c r="KL154">
        <f>KL52/SUM(KL44:KL51)</f>
        <v/>
      </c>
      <c r="KM154">
        <f>KM52/SUM(KM44:KM51)</f>
        <v/>
      </c>
      <c r="KN154">
        <f>KN52/SUM(KN44:KN51)</f>
        <v/>
      </c>
      <c r="KO154">
        <f>KO52/SUM(KO44:KO51)</f>
        <v/>
      </c>
      <c r="KP154">
        <f>KP52/SUM(KP44:KP51)</f>
        <v/>
      </c>
      <c r="KQ154">
        <f>KQ52/SUM(KQ44:KQ51)</f>
        <v/>
      </c>
      <c r="KR154">
        <f>KR52/SUM(KR44:KR51)</f>
        <v/>
      </c>
      <c r="KS154">
        <f>KS52/SUM(KS44:KS51)</f>
        <v/>
      </c>
      <c r="KT154">
        <f>KT52/SUM(KT44:KT51)</f>
        <v/>
      </c>
      <c r="KU154">
        <f>KU52/SUM(KU44:KU51)</f>
        <v/>
      </c>
    </row>
    <row r="156" spans="1:307">
      <c r="A156" t="s">
        <v>5</v>
      </c>
    </row>
    <row r="157" spans="1:307">
      <c r="B157" t="s">
        <v>9</v>
      </c>
      <c r="H157">
        <f>H55/SUM(H55:H62)</f>
        <v/>
      </c>
      <c r="I157">
        <f>I55/SUM(I55:I62)</f>
        <v/>
      </c>
      <c r="J157">
        <f>J55/SUM(J55:J62)</f>
        <v/>
      </c>
      <c r="K157">
        <f>K55/SUM(K55:K62)</f>
        <v/>
      </c>
      <c r="L157">
        <f>L55/SUM(L55:L62)</f>
        <v/>
      </c>
      <c r="M157">
        <f>M55/SUM(M55:M62)</f>
        <v/>
      </c>
      <c r="N157">
        <f>N55/SUM(N55:N62)</f>
        <v/>
      </c>
      <c r="O157">
        <f>O55/SUM(O55:O62)</f>
        <v/>
      </c>
      <c r="P157">
        <f>P55/SUM(P55:P62)</f>
        <v/>
      </c>
      <c r="Q157">
        <f>Q55/SUM(Q55:Q62)</f>
        <v/>
      </c>
      <c r="R157">
        <f>R55/SUM(R55:R62)</f>
        <v/>
      </c>
      <c r="S157">
        <f>S55/SUM(S55:S62)</f>
        <v/>
      </c>
      <c r="T157">
        <f>T55/SUM(T55:T62)</f>
        <v/>
      </c>
      <c r="U157">
        <f>U55/SUM(U55:U62)</f>
        <v/>
      </c>
      <c r="V157">
        <f>V55/SUM(V55:V62)</f>
        <v/>
      </c>
      <c r="W157">
        <f>W55/SUM(W55:W62)</f>
        <v/>
      </c>
      <c r="X157">
        <f>X55/SUM(X55:X62)</f>
        <v/>
      </c>
      <c r="Y157">
        <f>Y55/SUM(Y55:Y62)</f>
        <v/>
      </c>
      <c r="Z157">
        <f>Z55/SUM(Z55:Z62)</f>
        <v/>
      </c>
      <c r="AA157">
        <f>AA55/SUM(AA55:AA62)</f>
        <v/>
      </c>
      <c r="AB157">
        <f>AB55/SUM(AB55:AB62)</f>
        <v/>
      </c>
      <c r="AC157">
        <f>AC55/SUM(AC55:AC62)</f>
        <v/>
      </c>
      <c r="AD157">
        <f>AD55/SUM(AD55:AD62)</f>
        <v/>
      </c>
      <c r="AE157">
        <f>AE55/SUM(AE55:AE62)</f>
        <v/>
      </c>
      <c r="AF157">
        <f>AF55/SUM(AF55:AF62)</f>
        <v/>
      </c>
      <c r="AG157">
        <f>AG55/SUM(AG55:AG62)</f>
        <v/>
      </c>
      <c r="AH157">
        <f>AH55/SUM(AH55:AH62)</f>
        <v/>
      </c>
      <c r="AI157">
        <f>AI55/SUM(AI55:AI62)</f>
        <v/>
      </c>
      <c r="AJ157">
        <f>AJ55/SUM(AJ55:AJ62)</f>
        <v/>
      </c>
      <c r="AK157">
        <f>AK55/SUM(AK55:AK62)</f>
        <v/>
      </c>
      <c r="AL157">
        <f>AL55/SUM(AL55:AL62)</f>
        <v/>
      </c>
      <c r="AM157">
        <f>AM55/SUM(AM55:AM62)</f>
        <v/>
      </c>
      <c r="AN157">
        <f>AN55/SUM(AN55:AN62)</f>
        <v/>
      </c>
      <c r="AO157">
        <f>AO55/SUM(AO55:AO62)</f>
        <v/>
      </c>
      <c r="AP157">
        <f>AP55/SUM(AP55:AP62)</f>
        <v/>
      </c>
      <c r="AQ157">
        <f>AQ55/SUM(AQ55:AQ62)</f>
        <v/>
      </c>
      <c r="AR157">
        <f>AR55/SUM(AR55:AR62)</f>
        <v/>
      </c>
      <c r="AS157">
        <f>AS55/SUM(AS55:AS62)</f>
        <v/>
      </c>
      <c r="AT157">
        <f>AT55/SUM(AT55:AT62)</f>
        <v/>
      </c>
      <c r="AU157">
        <f>AU55/SUM(AU55:AU62)</f>
        <v/>
      </c>
      <c r="AV157">
        <f>AV55/SUM(AV55:AV62)</f>
        <v/>
      </c>
      <c r="AW157">
        <f>AW55/SUM(AW55:AW62)</f>
        <v/>
      </c>
      <c r="AX157">
        <f>AX55/SUM(AX55:AX62)</f>
        <v/>
      </c>
      <c r="AY157">
        <f>AY55/SUM(AY55:AY62)</f>
        <v/>
      </c>
      <c r="AZ157">
        <f>AZ55/SUM(AZ55:AZ62)</f>
        <v/>
      </c>
      <c r="BA157">
        <f>BA55/SUM(BA55:BA62)</f>
        <v/>
      </c>
      <c r="BB157">
        <f>BB55/SUM(BB55:BB62)</f>
        <v/>
      </c>
      <c r="BC157">
        <f>BC55/SUM(BC55:BC62)</f>
        <v/>
      </c>
      <c r="BD157">
        <f>BD55/SUM(BD55:BD62)</f>
        <v/>
      </c>
      <c r="BE157">
        <f>BE55/SUM(BE55:BE62)</f>
        <v/>
      </c>
      <c r="BF157">
        <f>BF55/SUM(BF55:BF62)</f>
        <v/>
      </c>
      <c r="BG157">
        <f>BG55/SUM(BG55:BG62)</f>
        <v/>
      </c>
      <c r="BH157">
        <f>BH55/SUM(BH55:BH62)</f>
        <v/>
      </c>
      <c r="BI157">
        <f>BI55/SUM(BI55:BI62)</f>
        <v/>
      </c>
      <c r="BJ157">
        <f>BJ55/SUM(BJ55:BJ62)</f>
        <v/>
      </c>
      <c r="BK157">
        <f>BK55/SUM(BK55:BK62)</f>
        <v/>
      </c>
      <c r="BL157">
        <f>BL55/SUM(BL55:BL62)</f>
        <v/>
      </c>
      <c r="BM157">
        <f>BM55/SUM(BM55:BM62)</f>
        <v/>
      </c>
      <c r="BN157">
        <f>BN55/SUM(BN55:BN62)</f>
        <v/>
      </c>
      <c r="BO157">
        <f>BO55/SUM(BO55:BO62)</f>
        <v/>
      </c>
      <c r="BP157">
        <f>BP55/SUM(BP55:BP62)</f>
        <v/>
      </c>
      <c r="BQ157">
        <f>BQ55/SUM(BQ55:BQ62)</f>
        <v/>
      </c>
      <c r="BR157">
        <f>BR55/SUM(BR55:BR62)</f>
        <v/>
      </c>
      <c r="BS157">
        <f>BS55/SUM(BS55:BS62)</f>
        <v/>
      </c>
      <c r="BT157">
        <f>BT55/SUM(BT55:BT62)</f>
        <v/>
      </c>
      <c r="BU157">
        <f>BU55/SUM(BU55:BU62)</f>
        <v/>
      </c>
      <c r="BV157">
        <f>BV55/SUM(BV55:BV62)</f>
        <v/>
      </c>
      <c r="BW157">
        <f>BW55/SUM(BW55:BW62)</f>
        <v/>
      </c>
      <c r="BX157">
        <f>BX55/SUM(BX55:BX62)</f>
        <v/>
      </c>
      <c r="BY157">
        <f>BY55/SUM(BY55:BY62)</f>
        <v/>
      </c>
      <c r="BZ157">
        <f>BZ55/SUM(BZ55:BZ62)</f>
        <v/>
      </c>
      <c r="CA157">
        <f>CA55/SUM(CA55:CA62)</f>
        <v/>
      </c>
      <c r="CB157">
        <f>CB55/SUM(CB55:CB62)</f>
        <v/>
      </c>
      <c r="CC157">
        <f>CC55/SUM(CC55:CC62)</f>
        <v/>
      </c>
      <c r="CD157">
        <f>CD55/SUM(CD55:CD62)</f>
        <v/>
      </c>
      <c r="CE157">
        <f>CE55/SUM(CE55:CE62)</f>
        <v/>
      </c>
      <c r="CF157">
        <f>CF55/SUM(CF55:CF62)</f>
        <v/>
      </c>
      <c r="CG157">
        <f>CG55/SUM(CG55:CG62)</f>
        <v/>
      </c>
      <c r="CH157">
        <f>CH55/SUM(CH55:CH62)</f>
        <v/>
      </c>
      <c r="CI157">
        <f>CI55/SUM(CI55:CI62)</f>
        <v/>
      </c>
      <c r="CJ157">
        <f>CJ55/SUM(CJ55:CJ62)</f>
        <v/>
      </c>
      <c r="CK157">
        <f>CK55/SUM(CK55:CK62)</f>
        <v/>
      </c>
      <c r="CL157">
        <f>CL55/SUM(CL55:CL62)</f>
        <v/>
      </c>
      <c r="CM157">
        <f>CM55/SUM(CM55:CM62)</f>
        <v/>
      </c>
      <c r="CN157">
        <f>CN55/SUM(CN55:CN62)</f>
        <v/>
      </c>
      <c r="CO157">
        <f>CO55/SUM(CO55:CO62)</f>
        <v/>
      </c>
      <c r="CP157">
        <f>CP55/SUM(CP55:CP62)</f>
        <v/>
      </c>
      <c r="CQ157">
        <f>CQ55/SUM(CQ55:CQ62)</f>
        <v/>
      </c>
      <c r="CR157">
        <f>CR55/SUM(CR55:CR62)</f>
        <v/>
      </c>
      <c r="CS157">
        <f>CS55/SUM(CS55:CS62)</f>
        <v/>
      </c>
      <c r="CT157">
        <f>CT55/SUM(CT55:CT62)</f>
        <v/>
      </c>
      <c r="CU157">
        <f>CU55/SUM(CU55:CU62)</f>
        <v/>
      </c>
      <c r="CV157">
        <f>CV55/SUM(CV55:CV62)</f>
        <v/>
      </c>
      <c r="CW157">
        <f>CW55/SUM(CW55:CW62)</f>
        <v/>
      </c>
      <c r="CX157">
        <f>CX55/SUM(CX55:CX62)</f>
        <v/>
      </c>
      <c r="CY157">
        <f>CY55/SUM(CY55:CY62)</f>
        <v/>
      </c>
      <c r="CZ157">
        <f>CZ55/SUM(CZ55:CZ62)</f>
        <v/>
      </c>
      <c r="DA157">
        <f>DA55/SUM(DA55:DA62)</f>
        <v/>
      </c>
      <c r="DB157">
        <f>DB55/SUM(DB55:DB62)</f>
        <v/>
      </c>
      <c r="DC157">
        <f>DC55/SUM(DC55:DC62)</f>
        <v/>
      </c>
      <c r="DD157">
        <f>DD55/SUM(DD55:DD62)</f>
        <v/>
      </c>
      <c r="DE157">
        <f>DE55/SUM(DE55:DE62)</f>
        <v/>
      </c>
      <c r="DF157">
        <f>DF55/SUM(DF55:DF62)</f>
        <v/>
      </c>
      <c r="DG157">
        <f>DG55/SUM(DG55:DG62)</f>
        <v/>
      </c>
      <c r="DH157">
        <f>DH55/SUM(DH55:DH62)</f>
        <v/>
      </c>
      <c r="DI157">
        <f>DI55/SUM(DI55:DI62)</f>
        <v/>
      </c>
      <c r="DJ157">
        <f>DJ55/SUM(DJ55:DJ62)</f>
        <v/>
      </c>
      <c r="DK157">
        <f>DK55/SUM(DK55:DK62)</f>
        <v/>
      </c>
      <c r="DL157">
        <f>DL55/SUM(DL55:DL62)</f>
        <v/>
      </c>
      <c r="DM157">
        <f>DM55/SUM(DM55:DM62)</f>
        <v/>
      </c>
      <c r="DN157">
        <f>DN55/SUM(DN55:DN62)</f>
        <v/>
      </c>
      <c r="DO157">
        <f>DO55/SUM(DO55:DO62)</f>
        <v/>
      </c>
      <c r="DP157">
        <f>DP55/SUM(DP55:DP62)</f>
        <v/>
      </c>
      <c r="DQ157">
        <f>DQ55/SUM(DQ55:DQ62)</f>
        <v/>
      </c>
      <c r="DR157">
        <f>DR55/SUM(DR55:DR62)</f>
        <v/>
      </c>
      <c r="DS157">
        <f>DS55/SUM(DS55:DS62)</f>
        <v/>
      </c>
      <c r="DT157">
        <f>DT55/SUM(DT55:DT62)</f>
        <v/>
      </c>
      <c r="DU157">
        <f>DU55/SUM(DU55:DU62)</f>
        <v/>
      </c>
      <c r="DV157">
        <f>DV55/SUM(DV55:DV62)</f>
        <v/>
      </c>
      <c r="DW157">
        <f>DW55/SUM(DW55:DW62)</f>
        <v/>
      </c>
      <c r="DX157">
        <f>DX55/SUM(DX55:DX62)</f>
        <v/>
      </c>
      <c r="DY157">
        <f>DY55/SUM(DY55:DY62)</f>
        <v/>
      </c>
      <c r="DZ157">
        <f>DZ55/SUM(DZ55:DZ62)</f>
        <v/>
      </c>
      <c r="EA157">
        <f>EA55/SUM(EA55:EA62)</f>
        <v/>
      </c>
      <c r="EB157">
        <f>EB55/SUM(EB55:EB62)</f>
        <v/>
      </c>
      <c r="EC157">
        <f>EC55/SUM(EC55:EC62)</f>
        <v/>
      </c>
      <c r="ED157">
        <f>ED55/SUM(ED55:ED62)</f>
        <v/>
      </c>
      <c r="EE157">
        <f>EE55/SUM(EE55:EE62)</f>
        <v/>
      </c>
      <c r="EF157">
        <f>EF55/SUM(EF55:EF62)</f>
        <v/>
      </c>
      <c r="EG157">
        <f>EG55/SUM(EG55:EG62)</f>
        <v/>
      </c>
      <c r="EH157">
        <f>EH55/SUM(EH55:EH62)</f>
        <v/>
      </c>
      <c r="EI157">
        <f>EI55/SUM(EI55:EI62)</f>
        <v/>
      </c>
      <c r="EJ157">
        <f>EJ55/SUM(EJ55:EJ62)</f>
        <v/>
      </c>
      <c r="EK157">
        <f>EK55/SUM(EK55:EK62)</f>
        <v/>
      </c>
      <c r="EL157">
        <f>EL55/SUM(EL55:EL62)</f>
        <v/>
      </c>
      <c r="EM157">
        <f>EM55/SUM(EM55:EM62)</f>
        <v/>
      </c>
      <c r="EN157">
        <f>EN55/SUM(EN55:EN62)</f>
        <v/>
      </c>
      <c r="EO157">
        <f>EO55/SUM(EO55:EO62)</f>
        <v/>
      </c>
      <c r="EP157">
        <f>EP55/SUM(EP55:EP62)</f>
        <v/>
      </c>
      <c r="EQ157">
        <f>EQ55/SUM(EQ55:EQ62)</f>
        <v/>
      </c>
      <c r="ER157">
        <f>ER55/SUM(ER55:ER62)</f>
        <v/>
      </c>
      <c r="ES157">
        <f>ES55/SUM(ES55:ES62)</f>
        <v/>
      </c>
      <c r="ET157">
        <f>ET55/SUM(ET55:ET62)</f>
        <v/>
      </c>
      <c r="EU157">
        <f>EU55/SUM(EU55:EU62)</f>
        <v/>
      </c>
      <c r="EV157">
        <f>EV55/SUM(EV55:EV62)</f>
        <v/>
      </c>
      <c r="EW157">
        <f>EW55/SUM(EW55:EW62)</f>
        <v/>
      </c>
      <c r="EX157">
        <f>EX55/SUM(EX55:EX62)</f>
        <v/>
      </c>
      <c r="EY157">
        <f>EY55/SUM(EY55:EY62)</f>
        <v/>
      </c>
      <c r="EZ157">
        <f>EZ55/SUM(EZ55:EZ62)</f>
        <v/>
      </c>
      <c r="FA157">
        <f>FA55/SUM(FA55:FA62)</f>
        <v/>
      </c>
      <c r="FB157">
        <f>FB55/SUM(FB55:FB62)</f>
        <v/>
      </c>
      <c r="FC157">
        <f>FC55/SUM(FC55:FC62)</f>
        <v/>
      </c>
      <c r="FD157">
        <f>FD55/SUM(FD55:FD62)</f>
        <v/>
      </c>
      <c r="FE157">
        <f>FE55/SUM(FE55:FE62)</f>
        <v/>
      </c>
      <c r="FF157">
        <f>FF55/SUM(FF55:FF62)</f>
        <v/>
      </c>
      <c r="FG157">
        <f>FG55/SUM(FG55:FG62)</f>
        <v/>
      </c>
      <c r="FH157">
        <f>FH55/SUM(FH55:FH62)</f>
        <v/>
      </c>
      <c r="FI157">
        <f>FI55/SUM(FI55:FI62)</f>
        <v/>
      </c>
      <c r="FJ157">
        <f>FJ55/SUM(FJ55:FJ62)</f>
        <v/>
      </c>
      <c r="FK157">
        <f>FK55/SUM(FK55:FK62)</f>
        <v/>
      </c>
      <c r="FL157">
        <f>FL55/SUM(FL55:FL62)</f>
        <v/>
      </c>
      <c r="FM157">
        <f>FM55/SUM(FM55:FM62)</f>
        <v/>
      </c>
      <c r="FN157">
        <f>FN55/SUM(FN55:FN62)</f>
        <v/>
      </c>
      <c r="FO157">
        <f>FO55/SUM(FO55:FO62)</f>
        <v/>
      </c>
      <c r="FP157">
        <f>FP55/SUM(FP55:FP62)</f>
        <v/>
      </c>
      <c r="FQ157">
        <f>FQ55/SUM(FQ55:FQ62)</f>
        <v/>
      </c>
      <c r="FR157">
        <f>FR55/SUM(FR55:FR62)</f>
        <v/>
      </c>
      <c r="FS157">
        <f>FS55/SUM(FS55:FS62)</f>
        <v/>
      </c>
      <c r="FT157">
        <f>FT55/SUM(FT55:FT62)</f>
        <v/>
      </c>
      <c r="FU157">
        <f>FU55/SUM(FU55:FU62)</f>
        <v/>
      </c>
      <c r="FV157">
        <f>FV55/SUM(FV55:FV62)</f>
        <v/>
      </c>
      <c r="FW157">
        <f>FW55/SUM(FW55:FW62)</f>
        <v/>
      </c>
      <c r="FX157">
        <f>FX55/SUM(FX55:FX62)</f>
        <v/>
      </c>
      <c r="FY157">
        <f>FY55/SUM(FY55:FY62)</f>
        <v/>
      </c>
      <c r="FZ157">
        <f>FZ55/SUM(FZ55:FZ62)</f>
        <v/>
      </c>
      <c r="GA157">
        <f>GA55/SUM(GA55:GA62)</f>
        <v/>
      </c>
      <c r="GB157">
        <f>GB55/SUM(GB55:GB62)</f>
        <v/>
      </c>
      <c r="GC157">
        <f>GC55/SUM(GC55:GC62)</f>
        <v/>
      </c>
      <c r="GD157">
        <f>GD55/SUM(GD55:GD62)</f>
        <v/>
      </c>
      <c r="GE157">
        <f>GE55/SUM(GE55:GE62)</f>
        <v/>
      </c>
      <c r="GF157">
        <f>GF55/SUM(GF55:GF62)</f>
        <v/>
      </c>
      <c r="GG157">
        <f>GG55/SUM(GG55:GG62)</f>
        <v/>
      </c>
      <c r="GH157">
        <f>GH55/SUM(GH55:GH62)</f>
        <v/>
      </c>
      <c r="GI157">
        <f>GI55/SUM(GI55:GI62)</f>
        <v/>
      </c>
      <c r="GJ157">
        <f>GJ55/SUM(GJ55:GJ62)</f>
        <v/>
      </c>
      <c r="GK157">
        <f>GK55/SUM(GK55:GK62)</f>
        <v/>
      </c>
      <c r="GL157">
        <f>GL55/SUM(GL55:GL62)</f>
        <v/>
      </c>
      <c r="GM157">
        <f>GM55/SUM(GM55:GM62)</f>
        <v/>
      </c>
      <c r="GN157">
        <f>GN55/SUM(GN55:GN62)</f>
        <v/>
      </c>
      <c r="GO157">
        <f>GO55/SUM(GO55:GO62)</f>
        <v/>
      </c>
      <c r="GP157">
        <f>GP55/SUM(GP55:GP62)</f>
        <v/>
      </c>
      <c r="GQ157">
        <f>GQ55/SUM(GQ55:GQ62)</f>
        <v/>
      </c>
      <c r="GR157">
        <f>GR55/SUM(GR55:GR62)</f>
        <v/>
      </c>
      <c r="GS157">
        <f>GS55/SUM(GS55:GS62)</f>
        <v/>
      </c>
      <c r="GT157">
        <f>GT55/SUM(GT55:GT62)</f>
        <v/>
      </c>
      <c r="GU157">
        <f>GU55/SUM(GU55:GU62)</f>
        <v/>
      </c>
      <c r="GV157">
        <f>GV55/SUM(GV55:GV62)</f>
        <v/>
      </c>
      <c r="GW157">
        <f>GW55/SUM(GW55:GW62)</f>
        <v/>
      </c>
      <c r="GX157">
        <f>GX55/SUM(GX55:GX62)</f>
        <v/>
      </c>
      <c r="GY157">
        <f>GY55/SUM(GY55:GY62)</f>
        <v/>
      </c>
      <c r="GZ157">
        <f>GZ55/SUM(GZ55:GZ62)</f>
        <v/>
      </c>
      <c r="HA157">
        <f>HA55/SUM(HA55:HA62)</f>
        <v/>
      </c>
      <c r="HB157">
        <f>HB55/SUM(HB55:HB62)</f>
        <v/>
      </c>
      <c r="HC157">
        <f>HC55/SUM(HC55:HC62)</f>
        <v/>
      </c>
      <c r="HD157">
        <f>HD55/SUM(HD55:HD62)</f>
        <v/>
      </c>
      <c r="HE157">
        <f>HE55/SUM(HE55:HE62)</f>
        <v/>
      </c>
      <c r="HF157">
        <f>HF55/SUM(HF55:HF62)</f>
        <v/>
      </c>
      <c r="HG157">
        <f>HG55/SUM(HG55:HG62)</f>
        <v/>
      </c>
      <c r="HH157">
        <f>HH55/SUM(HH55:HH62)</f>
        <v/>
      </c>
      <c r="HI157">
        <f>HI55/SUM(HI55:HI62)</f>
        <v/>
      </c>
      <c r="HJ157">
        <f>HJ55/SUM(HJ55:HJ62)</f>
        <v/>
      </c>
      <c r="HK157">
        <f>HK55/SUM(HK55:HK62)</f>
        <v/>
      </c>
      <c r="HL157">
        <f>HL55/SUM(HL55:HL62)</f>
        <v/>
      </c>
      <c r="HM157">
        <f>HM55/SUM(HM55:HM62)</f>
        <v/>
      </c>
      <c r="HN157">
        <f>HN55/SUM(HN55:HN62)</f>
        <v/>
      </c>
      <c r="HO157">
        <f>HO55/SUM(HO55:HO62)</f>
        <v/>
      </c>
      <c r="HP157">
        <f>HP55/SUM(HP55:HP62)</f>
        <v/>
      </c>
      <c r="HQ157">
        <f>HQ55/SUM(HQ55:HQ62)</f>
        <v/>
      </c>
      <c r="HR157">
        <f>HR55/SUM(HR55:HR62)</f>
        <v/>
      </c>
      <c r="HS157">
        <f>HS55/SUM(HS55:HS62)</f>
        <v/>
      </c>
      <c r="HT157">
        <f>HT55/SUM(HT55:HT62)</f>
        <v/>
      </c>
      <c r="HU157">
        <f>HU55/SUM(HU55:HU62)</f>
        <v/>
      </c>
      <c r="HV157">
        <f>HV55/SUM(HV55:HV62)</f>
        <v/>
      </c>
      <c r="HW157">
        <f>HW55/SUM(HW55:HW62)</f>
        <v/>
      </c>
      <c r="HX157">
        <f>HX55/SUM(HX55:HX62)</f>
        <v/>
      </c>
      <c r="HY157">
        <f>HY55/SUM(HY55:HY62)</f>
        <v/>
      </c>
      <c r="HZ157">
        <f>HZ55/SUM(HZ55:HZ62)</f>
        <v/>
      </c>
      <c r="IA157">
        <f>IA55/SUM(IA55:IA62)</f>
        <v/>
      </c>
      <c r="IB157">
        <f>IB55/SUM(IB55:IB62)</f>
        <v/>
      </c>
      <c r="IC157">
        <f>IC55/SUM(IC55:IC62)</f>
        <v/>
      </c>
      <c r="ID157">
        <f>ID55/SUM(ID55:ID62)</f>
        <v/>
      </c>
      <c r="IE157">
        <f>IE55/SUM(IE55:IE62)</f>
        <v/>
      </c>
      <c r="IF157">
        <f>IF55/SUM(IF55:IF62)</f>
        <v/>
      </c>
      <c r="IG157">
        <f>IG55/SUM(IG55:IG62)</f>
        <v/>
      </c>
      <c r="IH157">
        <f>IH55/SUM(IH55:IH62)</f>
        <v/>
      </c>
      <c r="II157">
        <f>II55/SUM(II55:II62)</f>
        <v/>
      </c>
      <c r="IJ157">
        <f>IJ55/SUM(IJ55:IJ62)</f>
        <v/>
      </c>
      <c r="IK157">
        <f>IK55/SUM(IK55:IK62)</f>
        <v/>
      </c>
      <c r="IL157">
        <f>IL55/SUM(IL55:IL62)</f>
        <v/>
      </c>
      <c r="IM157">
        <f>IM55/SUM(IM55:IM62)</f>
        <v/>
      </c>
      <c r="IN157">
        <f>IN55/SUM(IN55:IN62)</f>
        <v/>
      </c>
      <c r="IO157">
        <f>IO55/SUM(IO55:IO62)</f>
        <v/>
      </c>
      <c r="IP157">
        <f>IP55/SUM(IP55:IP62)</f>
        <v/>
      </c>
      <c r="IQ157">
        <f>IQ55/SUM(IQ55:IQ62)</f>
        <v/>
      </c>
      <c r="IR157">
        <f>IR55/SUM(IR55:IR62)</f>
        <v/>
      </c>
      <c r="IS157">
        <f>IS55/SUM(IS55:IS62)</f>
        <v/>
      </c>
      <c r="IT157">
        <f>IT55/SUM(IT55:IT62)</f>
        <v/>
      </c>
      <c r="IU157">
        <f>IU55/SUM(IU55:IU62)</f>
        <v/>
      </c>
      <c r="IV157">
        <f>IV55/SUM(IV55:IV62)</f>
        <v/>
      </c>
      <c r="IW157">
        <f>IW55/SUM(IW55:IW62)</f>
        <v/>
      </c>
      <c r="IX157">
        <f>IX55/SUM(IX55:IX62)</f>
        <v/>
      </c>
      <c r="IY157">
        <f>IY55/SUM(IY55:IY62)</f>
        <v/>
      </c>
      <c r="IZ157">
        <f>IZ55/SUM(IZ55:IZ62)</f>
        <v/>
      </c>
      <c r="JA157">
        <f>JA55/SUM(JA55:JA62)</f>
        <v/>
      </c>
      <c r="JB157">
        <f>JB55/SUM(JB55:JB62)</f>
        <v/>
      </c>
      <c r="JC157">
        <f>JC55/SUM(JC55:JC62)</f>
        <v/>
      </c>
      <c r="JD157">
        <f>JD55/SUM(JD55:JD62)</f>
        <v/>
      </c>
      <c r="JE157">
        <f>JE55/SUM(JE55:JE62)</f>
        <v/>
      </c>
      <c r="JF157">
        <f>JF55/SUM(JF55:JF62)</f>
        <v/>
      </c>
      <c r="JG157">
        <f>JG55/SUM(JG55:JG62)</f>
        <v/>
      </c>
      <c r="JH157">
        <f>JH55/SUM(JH55:JH62)</f>
        <v/>
      </c>
      <c r="JI157">
        <f>JI55/SUM(JI55:JI62)</f>
        <v/>
      </c>
      <c r="JJ157">
        <f>JJ55/SUM(JJ55:JJ62)</f>
        <v/>
      </c>
      <c r="JK157">
        <f>JK55/SUM(JK55:JK62)</f>
        <v/>
      </c>
      <c r="JL157">
        <f>JL55/SUM(JL55:JL62)</f>
        <v/>
      </c>
      <c r="JM157">
        <f>JM55/SUM(JM55:JM62)</f>
        <v/>
      </c>
      <c r="JN157">
        <f>JN55/SUM(JN55:JN62)</f>
        <v/>
      </c>
      <c r="JO157">
        <f>JO55/SUM(JO55:JO62)</f>
        <v/>
      </c>
      <c r="JP157">
        <f>JP55/SUM(JP55:JP62)</f>
        <v/>
      </c>
      <c r="JQ157">
        <f>JQ55/SUM(JQ55:JQ62)</f>
        <v/>
      </c>
      <c r="JR157">
        <f>JR55/SUM(JR55:JR62)</f>
        <v/>
      </c>
      <c r="JS157">
        <f>JS55/SUM(JS55:JS62)</f>
        <v/>
      </c>
      <c r="JT157">
        <f>JT55/SUM(JT55:JT62)</f>
        <v/>
      </c>
      <c r="JU157">
        <f>JU55/SUM(JU55:JU62)</f>
        <v/>
      </c>
      <c r="JV157">
        <f>JV55/SUM(JV55:JV62)</f>
        <v/>
      </c>
      <c r="JW157">
        <f>JW55/SUM(JW55:JW62)</f>
        <v/>
      </c>
      <c r="JX157">
        <f>JX55/SUM(JX55:JX62)</f>
        <v/>
      </c>
      <c r="JY157">
        <f>JY55/SUM(JY55:JY62)</f>
        <v/>
      </c>
      <c r="JZ157">
        <f>JZ55/SUM(JZ55:JZ62)</f>
        <v/>
      </c>
      <c r="KA157">
        <f>KA55/SUM(KA55:KA62)</f>
        <v/>
      </c>
      <c r="KB157">
        <f>KB55/SUM(KB55:KB62)</f>
        <v/>
      </c>
      <c r="KC157">
        <f>KC55/SUM(KC55:KC62)</f>
        <v/>
      </c>
      <c r="KD157">
        <f>KD55/SUM(KD55:KD62)</f>
        <v/>
      </c>
      <c r="KE157">
        <f>KE55/SUM(KE55:KE62)</f>
        <v/>
      </c>
      <c r="KF157">
        <f>KF55/SUM(KF55:KF62)</f>
        <v/>
      </c>
      <c r="KG157">
        <f>KG55/SUM(KG55:KG62)</f>
        <v/>
      </c>
      <c r="KH157">
        <f>KH55/SUM(KH55:KH62)</f>
        <v/>
      </c>
      <c r="KI157">
        <f>KI55/SUM(KI55:KI62)</f>
        <v/>
      </c>
      <c r="KJ157">
        <f>KJ55/SUM(KJ55:KJ62)</f>
        <v/>
      </c>
      <c r="KK157">
        <f>KK55/SUM(KK55:KK62)</f>
        <v/>
      </c>
      <c r="KL157">
        <f>KL55/SUM(KL55:KL62)</f>
        <v/>
      </c>
      <c r="KM157">
        <f>KM55/SUM(KM55:KM62)</f>
        <v/>
      </c>
      <c r="KN157">
        <f>KN55/SUM(KN55:KN62)</f>
        <v/>
      </c>
      <c r="KO157">
        <f>KO55/SUM(KO55:KO62)</f>
        <v/>
      </c>
      <c r="KP157">
        <f>KP55/SUM(KP55:KP62)</f>
        <v/>
      </c>
      <c r="KQ157">
        <f>KQ55/SUM(KQ55:KQ62)</f>
        <v/>
      </c>
      <c r="KR157">
        <f>KR55/SUM(KR55:KR62)</f>
        <v/>
      </c>
      <c r="KS157">
        <f>KS55/SUM(KS55:KS62)</f>
        <v/>
      </c>
      <c r="KT157">
        <f>KT55/SUM(KT55:KT62)</f>
        <v/>
      </c>
      <c r="KU157">
        <f>KU55/SUM(KU55:KU62)</f>
        <v/>
      </c>
    </row>
    <row r="158" spans="1:307">
      <c r="B158" t="s">
        <v>10</v>
      </c>
      <c r="D158" t="s">
        <v>116</v>
      </c>
      <c r="H158">
        <f>H56/SUM(H55:H62)</f>
        <v/>
      </c>
      <c r="I158">
        <f>I56/SUM(I55:I62)</f>
        <v/>
      </c>
      <c r="J158">
        <f>J56/SUM(J55:J62)</f>
        <v/>
      </c>
      <c r="K158">
        <f>K56/SUM(K55:K62)</f>
        <v/>
      </c>
      <c r="L158">
        <f>L56/SUM(L55:L62)</f>
        <v/>
      </c>
      <c r="M158">
        <f>M56/SUM(M55:M62)</f>
        <v/>
      </c>
      <c r="N158">
        <f>N56/SUM(N55:N62)</f>
        <v/>
      </c>
      <c r="O158">
        <f>O56/SUM(O55:O62)</f>
        <v/>
      </c>
      <c r="P158">
        <f>P56/SUM(P55:P62)</f>
        <v/>
      </c>
      <c r="Q158">
        <f>Q56/SUM(Q55:Q62)</f>
        <v/>
      </c>
      <c r="R158">
        <f>R56/SUM(R55:R62)</f>
        <v/>
      </c>
      <c r="S158">
        <f>S56/SUM(S55:S62)</f>
        <v/>
      </c>
      <c r="T158">
        <f>T56/SUM(T55:T62)</f>
        <v/>
      </c>
      <c r="U158">
        <f>U56/SUM(U55:U62)</f>
        <v/>
      </c>
      <c r="V158">
        <f>V56/SUM(V55:V62)</f>
        <v/>
      </c>
      <c r="W158">
        <f>W56/SUM(W55:W62)</f>
        <v/>
      </c>
      <c r="X158">
        <f>X56/SUM(X55:X62)</f>
        <v/>
      </c>
      <c r="Y158">
        <f>Y56/SUM(Y55:Y62)</f>
        <v/>
      </c>
      <c r="Z158">
        <f>Z56/SUM(Z55:Z62)</f>
        <v/>
      </c>
      <c r="AA158">
        <f>AA56/SUM(AA55:AA62)</f>
        <v/>
      </c>
      <c r="AB158">
        <f>AB56/SUM(AB55:AB62)</f>
        <v/>
      </c>
      <c r="AC158">
        <f>AC56/SUM(AC55:AC62)</f>
        <v/>
      </c>
      <c r="AD158">
        <f>AD56/SUM(AD55:AD62)</f>
        <v/>
      </c>
      <c r="AE158">
        <f>AE56/SUM(AE55:AE62)</f>
        <v/>
      </c>
      <c r="AF158">
        <f>AF56/SUM(AF55:AF62)</f>
        <v/>
      </c>
      <c r="AG158">
        <f>AG56/SUM(AG55:AG62)</f>
        <v/>
      </c>
      <c r="AH158">
        <f>AH56/SUM(AH55:AH62)</f>
        <v/>
      </c>
      <c r="AI158">
        <f>AI56/SUM(AI55:AI62)</f>
        <v/>
      </c>
      <c r="AJ158">
        <f>AJ56/SUM(AJ55:AJ62)</f>
        <v/>
      </c>
      <c r="AK158">
        <f>AK56/SUM(AK55:AK62)</f>
        <v/>
      </c>
      <c r="AL158">
        <f>AL56/SUM(AL55:AL62)</f>
        <v/>
      </c>
      <c r="AM158">
        <f>AM56/SUM(AM55:AM62)</f>
        <v/>
      </c>
      <c r="AN158">
        <f>AN56/SUM(AN55:AN62)</f>
        <v/>
      </c>
      <c r="AO158">
        <f>AO56/SUM(AO55:AO62)</f>
        <v/>
      </c>
      <c r="AP158">
        <f>AP56/SUM(AP55:AP62)</f>
        <v/>
      </c>
      <c r="AQ158">
        <f>AQ56/SUM(AQ55:AQ62)</f>
        <v/>
      </c>
      <c r="AR158">
        <f>AR56/SUM(AR55:AR62)</f>
        <v/>
      </c>
      <c r="AS158">
        <f>AS56/SUM(AS55:AS62)</f>
        <v/>
      </c>
      <c r="AT158">
        <f>AT56/SUM(AT55:AT62)</f>
        <v/>
      </c>
      <c r="AU158">
        <f>AU56/SUM(AU55:AU62)</f>
        <v/>
      </c>
      <c r="AV158">
        <f>AV56/SUM(AV55:AV62)</f>
        <v/>
      </c>
      <c r="AW158">
        <f>AW56/SUM(AW55:AW62)</f>
        <v/>
      </c>
      <c r="AX158">
        <f>AX56/SUM(AX55:AX62)</f>
        <v/>
      </c>
      <c r="AY158">
        <f>AY56/SUM(AY55:AY62)</f>
        <v/>
      </c>
      <c r="AZ158">
        <f>AZ56/SUM(AZ55:AZ62)</f>
        <v/>
      </c>
      <c r="BA158">
        <f>BA56/SUM(BA55:BA62)</f>
        <v/>
      </c>
      <c r="BB158">
        <f>BB56/SUM(BB55:BB62)</f>
        <v/>
      </c>
      <c r="BC158">
        <f>BC56/SUM(BC55:BC62)</f>
        <v/>
      </c>
      <c r="BD158">
        <f>BD56/SUM(BD55:BD62)</f>
        <v/>
      </c>
      <c r="BE158">
        <f>BE56/SUM(BE55:BE62)</f>
        <v/>
      </c>
      <c r="BF158">
        <f>BF56/SUM(BF55:BF62)</f>
        <v/>
      </c>
      <c r="BG158">
        <f>BG56/SUM(BG55:BG62)</f>
        <v/>
      </c>
      <c r="BH158">
        <f>BH56/SUM(BH55:BH62)</f>
        <v/>
      </c>
      <c r="BI158">
        <f>BI56/SUM(BI55:BI62)</f>
        <v/>
      </c>
      <c r="BJ158">
        <f>BJ56/SUM(BJ55:BJ62)</f>
        <v/>
      </c>
      <c r="BK158">
        <f>BK56/SUM(BK55:BK62)</f>
        <v/>
      </c>
      <c r="BL158">
        <f>BL56/SUM(BL55:BL62)</f>
        <v/>
      </c>
      <c r="BM158">
        <f>BM56/SUM(BM55:BM62)</f>
        <v/>
      </c>
      <c r="BN158">
        <f>BN56/SUM(BN55:BN62)</f>
        <v/>
      </c>
      <c r="BO158">
        <f>BO56/SUM(BO55:BO62)</f>
        <v/>
      </c>
      <c r="BP158">
        <f>BP56/SUM(BP55:BP62)</f>
        <v/>
      </c>
      <c r="BQ158">
        <f>BQ56/SUM(BQ55:BQ62)</f>
        <v/>
      </c>
      <c r="BR158">
        <f>BR56/SUM(BR55:BR62)</f>
        <v/>
      </c>
      <c r="BS158">
        <f>BS56/SUM(BS55:BS62)</f>
        <v/>
      </c>
      <c r="BT158">
        <f>BT56/SUM(BT55:BT62)</f>
        <v/>
      </c>
      <c r="BU158">
        <f>BU56/SUM(BU55:BU62)</f>
        <v/>
      </c>
      <c r="BV158">
        <f>BV56/SUM(BV55:BV62)</f>
        <v/>
      </c>
      <c r="BW158">
        <f>BW56/SUM(BW55:BW62)</f>
        <v/>
      </c>
      <c r="BX158">
        <f>BX56/SUM(BX55:BX62)</f>
        <v/>
      </c>
      <c r="BY158">
        <f>BY56/SUM(BY55:BY62)</f>
        <v/>
      </c>
      <c r="BZ158">
        <f>BZ56/SUM(BZ55:BZ62)</f>
        <v/>
      </c>
      <c r="CA158">
        <f>CA56/SUM(CA55:CA62)</f>
        <v/>
      </c>
      <c r="CB158">
        <f>CB56/SUM(CB55:CB62)</f>
        <v/>
      </c>
      <c r="CC158">
        <f>CC56/SUM(CC55:CC62)</f>
        <v/>
      </c>
      <c r="CD158">
        <f>CD56/SUM(CD55:CD62)</f>
        <v/>
      </c>
      <c r="CE158">
        <f>CE56/SUM(CE55:CE62)</f>
        <v/>
      </c>
      <c r="CF158">
        <f>CF56/SUM(CF55:CF62)</f>
        <v/>
      </c>
      <c r="CG158">
        <f>CG56/SUM(CG55:CG62)</f>
        <v/>
      </c>
      <c r="CH158">
        <f>CH56/SUM(CH55:CH62)</f>
        <v/>
      </c>
      <c r="CI158">
        <f>CI56/SUM(CI55:CI62)</f>
        <v/>
      </c>
      <c r="CJ158">
        <f>CJ56/SUM(CJ55:CJ62)</f>
        <v/>
      </c>
      <c r="CK158">
        <f>CK56/SUM(CK55:CK62)</f>
        <v/>
      </c>
      <c r="CL158">
        <f>CL56/SUM(CL55:CL62)</f>
        <v/>
      </c>
      <c r="CM158">
        <f>CM56/SUM(CM55:CM62)</f>
        <v/>
      </c>
      <c r="CN158">
        <f>CN56/SUM(CN55:CN62)</f>
        <v/>
      </c>
      <c r="CO158">
        <f>CO56/SUM(CO55:CO62)</f>
        <v/>
      </c>
      <c r="CP158">
        <f>CP56/SUM(CP55:CP62)</f>
        <v/>
      </c>
      <c r="CQ158">
        <f>CQ56/SUM(CQ55:CQ62)</f>
        <v/>
      </c>
      <c r="CR158">
        <f>CR56/SUM(CR55:CR62)</f>
        <v/>
      </c>
      <c r="CS158">
        <f>CS56/SUM(CS55:CS62)</f>
        <v/>
      </c>
      <c r="CT158">
        <f>CT56/SUM(CT55:CT62)</f>
        <v/>
      </c>
      <c r="CU158">
        <f>CU56/SUM(CU55:CU62)</f>
        <v/>
      </c>
      <c r="CV158">
        <f>CV56/SUM(CV55:CV62)</f>
        <v/>
      </c>
      <c r="CW158">
        <f>CW56/SUM(CW55:CW62)</f>
        <v/>
      </c>
      <c r="CX158">
        <f>CX56/SUM(CX55:CX62)</f>
        <v/>
      </c>
      <c r="CY158">
        <f>CY56/SUM(CY55:CY62)</f>
        <v/>
      </c>
      <c r="CZ158">
        <f>CZ56/SUM(CZ55:CZ62)</f>
        <v/>
      </c>
      <c r="DA158">
        <f>DA56/SUM(DA55:DA62)</f>
        <v/>
      </c>
      <c r="DB158">
        <f>DB56/SUM(DB55:DB62)</f>
        <v/>
      </c>
      <c r="DC158">
        <f>DC56/SUM(DC55:DC62)</f>
        <v/>
      </c>
      <c r="DD158">
        <f>DD56/SUM(DD55:DD62)</f>
        <v/>
      </c>
      <c r="DE158">
        <f>DE56/SUM(DE55:DE62)</f>
        <v/>
      </c>
      <c r="DF158">
        <f>DF56/SUM(DF55:DF62)</f>
        <v/>
      </c>
      <c r="DG158">
        <f>DG56/SUM(DG55:DG62)</f>
        <v/>
      </c>
      <c r="DH158">
        <f>DH56/SUM(DH55:DH62)</f>
        <v/>
      </c>
      <c r="DI158">
        <f>DI56/SUM(DI55:DI62)</f>
        <v/>
      </c>
      <c r="DJ158">
        <f>DJ56/SUM(DJ55:DJ62)</f>
        <v/>
      </c>
      <c r="DK158">
        <f>DK56/SUM(DK55:DK62)</f>
        <v/>
      </c>
      <c r="DL158">
        <f>DL56/SUM(DL55:DL62)</f>
        <v/>
      </c>
      <c r="DM158">
        <f>DM56/SUM(DM55:DM62)</f>
        <v/>
      </c>
      <c r="DN158">
        <f>DN56/SUM(DN55:DN62)</f>
        <v/>
      </c>
      <c r="DO158">
        <f>DO56/SUM(DO55:DO62)</f>
        <v/>
      </c>
      <c r="DP158">
        <f>DP56/SUM(DP55:DP62)</f>
        <v/>
      </c>
      <c r="DQ158">
        <f>DQ56/SUM(DQ55:DQ62)</f>
        <v/>
      </c>
      <c r="DR158">
        <f>DR56/SUM(DR55:DR62)</f>
        <v/>
      </c>
      <c r="DS158">
        <f>DS56/SUM(DS55:DS62)</f>
        <v/>
      </c>
      <c r="DT158">
        <f>DT56/SUM(DT55:DT62)</f>
        <v/>
      </c>
      <c r="DU158">
        <f>DU56/SUM(DU55:DU62)</f>
        <v/>
      </c>
      <c r="DV158">
        <f>DV56/SUM(DV55:DV62)</f>
        <v/>
      </c>
      <c r="DW158">
        <f>DW56/SUM(DW55:DW62)</f>
        <v/>
      </c>
      <c r="DX158">
        <f>DX56/SUM(DX55:DX62)</f>
        <v/>
      </c>
      <c r="DY158">
        <f>DY56/SUM(DY55:DY62)</f>
        <v/>
      </c>
      <c r="DZ158">
        <f>DZ56/SUM(DZ55:DZ62)</f>
        <v/>
      </c>
      <c r="EA158">
        <f>EA56/SUM(EA55:EA62)</f>
        <v/>
      </c>
      <c r="EB158">
        <f>EB56/SUM(EB55:EB62)</f>
        <v/>
      </c>
      <c r="EC158">
        <f>EC56/SUM(EC55:EC62)</f>
        <v/>
      </c>
      <c r="ED158">
        <f>ED56/SUM(ED55:ED62)</f>
        <v/>
      </c>
      <c r="EE158">
        <f>EE56/SUM(EE55:EE62)</f>
        <v/>
      </c>
      <c r="EF158">
        <f>EF56/SUM(EF55:EF62)</f>
        <v/>
      </c>
      <c r="EG158">
        <f>EG56/SUM(EG55:EG62)</f>
        <v/>
      </c>
      <c r="EH158">
        <f>EH56/SUM(EH55:EH62)</f>
        <v/>
      </c>
      <c r="EI158">
        <f>EI56/SUM(EI55:EI62)</f>
        <v/>
      </c>
      <c r="EJ158">
        <f>EJ56/SUM(EJ55:EJ62)</f>
        <v/>
      </c>
      <c r="EK158">
        <f>EK56/SUM(EK55:EK62)</f>
        <v/>
      </c>
      <c r="EL158">
        <f>EL56/SUM(EL55:EL62)</f>
        <v/>
      </c>
      <c r="EM158">
        <f>EM56/SUM(EM55:EM62)</f>
        <v/>
      </c>
      <c r="EN158">
        <f>EN56/SUM(EN55:EN62)</f>
        <v/>
      </c>
      <c r="EO158">
        <f>EO56/SUM(EO55:EO62)</f>
        <v/>
      </c>
      <c r="EP158">
        <f>EP56/SUM(EP55:EP62)</f>
        <v/>
      </c>
      <c r="EQ158">
        <f>EQ56/SUM(EQ55:EQ62)</f>
        <v/>
      </c>
      <c r="ER158">
        <f>ER56/SUM(ER55:ER62)</f>
        <v/>
      </c>
      <c r="ES158">
        <f>ES56/SUM(ES55:ES62)</f>
        <v/>
      </c>
      <c r="ET158">
        <f>ET56/SUM(ET55:ET62)</f>
        <v/>
      </c>
      <c r="EU158">
        <f>EU56/SUM(EU55:EU62)</f>
        <v/>
      </c>
      <c r="EV158">
        <f>EV56/SUM(EV55:EV62)</f>
        <v/>
      </c>
      <c r="EW158">
        <f>EW56/SUM(EW55:EW62)</f>
        <v/>
      </c>
      <c r="EX158">
        <f>EX56/SUM(EX55:EX62)</f>
        <v/>
      </c>
      <c r="EY158">
        <f>EY56/SUM(EY55:EY62)</f>
        <v/>
      </c>
      <c r="EZ158">
        <f>EZ56/SUM(EZ55:EZ62)</f>
        <v/>
      </c>
      <c r="FA158">
        <f>FA56/SUM(FA55:FA62)</f>
        <v/>
      </c>
      <c r="FB158">
        <f>FB56/SUM(FB55:FB62)</f>
        <v/>
      </c>
      <c r="FC158">
        <f>FC56/SUM(FC55:FC62)</f>
        <v/>
      </c>
      <c r="FD158">
        <f>FD56/SUM(FD55:FD62)</f>
        <v/>
      </c>
      <c r="FE158">
        <f>FE56/SUM(FE55:FE62)</f>
        <v/>
      </c>
      <c r="FF158">
        <f>FF56/SUM(FF55:FF62)</f>
        <v/>
      </c>
      <c r="FG158">
        <f>FG56/SUM(FG55:FG62)</f>
        <v/>
      </c>
      <c r="FH158">
        <f>FH56/SUM(FH55:FH62)</f>
        <v/>
      </c>
      <c r="FI158">
        <f>FI56/SUM(FI55:FI62)</f>
        <v/>
      </c>
      <c r="FJ158">
        <f>FJ56/SUM(FJ55:FJ62)</f>
        <v/>
      </c>
      <c r="FK158">
        <f>FK56/SUM(FK55:FK62)</f>
        <v/>
      </c>
      <c r="FL158">
        <f>FL56/SUM(FL55:FL62)</f>
        <v/>
      </c>
      <c r="FM158">
        <f>FM56/SUM(FM55:FM62)</f>
        <v/>
      </c>
      <c r="FN158">
        <f>FN56/SUM(FN55:FN62)</f>
        <v/>
      </c>
      <c r="FO158">
        <f>FO56/SUM(FO55:FO62)</f>
        <v/>
      </c>
      <c r="FP158">
        <f>FP56/SUM(FP55:FP62)</f>
        <v/>
      </c>
      <c r="FQ158">
        <f>FQ56/SUM(FQ55:FQ62)</f>
        <v/>
      </c>
      <c r="FR158">
        <f>FR56/SUM(FR55:FR62)</f>
        <v/>
      </c>
      <c r="FS158">
        <f>FS56/SUM(FS55:FS62)</f>
        <v/>
      </c>
      <c r="FT158">
        <f>FT56/SUM(FT55:FT62)</f>
        <v/>
      </c>
      <c r="FU158">
        <f>FU56/SUM(FU55:FU62)</f>
        <v/>
      </c>
      <c r="FV158">
        <f>FV56/SUM(FV55:FV62)</f>
        <v/>
      </c>
      <c r="FW158">
        <f>FW56/SUM(FW55:FW62)</f>
        <v/>
      </c>
      <c r="FX158">
        <f>FX56/SUM(FX55:FX62)</f>
        <v/>
      </c>
      <c r="FY158">
        <f>FY56/SUM(FY55:FY62)</f>
        <v/>
      </c>
      <c r="FZ158">
        <f>FZ56/SUM(FZ55:FZ62)</f>
        <v/>
      </c>
      <c r="GA158">
        <f>GA56/SUM(GA55:GA62)</f>
        <v/>
      </c>
      <c r="GB158">
        <f>GB56/SUM(GB55:GB62)</f>
        <v/>
      </c>
      <c r="GC158">
        <f>GC56/SUM(GC55:GC62)</f>
        <v/>
      </c>
      <c r="GD158">
        <f>GD56/SUM(GD55:GD62)</f>
        <v/>
      </c>
      <c r="GE158">
        <f>GE56/SUM(GE55:GE62)</f>
        <v/>
      </c>
      <c r="GF158">
        <f>GF56/SUM(GF55:GF62)</f>
        <v/>
      </c>
      <c r="GG158">
        <f>GG56/SUM(GG55:GG62)</f>
        <v/>
      </c>
      <c r="GH158">
        <f>GH56/SUM(GH55:GH62)</f>
        <v/>
      </c>
      <c r="GI158">
        <f>GI56/SUM(GI55:GI62)</f>
        <v/>
      </c>
      <c r="GJ158">
        <f>GJ56/SUM(GJ55:GJ62)</f>
        <v/>
      </c>
      <c r="GK158">
        <f>GK56/SUM(GK55:GK62)</f>
        <v/>
      </c>
      <c r="GL158">
        <f>GL56/SUM(GL55:GL62)</f>
        <v/>
      </c>
      <c r="GM158">
        <f>GM56/SUM(GM55:GM62)</f>
        <v/>
      </c>
      <c r="GN158">
        <f>GN56/SUM(GN55:GN62)</f>
        <v/>
      </c>
      <c r="GO158">
        <f>GO56/SUM(GO55:GO62)</f>
        <v/>
      </c>
      <c r="GP158">
        <f>GP56/SUM(GP55:GP62)</f>
        <v/>
      </c>
      <c r="GQ158">
        <f>GQ56/SUM(GQ55:GQ62)</f>
        <v/>
      </c>
      <c r="GR158">
        <f>GR56/SUM(GR55:GR62)</f>
        <v/>
      </c>
      <c r="GS158">
        <f>GS56/SUM(GS55:GS62)</f>
        <v/>
      </c>
      <c r="GT158">
        <f>GT56/SUM(GT55:GT62)</f>
        <v/>
      </c>
      <c r="GU158">
        <f>GU56/SUM(GU55:GU62)</f>
        <v/>
      </c>
      <c r="GV158">
        <f>GV56/SUM(GV55:GV62)</f>
        <v/>
      </c>
      <c r="GW158">
        <f>GW56/SUM(GW55:GW62)</f>
        <v/>
      </c>
      <c r="GX158">
        <f>GX56/SUM(GX55:GX62)</f>
        <v/>
      </c>
      <c r="GY158">
        <f>GY56/SUM(GY55:GY62)</f>
        <v/>
      </c>
      <c r="GZ158">
        <f>GZ56/SUM(GZ55:GZ62)</f>
        <v/>
      </c>
      <c r="HA158">
        <f>HA56/SUM(HA55:HA62)</f>
        <v/>
      </c>
      <c r="HB158">
        <f>HB56/SUM(HB55:HB62)</f>
        <v/>
      </c>
      <c r="HC158">
        <f>HC56/SUM(HC55:HC62)</f>
        <v/>
      </c>
      <c r="HD158">
        <f>HD56/SUM(HD55:HD62)</f>
        <v/>
      </c>
      <c r="HE158">
        <f>HE56/SUM(HE55:HE62)</f>
        <v/>
      </c>
      <c r="HF158">
        <f>HF56/SUM(HF55:HF62)</f>
        <v/>
      </c>
      <c r="HG158">
        <f>HG56/SUM(HG55:HG62)</f>
        <v/>
      </c>
      <c r="HH158">
        <f>HH56/SUM(HH55:HH62)</f>
        <v/>
      </c>
      <c r="HI158">
        <f>HI56/SUM(HI55:HI62)</f>
        <v/>
      </c>
      <c r="HJ158">
        <f>HJ56/SUM(HJ55:HJ62)</f>
        <v/>
      </c>
      <c r="HK158">
        <f>HK56/SUM(HK55:HK62)</f>
        <v/>
      </c>
      <c r="HL158">
        <f>HL56/SUM(HL55:HL62)</f>
        <v/>
      </c>
      <c r="HM158">
        <f>HM56/SUM(HM55:HM62)</f>
        <v/>
      </c>
      <c r="HN158">
        <f>HN56/SUM(HN55:HN62)</f>
        <v/>
      </c>
      <c r="HO158">
        <f>HO56/SUM(HO55:HO62)</f>
        <v/>
      </c>
      <c r="HP158">
        <f>HP56/SUM(HP55:HP62)</f>
        <v/>
      </c>
      <c r="HQ158">
        <f>HQ56/SUM(HQ55:HQ62)</f>
        <v/>
      </c>
      <c r="HR158">
        <f>HR56/SUM(HR55:HR62)</f>
        <v/>
      </c>
      <c r="HS158">
        <f>HS56/SUM(HS55:HS62)</f>
        <v/>
      </c>
      <c r="HT158">
        <f>HT56/SUM(HT55:HT62)</f>
        <v/>
      </c>
      <c r="HU158">
        <f>HU56/SUM(HU55:HU62)</f>
        <v/>
      </c>
      <c r="HV158">
        <f>HV56/SUM(HV55:HV62)</f>
        <v/>
      </c>
      <c r="HW158">
        <f>HW56/SUM(HW55:HW62)</f>
        <v/>
      </c>
      <c r="HX158">
        <f>HX56/SUM(HX55:HX62)</f>
        <v/>
      </c>
      <c r="HY158">
        <f>HY56/SUM(HY55:HY62)</f>
        <v/>
      </c>
      <c r="HZ158">
        <f>HZ56/SUM(HZ55:HZ62)</f>
        <v/>
      </c>
      <c r="IA158">
        <f>IA56/SUM(IA55:IA62)</f>
        <v/>
      </c>
      <c r="IB158">
        <f>IB56/SUM(IB55:IB62)</f>
        <v/>
      </c>
      <c r="IC158">
        <f>IC56/SUM(IC55:IC62)</f>
        <v/>
      </c>
      <c r="ID158">
        <f>ID56/SUM(ID55:ID62)</f>
        <v/>
      </c>
      <c r="IE158">
        <f>IE56/SUM(IE55:IE62)</f>
        <v/>
      </c>
      <c r="IF158">
        <f>IF56/SUM(IF55:IF62)</f>
        <v/>
      </c>
      <c r="IG158">
        <f>IG56/SUM(IG55:IG62)</f>
        <v/>
      </c>
      <c r="IH158">
        <f>IH56/SUM(IH55:IH62)</f>
        <v/>
      </c>
      <c r="II158">
        <f>II56/SUM(II55:II62)</f>
        <v/>
      </c>
      <c r="IJ158">
        <f>IJ56/SUM(IJ55:IJ62)</f>
        <v/>
      </c>
      <c r="IK158">
        <f>IK56/SUM(IK55:IK62)</f>
        <v/>
      </c>
      <c r="IL158">
        <f>IL56/SUM(IL55:IL62)</f>
        <v/>
      </c>
      <c r="IM158">
        <f>IM56/SUM(IM55:IM62)</f>
        <v/>
      </c>
      <c r="IN158">
        <f>IN56/SUM(IN55:IN62)</f>
        <v/>
      </c>
      <c r="IO158">
        <f>IO56/SUM(IO55:IO62)</f>
        <v/>
      </c>
      <c r="IP158">
        <f>IP56/SUM(IP55:IP62)</f>
        <v/>
      </c>
      <c r="IQ158">
        <f>IQ56/SUM(IQ55:IQ62)</f>
        <v/>
      </c>
      <c r="IR158">
        <f>IR56/SUM(IR55:IR62)</f>
        <v/>
      </c>
      <c r="IS158">
        <f>IS56/SUM(IS55:IS62)</f>
        <v/>
      </c>
      <c r="IT158">
        <f>IT56/SUM(IT55:IT62)</f>
        <v/>
      </c>
      <c r="IU158">
        <f>IU56/SUM(IU55:IU62)</f>
        <v/>
      </c>
      <c r="IV158">
        <f>IV56/SUM(IV55:IV62)</f>
        <v/>
      </c>
      <c r="IW158">
        <f>IW56/SUM(IW55:IW62)</f>
        <v/>
      </c>
      <c r="IX158">
        <f>IX56/SUM(IX55:IX62)</f>
        <v/>
      </c>
      <c r="IY158">
        <f>IY56/SUM(IY55:IY62)</f>
        <v/>
      </c>
      <c r="IZ158">
        <f>IZ56/SUM(IZ55:IZ62)</f>
        <v/>
      </c>
      <c r="JA158">
        <f>JA56/SUM(JA55:JA62)</f>
        <v/>
      </c>
      <c r="JB158">
        <f>JB56/SUM(JB55:JB62)</f>
        <v/>
      </c>
      <c r="JC158">
        <f>JC56/SUM(JC55:JC62)</f>
        <v/>
      </c>
      <c r="JD158">
        <f>JD56/SUM(JD55:JD62)</f>
        <v/>
      </c>
      <c r="JE158">
        <f>JE56/SUM(JE55:JE62)</f>
        <v/>
      </c>
      <c r="JF158">
        <f>JF56/SUM(JF55:JF62)</f>
        <v/>
      </c>
      <c r="JG158">
        <f>JG56/SUM(JG55:JG62)</f>
        <v/>
      </c>
      <c r="JH158">
        <f>JH56/SUM(JH55:JH62)</f>
        <v/>
      </c>
      <c r="JI158">
        <f>JI56/SUM(JI55:JI62)</f>
        <v/>
      </c>
      <c r="JJ158">
        <f>JJ56/SUM(JJ55:JJ62)</f>
        <v/>
      </c>
      <c r="JK158">
        <f>JK56/SUM(JK55:JK62)</f>
        <v/>
      </c>
      <c r="JL158">
        <f>JL56/SUM(JL55:JL62)</f>
        <v/>
      </c>
      <c r="JM158">
        <f>JM56/SUM(JM55:JM62)</f>
        <v/>
      </c>
      <c r="JN158">
        <f>JN56/SUM(JN55:JN62)</f>
        <v/>
      </c>
      <c r="JO158">
        <f>JO56/SUM(JO55:JO62)</f>
        <v/>
      </c>
      <c r="JP158">
        <f>JP56/SUM(JP55:JP62)</f>
        <v/>
      </c>
      <c r="JQ158">
        <f>JQ56/SUM(JQ55:JQ62)</f>
        <v/>
      </c>
      <c r="JR158">
        <f>JR56/SUM(JR55:JR62)</f>
        <v/>
      </c>
      <c r="JS158">
        <f>JS56/SUM(JS55:JS62)</f>
        <v/>
      </c>
      <c r="JT158">
        <f>JT56/SUM(JT55:JT62)</f>
        <v/>
      </c>
      <c r="JU158">
        <f>JU56/SUM(JU55:JU62)</f>
        <v/>
      </c>
      <c r="JV158">
        <f>JV56/SUM(JV55:JV62)</f>
        <v/>
      </c>
      <c r="JW158">
        <f>JW56/SUM(JW55:JW62)</f>
        <v/>
      </c>
      <c r="JX158">
        <f>JX56/SUM(JX55:JX62)</f>
        <v/>
      </c>
      <c r="JY158">
        <f>JY56/SUM(JY55:JY62)</f>
        <v/>
      </c>
      <c r="JZ158">
        <f>JZ56/SUM(JZ55:JZ62)</f>
        <v/>
      </c>
      <c r="KA158">
        <f>KA56/SUM(KA55:KA62)</f>
        <v/>
      </c>
      <c r="KB158">
        <f>KB56/SUM(KB55:KB62)</f>
        <v/>
      </c>
      <c r="KC158">
        <f>KC56/SUM(KC55:KC62)</f>
        <v/>
      </c>
      <c r="KD158">
        <f>KD56/SUM(KD55:KD62)</f>
        <v/>
      </c>
      <c r="KE158">
        <f>KE56/SUM(KE55:KE62)</f>
        <v/>
      </c>
      <c r="KF158">
        <f>KF56/SUM(KF55:KF62)</f>
        <v/>
      </c>
      <c r="KG158">
        <f>KG56/SUM(KG55:KG62)</f>
        <v/>
      </c>
      <c r="KH158">
        <f>KH56/SUM(KH55:KH62)</f>
        <v/>
      </c>
      <c r="KI158">
        <f>KI56/SUM(KI55:KI62)</f>
        <v/>
      </c>
      <c r="KJ158">
        <f>KJ56/SUM(KJ55:KJ62)</f>
        <v/>
      </c>
      <c r="KK158">
        <f>KK56/SUM(KK55:KK62)</f>
        <v/>
      </c>
      <c r="KL158">
        <f>KL56/SUM(KL55:KL62)</f>
        <v/>
      </c>
      <c r="KM158">
        <f>KM56/SUM(KM55:KM62)</f>
        <v/>
      </c>
      <c r="KN158">
        <f>KN56/SUM(KN55:KN62)</f>
        <v/>
      </c>
      <c r="KO158">
        <f>KO56/SUM(KO55:KO62)</f>
        <v/>
      </c>
      <c r="KP158">
        <f>KP56/SUM(KP55:KP62)</f>
        <v/>
      </c>
      <c r="KQ158">
        <f>KQ56/SUM(KQ55:KQ62)</f>
        <v/>
      </c>
      <c r="KR158">
        <f>KR56/SUM(KR55:KR62)</f>
        <v/>
      </c>
      <c r="KS158">
        <f>KS56/SUM(KS55:KS62)</f>
        <v/>
      </c>
      <c r="KT158">
        <f>KT56/SUM(KT55:KT62)</f>
        <v/>
      </c>
      <c r="KU158">
        <f>KU56/SUM(KU55:KU62)</f>
        <v/>
      </c>
    </row>
    <row r="159" spans="1:307">
      <c r="B159" t="s">
        <v>11</v>
      </c>
      <c r="D159" t="s">
        <v>25</v>
      </c>
      <c r="H159">
        <f>H57/SUM(H55:H62)</f>
        <v/>
      </c>
      <c r="I159">
        <f>I57/SUM(I55:I62)</f>
        <v/>
      </c>
      <c r="J159">
        <f>J57/SUM(J55:J62)</f>
        <v/>
      </c>
      <c r="K159">
        <f>K57/SUM(K55:K62)</f>
        <v/>
      </c>
      <c r="L159">
        <f>L57/SUM(L55:L62)</f>
        <v/>
      </c>
      <c r="M159">
        <f>M57/SUM(M55:M62)</f>
        <v/>
      </c>
      <c r="N159">
        <f>N57/SUM(N55:N62)</f>
        <v/>
      </c>
      <c r="O159">
        <f>O57/SUM(O55:O62)</f>
        <v/>
      </c>
      <c r="P159">
        <f>P57/SUM(P55:P62)</f>
        <v/>
      </c>
      <c r="Q159">
        <f>Q57/SUM(Q55:Q62)</f>
        <v/>
      </c>
      <c r="R159">
        <f>R57/SUM(R55:R62)</f>
        <v/>
      </c>
      <c r="S159">
        <f>S57/SUM(S55:S62)</f>
        <v/>
      </c>
      <c r="T159">
        <f>T57/SUM(T55:T62)</f>
        <v/>
      </c>
      <c r="U159">
        <f>U57/SUM(U55:U62)</f>
        <v/>
      </c>
      <c r="V159">
        <f>V57/SUM(V55:V62)</f>
        <v/>
      </c>
      <c r="W159">
        <f>W57/SUM(W55:W62)</f>
        <v/>
      </c>
      <c r="X159">
        <f>X57/SUM(X55:X62)</f>
        <v/>
      </c>
      <c r="Y159">
        <f>Y57/SUM(Y55:Y62)</f>
        <v/>
      </c>
      <c r="Z159">
        <f>Z57/SUM(Z55:Z62)</f>
        <v/>
      </c>
      <c r="AA159">
        <f>AA57/SUM(AA55:AA62)</f>
        <v/>
      </c>
      <c r="AB159">
        <f>AB57/SUM(AB55:AB62)</f>
        <v/>
      </c>
      <c r="AC159">
        <f>AC57/SUM(AC55:AC62)</f>
        <v/>
      </c>
      <c r="AD159">
        <f>AD57/SUM(AD55:AD62)</f>
        <v/>
      </c>
      <c r="AE159">
        <f>AE57/SUM(AE55:AE62)</f>
        <v/>
      </c>
      <c r="AF159">
        <f>AF57/SUM(AF55:AF62)</f>
        <v/>
      </c>
      <c r="AG159">
        <f>AG57/SUM(AG55:AG62)</f>
        <v/>
      </c>
      <c r="AH159">
        <f>AH57/SUM(AH55:AH62)</f>
        <v/>
      </c>
      <c r="AI159">
        <f>AI57/SUM(AI55:AI62)</f>
        <v/>
      </c>
      <c r="AJ159">
        <f>AJ57/SUM(AJ55:AJ62)</f>
        <v/>
      </c>
      <c r="AK159">
        <f>AK57/SUM(AK55:AK62)</f>
        <v/>
      </c>
      <c r="AL159">
        <f>AL57/SUM(AL55:AL62)</f>
        <v/>
      </c>
      <c r="AM159">
        <f>AM57/SUM(AM55:AM62)</f>
        <v/>
      </c>
      <c r="AN159">
        <f>AN57/SUM(AN55:AN62)</f>
        <v/>
      </c>
      <c r="AO159">
        <f>AO57/SUM(AO55:AO62)</f>
        <v/>
      </c>
      <c r="AP159">
        <f>AP57/SUM(AP55:AP62)</f>
        <v/>
      </c>
      <c r="AQ159">
        <f>AQ57/SUM(AQ55:AQ62)</f>
        <v/>
      </c>
      <c r="AR159">
        <f>AR57/SUM(AR55:AR62)</f>
        <v/>
      </c>
      <c r="AS159">
        <f>AS57/SUM(AS55:AS62)</f>
        <v/>
      </c>
      <c r="AT159">
        <f>AT57/SUM(AT55:AT62)</f>
        <v/>
      </c>
      <c r="AU159">
        <f>AU57/SUM(AU55:AU62)</f>
        <v/>
      </c>
      <c r="AV159">
        <f>AV57/SUM(AV55:AV62)</f>
        <v/>
      </c>
      <c r="AW159">
        <f>AW57/SUM(AW55:AW62)</f>
        <v/>
      </c>
      <c r="AX159">
        <f>AX57/SUM(AX55:AX62)</f>
        <v/>
      </c>
      <c r="AY159">
        <f>AY57/SUM(AY55:AY62)</f>
        <v/>
      </c>
      <c r="AZ159">
        <f>AZ57/SUM(AZ55:AZ62)</f>
        <v/>
      </c>
      <c r="BA159">
        <f>BA57/SUM(BA55:BA62)</f>
        <v/>
      </c>
      <c r="BB159">
        <f>BB57/SUM(BB55:BB62)</f>
        <v/>
      </c>
      <c r="BC159">
        <f>BC57/SUM(BC55:BC62)</f>
        <v/>
      </c>
      <c r="BD159">
        <f>BD57/SUM(BD55:BD62)</f>
        <v/>
      </c>
      <c r="BE159">
        <f>BE57/SUM(BE55:BE62)</f>
        <v/>
      </c>
      <c r="BF159">
        <f>BF57/SUM(BF55:BF62)</f>
        <v/>
      </c>
      <c r="BG159">
        <f>BG57/SUM(BG55:BG62)</f>
        <v/>
      </c>
      <c r="BH159">
        <f>BH57/SUM(BH55:BH62)</f>
        <v/>
      </c>
      <c r="BI159">
        <f>BI57/SUM(BI55:BI62)</f>
        <v/>
      </c>
      <c r="BJ159">
        <f>BJ57/SUM(BJ55:BJ62)</f>
        <v/>
      </c>
      <c r="BK159">
        <f>BK57/SUM(BK55:BK62)</f>
        <v/>
      </c>
      <c r="BL159">
        <f>BL57/SUM(BL55:BL62)</f>
        <v/>
      </c>
      <c r="BM159">
        <f>BM57/SUM(BM55:BM62)</f>
        <v/>
      </c>
      <c r="BN159">
        <f>BN57/SUM(BN55:BN62)</f>
        <v/>
      </c>
      <c r="BO159">
        <f>BO57/SUM(BO55:BO62)</f>
        <v/>
      </c>
      <c r="BP159">
        <f>BP57/SUM(BP55:BP62)</f>
        <v/>
      </c>
      <c r="BQ159">
        <f>BQ57/SUM(BQ55:BQ62)</f>
        <v/>
      </c>
      <c r="BR159">
        <f>BR57/SUM(BR55:BR62)</f>
        <v/>
      </c>
      <c r="BS159">
        <f>BS57/SUM(BS55:BS62)</f>
        <v/>
      </c>
      <c r="BT159">
        <f>BT57/SUM(BT55:BT62)</f>
        <v/>
      </c>
      <c r="BU159">
        <f>BU57/SUM(BU55:BU62)</f>
        <v/>
      </c>
      <c r="BV159">
        <f>BV57/SUM(BV55:BV62)</f>
        <v/>
      </c>
      <c r="BW159">
        <f>BW57/SUM(BW55:BW62)</f>
        <v/>
      </c>
      <c r="BX159">
        <f>BX57/SUM(BX55:BX62)</f>
        <v/>
      </c>
      <c r="BY159">
        <f>BY57/SUM(BY55:BY62)</f>
        <v/>
      </c>
      <c r="BZ159">
        <f>BZ57/SUM(BZ55:BZ62)</f>
        <v/>
      </c>
      <c r="CA159">
        <f>CA57/SUM(CA55:CA62)</f>
        <v/>
      </c>
      <c r="CB159">
        <f>CB57/SUM(CB55:CB62)</f>
        <v/>
      </c>
      <c r="CC159">
        <f>CC57/SUM(CC55:CC62)</f>
        <v/>
      </c>
      <c r="CD159">
        <f>CD57/SUM(CD55:CD62)</f>
        <v/>
      </c>
      <c r="CE159">
        <f>CE57/SUM(CE55:CE62)</f>
        <v/>
      </c>
      <c r="CF159">
        <f>CF57/SUM(CF55:CF62)</f>
        <v/>
      </c>
      <c r="CG159">
        <f>CG57/SUM(CG55:CG62)</f>
        <v/>
      </c>
      <c r="CH159">
        <f>CH57/SUM(CH55:CH62)</f>
        <v/>
      </c>
      <c r="CI159">
        <f>CI57/SUM(CI55:CI62)</f>
        <v/>
      </c>
      <c r="CJ159">
        <f>CJ57/SUM(CJ55:CJ62)</f>
        <v/>
      </c>
      <c r="CK159">
        <f>CK57/SUM(CK55:CK62)</f>
        <v/>
      </c>
      <c r="CL159">
        <f>CL57/SUM(CL55:CL62)</f>
        <v/>
      </c>
      <c r="CM159">
        <f>CM57/SUM(CM55:CM62)</f>
        <v/>
      </c>
      <c r="CN159">
        <f>CN57/SUM(CN55:CN62)</f>
        <v/>
      </c>
      <c r="CO159">
        <f>CO57/SUM(CO55:CO62)</f>
        <v/>
      </c>
      <c r="CP159">
        <f>CP57/SUM(CP55:CP62)</f>
        <v/>
      </c>
      <c r="CQ159">
        <f>CQ57/SUM(CQ55:CQ62)</f>
        <v/>
      </c>
      <c r="CR159">
        <f>CR57/SUM(CR55:CR62)</f>
        <v/>
      </c>
      <c r="CS159">
        <f>CS57/SUM(CS55:CS62)</f>
        <v/>
      </c>
      <c r="CT159">
        <f>CT57/SUM(CT55:CT62)</f>
        <v/>
      </c>
      <c r="CU159">
        <f>CU57/SUM(CU55:CU62)</f>
        <v/>
      </c>
      <c r="CV159">
        <f>CV57/SUM(CV55:CV62)</f>
        <v/>
      </c>
      <c r="CW159">
        <f>CW57/SUM(CW55:CW62)</f>
        <v/>
      </c>
      <c r="CX159">
        <f>CX57/SUM(CX55:CX62)</f>
        <v/>
      </c>
      <c r="CY159">
        <f>CY57/SUM(CY55:CY62)</f>
        <v/>
      </c>
      <c r="CZ159">
        <f>CZ57/SUM(CZ55:CZ62)</f>
        <v/>
      </c>
      <c r="DA159">
        <f>DA57/SUM(DA55:DA62)</f>
        <v/>
      </c>
      <c r="DB159">
        <f>DB57/SUM(DB55:DB62)</f>
        <v/>
      </c>
      <c r="DC159">
        <f>DC57/SUM(DC55:DC62)</f>
        <v/>
      </c>
      <c r="DD159">
        <f>DD57/SUM(DD55:DD62)</f>
        <v/>
      </c>
      <c r="DE159">
        <f>DE57/SUM(DE55:DE62)</f>
        <v/>
      </c>
      <c r="DF159">
        <f>DF57/SUM(DF55:DF62)</f>
        <v/>
      </c>
      <c r="DG159">
        <f>DG57/SUM(DG55:DG62)</f>
        <v/>
      </c>
      <c r="DH159">
        <f>DH57/SUM(DH55:DH62)</f>
        <v/>
      </c>
      <c r="DI159">
        <f>DI57/SUM(DI55:DI62)</f>
        <v/>
      </c>
      <c r="DJ159">
        <f>DJ57/SUM(DJ55:DJ62)</f>
        <v/>
      </c>
      <c r="DK159">
        <f>DK57/SUM(DK55:DK62)</f>
        <v/>
      </c>
      <c r="DL159">
        <f>DL57/SUM(DL55:DL62)</f>
        <v/>
      </c>
      <c r="DM159">
        <f>DM57/SUM(DM55:DM62)</f>
        <v/>
      </c>
      <c r="DN159">
        <f>DN57/SUM(DN55:DN62)</f>
        <v/>
      </c>
      <c r="DO159">
        <f>DO57/SUM(DO55:DO62)</f>
        <v/>
      </c>
      <c r="DP159">
        <f>DP57/SUM(DP55:DP62)</f>
        <v/>
      </c>
      <c r="DQ159">
        <f>DQ57/SUM(DQ55:DQ62)</f>
        <v/>
      </c>
      <c r="DR159">
        <f>DR57/SUM(DR55:DR62)</f>
        <v/>
      </c>
      <c r="DS159">
        <f>DS57/SUM(DS55:DS62)</f>
        <v/>
      </c>
      <c r="DT159">
        <f>DT57/SUM(DT55:DT62)</f>
        <v/>
      </c>
      <c r="DU159">
        <f>DU57/SUM(DU55:DU62)</f>
        <v/>
      </c>
      <c r="DV159">
        <f>DV57/SUM(DV55:DV62)</f>
        <v/>
      </c>
      <c r="DW159">
        <f>DW57/SUM(DW55:DW62)</f>
        <v/>
      </c>
      <c r="DX159">
        <f>DX57/SUM(DX55:DX62)</f>
        <v/>
      </c>
      <c r="DY159">
        <f>DY57/SUM(DY55:DY62)</f>
        <v/>
      </c>
      <c r="DZ159">
        <f>DZ57/SUM(DZ55:DZ62)</f>
        <v/>
      </c>
      <c r="EA159">
        <f>EA57/SUM(EA55:EA62)</f>
        <v/>
      </c>
      <c r="EB159">
        <f>EB57/SUM(EB55:EB62)</f>
        <v/>
      </c>
      <c r="EC159">
        <f>EC57/SUM(EC55:EC62)</f>
        <v/>
      </c>
      <c r="ED159">
        <f>ED57/SUM(ED55:ED62)</f>
        <v/>
      </c>
      <c r="EE159">
        <f>EE57/SUM(EE55:EE62)</f>
        <v/>
      </c>
      <c r="EF159">
        <f>EF57/SUM(EF55:EF62)</f>
        <v/>
      </c>
      <c r="EG159">
        <f>EG57/SUM(EG55:EG62)</f>
        <v/>
      </c>
      <c r="EH159">
        <f>EH57/SUM(EH55:EH62)</f>
        <v/>
      </c>
      <c r="EI159">
        <f>EI57/SUM(EI55:EI62)</f>
        <v/>
      </c>
      <c r="EJ159">
        <f>EJ57/SUM(EJ55:EJ62)</f>
        <v/>
      </c>
      <c r="EK159">
        <f>EK57/SUM(EK55:EK62)</f>
        <v/>
      </c>
      <c r="EL159">
        <f>EL57/SUM(EL55:EL62)</f>
        <v/>
      </c>
      <c r="EM159">
        <f>EM57/SUM(EM55:EM62)</f>
        <v/>
      </c>
      <c r="EN159">
        <f>EN57/SUM(EN55:EN62)</f>
        <v/>
      </c>
      <c r="EO159">
        <f>EO57/SUM(EO55:EO62)</f>
        <v/>
      </c>
      <c r="EP159">
        <f>EP57/SUM(EP55:EP62)</f>
        <v/>
      </c>
      <c r="EQ159">
        <f>EQ57/SUM(EQ55:EQ62)</f>
        <v/>
      </c>
      <c r="ER159">
        <f>ER57/SUM(ER55:ER62)</f>
        <v/>
      </c>
      <c r="ES159">
        <f>ES57/SUM(ES55:ES62)</f>
        <v/>
      </c>
      <c r="ET159">
        <f>ET57/SUM(ET55:ET62)</f>
        <v/>
      </c>
      <c r="EU159">
        <f>EU57/SUM(EU55:EU62)</f>
        <v/>
      </c>
      <c r="EV159">
        <f>EV57/SUM(EV55:EV62)</f>
        <v/>
      </c>
      <c r="EW159">
        <f>EW57/SUM(EW55:EW62)</f>
        <v/>
      </c>
      <c r="EX159">
        <f>EX57/SUM(EX55:EX62)</f>
        <v/>
      </c>
      <c r="EY159">
        <f>EY57/SUM(EY55:EY62)</f>
        <v/>
      </c>
      <c r="EZ159">
        <f>EZ57/SUM(EZ55:EZ62)</f>
        <v/>
      </c>
      <c r="FA159">
        <f>FA57/SUM(FA55:FA62)</f>
        <v/>
      </c>
      <c r="FB159">
        <f>FB57/SUM(FB55:FB62)</f>
        <v/>
      </c>
      <c r="FC159">
        <f>FC57/SUM(FC55:FC62)</f>
        <v/>
      </c>
      <c r="FD159">
        <f>FD57/SUM(FD55:FD62)</f>
        <v/>
      </c>
      <c r="FE159">
        <f>FE57/SUM(FE55:FE62)</f>
        <v/>
      </c>
      <c r="FF159">
        <f>FF57/SUM(FF55:FF62)</f>
        <v/>
      </c>
      <c r="FG159">
        <f>FG57/SUM(FG55:FG62)</f>
        <v/>
      </c>
      <c r="FH159">
        <f>FH57/SUM(FH55:FH62)</f>
        <v/>
      </c>
      <c r="FI159">
        <f>FI57/SUM(FI55:FI62)</f>
        <v/>
      </c>
      <c r="FJ159">
        <f>FJ57/SUM(FJ55:FJ62)</f>
        <v/>
      </c>
      <c r="FK159">
        <f>FK57/SUM(FK55:FK62)</f>
        <v/>
      </c>
      <c r="FL159">
        <f>FL57/SUM(FL55:FL62)</f>
        <v/>
      </c>
      <c r="FM159">
        <f>FM57/SUM(FM55:FM62)</f>
        <v/>
      </c>
      <c r="FN159">
        <f>FN57/SUM(FN55:FN62)</f>
        <v/>
      </c>
      <c r="FO159">
        <f>FO57/SUM(FO55:FO62)</f>
        <v/>
      </c>
      <c r="FP159">
        <f>FP57/SUM(FP55:FP62)</f>
        <v/>
      </c>
      <c r="FQ159">
        <f>FQ57/SUM(FQ55:FQ62)</f>
        <v/>
      </c>
      <c r="FR159">
        <f>FR57/SUM(FR55:FR62)</f>
        <v/>
      </c>
      <c r="FS159">
        <f>FS57/SUM(FS55:FS62)</f>
        <v/>
      </c>
      <c r="FT159">
        <f>FT57/SUM(FT55:FT62)</f>
        <v/>
      </c>
      <c r="FU159">
        <f>FU57/SUM(FU55:FU62)</f>
        <v/>
      </c>
      <c r="FV159">
        <f>FV57/SUM(FV55:FV62)</f>
        <v/>
      </c>
      <c r="FW159">
        <f>FW57/SUM(FW55:FW62)</f>
        <v/>
      </c>
      <c r="FX159">
        <f>FX57/SUM(FX55:FX62)</f>
        <v/>
      </c>
      <c r="FY159">
        <f>FY57/SUM(FY55:FY62)</f>
        <v/>
      </c>
      <c r="FZ159">
        <f>FZ57/SUM(FZ55:FZ62)</f>
        <v/>
      </c>
      <c r="GA159">
        <f>GA57/SUM(GA55:GA62)</f>
        <v/>
      </c>
      <c r="GB159">
        <f>GB57/SUM(GB55:GB62)</f>
        <v/>
      </c>
      <c r="GC159">
        <f>GC57/SUM(GC55:GC62)</f>
        <v/>
      </c>
      <c r="GD159">
        <f>GD57/SUM(GD55:GD62)</f>
        <v/>
      </c>
      <c r="GE159">
        <f>GE57/SUM(GE55:GE62)</f>
        <v/>
      </c>
      <c r="GF159">
        <f>GF57/SUM(GF55:GF62)</f>
        <v/>
      </c>
      <c r="GG159">
        <f>GG57/SUM(GG55:GG62)</f>
        <v/>
      </c>
      <c r="GH159">
        <f>GH57/SUM(GH55:GH62)</f>
        <v/>
      </c>
      <c r="GI159">
        <f>GI57/SUM(GI55:GI62)</f>
        <v/>
      </c>
      <c r="GJ159">
        <f>GJ57/SUM(GJ55:GJ62)</f>
        <v/>
      </c>
      <c r="GK159">
        <f>GK57/SUM(GK55:GK62)</f>
        <v/>
      </c>
      <c r="GL159">
        <f>GL57/SUM(GL55:GL62)</f>
        <v/>
      </c>
      <c r="GM159">
        <f>GM57/SUM(GM55:GM62)</f>
        <v/>
      </c>
      <c r="GN159">
        <f>GN57/SUM(GN55:GN62)</f>
        <v/>
      </c>
      <c r="GO159">
        <f>GO57/SUM(GO55:GO62)</f>
        <v/>
      </c>
      <c r="GP159">
        <f>GP57/SUM(GP55:GP62)</f>
        <v/>
      </c>
      <c r="GQ159">
        <f>GQ57/SUM(GQ55:GQ62)</f>
        <v/>
      </c>
      <c r="GR159">
        <f>GR57/SUM(GR55:GR62)</f>
        <v/>
      </c>
      <c r="GS159">
        <f>GS57/SUM(GS55:GS62)</f>
        <v/>
      </c>
      <c r="GT159">
        <f>GT57/SUM(GT55:GT62)</f>
        <v/>
      </c>
      <c r="GU159">
        <f>GU57/SUM(GU55:GU62)</f>
        <v/>
      </c>
      <c r="GV159">
        <f>GV57/SUM(GV55:GV62)</f>
        <v/>
      </c>
      <c r="GW159">
        <f>GW57/SUM(GW55:GW62)</f>
        <v/>
      </c>
      <c r="GX159">
        <f>GX57/SUM(GX55:GX62)</f>
        <v/>
      </c>
      <c r="GY159">
        <f>GY57/SUM(GY55:GY62)</f>
        <v/>
      </c>
      <c r="GZ159">
        <f>GZ57/SUM(GZ55:GZ62)</f>
        <v/>
      </c>
      <c r="HA159">
        <f>HA57/SUM(HA55:HA62)</f>
        <v/>
      </c>
      <c r="HB159">
        <f>HB57/SUM(HB55:HB62)</f>
        <v/>
      </c>
      <c r="HC159">
        <f>HC57/SUM(HC55:HC62)</f>
        <v/>
      </c>
      <c r="HD159">
        <f>HD57/SUM(HD55:HD62)</f>
        <v/>
      </c>
      <c r="HE159">
        <f>HE57/SUM(HE55:HE62)</f>
        <v/>
      </c>
      <c r="HF159">
        <f>HF57/SUM(HF55:HF62)</f>
        <v/>
      </c>
      <c r="HG159">
        <f>HG57/SUM(HG55:HG62)</f>
        <v/>
      </c>
      <c r="HH159">
        <f>HH57/SUM(HH55:HH62)</f>
        <v/>
      </c>
      <c r="HI159">
        <f>HI57/SUM(HI55:HI62)</f>
        <v/>
      </c>
      <c r="HJ159">
        <f>HJ57/SUM(HJ55:HJ62)</f>
        <v/>
      </c>
      <c r="HK159">
        <f>HK57/SUM(HK55:HK62)</f>
        <v/>
      </c>
      <c r="HL159">
        <f>HL57/SUM(HL55:HL62)</f>
        <v/>
      </c>
      <c r="HM159">
        <f>HM57/SUM(HM55:HM62)</f>
        <v/>
      </c>
      <c r="HN159">
        <f>HN57/SUM(HN55:HN62)</f>
        <v/>
      </c>
      <c r="HO159">
        <f>HO57/SUM(HO55:HO62)</f>
        <v/>
      </c>
      <c r="HP159">
        <f>HP57/SUM(HP55:HP62)</f>
        <v/>
      </c>
      <c r="HQ159">
        <f>HQ57/SUM(HQ55:HQ62)</f>
        <v/>
      </c>
      <c r="HR159">
        <f>HR57/SUM(HR55:HR62)</f>
        <v/>
      </c>
      <c r="HS159">
        <f>HS57/SUM(HS55:HS62)</f>
        <v/>
      </c>
      <c r="HT159">
        <f>HT57/SUM(HT55:HT62)</f>
        <v/>
      </c>
      <c r="HU159">
        <f>HU57/SUM(HU55:HU62)</f>
        <v/>
      </c>
      <c r="HV159">
        <f>HV57/SUM(HV55:HV62)</f>
        <v/>
      </c>
      <c r="HW159">
        <f>HW57/SUM(HW55:HW62)</f>
        <v/>
      </c>
      <c r="HX159">
        <f>HX57/SUM(HX55:HX62)</f>
        <v/>
      </c>
      <c r="HY159">
        <f>HY57/SUM(HY55:HY62)</f>
        <v/>
      </c>
      <c r="HZ159">
        <f>HZ57/SUM(HZ55:HZ62)</f>
        <v/>
      </c>
      <c r="IA159">
        <f>IA57/SUM(IA55:IA62)</f>
        <v/>
      </c>
      <c r="IB159">
        <f>IB57/SUM(IB55:IB62)</f>
        <v/>
      </c>
      <c r="IC159">
        <f>IC57/SUM(IC55:IC62)</f>
        <v/>
      </c>
      <c r="ID159">
        <f>ID57/SUM(ID55:ID62)</f>
        <v/>
      </c>
      <c r="IE159">
        <f>IE57/SUM(IE55:IE62)</f>
        <v/>
      </c>
      <c r="IF159">
        <f>IF57/SUM(IF55:IF62)</f>
        <v/>
      </c>
      <c r="IG159">
        <f>IG57/SUM(IG55:IG62)</f>
        <v/>
      </c>
      <c r="IH159">
        <f>IH57/SUM(IH55:IH62)</f>
        <v/>
      </c>
      <c r="II159">
        <f>II57/SUM(II55:II62)</f>
        <v/>
      </c>
      <c r="IJ159">
        <f>IJ57/SUM(IJ55:IJ62)</f>
        <v/>
      </c>
      <c r="IK159">
        <f>IK57/SUM(IK55:IK62)</f>
        <v/>
      </c>
      <c r="IL159">
        <f>IL57/SUM(IL55:IL62)</f>
        <v/>
      </c>
      <c r="IM159">
        <f>IM57/SUM(IM55:IM62)</f>
        <v/>
      </c>
      <c r="IN159">
        <f>IN57/SUM(IN55:IN62)</f>
        <v/>
      </c>
      <c r="IO159">
        <f>IO57/SUM(IO55:IO62)</f>
        <v/>
      </c>
      <c r="IP159">
        <f>IP57/SUM(IP55:IP62)</f>
        <v/>
      </c>
      <c r="IQ159">
        <f>IQ57/SUM(IQ55:IQ62)</f>
        <v/>
      </c>
      <c r="IR159">
        <f>IR57/SUM(IR55:IR62)</f>
        <v/>
      </c>
      <c r="IS159">
        <f>IS57/SUM(IS55:IS62)</f>
        <v/>
      </c>
      <c r="IT159">
        <f>IT57/SUM(IT55:IT62)</f>
        <v/>
      </c>
      <c r="IU159">
        <f>IU57/SUM(IU55:IU62)</f>
        <v/>
      </c>
      <c r="IV159">
        <f>IV57/SUM(IV55:IV62)</f>
        <v/>
      </c>
      <c r="IW159">
        <f>IW57/SUM(IW55:IW62)</f>
        <v/>
      </c>
      <c r="IX159">
        <f>IX57/SUM(IX55:IX62)</f>
        <v/>
      </c>
      <c r="IY159">
        <f>IY57/SUM(IY55:IY62)</f>
        <v/>
      </c>
      <c r="IZ159">
        <f>IZ57/SUM(IZ55:IZ62)</f>
        <v/>
      </c>
      <c r="JA159">
        <f>JA57/SUM(JA55:JA62)</f>
        <v/>
      </c>
      <c r="JB159">
        <f>JB57/SUM(JB55:JB62)</f>
        <v/>
      </c>
      <c r="JC159">
        <f>JC57/SUM(JC55:JC62)</f>
        <v/>
      </c>
      <c r="JD159">
        <f>JD57/SUM(JD55:JD62)</f>
        <v/>
      </c>
      <c r="JE159">
        <f>JE57/SUM(JE55:JE62)</f>
        <v/>
      </c>
      <c r="JF159">
        <f>JF57/SUM(JF55:JF62)</f>
        <v/>
      </c>
      <c r="JG159">
        <f>JG57/SUM(JG55:JG62)</f>
        <v/>
      </c>
      <c r="JH159">
        <f>JH57/SUM(JH55:JH62)</f>
        <v/>
      </c>
      <c r="JI159">
        <f>JI57/SUM(JI55:JI62)</f>
        <v/>
      </c>
      <c r="JJ159">
        <f>JJ57/SUM(JJ55:JJ62)</f>
        <v/>
      </c>
      <c r="JK159">
        <f>JK57/SUM(JK55:JK62)</f>
        <v/>
      </c>
      <c r="JL159">
        <f>JL57/SUM(JL55:JL62)</f>
        <v/>
      </c>
      <c r="JM159">
        <f>JM57/SUM(JM55:JM62)</f>
        <v/>
      </c>
      <c r="JN159">
        <f>JN57/SUM(JN55:JN62)</f>
        <v/>
      </c>
      <c r="JO159">
        <f>JO57/SUM(JO55:JO62)</f>
        <v/>
      </c>
      <c r="JP159">
        <f>JP57/SUM(JP55:JP62)</f>
        <v/>
      </c>
      <c r="JQ159">
        <f>JQ57/SUM(JQ55:JQ62)</f>
        <v/>
      </c>
      <c r="JR159">
        <f>JR57/SUM(JR55:JR62)</f>
        <v/>
      </c>
      <c r="JS159">
        <f>JS57/SUM(JS55:JS62)</f>
        <v/>
      </c>
      <c r="JT159">
        <f>JT57/SUM(JT55:JT62)</f>
        <v/>
      </c>
      <c r="JU159">
        <f>JU57/SUM(JU55:JU62)</f>
        <v/>
      </c>
      <c r="JV159">
        <f>JV57/SUM(JV55:JV62)</f>
        <v/>
      </c>
      <c r="JW159">
        <f>JW57/SUM(JW55:JW62)</f>
        <v/>
      </c>
      <c r="JX159">
        <f>JX57/SUM(JX55:JX62)</f>
        <v/>
      </c>
      <c r="JY159">
        <f>JY57/SUM(JY55:JY62)</f>
        <v/>
      </c>
      <c r="JZ159">
        <f>JZ57/SUM(JZ55:JZ62)</f>
        <v/>
      </c>
      <c r="KA159">
        <f>KA57/SUM(KA55:KA62)</f>
        <v/>
      </c>
      <c r="KB159">
        <f>KB57/SUM(KB55:KB62)</f>
        <v/>
      </c>
      <c r="KC159">
        <f>KC57/SUM(KC55:KC62)</f>
        <v/>
      </c>
      <c r="KD159">
        <f>KD57/SUM(KD55:KD62)</f>
        <v/>
      </c>
      <c r="KE159">
        <f>KE57/SUM(KE55:KE62)</f>
        <v/>
      </c>
      <c r="KF159">
        <f>KF57/SUM(KF55:KF62)</f>
        <v/>
      </c>
      <c r="KG159">
        <f>KG57/SUM(KG55:KG62)</f>
        <v/>
      </c>
      <c r="KH159">
        <f>KH57/SUM(KH55:KH62)</f>
        <v/>
      </c>
      <c r="KI159">
        <f>KI57/SUM(KI55:KI62)</f>
        <v/>
      </c>
      <c r="KJ159">
        <f>KJ57/SUM(KJ55:KJ62)</f>
        <v/>
      </c>
      <c r="KK159">
        <f>KK57/SUM(KK55:KK62)</f>
        <v/>
      </c>
      <c r="KL159">
        <f>KL57/SUM(KL55:KL62)</f>
        <v/>
      </c>
      <c r="KM159">
        <f>KM57/SUM(KM55:KM62)</f>
        <v/>
      </c>
      <c r="KN159">
        <f>KN57/SUM(KN55:KN62)</f>
        <v/>
      </c>
      <c r="KO159">
        <f>KO57/SUM(KO55:KO62)</f>
        <v/>
      </c>
      <c r="KP159">
        <f>KP57/SUM(KP55:KP62)</f>
        <v/>
      </c>
      <c r="KQ159">
        <f>KQ57/SUM(KQ55:KQ62)</f>
        <v/>
      </c>
      <c r="KR159">
        <f>KR57/SUM(KR55:KR62)</f>
        <v/>
      </c>
      <c r="KS159">
        <f>KS57/SUM(KS55:KS62)</f>
        <v/>
      </c>
      <c r="KT159">
        <f>KT57/SUM(KT55:KT62)</f>
        <v/>
      </c>
      <c r="KU159">
        <f>KU57/SUM(KU55:KU62)</f>
        <v/>
      </c>
    </row>
    <row r="160" spans="1:307">
      <c r="B160" t="s">
        <v>12</v>
      </c>
      <c r="D160" t="s">
        <v>116</v>
      </c>
      <c r="H160">
        <f>H58/SUM(H55:H62)</f>
        <v/>
      </c>
      <c r="I160">
        <f>I58/SUM(I55:I62)</f>
        <v/>
      </c>
      <c r="J160">
        <f>J58/SUM(J55:J62)</f>
        <v/>
      </c>
      <c r="K160">
        <f>K58/SUM(K55:K62)</f>
        <v/>
      </c>
      <c r="L160">
        <f>L58/SUM(L55:L62)</f>
        <v/>
      </c>
      <c r="M160">
        <f>M58/SUM(M55:M62)</f>
        <v/>
      </c>
      <c r="N160">
        <f>N58/SUM(N55:N62)</f>
        <v/>
      </c>
      <c r="O160">
        <f>O58/SUM(O55:O62)</f>
        <v/>
      </c>
      <c r="P160">
        <f>P58/SUM(P55:P62)</f>
        <v/>
      </c>
      <c r="Q160">
        <f>Q58/SUM(Q55:Q62)</f>
        <v/>
      </c>
      <c r="R160">
        <f>R58/SUM(R55:R62)</f>
        <v/>
      </c>
      <c r="S160">
        <f>S58/SUM(S55:S62)</f>
        <v/>
      </c>
      <c r="T160">
        <f>T58/SUM(T55:T62)</f>
        <v/>
      </c>
      <c r="U160">
        <f>U58/SUM(U55:U62)</f>
        <v/>
      </c>
      <c r="V160">
        <f>V58/SUM(V55:V62)</f>
        <v/>
      </c>
      <c r="W160">
        <f>W58/SUM(W55:W62)</f>
        <v/>
      </c>
      <c r="X160">
        <f>X58/SUM(X55:X62)</f>
        <v/>
      </c>
      <c r="Y160">
        <f>Y58/SUM(Y55:Y62)</f>
        <v/>
      </c>
      <c r="Z160">
        <f>Z58/SUM(Z55:Z62)</f>
        <v/>
      </c>
      <c r="AA160">
        <f>AA58/SUM(AA55:AA62)</f>
        <v/>
      </c>
      <c r="AB160">
        <f>AB58/SUM(AB55:AB62)</f>
        <v/>
      </c>
      <c r="AC160">
        <f>AC58/SUM(AC55:AC62)</f>
        <v/>
      </c>
      <c r="AD160">
        <f>AD58/SUM(AD55:AD62)</f>
        <v/>
      </c>
      <c r="AE160">
        <f>AE58/SUM(AE55:AE62)</f>
        <v/>
      </c>
      <c r="AF160">
        <f>AF58/SUM(AF55:AF62)</f>
        <v/>
      </c>
      <c r="AG160">
        <f>AG58/SUM(AG55:AG62)</f>
        <v/>
      </c>
      <c r="AH160">
        <f>AH58/SUM(AH55:AH62)</f>
        <v/>
      </c>
      <c r="AI160">
        <f>AI58/SUM(AI55:AI62)</f>
        <v/>
      </c>
      <c r="AJ160">
        <f>AJ58/SUM(AJ55:AJ62)</f>
        <v/>
      </c>
      <c r="AK160">
        <f>AK58/SUM(AK55:AK62)</f>
        <v/>
      </c>
      <c r="AL160">
        <f>AL58/SUM(AL55:AL62)</f>
        <v/>
      </c>
      <c r="AM160">
        <f>AM58/SUM(AM55:AM62)</f>
        <v/>
      </c>
      <c r="AN160">
        <f>AN58/SUM(AN55:AN62)</f>
        <v/>
      </c>
      <c r="AO160">
        <f>AO58/SUM(AO55:AO62)</f>
        <v/>
      </c>
      <c r="AP160">
        <f>AP58/SUM(AP55:AP62)</f>
        <v/>
      </c>
      <c r="AQ160">
        <f>AQ58/SUM(AQ55:AQ62)</f>
        <v/>
      </c>
      <c r="AR160">
        <f>AR58/SUM(AR55:AR62)</f>
        <v/>
      </c>
      <c r="AS160">
        <f>AS58/SUM(AS55:AS62)</f>
        <v/>
      </c>
      <c r="AT160">
        <f>AT58/SUM(AT55:AT62)</f>
        <v/>
      </c>
      <c r="AU160">
        <f>AU58/SUM(AU55:AU62)</f>
        <v/>
      </c>
      <c r="AV160">
        <f>AV58/SUM(AV55:AV62)</f>
        <v/>
      </c>
      <c r="AW160">
        <f>AW58/SUM(AW55:AW62)</f>
        <v/>
      </c>
      <c r="AX160">
        <f>AX58/SUM(AX55:AX62)</f>
        <v/>
      </c>
      <c r="AY160">
        <f>AY58/SUM(AY55:AY62)</f>
        <v/>
      </c>
      <c r="AZ160">
        <f>AZ58/SUM(AZ55:AZ62)</f>
        <v/>
      </c>
      <c r="BA160">
        <f>BA58/SUM(BA55:BA62)</f>
        <v/>
      </c>
      <c r="BB160">
        <f>BB58/SUM(BB55:BB62)</f>
        <v/>
      </c>
      <c r="BC160">
        <f>BC58/SUM(BC55:BC62)</f>
        <v/>
      </c>
      <c r="BD160">
        <f>BD58/SUM(BD55:BD62)</f>
        <v/>
      </c>
      <c r="BE160">
        <f>BE58/SUM(BE55:BE62)</f>
        <v/>
      </c>
      <c r="BF160">
        <f>BF58/SUM(BF55:BF62)</f>
        <v/>
      </c>
      <c r="BG160">
        <f>BG58/SUM(BG55:BG62)</f>
        <v/>
      </c>
      <c r="BH160">
        <f>BH58/SUM(BH55:BH62)</f>
        <v/>
      </c>
      <c r="BI160">
        <f>BI58/SUM(BI55:BI62)</f>
        <v/>
      </c>
      <c r="BJ160">
        <f>BJ58/SUM(BJ55:BJ62)</f>
        <v/>
      </c>
      <c r="BK160">
        <f>BK58/SUM(BK55:BK62)</f>
        <v/>
      </c>
      <c r="BL160">
        <f>BL58/SUM(BL55:BL62)</f>
        <v/>
      </c>
      <c r="BM160">
        <f>BM58/SUM(BM55:BM62)</f>
        <v/>
      </c>
      <c r="BN160">
        <f>BN58/SUM(BN55:BN62)</f>
        <v/>
      </c>
      <c r="BO160">
        <f>BO58/SUM(BO55:BO62)</f>
        <v/>
      </c>
      <c r="BP160">
        <f>BP58/SUM(BP55:BP62)</f>
        <v/>
      </c>
      <c r="BQ160">
        <f>BQ58/SUM(BQ55:BQ62)</f>
        <v/>
      </c>
      <c r="BR160">
        <f>BR58/SUM(BR55:BR62)</f>
        <v/>
      </c>
      <c r="BS160">
        <f>BS58/SUM(BS55:BS62)</f>
        <v/>
      </c>
      <c r="BT160">
        <f>BT58/SUM(BT55:BT62)</f>
        <v/>
      </c>
      <c r="BU160">
        <f>BU58/SUM(BU55:BU62)</f>
        <v/>
      </c>
      <c r="BV160">
        <f>BV58/SUM(BV55:BV62)</f>
        <v/>
      </c>
      <c r="BW160">
        <f>BW58/SUM(BW55:BW62)</f>
        <v/>
      </c>
      <c r="BX160">
        <f>BX58/SUM(BX55:BX62)</f>
        <v/>
      </c>
      <c r="BY160">
        <f>BY58/SUM(BY55:BY62)</f>
        <v/>
      </c>
      <c r="BZ160">
        <f>BZ58/SUM(BZ55:BZ62)</f>
        <v/>
      </c>
      <c r="CA160">
        <f>CA58/SUM(CA55:CA62)</f>
        <v/>
      </c>
      <c r="CB160">
        <f>CB58/SUM(CB55:CB62)</f>
        <v/>
      </c>
      <c r="CC160">
        <f>CC58/SUM(CC55:CC62)</f>
        <v/>
      </c>
      <c r="CD160">
        <f>CD58/SUM(CD55:CD62)</f>
        <v/>
      </c>
      <c r="CE160">
        <f>CE58/SUM(CE55:CE62)</f>
        <v/>
      </c>
      <c r="CF160">
        <f>CF58/SUM(CF55:CF62)</f>
        <v/>
      </c>
      <c r="CG160">
        <f>CG58/SUM(CG55:CG62)</f>
        <v/>
      </c>
      <c r="CH160">
        <f>CH58/SUM(CH55:CH62)</f>
        <v/>
      </c>
      <c r="CI160">
        <f>CI58/SUM(CI55:CI62)</f>
        <v/>
      </c>
      <c r="CJ160">
        <f>CJ58/SUM(CJ55:CJ62)</f>
        <v/>
      </c>
      <c r="CK160">
        <f>CK58/SUM(CK55:CK62)</f>
        <v/>
      </c>
      <c r="CL160">
        <f>CL58/SUM(CL55:CL62)</f>
        <v/>
      </c>
      <c r="CM160">
        <f>CM58/SUM(CM55:CM62)</f>
        <v/>
      </c>
      <c r="CN160">
        <f>CN58/SUM(CN55:CN62)</f>
        <v/>
      </c>
      <c r="CO160">
        <f>CO58/SUM(CO55:CO62)</f>
        <v/>
      </c>
      <c r="CP160">
        <f>CP58/SUM(CP55:CP62)</f>
        <v/>
      </c>
      <c r="CQ160">
        <f>CQ58/SUM(CQ55:CQ62)</f>
        <v/>
      </c>
      <c r="CR160">
        <f>CR58/SUM(CR55:CR62)</f>
        <v/>
      </c>
      <c r="CS160">
        <f>CS58/SUM(CS55:CS62)</f>
        <v/>
      </c>
      <c r="CT160">
        <f>CT58/SUM(CT55:CT62)</f>
        <v/>
      </c>
      <c r="CU160">
        <f>CU58/SUM(CU55:CU62)</f>
        <v/>
      </c>
      <c r="CV160">
        <f>CV58/SUM(CV55:CV62)</f>
        <v/>
      </c>
      <c r="CW160">
        <f>CW58/SUM(CW55:CW62)</f>
        <v/>
      </c>
      <c r="CX160">
        <f>CX58/SUM(CX55:CX62)</f>
        <v/>
      </c>
      <c r="CY160">
        <f>CY58/SUM(CY55:CY62)</f>
        <v/>
      </c>
      <c r="CZ160">
        <f>CZ58/SUM(CZ55:CZ62)</f>
        <v/>
      </c>
      <c r="DA160">
        <f>DA58/SUM(DA55:DA62)</f>
        <v/>
      </c>
      <c r="DB160">
        <f>DB58/SUM(DB55:DB62)</f>
        <v/>
      </c>
      <c r="DC160">
        <f>DC58/SUM(DC55:DC62)</f>
        <v/>
      </c>
      <c r="DD160">
        <f>DD58/SUM(DD55:DD62)</f>
        <v/>
      </c>
      <c r="DE160">
        <f>DE58/SUM(DE55:DE62)</f>
        <v/>
      </c>
      <c r="DF160">
        <f>DF58/SUM(DF55:DF62)</f>
        <v/>
      </c>
      <c r="DG160">
        <f>DG58/SUM(DG55:DG62)</f>
        <v/>
      </c>
      <c r="DH160">
        <f>DH58/SUM(DH55:DH62)</f>
        <v/>
      </c>
      <c r="DI160">
        <f>DI58/SUM(DI55:DI62)</f>
        <v/>
      </c>
      <c r="DJ160">
        <f>DJ58/SUM(DJ55:DJ62)</f>
        <v/>
      </c>
      <c r="DK160">
        <f>DK58/SUM(DK55:DK62)</f>
        <v/>
      </c>
      <c r="DL160">
        <f>DL58/SUM(DL55:DL62)</f>
        <v/>
      </c>
      <c r="DM160">
        <f>DM58/SUM(DM55:DM62)</f>
        <v/>
      </c>
      <c r="DN160">
        <f>DN58/SUM(DN55:DN62)</f>
        <v/>
      </c>
      <c r="DO160">
        <f>DO58/SUM(DO55:DO62)</f>
        <v/>
      </c>
      <c r="DP160">
        <f>DP58/SUM(DP55:DP62)</f>
        <v/>
      </c>
      <c r="DQ160">
        <f>DQ58/SUM(DQ55:DQ62)</f>
        <v/>
      </c>
      <c r="DR160">
        <f>DR58/SUM(DR55:DR62)</f>
        <v/>
      </c>
      <c r="DS160">
        <f>DS58/SUM(DS55:DS62)</f>
        <v/>
      </c>
      <c r="DT160">
        <f>DT58/SUM(DT55:DT62)</f>
        <v/>
      </c>
      <c r="DU160">
        <f>DU58/SUM(DU55:DU62)</f>
        <v/>
      </c>
      <c r="DV160">
        <f>DV58/SUM(DV55:DV62)</f>
        <v/>
      </c>
      <c r="DW160">
        <f>DW58/SUM(DW55:DW62)</f>
        <v/>
      </c>
      <c r="DX160">
        <f>DX58/SUM(DX55:DX62)</f>
        <v/>
      </c>
      <c r="DY160">
        <f>DY58/SUM(DY55:DY62)</f>
        <v/>
      </c>
      <c r="DZ160">
        <f>DZ58/SUM(DZ55:DZ62)</f>
        <v/>
      </c>
      <c r="EA160">
        <f>EA58/SUM(EA55:EA62)</f>
        <v/>
      </c>
      <c r="EB160">
        <f>EB58/SUM(EB55:EB62)</f>
        <v/>
      </c>
      <c r="EC160">
        <f>EC58/SUM(EC55:EC62)</f>
        <v/>
      </c>
      <c r="ED160">
        <f>ED58/SUM(ED55:ED62)</f>
        <v/>
      </c>
      <c r="EE160">
        <f>EE58/SUM(EE55:EE62)</f>
        <v/>
      </c>
      <c r="EF160">
        <f>EF58/SUM(EF55:EF62)</f>
        <v/>
      </c>
      <c r="EG160">
        <f>EG58/SUM(EG55:EG62)</f>
        <v/>
      </c>
      <c r="EH160">
        <f>EH58/SUM(EH55:EH62)</f>
        <v/>
      </c>
      <c r="EI160">
        <f>EI58/SUM(EI55:EI62)</f>
        <v/>
      </c>
      <c r="EJ160">
        <f>EJ58/SUM(EJ55:EJ62)</f>
        <v/>
      </c>
      <c r="EK160">
        <f>EK58/SUM(EK55:EK62)</f>
        <v/>
      </c>
      <c r="EL160">
        <f>EL58/SUM(EL55:EL62)</f>
        <v/>
      </c>
      <c r="EM160">
        <f>EM58/SUM(EM55:EM62)</f>
        <v/>
      </c>
      <c r="EN160">
        <f>EN58/SUM(EN55:EN62)</f>
        <v/>
      </c>
      <c r="EO160">
        <f>EO58/SUM(EO55:EO62)</f>
        <v/>
      </c>
      <c r="EP160">
        <f>EP58/SUM(EP55:EP62)</f>
        <v/>
      </c>
      <c r="EQ160">
        <f>EQ58/SUM(EQ55:EQ62)</f>
        <v/>
      </c>
      <c r="ER160">
        <f>ER58/SUM(ER55:ER62)</f>
        <v/>
      </c>
      <c r="ES160">
        <f>ES58/SUM(ES55:ES62)</f>
        <v/>
      </c>
      <c r="ET160">
        <f>ET58/SUM(ET55:ET62)</f>
        <v/>
      </c>
      <c r="EU160">
        <f>EU58/SUM(EU55:EU62)</f>
        <v/>
      </c>
      <c r="EV160">
        <f>EV58/SUM(EV55:EV62)</f>
        <v/>
      </c>
      <c r="EW160">
        <f>EW58/SUM(EW55:EW62)</f>
        <v/>
      </c>
      <c r="EX160">
        <f>EX58/SUM(EX55:EX62)</f>
        <v/>
      </c>
      <c r="EY160">
        <f>EY58/SUM(EY55:EY62)</f>
        <v/>
      </c>
      <c r="EZ160">
        <f>EZ58/SUM(EZ55:EZ62)</f>
        <v/>
      </c>
      <c r="FA160">
        <f>FA58/SUM(FA55:FA62)</f>
        <v/>
      </c>
      <c r="FB160">
        <f>FB58/SUM(FB55:FB62)</f>
        <v/>
      </c>
      <c r="FC160">
        <f>FC58/SUM(FC55:FC62)</f>
        <v/>
      </c>
      <c r="FD160">
        <f>FD58/SUM(FD55:FD62)</f>
        <v/>
      </c>
      <c r="FE160">
        <f>FE58/SUM(FE55:FE62)</f>
        <v/>
      </c>
      <c r="FF160">
        <f>FF58/SUM(FF55:FF62)</f>
        <v/>
      </c>
      <c r="FG160">
        <f>FG58/SUM(FG55:FG62)</f>
        <v/>
      </c>
      <c r="FH160">
        <f>FH58/SUM(FH55:FH62)</f>
        <v/>
      </c>
      <c r="FI160">
        <f>FI58/SUM(FI55:FI62)</f>
        <v/>
      </c>
      <c r="FJ160">
        <f>FJ58/SUM(FJ55:FJ62)</f>
        <v/>
      </c>
      <c r="FK160">
        <f>FK58/SUM(FK55:FK62)</f>
        <v/>
      </c>
      <c r="FL160">
        <f>FL58/SUM(FL55:FL62)</f>
        <v/>
      </c>
      <c r="FM160">
        <f>FM58/SUM(FM55:FM62)</f>
        <v/>
      </c>
      <c r="FN160">
        <f>FN58/SUM(FN55:FN62)</f>
        <v/>
      </c>
      <c r="FO160">
        <f>FO58/SUM(FO55:FO62)</f>
        <v/>
      </c>
      <c r="FP160">
        <f>FP58/SUM(FP55:FP62)</f>
        <v/>
      </c>
      <c r="FQ160">
        <f>FQ58/SUM(FQ55:FQ62)</f>
        <v/>
      </c>
      <c r="FR160">
        <f>FR58/SUM(FR55:FR62)</f>
        <v/>
      </c>
      <c r="FS160">
        <f>FS58/SUM(FS55:FS62)</f>
        <v/>
      </c>
      <c r="FT160">
        <f>FT58/SUM(FT55:FT62)</f>
        <v/>
      </c>
      <c r="FU160">
        <f>FU58/SUM(FU55:FU62)</f>
        <v/>
      </c>
      <c r="FV160">
        <f>FV58/SUM(FV55:FV62)</f>
        <v/>
      </c>
      <c r="FW160">
        <f>FW58/SUM(FW55:FW62)</f>
        <v/>
      </c>
      <c r="FX160">
        <f>FX58/SUM(FX55:FX62)</f>
        <v/>
      </c>
      <c r="FY160">
        <f>FY58/SUM(FY55:FY62)</f>
        <v/>
      </c>
      <c r="FZ160">
        <f>FZ58/SUM(FZ55:FZ62)</f>
        <v/>
      </c>
      <c r="GA160">
        <f>GA58/SUM(GA55:GA62)</f>
        <v/>
      </c>
      <c r="GB160">
        <f>GB58/SUM(GB55:GB62)</f>
        <v/>
      </c>
      <c r="GC160">
        <f>GC58/SUM(GC55:GC62)</f>
        <v/>
      </c>
      <c r="GD160">
        <f>GD58/SUM(GD55:GD62)</f>
        <v/>
      </c>
      <c r="GE160">
        <f>GE58/SUM(GE55:GE62)</f>
        <v/>
      </c>
      <c r="GF160">
        <f>GF58/SUM(GF55:GF62)</f>
        <v/>
      </c>
      <c r="GG160">
        <f>GG58/SUM(GG55:GG62)</f>
        <v/>
      </c>
      <c r="GH160">
        <f>GH58/SUM(GH55:GH62)</f>
        <v/>
      </c>
      <c r="GI160">
        <f>GI58/SUM(GI55:GI62)</f>
        <v/>
      </c>
      <c r="GJ160">
        <f>GJ58/SUM(GJ55:GJ62)</f>
        <v/>
      </c>
      <c r="GK160">
        <f>GK58/SUM(GK55:GK62)</f>
        <v/>
      </c>
      <c r="GL160">
        <f>GL58/SUM(GL55:GL62)</f>
        <v/>
      </c>
      <c r="GM160">
        <f>GM58/SUM(GM55:GM62)</f>
        <v/>
      </c>
      <c r="GN160">
        <f>GN58/SUM(GN55:GN62)</f>
        <v/>
      </c>
      <c r="GO160">
        <f>GO58/SUM(GO55:GO62)</f>
        <v/>
      </c>
      <c r="GP160">
        <f>GP58/SUM(GP55:GP62)</f>
        <v/>
      </c>
      <c r="GQ160">
        <f>GQ58/SUM(GQ55:GQ62)</f>
        <v/>
      </c>
      <c r="GR160">
        <f>GR58/SUM(GR55:GR62)</f>
        <v/>
      </c>
      <c r="GS160">
        <f>GS58/SUM(GS55:GS62)</f>
        <v/>
      </c>
      <c r="GT160">
        <f>GT58/SUM(GT55:GT62)</f>
        <v/>
      </c>
      <c r="GU160">
        <f>GU58/SUM(GU55:GU62)</f>
        <v/>
      </c>
      <c r="GV160">
        <f>GV58/SUM(GV55:GV62)</f>
        <v/>
      </c>
      <c r="GW160">
        <f>GW58/SUM(GW55:GW62)</f>
        <v/>
      </c>
      <c r="GX160">
        <f>GX58/SUM(GX55:GX62)</f>
        <v/>
      </c>
      <c r="GY160">
        <f>GY58/SUM(GY55:GY62)</f>
        <v/>
      </c>
      <c r="GZ160">
        <f>GZ58/SUM(GZ55:GZ62)</f>
        <v/>
      </c>
      <c r="HA160">
        <f>HA58/SUM(HA55:HA62)</f>
        <v/>
      </c>
      <c r="HB160">
        <f>HB58/SUM(HB55:HB62)</f>
        <v/>
      </c>
      <c r="HC160">
        <f>HC58/SUM(HC55:HC62)</f>
        <v/>
      </c>
      <c r="HD160">
        <f>HD58/SUM(HD55:HD62)</f>
        <v/>
      </c>
      <c r="HE160">
        <f>HE58/SUM(HE55:HE62)</f>
        <v/>
      </c>
      <c r="HF160">
        <f>HF58/SUM(HF55:HF62)</f>
        <v/>
      </c>
      <c r="HG160">
        <f>HG58/SUM(HG55:HG62)</f>
        <v/>
      </c>
      <c r="HH160">
        <f>HH58/SUM(HH55:HH62)</f>
        <v/>
      </c>
      <c r="HI160">
        <f>HI58/SUM(HI55:HI62)</f>
        <v/>
      </c>
      <c r="HJ160">
        <f>HJ58/SUM(HJ55:HJ62)</f>
        <v/>
      </c>
      <c r="HK160">
        <f>HK58/SUM(HK55:HK62)</f>
        <v/>
      </c>
      <c r="HL160">
        <f>HL58/SUM(HL55:HL62)</f>
        <v/>
      </c>
      <c r="HM160">
        <f>HM58/SUM(HM55:HM62)</f>
        <v/>
      </c>
      <c r="HN160">
        <f>HN58/SUM(HN55:HN62)</f>
        <v/>
      </c>
      <c r="HO160">
        <f>HO58/SUM(HO55:HO62)</f>
        <v/>
      </c>
      <c r="HP160">
        <f>HP58/SUM(HP55:HP62)</f>
        <v/>
      </c>
      <c r="HQ160">
        <f>HQ58/SUM(HQ55:HQ62)</f>
        <v/>
      </c>
      <c r="HR160">
        <f>HR58/SUM(HR55:HR62)</f>
        <v/>
      </c>
      <c r="HS160">
        <f>HS58/SUM(HS55:HS62)</f>
        <v/>
      </c>
      <c r="HT160">
        <f>HT58/SUM(HT55:HT62)</f>
        <v/>
      </c>
      <c r="HU160">
        <f>HU58/SUM(HU55:HU62)</f>
        <v/>
      </c>
      <c r="HV160">
        <f>HV58/SUM(HV55:HV62)</f>
        <v/>
      </c>
      <c r="HW160">
        <f>HW58/SUM(HW55:HW62)</f>
        <v/>
      </c>
      <c r="HX160">
        <f>HX58/SUM(HX55:HX62)</f>
        <v/>
      </c>
      <c r="HY160">
        <f>HY58/SUM(HY55:HY62)</f>
        <v/>
      </c>
      <c r="HZ160">
        <f>HZ58/SUM(HZ55:HZ62)</f>
        <v/>
      </c>
      <c r="IA160">
        <f>IA58/SUM(IA55:IA62)</f>
        <v/>
      </c>
      <c r="IB160">
        <f>IB58/SUM(IB55:IB62)</f>
        <v/>
      </c>
      <c r="IC160">
        <f>IC58/SUM(IC55:IC62)</f>
        <v/>
      </c>
      <c r="ID160">
        <f>ID58/SUM(ID55:ID62)</f>
        <v/>
      </c>
      <c r="IE160">
        <f>IE58/SUM(IE55:IE62)</f>
        <v/>
      </c>
      <c r="IF160">
        <f>IF58/SUM(IF55:IF62)</f>
        <v/>
      </c>
      <c r="IG160">
        <f>IG58/SUM(IG55:IG62)</f>
        <v/>
      </c>
      <c r="IH160">
        <f>IH58/SUM(IH55:IH62)</f>
        <v/>
      </c>
      <c r="II160">
        <f>II58/SUM(II55:II62)</f>
        <v/>
      </c>
      <c r="IJ160">
        <f>IJ58/SUM(IJ55:IJ62)</f>
        <v/>
      </c>
      <c r="IK160">
        <f>IK58/SUM(IK55:IK62)</f>
        <v/>
      </c>
      <c r="IL160">
        <f>IL58/SUM(IL55:IL62)</f>
        <v/>
      </c>
      <c r="IM160">
        <f>IM58/SUM(IM55:IM62)</f>
        <v/>
      </c>
      <c r="IN160">
        <f>IN58/SUM(IN55:IN62)</f>
        <v/>
      </c>
      <c r="IO160">
        <f>IO58/SUM(IO55:IO62)</f>
        <v/>
      </c>
      <c r="IP160">
        <f>IP58/SUM(IP55:IP62)</f>
        <v/>
      </c>
      <c r="IQ160">
        <f>IQ58/SUM(IQ55:IQ62)</f>
        <v/>
      </c>
      <c r="IR160">
        <f>IR58/SUM(IR55:IR62)</f>
        <v/>
      </c>
      <c r="IS160">
        <f>IS58/SUM(IS55:IS62)</f>
        <v/>
      </c>
      <c r="IT160">
        <f>IT58/SUM(IT55:IT62)</f>
        <v/>
      </c>
      <c r="IU160">
        <f>IU58/SUM(IU55:IU62)</f>
        <v/>
      </c>
      <c r="IV160">
        <f>IV58/SUM(IV55:IV62)</f>
        <v/>
      </c>
      <c r="IW160">
        <f>IW58/SUM(IW55:IW62)</f>
        <v/>
      </c>
      <c r="IX160">
        <f>IX58/SUM(IX55:IX62)</f>
        <v/>
      </c>
      <c r="IY160">
        <f>IY58/SUM(IY55:IY62)</f>
        <v/>
      </c>
      <c r="IZ160">
        <f>IZ58/SUM(IZ55:IZ62)</f>
        <v/>
      </c>
      <c r="JA160">
        <f>JA58/SUM(JA55:JA62)</f>
        <v/>
      </c>
      <c r="JB160">
        <f>JB58/SUM(JB55:JB62)</f>
        <v/>
      </c>
      <c r="JC160">
        <f>JC58/SUM(JC55:JC62)</f>
        <v/>
      </c>
      <c r="JD160">
        <f>JD58/SUM(JD55:JD62)</f>
        <v/>
      </c>
      <c r="JE160">
        <f>JE58/SUM(JE55:JE62)</f>
        <v/>
      </c>
      <c r="JF160">
        <f>JF58/SUM(JF55:JF62)</f>
        <v/>
      </c>
      <c r="JG160">
        <f>JG58/SUM(JG55:JG62)</f>
        <v/>
      </c>
      <c r="JH160">
        <f>JH58/SUM(JH55:JH62)</f>
        <v/>
      </c>
      <c r="JI160">
        <f>JI58/SUM(JI55:JI62)</f>
        <v/>
      </c>
      <c r="JJ160">
        <f>JJ58/SUM(JJ55:JJ62)</f>
        <v/>
      </c>
      <c r="JK160">
        <f>JK58/SUM(JK55:JK62)</f>
        <v/>
      </c>
      <c r="JL160">
        <f>JL58/SUM(JL55:JL62)</f>
        <v/>
      </c>
      <c r="JM160">
        <f>JM58/SUM(JM55:JM62)</f>
        <v/>
      </c>
      <c r="JN160">
        <f>JN58/SUM(JN55:JN62)</f>
        <v/>
      </c>
      <c r="JO160">
        <f>JO58/SUM(JO55:JO62)</f>
        <v/>
      </c>
      <c r="JP160">
        <f>JP58/SUM(JP55:JP62)</f>
        <v/>
      </c>
      <c r="JQ160">
        <f>JQ58/SUM(JQ55:JQ62)</f>
        <v/>
      </c>
      <c r="JR160">
        <f>JR58/SUM(JR55:JR62)</f>
        <v/>
      </c>
      <c r="JS160">
        <f>JS58/SUM(JS55:JS62)</f>
        <v/>
      </c>
      <c r="JT160">
        <f>JT58/SUM(JT55:JT62)</f>
        <v/>
      </c>
      <c r="JU160">
        <f>JU58/SUM(JU55:JU62)</f>
        <v/>
      </c>
      <c r="JV160">
        <f>JV58/SUM(JV55:JV62)</f>
        <v/>
      </c>
      <c r="JW160">
        <f>JW58/SUM(JW55:JW62)</f>
        <v/>
      </c>
      <c r="JX160">
        <f>JX58/SUM(JX55:JX62)</f>
        <v/>
      </c>
      <c r="JY160">
        <f>JY58/SUM(JY55:JY62)</f>
        <v/>
      </c>
      <c r="JZ160">
        <f>JZ58/SUM(JZ55:JZ62)</f>
        <v/>
      </c>
      <c r="KA160">
        <f>KA58/SUM(KA55:KA62)</f>
        <v/>
      </c>
      <c r="KB160">
        <f>KB58/SUM(KB55:KB62)</f>
        <v/>
      </c>
      <c r="KC160">
        <f>KC58/SUM(KC55:KC62)</f>
        <v/>
      </c>
      <c r="KD160">
        <f>KD58/SUM(KD55:KD62)</f>
        <v/>
      </c>
      <c r="KE160">
        <f>KE58/SUM(KE55:KE62)</f>
        <v/>
      </c>
      <c r="KF160">
        <f>KF58/SUM(KF55:KF62)</f>
        <v/>
      </c>
      <c r="KG160">
        <f>KG58/SUM(KG55:KG62)</f>
        <v/>
      </c>
      <c r="KH160">
        <f>KH58/SUM(KH55:KH62)</f>
        <v/>
      </c>
      <c r="KI160">
        <f>KI58/SUM(KI55:KI62)</f>
        <v/>
      </c>
      <c r="KJ160">
        <f>KJ58/SUM(KJ55:KJ62)</f>
        <v/>
      </c>
      <c r="KK160">
        <f>KK58/SUM(KK55:KK62)</f>
        <v/>
      </c>
      <c r="KL160">
        <f>KL58/SUM(KL55:KL62)</f>
        <v/>
      </c>
      <c r="KM160">
        <f>KM58/SUM(KM55:KM62)</f>
        <v/>
      </c>
      <c r="KN160">
        <f>KN58/SUM(KN55:KN62)</f>
        <v/>
      </c>
      <c r="KO160">
        <f>KO58/SUM(KO55:KO62)</f>
        <v/>
      </c>
      <c r="KP160">
        <f>KP58/SUM(KP55:KP62)</f>
        <v/>
      </c>
      <c r="KQ160">
        <f>KQ58/SUM(KQ55:KQ62)</f>
        <v/>
      </c>
      <c r="KR160">
        <f>KR58/SUM(KR55:KR62)</f>
        <v/>
      </c>
      <c r="KS160">
        <f>KS58/SUM(KS55:KS62)</f>
        <v/>
      </c>
      <c r="KT160">
        <f>KT58/SUM(KT55:KT62)</f>
        <v/>
      </c>
      <c r="KU160">
        <f>KU58/SUM(KU55:KU62)</f>
        <v/>
      </c>
    </row>
    <row r="161" spans="1:307">
      <c r="B161" t="s">
        <v>13</v>
      </c>
      <c r="D161" t="s">
        <v>116</v>
      </c>
      <c r="H161">
        <f>H59/SUM(H55:H62)</f>
        <v/>
      </c>
      <c r="I161">
        <f>I59/SUM(I55:I62)</f>
        <v/>
      </c>
      <c r="J161">
        <f>J59/SUM(J55:J62)</f>
        <v/>
      </c>
      <c r="K161">
        <f>K59/SUM(K55:K62)</f>
        <v/>
      </c>
      <c r="L161">
        <f>L59/SUM(L55:L62)</f>
        <v/>
      </c>
      <c r="M161">
        <f>M59/SUM(M55:M62)</f>
        <v/>
      </c>
      <c r="N161">
        <f>N59/SUM(N55:N62)</f>
        <v/>
      </c>
      <c r="O161">
        <f>O59/SUM(O55:O62)</f>
        <v/>
      </c>
      <c r="P161">
        <f>P59/SUM(P55:P62)</f>
        <v/>
      </c>
      <c r="Q161">
        <f>Q59/SUM(Q55:Q62)</f>
        <v/>
      </c>
      <c r="R161">
        <f>R59/SUM(R55:R62)</f>
        <v/>
      </c>
      <c r="S161">
        <f>S59/SUM(S55:S62)</f>
        <v/>
      </c>
      <c r="T161">
        <f>T59/SUM(T55:T62)</f>
        <v/>
      </c>
      <c r="U161">
        <f>U59/SUM(U55:U62)</f>
        <v/>
      </c>
      <c r="V161">
        <f>V59/SUM(V55:V62)</f>
        <v/>
      </c>
      <c r="W161">
        <f>W59/SUM(W55:W62)</f>
        <v/>
      </c>
      <c r="X161">
        <f>X59/SUM(X55:X62)</f>
        <v/>
      </c>
      <c r="Y161">
        <f>Y59/SUM(Y55:Y62)</f>
        <v/>
      </c>
      <c r="Z161">
        <f>Z59/SUM(Z55:Z62)</f>
        <v/>
      </c>
      <c r="AA161">
        <f>AA59/SUM(AA55:AA62)</f>
        <v/>
      </c>
      <c r="AB161">
        <f>AB59/SUM(AB55:AB62)</f>
        <v/>
      </c>
      <c r="AC161">
        <f>AC59/SUM(AC55:AC62)</f>
        <v/>
      </c>
      <c r="AD161">
        <f>AD59/SUM(AD55:AD62)</f>
        <v/>
      </c>
      <c r="AE161">
        <f>AE59/SUM(AE55:AE62)</f>
        <v/>
      </c>
      <c r="AF161">
        <f>AF59/SUM(AF55:AF62)</f>
        <v/>
      </c>
      <c r="AG161">
        <f>AG59/SUM(AG55:AG62)</f>
        <v/>
      </c>
      <c r="AH161">
        <f>AH59/SUM(AH55:AH62)</f>
        <v/>
      </c>
      <c r="AI161">
        <f>AI59/SUM(AI55:AI62)</f>
        <v/>
      </c>
      <c r="AJ161">
        <f>AJ59/SUM(AJ55:AJ62)</f>
        <v/>
      </c>
      <c r="AK161">
        <f>AK59/SUM(AK55:AK62)</f>
        <v/>
      </c>
      <c r="AL161">
        <f>AL59/SUM(AL55:AL62)</f>
        <v/>
      </c>
      <c r="AM161">
        <f>AM59/SUM(AM55:AM62)</f>
        <v/>
      </c>
      <c r="AN161">
        <f>AN59/SUM(AN55:AN62)</f>
        <v/>
      </c>
      <c r="AO161">
        <f>AO59/SUM(AO55:AO62)</f>
        <v/>
      </c>
      <c r="AP161">
        <f>AP59/SUM(AP55:AP62)</f>
        <v/>
      </c>
      <c r="AQ161">
        <f>AQ59/SUM(AQ55:AQ62)</f>
        <v/>
      </c>
      <c r="AR161">
        <f>AR59/SUM(AR55:AR62)</f>
        <v/>
      </c>
      <c r="AS161">
        <f>AS59/SUM(AS55:AS62)</f>
        <v/>
      </c>
      <c r="AT161">
        <f>AT59/SUM(AT55:AT62)</f>
        <v/>
      </c>
      <c r="AU161">
        <f>AU59/SUM(AU55:AU62)</f>
        <v/>
      </c>
      <c r="AV161">
        <f>AV59/SUM(AV55:AV62)</f>
        <v/>
      </c>
      <c r="AW161">
        <f>AW59/SUM(AW55:AW62)</f>
        <v/>
      </c>
      <c r="AX161">
        <f>AX59/SUM(AX55:AX62)</f>
        <v/>
      </c>
      <c r="AY161">
        <f>AY59/SUM(AY55:AY62)</f>
        <v/>
      </c>
      <c r="AZ161">
        <f>AZ59/SUM(AZ55:AZ62)</f>
        <v/>
      </c>
      <c r="BA161">
        <f>BA59/SUM(BA55:BA62)</f>
        <v/>
      </c>
      <c r="BB161">
        <f>BB59/SUM(BB55:BB62)</f>
        <v/>
      </c>
      <c r="BC161">
        <f>BC59/SUM(BC55:BC62)</f>
        <v/>
      </c>
      <c r="BD161">
        <f>BD59/SUM(BD55:BD62)</f>
        <v/>
      </c>
      <c r="BE161">
        <f>BE59/SUM(BE55:BE62)</f>
        <v/>
      </c>
      <c r="BF161">
        <f>BF59/SUM(BF55:BF62)</f>
        <v/>
      </c>
      <c r="BG161">
        <f>BG59/SUM(BG55:BG62)</f>
        <v/>
      </c>
      <c r="BH161">
        <f>BH59/SUM(BH55:BH62)</f>
        <v/>
      </c>
      <c r="BI161">
        <f>BI59/SUM(BI55:BI62)</f>
        <v/>
      </c>
      <c r="BJ161">
        <f>BJ59/SUM(BJ55:BJ62)</f>
        <v/>
      </c>
      <c r="BK161">
        <f>BK59/SUM(BK55:BK62)</f>
        <v/>
      </c>
      <c r="BL161">
        <f>BL59/SUM(BL55:BL62)</f>
        <v/>
      </c>
      <c r="BM161">
        <f>BM59/SUM(BM55:BM62)</f>
        <v/>
      </c>
      <c r="BN161">
        <f>BN59/SUM(BN55:BN62)</f>
        <v/>
      </c>
      <c r="BO161">
        <f>BO59/SUM(BO55:BO62)</f>
        <v/>
      </c>
      <c r="BP161">
        <f>BP59/SUM(BP55:BP62)</f>
        <v/>
      </c>
      <c r="BQ161">
        <f>BQ59/SUM(BQ55:BQ62)</f>
        <v/>
      </c>
      <c r="BR161">
        <f>BR59/SUM(BR55:BR62)</f>
        <v/>
      </c>
      <c r="BS161">
        <f>BS59/SUM(BS55:BS62)</f>
        <v/>
      </c>
      <c r="BT161">
        <f>BT59/SUM(BT55:BT62)</f>
        <v/>
      </c>
      <c r="BU161">
        <f>BU59/SUM(BU55:BU62)</f>
        <v/>
      </c>
      <c r="BV161">
        <f>BV59/SUM(BV55:BV62)</f>
        <v/>
      </c>
      <c r="BW161">
        <f>BW59/SUM(BW55:BW62)</f>
        <v/>
      </c>
      <c r="BX161">
        <f>BX59/SUM(BX55:BX62)</f>
        <v/>
      </c>
      <c r="BY161">
        <f>BY59/SUM(BY55:BY62)</f>
        <v/>
      </c>
      <c r="BZ161">
        <f>BZ59/SUM(BZ55:BZ62)</f>
        <v/>
      </c>
      <c r="CA161">
        <f>CA59/SUM(CA55:CA62)</f>
        <v/>
      </c>
      <c r="CB161">
        <f>CB59/SUM(CB55:CB62)</f>
        <v/>
      </c>
      <c r="CC161">
        <f>CC59/SUM(CC55:CC62)</f>
        <v/>
      </c>
      <c r="CD161">
        <f>CD59/SUM(CD55:CD62)</f>
        <v/>
      </c>
      <c r="CE161">
        <f>CE59/SUM(CE55:CE62)</f>
        <v/>
      </c>
      <c r="CF161">
        <f>CF59/SUM(CF55:CF62)</f>
        <v/>
      </c>
      <c r="CG161">
        <f>CG59/SUM(CG55:CG62)</f>
        <v/>
      </c>
      <c r="CH161">
        <f>CH59/SUM(CH55:CH62)</f>
        <v/>
      </c>
      <c r="CI161">
        <f>CI59/SUM(CI55:CI62)</f>
        <v/>
      </c>
      <c r="CJ161">
        <f>CJ59/SUM(CJ55:CJ62)</f>
        <v/>
      </c>
      <c r="CK161">
        <f>CK59/SUM(CK55:CK62)</f>
        <v/>
      </c>
      <c r="CL161">
        <f>CL59/SUM(CL55:CL62)</f>
        <v/>
      </c>
      <c r="CM161">
        <f>CM59/SUM(CM55:CM62)</f>
        <v/>
      </c>
      <c r="CN161">
        <f>CN59/SUM(CN55:CN62)</f>
        <v/>
      </c>
      <c r="CO161">
        <f>CO59/SUM(CO55:CO62)</f>
        <v/>
      </c>
      <c r="CP161">
        <f>CP59/SUM(CP55:CP62)</f>
        <v/>
      </c>
      <c r="CQ161">
        <f>CQ59/SUM(CQ55:CQ62)</f>
        <v/>
      </c>
      <c r="CR161">
        <f>CR59/SUM(CR55:CR62)</f>
        <v/>
      </c>
      <c r="CS161">
        <f>CS59/SUM(CS55:CS62)</f>
        <v/>
      </c>
      <c r="CT161">
        <f>CT59/SUM(CT55:CT62)</f>
        <v/>
      </c>
      <c r="CU161">
        <f>CU59/SUM(CU55:CU62)</f>
        <v/>
      </c>
      <c r="CV161">
        <f>CV59/SUM(CV55:CV62)</f>
        <v/>
      </c>
      <c r="CW161">
        <f>CW59/SUM(CW55:CW62)</f>
        <v/>
      </c>
      <c r="CX161">
        <f>CX59/SUM(CX55:CX62)</f>
        <v/>
      </c>
      <c r="CY161">
        <f>CY59/SUM(CY55:CY62)</f>
        <v/>
      </c>
      <c r="CZ161">
        <f>CZ59/SUM(CZ55:CZ62)</f>
        <v/>
      </c>
      <c r="DA161">
        <f>DA59/SUM(DA55:DA62)</f>
        <v/>
      </c>
      <c r="DB161">
        <f>DB59/SUM(DB55:DB62)</f>
        <v/>
      </c>
      <c r="DC161">
        <f>DC59/SUM(DC55:DC62)</f>
        <v/>
      </c>
      <c r="DD161">
        <f>DD59/SUM(DD55:DD62)</f>
        <v/>
      </c>
      <c r="DE161">
        <f>DE59/SUM(DE55:DE62)</f>
        <v/>
      </c>
      <c r="DF161">
        <f>DF59/SUM(DF55:DF62)</f>
        <v/>
      </c>
      <c r="DG161">
        <f>DG59/SUM(DG55:DG62)</f>
        <v/>
      </c>
      <c r="DH161">
        <f>DH59/SUM(DH55:DH62)</f>
        <v/>
      </c>
      <c r="DI161">
        <f>DI59/SUM(DI55:DI62)</f>
        <v/>
      </c>
      <c r="DJ161">
        <f>DJ59/SUM(DJ55:DJ62)</f>
        <v/>
      </c>
      <c r="DK161">
        <f>DK59/SUM(DK55:DK62)</f>
        <v/>
      </c>
      <c r="DL161">
        <f>DL59/SUM(DL55:DL62)</f>
        <v/>
      </c>
      <c r="DM161">
        <f>DM59/SUM(DM55:DM62)</f>
        <v/>
      </c>
      <c r="DN161">
        <f>DN59/SUM(DN55:DN62)</f>
        <v/>
      </c>
      <c r="DO161">
        <f>DO59/SUM(DO55:DO62)</f>
        <v/>
      </c>
      <c r="DP161">
        <f>DP59/SUM(DP55:DP62)</f>
        <v/>
      </c>
      <c r="DQ161">
        <f>DQ59/SUM(DQ55:DQ62)</f>
        <v/>
      </c>
      <c r="DR161">
        <f>DR59/SUM(DR55:DR62)</f>
        <v/>
      </c>
      <c r="DS161">
        <f>DS59/SUM(DS55:DS62)</f>
        <v/>
      </c>
      <c r="DT161">
        <f>DT59/SUM(DT55:DT62)</f>
        <v/>
      </c>
      <c r="DU161">
        <f>DU59/SUM(DU55:DU62)</f>
        <v/>
      </c>
      <c r="DV161">
        <f>DV59/SUM(DV55:DV62)</f>
        <v/>
      </c>
      <c r="DW161">
        <f>DW59/SUM(DW55:DW62)</f>
        <v/>
      </c>
      <c r="DX161">
        <f>DX59/SUM(DX55:DX62)</f>
        <v/>
      </c>
      <c r="DY161">
        <f>DY59/SUM(DY55:DY62)</f>
        <v/>
      </c>
      <c r="DZ161">
        <f>DZ59/SUM(DZ55:DZ62)</f>
        <v/>
      </c>
      <c r="EA161">
        <f>EA59/SUM(EA55:EA62)</f>
        <v/>
      </c>
      <c r="EB161">
        <f>EB59/SUM(EB55:EB62)</f>
        <v/>
      </c>
      <c r="EC161">
        <f>EC59/SUM(EC55:EC62)</f>
        <v/>
      </c>
      <c r="ED161">
        <f>ED59/SUM(ED55:ED62)</f>
        <v/>
      </c>
      <c r="EE161">
        <f>EE59/SUM(EE55:EE62)</f>
        <v/>
      </c>
      <c r="EF161">
        <f>EF59/SUM(EF55:EF62)</f>
        <v/>
      </c>
      <c r="EG161">
        <f>EG59/SUM(EG55:EG62)</f>
        <v/>
      </c>
      <c r="EH161">
        <f>EH59/SUM(EH55:EH62)</f>
        <v/>
      </c>
      <c r="EI161">
        <f>EI59/SUM(EI55:EI62)</f>
        <v/>
      </c>
      <c r="EJ161">
        <f>EJ59/SUM(EJ55:EJ62)</f>
        <v/>
      </c>
      <c r="EK161">
        <f>EK59/SUM(EK55:EK62)</f>
        <v/>
      </c>
      <c r="EL161">
        <f>EL59/SUM(EL55:EL62)</f>
        <v/>
      </c>
      <c r="EM161">
        <f>EM59/SUM(EM55:EM62)</f>
        <v/>
      </c>
      <c r="EN161">
        <f>EN59/SUM(EN55:EN62)</f>
        <v/>
      </c>
      <c r="EO161">
        <f>EO59/SUM(EO55:EO62)</f>
        <v/>
      </c>
      <c r="EP161">
        <f>EP59/SUM(EP55:EP62)</f>
        <v/>
      </c>
      <c r="EQ161">
        <f>EQ59/SUM(EQ55:EQ62)</f>
        <v/>
      </c>
      <c r="ER161">
        <f>ER59/SUM(ER55:ER62)</f>
        <v/>
      </c>
      <c r="ES161">
        <f>ES59/SUM(ES55:ES62)</f>
        <v/>
      </c>
      <c r="ET161">
        <f>ET59/SUM(ET55:ET62)</f>
        <v/>
      </c>
      <c r="EU161">
        <f>EU59/SUM(EU55:EU62)</f>
        <v/>
      </c>
      <c r="EV161">
        <f>EV59/SUM(EV55:EV62)</f>
        <v/>
      </c>
      <c r="EW161">
        <f>EW59/SUM(EW55:EW62)</f>
        <v/>
      </c>
      <c r="EX161">
        <f>EX59/SUM(EX55:EX62)</f>
        <v/>
      </c>
      <c r="EY161">
        <f>EY59/SUM(EY55:EY62)</f>
        <v/>
      </c>
      <c r="EZ161">
        <f>EZ59/SUM(EZ55:EZ62)</f>
        <v/>
      </c>
      <c r="FA161">
        <f>FA59/SUM(FA55:FA62)</f>
        <v/>
      </c>
      <c r="FB161">
        <f>FB59/SUM(FB55:FB62)</f>
        <v/>
      </c>
      <c r="FC161">
        <f>FC59/SUM(FC55:FC62)</f>
        <v/>
      </c>
      <c r="FD161">
        <f>FD59/SUM(FD55:FD62)</f>
        <v/>
      </c>
      <c r="FE161">
        <f>FE59/SUM(FE55:FE62)</f>
        <v/>
      </c>
      <c r="FF161">
        <f>FF59/SUM(FF55:FF62)</f>
        <v/>
      </c>
      <c r="FG161">
        <f>FG59/SUM(FG55:FG62)</f>
        <v/>
      </c>
      <c r="FH161">
        <f>FH59/SUM(FH55:FH62)</f>
        <v/>
      </c>
      <c r="FI161">
        <f>FI59/SUM(FI55:FI62)</f>
        <v/>
      </c>
      <c r="FJ161">
        <f>FJ59/SUM(FJ55:FJ62)</f>
        <v/>
      </c>
      <c r="FK161">
        <f>FK59/SUM(FK55:FK62)</f>
        <v/>
      </c>
      <c r="FL161">
        <f>FL59/SUM(FL55:FL62)</f>
        <v/>
      </c>
      <c r="FM161">
        <f>FM59/SUM(FM55:FM62)</f>
        <v/>
      </c>
      <c r="FN161">
        <f>FN59/SUM(FN55:FN62)</f>
        <v/>
      </c>
      <c r="FO161">
        <f>FO59/SUM(FO55:FO62)</f>
        <v/>
      </c>
      <c r="FP161">
        <f>FP59/SUM(FP55:FP62)</f>
        <v/>
      </c>
      <c r="FQ161">
        <f>FQ59/SUM(FQ55:FQ62)</f>
        <v/>
      </c>
      <c r="FR161">
        <f>FR59/SUM(FR55:FR62)</f>
        <v/>
      </c>
      <c r="FS161">
        <f>FS59/SUM(FS55:FS62)</f>
        <v/>
      </c>
      <c r="FT161">
        <f>FT59/SUM(FT55:FT62)</f>
        <v/>
      </c>
      <c r="FU161">
        <f>FU59/SUM(FU55:FU62)</f>
        <v/>
      </c>
      <c r="FV161">
        <f>FV59/SUM(FV55:FV62)</f>
        <v/>
      </c>
      <c r="FW161">
        <f>FW59/SUM(FW55:FW62)</f>
        <v/>
      </c>
      <c r="FX161">
        <f>FX59/SUM(FX55:FX62)</f>
        <v/>
      </c>
      <c r="FY161">
        <f>FY59/SUM(FY55:FY62)</f>
        <v/>
      </c>
      <c r="FZ161">
        <f>FZ59/SUM(FZ55:FZ62)</f>
        <v/>
      </c>
      <c r="GA161">
        <f>GA59/SUM(GA55:GA62)</f>
        <v/>
      </c>
      <c r="GB161">
        <f>GB59/SUM(GB55:GB62)</f>
        <v/>
      </c>
      <c r="GC161">
        <f>GC59/SUM(GC55:GC62)</f>
        <v/>
      </c>
      <c r="GD161">
        <f>GD59/SUM(GD55:GD62)</f>
        <v/>
      </c>
      <c r="GE161">
        <f>GE59/SUM(GE55:GE62)</f>
        <v/>
      </c>
      <c r="GF161">
        <f>GF59/SUM(GF55:GF62)</f>
        <v/>
      </c>
      <c r="GG161">
        <f>GG59/SUM(GG55:GG62)</f>
        <v/>
      </c>
      <c r="GH161">
        <f>GH59/SUM(GH55:GH62)</f>
        <v/>
      </c>
      <c r="GI161">
        <f>GI59/SUM(GI55:GI62)</f>
        <v/>
      </c>
      <c r="GJ161">
        <f>GJ59/SUM(GJ55:GJ62)</f>
        <v/>
      </c>
      <c r="GK161">
        <f>GK59/SUM(GK55:GK62)</f>
        <v/>
      </c>
      <c r="GL161">
        <f>GL59/SUM(GL55:GL62)</f>
        <v/>
      </c>
      <c r="GM161">
        <f>GM59/SUM(GM55:GM62)</f>
        <v/>
      </c>
      <c r="GN161">
        <f>GN59/SUM(GN55:GN62)</f>
        <v/>
      </c>
      <c r="GO161">
        <f>GO59/SUM(GO55:GO62)</f>
        <v/>
      </c>
      <c r="GP161">
        <f>GP59/SUM(GP55:GP62)</f>
        <v/>
      </c>
      <c r="GQ161">
        <f>GQ59/SUM(GQ55:GQ62)</f>
        <v/>
      </c>
      <c r="GR161">
        <f>GR59/SUM(GR55:GR62)</f>
        <v/>
      </c>
      <c r="GS161">
        <f>GS59/SUM(GS55:GS62)</f>
        <v/>
      </c>
      <c r="GT161">
        <f>GT59/SUM(GT55:GT62)</f>
        <v/>
      </c>
      <c r="GU161">
        <f>GU59/SUM(GU55:GU62)</f>
        <v/>
      </c>
      <c r="GV161">
        <f>GV59/SUM(GV55:GV62)</f>
        <v/>
      </c>
      <c r="GW161">
        <f>GW59/SUM(GW55:GW62)</f>
        <v/>
      </c>
      <c r="GX161">
        <f>GX59/SUM(GX55:GX62)</f>
        <v/>
      </c>
      <c r="GY161">
        <f>GY59/SUM(GY55:GY62)</f>
        <v/>
      </c>
      <c r="GZ161">
        <f>GZ59/SUM(GZ55:GZ62)</f>
        <v/>
      </c>
      <c r="HA161">
        <f>HA59/SUM(HA55:HA62)</f>
        <v/>
      </c>
      <c r="HB161">
        <f>HB59/SUM(HB55:HB62)</f>
        <v/>
      </c>
      <c r="HC161">
        <f>HC59/SUM(HC55:HC62)</f>
        <v/>
      </c>
      <c r="HD161">
        <f>HD59/SUM(HD55:HD62)</f>
        <v/>
      </c>
      <c r="HE161">
        <f>HE59/SUM(HE55:HE62)</f>
        <v/>
      </c>
      <c r="HF161">
        <f>HF59/SUM(HF55:HF62)</f>
        <v/>
      </c>
      <c r="HG161">
        <f>HG59/SUM(HG55:HG62)</f>
        <v/>
      </c>
      <c r="HH161">
        <f>HH59/SUM(HH55:HH62)</f>
        <v/>
      </c>
      <c r="HI161">
        <f>HI59/SUM(HI55:HI62)</f>
        <v/>
      </c>
      <c r="HJ161">
        <f>HJ59/SUM(HJ55:HJ62)</f>
        <v/>
      </c>
      <c r="HK161">
        <f>HK59/SUM(HK55:HK62)</f>
        <v/>
      </c>
      <c r="HL161">
        <f>HL59/SUM(HL55:HL62)</f>
        <v/>
      </c>
      <c r="HM161">
        <f>HM59/SUM(HM55:HM62)</f>
        <v/>
      </c>
      <c r="HN161">
        <f>HN59/SUM(HN55:HN62)</f>
        <v/>
      </c>
      <c r="HO161">
        <f>HO59/SUM(HO55:HO62)</f>
        <v/>
      </c>
      <c r="HP161">
        <f>HP59/SUM(HP55:HP62)</f>
        <v/>
      </c>
      <c r="HQ161">
        <f>HQ59/SUM(HQ55:HQ62)</f>
        <v/>
      </c>
      <c r="HR161">
        <f>HR59/SUM(HR55:HR62)</f>
        <v/>
      </c>
      <c r="HS161">
        <f>HS59/SUM(HS55:HS62)</f>
        <v/>
      </c>
      <c r="HT161">
        <f>HT59/SUM(HT55:HT62)</f>
        <v/>
      </c>
      <c r="HU161">
        <f>HU59/SUM(HU55:HU62)</f>
        <v/>
      </c>
      <c r="HV161">
        <f>HV59/SUM(HV55:HV62)</f>
        <v/>
      </c>
      <c r="HW161">
        <f>HW59/SUM(HW55:HW62)</f>
        <v/>
      </c>
      <c r="HX161">
        <f>HX59/SUM(HX55:HX62)</f>
        <v/>
      </c>
      <c r="HY161">
        <f>HY59/SUM(HY55:HY62)</f>
        <v/>
      </c>
      <c r="HZ161">
        <f>HZ59/SUM(HZ55:HZ62)</f>
        <v/>
      </c>
      <c r="IA161">
        <f>IA59/SUM(IA55:IA62)</f>
        <v/>
      </c>
      <c r="IB161">
        <f>IB59/SUM(IB55:IB62)</f>
        <v/>
      </c>
      <c r="IC161">
        <f>IC59/SUM(IC55:IC62)</f>
        <v/>
      </c>
      <c r="ID161">
        <f>ID59/SUM(ID55:ID62)</f>
        <v/>
      </c>
      <c r="IE161">
        <f>IE59/SUM(IE55:IE62)</f>
        <v/>
      </c>
      <c r="IF161">
        <f>IF59/SUM(IF55:IF62)</f>
        <v/>
      </c>
      <c r="IG161">
        <f>IG59/SUM(IG55:IG62)</f>
        <v/>
      </c>
      <c r="IH161">
        <f>IH59/SUM(IH55:IH62)</f>
        <v/>
      </c>
      <c r="II161">
        <f>II59/SUM(II55:II62)</f>
        <v/>
      </c>
      <c r="IJ161">
        <f>IJ59/SUM(IJ55:IJ62)</f>
        <v/>
      </c>
      <c r="IK161">
        <f>IK59/SUM(IK55:IK62)</f>
        <v/>
      </c>
      <c r="IL161">
        <f>IL59/SUM(IL55:IL62)</f>
        <v/>
      </c>
      <c r="IM161">
        <f>IM59/SUM(IM55:IM62)</f>
        <v/>
      </c>
      <c r="IN161">
        <f>IN59/SUM(IN55:IN62)</f>
        <v/>
      </c>
      <c r="IO161">
        <f>IO59/SUM(IO55:IO62)</f>
        <v/>
      </c>
      <c r="IP161">
        <f>IP59/SUM(IP55:IP62)</f>
        <v/>
      </c>
      <c r="IQ161">
        <f>IQ59/SUM(IQ55:IQ62)</f>
        <v/>
      </c>
      <c r="IR161">
        <f>IR59/SUM(IR55:IR62)</f>
        <v/>
      </c>
      <c r="IS161">
        <f>IS59/SUM(IS55:IS62)</f>
        <v/>
      </c>
      <c r="IT161">
        <f>IT59/SUM(IT55:IT62)</f>
        <v/>
      </c>
      <c r="IU161">
        <f>IU59/SUM(IU55:IU62)</f>
        <v/>
      </c>
      <c r="IV161">
        <f>IV59/SUM(IV55:IV62)</f>
        <v/>
      </c>
      <c r="IW161">
        <f>IW59/SUM(IW55:IW62)</f>
        <v/>
      </c>
      <c r="IX161">
        <f>IX59/SUM(IX55:IX62)</f>
        <v/>
      </c>
      <c r="IY161">
        <f>IY59/SUM(IY55:IY62)</f>
        <v/>
      </c>
      <c r="IZ161">
        <f>IZ59/SUM(IZ55:IZ62)</f>
        <v/>
      </c>
      <c r="JA161">
        <f>JA59/SUM(JA55:JA62)</f>
        <v/>
      </c>
      <c r="JB161">
        <f>JB59/SUM(JB55:JB62)</f>
        <v/>
      </c>
      <c r="JC161">
        <f>JC59/SUM(JC55:JC62)</f>
        <v/>
      </c>
      <c r="JD161">
        <f>JD59/SUM(JD55:JD62)</f>
        <v/>
      </c>
      <c r="JE161">
        <f>JE59/SUM(JE55:JE62)</f>
        <v/>
      </c>
      <c r="JF161">
        <f>JF59/SUM(JF55:JF62)</f>
        <v/>
      </c>
      <c r="JG161">
        <f>JG59/SUM(JG55:JG62)</f>
        <v/>
      </c>
      <c r="JH161">
        <f>JH59/SUM(JH55:JH62)</f>
        <v/>
      </c>
      <c r="JI161">
        <f>JI59/SUM(JI55:JI62)</f>
        <v/>
      </c>
      <c r="JJ161">
        <f>JJ59/SUM(JJ55:JJ62)</f>
        <v/>
      </c>
      <c r="JK161">
        <f>JK59/SUM(JK55:JK62)</f>
        <v/>
      </c>
      <c r="JL161">
        <f>JL59/SUM(JL55:JL62)</f>
        <v/>
      </c>
      <c r="JM161">
        <f>JM59/SUM(JM55:JM62)</f>
        <v/>
      </c>
      <c r="JN161">
        <f>JN59/SUM(JN55:JN62)</f>
        <v/>
      </c>
      <c r="JO161">
        <f>JO59/SUM(JO55:JO62)</f>
        <v/>
      </c>
      <c r="JP161">
        <f>JP59/SUM(JP55:JP62)</f>
        <v/>
      </c>
      <c r="JQ161">
        <f>JQ59/SUM(JQ55:JQ62)</f>
        <v/>
      </c>
      <c r="JR161">
        <f>JR59/SUM(JR55:JR62)</f>
        <v/>
      </c>
      <c r="JS161">
        <f>JS59/SUM(JS55:JS62)</f>
        <v/>
      </c>
      <c r="JT161">
        <f>JT59/SUM(JT55:JT62)</f>
        <v/>
      </c>
      <c r="JU161">
        <f>JU59/SUM(JU55:JU62)</f>
        <v/>
      </c>
      <c r="JV161">
        <f>JV59/SUM(JV55:JV62)</f>
        <v/>
      </c>
      <c r="JW161">
        <f>JW59/SUM(JW55:JW62)</f>
        <v/>
      </c>
      <c r="JX161">
        <f>JX59/SUM(JX55:JX62)</f>
        <v/>
      </c>
      <c r="JY161">
        <f>JY59/SUM(JY55:JY62)</f>
        <v/>
      </c>
      <c r="JZ161">
        <f>JZ59/SUM(JZ55:JZ62)</f>
        <v/>
      </c>
      <c r="KA161">
        <f>KA59/SUM(KA55:KA62)</f>
        <v/>
      </c>
      <c r="KB161">
        <f>KB59/SUM(KB55:KB62)</f>
        <v/>
      </c>
      <c r="KC161">
        <f>KC59/SUM(KC55:KC62)</f>
        <v/>
      </c>
      <c r="KD161">
        <f>KD59/SUM(KD55:KD62)</f>
        <v/>
      </c>
      <c r="KE161">
        <f>KE59/SUM(KE55:KE62)</f>
        <v/>
      </c>
      <c r="KF161">
        <f>KF59/SUM(KF55:KF62)</f>
        <v/>
      </c>
      <c r="KG161">
        <f>KG59/SUM(KG55:KG62)</f>
        <v/>
      </c>
      <c r="KH161">
        <f>KH59/SUM(KH55:KH62)</f>
        <v/>
      </c>
      <c r="KI161">
        <f>KI59/SUM(KI55:KI62)</f>
        <v/>
      </c>
      <c r="KJ161">
        <f>KJ59/SUM(KJ55:KJ62)</f>
        <v/>
      </c>
      <c r="KK161">
        <f>KK59/SUM(KK55:KK62)</f>
        <v/>
      </c>
      <c r="KL161">
        <f>KL59/SUM(KL55:KL62)</f>
        <v/>
      </c>
      <c r="KM161">
        <f>KM59/SUM(KM55:KM62)</f>
        <v/>
      </c>
      <c r="KN161">
        <f>KN59/SUM(KN55:KN62)</f>
        <v/>
      </c>
      <c r="KO161">
        <f>KO59/SUM(KO55:KO62)</f>
        <v/>
      </c>
      <c r="KP161">
        <f>KP59/SUM(KP55:KP62)</f>
        <v/>
      </c>
      <c r="KQ161">
        <f>KQ59/SUM(KQ55:KQ62)</f>
        <v/>
      </c>
      <c r="KR161">
        <f>KR59/SUM(KR55:KR62)</f>
        <v/>
      </c>
      <c r="KS161">
        <f>KS59/SUM(KS55:KS62)</f>
        <v/>
      </c>
      <c r="KT161">
        <f>KT59/SUM(KT55:KT62)</f>
        <v/>
      </c>
      <c r="KU161">
        <f>KU59/SUM(KU55:KU62)</f>
        <v/>
      </c>
    </row>
    <row r="162" spans="1:307">
      <c r="B162" t="s">
        <v>14</v>
      </c>
      <c r="D162" t="s">
        <v>116</v>
      </c>
      <c r="H162">
        <f>H60/SUM(H55:H62)</f>
        <v/>
      </c>
      <c r="I162">
        <f>I60/SUM(I55:I62)</f>
        <v/>
      </c>
      <c r="J162">
        <f>J60/SUM(J55:J62)</f>
        <v/>
      </c>
      <c r="K162">
        <f>K60/SUM(K55:K62)</f>
        <v/>
      </c>
      <c r="L162">
        <f>L60/SUM(L55:L62)</f>
        <v/>
      </c>
      <c r="M162">
        <f>M60/SUM(M55:M62)</f>
        <v/>
      </c>
      <c r="N162">
        <f>N60/SUM(N55:N62)</f>
        <v/>
      </c>
      <c r="O162">
        <f>O60/SUM(O55:O62)</f>
        <v/>
      </c>
      <c r="P162">
        <f>P60/SUM(P55:P62)</f>
        <v/>
      </c>
      <c r="Q162">
        <f>Q60/SUM(Q55:Q62)</f>
        <v/>
      </c>
      <c r="R162">
        <f>R60/SUM(R55:R62)</f>
        <v/>
      </c>
      <c r="S162">
        <f>S60/SUM(S55:S62)</f>
        <v/>
      </c>
      <c r="T162">
        <f>T60/SUM(T55:T62)</f>
        <v/>
      </c>
      <c r="U162">
        <f>U60/SUM(U55:U62)</f>
        <v/>
      </c>
      <c r="V162">
        <f>V60/SUM(V55:V62)</f>
        <v/>
      </c>
      <c r="W162">
        <f>W60/SUM(W55:W62)</f>
        <v/>
      </c>
      <c r="X162">
        <f>X60/SUM(X55:X62)</f>
        <v/>
      </c>
      <c r="Y162">
        <f>Y60/SUM(Y55:Y62)</f>
        <v/>
      </c>
      <c r="Z162">
        <f>Z60/SUM(Z55:Z62)</f>
        <v/>
      </c>
      <c r="AA162">
        <f>AA60/SUM(AA55:AA62)</f>
        <v/>
      </c>
      <c r="AB162">
        <f>AB60/SUM(AB55:AB62)</f>
        <v/>
      </c>
      <c r="AC162">
        <f>AC60/SUM(AC55:AC62)</f>
        <v/>
      </c>
      <c r="AD162">
        <f>AD60/SUM(AD55:AD62)</f>
        <v/>
      </c>
      <c r="AE162">
        <f>AE60/SUM(AE55:AE62)</f>
        <v/>
      </c>
      <c r="AF162">
        <f>AF60/SUM(AF55:AF62)</f>
        <v/>
      </c>
      <c r="AG162">
        <f>AG60/SUM(AG55:AG62)</f>
        <v/>
      </c>
      <c r="AH162">
        <f>AH60/SUM(AH55:AH62)</f>
        <v/>
      </c>
      <c r="AI162">
        <f>AI60/SUM(AI55:AI62)</f>
        <v/>
      </c>
      <c r="AJ162">
        <f>AJ60/SUM(AJ55:AJ62)</f>
        <v/>
      </c>
      <c r="AK162">
        <f>AK60/SUM(AK55:AK62)</f>
        <v/>
      </c>
      <c r="AL162">
        <f>AL60/SUM(AL55:AL62)</f>
        <v/>
      </c>
      <c r="AM162">
        <f>AM60/SUM(AM55:AM62)</f>
        <v/>
      </c>
      <c r="AN162">
        <f>AN60/SUM(AN55:AN62)</f>
        <v/>
      </c>
      <c r="AO162">
        <f>AO60/SUM(AO55:AO62)</f>
        <v/>
      </c>
      <c r="AP162">
        <f>AP60/SUM(AP55:AP62)</f>
        <v/>
      </c>
      <c r="AQ162">
        <f>AQ60/SUM(AQ55:AQ62)</f>
        <v/>
      </c>
      <c r="AR162">
        <f>AR60/SUM(AR55:AR62)</f>
        <v/>
      </c>
      <c r="AS162">
        <f>AS60/SUM(AS55:AS62)</f>
        <v/>
      </c>
      <c r="AT162">
        <f>AT60/SUM(AT55:AT62)</f>
        <v/>
      </c>
      <c r="AU162">
        <f>AU60/SUM(AU55:AU62)</f>
        <v/>
      </c>
      <c r="AV162">
        <f>AV60/SUM(AV55:AV62)</f>
        <v/>
      </c>
      <c r="AW162">
        <f>AW60/SUM(AW55:AW62)</f>
        <v/>
      </c>
      <c r="AX162">
        <f>AX60/SUM(AX55:AX62)</f>
        <v/>
      </c>
      <c r="AY162">
        <f>AY60/SUM(AY55:AY62)</f>
        <v/>
      </c>
      <c r="AZ162">
        <f>AZ60/SUM(AZ55:AZ62)</f>
        <v/>
      </c>
      <c r="BA162">
        <f>BA60/SUM(BA55:BA62)</f>
        <v/>
      </c>
      <c r="BB162">
        <f>BB60/SUM(BB55:BB62)</f>
        <v/>
      </c>
      <c r="BC162">
        <f>BC60/SUM(BC55:BC62)</f>
        <v/>
      </c>
      <c r="BD162">
        <f>BD60/SUM(BD55:BD62)</f>
        <v/>
      </c>
      <c r="BE162">
        <f>BE60/SUM(BE55:BE62)</f>
        <v/>
      </c>
      <c r="BF162">
        <f>BF60/SUM(BF55:BF62)</f>
        <v/>
      </c>
      <c r="BG162">
        <f>BG60/SUM(BG55:BG62)</f>
        <v/>
      </c>
      <c r="BH162">
        <f>BH60/SUM(BH55:BH62)</f>
        <v/>
      </c>
      <c r="BI162">
        <f>BI60/SUM(BI55:BI62)</f>
        <v/>
      </c>
      <c r="BJ162">
        <f>BJ60/SUM(BJ55:BJ62)</f>
        <v/>
      </c>
      <c r="BK162">
        <f>BK60/SUM(BK55:BK62)</f>
        <v/>
      </c>
      <c r="BL162">
        <f>BL60/SUM(BL55:BL62)</f>
        <v/>
      </c>
      <c r="BM162">
        <f>BM60/SUM(BM55:BM62)</f>
        <v/>
      </c>
      <c r="BN162">
        <f>BN60/SUM(BN55:BN62)</f>
        <v/>
      </c>
      <c r="BO162">
        <f>BO60/SUM(BO55:BO62)</f>
        <v/>
      </c>
      <c r="BP162">
        <f>BP60/SUM(BP55:BP62)</f>
        <v/>
      </c>
      <c r="BQ162">
        <f>BQ60/SUM(BQ55:BQ62)</f>
        <v/>
      </c>
      <c r="BR162">
        <f>BR60/SUM(BR55:BR62)</f>
        <v/>
      </c>
      <c r="BS162">
        <f>BS60/SUM(BS55:BS62)</f>
        <v/>
      </c>
      <c r="BT162">
        <f>BT60/SUM(BT55:BT62)</f>
        <v/>
      </c>
      <c r="BU162">
        <f>BU60/SUM(BU55:BU62)</f>
        <v/>
      </c>
      <c r="BV162">
        <f>BV60/SUM(BV55:BV62)</f>
        <v/>
      </c>
      <c r="BW162">
        <f>BW60/SUM(BW55:BW62)</f>
        <v/>
      </c>
      <c r="BX162">
        <f>BX60/SUM(BX55:BX62)</f>
        <v/>
      </c>
      <c r="BY162">
        <f>BY60/SUM(BY55:BY62)</f>
        <v/>
      </c>
      <c r="BZ162">
        <f>BZ60/SUM(BZ55:BZ62)</f>
        <v/>
      </c>
      <c r="CA162">
        <f>CA60/SUM(CA55:CA62)</f>
        <v/>
      </c>
      <c r="CB162">
        <f>CB60/SUM(CB55:CB62)</f>
        <v/>
      </c>
      <c r="CC162">
        <f>CC60/SUM(CC55:CC62)</f>
        <v/>
      </c>
      <c r="CD162">
        <f>CD60/SUM(CD55:CD62)</f>
        <v/>
      </c>
      <c r="CE162">
        <f>CE60/SUM(CE55:CE62)</f>
        <v/>
      </c>
      <c r="CF162">
        <f>CF60/SUM(CF55:CF62)</f>
        <v/>
      </c>
      <c r="CG162">
        <f>CG60/SUM(CG55:CG62)</f>
        <v/>
      </c>
      <c r="CH162">
        <f>CH60/SUM(CH55:CH62)</f>
        <v/>
      </c>
      <c r="CI162">
        <f>CI60/SUM(CI55:CI62)</f>
        <v/>
      </c>
      <c r="CJ162">
        <f>CJ60/SUM(CJ55:CJ62)</f>
        <v/>
      </c>
      <c r="CK162">
        <f>CK60/SUM(CK55:CK62)</f>
        <v/>
      </c>
      <c r="CL162">
        <f>CL60/SUM(CL55:CL62)</f>
        <v/>
      </c>
      <c r="CM162">
        <f>CM60/SUM(CM55:CM62)</f>
        <v/>
      </c>
      <c r="CN162">
        <f>CN60/SUM(CN55:CN62)</f>
        <v/>
      </c>
      <c r="CO162">
        <f>CO60/SUM(CO55:CO62)</f>
        <v/>
      </c>
      <c r="CP162">
        <f>CP60/SUM(CP55:CP62)</f>
        <v/>
      </c>
      <c r="CQ162">
        <f>CQ60/SUM(CQ55:CQ62)</f>
        <v/>
      </c>
      <c r="CR162">
        <f>CR60/SUM(CR55:CR62)</f>
        <v/>
      </c>
      <c r="CS162">
        <f>CS60/SUM(CS55:CS62)</f>
        <v/>
      </c>
      <c r="CT162">
        <f>CT60/SUM(CT55:CT62)</f>
        <v/>
      </c>
      <c r="CU162">
        <f>CU60/SUM(CU55:CU62)</f>
        <v/>
      </c>
      <c r="CV162">
        <f>CV60/SUM(CV55:CV62)</f>
        <v/>
      </c>
      <c r="CW162">
        <f>CW60/SUM(CW55:CW62)</f>
        <v/>
      </c>
      <c r="CX162">
        <f>CX60/SUM(CX55:CX62)</f>
        <v/>
      </c>
      <c r="CY162">
        <f>CY60/SUM(CY55:CY62)</f>
        <v/>
      </c>
      <c r="CZ162">
        <f>CZ60/SUM(CZ55:CZ62)</f>
        <v/>
      </c>
      <c r="DA162">
        <f>DA60/SUM(DA55:DA62)</f>
        <v/>
      </c>
      <c r="DB162">
        <f>DB60/SUM(DB55:DB62)</f>
        <v/>
      </c>
      <c r="DC162">
        <f>DC60/SUM(DC55:DC62)</f>
        <v/>
      </c>
      <c r="DD162">
        <f>DD60/SUM(DD55:DD62)</f>
        <v/>
      </c>
      <c r="DE162">
        <f>DE60/SUM(DE55:DE62)</f>
        <v/>
      </c>
      <c r="DF162">
        <f>DF60/SUM(DF55:DF62)</f>
        <v/>
      </c>
      <c r="DG162">
        <f>DG60/SUM(DG55:DG62)</f>
        <v/>
      </c>
      <c r="DH162">
        <f>DH60/SUM(DH55:DH62)</f>
        <v/>
      </c>
      <c r="DI162">
        <f>DI60/SUM(DI55:DI62)</f>
        <v/>
      </c>
      <c r="DJ162">
        <f>DJ60/SUM(DJ55:DJ62)</f>
        <v/>
      </c>
      <c r="DK162">
        <f>DK60/SUM(DK55:DK62)</f>
        <v/>
      </c>
      <c r="DL162">
        <f>DL60/SUM(DL55:DL62)</f>
        <v/>
      </c>
      <c r="DM162">
        <f>DM60/SUM(DM55:DM62)</f>
        <v/>
      </c>
      <c r="DN162">
        <f>DN60/SUM(DN55:DN62)</f>
        <v/>
      </c>
      <c r="DO162">
        <f>DO60/SUM(DO55:DO62)</f>
        <v/>
      </c>
      <c r="DP162">
        <f>DP60/SUM(DP55:DP62)</f>
        <v/>
      </c>
      <c r="DQ162">
        <f>DQ60/SUM(DQ55:DQ62)</f>
        <v/>
      </c>
      <c r="DR162">
        <f>DR60/SUM(DR55:DR62)</f>
        <v/>
      </c>
      <c r="DS162">
        <f>DS60/SUM(DS55:DS62)</f>
        <v/>
      </c>
      <c r="DT162">
        <f>DT60/SUM(DT55:DT62)</f>
        <v/>
      </c>
      <c r="DU162">
        <f>DU60/SUM(DU55:DU62)</f>
        <v/>
      </c>
      <c r="DV162">
        <f>DV60/SUM(DV55:DV62)</f>
        <v/>
      </c>
      <c r="DW162">
        <f>DW60/SUM(DW55:DW62)</f>
        <v/>
      </c>
      <c r="DX162">
        <f>DX60/SUM(DX55:DX62)</f>
        <v/>
      </c>
      <c r="DY162">
        <f>DY60/SUM(DY55:DY62)</f>
        <v/>
      </c>
      <c r="DZ162">
        <f>DZ60/SUM(DZ55:DZ62)</f>
        <v/>
      </c>
      <c r="EA162">
        <f>EA60/SUM(EA55:EA62)</f>
        <v/>
      </c>
      <c r="EB162">
        <f>EB60/SUM(EB55:EB62)</f>
        <v/>
      </c>
      <c r="EC162">
        <f>EC60/SUM(EC55:EC62)</f>
        <v/>
      </c>
      <c r="ED162">
        <f>ED60/SUM(ED55:ED62)</f>
        <v/>
      </c>
      <c r="EE162">
        <f>EE60/SUM(EE55:EE62)</f>
        <v/>
      </c>
      <c r="EF162">
        <f>EF60/SUM(EF55:EF62)</f>
        <v/>
      </c>
      <c r="EG162">
        <f>EG60/SUM(EG55:EG62)</f>
        <v/>
      </c>
      <c r="EH162">
        <f>EH60/SUM(EH55:EH62)</f>
        <v/>
      </c>
      <c r="EI162">
        <f>EI60/SUM(EI55:EI62)</f>
        <v/>
      </c>
      <c r="EJ162">
        <f>EJ60/SUM(EJ55:EJ62)</f>
        <v/>
      </c>
      <c r="EK162">
        <f>EK60/SUM(EK55:EK62)</f>
        <v/>
      </c>
      <c r="EL162">
        <f>EL60/SUM(EL55:EL62)</f>
        <v/>
      </c>
      <c r="EM162">
        <f>EM60/SUM(EM55:EM62)</f>
        <v/>
      </c>
      <c r="EN162">
        <f>EN60/SUM(EN55:EN62)</f>
        <v/>
      </c>
      <c r="EO162">
        <f>EO60/SUM(EO55:EO62)</f>
        <v/>
      </c>
      <c r="EP162">
        <f>EP60/SUM(EP55:EP62)</f>
        <v/>
      </c>
      <c r="EQ162">
        <f>EQ60/SUM(EQ55:EQ62)</f>
        <v/>
      </c>
      <c r="ER162">
        <f>ER60/SUM(ER55:ER62)</f>
        <v/>
      </c>
      <c r="ES162">
        <f>ES60/SUM(ES55:ES62)</f>
        <v/>
      </c>
      <c r="ET162">
        <f>ET60/SUM(ET55:ET62)</f>
        <v/>
      </c>
      <c r="EU162">
        <f>EU60/SUM(EU55:EU62)</f>
        <v/>
      </c>
      <c r="EV162">
        <f>EV60/SUM(EV55:EV62)</f>
        <v/>
      </c>
      <c r="EW162">
        <f>EW60/SUM(EW55:EW62)</f>
        <v/>
      </c>
      <c r="EX162">
        <f>EX60/SUM(EX55:EX62)</f>
        <v/>
      </c>
      <c r="EY162">
        <f>EY60/SUM(EY55:EY62)</f>
        <v/>
      </c>
      <c r="EZ162">
        <f>EZ60/SUM(EZ55:EZ62)</f>
        <v/>
      </c>
      <c r="FA162">
        <f>FA60/SUM(FA55:FA62)</f>
        <v/>
      </c>
      <c r="FB162">
        <f>FB60/SUM(FB55:FB62)</f>
        <v/>
      </c>
      <c r="FC162">
        <f>FC60/SUM(FC55:FC62)</f>
        <v/>
      </c>
      <c r="FD162">
        <f>FD60/SUM(FD55:FD62)</f>
        <v/>
      </c>
      <c r="FE162">
        <f>FE60/SUM(FE55:FE62)</f>
        <v/>
      </c>
      <c r="FF162">
        <f>FF60/SUM(FF55:FF62)</f>
        <v/>
      </c>
      <c r="FG162">
        <f>FG60/SUM(FG55:FG62)</f>
        <v/>
      </c>
      <c r="FH162">
        <f>FH60/SUM(FH55:FH62)</f>
        <v/>
      </c>
      <c r="FI162">
        <f>FI60/SUM(FI55:FI62)</f>
        <v/>
      </c>
      <c r="FJ162">
        <f>FJ60/SUM(FJ55:FJ62)</f>
        <v/>
      </c>
      <c r="FK162">
        <f>FK60/SUM(FK55:FK62)</f>
        <v/>
      </c>
      <c r="FL162">
        <f>FL60/SUM(FL55:FL62)</f>
        <v/>
      </c>
      <c r="FM162">
        <f>FM60/SUM(FM55:FM62)</f>
        <v/>
      </c>
      <c r="FN162">
        <f>FN60/SUM(FN55:FN62)</f>
        <v/>
      </c>
      <c r="FO162">
        <f>FO60/SUM(FO55:FO62)</f>
        <v/>
      </c>
      <c r="FP162">
        <f>FP60/SUM(FP55:FP62)</f>
        <v/>
      </c>
      <c r="FQ162">
        <f>FQ60/SUM(FQ55:FQ62)</f>
        <v/>
      </c>
      <c r="FR162">
        <f>FR60/SUM(FR55:FR62)</f>
        <v/>
      </c>
      <c r="FS162">
        <f>FS60/SUM(FS55:FS62)</f>
        <v/>
      </c>
      <c r="FT162">
        <f>FT60/SUM(FT55:FT62)</f>
        <v/>
      </c>
      <c r="FU162">
        <f>FU60/SUM(FU55:FU62)</f>
        <v/>
      </c>
      <c r="FV162">
        <f>FV60/SUM(FV55:FV62)</f>
        <v/>
      </c>
      <c r="FW162">
        <f>FW60/SUM(FW55:FW62)</f>
        <v/>
      </c>
      <c r="FX162">
        <f>FX60/SUM(FX55:FX62)</f>
        <v/>
      </c>
      <c r="FY162">
        <f>FY60/SUM(FY55:FY62)</f>
        <v/>
      </c>
      <c r="FZ162">
        <f>FZ60/SUM(FZ55:FZ62)</f>
        <v/>
      </c>
      <c r="GA162">
        <f>GA60/SUM(GA55:GA62)</f>
        <v/>
      </c>
      <c r="GB162">
        <f>GB60/SUM(GB55:GB62)</f>
        <v/>
      </c>
      <c r="GC162">
        <f>GC60/SUM(GC55:GC62)</f>
        <v/>
      </c>
      <c r="GD162">
        <f>GD60/SUM(GD55:GD62)</f>
        <v/>
      </c>
      <c r="GE162">
        <f>GE60/SUM(GE55:GE62)</f>
        <v/>
      </c>
      <c r="GF162">
        <f>GF60/SUM(GF55:GF62)</f>
        <v/>
      </c>
      <c r="GG162">
        <f>GG60/SUM(GG55:GG62)</f>
        <v/>
      </c>
      <c r="GH162">
        <f>GH60/SUM(GH55:GH62)</f>
        <v/>
      </c>
      <c r="GI162">
        <f>GI60/SUM(GI55:GI62)</f>
        <v/>
      </c>
      <c r="GJ162">
        <f>GJ60/SUM(GJ55:GJ62)</f>
        <v/>
      </c>
      <c r="GK162">
        <f>GK60/SUM(GK55:GK62)</f>
        <v/>
      </c>
      <c r="GL162">
        <f>GL60/SUM(GL55:GL62)</f>
        <v/>
      </c>
      <c r="GM162">
        <f>GM60/SUM(GM55:GM62)</f>
        <v/>
      </c>
      <c r="GN162">
        <f>GN60/SUM(GN55:GN62)</f>
        <v/>
      </c>
      <c r="GO162">
        <f>GO60/SUM(GO55:GO62)</f>
        <v/>
      </c>
      <c r="GP162">
        <f>GP60/SUM(GP55:GP62)</f>
        <v/>
      </c>
      <c r="GQ162">
        <f>GQ60/SUM(GQ55:GQ62)</f>
        <v/>
      </c>
      <c r="GR162">
        <f>GR60/SUM(GR55:GR62)</f>
        <v/>
      </c>
      <c r="GS162">
        <f>GS60/SUM(GS55:GS62)</f>
        <v/>
      </c>
      <c r="GT162">
        <f>GT60/SUM(GT55:GT62)</f>
        <v/>
      </c>
      <c r="GU162">
        <f>GU60/SUM(GU55:GU62)</f>
        <v/>
      </c>
      <c r="GV162">
        <f>GV60/SUM(GV55:GV62)</f>
        <v/>
      </c>
      <c r="GW162">
        <f>GW60/SUM(GW55:GW62)</f>
        <v/>
      </c>
      <c r="GX162">
        <f>GX60/SUM(GX55:GX62)</f>
        <v/>
      </c>
      <c r="GY162">
        <f>GY60/SUM(GY55:GY62)</f>
        <v/>
      </c>
      <c r="GZ162">
        <f>GZ60/SUM(GZ55:GZ62)</f>
        <v/>
      </c>
      <c r="HA162">
        <f>HA60/SUM(HA55:HA62)</f>
        <v/>
      </c>
      <c r="HB162">
        <f>HB60/SUM(HB55:HB62)</f>
        <v/>
      </c>
      <c r="HC162">
        <f>HC60/SUM(HC55:HC62)</f>
        <v/>
      </c>
      <c r="HD162">
        <f>HD60/SUM(HD55:HD62)</f>
        <v/>
      </c>
      <c r="HE162">
        <f>HE60/SUM(HE55:HE62)</f>
        <v/>
      </c>
      <c r="HF162">
        <f>HF60/SUM(HF55:HF62)</f>
        <v/>
      </c>
      <c r="HG162">
        <f>HG60/SUM(HG55:HG62)</f>
        <v/>
      </c>
      <c r="HH162">
        <f>HH60/SUM(HH55:HH62)</f>
        <v/>
      </c>
      <c r="HI162">
        <f>HI60/SUM(HI55:HI62)</f>
        <v/>
      </c>
      <c r="HJ162">
        <f>HJ60/SUM(HJ55:HJ62)</f>
        <v/>
      </c>
      <c r="HK162">
        <f>HK60/SUM(HK55:HK62)</f>
        <v/>
      </c>
      <c r="HL162">
        <f>HL60/SUM(HL55:HL62)</f>
        <v/>
      </c>
      <c r="HM162">
        <f>HM60/SUM(HM55:HM62)</f>
        <v/>
      </c>
      <c r="HN162">
        <f>HN60/SUM(HN55:HN62)</f>
        <v/>
      </c>
      <c r="HO162">
        <f>HO60/SUM(HO55:HO62)</f>
        <v/>
      </c>
      <c r="HP162">
        <f>HP60/SUM(HP55:HP62)</f>
        <v/>
      </c>
      <c r="HQ162">
        <f>HQ60/SUM(HQ55:HQ62)</f>
        <v/>
      </c>
      <c r="HR162">
        <f>HR60/SUM(HR55:HR62)</f>
        <v/>
      </c>
      <c r="HS162">
        <f>HS60/SUM(HS55:HS62)</f>
        <v/>
      </c>
      <c r="HT162">
        <f>HT60/SUM(HT55:HT62)</f>
        <v/>
      </c>
      <c r="HU162">
        <f>HU60/SUM(HU55:HU62)</f>
        <v/>
      </c>
      <c r="HV162">
        <f>HV60/SUM(HV55:HV62)</f>
        <v/>
      </c>
      <c r="HW162">
        <f>HW60/SUM(HW55:HW62)</f>
        <v/>
      </c>
      <c r="HX162">
        <f>HX60/SUM(HX55:HX62)</f>
        <v/>
      </c>
      <c r="HY162">
        <f>HY60/SUM(HY55:HY62)</f>
        <v/>
      </c>
      <c r="HZ162">
        <f>HZ60/SUM(HZ55:HZ62)</f>
        <v/>
      </c>
      <c r="IA162">
        <f>IA60/SUM(IA55:IA62)</f>
        <v/>
      </c>
      <c r="IB162">
        <f>IB60/SUM(IB55:IB62)</f>
        <v/>
      </c>
      <c r="IC162">
        <f>IC60/SUM(IC55:IC62)</f>
        <v/>
      </c>
      <c r="ID162">
        <f>ID60/SUM(ID55:ID62)</f>
        <v/>
      </c>
      <c r="IE162">
        <f>IE60/SUM(IE55:IE62)</f>
        <v/>
      </c>
      <c r="IF162">
        <f>IF60/SUM(IF55:IF62)</f>
        <v/>
      </c>
      <c r="IG162">
        <f>IG60/SUM(IG55:IG62)</f>
        <v/>
      </c>
      <c r="IH162">
        <f>IH60/SUM(IH55:IH62)</f>
        <v/>
      </c>
      <c r="II162">
        <f>II60/SUM(II55:II62)</f>
        <v/>
      </c>
      <c r="IJ162">
        <f>IJ60/SUM(IJ55:IJ62)</f>
        <v/>
      </c>
      <c r="IK162">
        <f>IK60/SUM(IK55:IK62)</f>
        <v/>
      </c>
      <c r="IL162">
        <f>IL60/SUM(IL55:IL62)</f>
        <v/>
      </c>
      <c r="IM162">
        <f>IM60/SUM(IM55:IM62)</f>
        <v/>
      </c>
      <c r="IN162">
        <f>IN60/SUM(IN55:IN62)</f>
        <v/>
      </c>
      <c r="IO162">
        <f>IO60/SUM(IO55:IO62)</f>
        <v/>
      </c>
      <c r="IP162">
        <f>IP60/SUM(IP55:IP62)</f>
        <v/>
      </c>
      <c r="IQ162">
        <f>IQ60/SUM(IQ55:IQ62)</f>
        <v/>
      </c>
      <c r="IR162">
        <f>IR60/SUM(IR55:IR62)</f>
        <v/>
      </c>
      <c r="IS162">
        <f>IS60/SUM(IS55:IS62)</f>
        <v/>
      </c>
      <c r="IT162">
        <f>IT60/SUM(IT55:IT62)</f>
        <v/>
      </c>
      <c r="IU162">
        <f>IU60/SUM(IU55:IU62)</f>
        <v/>
      </c>
      <c r="IV162">
        <f>IV60/SUM(IV55:IV62)</f>
        <v/>
      </c>
      <c r="IW162">
        <f>IW60/SUM(IW55:IW62)</f>
        <v/>
      </c>
      <c r="IX162">
        <f>IX60/SUM(IX55:IX62)</f>
        <v/>
      </c>
      <c r="IY162">
        <f>IY60/SUM(IY55:IY62)</f>
        <v/>
      </c>
      <c r="IZ162">
        <f>IZ60/SUM(IZ55:IZ62)</f>
        <v/>
      </c>
      <c r="JA162">
        <f>JA60/SUM(JA55:JA62)</f>
        <v/>
      </c>
      <c r="JB162">
        <f>JB60/SUM(JB55:JB62)</f>
        <v/>
      </c>
      <c r="JC162">
        <f>JC60/SUM(JC55:JC62)</f>
        <v/>
      </c>
      <c r="JD162">
        <f>JD60/SUM(JD55:JD62)</f>
        <v/>
      </c>
      <c r="JE162">
        <f>JE60/SUM(JE55:JE62)</f>
        <v/>
      </c>
      <c r="JF162">
        <f>JF60/SUM(JF55:JF62)</f>
        <v/>
      </c>
      <c r="JG162">
        <f>JG60/SUM(JG55:JG62)</f>
        <v/>
      </c>
      <c r="JH162">
        <f>JH60/SUM(JH55:JH62)</f>
        <v/>
      </c>
      <c r="JI162">
        <f>JI60/SUM(JI55:JI62)</f>
        <v/>
      </c>
      <c r="JJ162">
        <f>JJ60/SUM(JJ55:JJ62)</f>
        <v/>
      </c>
      <c r="JK162">
        <f>JK60/SUM(JK55:JK62)</f>
        <v/>
      </c>
      <c r="JL162">
        <f>JL60/SUM(JL55:JL62)</f>
        <v/>
      </c>
      <c r="JM162">
        <f>JM60/SUM(JM55:JM62)</f>
        <v/>
      </c>
      <c r="JN162">
        <f>JN60/SUM(JN55:JN62)</f>
        <v/>
      </c>
      <c r="JO162">
        <f>JO60/SUM(JO55:JO62)</f>
        <v/>
      </c>
      <c r="JP162">
        <f>JP60/SUM(JP55:JP62)</f>
        <v/>
      </c>
      <c r="JQ162">
        <f>JQ60/SUM(JQ55:JQ62)</f>
        <v/>
      </c>
      <c r="JR162">
        <f>JR60/SUM(JR55:JR62)</f>
        <v/>
      </c>
      <c r="JS162">
        <f>JS60/SUM(JS55:JS62)</f>
        <v/>
      </c>
      <c r="JT162">
        <f>JT60/SUM(JT55:JT62)</f>
        <v/>
      </c>
      <c r="JU162">
        <f>JU60/SUM(JU55:JU62)</f>
        <v/>
      </c>
      <c r="JV162">
        <f>JV60/SUM(JV55:JV62)</f>
        <v/>
      </c>
      <c r="JW162">
        <f>JW60/SUM(JW55:JW62)</f>
        <v/>
      </c>
      <c r="JX162">
        <f>JX60/SUM(JX55:JX62)</f>
        <v/>
      </c>
      <c r="JY162">
        <f>JY60/SUM(JY55:JY62)</f>
        <v/>
      </c>
      <c r="JZ162">
        <f>JZ60/SUM(JZ55:JZ62)</f>
        <v/>
      </c>
      <c r="KA162">
        <f>KA60/SUM(KA55:KA62)</f>
        <v/>
      </c>
      <c r="KB162">
        <f>KB60/SUM(KB55:KB62)</f>
        <v/>
      </c>
      <c r="KC162">
        <f>KC60/SUM(KC55:KC62)</f>
        <v/>
      </c>
      <c r="KD162">
        <f>KD60/SUM(KD55:KD62)</f>
        <v/>
      </c>
      <c r="KE162">
        <f>KE60/SUM(KE55:KE62)</f>
        <v/>
      </c>
      <c r="KF162">
        <f>KF60/SUM(KF55:KF62)</f>
        <v/>
      </c>
      <c r="KG162">
        <f>KG60/SUM(KG55:KG62)</f>
        <v/>
      </c>
      <c r="KH162">
        <f>KH60/SUM(KH55:KH62)</f>
        <v/>
      </c>
      <c r="KI162">
        <f>KI60/SUM(KI55:KI62)</f>
        <v/>
      </c>
      <c r="KJ162">
        <f>KJ60/SUM(KJ55:KJ62)</f>
        <v/>
      </c>
      <c r="KK162">
        <f>KK60/SUM(KK55:KK62)</f>
        <v/>
      </c>
      <c r="KL162">
        <f>KL60/SUM(KL55:KL62)</f>
        <v/>
      </c>
      <c r="KM162">
        <f>KM60/SUM(KM55:KM62)</f>
        <v/>
      </c>
      <c r="KN162">
        <f>KN60/SUM(KN55:KN62)</f>
        <v/>
      </c>
      <c r="KO162">
        <f>KO60/SUM(KO55:KO62)</f>
        <v/>
      </c>
      <c r="KP162">
        <f>KP60/SUM(KP55:KP62)</f>
        <v/>
      </c>
      <c r="KQ162">
        <f>KQ60/SUM(KQ55:KQ62)</f>
        <v/>
      </c>
      <c r="KR162">
        <f>KR60/SUM(KR55:KR62)</f>
        <v/>
      </c>
      <c r="KS162">
        <f>KS60/SUM(KS55:KS62)</f>
        <v/>
      </c>
      <c r="KT162">
        <f>KT60/SUM(KT55:KT62)</f>
        <v/>
      </c>
      <c r="KU162">
        <f>KU60/SUM(KU55:KU62)</f>
        <v/>
      </c>
    </row>
    <row r="163" spans="1:307">
      <c r="B163" t="s">
        <v>15</v>
      </c>
      <c r="D163" t="s">
        <v>116</v>
      </c>
      <c r="H163">
        <f>H61/SUM(H55:H62)</f>
        <v/>
      </c>
      <c r="I163">
        <f>I61/SUM(I55:I62)</f>
        <v/>
      </c>
      <c r="J163">
        <f>J61/SUM(J55:J62)</f>
        <v/>
      </c>
      <c r="K163">
        <f>K61/SUM(K55:K62)</f>
        <v/>
      </c>
      <c r="L163">
        <f>L61/SUM(L55:L62)</f>
        <v/>
      </c>
      <c r="M163">
        <f>M61/SUM(M55:M62)</f>
        <v/>
      </c>
      <c r="N163">
        <f>N61/SUM(N55:N62)</f>
        <v/>
      </c>
      <c r="O163">
        <f>O61/SUM(O55:O62)</f>
        <v/>
      </c>
      <c r="P163">
        <f>P61/SUM(P55:P62)</f>
        <v/>
      </c>
      <c r="Q163">
        <f>Q61/SUM(Q55:Q62)</f>
        <v/>
      </c>
      <c r="R163">
        <f>R61/SUM(R55:R62)</f>
        <v/>
      </c>
      <c r="S163">
        <f>S61/SUM(S55:S62)</f>
        <v/>
      </c>
      <c r="T163">
        <f>T61/SUM(T55:T62)</f>
        <v/>
      </c>
      <c r="U163">
        <f>U61/SUM(U55:U62)</f>
        <v/>
      </c>
      <c r="V163">
        <f>V61/SUM(V55:V62)</f>
        <v/>
      </c>
      <c r="W163">
        <f>W61/SUM(W55:W62)</f>
        <v/>
      </c>
      <c r="X163">
        <f>X61/SUM(X55:X62)</f>
        <v/>
      </c>
      <c r="Y163">
        <f>Y61/SUM(Y55:Y62)</f>
        <v/>
      </c>
      <c r="Z163">
        <f>Z61/SUM(Z55:Z62)</f>
        <v/>
      </c>
      <c r="AA163">
        <f>AA61/SUM(AA55:AA62)</f>
        <v/>
      </c>
      <c r="AB163">
        <f>AB61/SUM(AB55:AB62)</f>
        <v/>
      </c>
      <c r="AC163">
        <f>AC61/SUM(AC55:AC62)</f>
        <v/>
      </c>
      <c r="AD163">
        <f>AD61/SUM(AD55:AD62)</f>
        <v/>
      </c>
      <c r="AE163">
        <f>AE61/SUM(AE55:AE62)</f>
        <v/>
      </c>
      <c r="AF163">
        <f>AF61/SUM(AF55:AF62)</f>
        <v/>
      </c>
      <c r="AG163">
        <f>AG61/SUM(AG55:AG62)</f>
        <v/>
      </c>
      <c r="AH163">
        <f>AH61/SUM(AH55:AH62)</f>
        <v/>
      </c>
      <c r="AI163">
        <f>AI61/SUM(AI55:AI62)</f>
        <v/>
      </c>
      <c r="AJ163">
        <f>AJ61/SUM(AJ55:AJ62)</f>
        <v/>
      </c>
      <c r="AK163">
        <f>AK61/SUM(AK55:AK62)</f>
        <v/>
      </c>
      <c r="AL163">
        <f>AL61/SUM(AL55:AL62)</f>
        <v/>
      </c>
      <c r="AM163">
        <f>AM61/SUM(AM55:AM62)</f>
        <v/>
      </c>
      <c r="AN163">
        <f>AN61/SUM(AN55:AN62)</f>
        <v/>
      </c>
      <c r="AO163">
        <f>AO61/SUM(AO55:AO62)</f>
        <v/>
      </c>
      <c r="AP163">
        <f>AP61/SUM(AP55:AP62)</f>
        <v/>
      </c>
      <c r="AQ163">
        <f>AQ61/SUM(AQ55:AQ62)</f>
        <v/>
      </c>
      <c r="AR163">
        <f>AR61/SUM(AR55:AR62)</f>
        <v/>
      </c>
      <c r="AS163">
        <f>AS61/SUM(AS55:AS62)</f>
        <v/>
      </c>
      <c r="AT163">
        <f>AT61/SUM(AT55:AT62)</f>
        <v/>
      </c>
      <c r="AU163">
        <f>AU61/SUM(AU55:AU62)</f>
        <v/>
      </c>
      <c r="AV163">
        <f>AV61/SUM(AV55:AV62)</f>
        <v/>
      </c>
      <c r="AW163">
        <f>AW61/SUM(AW55:AW62)</f>
        <v/>
      </c>
      <c r="AX163">
        <f>AX61/SUM(AX55:AX62)</f>
        <v/>
      </c>
      <c r="AY163">
        <f>AY61/SUM(AY55:AY62)</f>
        <v/>
      </c>
      <c r="AZ163">
        <f>AZ61/SUM(AZ55:AZ62)</f>
        <v/>
      </c>
      <c r="BA163">
        <f>BA61/SUM(BA55:BA62)</f>
        <v/>
      </c>
      <c r="BB163">
        <f>BB61/SUM(BB55:BB62)</f>
        <v/>
      </c>
      <c r="BC163">
        <f>BC61/SUM(BC55:BC62)</f>
        <v/>
      </c>
      <c r="BD163">
        <f>BD61/SUM(BD55:BD62)</f>
        <v/>
      </c>
      <c r="BE163">
        <f>BE61/SUM(BE55:BE62)</f>
        <v/>
      </c>
      <c r="BF163">
        <f>BF61/SUM(BF55:BF62)</f>
        <v/>
      </c>
      <c r="BG163">
        <f>BG61/SUM(BG55:BG62)</f>
        <v/>
      </c>
      <c r="BH163">
        <f>BH61/SUM(BH55:BH62)</f>
        <v/>
      </c>
      <c r="BI163">
        <f>BI61/SUM(BI55:BI62)</f>
        <v/>
      </c>
      <c r="BJ163">
        <f>BJ61/SUM(BJ55:BJ62)</f>
        <v/>
      </c>
      <c r="BK163">
        <f>BK61/SUM(BK55:BK62)</f>
        <v/>
      </c>
      <c r="BL163">
        <f>BL61/SUM(BL55:BL62)</f>
        <v/>
      </c>
      <c r="BM163">
        <f>BM61/SUM(BM55:BM62)</f>
        <v/>
      </c>
      <c r="BN163">
        <f>BN61/SUM(BN55:BN62)</f>
        <v/>
      </c>
      <c r="BO163">
        <f>BO61/SUM(BO55:BO62)</f>
        <v/>
      </c>
      <c r="BP163">
        <f>BP61/SUM(BP55:BP62)</f>
        <v/>
      </c>
      <c r="BQ163">
        <f>BQ61/SUM(BQ55:BQ62)</f>
        <v/>
      </c>
      <c r="BR163">
        <f>BR61/SUM(BR55:BR62)</f>
        <v/>
      </c>
      <c r="BS163">
        <f>BS61/SUM(BS55:BS62)</f>
        <v/>
      </c>
      <c r="BT163">
        <f>BT61/SUM(BT55:BT62)</f>
        <v/>
      </c>
      <c r="BU163">
        <f>BU61/SUM(BU55:BU62)</f>
        <v/>
      </c>
      <c r="BV163">
        <f>BV61/SUM(BV55:BV62)</f>
        <v/>
      </c>
      <c r="BW163">
        <f>BW61/SUM(BW55:BW62)</f>
        <v/>
      </c>
      <c r="BX163">
        <f>BX61/SUM(BX55:BX62)</f>
        <v/>
      </c>
      <c r="BY163">
        <f>BY61/SUM(BY55:BY62)</f>
        <v/>
      </c>
      <c r="BZ163">
        <f>BZ61/SUM(BZ55:BZ62)</f>
        <v/>
      </c>
      <c r="CA163">
        <f>CA61/SUM(CA55:CA62)</f>
        <v/>
      </c>
      <c r="CB163">
        <f>CB61/SUM(CB55:CB62)</f>
        <v/>
      </c>
      <c r="CC163">
        <f>CC61/SUM(CC55:CC62)</f>
        <v/>
      </c>
      <c r="CD163">
        <f>CD61/SUM(CD55:CD62)</f>
        <v/>
      </c>
      <c r="CE163">
        <f>CE61/SUM(CE55:CE62)</f>
        <v/>
      </c>
      <c r="CF163">
        <f>CF61/SUM(CF55:CF62)</f>
        <v/>
      </c>
      <c r="CG163">
        <f>CG61/SUM(CG55:CG62)</f>
        <v/>
      </c>
      <c r="CH163">
        <f>CH61/SUM(CH55:CH62)</f>
        <v/>
      </c>
      <c r="CI163">
        <f>CI61/SUM(CI55:CI62)</f>
        <v/>
      </c>
      <c r="CJ163">
        <f>CJ61/SUM(CJ55:CJ62)</f>
        <v/>
      </c>
      <c r="CK163">
        <f>CK61/SUM(CK55:CK62)</f>
        <v/>
      </c>
      <c r="CL163">
        <f>CL61/SUM(CL55:CL62)</f>
        <v/>
      </c>
      <c r="CM163">
        <f>CM61/SUM(CM55:CM62)</f>
        <v/>
      </c>
      <c r="CN163">
        <f>CN61/SUM(CN55:CN62)</f>
        <v/>
      </c>
      <c r="CO163">
        <f>CO61/SUM(CO55:CO62)</f>
        <v/>
      </c>
      <c r="CP163">
        <f>CP61/SUM(CP55:CP62)</f>
        <v/>
      </c>
      <c r="CQ163">
        <f>CQ61/SUM(CQ55:CQ62)</f>
        <v/>
      </c>
      <c r="CR163">
        <f>CR61/SUM(CR55:CR62)</f>
        <v/>
      </c>
      <c r="CS163">
        <f>CS61/SUM(CS55:CS62)</f>
        <v/>
      </c>
      <c r="CT163">
        <f>CT61/SUM(CT55:CT62)</f>
        <v/>
      </c>
      <c r="CU163">
        <f>CU61/SUM(CU55:CU62)</f>
        <v/>
      </c>
      <c r="CV163">
        <f>CV61/SUM(CV55:CV62)</f>
        <v/>
      </c>
      <c r="CW163">
        <f>CW61/SUM(CW55:CW62)</f>
        <v/>
      </c>
      <c r="CX163">
        <f>CX61/SUM(CX55:CX62)</f>
        <v/>
      </c>
      <c r="CY163">
        <f>CY61/SUM(CY55:CY62)</f>
        <v/>
      </c>
      <c r="CZ163">
        <f>CZ61/SUM(CZ55:CZ62)</f>
        <v/>
      </c>
      <c r="DA163">
        <f>DA61/SUM(DA55:DA62)</f>
        <v/>
      </c>
      <c r="DB163">
        <f>DB61/SUM(DB55:DB62)</f>
        <v/>
      </c>
      <c r="DC163">
        <f>DC61/SUM(DC55:DC62)</f>
        <v/>
      </c>
      <c r="DD163">
        <f>DD61/SUM(DD55:DD62)</f>
        <v/>
      </c>
      <c r="DE163">
        <f>DE61/SUM(DE55:DE62)</f>
        <v/>
      </c>
      <c r="DF163">
        <f>DF61/SUM(DF55:DF62)</f>
        <v/>
      </c>
      <c r="DG163">
        <f>DG61/SUM(DG55:DG62)</f>
        <v/>
      </c>
      <c r="DH163">
        <f>DH61/SUM(DH55:DH62)</f>
        <v/>
      </c>
      <c r="DI163">
        <f>DI61/SUM(DI55:DI62)</f>
        <v/>
      </c>
      <c r="DJ163">
        <f>DJ61/SUM(DJ55:DJ62)</f>
        <v/>
      </c>
      <c r="DK163">
        <f>DK61/SUM(DK55:DK62)</f>
        <v/>
      </c>
      <c r="DL163">
        <f>DL61/SUM(DL55:DL62)</f>
        <v/>
      </c>
      <c r="DM163">
        <f>DM61/SUM(DM55:DM62)</f>
        <v/>
      </c>
      <c r="DN163">
        <f>DN61/SUM(DN55:DN62)</f>
        <v/>
      </c>
      <c r="DO163">
        <f>DO61/SUM(DO55:DO62)</f>
        <v/>
      </c>
      <c r="DP163">
        <f>DP61/SUM(DP55:DP62)</f>
        <v/>
      </c>
      <c r="DQ163">
        <f>DQ61/SUM(DQ55:DQ62)</f>
        <v/>
      </c>
      <c r="DR163">
        <f>DR61/SUM(DR55:DR62)</f>
        <v/>
      </c>
      <c r="DS163">
        <f>DS61/SUM(DS55:DS62)</f>
        <v/>
      </c>
      <c r="DT163">
        <f>DT61/SUM(DT55:DT62)</f>
        <v/>
      </c>
      <c r="DU163">
        <f>DU61/SUM(DU55:DU62)</f>
        <v/>
      </c>
      <c r="DV163">
        <f>DV61/SUM(DV55:DV62)</f>
        <v/>
      </c>
      <c r="DW163">
        <f>DW61/SUM(DW55:DW62)</f>
        <v/>
      </c>
      <c r="DX163">
        <f>DX61/SUM(DX55:DX62)</f>
        <v/>
      </c>
      <c r="DY163">
        <f>DY61/SUM(DY55:DY62)</f>
        <v/>
      </c>
      <c r="DZ163">
        <f>DZ61/SUM(DZ55:DZ62)</f>
        <v/>
      </c>
      <c r="EA163">
        <f>EA61/SUM(EA55:EA62)</f>
        <v/>
      </c>
      <c r="EB163">
        <f>EB61/SUM(EB55:EB62)</f>
        <v/>
      </c>
      <c r="EC163">
        <f>EC61/SUM(EC55:EC62)</f>
        <v/>
      </c>
      <c r="ED163">
        <f>ED61/SUM(ED55:ED62)</f>
        <v/>
      </c>
      <c r="EE163">
        <f>EE61/SUM(EE55:EE62)</f>
        <v/>
      </c>
      <c r="EF163">
        <f>EF61/SUM(EF55:EF62)</f>
        <v/>
      </c>
      <c r="EG163">
        <f>EG61/SUM(EG55:EG62)</f>
        <v/>
      </c>
      <c r="EH163">
        <f>EH61/SUM(EH55:EH62)</f>
        <v/>
      </c>
      <c r="EI163">
        <f>EI61/SUM(EI55:EI62)</f>
        <v/>
      </c>
      <c r="EJ163">
        <f>EJ61/SUM(EJ55:EJ62)</f>
        <v/>
      </c>
      <c r="EK163">
        <f>EK61/SUM(EK55:EK62)</f>
        <v/>
      </c>
      <c r="EL163">
        <f>EL61/SUM(EL55:EL62)</f>
        <v/>
      </c>
      <c r="EM163">
        <f>EM61/SUM(EM55:EM62)</f>
        <v/>
      </c>
      <c r="EN163">
        <f>EN61/SUM(EN55:EN62)</f>
        <v/>
      </c>
      <c r="EO163">
        <f>EO61/SUM(EO55:EO62)</f>
        <v/>
      </c>
      <c r="EP163">
        <f>EP61/SUM(EP55:EP62)</f>
        <v/>
      </c>
      <c r="EQ163">
        <f>EQ61/SUM(EQ55:EQ62)</f>
        <v/>
      </c>
      <c r="ER163">
        <f>ER61/SUM(ER55:ER62)</f>
        <v/>
      </c>
      <c r="ES163">
        <f>ES61/SUM(ES55:ES62)</f>
        <v/>
      </c>
      <c r="ET163">
        <f>ET61/SUM(ET55:ET62)</f>
        <v/>
      </c>
      <c r="EU163">
        <f>EU61/SUM(EU55:EU62)</f>
        <v/>
      </c>
      <c r="EV163">
        <f>EV61/SUM(EV55:EV62)</f>
        <v/>
      </c>
      <c r="EW163">
        <f>EW61/SUM(EW55:EW62)</f>
        <v/>
      </c>
      <c r="EX163">
        <f>EX61/SUM(EX55:EX62)</f>
        <v/>
      </c>
      <c r="EY163">
        <f>EY61/SUM(EY55:EY62)</f>
        <v/>
      </c>
      <c r="EZ163">
        <f>EZ61/SUM(EZ55:EZ62)</f>
        <v/>
      </c>
      <c r="FA163">
        <f>FA61/SUM(FA55:FA62)</f>
        <v/>
      </c>
      <c r="FB163">
        <f>FB61/SUM(FB55:FB62)</f>
        <v/>
      </c>
      <c r="FC163">
        <f>FC61/SUM(FC55:FC62)</f>
        <v/>
      </c>
      <c r="FD163">
        <f>FD61/SUM(FD55:FD62)</f>
        <v/>
      </c>
      <c r="FE163">
        <f>FE61/SUM(FE55:FE62)</f>
        <v/>
      </c>
      <c r="FF163">
        <f>FF61/SUM(FF55:FF62)</f>
        <v/>
      </c>
      <c r="FG163">
        <f>FG61/SUM(FG55:FG62)</f>
        <v/>
      </c>
      <c r="FH163">
        <f>FH61/SUM(FH55:FH62)</f>
        <v/>
      </c>
      <c r="FI163">
        <f>FI61/SUM(FI55:FI62)</f>
        <v/>
      </c>
      <c r="FJ163">
        <f>FJ61/SUM(FJ55:FJ62)</f>
        <v/>
      </c>
      <c r="FK163">
        <f>FK61/SUM(FK55:FK62)</f>
        <v/>
      </c>
      <c r="FL163">
        <f>FL61/SUM(FL55:FL62)</f>
        <v/>
      </c>
      <c r="FM163">
        <f>FM61/SUM(FM55:FM62)</f>
        <v/>
      </c>
      <c r="FN163">
        <f>FN61/SUM(FN55:FN62)</f>
        <v/>
      </c>
      <c r="FO163">
        <f>FO61/SUM(FO55:FO62)</f>
        <v/>
      </c>
      <c r="FP163">
        <f>FP61/SUM(FP55:FP62)</f>
        <v/>
      </c>
      <c r="FQ163">
        <f>FQ61/SUM(FQ55:FQ62)</f>
        <v/>
      </c>
      <c r="FR163">
        <f>FR61/SUM(FR55:FR62)</f>
        <v/>
      </c>
      <c r="FS163">
        <f>FS61/SUM(FS55:FS62)</f>
        <v/>
      </c>
      <c r="FT163">
        <f>FT61/SUM(FT55:FT62)</f>
        <v/>
      </c>
      <c r="FU163">
        <f>FU61/SUM(FU55:FU62)</f>
        <v/>
      </c>
      <c r="FV163">
        <f>FV61/SUM(FV55:FV62)</f>
        <v/>
      </c>
      <c r="FW163">
        <f>FW61/SUM(FW55:FW62)</f>
        <v/>
      </c>
      <c r="FX163">
        <f>FX61/SUM(FX55:FX62)</f>
        <v/>
      </c>
      <c r="FY163">
        <f>FY61/SUM(FY55:FY62)</f>
        <v/>
      </c>
      <c r="FZ163">
        <f>FZ61/SUM(FZ55:FZ62)</f>
        <v/>
      </c>
      <c r="GA163">
        <f>GA61/SUM(GA55:GA62)</f>
        <v/>
      </c>
      <c r="GB163">
        <f>GB61/SUM(GB55:GB62)</f>
        <v/>
      </c>
      <c r="GC163">
        <f>GC61/SUM(GC55:GC62)</f>
        <v/>
      </c>
      <c r="GD163">
        <f>GD61/SUM(GD55:GD62)</f>
        <v/>
      </c>
      <c r="GE163">
        <f>GE61/SUM(GE55:GE62)</f>
        <v/>
      </c>
      <c r="GF163">
        <f>GF61/SUM(GF55:GF62)</f>
        <v/>
      </c>
      <c r="GG163">
        <f>GG61/SUM(GG55:GG62)</f>
        <v/>
      </c>
      <c r="GH163">
        <f>GH61/SUM(GH55:GH62)</f>
        <v/>
      </c>
      <c r="GI163">
        <f>GI61/SUM(GI55:GI62)</f>
        <v/>
      </c>
      <c r="GJ163">
        <f>GJ61/SUM(GJ55:GJ62)</f>
        <v/>
      </c>
      <c r="GK163">
        <f>GK61/SUM(GK55:GK62)</f>
        <v/>
      </c>
      <c r="GL163">
        <f>GL61/SUM(GL55:GL62)</f>
        <v/>
      </c>
      <c r="GM163">
        <f>GM61/SUM(GM55:GM62)</f>
        <v/>
      </c>
      <c r="GN163">
        <f>GN61/SUM(GN55:GN62)</f>
        <v/>
      </c>
      <c r="GO163">
        <f>GO61/SUM(GO55:GO62)</f>
        <v/>
      </c>
      <c r="GP163">
        <f>GP61/SUM(GP55:GP62)</f>
        <v/>
      </c>
      <c r="GQ163">
        <f>GQ61/SUM(GQ55:GQ62)</f>
        <v/>
      </c>
      <c r="GR163">
        <f>GR61/SUM(GR55:GR62)</f>
        <v/>
      </c>
      <c r="GS163">
        <f>GS61/SUM(GS55:GS62)</f>
        <v/>
      </c>
      <c r="GT163">
        <f>GT61/SUM(GT55:GT62)</f>
        <v/>
      </c>
      <c r="GU163">
        <f>GU61/SUM(GU55:GU62)</f>
        <v/>
      </c>
      <c r="GV163">
        <f>GV61/SUM(GV55:GV62)</f>
        <v/>
      </c>
      <c r="GW163">
        <f>GW61/SUM(GW55:GW62)</f>
        <v/>
      </c>
      <c r="GX163">
        <f>GX61/SUM(GX55:GX62)</f>
        <v/>
      </c>
      <c r="GY163">
        <f>GY61/SUM(GY55:GY62)</f>
        <v/>
      </c>
      <c r="GZ163">
        <f>GZ61/SUM(GZ55:GZ62)</f>
        <v/>
      </c>
      <c r="HA163">
        <f>HA61/SUM(HA55:HA62)</f>
        <v/>
      </c>
      <c r="HB163">
        <f>HB61/SUM(HB55:HB62)</f>
        <v/>
      </c>
      <c r="HC163">
        <f>HC61/SUM(HC55:HC62)</f>
        <v/>
      </c>
      <c r="HD163">
        <f>HD61/SUM(HD55:HD62)</f>
        <v/>
      </c>
      <c r="HE163">
        <f>HE61/SUM(HE55:HE62)</f>
        <v/>
      </c>
      <c r="HF163">
        <f>HF61/SUM(HF55:HF62)</f>
        <v/>
      </c>
      <c r="HG163">
        <f>HG61/SUM(HG55:HG62)</f>
        <v/>
      </c>
      <c r="HH163">
        <f>HH61/SUM(HH55:HH62)</f>
        <v/>
      </c>
      <c r="HI163">
        <f>HI61/SUM(HI55:HI62)</f>
        <v/>
      </c>
      <c r="HJ163">
        <f>HJ61/SUM(HJ55:HJ62)</f>
        <v/>
      </c>
      <c r="HK163">
        <f>HK61/SUM(HK55:HK62)</f>
        <v/>
      </c>
      <c r="HL163">
        <f>HL61/SUM(HL55:HL62)</f>
        <v/>
      </c>
      <c r="HM163">
        <f>HM61/SUM(HM55:HM62)</f>
        <v/>
      </c>
      <c r="HN163">
        <f>HN61/SUM(HN55:HN62)</f>
        <v/>
      </c>
      <c r="HO163">
        <f>HO61/SUM(HO55:HO62)</f>
        <v/>
      </c>
      <c r="HP163">
        <f>HP61/SUM(HP55:HP62)</f>
        <v/>
      </c>
      <c r="HQ163">
        <f>HQ61/SUM(HQ55:HQ62)</f>
        <v/>
      </c>
      <c r="HR163">
        <f>HR61/SUM(HR55:HR62)</f>
        <v/>
      </c>
      <c r="HS163">
        <f>HS61/SUM(HS55:HS62)</f>
        <v/>
      </c>
      <c r="HT163">
        <f>HT61/SUM(HT55:HT62)</f>
        <v/>
      </c>
      <c r="HU163">
        <f>HU61/SUM(HU55:HU62)</f>
        <v/>
      </c>
      <c r="HV163">
        <f>HV61/SUM(HV55:HV62)</f>
        <v/>
      </c>
      <c r="HW163">
        <f>HW61/SUM(HW55:HW62)</f>
        <v/>
      </c>
      <c r="HX163">
        <f>HX61/SUM(HX55:HX62)</f>
        <v/>
      </c>
      <c r="HY163">
        <f>HY61/SUM(HY55:HY62)</f>
        <v/>
      </c>
      <c r="HZ163">
        <f>HZ61/SUM(HZ55:HZ62)</f>
        <v/>
      </c>
      <c r="IA163">
        <f>IA61/SUM(IA55:IA62)</f>
        <v/>
      </c>
      <c r="IB163">
        <f>IB61/SUM(IB55:IB62)</f>
        <v/>
      </c>
      <c r="IC163">
        <f>IC61/SUM(IC55:IC62)</f>
        <v/>
      </c>
      <c r="ID163">
        <f>ID61/SUM(ID55:ID62)</f>
        <v/>
      </c>
      <c r="IE163">
        <f>IE61/SUM(IE55:IE62)</f>
        <v/>
      </c>
      <c r="IF163">
        <f>IF61/SUM(IF55:IF62)</f>
        <v/>
      </c>
      <c r="IG163">
        <f>IG61/SUM(IG55:IG62)</f>
        <v/>
      </c>
      <c r="IH163">
        <f>IH61/SUM(IH55:IH62)</f>
        <v/>
      </c>
      <c r="II163">
        <f>II61/SUM(II55:II62)</f>
        <v/>
      </c>
      <c r="IJ163">
        <f>IJ61/SUM(IJ55:IJ62)</f>
        <v/>
      </c>
      <c r="IK163">
        <f>IK61/SUM(IK55:IK62)</f>
        <v/>
      </c>
      <c r="IL163">
        <f>IL61/SUM(IL55:IL62)</f>
        <v/>
      </c>
      <c r="IM163">
        <f>IM61/SUM(IM55:IM62)</f>
        <v/>
      </c>
      <c r="IN163">
        <f>IN61/SUM(IN55:IN62)</f>
        <v/>
      </c>
      <c r="IO163">
        <f>IO61/SUM(IO55:IO62)</f>
        <v/>
      </c>
      <c r="IP163">
        <f>IP61/SUM(IP55:IP62)</f>
        <v/>
      </c>
      <c r="IQ163">
        <f>IQ61/SUM(IQ55:IQ62)</f>
        <v/>
      </c>
      <c r="IR163">
        <f>IR61/SUM(IR55:IR62)</f>
        <v/>
      </c>
      <c r="IS163">
        <f>IS61/SUM(IS55:IS62)</f>
        <v/>
      </c>
      <c r="IT163">
        <f>IT61/SUM(IT55:IT62)</f>
        <v/>
      </c>
      <c r="IU163">
        <f>IU61/SUM(IU55:IU62)</f>
        <v/>
      </c>
      <c r="IV163">
        <f>IV61/SUM(IV55:IV62)</f>
        <v/>
      </c>
      <c r="IW163">
        <f>IW61/SUM(IW55:IW62)</f>
        <v/>
      </c>
      <c r="IX163">
        <f>IX61/SUM(IX55:IX62)</f>
        <v/>
      </c>
      <c r="IY163">
        <f>IY61/SUM(IY55:IY62)</f>
        <v/>
      </c>
      <c r="IZ163">
        <f>IZ61/SUM(IZ55:IZ62)</f>
        <v/>
      </c>
      <c r="JA163">
        <f>JA61/SUM(JA55:JA62)</f>
        <v/>
      </c>
      <c r="JB163">
        <f>JB61/SUM(JB55:JB62)</f>
        <v/>
      </c>
      <c r="JC163">
        <f>JC61/SUM(JC55:JC62)</f>
        <v/>
      </c>
      <c r="JD163">
        <f>JD61/SUM(JD55:JD62)</f>
        <v/>
      </c>
      <c r="JE163">
        <f>JE61/SUM(JE55:JE62)</f>
        <v/>
      </c>
      <c r="JF163">
        <f>JF61/SUM(JF55:JF62)</f>
        <v/>
      </c>
      <c r="JG163">
        <f>JG61/SUM(JG55:JG62)</f>
        <v/>
      </c>
      <c r="JH163">
        <f>JH61/SUM(JH55:JH62)</f>
        <v/>
      </c>
      <c r="JI163">
        <f>JI61/SUM(JI55:JI62)</f>
        <v/>
      </c>
      <c r="JJ163">
        <f>JJ61/SUM(JJ55:JJ62)</f>
        <v/>
      </c>
      <c r="JK163">
        <f>JK61/SUM(JK55:JK62)</f>
        <v/>
      </c>
      <c r="JL163">
        <f>JL61/SUM(JL55:JL62)</f>
        <v/>
      </c>
      <c r="JM163">
        <f>JM61/SUM(JM55:JM62)</f>
        <v/>
      </c>
      <c r="JN163">
        <f>JN61/SUM(JN55:JN62)</f>
        <v/>
      </c>
      <c r="JO163">
        <f>JO61/SUM(JO55:JO62)</f>
        <v/>
      </c>
      <c r="JP163">
        <f>JP61/SUM(JP55:JP62)</f>
        <v/>
      </c>
      <c r="JQ163">
        <f>JQ61/SUM(JQ55:JQ62)</f>
        <v/>
      </c>
      <c r="JR163">
        <f>JR61/SUM(JR55:JR62)</f>
        <v/>
      </c>
      <c r="JS163">
        <f>JS61/SUM(JS55:JS62)</f>
        <v/>
      </c>
      <c r="JT163">
        <f>JT61/SUM(JT55:JT62)</f>
        <v/>
      </c>
      <c r="JU163">
        <f>JU61/SUM(JU55:JU62)</f>
        <v/>
      </c>
      <c r="JV163">
        <f>JV61/SUM(JV55:JV62)</f>
        <v/>
      </c>
      <c r="JW163">
        <f>JW61/SUM(JW55:JW62)</f>
        <v/>
      </c>
      <c r="JX163">
        <f>JX61/SUM(JX55:JX62)</f>
        <v/>
      </c>
      <c r="JY163">
        <f>JY61/SUM(JY55:JY62)</f>
        <v/>
      </c>
      <c r="JZ163">
        <f>JZ61/SUM(JZ55:JZ62)</f>
        <v/>
      </c>
      <c r="KA163">
        <f>KA61/SUM(KA55:KA62)</f>
        <v/>
      </c>
      <c r="KB163">
        <f>KB61/SUM(KB55:KB62)</f>
        <v/>
      </c>
      <c r="KC163">
        <f>KC61/SUM(KC55:KC62)</f>
        <v/>
      </c>
      <c r="KD163">
        <f>KD61/SUM(KD55:KD62)</f>
        <v/>
      </c>
      <c r="KE163">
        <f>KE61/SUM(KE55:KE62)</f>
        <v/>
      </c>
      <c r="KF163">
        <f>KF61/SUM(KF55:KF62)</f>
        <v/>
      </c>
      <c r="KG163">
        <f>KG61/SUM(KG55:KG62)</f>
        <v/>
      </c>
      <c r="KH163">
        <f>KH61/SUM(KH55:KH62)</f>
        <v/>
      </c>
      <c r="KI163">
        <f>KI61/SUM(KI55:KI62)</f>
        <v/>
      </c>
      <c r="KJ163">
        <f>KJ61/SUM(KJ55:KJ62)</f>
        <v/>
      </c>
      <c r="KK163">
        <f>KK61/SUM(KK55:KK62)</f>
        <v/>
      </c>
      <c r="KL163">
        <f>KL61/SUM(KL55:KL62)</f>
        <v/>
      </c>
      <c r="KM163">
        <f>KM61/SUM(KM55:KM62)</f>
        <v/>
      </c>
      <c r="KN163">
        <f>KN61/SUM(KN55:KN62)</f>
        <v/>
      </c>
      <c r="KO163">
        <f>KO61/SUM(KO55:KO62)</f>
        <v/>
      </c>
      <c r="KP163">
        <f>KP61/SUM(KP55:KP62)</f>
        <v/>
      </c>
      <c r="KQ163">
        <f>KQ61/SUM(KQ55:KQ62)</f>
        <v/>
      </c>
      <c r="KR163">
        <f>KR61/SUM(KR55:KR62)</f>
        <v/>
      </c>
      <c r="KS163">
        <f>KS61/SUM(KS55:KS62)</f>
        <v/>
      </c>
      <c r="KT163">
        <f>KT61/SUM(KT55:KT62)</f>
        <v/>
      </c>
      <c r="KU163">
        <f>KU61/SUM(KU55:KU62)</f>
        <v/>
      </c>
    </row>
    <row r="164" spans="1:307">
      <c r="B164" t="s">
        <v>16</v>
      </c>
      <c r="D164" t="s">
        <v>116</v>
      </c>
      <c r="H164">
        <f>H62/SUM(H55:H62)</f>
        <v/>
      </c>
      <c r="I164">
        <f>I62/SUM(I55:I62)</f>
        <v/>
      </c>
      <c r="J164">
        <f>J62/SUM(J55:J62)</f>
        <v/>
      </c>
      <c r="K164">
        <f>K62/SUM(K55:K62)</f>
        <v/>
      </c>
      <c r="L164">
        <f>L62/SUM(L55:L62)</f>
        <v/>
      </c>
      <c r="M164">
        <f>M62/SUM(M55:M62)</f>
        <v/>
      </c>
      <c r="N164">
        <f>N62/SUM(N55:N62)</f>
        <v/>
      </c>
      <c r="O164">
        <f>O62/SUM(O55:O62)</f>
        <v/>
      </c>
      <c r="P164">
        <f>P62/SUM(P55:P62)</f>
        <v/>
      </c>
      <c r="Q164">
        <f>Q62/SUM(Q55:Q62)</f>
        <v/>
      </c>
      <c r="R164">
        <f>R62/SUM(R55:R62)</f>
        <v/>
      </c>
      <c r="S164">
        <f>S62/SUM(S55:S62)</f>
        <v/>
      </c>
      <c r="T164">
        <f>T62/SUM(T55:T62)</f>
        <v/>
      </c>
      <c r="U164">
        <f>U62/SUM(U55:U62)</f>
        <v/>
      </c>
      <c r="V164">
        <f>V62/SUM(V55:V62)</f>
        <v/>
      </c>
      <c r="W164">
        <f>W62/SUM(W55:W62)</f>
        <v/>
      </c>
      <c r="X164">
        <f>X62/SUM(X55:X62)</f>
        <v/>
      </c>
      <c r="Y164">
        <f>Y62/SUM(Y55:Y62)</f>
        <v/>
      </c>
      <c r="Z164">
        <f>Z62/SUM(Z55:Z62)</f>
        <v/>
      </c>
      <c r="AA164">
        <f>AA62/SUM(AA55:AA62)</f>
        <v/>
      </c>
      <c r="AB164">
        <f>AB62/SUM(AB55:AB62)</f>
        <v/>
      </c>
      <c r="AC164">
        <f>AC62/SUM(AC55:AC62)</f>
        <v/>
      </c>
      <c r="AD164">
        <f>AD62/SUM(AD55:AD62)</f>
        <v/>
      </c>
      <c r="AE164">
        <f>AE62/SUM(AE55:AE62)</f>
        <v/>
      </c>
      <c r="AF164">
        <f>AF62/SUM(AF55:AF62)</f>
        <v/>
      </c>
      <c r="AG164">
        <f>AG62/SUM(AG55:AG62)</f>
        <v/>
      </c>
      <c r="AH164">
        <f>AH62/SUM(AH55:AH62)</f>
        <v/>
      </c>
      <c r="AI164">
        <f>AI62/SUM(AI55:AI62)</f>
        <v/>
      </c>
      <c r="AJ164">
        <f>AJ62/SUM(AJ55:AJ62)</f>
        <v/>
      </c>
      <c r="AK164">
        <f>AK62/SUM(AK55:AK62)</f>
        <v/>
      </c>
      <c r="AL164">
        <f>AL62/SUM(AL55:AL62)</f>
        <v/>
      </c>
      <c r="AM164">
        <f>AM62/SUM(AM55:AM62)</f>
        <v/>
      </c>
      <c r="AN164">
        <f>AN62/SUM(AN55:AN62)</f>
        <v/>
      </c>
      <c r="AO164">
        <f>AO62/SUM(AO55:AO62)</f>
        <v/>
      </c>
      <c r="AP164">
        <f>AP62/SUM(AP55:AP62)</f>
        <v/>
      </c>
      <c r="AQ164">
        <f>AQ62/SUM(AQ55:AQ62)</f>
        <v/>
      </c>
      <c r="AR164">
        <f>AR62/SUM(AR55:AR62)</f>
        <v/>
      </c>
      <c r="AS164">
        <f>AS62/SUM(AS55:AS62)</f>
        <v/>
      </c>
      <c r="AT164">
        <f>AT62/SUM(AT55:AT62)</f>
        <v/>
      </c>
      <c r="AU164">
        <f>AU62/SUM(AU55:AU62)</f>
        <v/>
      </c>
      <c r="AV164">
        <f>AV62/SUM(AV55:AV62)</f>
        <v/>
      </c>
      <c r="AW164">
        <f>AW62/SUM(AW55:AW62)</f>
        <v/>
      </c>
      <c r="AX164">
        <f>AX62/SUM(AX55:AX62)</f>
        <v/>
      </c>
      <c r="AY164">
        <f>AY62/SUM(AY55:AY62)</f>
        <v/>
      </c>
      <c r="AZ164">
        <f>AZ62/SUM(AZ55:AZ62)</f>
        <v/>
      </c>
      <c r="BA164">
        <f>BA62/SUM(BA55:BA62)</f>
        <v/>
      </c>
      <c r="BB164">
        <f>BB62/SUM(BB55:BB62)</f>
        <v/>
      </c>
      <c r="BC164">
        <f>BC62/SUM(BC55:BC62)</f>
        <v/>
      </c>
      <c r="BD164">
        <f>BD62/SUM(BD55:BD62)</f>
        <v/>
      </c>
      <c r="BE164">
        <f>BE62/SUM(BE55:BE62)</f>
        <v/>
      </c>
      <c r="BF164">
        <f>BF62/SUM(BF55:BF62)</f>
        <v/>
      </c>
      <c r="BG164">
        <f>BG62/SUM(BG55:BG62)</f>
        <v/>
      </c>
      <c r="BH164">
        <f>BH62/SUM(BH55:BH62)</f>
        <v/>
      </c>
      <c r="BI164">
        <f>BI62/SUM(BI55:BI62)</f>
        <v/>
      </c>
      <c r="BJ164">
        <f>BJ62/SUM(BJ55:BJ62)</f>
        <v/>
      </c>
      <c r="BK164">
        <f>BK62/SUM(BK55:BK62)</f>
        <v/>
      </c>
      <c r="BL164">
        <f>BL62/SUM(BL55:BL62)</f>
        <v/>
      </c>
      <c r="BM164">
        <f>BM62/SUM(BM55:BM62)</f>
        <v/>
      </c>
      <c r="BN164">
        <f>BN62/SUM(BN55:BN62)</f>
        <v/>
      </c>
      <c r="BO164">
        <f>BO62/SUM(BO55:BO62)</f>
        <v/>
      </c>
      <c r="BP164">
        <f>BP62/SUM(BP55:BP62)</f>
        <v/>
      </c>
      <c r="BQ164">
        <f>BQ62/SUM(BQ55:BQ62)</f>
        <v/>
      </c>
      <c r="BR164">
        <f>BR62/SUM(BR55:BR62)</f>
        <v/>
      </c>
      <c r="BS164">
        <f>BS62/SUM(BS55:BS62)</f>
        <v/>
      </c>
      <c r="BT164">
        <f>BT62/SUM(BT55:BT62)</f>
        <v/>
      </c>
      <c r="BU164">
        <f>BU62/SUM(BU55:BU62)</f>
        <v/>
      </c>
      <c r="BV164">
        <f>BV62/SUM(BV55:BV62)</f>
        <v/>
      </c>
      <c r="BW164">
        <f>BW62/SUM(BW55:BW62)</f>
        <v/>
      </c>
      <c r="BX164">
        <f>BX62/SUM(BX55:BX62)</f>
        <v/>
      </c>
      <c r="BY164">
        <f>BY62/SUM(BY55:BY62)</f>
        <v/>
      </c>
      <c r="BZ164">
        <f>BZ62/SUM(BZ55:BZ62)</f>
        <v/>
      </c>
      <c r="CA164">
        <f>CA62/SUM(CA55:CA62)</f>
        <v/>
      </c>
      <c r="CB164">
        <f>CB62/SUM(CB55:CB62)</f>
        <v/>
      </c>
      <c r="CC164">
        <f>CC62/SUM(CC55:CC62)</f>
        <v/>
      </c>
      <c r="CD164">
        <f>CD62/SUM(CD55:CD62)</f>
        <v/>
      </c>
      <c r="CE164">
        <f>CE62/SUM(CE55:CE62)</f>
        <v/>
      </c>
      <c r="CF164">
        <f>CF62/SUM(CF55:CF62)</f>
        <v/>
      </c>
      <c r="CG164">
        <f>CG62/SUM(CG55:CG62)</f>
        <v/>
      </c>
      <c r="CH164">
        <f>CH62/SUM(CH55:CH62)</f>
        <v/>
      </c>
      <c r="CI164">
        <f>CI62/SUM(CI55:CI62)</f>
        <v/>
      </c>
      <c r="CJ164">
        <f>CJ62/SUM(CJ55:CJ62)</f>
        <v/>
      </c>
      <c r="CK164">
        <f>CK62/SUM(CK55:CK62)</f>
        <v/>
      </c>
      <c r="CL164">
        <f>CL62/SUM(CL55:CL62)</f>
        <v/>
      </c>
      <c r="CM164">
        <f>CM62/SUM(CM55:CM62)</f>
        <v/>
      </c>
      <c r="CN164">
        <f>CN62/SUM(CN55:CN62)</f>
        <v/>
      </c>
      <c r="CO164">
        <f>CO62/SUM(CO55:CO62)</f>
        <v/>
      </c>
      <c r="CP164">
        <f>CP62/SUM(CP55:CP62)</f>
        <v/>
      </c>
      <c r="CQ164">
        <f>CQ62/SUM(CQ55:CQ62)</f>
        <v/>
      </c>
      <c r="CR164">
        <f>CR62/SUM(CR55:CR62)</f>
        <v/>
      </c>
      <c r="CS164">
        <f>CS62/SUM(CS55:CS62)</f>
        <v/>
      </c>
      <c r="CT164">
        <f>CT62/SUM(CT55:CT62)</f>
        <v/>
      </c>
      <c r="CU164">
        <f>CU62/SUM(CU55:CU62)</f>
        <v/>
      </c>
      <c r="CV164">
        <f>CV62/SUM(CV55:CV62)</f>
        <v/>
      </c>
      <c r="CW164">
        <f>CW62/SUM(CW55:CW62)</f>
        <v/>
      </c>
      <c r="CX164">
        <f>CX62/SUM(CX55:CX62)</f>
        <v/>
      </c>
      <c r="CY164">
        <f>CY62/SUM(CY55:CY62)</f>
        <v/>
      </c>
      <c r="CZ164">
        <f>CZ62/SUM(CZ55:CZ62)</f>
        <v/>
      </c>
      <c r="DA164">
        <f>DA62/SUM(DA55:DA62)</f>
        <v/>
      </c>
      <c r="DB164">
        <f>DB62/SUM(DB55:DB62)</f>
        <v/>
      </c>
      <c r="DC164">
        <f>DC62/SUM(DC55:DC62)</f>
        <v/>
      </c>
      <c r="DD164">
        <f>DD62/SUM(DD55:DD62)</f>
        <v/>
      </c>
      <c r="DE164">
        <f>DE62/SUM(DE55:DE62)</f>
        <v/>
      </c>
      <c r="DF164">
        <f>DF62/SUM(DF55:DF62)</f>
        <v/>
      </c>
      <c r="DG164">
        <f>DG62/SUM(DG55:DG62)</f>
        <v/>
      </c>
      <c r="DH164">
        <f>DH62/SUM(DH55:DH62)</f>
        <v/>
      </c>
      <c r="DI164">
        <f>DI62/SUM(DI55:DI62)</f>
        <v/>
      </c>
      <c r="DJ164">
        <f>DJ62/SUM(DJ55:DJ62)</f>
        <v/>
      </c>
      <c r="DK164">
        <f>DK62/SUM(DK55:DK62)</f>
        <v/>
      </c>
      <c r="DL164">
        <f>DL62/SUM(DL55:DL62)</f>
        <v/>
      </c>
      <c r="DM164">
        <f>DM62/SUM(DM55:DM62)</f>
        <v/>
      </c>
      <c r="DN164">
        <f>DN62/SUM(DN55:DN62)</f>
        <v/>
      </c>
      <c r="DO164">
        <f>DO62/SUM(DO55:DO62)</f>
        <v/>
      </c>
      <c r="DP164">
        <f>DP62/SUM(DP55:DP62)</f>
        <v/>
      </c>
      <c r="DQ164">
        <f>DQ62/SUM(DQ55:DQ62)</f>
        <v/>
      </c>
      <c r="DR164">
        <f>DR62/SUM(DR55:DR62)</f>
        <v/>
      </c>
      <c r="DS164">
        <f>DS62/SUM(DS55:DS62)</f>
        <v/>
      </c>
      <c r="DT164">
        <f>DT62/SUM(DT55:DT62)</f>
        <v/>
      </c>
      <c r="DU164">
        <f>DU62/SUM(DU55:DU62)</f>
        <v/>
      </c>
      <c r="DV164">
        <f>DV62/SUM(DV55:DV62)</f>
        <v/>
      </c>
      <c r="DW164">
        <f>DW62/SUM(DW55:DW62)</f>
        <v/>
      </c>
      <c r="DX164">
        <f>DX62/SUM(DX55:DX62)</f>
        <v/>
      </c>
      <c r="DY164">
        <f>DY62/SUM(DY55:DY62)</f>
        <v/>
      </c>
      <c r="DZ164">
        <f>DZ62/SUM(DZ55:DZ62)</f>
        <v/>
      </c>
      <c r="EA164">
        <f>EA62/SUM(EA55:EA62)</f>
        <v/>
      </c>
      <c r="EB164">
        <f>EB62/SUM(EB55:EB62)</f>
        <v/>
      </c>
      <c r="EC164">
        <f>EC62/SUM(EC55:EC62)</f>
        <v/>
      </c>
      <c r="ED164">
        <f>ED62/SUM(ED55:ED62)</f>
        <v/>
      </c>
      <c r="EE164">
        <f>EE62/SUM(EE55:EE62)</f>
        <v/>
      </c>
      <c r="EF164">
        <f>EF62/SUM(EF55:EF62)</f>
        <v/>
      </c>
      <c r="EG164">
        <f>EG62/SUM(EG55:EG62)</f>
        <v/>
      </c>
      <c r="EH164">
        <f>EH62/SUM(EH55:EH62)</f>
        <v/>
      </c>
      <c r="EI164">
        <f>EI62/SUM(EI55:EI62)</f>
        <v/>
      </c>
      <c r="EJ164">
        <f>EJ62/SUM(EJ55:EJ62)</f>
        <v/>
      </c>
      <c r="EK164">
        <f>EK62/SUM(EK55:EK62)</f>
        <v/>
      </c>
      <c r="EL164">
        <f>EL62/SUM(EL55:EL62)</f>
        <v/>
      </c>
      <c r="EM164">
        <f>EM62/SUM(EM55:EM62)</f>
        <v/>
      </c>
      <c r="EN164">
        <f>EN62/SUM(EN55:EN62)</f>
        <v/>
      </c>
      <c r="EO164">
        <f>EO62/SUM(EO55:EO62)</f>
        <v/>
      </c>
      <c r="EP164">
        <f>EP62/SUM(EP55:EP62)</f>
        <v/>
      </c>
      <c r="EQ164">
        <f>EQ62/SUM(EQ55:EQ62)</f>
        <v/>
      </c>
      <c r="ER164">
        <f>ER62/SUM(ER55:ER62)</f>
        <v/>
      </c>
      <c r="ES164">
        <f>ES62/SUM(ES55:ES62)</f>
        <v/>
      </c>
      <c r="ET164">
        <f>ET62/SUM(ET55:ET62)</f>
        <v/>
      </c>
      <c r="EU164">
        <f>EU62/SUM(EU55:EU62)</f>
        <v/>
      </c>
      <c r="EV164">
        <f>EV62/SUM(EV55:EV62)</f>
        <v/>
      </c>
      <c r="EW164">
        <f>EW62/SUM(EW55:EW62)</f>
        <v/>
      </c>
      <c r="EX164">
        <f>EX62/SUM(EX55:EX62)</f>
        <v/>
      </c>
      <c r="EY164">
        <f>EY62/SUM(EY55:EY62)</f>
        <v/>
      </c>
      <c r="EZ164">
        <f>EZ62/SUM(EZ55:EZ62)</f>
        <v/>
      </c>
      <c r="FA164">
        <f>FA62/SUM(FA55:FA62)</f>
        <v/>
      </c>
      <c r="FB164">
        <f>FB62/SUM(FB55:FB62)</f>
        <v/>
      </c>
      <c r="FC164">
        <f>FC62/SUM(FC55:FC62)</f>
        <v/>
      </c>
      <c r="FD164">
        <f>FD62/SUM(FD55:FD62)</f>
        <v/>
      </c>
      <c r="FE164">
        <f>FE62/SUM(FE55:FE62)</f>
        <v/>
      </c>
      <c r="FF164">
        <f>FF62/SUM(FF55:FF62)</f>
        <v/>
      </c>
      <c r="FG164">
        <f>FG62/SUM(FG55:FG62)</f>
        <v/>
      </c>
      <c r="FH164">
        <f>FH62/SUM(FH55:FH62)</f>
        <v/>
      </c>
      <c r="FI164">
        <f>FI62/SUM(FI55:FI62)</f>
        <v/>
      </c>
      <c r="FJ164">
        <f>FJ62/SUM(FJ55:FJ62)</f>
        <v/>
      </c>
      <c r="FK164">
        <f>FK62/SUM(FK55:FK62)</f>
        <v/>
      </c>
      <c r="FL164">
        <f>FL62/SUM(FL55:FL62)</f>
        <v/>
      </c>
      <c r="FM164">
        <f>FM62/SUM(FM55:FM62)</f>
        <v/>
      </c>
      <c r="FN164">
        <f>FN62/SUM(FN55:FN62)</f>
        <v/>
      </c>
      <c r="FO164">
        <f>FO62/SUM(FO55:FO62)</f>
        <v/>
      </c>
      <c r="FP164">
        <f>FP62/SUM(FP55:FP62)</f>
        <v/>
      </c>
      <c r="FQ164">
        <f>FQ62/SUM(FQ55:FQ62)</f>
        <v/>
      </c>
      <c r="FR164">
        <f>FR62/SUM(FR55:FR62)</f>
        <v/>
      </c>
      <c r="FS164">
        <f>FS62/SUM(FS55:FS62)</f>
        <v/>
      </c>
      <c r="FT164">
        <f>FT62/SUM(FT55:FT62)</f>
        <v/>
      </c>
      <c r="FU164">
        <f>FU62/SUM(FU55:FU62)</f>
        <v/>
      </c>
      <c r="FV164">
        <f>FV62/SUM(FV55:FV62)</f>
        <v/>
      </c>
      <c r="FW164">
        <f>FW62/SUM(FW55:FW62)</f>
        <v/>
      </c>
      <c r="FX164">
        <f>FX62/SUM(FX55:FX62)</f>
        <v/>
      </c>
      <c r="FY164">
        <f>FY62/SUM(FY55:FY62)</f>
        <v/>
      </c>
      <c r="FZ164">
        <f>FZ62/SUM(FZ55:FZ62)</f>
        <v/>
      </c>
      <c r="GA164">
        <f>GA62/SUM(GA55:GA62)</f>
        <v/>
      </c>
      <c r="GB164">
        <f>GB62/SUM(GB55:GB62)</f>
        <v/>
      </c>
      <c r="GC164">
        <f>GC62/SUM(GC55:GC62)</f>
        <v/>
      </c>
      <c r="GD164">
        <f>GD62/SUM(GD55:GD62)</f>
        <v/>
      </c>
      <c r="GE164">
        <f>GE62/SUM(GE55:GE62)</f>
        <v/>
      </c>
      <c r="GF164">
        <f>GF62/SUM(GF55:GF62)</f>
        <v/>
      </c>
      <c r="GG164">
        <f>GG62/SUM(GG55:GG62)</f>
        <v/>
      </c>
      <c r="GH164">
        <f>GH62/SUM(GH55:GH62)</f>
        <v/>
      </c>
      <c r="GI164">
        <f>GI62/SUM(GI55:GI62)</f>
        <v/>
      </c>
      <c r="GJ164">
        <f>GJ62/SUM(GJ55:GJ62)</f>
        <v/>
      </c>
      <c r="GK164">
        <f>GK62/SUM(GK55:GK62)</f>
        <v/>
      </c>
      <c r="GL164">
        <f>GL62/SUM(GL55:GL62)</f>
        <v/>
      </c>
      <c r="GM164">
        <f>GM62/SUM(GM55:GM62)</f>
        <v/>
      </c>
      <c r="GN164">
        <f>GN62/SUM(GN55:GN62)</f>
        <v/>
      </c>
      <c r="GO164">
        <f>GO62/SUM(GO55:GO62)</f>
        <v/>
      </c>
      <c r="GP164">
        <f>GP62/SUM(GP55:GP62)</f>
        <v/>
      </c>
      <c r="GQ164">
        <f>GQ62/SUM(GQ55:GQ62)</f>
        <v/>
      </c>
      <c r="GR164">
        <f>GR62/SUM(GR55:GR62)</f>
        <v/>
      </c>
      <c r="GS164">
        <f>GS62/SUM(GS55:GS62)</f>
        <v/>
      </c>
      <c r="GT164">
        <f>GT62/SUM(GT55:GT62)</f>
        <v/>
      </c>
      <c r="GU164">
        <f>GU62/SUM(GU55:GU62)</f>
        <v/>
      </c>
      <c r="GV164">
        <f>GV62/SUM(GV55:GV62)</f>
        <v/>
      </c>
      <c r="GW164">
        <f>GW62/SUM(GW55:GW62)</f>
        <v/>
      </c>
      <c r="GX164">
        <f>GX62/SUM(GX55:GX62)</f>
        <v/>
      </c>
      <c r="GY164">
        <f>GY62/SUM(GY55:GY62)</f>
        <v/>
      </c>
      <c r="GZ164">
        <f>GZ62/SUM(GZ55:GZ62)</f>
        <v/>
      </c>
      <c r="HA164">
        <f>HA62/SUM(HA55:HA62)</f>
        <v/>
      </c>
      <c r="HB164">
        <f>HB62/SUM(HB55:HB62)</f>
        <v/>
      </c>
      <c r="HC164">
        <f>HC62/SUM(HC55:HC62)</f>
        <v/>
      </c>
      <c r="HD164">
        <f>HD62/SUM(HD55:HD62)</f>
        <v/>
      </c>
      <c r="HE164">
        <f>HE62/SUM(HE55:HE62)</f>
        <v/>
      </c>
      <c r="HF164">
        <f>HF62/SUM(HF55:HF62)</f>
        <v/>
      </c>
      <c r="HG164">
        <f>HG62/SUM(HG55:HG62)</f>
        <v/>
      </c>
      <c r="HH164">
        <f>HH62/SUM(HH55:HH62)</f>
        <v/>
      </c>
      <c r="HI164">
        <f>HI62/SUM(HI55:HI62)</f>
        <v/>
      </c>
      <c r="HJ164">
        <f>HJ62/SUM(HJ55:HJ62)</f>
        <v/>
      </c>
      <c r="HK164">
        <f>HK62/SUM(HK55:HK62)</f>
        <v/>
      </c>
      <c r="HL164">
        <f>HL62/SUM(HL55:HL62)</f>
        <v/>
      </c>
      <c r="HM164">
        <f>HM62/SUM(HM55:HM62)</f>
        <v/>
      </c>
      <c r="HN164">
        <f>HN62/SUM(HN55:HN62)</f>
        <v/>
      </c>
      <c r="HO164">
        <f>HO62/SUM(HO55:HO62)</f>
        <v/>
      </c>
      <c r="HP164">
        <f>HP62/SUM(HP55:HP62)</f>
        <v/>
      </c>
      <c r="HQ164">
        <f>HQ62/SUM(HQ55:HQ62)</f>
        <v/>
      </c>
      <c r="HR164">
        <f>HR62/SUM(HR55:HR62)</f>
        <v/>
      </c>
      <c r="HS164">
        <f>HS62/SUM(HS55:HS62)</f>
        <v/>
      </c>
      <c r="HT164">
        <f>HT62/SUM(HT55:HT62)</f>
        <v/>
      </c>
      <c r="HU164">
        <f>HU62/SUM(HU55:HU62)</f>
        <v/>
      </c>
      <c r="HV164">
        <f>HV62/SUM(HV55:HV62)</f>
        <v/>
      </c>
      <c r="HW164">
        <f>HW62/SUM(HW55:HW62)</f>
        <v/>
      </c>
      <c r="HX164">
        <f>HX62/SUM(HX55:HX62)</f>
        <v/>
      </c>
      <c r="HY164">
        <f>HY62/SUM(HY55:HY62)</f>
        <v/>
      </c>
      <c r="HZ164">
        <f>HZ62/SUM(HZ55:HZ62)</f>
        <v/>
      </c>
      <c r="IA164">
        <f>IA62/SUM(IA55:IA62)</f>
        <v/>
      </c>
      <c r="IB164">
        <f>IB62/SUM(IB55:IB62)</f>
        <v/>
      </c>
      <c r="IC164">
        <f>IC62/SUM(IC55:IC62)</f>
        <v/>
      </c>
      <c r="ID164">
        <f>ID62/SUM(ID55:ID62)</f>
        <v/>
      </c>
      <c r="IE164">
        <f>IE62/SUM(IE55:IE62)</f>
        <v/>
      </c>
      <c r="IF164">
        <f>IF62/SUM(IF55:IF62)</f>
        <v/>
      </c>
      <c r="IG164">
        <f>IG62/SUM(IG55:IG62)</f>
        <v/>
      </c>
      <c r="IH164">
        <f>IH62/SUM(IH55:IH62)</f>
        <v/>
      </c>
      <c r="II164">
        <f>II62/SUM(II55:II62)</f>
        <v/>
      </c>
      <c r="IJ164">
        <f>IJ62/SUM(IJ55:IJ62)</f>
        <v/>
      </c>
      <c r="IK164">
        <f>IK62/SUM(IK55:IK62)</f>
        <v/>
      </c>
      <c r="IL164">
        <f>IL62/SUM(IL55:IL62)</f>
        <v/>
      </c>
      <c r="IM164">
        <f>IM62/SUM(IM55:IM62)</f>
        <v/>
      </c>
      <c r="IN164">
        <f>IN62/SUM(IN55:IN62)</f>
        <v/>
      </c>
      <c r="IO164">
        <f>IO62/SUM(IO55:IO62)</f>
        <v/>
      </c>
      <c r="IP164">
        <f>IP62/SUM(IP55:IP62)</f>
        <v/>
      </c>
      <c r="IQ164">
        <f>IQ62/SUM(IQ55:IQ62)</f>
        <v/>
      </c>
      <c r="IR164">
        <f>IR62/SUM(IR55:IR62)</f>
        <v/>
      </c>
      <c r="IS164">
        <f>IS62/SUM(IS55:IS62)</f>
        <v/>
      </c>
      <c r="IT164">
        <f>IT62/SUM(IT55:IT62)</f>
        <v/>
      </c>
      <c r="IU164">
        <f>IU62/SUM(IU55:IU62)</f>
        <v/>
      </c>
      <c r="IV164">
        <f>IV62/SUM(IV55:IV62)</f>
        <v/>
      </c>
      <c r="IW164">
        <f>IW62/SUM(IW55:IW62)</f>
        <v/>
      </c>
      <c r="IX164">
        <f>IX62/SUM(IX55:IX62)</f>
        <v/>
      </c>
      <c r="IY164">
        <f>IY62/SUM(IY55:IY62)</f>
        <v/>
      </c>
      <c r="IZ164">
        <f>IZ62/SUM(IZ55:IZ62)</f>
        <v/>
      </c>
      <c r="JA164">
        <f>JA62/SUM(JA55:JA62)</f>
        <v/>
      </c>
      <c r="JB164">
        <f>JB62/SUM(JB55:JB62)</f>
        <v/>
      </c>
      <c r="JC164">
        <f>JC62/SUM(JC55:JC62)</f>
        <v/>
      </c>
      <c r="JD164">
        <f>JD62/SUM(JD55:JD62)</f>
        <v/>
      </c>
      <c r="JE164">
        <f>JE62/SUM(JE55:JE62)</f>
        <v/>
      </c>
      <c r="JF164">
        <f>JF62/SUM(JF55:JF62)</f>
        <v/>
      </c>
      <c r="JG164">
        <f>JG62/SUM(JG55:JG62)</f>
        <v/>
      </c>
      <c r="JH164">
        <f>JH62/SUM(JH55:JH62)</f>
        <v/>
      </c>
      <c r="JI164">
        <f>JI62/SUM(JI55:JI62)</f>
        <v/>
      </c>
      <c r="JJ164">
        <f>JJ62/SUM(JJ55:JJ62)</f>
        <v/>
      </c>
      <c r="JK164">
        <f>JK62/SUM(JK55:JK62)</f>
        <v/>
      </c>
      <c r="JL164">
        <f>JL62/SUM(JL55:JL62)</f>
        <v/>
      </c>
      <c r="JM164">
        <f>JM62/SUM(JM55:JM62)</f>
        <v/>
      </c>
      <c r="JN164">
        <f>JN62/SUM(JN55:JN62)</f>
        <v/>
      </c>
      <c r="JO164">
        <f>JO62/SUM(JO55:JO62)</f>
        <v/>
      </c>
      <c r="JP164">
        <f>JP62/SUM(JP55:JP62)</f>
        <v/>
      </c>
      <c r="JQ164">
        <f>JQ62/SUM(JQ55:JQ62)</f>
        <v/>
      </c>
      <c r="JR164">
        <f>JR62/SUM(JR55:JR62)</f>
        <v/>
      </c>
      <c r="JS164">
        <f>JS62/SUM(JS55:JS62)</f>
        <v/>
      </c>
      <c r="JT164">
        <f>JT62/SUM(JT55:JT62)</f>
        <v/>
      </c>
      <c r="JU164">
        <f>JU62/SUM(JU55:JU62)</f>
        <v/>
      </c>
      <c r="JV164">
        <f>JV62/SUM(JV55:JV62)</f>
        <v/>
      </c>
      <c r="JW164">
        <f>JW62/SUM(JW55:JW62)</f>
        <v/>
      </c>
      <c r="JX164">
        <f>JX62/SUM(JX55:JX62)</f>
        <v/>
      </c>
      <c r="JY164">
        <f>JY62/SUM(JY55:JY62)</f>
        <v/>
      </c>
      <c r="JZ164">
        <f>JZ62/SUM(JZ55:JZ62)</f>
        <v/>
      </c>
      <c r="KA164">
        <f>KA62/SUM(KA55:KA62)</f>
        <v/>
      </c>
      <c r="KB164">
        <f>KB62/SUM(KB55:KB62)</f>
        <v/>
      </c>
      <c r="KC164">
        <f>KC62/SUM(KC55:KC62)</f>
        <v/>
      </c>
      <c r="KD164">
        <f>KD62/SUM(KD55:KD62)</f>
        <v/>
      </c>
      <c r="KE164">
        <f>KE62/SUM(KE55:KE62)</f>
        <v/>
      </c>
      <c r="KF164">
        <f>KF62/SUM(KF55:KF62)</f>
        <v/>
      </c>
      <c r="KG164">
        <f>KG62/SUM(KG55:KG62)</f>
        <v/>
      </c>
      <c r="KH164">
        <f>KH62/SUM(KH55:KH62)</f>
        <v/>
      </c>
      <c r="KI164">
        <f>KI62/SUM(KI55:KI62)</f>
        <v/>
      </c>
      <c r="KJ164">
        <f>KJ62/SUM(KJ55:KJ62)</f>
        <v/>
      </c>
      <c r="KK164">
        <f>KK62/SUM(KK55:KK62)</f>
        <v/>
      </c>
      <c r="KL164">
        <f>KL62/SUM(KL55:KL62)</f>
        <v/>
      </c>
      <c r="KM164">
        <f>KM62/SUM(KM55:KM62)</f>
        <v/>
      </c>
      <c r="KN164">
        <f>KN62/SUM(KN55:KN62)</f>
        <v/>
      </c>
      <c r="KO164">
        <f>KO62/SUM(KO55:KO62)</f>
        <v/>
      </c>
      <c r="KP164">
        <f>KP62/SUM(KP55:KP62)</f>
        <v/>
      </c>
      <c r="KQ164">
        <f>KQ62/SUM(KQ55:KQ62)</f>
        <v/>
      </c>
      <c r="KR164">
        <f>KR62/SUM(KR55:KR62)</f>
        <v/>
      </c>
      <c r="KS164">
        <f>KS62/SUM(KS55:KS62)</f>
        <v/>
      </c>
      <c r="KT164">
        <f>KT62/SUM(KT55:KT62)</f>
        <v/>
      </c>
      <c r="KU164">
        <f>KU62/SUM(KU55:KU62)</f>
        <v/>
      </c>
    </row>
    <row r="165" spans="1:307">
      <c r="B165" t="s">
        <v>17</v>
      </c>
      <c r="D165" t="s">
        <v>116</v>
      </c>
      <c r="H165">
        <f>H63/SUM(H55:H62)</f>
        <v/>
      </c>
      <c r="I165">
        <f>I63/SUM(I55:I62)</f>
        <v/>
      </c>
      <c r="J165">
        <f>J63/SUM(J55:J62)</f>
        <v/>
      </c>
      <c r="K165">
        <f>K63/SUM(K55:K62)</f>
        <v/>
      </c>
      <c r="L165">
        <f>L63/SUM(L55:L62)</f>
        <v/>
      </c>
      <c r="M165">
        <f>M63/SUM(M55:M62)</f>
        <v/>
      </c>
      <c r="N165">
        <f>N63/SUM(N55:N62)</f>
        <v/>
      </c>
      <c r="O165">
        <f>O63/SUM(O55:O62)</f>
        <v/>
      </c>
      <c r="P165">
        <f>P63/SUM(P55:P62)</f>
        <v/>
      </c>
      <c r="Q165">
        <f>Q63/SUM(Q55:Q62)</f>
        <v/>
      </c>
      <c r="R165">
        <f>R63/SUM(R55:R62)</f>
        <v/>
      </c>
      <c r="S165">
        <f>S63/SUM(S55:S62)</f>
        <v/>
      </c>
      <c r="T165">
        <f>T63/SUM(T55:T62)</f>
        <v/>
      </c>
      <c r="U165">
        <f>U63/SUM(U55:U62)</f>
        <v/>
      </c>
      <c r="V165">
        <f>V63/SUM(V55:V62)</f>
        <v/>
      </c>
      <c r="W165">
        <f>W63/SUM(W55:W62)</f>
        <v/>
      </c>
      <c r="X165">
        <f>X63/SUM(X55:X62)</f>
        <v/>
      </c>
      <c r="Y165">
        <f>Y63/SUM(Y55:Y62)</f>
        <v/>
      </c>
      <c r="Z165">
        <f>Z63/SUM(Z55:Z62)</f>
        <v/>
      </c>
      <c r="AA165">
        <f>AA63/SUM(AA55:AA62)</f>
        <v/>
      </c>
      <c r="AB165">
        <f>AB63/SUM(AB55:AB62)</f>
        <v/>
      </c>
      <c r="AC165">
        <f>AC63/SUM(AC55:AC62)</f>
        <v/>
      </c>
      <c r="AD165">
        <f>AD63/SUM(AD55:AD62)</f>
        <v/>
      </c>
      <c r="AE165">
        <f>AE63/SUM(AE55:AE62)</f>
        <v/>
      </c>
      <c r="AF165">
        <f>AF63/SUM(AF55:AF62)</f>
        <v/>
      </c>
      <c r="AG165">
        <f>AG63/SUM(AG55:AG62)</f>
        <v/>
      </c>
      <c r="AH165">
        <f>AH63/SUM(AH55:AH62)</f>
        <v/>
      </c>
      <c r="AI165">
        <f>AI63/SUM(AI55:AI62)</f>
        <v/>
      </c>
      <c r="AJ165">
        <f>AJ63/SUM(AJ55:AJ62)</f>
        <v/>
      </c>
      <c r="AK165">
        <f>AK63/SUM(AK55:AK62)</f>
        <v/>
      </c>
      <c r="AL165">
        <f>AL63/SUM(AL55:AL62)</f>
        <v/>
      </c>
      <c r="AM165">
        <f>AM63/SUM(AM55:AM62)</f>
        <v/>
      </c>
      <c r="AN165">
        <f>AN63/SUM(AN55:AN62)</f>
        <v/>
      </c>
      <c r="AO165">
        <f>AO63/SUM(AO55:AO62)</f>
        <v/>
      </c>
      <c r="AP165">
        <f>AP63/SUM(AP55:AP62)</f>
        <v/>
      </c>
      <c r="AQ165">
        <f>AQ63/SUM(AQ55:AQ62)</f>
        <v/>
      </c>
      <c r="AR165">
        <f>AR63/SUM(AR55:AR62)</f>
        <v/>
      </c>
      <c r="AS165">
        <f>AS63/SUM(AS55:AS62)</f>
        <v/>
      </c>
      <c r="AT165">
        <f>AT63/SUM(AT55:AT62)</f>
        <v/>
      </c>
      <c r="AU165">
        <f>AU63/SUM(AU55:AU62)</f>
        <v/>
      </c>
      <c r="AV165">
        <f>AV63/SUM(AV55:AV62)</f>
        <v/>
      </c>
      <c r="AW165">
        <f>AW63/SUM(AW55:AW62)</f>
        <v/>
      </c>
      <c r="AX165">
        <f>AX63/SUM(AX55:AX62)</f>
        <v/>
      </c>
      <c r="AY165">
        <f>AY63/SUM(AY55:AY62)</f>
        <v/>
      </c>
      <c r="AZ165">
        <f>AZ63/SUM(AZ55:AZ62)</f>
        <v/>
      </c>
      <c r="BA165">
        <f>BA63/SUM(BA55:BA62)</f>
        <v/>
      </c>
      <c r="BB165">
        <f>BB63/SUM(BB55:BB62)</f>
        <v/>
      </c>
      <c r="BC165">
        <f>BC63/SUM(BC55:BC62)</f>
        <v/>
      </c>
      <c r="BD165">
        <f>BD63/SUM(BD55:BD62)</f>
        <v/>
      </c>
      <c r="BE165">
        <f>BE63/SUM(BE55:BE62)</f>
        <v/>
      </c>
      <c r="BF165">
        <f>BF63/SUM(BF55:BF62)</f>
        <v/>
      </c>
      <c r="BG165">
        <f>BG63/SUM(BG55:BG62)</f>
        <v/>
      </c>
      <c r="BH165">
        <f>BH63/SUM(BH55:BH62)</f>
        <v/>
      </c>
      <c r="BI165">
        <f>BI63/SUM(BI55:BI62)</f>
        <v/>
      </c>
      <c r="BJ165">
        <f>BJ63/SUM(BJ55:BJ62)</f>
        <v/>
      </c>
      <c r="BK165">
        <f>BK63/SUM(BK55:BK62)</f>
        <v/>
      </c>
      <c r="BL165">
        <f>BL63/SUM(BL55:BL62)</f>
        <v/>
      </c>
      <c r="BM165">
        <f>BM63/SUM(BM55:BM62)</f>
        <v/>
      </c>
      <c r="BN165">
        <f>BN63/SUM(BN55:BN62)</f>
        <v/>
      </c>
      <c r="BO165">
        <f>BO63/SUM(BO55:BO62)</f>
        <v/>
      </c>
      <c r="BP165">
        <f>BP63/SUM(BP55:BP62)</f>
        <v/>
      </c>
      <c r="BQ165">
        <f>BQ63/SUM(BQ55:BQ62)</f>
        <v/>
      </c>
      <c r="BR165">
        <f>BR63/SUM(BR55:BR62)</f>
        <v/>
      </c>
      <c r="BS165">
        <f>BS63/SUM(BS55:BS62)</f>
        <v/>
      </c>
      <c r="BT165">
        <f>BT63/SUM(BT55:BT62)</f>
        <v/>
      </c>
      <c r="BU165">
        <f>BU63/SUM(BU55:BU62)</f>
        <v/>
      </c>
      <c r="BV165">
        <f>BV63/SUM(BV55:BV62)</f>
        <v/>
      </c>
      <c r="BW165">
        <f>BW63/SUM(BW55:BW62)</f>
        <v/>
      </c>
      <c r="BX165">
        <f>BX63/SUM(BX55:BX62)</f>
        <v/>
      </c>
      <c r="BY165">
        <f>BY63/SUM(BY55:BY62)</f>
        <v/>
      </c>
      <c r="BZ165">
        <f>BZ63/SUM(BZ55:BZ62)</f>
        <v/>
      </c>
      <c r="CA165">
        <f>CA63/SUM(CA55:CA62)</f>
        <v/>
      </c>
      <c r="CB165">
        <f>CB63/SUM(CB55:CB62)</f>
        <v/>
      </c>
      <c r="CC165">
        <f>CC63/SUM(CC55:CC62)</f>
        <v/>
      </c>
      <c r="CD165">
        <f>CD63/SUM(CD55:CD62)</f>
        <v/>
      </c>
      <c r="CE165">
        <f>CE63/SUM(CE55:CE62)</f>
        <v/>
      </c>
      <c r="CF165">
        <f>CF63/SUM(CF55:CF62)</f>
        <v/>
      </c>
      <c r="CG165">
        <f>CG63/SUM(CG55:CG62)</f>
        <v/>
      </c>
      <c r="CH165">
        <f>CH63/SUM(CH55:CH62)</f>
        <v/>
      </c>
      <c r="CI165">
        <f>CI63/SUM(CI55:CI62)</f>
        <v/>
      </c>
      <c r="CJ165">
        <f>CJ63/SUM(CJ55:CJ62)</f>
        <v/>
      </c>
      <c r="CK165">
        <f>CK63/SUM(CK55:CK62)</f>
        <v/>
      </c>
      <c r="CL165">
        <f>CL63/SUM(CL55:CL62)</f>
        <v/>
      </c>
      <c r="CM165">
        <f>CM63/SUM(CM55:CM62)</f>
        <v/>
      </c>
      <c r="CN165">
        <f>CN63/SUM(CN55:CN62)</f>
        <v/>
      </c>
      <c r="CO165">
        <f>CO63/SUM(CO55:CO62)</f>
        <v/>
      </c>
      <c r="CP165">
        <f>CP63/SUM(CP55:CP62)</f>
        <v/>
      </c>
      <c r="CQ165">
        <f>CQ63/SUM(CQ55:CQ62)</f>
        <v/>
      </c>
      <c r="CR165">
        <f>CR63/SUM(CR55:CR62)</f>
        <v/>
      </c>
      <c r="CS165">
        <f>CS63/SUM(CS55:CS62)</f>
        <v/>
      </c>
      <c r="CT165">
        <f>CT63/SUM(CT55:CT62)</f>
        <v/>
      </c>
      <c r="CU165">
        <f>CU63/SUM(CU55:CU62)</f>
        <v/>
      </c>
      <c r="CV165">
        <f>CV63/SUM(CV55:CV62)</f>
        <v/>
      </c>
      <c r="CW165">
        <f>CW63/SUM(CW55:CW62)</f>
        <v/>
      </c>
      <c r="CX165">
        <f>CX63/SUM(CX55:CX62)</f>
        <v/>
      </c>
      <c r="CY165">
        <f>CY63/SUM(CY55:CY62)</f>
        <v/>
      </c>
      <c r="CZ165">
        <f>CZ63/SUM(CZ55:CZ62)</f>
        <v/>
      </c>
      <c r="DA165">
        <f>DA63/SUM(DA55:DA62)</f>
        <v/>
      </c>
      <c r="DB165">
        <f>DB63/SUM(DB55:DB62)</f>
        <v/>
      </c>
      <c r="DC165">
        <f>DC63/SUM(DC55:DC62)</f>
        <v/>
      </c>
      <c r="DD165">
        <f>DD63/SUM(DD55:DD62)</f>
        <v/>
      </c>
      <c r="DE165">
        <f>DE63/SUM(DE55:DE62)</f>
        <v/>
      </c>
      <c r="DF165">
        <f>DF63/SUM(DF55:DF62)</f>
        <v/>
      </c>
      <c r="DG165">
        <f>DG63/SUM(DG55:DG62)</f>
        <v/>
      </c>
      <c r="DH165">
        <f>DH63/SUM(DH55:DH62)</f>
        <v/>
      </c>
      <c r="DI165">
        <f>DI63/SUM(DI55:DI62)</f>
        <v/>
      </c>
      <c r="DJ165">
        <f>DJ63/SUM(DJ55:DJ62)</f>
        <v/>
      </c>
      <c r="DK165">
        <f>DK63/SUM(DK55:DK62)</f>
        <v/>
      </c>
      <c r="DL165">
        <f>DL63/SUM(DL55:DL62)</f>
        <v/>
      </c>
      <c r="DM165">
        <f>DM63/SUM(DM55:DM62)</f>
        <v/>
      </c>
      <c r="DN165">
        <f>DN63/SUM(DN55:DN62)</f>
        <v/>
      </c>
      <c r="DO165">
        <f>DO63/SUM(DO55:DO62)</f>
        <v/>
      </c>
      <c r="DP165">
        <f>DP63/SUM(DP55:DP62)</f>
        <v/>
      </c>
      <c r="DQ165">
        <f>DQ63/SUM(DQ55:DQ62)</f>
        <v/>
      </c>
      <c r="DR165">
        <f>DR63/SUM(DR55:DR62)</f>
        <v/>
      </c>
      <c r="DS165">
        <f>DS63/SUM(DS55:DS62)</f>
        <v/>
      </c>
      <c r="DT165">
        <f>DT63/SUM(DT55:DT62)</f>
        <v/>
      </c>
      <c r="DU165">
        <f>DU63/SUM(DU55:DU62)</f>
        <v/>
      </c>
      <c r="DV165">
        <f>DV63/SUM(DV55:DV62)</f>
        <v/>
      </c>
      <c r="DW165">
        <f>DW63/SUM(DW55:DW62)</f>
        <v/>
      </c>
      <c r="DX165">
        <f>DX63/SUM(DX55:DX62)</f>
        <v/>
      </c>
      <c r="DY165">
        <f>DY63/SUM(DY55:DY62)</f>
        <v/>
      </c>
      <c r="DZ165">
        <f>DZ63/SUM(DZ55:DZ62)</f>
        <v/>
      </c>
      <c r="EA165">
        <f>EA63/SUM(EA55:EA62)</f>
        <v/>
      </c>
      <c r="EB165">
        <f>EB63/SUM(EB55:EB62)</f>
        <v/>
      </c>
      <c r="EC165">
        <f>EC63/SUM(EC55:EC62)</f>
        <v/>
      </c>
      <c r="ED165">
        <f>ED63/SUM(ED55:ED62)</f>
        <v/>
      </c>
      <c r="EE165">
        <f>EE63/SUM(EE55:EE62)</f>
        <v/>
      </c>
      <c r="EF165">
        <f>EF63/SUM(EF55:EF62)</f>
        <v/>
      </c>
      <c r="EG165">
        <f>EG63/SUM(EG55:EG62)</f>
        <v/>
      </c>
      <c r="EH165">
        <f>EH63/SUM(EH55:EH62)</f>
        <v/>
      </c>
      <c r="EI165">
        <f>EI63/SUM(EI55:EI62)</f>
        <v/>
      </c>
      <c r="EJ165">
        <f>EJ63/SUM(EJ55:EJ62)</f>
        <v/>
      </c>
      <c r="EK165">
        <f>EK63/SUM(EK55:EK62)</f>
        <v/>
      </c>
      <c r="EL165">
        <f>EL63/SUM(EL55:EL62)</f>
        <v/>
      </c>
      <c r="EM165">
        <f>EM63/SUM(EM55:EM62)</f>
        <v/>
      </c>
      <c r="EN165">
        <f>EN63/SUM(EN55:EN62)</f>
        <v/>
      </c>
      <c r="EO165">
        <f>EO63/SUM(EO55:EO62)</f>
        <v/>
      </c>
      <c r="EP165">
        <f>EP63/SUM(EP55:EP62)</f>
        <v/>
      </c>
      <c r="EQ165">
        <f>EQ63/SUM(EQ55:EQ62)</f>
        <v/>
      </c>
      <c r="ER165">
        <f>ER63/SUM(ER55:ER62)</f>
        <v/>
      </c>
      <c r="ES165">
        <f>ES63/SUM(ES55:ES62)</f>
        <v/>
      </c>
      <c r="ET165">
        <f>ET63/SUM(ET55:ET62)</f>
        <v/>
      </c>
      <c r="EU165">
        <f>EU63/SUM(EU55:EU62)</f>
        <v/>
      </c>
      <c r="EV165">
        <f>EV63/SUM(EV55:EV62)</f>
        <v/>
      </c>
      <c r="EW165">
        <f>EW63/SUM(EW55:EW62)</f>
        <v/>
      </c>
      <c r="EX165">
        <f>EX63/SUM(EX55:EX62)</f>
        <v/>
      </c>
      <c r="EY165">
        <f>EY63/SUM(EY55:EY62)</f>
        <v/>
      </c>
      <c r="EZ165">
        <f>EZ63/SUM(EZ55:EZ62)</f>
        <v/>
      </c>
      <c r="FA165">
        <f>FA63/SUM(FA55:FA62)</f>
        <v/>
      </c>
      <c r="FB165">
        <f>FB63/SUM(FB55:FB62)</f>
        <v/>
      </c>
      <c r="FC165">
        <f>FC63/SUM(FC55:FC62)</f>
        <v/>
      </c>
      <c r="FD165">
        <f>FD63/SUM(FD55:FD62)</f>
        <v/>
      </c>
      <c r="FE165">
        <f>FE63/SUM(FE55:FE62)</f>
        <v/>
      </c>
      <c r="FF165">
        <f>FF63/SUM(FF55:FF62)</f>
        <v/>
      </c>
      <c r="FG165">
        <f>FG63/SUM(FG55:FG62)</f>
        <v/>
      </c>
      <c r="FH165">
        <f>FH63/SUM(FH55:FH62)</f>
        <v/>
      </c>
      <c r="FI165">
        <f>FI63/SUM(FI55:FI62)</f>
        <v/>
      </c>
      <c r="FJ165">
        <f>FJ63/SUM(FJ55:FJ62)</f>
        <v/>
      </c>
      <c r="FK165">
        <f>FK63/SUM(FK55:FK62)</f>
        <v/>
      </c>
      <c r="FL165">
        <f>FL63/SUM(FL55:FL62)</f>
        <v/>
      </c>
      <c r="FM165">
        <f>FM63/SUM(FM55:FM62)</f>
        <v/>
      </c>
      <c r="FN165">
        <f>FN63/SUM(FN55:FN62)</f>
        <v/>
      </c>
      <c r="FO165">
        <f>FO63/SUM(FO55:FO62)</f>
        <v/>
      </c>
      <c r="FP165">
        <f>FP63/SUM(FP55:FP62)</f>
        <v/>
      </c>
      <c r="FQ165">
        <f>FQ63/SUM(FQ55:FQ62)</f>
        <v/>
      </c>
      <c r="FR165">
        <f>FR63/SUM(FR55:FR62)</f>
        <v/>
      </c>
      <c r="FS165">
        <f>FS63/SUM(FS55:FS62)</f>
        <v/>
      </c>
      <c r="FT165">
        <f>FT63/SUM(FT55:FT62)</f>
        <v/>
      </c>
      <c r="FU165">
        <f>FU63/SUM(FU55:FU62)</f>
        <v/>
      </c>
      <c r="FV165">
        <f>FV63/SUM(FV55:FV62)</f>
        <v/>
      </c>
      <c r="FW165">
        <f>FW63/SUM(FW55:FW62)</f>
        <v/>
      </c>
      <c r="FX165">
        <f>FX63/SUM(FX55:FX62)</f>
        <v/>
      </c>
      <c r="FY165">
        <f>FY63/SUM(FY55:FY62)</f>
        <v/>
      </c>
      <c r="FZ165">
        <f>FZ63/SUM(FZ55:FZ62)</f>
        <v/>
      </c>
      <c r="GA165">
        <f>GA63/SUM(GA55:GA62)</f>
        <v/>
      </c>
      <c r="GB165">
        <f>GB63/SUM(GB55:GB62)</f>
        <v/>
      </c>
      <c r="GC165">
        <f>GC63/SUM(GC55:GC62)</f>
        <v/>
      </c>
      <c r="GD165">
        <f>GD63/SUM(GD55:GD62)</f>
        <v/>
      </c>
      <c r="GE165">
        <f>GE63/SUM(GE55:GE62)</f>
        <v/>
      </c>
      <c r="GF165">
        <f>GF63/SUM(GF55:GF62)</f>
        <v/>
      </c>
      <c r="GG165">
        <f>GG63/SUM(GG55:GG62)</f>
        <v/>
      </c>
      <c r="GH165">
        <f>GH63/SUM(GH55:GH62)</f>
        <v/>
      </c>
      <c r="GI165">
        <f>GI63/SUM(GI55:GI62)</f>
        <v/>
      </c>
      <c r="GJ165">
        <f>GJ63/SUM(GJ55:GJ62)</f>
        <v/>
      </c>
      <c r="GK165">
        <f>GK63/SUM(GK55:GK62)</f>
        <v/>
      </c>
      <c r="GL165">
        <f>GL63/SUM(GL55:GL62)</f>
        <v/>
      </c>
      <c r="GM165">
        <f>GM63/SUM(GM55:GM62)</f>
        <v/>
      </c>
      <c r="GN165">
        <f>GN63/SUM(GN55:GN62)</f>
        <v/>
      </c>
      <c r="GO165">
        <f>GO63/SUM(GO55:GO62)</f>
        <v/>
      </c>
      <c r="GP165">
        <f>GP63/SUM(GP55:GP62)</f>
        <v/>
      </c>
      <c r="GQ165">
        <f>GQ63/SUM(GQ55:GQ62)</f>
        <v/>
      </c>
      <c r="GR165">
        <f>GR63/SUM(GR55:GR62)</f>
        <v/>
      </c>
      <c r="GS165">
        <f>GS63/SUM(GS55:GS62)</f>
        <v/>
      </c>
      <c r="GT165">
        <f>GT63/SUM(GT55:GT62)</f>
        <v/>
      </c>
      <c r="GU165">
        <f>GU63/SUM(GU55:GU62)</f>
        <v/>
      </c>
      <c r="GV165">
        <f>GV63/SUM(GV55:GV62)</f>
        <v/>
      </c>
      <c r="GW165">
        <f>GW63/SUM(GW55:GW62)</f>
        <v/>
      </c>
      <c r="GX165">
        <f>GX63/SUM(GX55:GX62)</f>
        <v/>
      </c>
      <c r="GY165">
        <f>GY63/SUM(GY55:GY62)</f>
        <v/>
      </c>
      <c r="GZ165">
        <f>GZ63/SUM(GZ55:GZ62)</f>
        <v/>
      </c>
      <c r="HA165">
        <f>HA63/SUM(HA55:HA62)</f>
        <v/>
      </c>
      <c r="HB165">
        <f>HB63/SUM(HB55:HB62)</f>
        <v/>
      </c>
      <c r="HC165">
        <f>HC63/SUM(HC55:HC62)</f>
        <v/>
      </c>
      <c r="HD165">
        <f>HD63/SUM(HD55:HD62)</f>
        <v/>
      </c>
      <c r="HE165">
        <f>HE63/SUM(HE55:HE62)</f>
        <v/>
      </c>
      <c r="HF165">
        <f>HF63/SUM(HF55:HF62)</f>
        <v/>
      </c>
      <c r="HG165">
        <f>HG63/SUM(HG55:HG62)</f>
        <v/>
      </c>
      <c r="HH165">
        <f>HH63/SUM(HH55:HH62)</f>
        <v/>
      </c>
      <c r="HI165">
        <f>HI63/SUM(HI55:HI62)</f>
        <v/>
      </c>
      <c r="HJ165">
        <f>HJ63/SUM(HJ55:HJ62)</f>
        <v/>
      </c>
      <c r="HK165">
        <f>HK63/SUM(HK55:HK62)</f>
        <v/>
      </c>
      <c r="HL165">
        <f>HL63/SUM(HL55:HL62)</f>
        <v/>
      </c>
      <c r="HM165">
        <f>HM63/SUM(HM55:HM62)</f>
        <v/>
      </c>
      <c r="HN165">
        <f>HN63/SUM(HN55:HN62)</f>
        <v/>
      </c>
      <c r="HO165">
        <f>HO63/SUM(HO55:HO62)</f>
        <v/>
      </c>
      <c r="HP165">
        <f>HP63/SUM(HP55:HP62)</f>
        <v/>
      </c>
      <c r="HQ165">
        <f>HQ63/SUM(HQ55:HQ62)</f>
        <v/>
      </c>
      <c r="HR165">
        <f>HR63/SUM(HR55:HR62)</f>
        <v/>
      </c>
      <c r="HS165">
        <f>HS63/SUM(HS55:HS62)</f>
        <v/>
      </c>
      <c r="HT165">
        <f>HT63/SUM(HT55:HT62)</f>
        <v/>
      </c>
      <c r="HU165">
        <f>HU63/SUM(HU55:HU62)</f>
        <v/>
      </c>
      <c r="HV165">
        <f>HV63/SUM(HV55:HV62)</f>
        <v/>
      </c>
      <c r="HW165">
        <f>HW63/SUM(HW55:HW62)</f>
        <v/>
      </c>
      <c r="HX165">
        <f>HX63/SUM(HX55:HX62)</f>
        <v/>
      </c>
      <c r="HY165">
        <f>HY63/SUM(HY55:HY62)</f>
        <v/>
      </c>
      <c r="HZ165">
        <f>HZ63/SUM(HZ55:HZ62)</f>
        <v/>
      </c>
      <c r="IA165">
        <f>IA63/SUM(IA55:IA62)</f>
        <v/>
      </c>
      <c r="IB165">
        <f>IB63/SUM(IB55:IB62)</f>
        <v/>
      </c>
      <c r="IC165">
        <f>IC63/SUM(IC55:IC62)</f>
        <v/>
      </c>
      <c r="ID165">
        <f>ID63/SUM(ID55:ID62)</f>
        <v/>
      </c>
      <c r="IE165">
        <f>IE63/SUM(IE55:IE62)</f>
        <v/>
      </c>
      <c r="IF165">
        <f>IF63/SUM(IF55:IF62)</f>
        <v/>
      </c>
      <c r="IG165">
        <f>IG63/SUM(IG55:IG62)</f>
        <v/>
      </c>
      <c r="IH165">
        <f>IH63/SUM(IH55:IH62)</f>
        <v/>
      </c>
      <c r="II165">
        <f>II63/SUM(II55:II62)</f>
        <v/>
      </c>
      <c r="IJ165">
        <f>IJ63/SUM(IJ55:IJ62)</f>
        <v/>
      </c>
      <c r="IK165">
        <f>IK63/SUM(IK55:IK62)</f>
        <v/>
      </c>
      <c r="IL165">
        <f>IL63/SUM(IL55:IL62)</f>
        <v/>
      </c>
      <c r="IM165">
        <f>IM63/SUM(IM55:IM62)</f>
        <v/>
      </c>
      <c r="IN165">
        <f>IN63/SUM(IN55:IN62)</f>
        <v/>
      </c>
      <c r="IO165">
        <f>IO63/SUM(IO55:IO62)</f>
        <v/>
      </c>
      <c r="IP165">
        <f>IP63/SUM(IP55:IP62)</f>
        <v/>
      </c>
      <c r="IQ165">
        <f>IQ63/SUM(IQ55:IQ62)</f>
        <v/>
      </c>
      <c r="IR165">
        <f>IR63/SUM(IR55:IR62)</f>
        <v/>
      </c>
      <c r="IS165">
        <f>IS63/SUM(IS55:IS62)</f>
        <v/>
      </c>
      <c r="IT165">
        <f>IT63/SUM(IT55:IT62)</f>
        <v/>
      </c>
      <c r="IU165">
        <f>IU63/SUM(IU55:IU62)</f>
        <v/>
      </c>
      <c r="IV165">
        <f>IV63/SUM(IV55:IV62)</f>
        <v/>
      </c>
      <c r="IW165">
        <f>IW63/SUM(IW55:IW62)</f>
        <v/>
      </c>
      <c r="IX165">
        <f>IX63/SUM(IX55:IX62)</f>
        <v/>
      </c>
      <c r="IY165">
        <f>IY63/SUM(IY55:IY62)</f>
        <v/>
      </c>
      <c r="IZ165">
        <f>IZ63/SUM(IZ55:IZ62)</f>
        <v/>
      </c>
      <c r="JA165">
        <f>JA63/SUM(JA55:JA62)</f>
        <v/>
      </c>
      <c r="JB165">
        <f>JB63/SUM(JB55:JB62)</f>
        <v/>
      </c>
      <c r="JC165">
        <f>JC63/SUM(JC55:JC62)</f>
        <v/>
      </c>
      <c r="JD165">
        <f>JD63/SUM(JD55:JD62)</f>
        <v/>
      </c>
      <c r="JE165">
        <f>JE63/SUM(JE55:JE62)</f>
        <v/>
      </c>
      <c r="JF165">
        <f>JF63/SUM(JF55:JF62)</f>
        <v/>
      </c>
      <c r="JG165">
        <f>JG63/SUM(JG55:JG62)</f>
        <v/>
      </c>
      <c r="JH165">
        <f>JH63/SUM(JH55:JH62)</f>
        <v/>
      </c>
      <c r="JI165">
        <f>JI63/SUM(JI55:JI62)</f>
        <v/>
      </c>
      <c r="JJ165">
        <f>JJ63/SUM(JJ55:JJ62)</f>
        <v/>
      </c>
      <c r="JK165">
        <f>JK63/SUM(JK55:JK62)</f>
        <v/>
      </c>
      <c r="JL165">
        <f>JL63/SUM(JL55:JL62)</f>
        <v/>
      </c>
      <c r="JM165">
        <f>JM63/SUM(JM55:JM62)</f>
        <v/>
      </c>
      <c r="JN165">
        <f>JN63/SUM(JN55:JN62)</f>
        <v/>
      </c>
      <c r="JO165">
        <f>JO63/SUM(JO55:JO62)</f>
        <v/>
      </c>
      <c r="JP165">
        <f>JP63/SUM(JP55:JP62)</f>
        <v/>
      </c>
      <c r="JQ165">
        <f>JQ63/SUM(JQ55:JQ62)</f>
        <v/>
      </c>
      <c r="JR165">
        <f>JR63/SUM(JR55:JR62)</f>
        <v/>
      </c>
      <c r="JS165">
        <f>JS63/SUM(JS55:JS62)</f>
        <v/>
      </c>
      <c r="JT165">
        <f>JT63/SUM(JT55:JT62)</f>
        <v/>
      </c>
      <c r="JU165">
        <f>JU63/SUM(JU55:JU62)</f>
        <v/>
      </c>
      <c r="JV165">
        <f>JV63/SUM(JV55:JV62)</f>
        <v/>
      </c>
      <c r="JW165">
        <f>JW63/SUM(JW55:JW62)</f>
        <v/>
      </c>
      <c r="JX165">
        <f>JX63/SUM(JX55:JX62)</f>
        <v/>
      </c>
      <c r="JY165">
        <f>JY63/SUM(JY55:JY62)</f>
        <v/>
      </c>
      <c r="JZ165">
        <f>JZ63/SUM(JZ55:JZ62)</f>
        <v/>
      </c>
      <c r="KA165">
        <f>KA63/SUM(KA55:KA62)</f>
        <v/>
      </c>
      <c r="KB165">
        <f>KB63/SUM(KB55:KB62)</f>
        <v/>
      </c>
      <c r="KC165">
        <f>KC63/SUM(KC55:KC62)</f>
        <v/>
      </c>
      <c r="KD165">
        <f>KD63/SUM(KD55:KD62)</f>
        <v/>
      </c>
      <c r="KE165">
        <f>KE63/SUM(KE55:KE62)</f>
        <v/>
      </c>
      <c r="KF165">
        <f>KF63/SUM(KF55:KF62)</f>
        <v/>
      </c>
      <c r="KG165">
        <f>KG63/SUM(KG55:KG62)</f>
        <v/>
      </c>
      <c r="KH165">
        <f>KH63/SUM(KH55:KH62)</f>
        <v/>
      </c>
      <c r="KI165">
        <f>KI63/SUM(KI55:KI62)</f>
        <v/>
      </c>
      <c r="KJ165">
        <f>KJ63/SUM(KJ55:KJ62)</f>
        <v/>
      </c>
      <c r="KK165">
        <f>KK63/SUM(KK55:KK62)</f>
        <v/>
      </c>
      <c r="KL165">
        <f>KL63/SUM(KL55:KL62)</f>
        <v/>
      </c>
      <c r="KM165">
        <f>KM63/SUM(KM55:KM62)</f>
        <v/>
      </c>
      <c r="KN165">
        <f>KN63/SUM(KN55:KN62)</f>
        <v/>
      </c>
      <c r="KO165">
        <f>KO63/SUM(KO55:KO62)</f>
        <v/>
      </c>
      <c r="KP165">
        <f>KP63/SUM(KP55:KP62)</f>
        <v/>
      </c>
      <c r="KQ165">
        <f>KQ63/SUM(KQ55:KQ62)</f>
        <v/>
      </c>
      <c r="KR165">
        <f>KR63/SUM(KR55:KR62)</f>
        <v/>
      </c>
      <c r="KS165">
        <f>KS63/SUM(KS55:KS62)</f>
        <v/>
      </c>
      <c r="KT165">
        <f>KT63/SUM(KT55:KT62)</f>
        <v/>
      </c>
      <c r="KU165">
        <f>KU63/SUM(KU55:KU62)</f>
        <v/>
      </c>
    </row>
    <row r="167" spans="1:307">
      <c r="A167" t="s">
        <v>6</v>
      </c>
    </row>
    <row r="168" spans="1:307">
      <c r="B168" t="s">
        <v>9</v>
      </c>
      <c r="D168" t="s">
        <v>25</v>
      </c>
      <c r="H168">
        <f>H66/SUM(H66:H73)</f>
        <v/>
      </c>
      <c r="I168">
        <f>I66/SUM(I66:I73)</f>
        <v/>
      </c>
      <c r="J168">
        <f>J66/SUM(J66:J73)</f>
        <v/>
      </c>
      <c r="K168">
        <f>K66/SUM(K66:K73)</f>
        <v/>
      </c>
      <c r="L168">
        <f>L66/SUM(L66:L73)</f>
        <v/>
      </c>
      <c r="M168">
        <f>M66/SUM(M66:M73)</f>
        <v/>
      </c>
      <c r="N168">
        <f>N66/SUM(N66:N73)</f>
        <v/>
      </c>
      <c r="O168">
        <f>O66/SUM(O66:O73)</f>
        <v/>
      </c>
      <c r="P168">
        <f>P66/SUM(P66:P73)</f>
        <v/>
      </c>
      <c r="Q168">
        <f>Q66/SUM(Q66:Q73)</f>
        <v/>
      </c>
      <c r="R168">
        <f>R66/SUM(R66:R73)</f>
        <v/>
      </c>
      <c r="S168">
        <f>S66/SUM(S66:S73)</f>
        <v/>
      </c>
      <c r="T168">
        <f>T66/SUM(T66:T73)</f>
        <v/>
      </c>
      <c r="U168">
        <f>U66/SUM(U66:U73)</f>
        <v/>
      </c>
      <c r="V168">
        <f>V66/SUM(V66:V73)</f>
        <v/>
      </c>
      <c r="W168">
        <f>W66/SUM(W66:W73)</f>
        <v/>
      </c>
      <c r="X168">
        <f>X66/SUM(X66:X73)</f>
        <v/>
      </c>
      <c r="Y168">
        <f>Y66/SUM(Y66:Y73)</f>
        <v/>
      </c>
      <c r="Z168">
        <f>Z66/SUM(Z66:Z73)</f>
        <v/>
      </c>
      <c r="AA168">
        <f>AA66/SUM(AA66:AA73)</f>
        <v/>
      </c>
      <c r="AB168">
        <f>AB66/SUM(AB66:AB73)</f>
        <v/>
      </c>
      <c r="AC168">
        <f>AC66/SUM(AC66:AC73)</f>
        <v/>
      </c>
      <c r="AD168">
        <f>AD66/SUM(AD66:AD73)</f>
        <v/>
      </c>
      <c r="AE168">
        <f>AE66/SUM(AE66:AE73)</f>
        <v/>
      </c>
      <c r="AF168">
        <f>AF66/SUM(AF66:AF73)</f>
        <v/>
      </c>
      <c r="AG168">
        <f>AG66/SUM(AG66:AG73)</f>
        <v/>
      </c>
      <c r="AH168">
        <f>AH66/SUM(AH66:AH73)</f>
        <v/>
      </c>
      <c r="AI168">
        <f>AI66/SUM(AI66:AI73)</f>
        <v/>
      </c>
      <c r="AJ168">
        <f>AJ66/SUM(AJ66:AJ73)</f>
        <v/>
      </c>
      <c r="AK168">
        <f>AK66/SUM(AK66:AK73)</f>
        <v/>
      </c>
      <c r="AL168">
        <f>AL66/SUM(AL66:AL73)</f>
        <v/>
      </c>
      <c r="AM168">
        <f>AM66/SUM(AM66:AM73)</f>
        <v/>
      </c>
      <c r="AN168">
        <f>AN66/SUM(AN66:AN73)</f>
        <v/>
      </c>
      <c r="AO168">
        <f>AO66/SUM(AO66:AO73)</f>
        <v/>
      </c>
      <c r="AP168">
        <f>AP66/SUM(AP66:AP73)</f>
        <v/>
      </c>
      <c r="AQ168">
        <f>AQ66/SUM(AQ66:AQ73)</f>
        <v/>
      </c>
      <c r="AR168">
        <f>AR66/SUM(AR66:AR73)</f>
        <v/>
      </c>
      <c r="AS168">
        <f>AS66/SUM(AS66:AS73)</f>
        <v/>
      </c>
      <c r="AT168">
        <f>AT66/SUM(AT66:AT73)</f>
        <v/>
      </c>
      <c r="AU168">
        <f>AU66/SUM(AU66:AU73)</f>
        <v/>
      </c>
      <c r="AV168">
        <f>AV66/SUM(AV66:AV73)</f>
        <v/>
      </c>
      <c r="AW168">
        <f>AW66/SUM(AW66:AW73)</f>
        <v/>
      </c>
      <c r="AX168">
        <f>AX66/SUM(AX66:AX73)</f>
        <v/>
      </c>
      <c r="AY168">
        <f>AY66/SUM(AY66:AY73)</f>
        <v/>
      </c>
      <c r="AZ168">
        <f>AZ66/SUM(AZ66:AZ73)</f>
        <v/>
      </c>
      <c r="BA168">
        <f>BA66/SUM(BA66:BA73)</f>
        <v/>
      </c>
      <c r="BB168">
        <f>BB66/SUM(BB66:BB73)</f>
        <v/>
      </c>
      <c r="BC168">
        <f>BC66/SUM(BC66:BC73)</f>
        <v/>
      </c>
      <c r="BD168">
        <f>BD66/SUM(BD66:BD73)</f>
        <v/>
      </c>
      <c r="BE168">
        <f>BE66/SUM(BE66:BE73)</f>
        <v/>
      </c>
      <c r="BF168">
        <f>BF66/SUM(BF66:BF73)</f>
        <v/>
      </c>
      <c r="BG168">
        <f>BG66/SUM(BG66:BG73)</f>
        <v/>
      </c>
      <c r="BH168">
        <f>BH66/SUM(BH66:BH73)</f>
        <v/>
      </c>
      <c r="BI168">
        <f>BI66/SUM(BI66:BI73)</f>
        <v/>
      </c>
      <c r="BJ168">
        <f>BJ66/SUM(BJ66:BJ73)</f>
        <v/>
      </c>
      <c r="BK168">
        <f>BK66/SUM(BK66:BK73)</f>
        <v/>
      </c>
      <c r="BL168">
        <f>BL66/SUM(BL66:BL73)</f>
        <v/>
      </c>
      <c r="BM168">
        <f>BM66/SUM(BM66:BM73)</f>
        <v/>
      </c>
      <c r="BN168">
        <f>BN66/SUM(BN66:BN73)</f>
        <v/>
      </c>
      <c r="BO168">
        <f>BO66/SUM(BO66:BO73)</f>
        <v/>
      </c>
      <c r="BP168">
        <f>BP66/SUM(BP66:BP73)</f>
        <v/>
      </c>
      <c r="BQ168">
        <f>BQ66/SUM(BQ66:BQ73)</f>
        <v/>
      </c>
      <c r="BR168">
        <f>BR66/SUM(BR66:BR73)</f>
        <v/>
      </c>
      <c r="BS168">
        <f>BS66/SUM(BS66:BS73)</f>
        <v/>
      </c>
      <c r="BT168">
        <f>BT66/SUM(BT66:BT73)</f>
        <v/>
      </c>
      <c r="BU168">
        <f>BU66/SUM(BU66:BU73)</f>
        <v/>
      </c>
      <c r="BV168">
        <f>BV66/SUM(BV66:BV73)</f>
        <v/>
      </c>
      <c r="BW168">
        <f>BW66/SUM(BW66:BW73)</f>
        <v/>
      </c>
      <c r="BX168">
        <f>BX66/SUM(BX66:BX73)</f>
        <v/>
      </c>
      <c r="BY168">
        <f>BY66/SUM(BY66:BY73)</f>
        <v/>
      </c>
      <c r="BZ168">
        <f>BZ66/SUM(BZ66:BZ73)</f>
        <v/>
      </c>
      <c r="CA168">
        <f>CA66/SUM(CA66:CA73)</f>
        <v/>
      </c>
      <c r="CB168">
        <f>CB66/SUM(CB66:CB73)</f>
        <v/>
      </c>
      <c r="CC168">
        <f>CC66/SUM(CC66:CC73)</f>
        <v/>
      </c>
      <c r="CD168">
        <f>CD66/SUM(CD66:CD73)</f>
        <v/>
      </c>
      <c r="CE168">
        <f>CE66/SUM(CE66:CE73)</f>
        <v/>
      </c>
      <c r="CF168">
        <f>CF66/SUM(CF66:CF73)</f>
        <v/>
      </c>
      <c r="CG168">
        <f>CG66/SUM(CG66:CG73)</f>
        <v/>
      </c>
      <c r="CH168">
        <f>CH66/SUM(CH66:CH73)</f>
        <v/>
      </c>
      <c r="CI168">
        <f>CI66/SUM(CI66:CI73)</f>
        <v/>
      </c>
      <c r="CJ168">
        <f>CJ66/SUM(CJ66:CJ73)</f>
        <v/>
      </c>
      <c r="CK168">
        <f>CK66/SUM(CK66:CK73)</f>
        <v/>
      </c>
      <c r="CL168">
        <f>CL66/SUM(CL66:CL73)</f>
        <v/>
      </c>
      <c r="CM168">
        <f>CM66/SUM(CM66:CM73)</f>
        <v/>
      </c>
      <c r="CN168">
        <f>CN66/SUM(CN66:CN73)</f>
        <v/>
      </c>
      <c r="CO168">
        <f>CO66/SUM(CO66:CO73)</f>
        <v/>
      </c>
      <c r="CP168">
        <f>CP66/SUM(CP66:CP73)</f>
        <v/>
      </c>
      <c r="CQ168">
        <f>CQ66/SUM(CQ66:CQ73)</f>
        <v/>
      </c>
      <c r="CR168">
        <f>CR66/SUM(CR66:CR73)</f>
        <v/>
      </c>
      <c r="CS168">
        <f>CS66/SUM(CS66:CS73)</f>
        <v/>
      </c>
      <c r="CT168">
        <f>CT66/SUM(CT66:CT73)</f>
        <v/>
      </c>
      <c r="CU168">
        <f>CU66/SUM(CU66:CU73)</f>
        <v/>
      </c>
      <c r="CV168">
        <f>CV66/SUM(CV66:CV73)</f>
        <v/>
      </c>
      <c r="CW168">
        <f>CW66/SUM(CW66:CW73)</f>
        <v/>
      </c>
      <c r="CX168">
        <f>CX66/SUM(CX66:CX73)</f>
        <v/>
      </c>
      <c r="CY168">
        <f>CY66/SUM(CY66:CY73)</f>
        <v/>
      </c>
      <c r="CZ168">
        <f>CZ66/SUM(CZ66:CZ73)</f>
        <v/>
      </c>
      <c r="DA168">
        <f>DA66/SUM(DA66:DA73)</f>
        <v/>
      </c>
      <c r="DB168">
        <f>DB66/SUM(DB66:DB73)</f>
        <v/>
      </c>
      <c r="DC168">
        <f>DC66/SUM(DC66:DC73)</f>
        <v/>
      </c>
      <c r="DD168">
        <f>DD66/SUM(DD66:DD73)</f>
        <v/>
      </c>
      <c r="DE168">
        <f>DE66/SUM(DE66:DE73)</f>
        <v/>
      </c>
      <c r="DF168">
        <f>DF66/SUM(DF66:DF73)</f>
        <v/>
      </c>
      <c r="DG168">
        <f>DG66/SUM(DG66:DG73)</f>
        <v/>
      </c>
      <c r="DH168">
        <f>DH66/SUM(DH66:DH73)</f>
        <v/>
      </c>
      <c r="DI168">
        <f>DI66/SUM(DI66:DI73)</f>
        <v/>
      </c>
      <c r="DJ168">
        <f>DJ66/SUM(DJ66:DJ73)</f>
        <v/>
      </c>
      <c r="DK168">
        <f>DK66/SUM(DK66:DK73)</f>
        <v/>
      </c>
      <c r="DL168">
        <f>DL66/SUM(DL66:DL73)</f>
        <v/>
      </c>
      <c r="DM168">
        <f>DM66/SUM(DM66:DM73)</f>
        <v/>
      </c>
      <c r="DN168">
        <f>DN66/SUM(DN66:DN73)</f>
        <v/>
      </c>
      <c r="DO168">
        <f>DO66/SUM(DO66:DO73)</f>
        <v/>
      </c>
      <c r="DP168">
        <f>DP66/SUM(DP66:DP73)</f>
        <v/>
      </c>
      <c r="DQ168">
        <f>DQ66/SUM(DQ66:DQ73)</f>
        <v/>
      </c>
      <c r="DR168">
        <f>DR66/SUM(DR66:DR73)</f>
        <v/>
      </c>
      <c r="DS168">
        <f>DS66/SUM(DS66:DS73)</f>
        <v/>
      </c>
      <c r="DT168">
        <f>DT66/SUM(DT66:DT73)</f>
        <v/>
      </c>
      <c r="DU168">
        <f>DU66/SUM(DU66:DU73)</f>
        <v/>
      </c>
      <c r="DV168">
        <f>DV66/SUM(DV66:DV73)</f>
        <v/>
      </c>
      <c r="DW168">
        <f>DW66/SUM(DW66:DW73)</f>
        <v/>
      </c>
      <c r="DX168">
        <f>DX66/SUM(DX66:DX73)</f>
        <v/>
      </c>
      <c r="DY168">
        <f>DY66/SUM(DY66:DY73)</f>
        <v/>
      </c>
      <c r="DZ168">
        <f>DZ66/SUM(DZ66:DZ73)</f>
        <v/>
      </c>
      <c r="EA168">
        <f>EA66/SUM(EA66:EA73)</f>
        <v/>
      </c>
      <c r="EB168">
        <f>EB66/SUM(EB66:EB73)</f>
        <v/>
      </c>
      <c r="EC168">
        <f>EC66/SUM(EC66:EC73)</f>
        <v/>
      </c>
      <c r="ED168">
        <f>ED66/SUM(ED66:ED73)</f>
        <v/>
      </c>
      <c r="EE168">
        <f>EE66/SUM(EE66:EE73)</f>
        <v/>
      </c>
      <c r="EF168">
        <f>EF66/SUM(EF66:EF73)</f>
        <v/>
      </c>
      <c r="EG168">
        <f>EG66/SUM(EG66:EG73)</f>
        <v/>
      </c>
      <c r="EH168">
        <f>EH66/SUM(EH66:EH73)</f>
        <v/>
      </c>
      <c r="EI168">
        <f>EI66/SUM(EI66:EI73)</f>
        <v/>
      </c>
      <c r="EJ168">
        <f>EJ66/SUM(EJ66:EJ73)</f>
        <v/>
      </c>
      <c r="EK168">
        <f>EK66/SUM(EK66:EK73)</f>
        <v/>
      </c>
      <c r="EL168">
        <f>EL66/SUM(EL66:EL73)</f>
        <v/>
      </c>
      <c r="EM168">
        <f>EM66/SUM(EM66:EM73)</f>
        <v/>
      </c>
      <c r="EN168">
        <f>EN66/SUM(EN66:EN73)</f>
        <v/>
      </c>
      <c r="EO168">
        <f>EO66/SUM(EO66:EO73)</f>
        <v/>
      </c>
      <c r="EP168">
        <f>EP66/SUM(EP66:EP73)</f>
        <v/>
      </c>
      <c r="EQ168">
        <f>EQ66/SUM(EQ66:EQ73)</f>
        <v/>
      </c>
      <c r="ER168">
        <f>ER66/SUM(ER66:ER73)</f>
        <v/>
      </c>
      <c r="ES168">
        <f>ES66/SUM(ES66:ES73)</f>
        <v/>
      </c>
      <c r="ET168">
        <f>ET66/SUM(ET66:ET73)</f>
        <v/>
      </c>
      <c r="EU168">
        <f>EU66/SUM(EU66:EU73)</f>
        <v/>
      </c>
      <c r="EV168">
        <f>EV66/SUM(EV66:EV73)</f>
        <v/>
      </c>
      <c r="EW168">
        <f>EW66/SUM(EW66:EW73)</f>
        <v/>
      </c>
      <c r="EX168">
        <f>EX66/SUM(EX66:EX73)</f>
        <v/>
      </c>
      <c r="EY168">
        <f>EY66/SUM(EY66:EY73)</f>
        <v/>
      </c>
      <c r="EZ168">
        <f>EZ66/SUM(EZ66:EZ73)</f>
        <v/>
      </c>
      <c r="FA168">
        <f>FA66/SUM(FA66:FA73)</f>
        <v/>
      </c>
      <c r="FB168">
        <f>FB66/SUM(FB66:FB73)</f>
        <v/>
      </c>
      <c r="FC168">
        <f>FC66/SUM(FC66:FC73)</f>
        <v/>
      </c>
      <c r="FD168">
        <f>FD66/SUM(FD66:FD73)</f>
        <v/>
      </c>
      <c r="FE168">
        <f>FE66/SUM(FE66:FE73)</f>
        <v/>
      </c>
      <c r="FF168">
        <f>FF66/SUM(FF66:FF73)</f>
        <v/>
      </c>
      <c r="FG168">
        <f>FG66/SUM(FG66:FG73)</f>
        <v/>
      </c>
      <c r="FH168">
        <f>FH66/SUM(FH66:FH73)</f>
        <v/>
      </c>
      <c r="FI168">
        <f>FI66/SUM(FI66:FI73)</f>
        <v/>
      </c>
      <c r="FJ168">
        <f>FJ66/SUM(FJ66:FJ73)</f>
        <v/>
      </c>
      <c r="FK168">
        <f>FK66/SUM(FK66:FK73)</f>
        <v/>
      </c>
      <c r="FL168">
        <f>FL66/SUM(FL66:FL73)</f>
        <v/>
      </c>
      <c r="FM168">
        <f>FM66/SUM(FM66:FM73)</f>
        <v/>
      </c>
      <c r="FN168">
        <f>FN66/SUM(FN66:FN73)</f>
        <v/>
      </c>
      <c r="FO168">
        <f>FO66/SUM(FO66:FO73)</f>
        <v/>
      </c>
      <c r="FP168">
        <f>FP66/SUM(FP66:FP73)</f>
        <v/>
      </c>
      <c r="FQ168">
        <f>FQ66/SUM(FQ66:FQ73)</f>
        <v/>
      </c>
      <c r="FR168">
        <f>FR66/SUM(FR66:FR73)</f>
        <v/>
      </c>
      <c r="FS168">
        <f>FS66/SUM(FS66:FS73)</f>
        <v/>
      </c>
      <c r="FT168">
        <f>FT66/SUM(FT66:FT73)</f>
        <v/>
      </c>
      <c r="FU168">
        <f>FU66/SUM(FU66:FU73)</f>
        <v/>
      </c>
      <c r="FV168">
        <f>FV66/SUM(FV66:FV73)</f>
        <v/>
      </c>
      <c r="FW168">
        <f>FW66/SUM(FW66:FW73)</f>
        <v/>
      </c>
      <c r="FX168">
        <f>FX66/SUM(FX66:FX73)</f>
        <v/>
      </c>
      <c r="FY168">
        <f>FY66/SUM(FY66:FY73)</f>
        <v/>
      </c>
      <c r="FZ168">
        <f>FZ66/SUM(FZ66:FZ73)</f>
        <v/>
      </c>
      <c r="GA168">
        <f>GA66/SUM(GA66:GA73)</f>
        <v/>
      </c>
      <c r="GB168">
        <f>GB66/SUM(GB66:GB73)</f>
        <v/>
      </c>
      <c r="GC168">
        <f>GC66/SUM(GC66:GC73)</f>
        <v/>
      </c>
      <c r="GD168">
        <f>GD66/SUM(GD66:GD73)</f>
        <v/>
      </c>
      <c r="GE168">
        <f>GE66/SUM(GE66:GE73)</f>
        <v/>
      </c>
      <c r="GF168">
        <f>GF66/SUM(GF66:GF73)</f>
        <v/>
      </c>
      <c r="GG168">
        <f>GG66/SUM(GG66:GG73)</f>
        <v/>
      </c>
      <c r="GH168">
        <f>GH66/SUM(GH66:GH73)</f>
        <v/>
      </c>
      <c r="GI168">
        <f>GI66/SUM(GI66:GI73)</f>
        <v/>
      </c>
      <c r="GJ168">
        <f>GJ66/SUM(GJ66:GJ73)</f>
        <v/>
      </c>
      <c r="GK168">
        <f>GK66/SUM(GK66:GK73)</f>
        <v/>
      </c>
      <c r="GL168">
        <f>GL66/SUM(GL66:GL73)</f>
        <v/>
      </c>
      <c r="GM168">
        <f>GM66/SUM(GM66:GM73)</f>
        <v/>
      </c>
      <c r="GN168">
        <f>GN66/SUM(GN66:GN73)</f>
        <v/>
      </c>
      <c r="GO168">
        <f>GO66/SUM(GO66:GO73)</f>
        <v/>
      </c>
      <c r="GP168">
        <f>GP66/SUM(GP66:GP73)</f>
        <v/>
      </c>
      <c r="GQ168">
        <f>GQ66/SUM(GQ66:GQ73)</f>
        <v/>
      </c>
      <c r="GR168">
        <f>GR66/SUM(GR66:GR73)</f>
        <v/>
      </c>
      <c r="GS168">
        <f>GS66/SUM(GS66:GS73)</f>
        <v/>
      </c>
      <c r="GT168">
        <f>GT66/SUM(GT66:GT73)</f>
        <v/>
      </c>
      <c r="GU168">
        <f>GU66/SUM(GU66:GU73)</f>
        <v/>
      </c>
      <c r="GV168">
        <f>GV66/SUM(GV66:GV73)</f>
        <v/>
      </c>
      <c r="GW168">
        <f>GW66/SUM(GW66:GW73)</f>
        <v/>
      </c>
      <c r="GX168">
        <f>GX66/SUM(GX66:GX73)</f>
        <v/>
      </c>
      <c r="GY168">
        <f>GY66/SUM(GY66:GY73)</f>
        <v/>
      </c>
      <c r="GZ168">
        <f>GZ66/SUM(GZ66:GZ73)</f>
        <v/>
      </c>
      <c r="HA168">
        <f>HA66/SUM(HA66:HA73)</f>
        <v/>
      </c>
      <c r="HB168">
        <f>HB66/SUM(HB66:HB73)</f>
        <v/>
      </c>
      <c r="HC168">
        <f>HC66/SUM(HC66:HC73)</f>
        <v/>
      </c>
      <c r="HD168">
        <f>HD66/SUM(HD66:HD73)</f>
        <v/>
      </c>
      <c r="HE168">
        <f>HE66/SUM(HE66:HE73)</f>
        <v/>
      </c>
      <c r="HF168">
        <f>HF66/SUM(HF66:HF73)</f>
        <v/>
      </c>
      <c r="HG168">
        <f>HG66/SUM(HG66:HG73)</f>
        <v/>
      </c>
      <c r="HH168">
        <f>HH66/SUM(HH66:HH73)</f>
        <v/>
      </c>
      <c r="HI168">
        <f>HI66/SUM(HI66:HI73)</f>
        <v/>
      </c>
      <c r="HJ168">
        <f>HJ66/SUM(HJ66:HJ73)</f>
        <v/>
      </c>
      <c r="HK168">
        <f>HK66/SUM(HK66:HK73)</f>
        <v/>
      </c>
      <c r="HL168">
        <f>HL66/SUM(HL66:HL73)</f>
        <v/>
      </c>
      <c r="HM168">
        <f>HM66/SUM(HM66:HM73)</f>
        <v/>
      </c>
      <c r="HN168">
        <f>HN66/SUM(HN66:HN73)</f>
        <v/>
      </c>
      <c r="HO168">
        <f>HO66/SUM(HO66:HO73)</f>
        <v/>
      </c>
      <c r="HP168">
        <f>HP66/SUM(HP66:HP73)</f>
        <v/>
      </c>
      <c r="HQ168">
        <f>HQ66/SUM(HQ66:HQ73)</f>
        <v/>
      </c>
      <c r="HR168">
        <f>HR66/SUM(HR66:HR73)</f>
        <v/>
      </c>
      <c r="HS168">
        <f>HS66/SUM(HS66:HS73)</f>
        <v/>
      </c>
      <c r="HT168">
        <f>HT66/SUM(HT66:HT73)</f>
        <v/>
      </c>
      <c r="HU168">
        <f>HU66/SUM(HU66:HU73)</f>
        <v/>
      </c>
      <c r="HV168">
        <f>HV66/SUM(HV66:HV73)</f>
        <v/>
      </c>
      <c r="HW168">
        <f>HW66/SUM(HW66:HW73)</f>
        <v/>
      </c>
      <c r="HX168">
        <f>HX66/SUM(HX66:HX73)</f>
        <v/>
      </c>
      <c r="HY168">
        <f>HY66/SUM(HY66:HY73)</f>
        <v/>
      </c>
      <c r="HZ168">
        <f>HZ66/SUM(HZ66:HZ73)</f>
        <v/>
      </c>
      <c r="IA168">
        <f>IA66/SUM(IA66:IA73)</f>
        <v/>
      </c>
      <c r="IB168">
        <f>IB66/SUM(IB66:IB73)</f>
        <v/>
      </c>
      <c r="IC168">
        <f>IC66/SUM(IC66:IC73)</f>
        <v/>
      </c>
      <c r="ID168">
        <f>ID66/SUM(ID66:ID73)</f>
        <v/>
      </c>
      <c r="IE168">
        <f>IE66/SUM(IE66:IE73)</f>
        <v/>
      </c>
      <c r="IF168">
        <f>IF66/SUM(IF66:IF73)</f>
        <v/>
      </c>
      <c r="IG168">
        <f>IG66/SUM(IG66:IG73)</f>
        <v/>
      </c>
      <c r="IH168">
        <f>IH66/SUM(IH66:IH73)</f>
        <v/>
      </c>
      <c r="II168">
        <f>II66/SUM(II66:II73)</f>
        <v/>
      </c>
      <c r="IJ168">
        <f>IJ66/SUM(IJ66:IJ73)</f>
        <v/>
      </c>
      <c r="IK168">
        <f>IK66/SUM(IK66:IK73)</f>
        <v/>
      </c>
      <c r="IL168">
        <f>IL66/SUM(IL66:IL73)</f>
        <v/>
      </c>
      <c r="IM168">
        <f>IM66/SUM(IM66:IM73)</f>
        <v/>
      </c>
      <c r="IN168">
        <f>IN66/SUM(IN66:IN73)</f>
        <v/>
      </c>
      <c r="IO168">
        <f>IO66/SUM(IO66:IO73)</f>
        <v/>
      </c>
      <c r="IP168">
        <f>IP66/SUM(IP66:IP73)</f>
        <v/>
      </c>
      <c r="IQ168">
        <f>IQ66/SUM(IQ66:IQ73)</f>
        <v/>
      </c>
      <c r="IR168">
        <f>IR66/SUM(IR66:IR73)</f>
        <v/>
      </c>
      <c r="IS168">
        <f>IS66/SUM(IS66:IS73)</f>
        <v/>
      </c>
      <c r="IT168">
        <f>IT66/SUM(IT66:IT73)</f>
        <v/>
      </c>
      <c r="IU168">
        <f>IU66/SUM(IU66:IU73)</f>
        <v/>
      </c>
      <c r="IV168">
        <f>IV66/SUM(IV66:IV73)</f>
        <v/>
      </c>
      <c r="IW168">
        <f>IW66/SUM(IW66:IW73)</f>
        <v/>
      </c>
      <c r="IX168">
        <f>IX66/SUM(IX66:IX73)</f>
        <v/>
      </c>
      <c r="IY168">
        <f>IY66/SUM(IY66:IY73)</f>
        <v/>
      </c>
      <c r="IZ168">
        <f>IZ66/SUM(IZ66:IZ73)</f>
        <v/>
      </c>
      <c r="JA168">
        <f>JA66/SUM(JA66:JA73)</f>
        <v/>
      </c>
      <c r="JB168">
        <f>JB66/SUM(JB66:JB73)</f>
        <v/>
      </c>
      <c r="JC168">
        <f>JC66/SUM(JC66:JC73)</f>
        <v/>
      </c>
      <c r="JD168">
        <f>JD66/SUM(JD66:JD73)</f>
        <v/>
      </c>
      <c r="JE168">
        <f>JE66/SUM(JE66:JE73)</f>
        <v/>
      </c>
      <c r="JF168">
        <f>JF66/SUM(JF66:JF73)</f>
        <v/>
      </c>
      <c r="JG168">
        <f>JG66/SUM(JG66:JG73)</f>
        <v/>
      </c>
      <c r="JH168">
        <f>JH66/SUM(JH66:JH73)</f>
        <v/>
      </c>
      <c r="JI168">
        <f>JI66/SUM(JI66:JI73)</f>
        <v/>
      </c>
      <c r="JJ168">
        <f>JJ66/SUM(JJ66:JJ73)</f>
        <v/>
      </c>
      <c r="JK168">
        <f>JK66/SUM(JK66:JK73)</f>
        <v/>
      </c>
      <c r="JL168">
        <f>JL66/SUM(JL66:JL73)</f>
        <v/>
      </c>
      <c r="JM168">
        <f>JM66/SUM(JM66:JM73)</f>
        <v/>
      </c>
      <c r="JN168">
        <f>JN66/SUM(JN66:JN73)</f>
        <v/>
      </c>
      <c r="JO168">
        <f>JO66/SUM(JO66:JO73)</f>
        <v/>
      </c>
      <c r="JP168">
        <f>JP66/SUM(JP66:JP73)</f>
        <v/>
      </c>
      <c r="JQ168">
        <f>JQ66/SUM(JQ66:JQ73)</f>
        <v/>
      </c>
      <c r="JR168">
        <f>JR66/SUM(JR66:JR73)</f>
        <v/>
      </c>
      <c r="JS168">
        <f>JS66/SUM(JS66:JS73)</f>
        <v/>
      </c>
      <c r="JT168">
        <f>JT66/SUM(JT66:JT73)</f>
        <v/>
      </c>
      <c r="JU168">
        <f>JU66/SUM(JU66:JU73)</f>
        <v/>
      </c>
      <c r="JV168">
        <f>JV66/SUM(JV66:JV73)</f>
        <v/>
      </c>
      <c r="JW168">
        <f>JW66/SUM(JW66:JW73)</f>
        <v/>
      </c>
      <c r="JX168">
        <f>JX66/SUM(JX66:JX73)</f>
        <v/>
      </c>
      <c r="JY168">
        <f>JY66/SUM(JY66:JY73)</f>
        <v/>
      </c>
      <c r="JZ168">
        <f>JZ66/SUM(JZ66:JZ73)</f>
        <v/>
      </c>
      <c r="KA168">
        <f>KA66/SUM(KA66:KA73)</f>
        <v/>
      </c>
      <c r="KB168">
        <f>KB66/SUM(KB66:KB73)</f>
        <v/>
      </c>
      <c r="KC168">
        <f>KC66/SUM(KC66:KC73)</f>
        <v/>
      </c>
      <c r="KD168">
        <f>KD66/SUM(KD66:KD73)</f>
        <v/>
      </c>
      <c r="KE168">
        <f>KE66/SUM(KE66:KE73)</f>
        <v/>
      </c>
      <c r="KF168">
        <f>KF66/SUM(KF66:KF73)</f>
        <v/>
      </c>
      <c r="KG168">
        <f>KG66/SUM(KG66:KG73)</f>
        <v/>
      </c>
      <c r="KH168">
        <f>KH66/SUM(KH66:KH73)</f>
        <v/>
      </c>
      <c r="KI168">
        <f>KI66/SUM(KI66:KI73)</f>
        <v/>
      </c>
      <c r="KJ168">
        <f>KJ66/SUM(KJ66:KJ73)</f>
        <v/>
      </c>
      <c r="KK168">
        <f>KK66/SUM(KK66:KK73)</f>
        <v/>
      </c>
      <c r="KL168">
        <f>KL66/SUM(KL66:KL73)</f>
        <v/>
      </c>
      <c r="KM168">
        <f>KM66/SUM(KM66:KM73)</f>
        <v/>
      </c>
      <c r="KN168">
        <f>KN66/SUM(KN66:KN73)</f>
        <v/>
      </c>
      <c r="KO168">
        <f>KO66/SUM(KO66:KO73)</f>
        <v/>
      </c>
      <c r="KP168">
        <f>KP66/SUM(KP66:KP73)</f>
        <v/>
      </c>
      <c r="KQ168">
        <f>KQ66/SUM(KQ66:KQ73)</f>
        <v/>
      </c>
      <c r="KR168">
        <f>KR66/SUM(KR66:KR73)</f>
        <v/>
      </c>
      <c r="KS168">
        <f>KS66/SUM(KS66:KS73)</f>
        <v/>
      </c>
      <c r="KT168">
        <f>KT66/SUM(KT66:KT73)</f>
        <v/>
      </c>
      <c r="KU168">
        <f>KU66/SUM(KU66:KU73)</f>
        <v/>
      </c>
    </row>
    <row r="169" spans="1:307">
      <c r="B169" t="s">
        <v>10</v>
      </c>
      <c r="D169" t="s">
        <v>25</v>
      </c>
      <c r="H169">
        <f>H67/SUM(H66:H73)</f>
        <v/>
      </c>
      <c r="I169">
        <f>I67/SUM(I66:I73)</f>
        <v/>
      </c>
      <c r="J169">
        <f>J67/SUM(J66:J73)</f>
        <v/>
      </c>
      <c r="K169">
        <f>K67/SUM(K66:K73)</f>
        <v/>
      </c>
      <c r="L169">
        <f>L67/SUM(L66:L73)</f>
        <v/>
      </c>
      <c r="M169">
        <f>M67/SUM(M66:M73)</f>
        <v/>
      </c>
      <c r="N169">
        <f>N67/SUM(N66:N73)</f>
        <v/>
      </c>
      <c r="O169">
        <f>O67/SUM(O66:O73)</f>
        <v/>
      </c>
      <c r="P169">
        <f>P67/SUM(P66:P73)</f>
        <v/>
      </c>
      <c r="Q169">
        <f>Q67/SUM(Q66:Q73)</f>
        <v/>
      </c>
      <c r="R169">
        <f>R67/SUM(R66:R73)</f>
        <v/>
      </c>
      <c r="S169">
        <f>S67/SUM(S66:S73)</f>
        <v/>
      </c>
      <c r="T169">
        <f>T67/SUM(T66:T73)</f>
        <v/>
      </c>
      <c r="U169">
        <f>U67/SUM(U66:U73)</f>
        <v/>
      </c>
      <c r="V169">
        <f>V67/SUM(V66:V73)</f>
        <v/>
      </c>
      <c r="W169">
        <f>W67/SUM(W66:W73)</f>
        <v/>
      </c>
      <c r="X169">
        <f>X67/SUM(X66:X73)</f>
        <v/>
      </c>
      <c r="Y169">
        <f>Y67/SUM(Y66:Y73)</f>
        <v/>
      </c>
      <c r="Z169">
        <f>Z67/SUM(Z66:Z73)</f>
        <v/>
      </c>
      <c r="AA169">
        <f>AA67/SUM(AA66:AA73)</f>
        <v/>
      </c>
      <c r="AB169">
        <f>AB67/SUM(AB66:AB73)</f>
        <v/>
      </c>
      <c r="AC169">
        <f>AC67/SUM(AC66:AC73)</f>
        <v/>
      </c>
      <c r="AD169">
        <f>AD67/SUM(AD66:AD73)</f>
        <v/>
      </c>
      <c r="AE169">
        <f>AE67/SUM(AE66:AE73)</f>
        <v/>
      </c>
      <c r="AF169">
        <f>AF67/SUM(AF66:AF73)</f>
        <v/>
      </c>
      <c r="AG169">
        <f>AG67/SUM(AG66:AG73)</f>
        <v/>
      </c>
      <c r="AH169">
        <f>AH67/SUM(AH66:AH73)</f>
        <v/>
      </c>
      <c r="AI169">
        <f>AI67/SUM(AI66:AI73)</f>
        <v/>
      </c>
      <c r="AJ169">
        <f>AJ67/SUM(AJ66:AJ73)</f>
        <v/>
      </c>
      <c r="AK169">
        <f>AK67/SUM(AK66:AK73)</f>
        <v/>
      </c>
      <c r="AL169">
        <f>AL67/SUM(AL66:AL73)</f>
        <v/>
      </c>
      <c r="AM169">
        <f>AM67/SUM(AM66:AM73)</f>
        <v/>
      </c>
      <c r="AN169">
        <f>AN67/SUM(AN66:AN73)</f>
        <v/>
      </c>
      <c r="AO169">
        <f>AO67/SUM(AO66:AO73)</f>
        <v/>
      </c>
      <c r="AP169">
        <f>AP67/SUM(AP66:AP73)</f>
        <v/>
      </c>
      <c r="AQ169">
        <f>AQ67/SUM(AQ66:AQ73)</f>
        <v/>
      </c>
      <c r="AR169">
        <f>AR67/SUM(AR66:AR73)</f>
        <v/>
      </c>
      <c r="AS169">
        <f>AS67/SUM(AS66:AS73)</f>
        <v/>
      </c>
      <c r="AT169">
        <f>AT67/SUM(AT66:AT73)</f>
        <v/>
      </c>
      <c r="AU169">
        <f>AU67/SUM(AU66:AU73)</f>
        <v/>
      </c>
      <c r="AV169">
        <f>AV67/SUM(AV66:AV73)</f>
        <v/>
      </c>
      <c r="AW169">
        <f>AW67/SUM(AW66:AW73)</f>
        <v/>
      </c>
      <c r="AX169">
        <f>AX67/SUM(AX66:AX73)</f>
        <v/>
      </c>
      <c r="AY169">
        <f>AY67/SUM(AY66:AY73)</f>
        <v/>
      </c>
      <c r="AZ169">
        <f>AZ67/SUM(AZ66:AZ73)</f>
        <v/>
      </c>
      <c r="BA169">
        <f>BA67/SUM(BA66:BA73)</f>
        <v/>
      </c>
      <c r="BB169">
        <f>BB67/SUM(BB66:BB73)</f>
        <v/>
      </c>
      <c r="BC169">
        <f>BC67/SUM(BC66:BC73)</f>
        <v/>
      </c>
      <c r="BD169">
        <f>BD67/SUM(BD66:BD73)</f>
        <v/>
      </c>
      <c r="BE169">
        <f>BE67/SUM(BE66:BE73)</f>
        <v/>
      </c>
      <c r="BF169">
        <f>BF67/SUM(BF66:BF73)</f>
        <v/>
      </c>
      <c r="BG169">
        <f>BG67/SUM(BG66:BG73)</f>
        <v/>
      </c>
      <c r="BH169">
        <f>BH67/SUM(BH66:BH73)</f>
        <v/>
      </c>
      <c r="BI169">
        <f>BI67/SUM(BI66:BI73)</f>
        <v/>
      </c>
      <c r="BJ169">
        <f>BJ67/SUM(BJ66:BJ73)</f>
        <v/>
      </c>
      <c r="BK169">
        <f>BK67/SUM(BK66:BK73)</f>
        <v/>
      </c>
      <c r="BL169">
        <f>BL67/SUM(BL66:BL73)</f>
        <v/>
      </c>
      <c r="BM169">
        <f>BM67/SUM(BM66:BM73)</f>
        <v/>
      </c>
      <c r="BN169">
        <f>BN67/SUM(BN66:BN73)</f>
        <v/>
      </c>
      <c r="BO169">
        <f>BO67/SUM(BO66:BO73)</f>
        <v/>
      </c>
      <c r="BP169">
        <f>BP67/SUM(BP66:BP73)</f>
        <v/>
      </c>
      <c r="BQ169">
        <f>BQ67/SUM(BQ66:BQ73)</f>
        <v/>
      </c>
      <c r="BR169">
        <f>BR67/SUM(BR66:BR73)</f>
        <v/>
      </c>
      <c r="BS169">
        <f>BS67/SUM(BS66:BS73)</f>
        <v/>
      </c>
      <c r="BT169">
        <f>BT67/SUM(BT66:BT73)</f>
        <v/>
      </c>
      <c r="BU169">
        <f>BU67/SUM(BU66:BU73)</f>
        <v/>
      </c>
      <c r="BV169">
        <f>BV67/SUM(BV66:BV73)</f>
        <v/>
      </c>
      <c r="BW169">
        <f>BW67/SUM(BW66:BW73)</f>
        <v/>
      </c>
      <c r="BX169">
        <f>BX67/SUM(BX66:BX73)</f>
        <v/>
      </c>
      <c r="BY169">
        <f>BY67/SUM(BY66:BY73)</f>
        <v/>
      </c>
      <c r="BZ169">
        <f>BZ67/SUM(BZ66:BZ73)</f>
        <v/>
      </c>
      <c r="CA169">
        <f>CA67/SUM(CA66:CA73)</f>
        <v/>
      </c>
      <c r="CB169">
        <f>CB67/SUM(CB66:CB73)</f>
        <v/>
      </c>
      <c r="CC169">
        <f>CC67/SUM(CC66:CC73)</f>
        <v/>
      </c>
      <c r="CD169">
        <f>CD67/SUM(CD66:CD73)</f>
        <v/>
      </c>
      <c r="CE169">
        <f>CE67/SUM(CE66:CE73)</f>
        <v/>
      </c>
      <c r="CF169">
        <f>CF67/SUM(CF66:CF73)</f>
        <v/>
      </c>
      <c r="CG169">
        <f>CG67/SUM(CG66:CG73)</f>
        <v/>
      </c>
      <c r="CH169">
        <f>CH67/SUM(CH66:CH73)</f>
        <v/>
      </c>
      <c r="CI169">
        <f>CI67/SUM(CI66:CI73)</f>
        <v/>
      </c>
      <c r="CJ169">
        <f>CJ67/SUM(CJ66:CJ73)</f>
        <v/>
      </c>
      <c r="CK169">
        <f>CK67/SUM(CK66:CK73)</f>
        <v/>
      </c>
      <c r="CL169">
        <f>CL67/SUM(CL66:CL73)</f>
        <v/>
      </c>
      <c r="CM169">
        <f>CM67/SUM(CM66:CM73)</f>
        <v/>
      </c>
      <c r="CN169">
        <f>CN67/SUM(CN66:CN73)</f>
        <v/>
      </c>
      <c r="CO169">
        <f>CO67/SUM(CO66:CO73)</f>
        <v/>
      </c>
      <c r="CP169">
        <f>CP67/SUM(CP66:CP73)</f>
        <v/>
      </c>
      <c r="CQ169">
        <f>CQ67/SUM(CQ66:CQ73)</f>
        <v/>
      </c>
      <c r="CR169">
        <f>CR67/SUM(CR66:CR73)</f>
        <v/>
      </c>
      <c r="CS169">
        <f>CS67/SUM(CS66:CS73)</f>
        <v/>
      </c>
      <c r="CT169">
        <f>CT67/SUM(CT66:CT73)</f>
        <v/>
      </c>
      <c r="CU169">
        <f>CU67/SUM(CU66:CU73)</f>
        <v/>
      </c>
      <c r="CV169">
        <f>CV67/SUM(CV66:CV73)</f>
        <v/>
      </c>
      <c r="CW169">
        <f>CW67/SUM(CW66:CW73)</f>
        <v/>
      </c>
      <c r="CX169">
        <f>CX67/SUM(CX66:CX73)</f>
        <v/>
      </c>
      <c r="CY169">
        <f>CY67/SUM(CY66:CY73)</f>
        <v/>
      </c>
      <c r="CZ169">
        <f>CZ67/SUM(CZ66:CZ73)</f>
        <v/>
      </c>
      <c r="DA169">
        <f>DA67/SUM(DA66:DA73)</f>
        <v/>
      </c>
      <c r="DB169">
        <f>DB67/SUM(DB66:DB73)</f>
        <v/>
      </c>
      <c r="DC169">
        <f>DC67/SUM(DC66:DC73)</f>
        <v/>
      </c>
      <c r="DD169">
        <f>DD67/SUM(DD66:DD73)</f>
        <v/>
      </c>
      <c r="DE169">
        <f>DE67/SUM(DE66:DE73)</f>
        <v/>
      </c>
      <c r="DF169">
        <f>DF67/SUM(DF66:DF73)</f>
        <v/>
      </c>
      <c r="DG169">
        <f>DG67/SUM(DG66:DG73)</f>
        <v/>
      </c>
      <c r="DH169">
        <f>DH67/SUM(DH66:DH73)</f>
        <v/>
      </c>
      <c r="DI169">
        <f>DI67/SUM(DI66:DI73)</f>
        <v/>
      </c>
      <c r="DJ169">
        <f>DJ67/SUM(DJ66:DJ73)</f>
        <v/>
      </c>
      <c r="DK169">
        <f>DK67/SUM(DK66:DK73)</f>
        <v/>
      </c>
      <c r="DL169">
        <f>DL67/SUM(DL66:DL73)</f>
        <v/>
      </c>
      <c r="DM169">
        <f>DM67/SUM(DM66:DM73)</f>
        <v/>
      </c>
      <c r="DN169">
        <f>DN67/SUM(DN66:DN73)</f>
        <v/>
      </c>
      <c r="DO169">
        <f>DO67/SUM(DO66:DO73)</f>
        <v/>
      </c>
      <c r="DP169">
        <f>DP67/SUM(DP66:DP73)</f>
        <v/>
      </c>
      <c r="DQ169">
        <f>DQ67/SUM(DQ66:DQ73)</f>
        <v/>
      </c>
      <c r="DR169">
        <f>DR67/SUM(DR66:DR73)</f>
        <v/>
      </c>
      <c r="DS169">
        <f>DS67/SUM(DS66:DS73)</f>
        <v/>
      </c>
      <c r="DT169">
        <f>DT67/SUM(DT66:DT73)</f>
        <v/>
      </c>
      <c r="DU169">
        <f>DU67/SUM(DU66:DU73)</f>
        <v/>
      </c>
      <c r="DV169">
        <f>DV67/SUM(DV66:DV73)</f>
        <v/>
      </c>
      <c r="DW169">
        <f>DW67/SUM(DW66:DW73)</f>
        <v/>
      </c>
      <c r="DX169">
        <f>DX67/SUM(DX66:DX73)</f>
        <v/>
      </c>
      <c r="DY169">
        <f>DY67/SUM(DY66:DY73)</f>
        <v/>
      </c>
      <c r="DZ169">
        <f>DZ67/SUM(DZ66:DZ73)</f>
        <v/>
      </c>
      <c r="EA169">
        <f>EA67/SUM(EA66:EA73)</f>
        <v/>
      </c>
      <c r="EB169">
        <f>EB67/SUM(EB66:EB73)</f>
        <v/>
      </c>
      <c r="EC169">
        <f>EC67/SUM(EC66:EC73)</f>
        <v/>
      </c>
      <c r="ED169">
        <f>ED67/SUM(ED66:ED73)</f>
        <v/>
      </c>
      <c r="EE169">
        <f>EE67/SUM(EE66:EE73)</f>
        <v/>
      </c>
      <c r="EF169">
        <f>EF67/SUM(EF66:EF73)</f>
        <v/>
      </c>
      <c r="EG169">
        <f>EG67/SUM(EG66:EG73)</f>
        <v/>
      </c>
      <c r="EH169">
        <f>EH67/SUM(EH66:EH73)</f>
        <v/>
      </c>
      <c r="EI169">
        <f>EI67/SUM(EI66:EI73)</f>
        <v/>
      </c>
      <c r="EJ169">
        <f>EJ67/SUM(EJ66:EJ73)</f>
        <v/>
      </c>
      <c r="EK169">
        <f>EK67/SUM(EK66:EK73)</f>
        <v/>
      </c>
      <c r="EL169">
        <f>EL67/SUM(EL66:EL73)</f>
        <v/>
      </c>
      <c r="EM169">
        <f>EM67/SUM(EM66:EM73)</f>
        <v/>
      </c>
      <c r="EN169">
        <f>EN67/SUM(EN66:EN73)</f>
        <v/>
      </c>
      <c r="EO169">
        <f>EO67/SUM(EO66:EO73)</f>
        <v/>
      </c>
      <c r="EP169">
        <f>EP67/SUM(EP66:EP73)</f>
        <v/>
      </c>
      <c r="EQ169">
        <f>EQ67/SUM(EQ66:EQ73)</f>
        <v/>
      </c>
      <c r="ER169">
        <f>ER67/SUM(ER66:ER73)</f>
        <v/>
      </c>
      <c r="ES169">
        <f>ES67/SUM(ES66:ES73)</f>
        <v/>
      </c>
      <c r="ET169">
        <f>ET67/SUM(ET66:ET73)</f>
        <v/>
      </c>
      <c r="EU169">
        <f>EU67/SUM(EU66:EU73)</f>
        <v/>
      </c>
      <c r="EV169">
        <f>EV67/SUM(EV66:EV73)</f>
        <v/>
      </c>
      <c r="EW169">
        <f>EW67/SUM(EW66:EW73)</f>
        <v/>
      </c>
      <c r="EX169">
        <f>EX67/SUM(EX66:EX73)</f>
        <v/>
      </c>
      <c r="EY169">
        <f>EY67/SUM(EY66:EY73)</f>
        <v/>
      </c>
      <c r="EZ169">
        <f>EZ67/SUM(EZ66:EZ73)</f>
        <v/>
      </c>
      <c r="FA169">
        <f>FA67/SUM(FA66:FA73)</f>
        <v/>
      </c>
      <c r="FB169">
        <f>FB67/SUM(FB66:FB73)</f>
        <v/>
      </c>
      <c r="FC169">
        <f>FC67/SUM(FC66:FC73)</f>
        <v/>
      </c>
      <c r="FD169">
        <f>FD67/SUM(FD66:FD73)</f>
        <v/>
      </c>
      <c r="FE169">
        <f>FE67/SUM(FE66:FE73)</f>
        <v/>
      </c>
      <c r="FF169">
        <f>FF67/SUM(FF66:FF73)</f>
        <v/>
      </c>
      <c r="FG169">
        <f>FG67/SUM(FG66:FG73)</f>
        <v/>
      </c>
      <c r="FH169">
        <f>FH67/SUM(FH66:FH73)</f>
        <v/>
      </c>
      <c r="FI169">
        <f>FI67/SUM(FI66:FI73)</f>
        <v/>
      </c>
      <c r="FJ169">
        <f>FJ67/SUM(FJ66:FJ73)</f>
        <v/>
      </c>
      <c r="FK169">
        <f>FK67/SUM(FK66:FK73)</f>
        <v/>
      </c>
      <c r="FL169">
        <f>FL67/SUM(FL66:FL73)</f>
        <v/>
      </c>
      <c r="FM169">
        <f>FM67/SUM(FM66:FM73)</f>
        <v/>
      </c>
      <c r="FN169">
        <f>FN67/SUM(FN66:FN73)</f>
        <v/>
      </c>
      <c r="FO169">
        <f>FO67/SUM(FO66:FO73)</f>
        <v/>
      </c>
      <c r="FP169">
        <f>FP67/SUM(FP66:FP73)</f>
        <v/>
      </c>
      <c r="FQ169">
        <f>FQ67/SUM(FQ66:FQ73)</f>
        <v/>
      </c>
      <c r="FR169">
        <f>FR67/SUM(FR66:FR73)</f>
        <v/>
      </c>
      <c r="FS169">
        <f>FS67/SUM(FS66:FS73)</f>
        <v/>
      </c>
      <c r="FT169">
        <f>FT67/SUM(FT66:FT73)</f>
        <v/>
      </c>
      <c r="FU169">
        <f>FU67/SUM(FU66:FU73)</f>
        <v/>
      </c>
      <c r="FV169">
        <f>FV67/SUM(FV66:FV73)</f>
        <v/>
      </c>
      <c r="FW169">
        <f>FW67/SUM(FW66:FW73)</f>
        <v/>
      </c>
      <c r="FX169">
        <f>FX67/SUM(FX66:FX73)</f>
        <v/>
      </c>
      <c r="FY169">
        <f>FY67/SUM(FY66:FY73)</f>
        <v/>
      </c>
      <c r="FZ169">
        <f>FZ67/SUM(FZ66:FZ73)</f>
        <v/>
      </c>
      <c r="GA169">
        <f>GA67/SUM(GA66:GA73)</f>
        <v/>
      </c>
      <c r="GB169">
        <f>GB67/SUM(GB66:GB73)</f>
        <v/>
      </c>
      <c r="GC169">
        <f>GC67/SUM(GC66:GC73)</f>
        <v/>
      </c>
      <c r="GD169">
        <f>GD67/SUM(GD66:GD73)</f>
        <v/>
      </c>
      <c r="GE169">
        <f>GE67/SUM(GE66:GE73)</f>
        <v/>
      </c>
      <c r="GF169">
        <f>GF67/SUM(GF66:GF73)</f>
        <v/>
      </c>
      <c r="GG169">
        <f>GG67/SUM(GG66:GG73)</f>
        <v/>
      </c>
      <c r="GH169">
        <f>GH67/SUM(GH66:GH73)</f>
        <v/>
      </c>
      <c r="GI169">
        <f>GI67/SUM(GI66:GI73)</f>
        <v/>
      </c>
      <c r="GJ169">
        <f>GJ67/SUM(GJ66:GJ73)</f>
        <v/>
      </c>
      <c r="GK169">
        <f>GK67/SUM(GK66:GK73)</f>
        <v/>
      </c>
      <c r="GL169">
        <f>GL67/SUM(GL66:GL73)</f>
        <v/>
      </c>
      <c r="GM169">
        <f>GM67/SUM(GM66:GM73)</f>
        <v/>
      </c>
      <c r="GN169">
        <f>GN67/SUM(GN66:GN73)</f>
        <v/>
      </c>
      <c r="GO169">
        <f>GO67/SUM(GO66:GO73)</f>
        <v/>
      </c>
      <c r="GP169">
        <f>GP67/SUM(GP66:GP73)</f>
        <v/>
      </c>
      <c r="GQ169">
        <f>GQ67/SUM(GQ66:GQ73)</f>
        <v/>
      </c>
      <c r="GR169">
        <f>GR67/SUM(GR66:GR73)</f>
        <v/>
      </c>
      <c r="GS169">
        <f>GS67/SUM(GS66:GS73)</f>
        <v/>
      </c>
      <c r="GT169">
        <f>GT67/SUM(GT66:GT73)</f>
        <v/>
      </c>
      <c r="GU169">
        <f>GU67/SUM(GU66:GU73)</f>
        <v/>
      </c>
      <c r="GV169">
        <f>GV67/SUM(GV66:GV73)</f>
        <v/>
      </c>
      <c r="GW169">
        <f>GW67/SUM(GW66:GW73)</f>
        <v/>
      </c>
      <c r="GX169">
        <f>GX67/SUM(GX66:GX73)</f>
        <v/>
      </c>
      <c r="GY169">
        <f>GY67/SUM(GY66:GY73)</f>
        <v/>
      </c>
      <c r="GZ169">
        <f>GZ67/SUM(GZ66:GZ73)</f>
        <v/>
      </c>
      <c r="HA169">
        <f>HA67/SUM(HA66:HA73)</f>
        <v/>
      </c>
      <c r="HB169">
        <f>HB67/SUM(HB66:HB73)</f>
        <v/>
      </c>
      <c r="HC169">
        <f>HC67/SUM(HC66:HC73)</f>
        <v/>
      </c>
      <c r="HD169">
        <f>HD67/SUM(HD66:HD73)</f>
        <v/>
      </c>
      <c r="HE169">
        <f>HE67/SUM(HE66:HE73)</f>
        <v/>
      </c>
      <c r="HF169">
        <f>HF67/SUM(HF66:HF73)</f>
        <v/>
      </c>
      <c r="HG169">
        <f>HG67/SUM(HG66:HG73)</f>
        <v/>
      </c>
      <c r="HH169">
        <f>HH67/SUM(HH66:HH73)</f>
        <v/>
      </c>
      <c r="HI169">
        <f>HI67/SUM(HI66:HI73)</f>
        <v/>
      </c>
      <c r="HJ169">
        <f>HJ67/SUM(HJ66:HJ73)</f>
        <v/>
      </c>
      <c r="HK169">
        <f>HK67/SUM(HK66:HK73)</f>
        <v/>
      </c>
      <c r="HL169">
        <f>HL67/SUM(HL66:HL73)</f>
        <v/>
      </c>
      <c r="HM169">
        <f>HM67/SUM(HM66:HM73)</f>
        <v/>
      </c>
      <c r="HN169">
        <f>HN67/SUM(HN66:HN73)</f>
        <v/>
      </c>
      <c r="HO169">
        <f>HO67/SUM(HO66:HO73)</f>
        <v/>
      </c>
      <c r="HP169">
        <f>HP67/SUM(HP66:HP73)</f>
        <v/>
      </c>
      <c r="HQ169">
        <f>HQ67/SUM(HQ66:HQ73)</f>
        <v/>
      </c>
      <c r="HR169">
        <f>HR67/SUM(HR66:HR73)</f>
        <v/>
      </c>
      <c r="HS169">
        <f>HS67/SUM(HS66:HS73)</f>
        <v/>
      </c>
      <c r="HT169">
        <f>HT67/SUM(HT66:HT73)</f>
        <v/>
      </c>
      <c r="HU169">
        <f>HU67/SUM(HU66:HU73)</f>
        <v/>
      </c>
      <c r="HV169">
        <f>HV67/SUM(HV66:HV73)</f>
        <v/>
      </c>
      <c r="HW169">
        <f>HW67/SUM(HW66:HW73)</f>
        <v/>
      </c>
      <c r="HX169">
        <f>HX67/SUM(HX66:HX73)</f>
        <v/>
      </c>
      <c r="HY169">
        <f>HY67/SUM(HY66:HY73)</f>
        <v/>
      </c>
      <c r="HZ169">
        <f>HZ67/SUM(HZ66:HZ73)</f>
        <v/>
      </c>
      <c r="IA169">
        <f>IA67/SUM(IA66:IA73)</f>
        <v/>
      </c>
      <c r="IB169">
        <f>IB67/SUM(IB66:IB73)</f>
        <v/>
      </c>
      <c r="IC169">
        <f>IC67/SUM(IC66:IC73)</f>
        <v/>
      </c>
      <c r="ID169">
        <f>ID67/SUM(ID66:ID73)</f>
        <v/>
      </c>
      <c r="IE169">
        <f>IE67/SUM(IE66:IE73)</f>
        <v/>
      </c>
      <c r="IF169">
        <f>IF67/SUM(IF66:IF73)</f>
        <v/>
      </c>
      <c r="IG169">
        <f>IG67/SUM(IG66:IG73)</f>
        <v/>
      </c>
      <c r="IH169">
        <f>IH67/SUM(IH66:IH73)</f>
        <v/>
      </c>
      <c r="II169">
        <f>II67/SUM(II66:II73)</f>
        <v/>
      </c>
      <c r="IJ169">
        <f>IJ67/SUM(IJ66:IJ73)</f>
        <v/>
      </c>
      <c r="IK169">
        <f>IK67/SUM(IK66:IK73)</f>
        <v/>
      </c>
      <c r="IL169">
        <f>IL67/SUM(IL66:IL73)</f>
        <v/>
      </c>
      <c r="IM169">
        <f>IM67/SUM(IM66:IM73)</f>
        <v/>
      </c>
      <c r="IN169">
        <f>IN67/SUM(IN66:IN73)</f>
        <v/>
      </c>
      <c r="IO169">
        <f>IO67/SUM(IO66:IO73)</f>
        <v/>
      </c>
      <c r="IP169">
        <f>IP67/SUM(IP66:IP73)</f>
        <v/>
      </c>
      <c r="IQ169">
        <f>IQ67/SUM(IQ66:IQ73)</f>
        <v/>
      </c>
      <c r="IR169">
        <f>IR67/SUM(IR66:IR73)</f>
        <v/>
      </c>
      <c r="IS169">
        <f>IS67/SUM(IS66:IS73)</f>
        <v/>
      </c>
      <c r="IT169">
        <f>IT67/SUM(IT66:IT73)</f>
        <v/>
      </c>
      <c r="IU169">
        <f>IU67/SUM(IU66:IU73)</f>
        <v/>
      </c>
      <c r="IV169">
        <f>IV67/SUM(IV66:IV73)</f>
        <v/>
      </c>
      <c r="IW169">
        <f>IW67/SUM(IW66:IW73)</f>
        <v/>
      </c>
      <c r="IX169">
        <f>IX67/SUM(IX66:IX73)</f>
        <v/>
      </c>
      <c r="IY169">
        <f>IY67/SUM(IY66:IY73)</f>
        <v/>
      </c>
      <c r="IZ169">
        <f>IZ67/SUM(IZ66:IZ73)</f>
        <v/>
      </c>
      <c r="JA169">
        <f>JA67/SUM(JA66:JA73)</f>
        <v/>
      </c>
      <c r="JB169">
        <f>JB67/SUM(JB66:JB73)</f>
        <v/>
      </c>
      <c r="JC169">
        <f>JC67/SUM(JC66:JC73)</f>
        <v/>
      </c>
      <c r="JD169">
        <f>JD67/SUM(JD66:JD73)</f>
        <v/>
      </c>
      <c r="JE169">
        <f>JE67/SUM(JE66:JE73)</f>
        <v/>
      </c>
      <c r="JF169">
        <f>JF67/SUM(JF66:JF73)</f>
        <v/>
      </c>
      <c r="JG169">
        <f>JG67/SUM(JG66:JG73)</f>
        <v/>
      </c>
      <c r="JH169">
        <f>JH67/SUM(JH66:JH73)</f>
        <v/>
      </c>
      <c r="JI169">
        <f>JI67/SUM(JI66:JI73)</f>
        <v/>
      </c>
      <c r="JJ169">
        <f>JJ67/SUM(JJ66:JJ73)</f>
        <v/>
      </c>
      <c r="JK169">
        <f>JK67/SUM(JK66:JK73)</f>
        <v/>
      </c>
      <c r="JL169">
        <f>JL67/SUM(JL66:JL73)</f>
        <v/>
      </c>
      <c r="JM169">
        <f>JM67/SUM(JM66:JM73)</f>
        <v/>
      </c>
      <c r="JN169">
        <f>JN67/SUM(JN66:JN73)</f>
        <v/>
      </c>
      <c r="JO169">
        <f>JO67/SUM(JO66:JO73)</f>
        <v/>
      </c>
      <c r="JP169">
        <f>JP67/SUM(JP66:JP73)</f>
        <v/>
      </c>
      <c r="JQ169">
        <f>JQ67/SUM(JQ66:JQ73)</f>
        <v/>
      </c>
      <c r="JR169">
        <f>JR67/SUM(JR66:JR73)</f>
        <v/>
      </c>
      <c r="JS169">
        <f>JS67/SUM(JS66:JS73)</f>
        <v/>
      </c>
      <c r="JT169">
        <f>JT67/SUM(JT66:JT73)</f>
        <v/>
      </c>
      <c r="JU169">
        <f>JU67/SUM(JU66:JU73)</f>
        <v/>
      </c>
      <c r="JV169">
        <f>JV67/SUM(JV66:JV73)</f>
        <v/>
      </c>
      <c r="JW169">
        <f>JW67/SUM(JW66:JW73)</f>
        <v/>
      </c>
      <c r="JX169">
        <f>JX67/SUM(JX66:JX73)</f>
        <v/>
      </c>
      <c r="JY169">
        <f>JY67/SUM(JY66:JY73)</f>
        <v/>
      </c>
      <c r="JZ169">
        <f>JZ67/SUM(JZ66:JZ73)</f>
        <v/>
      </c>
      <c r="KA169">
        <f>KA67/SUM(KA66:KA73)</f>
        <v/>
      </c>
      <c r="KB169">
        <f>KB67/SUM(KB66:KB73)</f>
        <v/>
      </c>
      <c r="KC169">
        <f>KC67/SUM(KC66:KC73)</f>
        <v/>
      </c>
      <c r="KD169">
        <f>KD67/SUM(KD66:KD73)</f>
        <v/>
      </c>
      <c r="KE169">
        <f>KE67/SUM(KE66:KE73)</f>
        <v/>
      </c>
      <c r="KF169">
        <f>KF67/SUM(KF66:KF73)</f>
        <v/>
      </c>
      <c r="KG169">
        <f>KG67/SUM(KG66:KG73)</f>
        <v/>
      </c>
      <c r="KH169">
        <f>KH67/SUM(KH66:KH73)</f>
        <v/>
      </c>
      <c r="KI169">
        <f>KI67/SUM(KI66:KI73)</f>
        <v/>
      </c>
      <c r="KJ169">
        <f>KJ67/SUM(KJ66:KJ73)</f>
        <v/>
      </c>
      <c r="KK169">
        <f>KK67/SUM(KK66:KK73)</f>
        <v/>
      </c>
      <c r="KL169">
        <f>KL67/SUM(KL66:KL73)</f>
        <v/>
      </c>
      <c r="KM169">
        <f>KM67/SUM(KM66:KM73)</f>
        <v/>
      </c>
      <c r="KN169">
        <f>KN67/SUM(KN66:KN73)</f>
        <v/>
      </c>
      <c r="KO169">
        <f>KO67/SUM(KO66:KO73)</f>
        <v/>
      </c>
      <c r="KP169">
        <f>KP67/SUM(KP66:KP73)</f>
        <v/>
      </c>
      <c r="KQ169">
        <f>KQ67/SUM(KQ66:KQ73)</f>
        <v/>
      </c>
      <c r="KR169">
        <f>KR67/SUM(KR66:KR73)</f>
        <v/>
      </c>
      <c r="KS169">
        <f>KS67/SUM(KS66:KS73)</f>
        <v/>
      </c>
      <c r="KT169">
        <f>KT67/SUM(KT66:KT73)</f>
        <v/>
      </c>
      <c r="KU169">
        <f>KU67/SUM(KU66:KU73)</f>
        <v/>
      </c>
    </row>
    <row r="170" spans="1:307">
      <c r="B170" t="s">
        <v>11</v>
      </c>
      <c r="D170" t="s">
        <v>116</v>
      </c>
      <c r="H170">
        <f>H68/SUM(H66:H73)</f>
        <v/>
      </c>
      <c r="I170">
        <f>I68/SUM(I66:I73)</f>
        <v/>
      </c>
      <c r="J170">
        <f>J68/SUM(J66:J73)</f>
        <v/>
      </c>
      <c r="K170">
        <f>K68/SUM(K66:K73)</f>
        <v/>
      </c>
      <c r="L170">
        <f>L68/SUM(L66:L73)</f>
        <v/>
      </c>
      <c r="M170">
        <f>M68/SUM(M66:M73)</f>
        <v/>
      </c>
      <c r="N170">
        <f>N68/SUM(N66:N73)</f>
        <v/>
      </c>
      <c r="O170">
        <f>O68/SUM(O66:O73)</f>
        <v/>
      </c>
      <c r="P170">
        <f>P68/SUM(P66:P73)</f>
        <v/>
      </c>
      <c r="Q170">
        <f>Q68/SUM(Q66:Q73)</f>
        <v/>
      </c>
      <c r="R170">
        <f>R68/SUM(R66:R73)</f>
        <v/>
      </c>
      <c r="S170">
        <f>S68/SUM(S66:S73)</f>
        <v/>
      </c>
      <c r="T170">
        <f>T68/SUM(T66:T73)</f>
        <v/>
      </c>
      <c r="U170">
        <f>U68/SUM(U66:U73)</f>
        <v/>
      </c>
      <c r="V170">
        <f>V68/SUM(V66:V73)</f>
        <v/>
      </c>
      <c r="W170">
        <f>W68/SUM(W66:W73)</f>
        <v/>
      </c>
      <c r="X170">
        <f>X68/SUM(X66:X73)</f>
        <v/>
      </c>
      <c r="Y170">
        <f>Y68/SUM(Y66:Y73)</f>
        <v/>
      </c>
      <c r="Z170">
        <f>Z68/SUM(Z66:Z73)</f>
        <v/>
      </c>
      <c r="AA170">
        <f>AA68/SUM(AA66:AA73)</f>
        <v/>
      </c>
      <c r="AB170">
        <f>AB68/SUM(AB66:AB73)</f>
        <v/>
      </c>
      <c r="AC170">
        <f>AC68/SUM(AC66:AC73)</f>
        <v/>
      </c>
      <c r="AD170">
        <f>AD68/SUM(AD66:AD73)</f>
        <v/>
      </c>
      <c r="AE170">
        <f>AE68/SUM(AE66:AE73)</f>
        <v/>
      </c>
      <c r="AF170">
        <f>AF68/SUM(AF66:AF73)</f>
        <v/>
      </c>
      <c r="AG170">
        <f>AG68/SUM(AG66:AG73)</f>
        <v/>
      </c>
      <c r="AH170">
        <f>AH68/SUM(AH66:AH73)</f>
        <v/>
      </c>
      <c r="AI170">
        <f>AI68/SUM(AI66:AI73)</f>
        <v/>
      </c>
      <c r="AJ170">
        <f>AJ68/SUM(AJ66:AJ73)</f>
        <v/>
      </c>
      <c r="AK170">
        <f>AK68/SUM(AK66:AK73)</f>
        <v/>
      </c>
      <c r="AL170">
        <f>AL68/SUM(AL66:AL73)</f>
        <v/>
      </c>
      <c r="AM170">
        <f>AM68/SUM(AM66:AM73)</f>
        <v/>
      </c>
      <c r="AN170">
        <f>AN68/SUM(AN66:AN73)</f>
        <v/>
      </c>
      <c r="AO170">
        <f>AO68/SUM(AO66:AO73)</f>
        <v/>
      </c>
      <c r="AP170">
        <f>AP68/SUM(AP66:AP73)</f>
        <v/>
      </c>
      <c r="AQ170">
        <f>AQ68/SUM(AQ66:AQ73)</f>
        <v/>
      </c>
      <c r="AR170">
        <f>AR68/SUM(AR66:AR73)</f>
        <v/>
      </c>
      <c r="AS170">
        <f>AS68/SUM(AS66:AS73)</f>
        <v/>
      </c>
      <c r="AT170">
        <f>AT68/SUM(AT66:AT73)</f>
        <v/>
      </c>
      <c r="AU170">
        <f>AU68/SUM(AU66:AU73)</f>
        <v/>
      </c>
      <c r="AV170">
        <f>AV68/SUM(AV66:AV73)</f>
        <v/>
      </c>
      <c r="AW170">
        <f>AW68/SUM(AW66:AW73)</f>
        <v/>
      </c>
      <c r="AX170">
        <f>AX68/SUM(AX66:AX73)</f>
        <v/>
      </c>
      <c r="AY170">
        <f>AY68/SUM(AY66:AY73)</f>
        <v/>
      </c>
      <c r="AZ170">
        <f>AZ68/SUM(AZ66:AZ73)</f>
        <v/>
      </c>
      <c r="BA170">
        <f>BA68/SUM(BA66:BA73)</f>
        <v/>
      </c>
      <c r="BB170">
        <f>BB68/SUM(BB66:BB73)</f>
        <v/>
      </c>
      <c r="BC170">
        <f>BC68/SUM(BC66:BC73)</f>
        <v/>
      </c>
      <c r="BD170">
        <f>BD68/SUM(BD66:BD73)</f>
        <v/>
      </c>
      <c r="BE170">
        <f>BE68/SUM(BE66:BE73)</f>
        <v/>
      </c>
      <c r="BF170">
        <f>BF68/SUM(BF66:BF73)</f>
        <v/>
      </c>
      <c r="BG170">
        <f>BG68/SUM(BG66:BG73)</f>
        <v/>
      </c>
      <c r="BH170">
        <f>BH68/SUM(BH66:BH73)</f>
        <v/>
      </c>
      <c r="BI170">
        <f>BI68/SUM(BI66:BI73)</f>
        <v/>
      </c>
      <c r="BJ170">
        <f>BJ68/SUM(BJ66:BJ73)</f>
        <v/>
      </c>
      <c r="BK170">
        <f>BK68/SUM(BK66:BK73)</f>
        <v/>
      </c>
      <c r="BL170">
        <f>BL68/SUM(BL66:BL73)</f>
        <v/>
      </c>
      <c r="BM170">
        <f>BM68/SUM(BM66:BM73)</f>
        <v/>
      </c>
      <c r="BN170">
        <f>BN68/SUM(BN66:BN73)</f>
        <v/>
      </c>
      <c r="BO170">
        <f>BO68/SUM(BO66:BO73)</f>
        <v/>
      </c>
      <c r="BP170">
        <f>BP68/SUM(BP66:BP73)</f>
        <v/>
      </c>
      <c r="BQ170">
        <f>BQ68/SUM(BQ66:BQ73)</f>
        <v/>
      </c>
      <c r="BR170">
        <f>BR68/SUM(BR66:BR73)</f>
        <v/>
      </c>
      <c r="BS170">
        <f>BS68/SUM(BS66:BS73)</f>
        <v/>
      </c>
      <c r="BT170">
        <f>BT68/SUM(BT66:BT73)</f>
        <v/>
      </c>
      <c r="BU170">
        <f>BU68/SUM(BU66:BU73)</f>
        <v/>
      </c>
      <c r="BV170">
        <f>BV68/SUM(BV66:BV73)</f>
        <v/>
      </c>
      <c r="BW170">
        <f>BW68/SUM(BW66:BW73)</f>
        <v/>
      </c>
      <c r="BX170">
        <f>BX68/SUM(BX66:BX73)</f>
        <v/>
      </c>
      <c r="BY170">
        <f>BY68/SUM(BY66:BY73)</f>
        <v/>
      </c>
      <c r="BZ170">
        <f>BZ68/SUM(BZ66:BZ73)</f>
        <v/>
      </c>
      <c r="CA170">
        <f>CA68/SUM(CA66:CA73)</f>
        <v/>
      </c>
      <c r="CB170">
        <f>CB68/SUM(CB66:CB73)</f>
        <v/>
      </c>
      <c r="CC170">
        <f>CC68/SUM(CC66:CC73)</f>
        <v/>
      </c>
      <c r="CD170">
        <f>CD68/SUM(CD66:CD73)</f>
        <v/>
      </c>
      <c r="CE170">
        <f>CE68/SUM(CE66:CE73)</f>
        <v/>
      </c>
      <c r="CF170">
        <f>CF68/SUM(CF66:CF73)</f>
        <v/>
      </c>
      <c r="CG170">
        <f>CG68/SUM(CG66:CG73)</f>
        <v/>
      </c>
      <c r="CH170">
        <f>CH68/SUM(CH66:CH73)</f>
        <v/>
      </c>
      <c r="CI170">
        <f>CI68/SUM(CI66:CI73)</f>
        <v/>
      </c>
      <c r="CJ170">
        <f>CJ68/SUM(CJ66:CJ73)</f>
        <v/>
      </c>
      <c r="CK170">
        <f>CK68/SUM(CK66:CK73)</f>
        <v/>
      </c>
      <c r="CL170">
        <f>CL68/SUM(CL66:CL73)</f>
        <v/>
      </c>
      <c r="CM170">
        <f>CM68/SUM(CM66:CM73)</f>
        <v/>
      </c>
      <c r="CN170">
        <f>CN68/SUM(CN66:CN73)</f>
        <v/>
      </c>
      <c r="CO170">
        <f>CO68/SUM(CO66:CO73)</f>
        <v/>
      </c>
      <c r="CP170">
        <f>CP68/SUM(CP66:CP73)</f>
        <v/>
      </c>
      <c r="CQ170">
        <f>CQ68/SUM(CQ66:CQ73)</f>
        <v/>
      </c>
      <c r="CR170">
        <f>CR68/SUM(CR66:CR73)</f>
        <v/>
      </c>
      <c r="CS170">
        <f>CS68/SUM(CS66:CS73)</f>
        <v/>
      </c>
      <c r="CT170">
        <f>CT68/SUM(CT66:CT73)</f>
        <v/>
      </c>
      <c r="CU170">
        <f>CU68/SUM(CU66:CU73)</f>
        <v/>
      </c>
      <c r="CV170">
        <f>CV68/SUM(CV66:CV73)</f>
        <v/>
      </c>
      <c r="CW170">
        <f>CW68/SUM(CW66:CW73)</f>
        <v/>
      </c>
      <c r="CX170">
        <f>CX68/SUM(CX66:CX73)</f>
        <v/>
      </c>
      <c r="CY170">
        <f>CY68/SUM(CY66:CY73)</f>
        <v/>
      </c>
      <c r="CZ170">
        <f>CZ68/SUM(CZ66:CZ73)</f>
        <v/>
      </c>
      <c r="DA170">
        <f>DA68/SUM(DA66:DA73)</f>
        <v/>
      </c>
      <c r="DB170">
        <f>DB68/SUM(DB66:DB73)</f>
        <v/>
      </c>
      <c r="DC170">
        <f>DC68/SUM(DC66:DC73)</f>
        <v/>
      </c>
      <c r="DD170">
        <f>DD68/SUM(DD66:DD73)</f>
        <v/>
      </c>
      <c r="DE170">
        <f>DE68/SUM(DE66:DE73)</f>
        <v/>
      </c>
      <c r="DF170">
        <f>DF68/SUM(DF66:DF73)</f>
        <v/>
      </c>
      <c r="DG170">
        <f>DG68/SUM(DG66:DG73)</f>
        <v/>
      </c>
      <c r="DH170">
        <f>DH68/SUM(DH66:DH73)</f>
        <v/>
      </c>
      <c r="DI170">
        <f>DI68/SUM(DI66:DI73)</f>
        <v/>
      </c>
      <c r="DJ170">
        <f>DJ68/SUM(DJ66:DJ73)</f>
        <v/>
      </c>
      <c r="DK170">
        <f>DK68/SUM(DK66:DK73)</f>
        <v/>
      </c>
      <c r="DL170">
        <f>DL68/SUM(DL66:DL73)</f>
        <v/>
      </c>
      <c r="DM170">
        <f>DM68/SUM(DM66:DM73)</f>
        <v/>
      </c>
      <c r="DN170">
        <f>DN68/SUM(DN66:DN73)</f>
        <v/>
      </c>
      <c r="DO170">
        <f>DO68/SUM(DO66:DO73)</f>
        <v/>
      </c>
      <c r="DP170">
        <f>DP68/SUM(DP66:DP73)</f>
        <v/>
      </c>
      <c r="DQ170">
        <f>DQ68/SUM(DQ66:DQ73)</f>
        <v/>
      </c>
      <c r="DR170">
        <f>DR68/SUM(DR66:DR73)</f>
        <v/>
      </c>
      <c r="DS170">
        <f>DS68/SUM(DS66:DS73)</f>
        <v/>
      </c>
      <c r="DT170">
        <f>DT68/SUM(DT66:DT73)</f>
        <v/>
      </c>
      <c r="DU170">
        <f>DU68/SUM(DU66:DU73)</f>
        <v/>
      </c>
      <c r="DV170">
        <f>DV68/SUM(DV66:DV73)</f>
        <v/>
      </c>
      <c r="DW170">
        <f>DW68/SUM(DW66:DW73)</f>
        <v/>
      </c>
      <c r="DX170">
        <f>DX68/SUM(DX66:DX73)</f>
        <v/>
      </c>
      <c r="DY170">
        <f>DY68/SUM(DY66:DY73)</f>
        <v/>
      </c>
      <c r="DZ170">
        <f>DZ68/SUM(DZ66:DZ73)</f>
        <v/>
      </c>
      <c r="EA170">
        <f>EA68/SUM(EA66:EA73)</f>
        <v/>
      </c>
      <c r="EB170">
        <f>EB68/SUM(EB66:EB73)</f>
        <v/>
      </c>
      <c r="EC170">
        <f>EC68/SUM(EC66:EC73)</f>
        <v/>
      </c>
      <c r="ED170">
        <f>ED68/SUM(ED66:ED73)</f>
        <v/>
      </c>
      <c r="EE170">
        <f>EE68/SUM(EE66:EE73)</f>
        <v/>
      </c>
      <c r="EF170">
        <f>EF68/SUM(EF66:EF73)</f>
        <v/>
      </c>
      <c r="EG170">
        <f>EG68/SUM(EG66:EG73)</f>
        <v/>
      </c>
      <c r="EH170">
        <f>EH68/SUM(EH66:EH73)</f>
        <v/>
      </c>
      <c r="EI170">
        <f>EI68/SUM(EI66:EI73)</f>
        <v/>
      </c>
      <c r="EJ170">
        <f>EJ68/SUM(EJ66:EJ73)</f>
        <v/>
      </c>
      <c r="EK170">
        <f>EK68/SUM(EK66:EK73)</f>
        <v/>
      </c>
      <c r="EL170">
        <f>EL68/SUM(EL66:EL73)</f>
        <v/>
      </c>
      <c r="EM170">
        <f>EM68/SUM(EM66:EM73)</f>
        <v/>
      </c>
      <c r="EN170">
        <f>EN68/SUM(EN66:EN73)</f>
        <v/>
      </c>
      <c r="EO170">
        <f>EO68/SUM(EO66:EO73)</f>
        <v/>
      </c>
      <c r="EP170">
        <f>EP68/SUM(EP66:EP73)</f>
        <v/>
      </c>
      <c r="EQ170">
        <f>EQ68/SUM(EQ66:EQ73)</f>
        <v/>
      </c>
      <c r="ER170">
        <f>ER68/SUM(ER66:ER73)</f>
        <v/>
      </c>
      <c r="ES170">
        <f>ES68/SUM(ES66:ES73)</f>
        <v/>
      </c>
      <c r="ET170">
        <f>ET68/SUM(ET66:ET73)</f>
        <v/>
      </c>
      <c r="EU170">
        <f>EU68/SUM(EU66:EU73)</f>
        <v/>
      </c>
      <c r="EV170">
        <f>EV68/SUM(EV66:EV73)</f>
        <v/>
      </c>
      <c r="EW170">
        <f>EW68/SUM(EW66:EW73)</f>
        <v/>
      </c>
      <c r="EX170">
        <f>EX68/SUM(EX66:EX73)</f>
        <v/>
      </c>
      <c r="EY170">
        <f>EY68/SUM(EY66:EY73)</f>
        <v/>
      </c>
      <c r="EZ170">
        <f>EZ68/SUM(EZ66:EZ73)</f>
        <v/>
      </c>
      <c r="FA170">
        <f>FA68/SUM(FA66:FA73)</f>
        <v/>
      </c>
      <c r="FB170">
        <f>FB68/SUM(FB66:FB73)</f>
        <v/>
      </c>
      <c r="FC170">
        <f>FC68/SUM(FC66:FC73)</f>
        <v/>
      </c>
      <c r="FD170">
        <f>FD68/SUM(FD66:FD73)</f>
        <v/>
      </c>
      <c r="FE170">
        <f>FE68/SUM(FE66:FE73)</f>
        <v/>
      </c>
      <c r="FF170">
        <f>FF68/SUM(FF66:FF73)</f>
        <v/>
      </c>
      <c r="FG170">
        <f>FG68/SUM(FG66:FG73)</f>
        <v/>
      </c>
      <c r="FH170">
        <f>FH68/SUM(FH66:FH73)</f>
        <v/>
      </c>
      <c r="FI170">
        <f>FI68/SUM(FI66:FI73)</f>
        <v/>
      </c>
      <c r="FJ170">
        <f>FJ68/SUM(FJ66:FJ73)</f>
        <v/>
      </c>
      <c r="FK170">
        <f>FK68/SUM(FK66:FK73)</f>
        <v/>
      </c>
      <c r="FL170">
        <f>FL68/SUM(FL66:FL73)</f>
        <v/>
      </c>
      <c r="FM170">
        <f>FM68/SUM(FM66:FM73)</f>
        <v/>
      </c>
      <c r="FN170">
        <f>FN68/SUM(FN66:FN73)</f>
        <v/>
      </c>
      <c r="FO170">
        <f>FO68/SUM(FO66:FO73)</f>
        <v/>
      </c>
      <c r="FP170">
        <f>FP68/SUM(FP66:FP73)</f>
        <v/>
      </c>
      <c r="FQ170">
        <f>FQ68/SUM(FQ66:FQ73)</f>
        <v/>
      </c>
      <c r="FR170">
        <f>FR68/SUM(FR66:FR73)</f>
        <v/>
      </c>
      <c r="FS170">
        <f>FS68/SUM(FS66:FS73)</f>
        <v/>
      </c>
      <c r="FT170">
        <f>FT68/SUM(FT66:FT73)</f>
        <v/>
      </c>
      <c r="FU170">
        <f>FU68/SUM(FU66:FU73)</f>
        <v/>
      </c>
      <c r="FV170">
        <f>FV68/SUM(FV66:FV73)</f>
        <v/>
      </c>
      <c r="FW170">
        <f>FW68/SUM(FW66:FW73)</f>
        <v/>
      </c>
      <c r="FX170">
        <f>FX68/SUM(FX66:FX73)</f>
        <v/>
      </c>
      <c r="FY170">
        <f>FY68/SUM(FY66:FY73)</f>
        <v/>
      </c>
      <c r="FZ170">
        <f>FZ68/SUM(FZ66:FZ73)</f>
        <v/>
      </c>
      <c r="GA170">
        <f>GA68/SUM(GA66:GA73)</f>
        <v/>
      </c>
      <c r="GB170">
        <f>GB68/SUM(GB66:GB73)</f>
        <v/>
      </c>
      <c r="GC170">
        <f>GC68/SUM(GC66:GC73)</f>
        <v/>
      </c>
      <c r="GD170">
        <f>GD68/SUM(GD66:GD73)</f>
        <v/>
      </c>
      <c r="GE170">
        <f>GE68/SUM(GE66:GE73)</f>
        <v/>
      </c>
      <c r="GF170">
        <f>GF68/SUM(GF66:GF73)</f>
        <v/>
      </c>
      <c r="GG170">
        <f>GG68/SUM(GG66:GG73)</f>
        <v/>
      </c>
      <c r="GH170">
        <f>GH68/SUM(GH66:GH73)</f>
        <v/>
      </c>
      <c r="GI170">
        <f>GI68/SUM(GI66:GI73)</f>
        <v/>
      </c>
      <c r="GJ170">
        <f>GJ68/SUM(GJ66:GJ73)</f>
        <v/>
      </c>
      <c r="GK170">
        <f>GK68/SUM(GK66:GK73)</f>
        <v/>
      </c>
      <c r="GL170">
        <f>GL68/SUM(GL66:GL73)</f>
        <v/>
      </c>
      <c r="GM170">
        <f>GM68/SUM(GM66:GM73)</f>
        <v/>
      </c>
      <c r="GN170">
        <f>GN68/SUM(GN66:GN73)</f>
        <v/>
      </c>
      <c r="GO170">
        <f>GO68/SUM(GO66:GO73)</f>
        <v/>
      </c>
      <c r="GP170">
        <f>GP68/SUM(GP66:GP73)</f>
        <v/>
      </c>
      <c r="GQ170">
        <f>GQ68/SUM(GQ66:GQ73)</f>
        <v/>
      </c>
      <c r="GR170">
        <f>GR68/SUM(GR66:GR73)</f>
        <v/>
      </c>
      <c r="GS170">
        <f>GS68/SUM(GS66:GS73)</f>
        <v/>
      </c>
      <c r="GT170">
        <f>GT68/SUM(GT66:GT73)</f>
        <v/>
      </c>
      <c r="GU170">
        <f>GU68/SUM(GU66:GU73)</f>
        <v/>
      </c>
      <c r="GV170">
        <f>GV68/SUM(GV66:GV73)</f>
        <v/>
      </c>
      <c r="GW170">
        <f>GW68/SUM(GW66:GW73)</f>
        <v/>
      </c>
      <c r="GX170">
        <f>GX68/SUM(GX66:GX73)</f>
        <v/>
      </c>
      <c r="GY170">
        <f>GY68/SUM(GY66:GY73)</f>
        <v/>
      </c>
      <c r="GZ170">
        <f>GZ68/SUM(GZ66:GZ73)</f>
        <v/>
      </c>
      <c r="HA170">
        <f>HA68/SUM(HA66:HA73)</f>
        <v/>
      </c>
      <c r="HB170">
        <f>HB68/SUM(HB66:HB73)</f>
        <v/>
      </c>
      <c r="HC170">
        <f>HC68/SUM(HC66:HC73)</f>
        <v/>
      </c>
      <c r="HD170">
        <f>HD68/SUM(HD66:HD73)</f>
        <v/>
      </c>
      <c r="HE170">
        <f>HE68/SUM(HE66:HE73)</f>
        <v/>
      </c>
      <c r="HF170">
        <f>HF68/SUM(HF66:HF73)</f>
        <v/>
      </c>
      <c r="HG170">
        <f>HG68/SUM(HG66:HG73)</f>
        <v/>
      </c>
      <c r="HH170">
        <f>HH68/SUM(HH66:HH73)</f>
        <v/>
      </c>
      <c r="HI170">
        <f>HI68/SUM(HI66:HI73)</f>
        <v/>
      </c>
      <c r="HJ170">
        <f>HJ68/SUM(HJ66:HJ73)</f>
        <v/>
      </c>
      <c r="HK170">
        <f>HK68/SUM(HK66:HK73)</f>
        <v/>
      </c>
      <c r="HL170">
        <f>HL68/SUM(HL66:HL73)</f>
        <v/>
      </c>
      <c r="HM170">
        <f>HM68/SUM(HM66:HM73)</f>
        <v/>
      </c>
      <c r="HN170">
        <f>HN68/SUM(HN66:HN73)</f>
        <v/>
      </c>
      <c r="HO170">
        <f>HO68/SUM(HO66:HO73)</f>
        <v/>
      </c>
      <c r="HP170">
        <f>HP68/SUM(HP66:HP73)</f>
        <v/>
      </c>
      <c r="HQ170">
        <f>HQ68/SUM(HQ66:HQ73)</f>
        <v/>
      </c>
      <c r="HR170">
        <f>HR68/SUM(HR66:HR73)</f>
        <v/>
      </c>
      <c r="HS170">
        <f>HS68/SUM(HS66:HS73)</f>
        <v/>
      </c>
      <c r="HT170">
        <f>HT68/SUM(HT66:HT73)</f>
        <v/>
      </c>
      <c r="HU170">
        <f>HU68/SUM(HU66:HU73)</f>
        <v/>
      </c>
      <c r="HV170">
        <f>HV68/SUM(HV66:HV73)</f>
        <v/>
      </c>
      <c r="HW170">
        <f>HW68/SUM(HW66:HW73)</f>
        <v/>
      </c>
      <c r="HX170">
        <f>HX68/SUM(HX66:HX73)</f>
        <v/>
      </c>
      <c r="HY170">
        <f>HY68/SUM(HY66:HY73)</f>
        <v/>
      </c>
      <c r="HZ170">
        <f>HZ68/SUM(HZ66:HZ73)</f>
        <v/>
      </c>
      <c r="IA170">
        <f>IA68/SUM(IA66:IA73)</f>
        <v/>
      </c>
      <c r="IB170">
        <f>IB68/SUM(IB66:IB73)</f>
        <v/>
      </c>
      <c r="IC170">
        <f>IC68/SUM(IC66:IC73)</f>
        <v/>
      </c>
      <c r="ID170">
        <f>ID68/SUM(ID66:ID73)</f>
        <v/>
      </c>
      <c r="IE170">
        <f>IE68/SUM(IE66:IE73)</f>
        <v/>
      </c>
      <c r="IF170">
        <f>IF68/SUM(IF66:IF73)</f>
        <v/>
      </c>
      <c r="IG170">
        <f>IG68/SUM(IG66:IG73)</f>
        <v/>
      </c>
      <c r="IH170">
        <f>IH68/SUM(IH66:IH73)</f>
        <v/>
      </c>
      <c r="II170">
        <f>II68/SUM(II66:II73)</f>
        <v/>
      </c>
      <c r="IJ170">
        <f>IJ68/SUM(IJ66:IJ73)</f>
        <v/>
      </c>
      <c r="IK170">
        <f>IK68/SUM(IK66:IK73)</f>
        <v/>
      </c>
      <c r="IL170">
        <f>IL68/SUM(IL66:IL73)</f>
        <v/>
      </c>
      <c r="IM170">
        <f>IM68/SUM(IM66:IM73)</f>
        <v/>
      </c>
      <c r="IN170">
        <f>IN68/SUM(IN66:IN73)</f>
        <v/>
      </c>
      <c r="IO170">
        <f>IO68/SUM(IO66:IO73)</f>
        <v/>
      </c>
      <c r="IP170">
        <f>IP68/SUM(IP66:IP73)</f>
        <v/>
      </c>
      <c r="IQ170">
        <f>IQ68/SUM(IQ66:IQ73)</f>
        <v/>
      </c>
      <c r="IR170">
        <f>IR68/SUM(IR66:IR73)</f>
        <v/>
      </c>
      <c r="IS170">
        <f>IS68/SUM(IS66:IS73)</f>
        <v/>
      </c>
      <c r="IT170">
        <f>IT68/SUM(IT66:IT73)</f>
        <v/>
      </c>
      <c r="IU170">
        <f>IU68/SUM(IU66:IU73)</f>
        <v/>
      </c>
      <c r="IV170">
        <f>IV68/SUM(IV66:IV73)</f>
        <v/>
      </c>
      <c r="IW170">
        <f>IW68/SUM(IW66:IW73)</f>
        <v/>
      </c>
      <c r="IX170">
        <f>IX68/SUM(IX66:IX73)</f>
        <v/>
      </c>
      <c r="IY170">
        <f>IY68/SUM(IY66:IY73)</f>
        <v/>
      </c>
      <c r="IZ170">
        <f>IZ68/SUM(IZ66:IZ73)</f>
        <v/>
      </c>
      <c r="JA170">
        <f>JA68/SUM(JA66:JA73)</f>
        <v/>
      </c>
      <c r="JB170">
        <f>JB68/SUM(JB66:JB73)</f>
        <v/>
      </c>
      <c r="JC170">
        <f>JC68/SUM(JC66:JC73)</f>
        <v/>
      </c>
      <c r="JD170">
        <f>JD68/SUM(JD66:JD73)</f>
        <v/>
      </c>
      <c r="JE170">
        <f>JE68/SUM(JE66:JE73)</f>
        <v/>
      </c>
      <c r="JF170">
        <f>JF68/SUM(JF66:JF73)</f>
        <v/>
      </c>
      <c r="JG170">
        <f>JG68/SUM(JG66:JG73)</f>
        <v/>
      </c>
      <c r="JH170">
        <f>JH68/SUM(JH66:JH73)</f>
        <v/>
      </c>
      <c r="JI170">
        <f>JI68/SUM(JI66:JI73)</f>
        <v/>
      </c>
      <c r="JJ170">
        <f>JJ68/SUM(JJ66:JJ73)</f>
        <v/>
      </c>
      <c r="JK170">
        <f>JK68/SUM(JK66:JK73)</f>
        <v/>
      </c>
      <c r="JL170">
        <f>JL68/SUM(JL66:JL73)</f>
        <v/>
      </c>
      <c r="JM170">
        <f>JM68/SUM(JM66:JM73)</f>
        <v/>
      </c>
      <c r="JN170">
        <f>JN68/SUM(JN66:JN73)</f>
        <v/>
      </c>
      <c r="JO170">
        <f>JO68/SUM(JO66:JO73)</f>
        <v/>
      </c>
      <c r="JP170">
        <f>JP68/SUM(JP66:JP73)</f>
        <v/>
      </c>
      <c r="JQ170">
        <f>JQ68/SUM(JQ66:JQ73)</f>
        <v/>
      </c>
      <c r="JR170">
        <f>JR68/SUM(JR66:JR73)</f>
        <v/>
      </c>
      <c r="JS170">
        <f>JS68/SUM(JS66:JS73)</f>
        <v/>
      </c>
      <c r="JT170">
        <f>JT68/SUM(JT66:JT73)</f>
        <v/>
      </c>
      <c r="JU170">
        <f>JU68/SUM(JU66:JU73)</f>
        <v/>
      </c>
      <c r="JV170">
        <f>JV68/SUM(JV66:JV73)</f>
        <v/>
      </c>
      <c r="JW170">
        <f>JW68/SUM(JW66:JW73)</f>
        <v/>
      </c>
      <c r="JX170">
        <f>JX68/SUM(JX66:JX73)</f>
        <v/>
      </c>
      <c r="JY170">
        <f>JY68/SUM(JY66:JY73)</f>
        <v/>
      </c>
      <c r="JZ170">
        <f>JZ68/SUM(JZ66:JZ73)</f>
        <v/>
      </c>
      <c r="KA170">
        <f>KA68/SUM(KA66:KA73)</f>
        <v/>
      </c>
      <c r="KB170">
        <f>KB68/SUM(KB66:KB73)</f>
        <v/>
      </c>
      <c r="KC170">
        <f>KC68/SUM(KC66:KC73)</f>
        <v/>
      </c>
      <c r="KD170">
        <f>KD68/SUM(KD66:KD73)</f>
        <v/>
      </c>
      <c r="KE170">
        <f>KE68/SUM(KE66:KE73)</f>
        <v/>
      </c>
      <c r="KF170">
        <f>KF68/SUM(KF66:KF73)</f>
        <v/>
      </c>
      <c r="KG170">
        <f>KG68/SUM(KG66:KG73)</f>
        <v/>
      </c>
      <c r="KH170">
        <f>KH68/SUM(KH66:KH73)</f>
        <v/>
      </c>
      <c r="KI170">
        <f>KI68/SUM(KI66:KI73)</f>
        <v/>
      </c>
      <c r="KJ170">
        <f>KJ68/SUM(KJ66:KJ73)</f>
        <v/>
      </c>
      <c r="KK170">
        <f>KK68/SUM(KK66:KK73)</f>
        <v/>
      </c>
      <c r="KL170">
        <f>KL68/SUM(KL66:KL73)</f>
        <v/>
      </c>
      <c r="KM170">
        <f>KM68/SUM(KM66:KM73)</f>
        <v/>
      </c>
      <c r="KN170">
        <f>KN68/SUM(KN66:KN73)</f>
        <v/>
      </c>
      <c r="KO170">
        <f>KO68/SUM(KO66:KO73)</f>
        <v/>
      </c>
      <c r="KP170">
        <f>KP68/SUM(KP66:KP73)</f>
        <v/>
      </c>
      <c r="KQ170">
        <f>KQ68/SUM(KQ66:KQ73)</f>
        <v/>
      </c>
      <c r="KR170">
        <f>KR68/SUM(KR66:KR73)</f>
        <v/>
      </c>
      <c r="KS170">
        <f>KS68/SUM(KS66:KS73)</f>
        <v/>
      </c>
      <c r="KT170">
        <f>KT68/SUM(KT66:KT73)</f>
        <v/>
      </c>
      <c r="KU170">
        <f>KU68/SUM(KU66:KU73)</f>
        <v/>
      </c>
    </row>
    <row r="171" spans="1:307">
      <c r="B171" t="s">
        <v>12</v>
      </c>
      <c r="D171" t="s">
        <v>25</v>
      </c>
      <c r="H171">
        <f>H69/SUM(H66:H73)</f>
        <v/>
      </c>
      <c r="I171">
        <f>I69/SUM(I66:I73)</f>
        <v/>
      </c>
      <c r="J171">
        <f>J69/SUM(J66:J73)</f>
        <v/>
      </c>
      <c r="K171">
        <f>K69/SUM(K66:K73)</f>
        <v/>
      </c>
      <c r="L171">
        <f>L69/SUM(L66:L73)</f>
        <v/>
      </c>
      <c r="M171">
        <f>M69/SUM(M66:M73)</f>
        <v/>
      </c>
      <c r="N171">
        <f>N69/SUM(N66:N73)</f>
        <v/>
      </c>
      <c r="O171">
        <f>O69/SUM(O66:O73)</f>
        <v/>
      </c>
      <c r="P171">
        <f>P69/SUM(P66:P73)</f>
        <v/>
      </c>
      <c r="Q171">
        <f>Q69/SUM(Q66:Q73)</f>
        <v/>
      </c>
      <c r="R171">
        <f>R69/SUM(R66:R73)</f>
        <v/>
      </c>
      <c r="S171">
        <f>S69/SUM(S66:S73)</f>
        <v/>
      </c>
      <c r="T171">
        <f>T69/SUM(T66:T73)</f>
        <v/>
      </c>
      <c r="U171">
        <f>U69/SUM(U66:U73)</f>
        <v/>
      </c>
      <c r="V171">
        <f>V69/SUM(V66:V73)</f>
        <v/>
      </c>
      <c r="W171">
        <f>W69/SUM(W66:W73)</f>
        <v/>
      </c>
      <c r="X171">
        <f>X69/SUM(X66:X73)</f>
        <v/>
      </c>
      <c r="Y171">
        <f>Y69/SUM(Y66:Y73)</f>
        <v/>
      </c>
      <c r="Z171">
        <f>Z69/SUM(Z66:Z73)</f>
        <v/>
      </c>
      <c r="AA171">
        <f>AA69/SUM(AA66:AA73)</f>
        <v/>
      </c>
      <c r="AB171">
        <f>AB69/SUM(AB66:AB73)</f>
        <v/>
      </c>
      <c r="AC171">
        <f>AC69/SUM(AC66:AC73)</f>
        <v/>
      </c>
      <c r="AD171">
        <f>AD69/SUM(AD66:AD73)</f>
        <v/>
      </c>
      <c r="AE171">
        <f>AE69/SUM(AE66:AE73)</f>
        <v/>
      </c>
      <c r="AF171">
        <f>AF69/SUM(AF66:AF73)</f>
        <v/>
      </c>
      <c r="AG171">
        <f>AG69/SUM(AG66:AG73)</f>
        <v/>
      </c>
      <c r="AH171">
        <f>AH69/SUM(AH66:AH73)</f>
        <v/>
      </c>
      <c r="AI171">
        <f>AI69/SUM(AI66:AI73)</f>
        <v/>
      </c>
      <c r="AJ171">
        <f>AJ69/SUM(AJ66:AJ73)</f>
        <v/>
      </c>
      <c r="AK171">
        <f>AK69/SUM(AK66:AK73)</f>
        <v/>
      </c>
      <c r="AL171">
        <f>AL69/SUM(AL66:AL73)</f>
        <v/>
      </c>
      <c r="AM171">
        <f>AM69/SUM(AM66:AM73)</f>
        <v/>
      </c>
      <c r="AN171">
        <f>AN69/SUM(AN66:AN73)</f>
        <v/>
      </c>
      <c r="AO171">
        <f>AO69/SUM(AO66:AO73)</f>
        <v/>
      </c>
      <c r="AP171">
        <f>AP69/SUM(AP66:AP73)</f>
        <v/>
      </c>
      <c r="AQ171">
        <f>AQ69/SUM(AQ66:AQ73)</f>
        <v/>
      </c>
      <c r="AR171">
        <f>AR69/SUM(AR66:AR73)</f>
        <v/>
      </c>
      <c r="AS171">
        <f>AS69/SUM(AS66:AS73)</f>
        <v/>
      </c>
      <c r="AT171">
        <f>AT69/SUM(AT66:AT73)</f>
        <v/>
      </c>
      <c r="AU171">
        <f>AU69/SUM(AU66:AU73)</f>
        <v/>
      </c>
      <c r="AV171">
        <f>AV69/SUM(AV66:AV73)</f>
        <v/>
      </c>
      <c r="AW171">
        <f>AW69/SUM(AW66:AW73)</f>
        <v/>
      </c>
      <c r="AX171">
        <f>AX69/SUM(AX66:AX73)</f>
        <v/>
      </c>
      <c r="AY171">
        <f>AY69/SUM(AY66:AY73)</f>
        <v/>
      </c>
      <c r="AZ171">
        <f>AZ69/SUM(AZ66:AZ73)</f>
        <v/>
      </c>
      <c r="BA171">
        <f>BA69/SUM(BA66:BA73)</f>
        <v/>
      </c>
      <c r="BB171">
        <f>BB69/SUM(BB66:BB73)</f>
        <v/>
      </c>
      <c r="BC171">
        <f>BC69/SUM(BC66:BC73)</f>
        <v/>
      </c>
      <c r="BD171">
        <f>BD69/SUM(BD66:BD73)</f>
        <v/>
      </c>
      <c r="BE171">
        <f>BE69/SUM(BE66:BE73)</f>
        <v/>
      </c>
      <c r="BF171">
        <f>BF69/SUM(BF66:BF73)</f>
        <v/>
      </c>
      <c r="BG171">
        <f>BG69/SUM(BG66:BG73)</f>
        <v/>
      </c>
      <c r="BH171">
        <f>BH69/SUM(BH66:BH73)</f>
        <v/>
      </c>
      <c r="BI171">
        <f>BI69/SUM(BI66:BI73)</f>
        <v/>
      </c>
      <c r="BJ171">
        <f>BJ69/SUM(BJ66:BJ73)</f>
        <v/>
      </c>
      <c r="BK171">
        <f>BK69/SUM(BK66:BK73)</f>
        <v/>
      </c>
      <c r="BL171">
        <f>BL69/SUM(BL66:BL73)</f>
        <v/>
      </c>
      <c r="BM171">
        <f>BM69/SUM(BM66:BM73)</f>
        <v/>
      </c>
      <c r="BN171">
        <f>BN69/SUM(BN66:BN73)</f>
        <v/>
      </c>
      <c r="BO171">
        <f>BO69/SUM(BO66:BO73)</f>
        <v/>
      </c>
      <c r="BP171">
        <f>BP69/SUM(BP66:BP73)</f>
        <v/>
      </c>
      <c r="BQ171">
        <f>BQ69/SUM(BQ66:BQ73)</f>
        <v/>
      </c>
      <c r="BR171">
        <f>BR69/SUM(BR66:BR73)</f>
        <v/>
      </c>
      <c r="BS171">
        <f>BS69/SUM(BS66:BS73)</f>
        <v/>
      </c>
      <c r="BT171">
        <f>BT69/SUM(BT66:BT73)</f>
        <v/>
      </c>
      <c r="BU171">
        <f>BU69/SUM(BU66:BU73)</f>
        <v/>
      </c>
      <c r="BV171">
        <f>BV69/SUM(BV66:BV73)</f>
        <v/>
      </c>
      <c r="BW171">
        <f>BW69/SUM(BW66:BW73)</f>
        <v/>
      </c>
      <c r="BX171">
        <f>BX69/SUM(BX66:BX73)</f>
        <v/>
      </c>
      <c r="BY171">
        <f>BY69/SUM(BY66:BY73)</f>
        <v/>
      </c>
      <c r="BZ171">
        <f>BZ69/SUM(BZ66:BZ73)</f>
        <v/>
      </c>
      <c r="CA171">
        <f>CA69/SUM(CA66:CA73)</f>
        <v/>
      </c>
      <c r="CB171">
        <f>CB69/SUM(CB66:CB73)</f>
        <v/>
      </c>
      <c r="CC171">
        <f>CC69/SUM(CC66:CC73)</f>
        <v/>
      </c>
      <c r="CD171">
        <f>CD69/SUM(CD66:CD73)</f>
        <v/>
      </c>
      <c r="CE171">
        <f>CE69/SUM(CE66:CE73)</f>
        <v/>
      </c>
      <c r="CF171">
        <f>CF69/SUM(CF66:CF73)</f>
        <v/>
      </c>
      <c r="CG171">
        <f>CG69/SUM(CG66:CG73)</f>
        <v/>
      </c>
      <c r="CH171">
        <f>CH69/SUM(CH66:CH73)</f>
        <v/>
      </c>
      <c r="CI171">
        <f>CI69/SUM(CI66:CI73)</f>
        <v/>
      </c>
      <c r="CJ171">
        <f>CJ69/SUM(CJ66:CJ73)</f>
        <v/>
      </c>
      <c r="CK171">
        <f>CK69/SUM(CK66:CK73)</f>
        <v/>
      </c>
      <c r="CL171">
        <f>CL69/SUM(CL66:CL73)</f>
        <v/>
      </c>
      <c r="CM171">
        <f>CM69/SUM(CM66:CM73)</f>
        <v/>
      </c>
      <c r="CN171">
        <f>CN69/SUM(CN66:CN73)</f>
        <v/>
      </c>
      <c r="CO171">
        <f>CO69/SUM(CO66:CO73)</f>
        <v/>
      </c>
      <c r="CP171">
        <f>CP69/SUM(CP66:CP73)</f>
        <v/>
      </c>
      <c r="CQ171">
        <f>CQ69/SUM(CQ66:CQ73)</f>
        <v/>
      </c>
      <c r="CR171">
        <f>CR69/SUM(CR66:CR73)</f>
        <v/>
      </c>
      <c r="CS171">
        <f>CS69/SUM(CS66:CS73)</f>
        <v/>
      </c>
      <c r="CT171">
        <f>CT69/SUM(CT66:CT73)</f>
        <v/>
      </c>
      <c r="CU171">
        <f>CU69/SUM(CU66:CU73)</f>
        <v/>
      </c>
      <c r="CV171">
        <f>CV69/SUM(CV66:CV73)</f>
        <v/>
      </c>
      <c r="CW171">
        <f>CW69/SUM(CW66:CW73)</f>
        <v/>
      </c>
      <c r="CX171">
        <f>CX69/SUM(CX66:CX73)</f>
        <v/>
      </c>
      <c r="CY171">
        <f>CY69/SUM(CY66:CY73)</f>
        <v/>
      </c>
      <c r="CZ171">
        <f>CZ69/SUM(CZ66:CZ73)</f>
        <v/>
      </c>
      <c r="DA171">
        <f>DA69/SUM(DA66:DA73)</f>
        <v/>
      </c>
      <c r="DB171">
        <f>DB69/SUM(DB66:DB73)</f>
        <v/>
      </c>
      <c r="DC171">
        <f>DC69/SUM(DC66:DC73)</f>
        <v/>
      </c>
      <c r="DD171">
        <f>DD69/SUM(DD66:DD73)</f>
        <v/>
      </c>
      <c r="DE171">
        <f>DE69/SUM(DE66:DE73)</f>
        <v/>
      </c>
      <c r="DF171">
        <f>DF69/SUM(DF66:DF73)</f>
        <v/>
      </c>
      <c r="DG171">
        <f>DG69/SUM(DG66:DG73)</f>
        <v/>
      </c>
      <c r="DH171">
        <f>DH69/SUM(DH66:DH73)</f>
        <v/>
      </c>
      <c r="DI171">
        <f>DI69/SUM(DI66:DI73)</f>
        <v/>
      </c>
      <c r="DJ171">
        <f>DJ69/SUM(DJ66:DJ73)</f>
        <v/>
      </c>
      <c r="DK171">
        <f>DK69/SUM(DK66:DK73)</f>
        <v/>
      </c>
      <c r="DL171">
        <f>DL69/SUM(DL66:DL73)</f>
        <v/>
      </c>
      <c r="DM171">
        <f>DM69/SUM(DM66:DM73)</f>
        <v/>
      </c>
      <c r="DN171">
        <f>DN69/SUM(DN66:DN73)</f>
        <v/>
      </c>
      <c r="DO171">
        <f>DO69/SUM(DO66:DO73)</f>
        <v/>
      </c>
      <c r="DP171">
        <f>DP69/SUM(DP66:DP73)</f>
        <v/>
      </c>
      <c r="DQ171">
        <f>DQ69/SUM(DQ66:DQ73)</f>
        <v/>
      </c>
      <c r="DR171">
        <f>DR69/SUM(DR66:DR73)</f>
        <v/>
      </c>
      <c r="DS171">
        <f>DS69/SUM(DS66:DS73)</f>
        <v/>
      </c>
      <c r="DT171">
        <f>DT69/SUM(DT66:DT73)</f>
        <v/>
      </c>
      <c r="DU171">
        <f>DU69/SUM(DU66:DU73)</f>
        <v/>
      </c>
      <c r="DV171">
        <f>DV69/SUM(DV66:DV73)</f>
        <v/>
      </c>
      <c r="DW171">
        <f>DW69/SUM(DW66:DW73)</f>
        <v/>
      </c>
      <c r="DX171">
        <f>DX69/SUM(DX66:DX73)</f>
        <v/>
      </c>
      <c r="DY171">
        <f>DY69/SUM(DY66:DY73)</f>
        <v/>
      </c>
      <c r="DZ171">
        <f>DZ69/SUM(DZ66:DZ73)</f>
        <v/>
      </c>
      <c r="EA171">
        <f>EA69/SUM(EA66:EA73)</f>
        <v/>
      </c>
      <c r="EB171">
        <f>EB69/SUM(EB66:EB73)</f>
        <v/>
      </c>
      <c r="EC171">
        <f>EC69/SUM(EC66:EC73)</f>
        <v/>
      </c>
      <c r="ED171">
        <f>ED69/SUM(ED66:ED73)</f>
        <v/>
      </c>
      <c r="EE171">
        <f>EE69/SUM(EE66:EE73)</f>
        <v/>
      </c>
      <c r="EF171">
        <f>EF69/SUM(EF66:EF73)</f>
        <v/>
      </c>
      <c r="EG171">
        <f>EG69/SUM(EG66:EG73)</f>
        <v/>
      </c>
      <c r="EH171">
        <f>EH69/SUM(EH66:EH73)</f>
        <v/>
      </c>
      <c r="EI171">
        <f>EI69/SUM(EI66:EI73)</f>
        <v/>
      </c>
      <c r="EJ171">
        <f>EJ69/SUM(EJ66:EJ73)</f>
        <v/>
      </c>
      <c r="EK171">
        <f>EK69/SUM(EK66:EK73)</f>
        <v/>
      </c>
      <c r="EL171">
        <f>EL69/SUM(EL66:EL73)</f>
        <v/>
      </c>
      <c r="EM171">
        <f>EM69/SUM(EM66:EM73)</f>
        <v/>
      </c>
      <c r="EN171">
        <f>EN69/SUM(EN66:EN73)</f>
        <v/>
      </c>
      <c r="EO171">
        <f>EO69/SUM(EO66:EO73)</f>
        <v/>
      </c>
      <c r="EP171">
        <f>EP69/SUM(EP66:EP73)</f>
        <v/>
      </c>
      <c r="EQ171">
        <f>EQ69/SUM(EQ66:EQ73)</f>
        <v/>
      </c>
      <c r="ER171">
        <f>ER69/SUM(ER66:ER73)</f>
        <v/>
      </c>
      <c r="ES171">
        <f>ES69/SUM(ES66:ES73)</f>
        <v/>
      </c>
      <c r="ET171">
        <f>ET69/SUM(ET66:ET73)</f>
        <v/>
      </c>
      <c r="EU171">
        <f>EU69/SUM(EU66:EU73)</f>
        <v/>
      </c>
      <c r="EV171">
        <f>EV69/SUM(EV66:EV73)</f>
        <v/>
      </c>
      <c r="EW171">
        <f>EW69/SUM(EW66:EW73)</f>
        <v/>
      </c>
      <c r="EX171">
        <f>EX69/SUM(EX66:EX73)</f>
        <v/>
      </c>
      <c r="EY171">
        <f>EY69/SUM(EY66:EY73)</f>
        <v/>
      </c>
      <c r="EZ171">
        <f>EZ69/SUM(EZ66:EZ73)</f>
        <v/>
      </c>
      <c r="FA171">
        <f>FA69/SUM(FA66:FA73)</f>
        <v/>
      </c>
      <c r="FB171">
        <f>FB69/SUM(FB66:FB73)</f>
        <v/>
      </c>
      <c r="FC171">
        <f>FC69/SUM(FC66:FC73)</f>
        <v/>
      </c>
      <c r="FD171">
        <f>FD69/SUM(FD66:FD73)</f>
        <v/>
      </c>
      <c r="FE171">
        <f>FE69/SUM(FE66:FE73)</f>
        <v/>
      </c>
      <c r="FF171">
        <f>FF69/SUM(FF66:FF73)</f>
        <v/>
      </c>
      <c r="FG171">
        <f>FG69/SUM(FG66:FG73)</f>
        <v/>
      </c>
      <c r="FH171">
        <f>FH69/SUM(FH66:FH73)</f>
        <v/>
      </c>
      <c r="FI171">
        <f>FI69/SUM(FI66:FI73)</f>
        <v/>
      </c>
      <c r="FJ171">
        <f>FJ69/SUM(FJ66:FJ73)</f>
        <v/>
      </c>
      <c r="FK171">
        <f>FK69/SUM(FK66:FK73)</f>
        <v/>
      </c>
      <c r="FL171">
        <f>FL69/SUM(FL66:FL73)</f>
        <v/>
      </c>
      <c r="FM171">
        <f>FM69/SUM(FM66:FM73)</f>
        <v/>
      </c>
      <c r="FN171">
        <f>FN69/SUM(FN66:FN73)</f>
        <v/>
      </c>
      <c r="FO171">
        <f>FO69/SUM(FO66:FO73)</f>
        <v/>
      </c>
      <c r="FP171">
        <f>FP69/SUM(FP66:FP73)</f>
        <v/>
      </c>
      <c r="FQ171">
        <f>FQ69/SUM(FQ66:FQ73)</f>
        <v/>
      </c>
      <c r="FR171">
        <f>FR69/SUM(FR66:FR73)</f>
        <v/>
      </c>
      <c r="FS171">
        <f>FS69/SUM(FS66:FS73)</f>
        <v/>
      </c>
      <c r="FT171">
        <f>FT69/SUM(FT66:FT73)</f>
        <v/>
      </c>
      <c r="FU171">
        <f>FU69/SUM(FU66:FU73)</f>
        <v/>
      </c>
      <c r="FV171">
        <f>FV69/SUM(FV66:FV73)</f>
        <v/>
      </c>
      <c r="FW171">
        <f>FW69/SUM(FW66:FW73)</f>
        <v/>
      </c>
      <c r="FX171">
        <f>FX69/SUM(FX66:FX73)</f>
        <v/>
      </c>
      <c r="FY171">
        <f>FY69/SUM(FY66:FY73)</f>
        <v/>
      </c>
      <c r="FZ171">
        <f>FZ69/SUM(FZ66:FZ73)</f>
        <v/>
      </c>
      <c r="GA171">
        <f>GA69/SUM(GA66:GA73)</f>
        <v/>
      </c>
      <c r="GB171">
        <f>GB69/SUM(GB66:GB73)</f>
        <v/>
      </c>
      <c r="GC171">
        <f>GC69/SUM(GC66:GC73)</f>
        <v/>
      </c>
      <c r="GD171">
        <f>GD69/SUM(GD66:GD73)</f>
        <v/>
      </c>
      <c r="GE171">
        <f>GE69/SUM(GE66:GE73)</f>
        <v/>
      </c>
      <c r="GF171">
        <f>GF69/SUM(GF66:GF73)</f>
        <v/>
      </c>
      <c r="GG171">
        <f>GG69/SUM(GG66:GG73)</f>
        <v/>
      </c>
      <c r="GH171">
        <f>GH69/SUM(GH66:GH73)</f>
        <v/>
      </c>
      <c r="GI171">
        <f>GI69/SUM(GI66:GI73)</f>
        <v/>
      </c>
      <c r="GJ171">
        <f>GJ69/SUM(GJ66:GJ73)</f>
        <v/>
      </c>
      <c r="GK171">
        <f>GK69/SUM(GK66:GK73)</f>
        <v/>
      </c>
      <c r="GL171">
        <f>GL69/SUM(GL66:GL73)</f>
        <v/>
      </c>
      <c r="GM171">
        <f>GM69/SUM(GM66:GM73)</f>
        <v/>
      </c>
      <c r="GN171">
        <f>GN69/SUM(GN66:GN73)</f>
        <v/>
      </c>
      <c r="GO171">
        <f>GO69/SUM(GO66:GO73)</f>
        <v/>
      </c>
      <c r="GP171">
        <f>GP69/SUM(GP66:GP73)</f>
        <v/>
      </c>
      <c r="GQ171">
        <f>GQ69/SUM(GQ66:GQ73)</f>
        <v/>
      </c>
      <c r="GR171">
        <f>GR69/SUM(GR66:GR73)</f>
        <v/>
      </c>
      <c r="GS171">
        <f>GS69/SUM(GS66:GS73)</f>
        <v/>
      </c>
      <c r="GT171">
        <f>GT69/SUM(GT66:GT73)</f>
        <v/>
      </c>
      <c r="GU171">
        <f>GU69/SUM(GU66:GU73)</f>
        <v/>
      </c>
      <c r="GV171">
        <f>GV69/SUM(GV66:GV73)</f>
        <v/>
      </c>
      <c r="GW171">
        <f>GW69/SUM(GW66:GW73)</f>
        <v/>
      </c>
      <c r="GX171">
        <f>GX69/SUM(GX66:GX73)</f>
        <v/>
      </c>
      <c r="GY171">
        <f>GY69/SUM(GY66:GY73)</f>
        <v/>
      </c>
      <c r="GZ171">
        <f>GZ69/SUM(GZ66:GZ73)</f>
        <v/>
      </c>
      <c r="HA171">
        <f>HA69/SUM(HA66:HA73)</f>
        <v/>
      </c>
      <c r="HB171">
        <f>HB69/SUM(HB66:HB73)</f>
        <v/>
      </c>
      <c r="HC171">
        <f>HC69/SUM(HC66:HC73)</f>
        <v/>
      </c>
      <c r="HD171">
        <f>HD69/SUM(HD66:HD73)</f>
        <v/>
      </c>
      <c r="HE171">
        <f>HE69/SUM(HE66:HE73)</f>
        <v/>
      </c>
      <c r="HF171">
        <f>HF69/SUM(HF66:HF73)</f>
        <v/>
      </c>
      <c r="HG171">
        <f>HG69/SUM(HG66:HG73)</f>
        <v/>
      </c>
      <c r="HH171">
        <f>HH69/SUM(HH66:HH73)</f>
        <v/>
      </c>
      <c r="HI171">
        <f>HI69/SUM(HI66:HI73)</f>
        <v/>
      </c>
      <c r="HJ171">
        <f>HJ69/SUM(HJ66:HJ73)</f>
        <v/>
      </c>
      <c r="HK171">
        <f>HK69/SUM(HK66:HK73)</f>
        <v/>
      </c>
      <c r="HL171">
        <f>HL69/SUM(HL66:HL73)</f>
        <v/>
      </c>
      <c r="HM171">
        <f>HM69/SUM(HM66:HM73)</f>
        <v/>
      </c>
      <c r="HN171">
        <f>HN69/SUM(HN66:HN73)</f>
        <v/>
      </c>
      <c r="HO171">
        <f>HO69/SUM(HO66:HO73)</f>
        <v/>
      </c>
      <c r="HP171">
        <f>HP69/SUM(HP66:HP73)</f>
        <v/>
      </c>
      <c r="HQ171">
        <f>HQ69/SUM(HQ66:HQ73)</f>
        <v/>
      </c>
      <c r="HR171">
        <f>HR69/SUM(HR66:HR73)</f>
        <v/>
      </c>
      <c r="HS171">
        <f>HS69/SUM(HS66:HS73)</f>
        <v/>
      </c>
      <c r="HT171">
        <f>HT69/SUM(HT66:HT73)</f>
        <v/>
      </c>
      <c r="HU171">
        <f>HU69/SUM(HU66:HU73)</f>
        <v/>
      </c>
      <c r="HV171">
        <f>HV69/SUM(HV66:HV73)</f>
        <v/>
      </c>
      <c r="HW171">
        <f>HW69/SUM(HW66:HW73)</f>
        <v/>
      </c>
      <c r="HX171">
        <f>HX69/SUM(HX66:HX73)</f>
        <v/>
      </c>
      <c r="HY171">
        <f>HY69/SUM(HY66:HY73)</f>
        <v/>
      </c>
      <c r="HZ171">
        <f>HZ69/SUM(HZ66:HZ73)</f>
        <v/>
      </c>
      <c r="IA171">
        <f>IA69/SUM(IA66:IA73)</f>
        <v/>
      </c>
      <c r="IB171">
        <f>IB69/SUM(IB66:IB73)</f>
        <v/>
      </c>
      <c r="IC171">
        <f>IC69/SUM(IC66:IC73)</f>
        <v/>
      </c>
      <c r="ID171">
        <f>ID69/SUM(ID66:ID73)</f>
        <v/>
      </c>
      <c r="IE171">
        <f>IE69/SUM(IE66:IE73)</f>
        <v/>
      </c>
      <c r="IF171">
        <f>IF69/SUM(IF66:IF73)</f>
        <v/>
      </c>
      <c r="IG171">
        <f>IG69/SUM(IG66:IG73)</f>
        <v/>
      </c>
      <c r="IH171">
        <f>IH69/SUM(IH66:IH73)</f>
        <v/>
      </c>
      <c r="II171">
        <f>II69/SUM(II66:II73)</f>
        <v/>
      </c>
      <c r="IJ171">
        <f>IJ69/SUM(IJ66:IJ73)</f>
        <v/>
      </c>
      <c r="IK171">
        <f>IK69/SUM(IK66:IK73)</f>
        <v/>
      </c>
      <c r="IL171">
        <f>IL69/SUM(IL66:IL73)</f>
        <v/>
      </c>
      <c r="IM171">
        <f>IM69/SUM(IM66:IM73)</f>
        <v/>
      </c>
      <c r="IN171">
        <f>IN69/SUM(IN66:IN73)</f>
        <v/>
      </c>
      <c r="IO171">
        <f>IO69/SUM(IO66:IO73)</f>
        <v/>
      </c>
      <c r="IP171">
        <f>IP69/SUM(IP66:IP73)</f>
        <v/>
      </c>
      <c r="IQ171">
        <f>IQ69/SUM(IQ66:IQ73)</f>
        <v/>
      </c>
      <c r="IR171">
        <f>IR69/SUM(IR66:IR73)</f>
        <v/>
      </c>
      <c r="IS171">
        <f>IS69/SUM(IS66:IS73)</f>
        <v/>
      </c>
      <c r="IT171">
        <f>IT69/SUM(IT66:IT73)</f>
        <v/>
      </c>
      <c r="IU171">
        <f>IU69/SUM(IU66:IU73)</f>
        <v/>
      </c>
      <c r="IV171">
        <f>IV69/SUM(IV66:IV73)</f>
        <v/>
      </c>
      <c r="IW171">
        <f>IW69/SUM(IW66:IW73)</f>
        <v/>
      </c>
      <c r="IX171">
        <f>IX69/SUM(IX66:IX73)</f>
        <v/>
      </c>
      <c r="IY171">
        <f>IY69/SUM(IY66:IY73)</f>
        <v/>
      </c>
      <c r="IZ171">
        <f>IZ69/SUM(IZ66:IZ73)</f>
        <v/>
      </c>
      <c r="JA171">
        <f>JA69/SUM(JA66:JA73)</f>
        <v/>
      </c>
      <c r="JB171">
        <f>JB69/SUM(JB66:JB73)</f>
        <v/>
      </c>
      <c r="JC171">
        <f>JC69/SUM(JC66:JC73)</f>
        <v/>
      </c>
      <c r="JD171">
        <f>JD69/SUM(JD66:JD73)</f>
        <v/>
      </c>
      <c r="JE171">
        <f>JE69/SUM(JE66:JE73)</f>
        <v/>
      </c>
      <c r="JF171">
        <f>JF69/SUM(JF66:JF73)</f>
        <v/>
      </c>
      <c r="JG171">
        <f>JG69/SUM(JG66:JG73)</f>
        <v/>
      </c>
      <c r="JH171">
        <f>JH69/SUM(JH66:JH73)</f>
        <v/>
      </c>
      <c r="JI171">
        <f>JI69/SUM(JI66:JI73)</f>
        <v/>
      </c>
      <c r="JJ171">
        <f>JJ69/SUM(JJ66:JJ73)</f>
        <v/>
      </c>
      <c r="JK171">
        <f>JK69/SUM(JK66:JK73)</f>
        <v/>
      </c>
      <c r="JL171">
        <f>JL69/SUM(JL66:JL73)</f>
        <v/>
      </c>
      <c r="JM171">
        <f>JM69/SUM(JM66:JM73)</f>
        <v/>
      </c>
      <c r="JN171">
        <f>JN69/SUM(JN66:JN73)</f>
        <v/>
      </c>
      <c r="JO171">
        <f>JO69/SUM(JO66:JO73)</f>
        <v/>
      </c>
      <c r="JP171">
        <f>JP69/SUM(JP66:JP73)</f>
        <v/>
      </c>
      <c r="JQ171">
        <f>JQ69/SUM(JQ66:JQ73)</f>
        <v/>
      </c>
      <c r="JR171">
        <f>JR69/SUM(JR66:JR73)</f>
        <v/>
      </c>
      <c r="JS171">
        <f>JS69/SUM(JS66:JS73)</f>
        <v/>
      </c>
      <c r="JT171">
        <f>JT69/SUM(JT66:JT73)</f>
        <v/>
      </c>
      <c r="JU171">
        <f>JU69/SUM(JU66:JU73)</f>
        <v/>
      </c>
      <c r="JV171">
        <f>JV69/SUM(JV66:JV73)</f>
        <v/>
      </c>
      <c r="JW171">
        <f>JW69/SUM(JW66:JW73)</f>
        <v/>
      </c>
      <c r="JX171">
        <f>JX69/SUM(JX66:JX73)</f>
        <v/>
      </c>
      <c r="JY171">
        <f>JY69/SUM(JY66:JY73)</f>
        <v/>
      </c>
      <c r="JZ171">
        <f>JZ69/SUM(JZ66:JZ73)</f>
        <v/>
      </c>
      <c r="KA171">
        <f>KA69/SUM(KA66:KA73)</f>
        <v/>
      </c>
      <c r="KB171">
        <f>KB69/SUM(KB66:KB73)</f>
        <v/>
      </c>
      <c r="KC171">
        <f>KC69/SUM(KC66:KC73)</f>
        <v/>
      </c>
      <c r="KD171">
        <f>KD69/SUM(KD66:KD73)</f>
        <v/>
      </c>
      <c r="KE171">
        <f>KE69/SUM(KE66:KE73)</f>
        <v/>
      </c>
      <c r="KF171">
        <f>KF69/SUM(KF66:KF73)</f>
        <v/>
      </c>
      <c r="KG171">
        <f>KG69/SUM(KG66:KG73)</f>
        <v/>
      </c>
      <c r="KH171">
        <f>KH69/SUM(KH66:KH73)</f>
        <v/>
      </c>
      <c r="KI171">
        <f>KI69/SUM(KI66:KI73)</f>
        <v/>
      </c>
      <c r="KJ171">
        <f>KJ69/SUM(KJ66:KJ73)</f>
        <v/>
      </c>
      <c r="KK171">
        <f>KK69/SUM(KK66:KK73)</f>
        <v/>
      </c>
      <c r="KL171">
        <f>KL69/SUM(KL66:KL73)</f>
        <v/>
      </c>
      <c r="KM171">
        <f>KM69/SUM(KM66:KM73)</f>
        <v/>
      </c>
      <c r="KN171">
        <f>KN69/SUM(KN66:KN73)</f>
        <v/>
      </c>
      <c r="KO171">
        <f>KO69/SUM(KO66:KO73)</f>
        <v/>
      </c>
      <c r="KP171">
        <f>KP69/SUM(KP66:KP73)</f>
        <v/>
      </c>
      <c r="KQ171">
        <f>KQ69/SUM(KQ66:KQ73)</f>
        <v/>
      </c>
      <c r="KR171">
        <f>KR69/SUM(KR66:KR73)</f>
        <v/>
      </c>
      <c r="KS171">
        <f>KS69/SUM(KS66:KS73)</f>
        <v/>
      </c>
      <c r="KT171">
        <f>KT69/SUM(KT66:KT73)</f>
        <v/>
      </c>
      <c r="KU171">
        <f>KU69/SUM(KU66:KU73)</f>
        <v/>
      </c>
    </row>
    <row r="172" spans="1:307">
      <c r="B172" t="s">
        <v>13</v>
      </c>
      <c r="D172" t="s">
        <v>25</v>
      </c>
      <c r="H172">
        <f>H70/SUM(H66:H73)</f>
        <v/>
      </c>
      <c r="I172">
        <f>I70/SUM(I66:I73)</f>
        <v/>
      </c>
      <c r="J172">
        <f>J70/SUM(J66:J73)</f>
        <v/>
      </c>
      <c r="K172">
        <f>K70/SUM(K66:K73)</f>
        <v/>
      </c>
      <c r="L172">
        <f>L70/SUM(L66:L73)</f>
        <v/>
      </c>
      <c r="M172">
        <f>M70/SUM(M66:M73)</f>
        <v/>
      </c>
      <c r="N172">
        <f>N70/SUM(N66:N73)</f>
        <v/>
      </c>
      <c r="O172">
        <f>O70/SUM(O66:O73)</f>
        <v/>
      </c>
      <c r="P172">
        <f>P70/SUM(P66:P73)</f>
        <v/>
      </c>
      <c r="Q172">
        <f>Q70/SUM(Q66:Q73)</f>
        <v/>
      </c>
      <c r="R172">
        <f>R70/SUM(R66:R73)</f>
        <v/>
      </c>
      <c r="S172">
        <f>S70/SUM(S66:S73)</f>
        <v/>
      </c>
      <c r="T172">
        <f>T70/SUM(T66:T73)</f>
        <v/>
      </c>
      <c r="U172">
        <f>U70/SUM(U66:U73)</f>
        <v/>
      </c>
      <c r="V172">
        <f>V70/SUM(V66:V73)</f>
        <v/>
      </c>
      <c r="W172">
        <f>W70/SUM(W66:W73)</f>
        <v/>
      </c>
      <c r="X172">
        <f>X70/SUM(X66:X73)</f>
        <v/>
      </c>
      <c r="Y172">
        <f>Y70/SUM(Y66:Y73)</f>
        <v/>
      </c>
      <c r="Z172">
        <f>Z70/SUM(Z66:Z73)</f>
        <v/>
      </c>
      <c r="AA172">
        <f>AA70/SUM(AA66:AA73)</f>
        <v/>
      </c>
      <c r="AB172">
        <f>AB70/SUM(AB66:AB73)</f>
        <v/>
      </c>
      <c r="AC172">
        <f>AC70/SUM(AC66:AC73)</f>
        <v/>
      </c>
      <c r="AD172">
        <f>AD70/SUM(AD66:AD73)</f>
        <v/>
      </c>
      <c r="AE172">
        <f>AE70/SUM(AE66:AE73)</f>
        <v/>
      </c>
      <c r="AF172">
        <f>AF70/SUM(AF66:AF73)</f>
        <v/>
      </c>
      <c r="AG172">
        <f>AG70/SUM(AG66:AG73)</f>
        <v/>
      </c>
      <c r="AH172">
        <f>AH70/SUM(AH66:AH73)</f>
        <v/>
      </c>
      <c r="AI172">
        <f>AI70/SUM(AI66:AI73)</f>
        <v/>
      </c>
      <c r="AJ172">
        <f>AJ70/SUM(AJ66:AJ73)</f>
        <v/>
      </c>
      <c r="AK172">
        <f>AK70/SUM(AK66:AK73)</f>
        <v/>
      </c>
      <c r="AL172">
        <f>AL70/SUM(AL66:AL73)</f>
        <v/>
      </c>
      <c r="AM172">
        <f>AM70/SUM(AM66:AM73)</f>
        <v/>
      </c>
      <c r="AN172">
        <f>AN70/SUM(AN66:AN73)</f>
        <v/>
      </c>
      <c r="AO172">
        <f>AO70/SUM(AO66:AO73)</f>
        <v/>
      </c>
      <c r="AP172">
        <f>AP70/SUM(AP66:AP73)</f>
        <v/>
      </c>
      <c r="AQ172">
        <f>AQ70/SUM(AQ66:AQ73)</f>
        <v/>
      </c>
      <c r="AR172">
        <f>AR70/SUM(AR66:AR73)</f>
        <v/>
      </c>
      <c r="AS172">
        <f>AS70/SUM(AS66:AS73)</f>
        <v/>
      </c>
      <c r="AT172">
        <f>AT70/SUM(AT66:AT73)</f>
        <v/>
      </c>
      <c r="AU172">
        <f>AU70/SUM(AU66:AU73)</f>
        <v/>
      </c>
      <c r="AV172">
        <f>AV70/SUM(AV66:AV73)</f>
        <v/>
      </c>
      <c r="AW172">
        <f>AW70/SUM(AW66:AW73)</f>
        <v/>
      </c>
      <c r="AX172">
        <f>AX70/SUM(AX66:AX73)</f>
        <v/>
      </c>
      <c r="AY172">
        <f>AY70/SUM(AY66:AY73)</f>
        <v/>
      </c>
      <c r="AZ172">
        <f>AZ70/SUM(AZ66:AZ73)</f>
        <v/>
      </c>
      <c r="BA172">
        <f>BA70/SUM(BA66:BA73)</f>
        <v/>
      </c>
      <c r="BB172">
        <f>BB70/SUM(BB66:BB73)</f>
        <v/>
      </c>
      <c r="BC172">
        <f>BC70/SUM(BC66:BC73)</f>
        <v/>
      </c>
      <c r="BD172">
        <f>BD70/SUM(BD66:BD73)</f>
        <v/>
      </c>
      <c r="BE172">
        <f>BE70/SUM(BE66:BE73)</f>
        <v/>
      </c>
      <c r="BF172">
        <f>BF70/SUM(BF66:BF73)</f>
        <v/>
      </c>
      <c r="BG172">
        <f>BG70/SUM(BG66:BG73)</f>
        <v/>
      </c>
      <c r="BH172">
        <f>BH70/SUM(BH66:BH73)</f>
        <v/>
      </c>
      <c r="BI172">
        <f>BI70/SUM(BI66:BI73)</f>
        <v/>
      </c>
      <c r="BJ172">
        <f>BJ70/SUM(BJ66:BJ73)</f>
        <v/>
      </c>
      <c r="BK172">
        <f>BK70/SUM(BK66:BK73)</f>
        <v/>
      </c>
      <c r="BL172">
        <f>BL70/SUM(BL66:BL73)</f>
        <v/>
      </c>
      <c r="BM172">
        <f>BM70/SUM(BM66:BM73)</f>
        <v/>
      </c>
      <c r="BN172">
        <f>BN70/SUM(BN66:BN73)</f>
        <v/>
      </c>
      <c r="BO172">
        <f>BO70/SUM(BO66:BO73)</f>
        <v/>
      </c>
      <c r="BP172">
        <f>BP70/SUM(BP66:BP73)</f>
        <v/>
      </c>
      <c r="BQ172">
        <f>BQ70/SUM(BQ66:BQ73)</f>
        <v/>
      </c>
      <c r="BR172">
        <f>BR70/SUM(BR66:BR73)</f>
        <v/>
      </c>
      <c r="BS172">
        <f>BS70/SUM(BS66:BS73)</f>
        <v/>
      </c>
      <c r="BT172">
        <f>BT70/SUM(BT66:BT73)</f>
        <v/>
      </c>
      <c r="BU172">
        <f>BU70/SUM(BU66:BU73)</f>
        <v/>
      </c>
      <c r="BV172">
        <f>BV70/SUM(BV66:BV73)</f>
        <v/>
      </c>
      <c r="BW172">
        <f>BW70/SUM(BW66:BW73)</f>
        <v/>
      </c>
      <c r="BX172">
        <f>BX70/SUM(BX66:BX73)</f>
        <v/>
      </c>
      <c r="BY172">
        <f>BY70/SUM(BY66:BY73)</f>
        <v/>
      </c>
      <c r="BZ172">
        <f>BZ70/SUM(BZ66:BZ73)</f>
        <v/>
      </c>
      <c r="CA172">
        <f>CA70/SUM(CA66:CA73)</f>
        <v/>
      </c>
      <c r="CB172">
        <f>CB70/SUM(CB66:CB73)</f>
        <v/>
      </c>
      <c r="CC172">
        <f>CC70/SUM(CC66:CC73)</f>
        <v/>
      </c>
      <c r="CD172">
        <f>CD70/SUM(CD66:CD73)</f>
        <v/>
      </c>
      <c r="CE172">
        <f>CE70/SUM(CE66:CE73)</f>
        <v/>
      </c>
      <c r="CF172">
        <f>CF70/SUM(CF66:CF73)</f>
        <v/>
      </c>
      <c r="CG172">
        <f>CG70/SUM(CG66:CG73)</f>
        <v/>
      </c>
      <c r="CH172">
        <f>CH70/SUM(CH66:CH73)</f>
        <v/>
      </c>
      <c r="CI172">
        <f>CI70/SUM(CI66:CI73)</f>
        <v/>
      </c>
      <c r="CJ172">
        <f>CJ70/SUM(CJ66:CJ73)</f>
        <v/>
      </c>
      <c r="CK172">
        <f>CK70/SUM(CK66:CK73)</f>
        <v/>
      </c>
      <c r="CL172">
        <f>CL70/SUM(CL66:CL73)</f>
        <v/>
      </c>
      <c r="CM172">
        <f>CM70/SUM(CM66:CM73)</f>
        <v/>
      </c>
      <c r="CN172">
        <f>CN70/SUM(CN66:CN73)</f>
        <v/>
      </c>
      <c r="CO172">
        <f>CO70/SUM(CO66:CO73)</f>
        <v/>
      </c>
      <c r="CP172">
        <f>CP70/SUM(CP66:CP73)</f>
        <v/>
      </c>
      <c r="CQ172">
        <f>CQ70/SUM(CQ66:CQ73)</f>
        <v/>
      </c>
      <c r="CR172">
        <f>CR70/SUM(CR66:CR73)</f>
        <v/>
      </c>
      <c r="CS172">
        <f>CS70/SUM(CS66:CS73)</f>
        <v/>
      </c>
      <c r="CT172">
        <f>CT70/SUM(CT66:CT73)</f>
        <v/>
      </c>
      <c r="CU172">
        <f>CU70/SUM(CU66:CU73)</f>
        <v/>
      </c>
      <c r="CV172">
        <f>CV70/SUM(CV66:CV73)</f>
        <v/>
      </c>
      <c r="CW172">
        <f>CW70/SUM(CW66:CW73)</f>
        <v/>
      </c>
      <c r="CX172">
        <f>CX70/SUM(CX66:CX73)</f>
        <v/>
      </c>
      <c r="CY172">
        <f>CY70/SUM(CY66:CY73)</f>
        <v/>
      </c>
      <c r="CZ172">
        <f>CZ70/SUM(CZ66:CZ73)</f>
        <v/>
      </c>
      <c r="DA172">
        <f>DA70/SUM(DA66:DA73)</f>
        <v/>
      </c>
      <c r="DB172">
        <f>DB70/SUM(DB66:DB73)</f>
        <v/>
      </c>
      <c r="DC172">
        <f>DC70/SUM(DC66:DC73)</f>
        <v/>
      </c>
      <c r="DD172">
        <f>DD70/SUM(DD66:DD73)</f>
        <v/>
      </c>
      <c r="DE172">
        <f>DE70/SUM(DE66:DE73)</f>
        <v/>
      </c>
      <c r="DF172">
        <f>DF70/SUM(DF66:DF73)</f>
        <v/>
      </c>
      <c r="DG172">
        <f>DG70/SUM(DG66:DG73)</f>
        <v/>
      </c>
      <c r="DH172">
        <f>DH70/SUM(DH66:DH73)</f>
        <v/>
      </c>
      <c r="DI172">
        <f>DI70/SUM(DI66:DI73)</f>
        <v/>
      </c>
      <c r="DJ172">
        <f>DJ70/SUM(DJ66:DJ73)</f>
        <v/>
      </c>
      <c r="DK172">
        <f>DK70/SUM(DK66:DK73)</f>
        <v/>
      </c>
      <c r="DL172">
        <f>DL70/SUM(DL66:DL73)</f>
        <v/>
      </c>
      <c r="DM172">
        <f>DM70/SUM(DM66:DM73)</f>
        <v/>
      </c>
      <c r="DN172">
        <f>DN70/SUM(DN66:DN73)</f>
        <v/>
      </c>
      <c r="DO172">
        <f>DO70/SUM(DO66:DO73)</f>
        <v/>
      </c>
      <c r="DP172">
        <f>DP70/SUM(DP66:DP73)</f>
        <v/>
      </c>
      <c r="DQ172">
        <f>DQ70/SUM(DQ66:DQ73)</f>
        <v/>
      </c>
      <c r="DR172">
        <f>DR70/SUM(DR66:DR73)</f>
        <v/>
      </c>
      <c r="DS172">
        <f>DS70/SUM(DS66:DS73)</f>
        <v/>
      </c>
      <c r="DT172">
        <f>DT70/SUM(DT66:DT73)</f>
        <v/>
      </c>
      <c r="DU172">
        <f>DU70/SUM(DU66:DU73)</f>
        <v/>
      </c>
      <c r="DV172">
        <f>DV70/SUM(DV66:DV73)</f>
        <v/>
      </c>
      <c r="DW172">
        <f>DW70/SUM(DW66:DW73)</f>
        <v/>
      </c>
      <c r="DX172">
        <f>DX70/SUM(DX66:DX73)</f>
        <v/>
      </c>
      <c r="DY172">
        <f>DY70/SUM(DY66:DY73)</f>
        <v/>
      </c>
      <c r="DZ172">
        <f>DZ70/SUM(DZ66:DZ73)</f>
        <v/>
      </c>
      <c r="EA172">
        <f>EA70/SUM(EA66:EA73)</f>
        <v/>
      </c>
      <c r="EB172">
        <f>EB70/SUM(EB66:EB73)</f>
        <v/>
      </c>
      <c r="EC172">
        <f>EC70/SUM(EC66:EC73)</f>
        <v/>
      </c>
      <c r="ED172">
        <f>ED70/SUM(ED66:ED73)</f>
        <v/>
      </c>
      <c r="EE172">
        <f>EE70/SUM(EE66:EE73)</f>
        <v/>
      </c>
      <c r="EF172">
        <f>EF70/SUM(EF66:EF73)</f>
        <v/>
      </c>
      <c r="EG172">
        <f>EG70/SUM(EG66:EG73)</f>
        <v/>
      </c>
      <c r="EH172">
        <f>EH70/SUM(EH66:EH73)</f>
        <v/>
      </c>
      <c r="EI172">
        <f>EI70/SUM(EI66:EI73)</f>
        <v/>
      </c>
      <c r="EJ172">
        <f>EJ70/SUM(EJ66:EJ73)</f>
        <v/>
      </c>
      <c r="EK172">
        <f>EK70/SUM(EK66:EK73)</f>
        <v/>
      </c>
      <c r="EL172">
        <f>EL70/SUM(EL66:EL73)</f>
        <v/>
      </c>
      <c r="EM172">
        <f>EM70/SUM(EM66:EM73)</f>
        <v/>
      </c>
      <c r="EN172">
        <f>EN70/SUM(EN66:EN73)</f>
        <v/>
      </c>
      <c r="EO172">
        <f>EO70/SUM(EO66:EO73)</f>
        <v/>
      </c>
      <c r="EP172">
        <f>EP70/SUM(EP66:EP73)</f>
        <v/>
      </c>
      <c r="EQ172">
        <f>EQ70/SUM(EQ66:EQ73)</f>
        <v/>
      </c>
      <c r="ER172">
        <f>ER70/SUM(ER66:ER73)</f>
        <v/>
      </c>
      <c r="ES172">
        <f>ES70/SUM(ES66:ES73)</f>
        <v/>
      </c>
      <c r="ET172">
        <f>ET70/SUM(ET66:ET73)</f>
        <v/>
      </c>
      <c r="EU172">
        <f>EU70/SUM(EU66:EU73)</f>
        <v/>
      </c>
      <c r="EV172">
        <f>EV70/SUM(EV66:EV73)</f>
        <v/>
      </c>
      <c r="EW172">
        <f>EW70/SUM(EW66:EW73)</f>
        <v/>
      </c>
      <c r="EX172">
        <f>EX70/SUM(EX66:EX73)</f>
        <v/>
      </c>
      <c r="EY172">
        <f>EY70/SUM(EY66:EY73)</f>
        <v/>
      </c>
      <c r="EZ172">
        <f>EZ70/SUM(EZ66:EZ73)</f>
        <v/>
      </c>
      <c r="FA172">
        <f>FA70/SUM(FA66:FA73)</f>
        <v/>
      </c>
      <c r="FB172">
        <f>FB70/SUM(FB66:FB73)</f>
        <v/>
      </c>
      <c r="FC172">
        <f>FC70/SUM(FC66:FC73)</f>
        <v/>
      </c>
      <c r="FD172">
        <f>FD70/SUM(FD66:FD73)</f>
        <v/>
      </c>
      <c r="FE172">
        <f>FE70/SUM(FE66:FE73)</f>
        <v/>
      </c>
      <c r="FF172">
        <f>FF70/SUM(FF66:FF73)</f>
        <v/>
      </c>
      <c r="FG172">
        <f>FG70/SUM(FG66:FG73)</f>
        <v/>
      </c>
      <c r="FH172">
        <f>FH70/SUM(FH66:FH73)</f>
        <v/>
      </c>
      <c r="FI172">
        <f>FI70/SUM(FI66:FI73)</f>
        <v/>
      </c>
      <c r="FJ172">
        <f>FJ70/SUM(FJ66:FJ73)</f>
        <v/>
      </c>
      <c r="FK172">
        <f>FK70/SUM(FK66:FK73)</f>
        <v/>
      </c>
      <c r="FL172">
        <f>FL70/SUM(FL66:FL73)</f>
        <v/>
      </c>
      <c r="FM172">
        <f>FM70/SUM(FM66:FM73)</f>
        <v/>
      </c>
      <c r="FN172">
        <f>FN70/SUM(FN66:FN73)</f>
        <v/>
      </c>
      <c r="FO172">
        <f>FO70/SUM(FO66:FO73)</f>
        <v/>
      </c>
      <c r="FP172">
        <f>FP70/SUM(FP66:FP73)</f>
        <v/>
      </c>
      <c r="FQ172">
        <f>FQ70/SUM(FQ66:FQ73)</f>
        <v/>
      </c>
      <c r="FR172">
        <f>FR70/SUM(FR66:FR73)</f>
        <v/>
      </c>
      <c r="FS172">
        <f>FS70/SUM(FS66:FS73)</f>
        <v/>
      </c>
      <c r="FT172">
        <f>FT70/SUM(FT66:FT73)</f>
        <v/>
      </c>
      <c r="FU172">
        <f>FU70/SUM(FU66:FU73)</f>
        <v/>
      </c>
      <c r="FV172">
        <f>FV70/SUM(FV66:FV73)</f>
        <v/>
      </c>
      <c r="FW172">
        <f>FW70/SUM(FW66:FW73)</f>
        <v/>
      </c>
      <c r="FX172">
        <f>FX70/SUM(FX66:FX73)</f>
        <v/>
      </c>
      <c r="FY172">
        <f>FY70/SUM(FY66:FY73)</f>
        <v/>
      </c>
      <c r="FZ172">
        <f>FZ70/SUM(FZ66:FZ73)</f>
        <v/>
      </c>
      <c r="GA172">
        <f>GA70/SUM(GA66:GA73)</f>
        <v/>
      </c>
      <c r="GB172">
        <f>GB70/SUM(GB66:GB73)</f>
        <v/>
      </c>
      <c r="GC172">
        <f>GC70/SUM(GC66:GC73)</f>
        <v/>
      </c>
      <c r="GD172">
        <f>GD70/SUM(GD66:GD73)</f>
        <v/>
      </c>
      <c r="GE172">
        <f>GE70/SUM(GE66:GE73)</f>
        <v/>
      </c>
      <c r="GF172">
        <f>GF70/SUM(GF66:GF73)</f>
        <v/>
      </c>
      <c r="GG172">
        <f>GG70/SUM(GG66:GG73)</f>
        <v/>
      </c>
      <c r="GH172">
        <f>GH70/SUM(GH66:GH73)</f>
        <v/>
      </c>
      <c r="GI172">
        <f>GI70/SUM(GI66:GI73)</f>
        <v/>
      </c>
      <c r="GJ172">
        <f>GJ70/SUM(GJ66:GJ73)</f>
        <v/>
      </c>
      <c r="GK172">
        <f>GK70/SUM(GK66:GK73)</f>
        <v/>
      </c>
      <c r="GL172">
        <f>GL70/SUM(GL66:GL73)</f>
        <v/>
      </c>
      <c r="GM172">
        <f>GM70/SUM(GM66:GM73)</f>
        <v/>
      </c>
      <c r="GN172">
        <f>GN70/SUM(GN66:GN73)</f>
        <v/>
      </c>
      <c r="GO172">
        <f>GO70/SUM(GO66:GO73)</f>
        <v/>
      </c>
      <c r="GP172">
        <f>GP70/SUM(GP66:GP73)</f>
        <v/>
      </c>
      <c r="GQ172">
        <f>GQ70/SUM(GQ66:GQ73)</f>
        <v/>
      </c>
      <c r="GR172">
        <f>GR70/SUM(GR66:GR73)</f>
        <v/>
      </c>
      <c r="GS172">
        <f>GS70/SUM(GS66:GS73)</f>
        <v/>
      </c>
      <c r="GT172">
        <f>GT70/SUM(GT66:GT73)</f>
        <v/>
      </c>
      <c r="GU172">
        <f>GU70/SUM(GU66:GU73)</f>
        <v/>
      </c>
      <c r="GV172">
        <f>GV70/SUM(GV66:GV73)</f>
        <v/>
      </c>
      <c r="GW172">
        <f>GW70/SUM(GW66:GW73)</f>
        <v/>
      </c>
      <c r="GX172">
        <f>GX70/SUM(GX66:GX73)</f>
        <v/>
      </c>
      <c r="GY172">
        <f>GY70/SUM(GY66:GY73)</f>
        <v/>
      </c>
      <c r="GZ172">
        <f>GZ70/SUM(GZ66:GZ73)</f>
        <v/>
      </c>
      <c r="HA172">
        <f>HA70/SUM(HA66:HA73)</f>
        <v/>
      </c>
      <c r="HB172">
        <f>HB70/SUM(HB66:HB73)</f>
        <v/>
      </c>
      <c r="HC172">
        <f>HC70/SUM(HC66:HC73)</f>
        <v/>
      </c>
      <c r="HD172">
        <f>HD70/SUM(HD66:HD73)</f>
        <v/>
      </c>
      <c r="HE172">
        <f>HE70/SUM(HE66:HE73)</f>
        <v/>
      </c>
      <c r="HF172">
        <f>HF70/SUM(HF66:HF73)</f>
        <v/>
      </c>
      <c r="HG172">
        <f>HG70/SUM(HG66:HG73)</f>
        <v/>
      </c>
      <c r="HH172">
        <f>HH70/SUM(HH66:HH73)</f>
        <v/>
      </c>
      <c r="HI172">
        <f>HI70/SUM(HI66:HI73)</f>
        <v/>
      </c>
      <c r="HJ172">
        <f>HJ70/SUM(HJ66:HJ73)</f>
        <v/>
      </c>
      <c r="HK172">
        <f>HK70/SUM(HK66:HK73)</f>
        <v/>
      </c>
      <c r="HL172">
        <f>HL70/SUM(HL66:HL73)</f>
        <v/>
      </c>
      <c r="HM172">
        <f>HM70/SUM(HM66:HM73)</f>
        <v/>
      </c>
      <c r="HN172">
        <f>HN70/SUM(HN66:HN73)</f>
        <v/>
      </c>
      <c r="HO172">
        <f>HO70/SUM(HO66:HO73)</f>
        <v/>
      </c>
      <c r="HP172">
        <f>HP70/SUM(HP66:HP73)</f>
        <v/>
      </c>
      <c r="HQ172">
        <f>HQ70/SUM(HQ66:HQ73)</f>
        <v/>
      </c>
      <c r="HR172">
        <f>HR70/SUM(HR66:HR73)</f>
        <v/>
      </c>
      <c r="HS172">
        <f>HS70/SUM(HS66:HS73)</f>
        <v/>
      </c>
      <c r="HT172">
        <f>HT70/SUM(HT66:HT73)</f>
        <v/>
      </c>
      <c r="HU172">
        <f>HU70/SUM(HU66:HU73)</f>
        <v/>
      </c>
      <c r="HV172">
        <f>HV70/SUM(HV66:HV73)</f>
        <v/>
      </c>
      <c r="HW172">
        <f>HW70/SUM(HW66:HW73)</f>
        <v/>
      </c>
      <c r="HX172">
        <f>HX70/SUM(HX66:HX73)</f>
        <v/>
      </c>
      <c r="HY172">
        <f>HY70/SUM(HY66:HY73)</f>
        <v/>
      </c>
      <c r="HZ172">
        <f>HZ70/SUM(HZ66:HZ73)</f>
        <v/>
      </c>
      <c r="IA172">
        <f>IA70/SUM(IA66:IA73)</f>
        <v/>
      </c>
      <c r="IB172">
        <f>IB70/SUM(IB66:IB73)</f>
        <v/>
      </c>
      <c r="IC172">
        <f>IC70/SUM(IC66:IC73)</f>
        <v/>
      </c>
      <c r="ID172">
        <f>ID70/SUM(ID66:ID73)</f>
        <v/>
      </c>
      <c r="IE172">
        <f>IE70/SUM(IE66:IE73)</f>
        <v/>
      </c>
      <c r="IF172">
        <f>IF70/SUM(IF66:IF73)</f>
        <v/>
      </c>
      <c r="IG172">
        <f>IG70/SUM(IG66:IG73)</f>
        <v/>
      </c>
      <c r="IH172">
        <f>IH70/SUM(IH66:IH73)</f>
        <v/>
      </c>
      <c r="II172">
        <f>II70/SUM(II66:II73)</f>
        <v/>
      </c>
      <c r="IJ172">
        <f>IJ70/SUM(IJ66:IJ73)</f>
        <v/>
      </c>
      <c r="IK172">
        <f>IK70/SUM(IK66:IK73)</f>
        <v/>
      </c>
      <c r="IL172">
        <f>IL70/SUM(IL66:IL73)</f>
        <v/>
      </c>
      <c r="IM172">
        <f>IM70/SUM(IM66:IM73)</f>
        <v/>
      </c>
      <c r="IN172">
        <f>IN70/SUM(IN66:IN73)</f>
        <v/>
      </c>
      <c r="IO172">
        <f>IO70/SUM(IO66:IO73)</f>
        <v/>
      </c>
      <c r="IP172">
        <f>IP70/SUM(IP66:IP73)</f>
        <v/>
      </c>
      <c r="IQ172">
        <f>IQ70/SUM(IQ66:IQ73)</f>
        <v/>
      </c>
      <c r="IR172">
        <f>IR70/SUM(IR66:IR73)</f>
        <v/>
      </c>
      <c r="IS172">
        <f>IS70/SUM(IS66:IS73)</f>
        <v/>
      </c>
      <c r="IT172">
        <f>IT70/SUM(IT66:IT73)</f>
        <v/>
      </c>
      <c r="IU172">
        <f>IU70/SUM(IU66:IU73)</f>
        <v/>
      </c>
      <c r="IV172">
        <f>IV70/SUM(IV66:IV73)</f>
        <v/>
      </c>
      <c r="IW172">
        <f>IW70/SUM(IW66:IW73)</f>
        <v/>
      </c>
      <c r="IX172">
        <f>IX70/SUM(IX66:IX73)</f>
        <v/>
      </c>
      <c r="IY172">
        <f>IY70/SUM(IY66:IY73)</f>
        <v/>
      </c>
      <c r="IZ172">
        <f>IZ70/SUM(IZ66:IZ73)</f>
        <v/>
      </c>
      <c r="JA172">
        <f>JA70/SUM(JA66:JA73)</f>
        <v/>
      </c>
      <c r="JB172">
        <f>JB70/SUM(JB66:JB73)</f>
        <v/>
      </c>
      <c r="JC172">
        <f>JC70/SUM(JC66:JC73)</f>
        <v/>
      </c>
      <c r="JD172">
        <f>JD70/SUM(JD66:JD73)</f>
        <v/>
      </c>
      <c r="JE172">
        <f>JE70/SUM(JE66:JE73)</f>
        <v/>
      </c>
      <c r="JF172">
        <f>JF70/SUM(JF66:JF73)</f>
        <v/>
      </c>
      <c r="JG172">
        <f>JG70/SUM(JG66:JG73)</f>
        <v/>
      </c>
      <c r="JH172">
        <f>JH70/SUM(JH66:JH73)</f>
        <v/>
      </c>
      <c r="JI172">
        <f>JI70/SUM(JI66:JI73)</f>
        <v/>
      </c>
      <c r="JJ172">
        <f>JJ70/SUM(JJ66:JJ73)</f>
        <v/>
      </c>
      <c r="JK172">
        <f>JK70/SUM(JK66:JK73)</f>
        <v/>
      </c>
      <c r="JL172">
        <f>JL70/SUM(JL66:JL73)</f>
        <v/>
      </c>
      <c r="JM172">
        <f>JM70/SUM(JM66:JM73)</f>
        <v/>
      </c>
      <c r="JN172">
        <f>JN70/SUM(JN66:JN73)</f>
        <v/>
      </c>
      <c r="JO172">
        <f>JO70/SUM(JO66:JO73)</f>
        <v/>
      </c>
      <c r="JP172">
        <f>JP70/SUM(JP66:JP73)</f>
        <v/>
      </c>
      <c r="JQ172">
        <f>JQ70/SUM(JQ66:JQ73)</f>
        <v/>
      </c>
      <c r="JR172">
        <f>JR70/SUM(JR66:JR73)</f>
        <v/>
      </c>
      <c r="JS172">
        <f>JS70/SUM(JS66:JS73)</f>
        <v/>
      </c>
      <c r="JT172">
        <f>JT70/SUM(JT66:JT73)</f>
        <v/>
      </c>
      <c r="JU172">
        <f>JU70/SUM(JU66:JU73)</f>
        <v/>
      </c>
      <c r="JV172">
        <f>JV70/SUM(JV66:JV73)</f>
        <v/>
      </c>
      <c r="JW172">
        <f>JW70/SUM(JW66:JW73)</f>
        <v/>
      </c>
      <c r="JX172">
        <f>JX70/SUM(JX66:JX73)</f>
        <v/>
      </c>
      <c r="JY172">
        <f>JY70/SUM(JY66:JY73)</f>
        <v/>
      </c>
      <c r="JZ172">
        <f>JZ70/SUM(JZ66:JZ73)</f>
        <v/>
      </c>
      <c r="KA172">
        <f>KA70/SUM(KA66:KA73)</f>
        <v/>
      </c>
      <c r="KB172">
        <f>KB70/SUM(KB66:KB73)</f>
        <v/>
      </c>
      <c r="KC172">
        <f>KC70/SUM(KC66:KC73)</f>
        <v/>
      </c>
      <c r="KD172">
        <f>KD70/SUM(KD66:KD73)</f>
        <v/>
      </c>
      <c r="KE172">
        <f>KE70/SUM(KE66:KE73)</f>
        <v/>
      </c>
      <c r="KF172">
        <f>KF70/SUM(KF66:KF73)</f>
        <v/>
      </c>
      <c r="KG172">
        <f>KG70/SUM(KG66:KG73)</f>
        <v/>
      </c>
      <c r="KH172">
        <f>KH70/SUM(KH66:KH73)</f>
        <v/>
      </c>
      <c r="KI172">
        <f>KI70/SUM(KI66:KI73)</f>
        <v/>
      </c>
      <c r="KJ172">
        <f>KJ70/SUM(KJ66:KJ73)</f>
        <v/>
      </c>
      <c r="KK172">
        <f>KK70/SUM(KK66:KK73)</f>
        <v/>
      </c>
      <c r="KL172">
        <f>KL70/SUM(KL66:KL73)</f>
        <v/>
      </c>
      <c r="KM172">
        <f>KM70/SUM(KM66:KM73)</f>
        <v/>
      </c>
      <c r="KN172">
        <f>KN70/SUM(KN66:KN73)</f>
        <v/>
      </c>
      <c r="KO172">
        <f>KO70/SUM(KO66:KO73)</f>
        <v/>
      </c>
      <c r="KP172">
        <f>KP70/SUM(KP66:KP73)</f>
        <v/>
      </c>
      <c r="KQ172">
        <f>KQ70/SUM(KQ66:KQ73)</f>
        <v/>
      </c>
      <c r="KR172">
        <f>KR70/SUM(KR66:KR73)</f>
        <v/>
      </c>
      <c r="KS172">
        <f>KS70/SUM(KS66:KS73)</f>
        <v/>
      </c>
      <c r="KT172">
        <f>KT70/SUM(KT66:KT73)</f>
        <v/>
      </c>
      <c r="KU172">
        <f>KU70/SUM(KU66:KU73)</f>
        <v/>
      </c>
    </row>
    <row r="173" spans="1:307">
      <c r="B173" t="s">
        <v>14</v>
      </c>
      <c r="D173" t="s">
        <v>25</v>
      </c>
      <c r="H173">
        <f>H71/SUM(H66:H73)</f>
        <v/>
      </c>
      <c r="I173">
        <f>I71/SUM(I66:I73)</f>
        <v/>
      </c>
      <c r="J173">
        <f>J71/SUM(J66:J73)</f>
        <v/>
      </c>
      <c r="K173">
        <f>K71/SUM(K66:K73)</f>
        <v/>
      </c>
      <c r="L173">
        <f>L71/SUM(L66:L73)</f>
        <v/>
      </c>
      <c r="M173">
        <f>M71/SUM(M66:M73)</f>
        <v/>
      </c>
      <c r="N173">
        <f>N71/SUM(N66:N73)</f>
        <v/>
      </c>
      <c r="O173">
        <f>O71/SUM(O66:O73)</f>
        <v/>
      </c>
      <c r="P173">
        <f>P71/SUM(P66:P73)</f>
        <v/>
      </c>
      <c r="Q173">
        <f>Q71/SUM(Q66:Q73)</f>
        <v/>
      </c>
      <c r="R173">
        <f>R71/SUM(R66:R73)</f>
        <v/>
      </c>
      <c r="S173">
        <f>S71/SUM(S66:S73)</f>
        <v/>
      </c>
      <c r="T173">
        <f>T71/SUM(T66:T73)</f>
        <v/>
      </c>
      <c r="U173">
        <f>U71/SUM(U66:U73)</f>
        <v/>
      </c>
      <c r="V173">
        <f>V71/SUM(V66:V73)</f>
        <v/>
      </c>
      <c r="W173">
        <f>W71/SUM(W66:W73)</f>
        <v/>
      </c>
      <c r="X173">
        <f>X71/SUM(X66:X73)</f>
        <v/>
      </c>
      <c r="Y173">
        <f>Y71/SUM(Y66:Y73)</f>
        <v/>
      </c>
      <c r="Z173">
        <f>Z71/SUM(Z66:Z73)</f>
        <v/>
      </c>
      <c r="AA173">
        <f>AA71/SUM(AA66:AA73)</f>
        <v/>
      </c>
      <c r="AB173">
        <f>AB71/SUM(AB66:AB73)</f>
        <v/>
      </c>
      <c r="AC173">
        <f>AC71/SUM(AC66:AC73)</f>
        <v/>
      </c>
      <c r="AD173">
        <f>AD71/SUM(AD66:AD73)</f>
        <v/>
      </c>
      <c r="AE173">
        <f>AE71/SUM(AE66:AE73)</f>
        <v/>
      </c>
      <c r="AF173">
        <f>AF71/SUM(AF66:AF73)</f>
        <v/>
      </c>
      <c r="AG173">
        <f>AG71/SUM(AG66:AG73)</f>
        <v/>
      </c>
      <c r="AH173">
        <f>AH71/SUM(AH66:AH73)</f>
        <v/>
      </c>
      <c r="AI173">
        <f>AI71/SUM(AI66:AI73)</f>
        <v/>
      </c>
      <c r="AJ173">
        <f>AJ71/SUM(AJ66:AJ73)</f>
        <v/>
      </c>
      <c r="AK173">
        <f>AK71/SUM(AK66:AK73)</f>
        <v/>
      </c>
      <c r="AL173">
        <f>AL71/SUM(AL66:AL73)</f>
        <v/>
      </c>
      <c r="AM173">
        <f>AM71/SUM(AM66:AM73)</f>
        <v/>
      </c>
      <c r="AN173">
        <f>AN71/SUM(AN66:AN73)</f>
        <v/>
      </c>
      <c r="AO173">
        <f>AO71/SUM(AO66:AO73)</f>
        <v/>
      </c>
      <c r="AP173">
        <f>AP71/SUM(AP66:AP73)</f>
        <v/>
      </c>
      <c r="AQ173">
        <f>AQ71/SUM(AQ66:AQ73)</f>
        <v/>
      </c>
      <c r="AR173">
        <f>AR71/SUM(AR66:AR73)</f>
        <v/>
      </c>
      <c r="AS173">
        <f>AS71/SUM(AS66:AS73)</f>
        <v/>
      </c>
      <c r="AT173">
        <f>AT71/SUM(AT66:AT73)</f>
        <v/>
      </c>
      <c r="AU173">
        <f>AU71/SUM(AU66:AU73)</f>
        <v/>
      </c>
      <c r="AV173">
        <f>AV71/SUM(AV66:AV73)</f>
        <v/>
      </c>
      <c r="AW173">
        <f>AW71/SUM(AW66:AW73)</f>
        <v/>
      </c>
      <c r="AX173">
        <f>AX71/SUM(AX66:AX73)</f>
        <v/>
      </c>
      <c r="AY173">
        <f>AY71/SUM(AY66:AY73)</f>
        <v/>
      </c>
      <c r="AZ173">
        <f>AZ71/SUM(AZ66:AZ73)</f>
        <v/>
      </c>
      <c r="BA173">
        <f>BA71/SUM(BA66:BA73)</f>
        <v/>
      </c>
      <c r="BB173">
        <f>BB71/SUM(BB66:BB73)</f>
        <v/>
      </c>
      <c r="BC173">
        <f>BC71/SUM(BC66:BC73)</f>
        <v/>
      </c>
      <c r="BD173">
        <f>BD71/SUM(BD66:BD73)</f>
        <v/>
      </c>
      <c r="BE173">
        <f>BE71/SUM(BE66:BE73)</f>
        <v/>
      </c>
      <c r="BF173">
        <f>BF71/SUM(BF66:BF73)</f>
        <v/>
      </c>
      <c r="BG173">
        <f>BG71/SUM(BG66:BG73)</f>
        <v/>
      </c>
      <c r="BH173">
        <f>BH71/SUM(BH66:BH73)</f>
        <v/>
      </c>
      <c r="BI173">
        <f>BI71/SUM(BI66:BI73)</f>
        <v/>
      </c>
      <c r="BJ173">
        <f>BJ71/SUM(BJ66:BJ73)</f>
        <v/>
      </c>
      <c r="BK173">
        <f>BK71/SUM(BK66:BK73)</f>
        <v/>
      </c>
      <c r="BL173">
        <f>BL71/SUM(BL66:BL73)</f>
        <v/>
      </c>
      <c r="BM173">
        <f>BM71/SUM(BM66:BM73)</f>
        <v/>
      </c>
      <c r="BN173">
        <f>BN71/SUM(BN66:BN73)</f>
        <v/>
      </c>
      <c r="BO173">
        <f>BO71/SUM(BO66:BO73)</f>
        <v/>
      </c>
      <c r="BP173">
        <f>BP71/SUM(BP66:BP73)</f>
        <v/>
      </c>
      <c r="BQ173">
        <f>BQ71/SUM(BQ66:BQ73)</f>
        <v/>
      </c>
      <c r="BR173">
        <f>BR71/SUM(BR66:BR73)</f>
        <v/>
      </c>
      <c r="BS173">
        <f>BS71/SUM(BS66:BS73)</f>
        <v/>
      </c>
      <c r="BT173">
        <f>BT71/SUM(BT66:BT73)</f>
        <v/>
      </c>
      <c r="BU173">
        <f>BU71/SUM(BU66:BU73)</f>
        <v/>
      </c>
      <c r="BV173">
        <f>BV71/SUM(BV66:BV73)</f>
        <v/>
      </c>
      <c r="BW173">
        <f>BW71/SUM(BW66:BW73)</f>
        <v/>
      </c>
      <c r="BX173">
        <f>BX71/SUM(BX66:BX73)</f>
        <v/>
      </c>
      <c r="BY173">
        <f>BY71/SUM(BY66:BY73)</f>
        <v/>
      </c>
      <c r="BZ173">
        <f>BZ71/SUM(BZ66:BZ73)</f>
        <v/>
      </c>
      <c r="CA173">
        <f>CA71/SUM(CA66:CA73)</f>
        <v/>
      </c>
      <c r="CB173">
        <f>CB71/SUM(CB66:CB73)</f>
        <v/>
      </c>
      <c r="CC173">
        <f>CC71/SUM(CC66:CC73)</f>
        <v/>
      </c>
      <c r="CD173">
        <f>CD71/SUM(CD66:CD73)</f>
        <v/>
      </c>
      <c r="CE173">
        <f>CE71/SUM(CE66:CE73)</f>
        <v/>
      </c>
      <c r="CF173">
        <f>CF71/SUM(CF66:CF73)</f>
        <v/>
      </c>
      <c r="CG173">
        <f>CG71/SUM(CG66:CG73)</f>
        <v/>
      </c>
      <c r="CH173">
        <f>CH71/SUM(CH66:CH73)</f>
        <v/>
      </c>
      <c r="CI173">
        <f>CI71/SUM(CI66:CI73)</f>
        <v/>
      </c>
      <c r="CJ173">
        <f>CJ71/SUM(CJ66:CJ73)</f>
        <v/>
      </c>
      <c r="CK173">
        <f>CK71/SUM(CK66:CK73)</f>
        <v/>
      </c>
      <c r="CL173">
        <f>CL71/SUM(CL66:CL73)</f>
        <v/>
      </c>
      <c r="CM173">
        <f>CM71/SUM(CM66:CM73)</f>
        <v/>
      </c>
      <c r="CN173">
        <f>CN71/SUM(CN66:CN73)</f>
        <v/>
      </c>
      <c r="CO173">
        <f>CO71/SUM(CO66:CO73)</f>
        <v/>
      </c>
      <c r="CP173">
        <f>CP71/SUM(CP66:CP73)</f>
        <v/>
      </c>
      <c r="CQ173">
        <f>CQ71/SUM(CQ66:CQ73)</f>
        <v/>
      </c>
      <c r="CR173">
        <f>CR71/SUM(CR66:CR73)</f>
        <v/>
      </c>
      <c r="CS173">
        <f>CS71/SUM(CS66:CS73)</f>
        <v/>
      </c>
      <c r="CT173">
        <f>CT71/SUM(CT66:CT73)</f>
        <v/>
      </c>
      <c r="CU173">
        <f>CU71/SUM(CU66:CU73)</f>
        <v/>
      </c>
      <c r="CV173">
        <f>CV71/SUM(CV66:CV73)</f>
        <v/>
      </c>
      <c r="CW173">
        <f>CW71/SUM(CW66:CW73)</f>
        <v/>
      </c>
      <c r="CX173">
        <f>CX71/SUM(CX66:CX73)</f>
        <v/>
      </c>
      <c r="CY173">
        <f>CY71/SUM(CY66:CY73)</f>
        <v/>
      </c>
      <c r="CZ173">
        <f>CZ71/SUM(CZ66:CZ73)</f>
        <v/>
      </c>
      <c r="DA173">
        <f>DA71/SUM(DA66:DA73)</f>
        <v/>
      </c>
      <c r="DB173">
        <f>DB71/SUM(DB66:DB73)</f>
        <v/>
      </c>
      <c r="DC173">
        <f>DC71/SUM(DC66:DC73)</f>
        <v/>
      </c>
      <c r="DD173">
        <f>DD71/SUM(DD66:DD73)</f>
        <v/>
      </c>
      <c r="DE173">
        <f>DE71/SUM(DE66:DE73)</f>
        <v/>
      </c>
      <c r="DF173">
        <f>DF71/SUM(DF66:DF73)</f>
        <v/>
      </c>
      <c r="DG173">
        <f>DG71/SUM(DG66:DG73)</f>
        <v/>
      </c>
      <c r="DH173">
        <f>DH71/SUM(DH66:DH73)</f>
        <v/>
      </c>
      <c r="DI173">
        <f>DI71/SUM(DI66:DI73)</f>
        <v/>
      </c>
      <c r="DJ173">
        <f>DJ71/SUM(DJ66:DJ73)</f>
        <v/>
      </c>
      <c r="DK173">
        <f>DK71/SUM(DK66:DK73)</f>
        <v/>
      </c>
      <c r="DL173">
        <f>DL71/SUM(DL66:DL73)</f>
        <v/>
      </c>
      <c r="DM173">
        <f>DM71/SUM(DM66:DM73)</f>
        <v/>
      </c>
      <c r="DN173">
        <f>DN71/SUM(DN66:DN73)</f>
        <v/>
      </c>
      <c r="DO173">
        <f>DO71/SUM(DO66:DO73)</f>
        <v/>
      </c>
      <c r="DP173">
        <f>DP71/SUM(DP66:DP73)</f>
        <v/>
      </c>
      <c r="DQ173">
        <f>DQ71/SUM(DQ66:DQ73)</f>
        <v/>
      </c>
      <c r="DR173">
        <f>DR71/SUM(DR66:DR73)</f>
        <v/>
      </c>
      <c r="DS173">
        <f>DS71/SUM(DS66:DS73)</f>
        <v/>
      </c>
      <c r="DT173">
        <f>DT71/SUM(DT66:DT73)</f>
        <v/>
      </c>
      <c r="DU173">
        <f>DU71/SUM(DU66:DU73)</f>
        <v/>
      </c>
      <c r="DV173">
        <f>DV71/SUM(DV66:DV73)</f>
        <v/>
      </c>
      <c r="DW173">
        <f>DW71/SUM(DW66:DW73)</f>
        <v/>
      </c>
      <c r="DX173">
        <f>DX71/SUM(DX66:DX73)</f>
        <v/>
      </c>
      <c r="DY173">
        <f>DY71/SUM(DY66:DY73)</f>
        <v/>
      </c>
      <c r="DZ173">
        <f>DZ71/SUM(DZ66:DZ73)</f>
        <v/>
      </c>
      <c r="EA173">
        <f>EA71/SUM(EA66:EA73)</f>
        <v/>
      </c>
      <c r="EB173">
        <f>EB71/SUM(EB66:EB73)</f>
        <v/>
      </c>
      <c r="EC173">
        <f>EC71/SUM(EC66:EC73)</f>
        <v/>
      </c>
      <c r="ED173">
        <f>ED71/SUM(ED66:ED73)</f>
        <v/>
      </c>
      <c r="EE173">
        <f>EE71/SUM(EE66:EE73)</f>
        <v/>
      </c>
      <c r="EF173">
        <f>EF71/SUM(EF66:EF73)</f>
        <v/>
      </c>
      <c r="EG173">
        <f>EG71/SUM(EG66:EG73)</f>
        <v/>
      </c>
      <c r="EH173">
        <f>EH71/SUM(EH66:EH73)</f>
        <v/>
      </c>
      <c r="EI173">
        <f>EI71/SUM(EI66:EI73)</f>
        <v/>
      </c>
      <c r="EJ173">
        <f>EJ71/SUM(EJ66:EJ73)</f>
        <v/>
      </c>
      <c r="EK173">
        <f>EK71/SUM(EK66:EK73)</f>
        <v/>
      </c>
      <c r="EL173">
        <f>EL71/SUM(EL66:EL73)</f>
        <v/>
      </c>
      <c r="EM173">
        <f>EM71/SUM(EM66:EM73)</f>
        <v/>
      </c>
      <c r="EN173">
        <f>EN71/SUM(EN66:EN73)</f>
        <v/>
      </c>
      <c r="EO173">
        <f>EO71/SUM(EO66:EO73)</f>
        <v/>
      </c>
      <c r="EP173">
        <f>EP71/SUM(EP66:EP73)</f>
        <v/>
      </c>
      <c r="EQ173">
        <f>EQ71/SUM(EQ66:EQ73)</f>
        <v/>
      </c>
      <c r="ER173">
        <f>ER71/SUM(ER66:ER73)</f>
        <v/>
      </c>
      <c r="ES173">
        <f>ES71/SUM(ES66:ES73)</f>
        <v/>
      </c>
      <c r="ET173">
        <f>ET71/SUM(ET66:ET73)</f>
        <v/>
      </c>
      <c r="EU173">
        <f>EU71/SUM(EU66:EU73)</f>
        <v/>
      </c>
      <c r="EV173">
        <f>EV71/SUM(EV66:EV73)</f>
        <v/>
      </c>
      <c r="EW173">
        <f>EW71/SUM(EW66:EW73)</f>
        <v/>
      </c>
      <c r="EX173">
        <f>EX71/SUM(EX66:EX73)</f>
        <v/>
      </c>
      <c r="EY173">
        <f>EY71/SUM(EY66:EY73)</f>
        <v/>
      </c>
      <c r="EZ173">
        <f>EZ71/SUM(EZ66:EZ73)</f>
        <v/>
      </c>
      <c r="FA173">
        <f>FA71/SUM(FA66:FA73)</f>
        <v/>
      </c>
      <c r="FB173">
        <f>FB71/SUM(FB66:FB73)</f>
        <v/>
      </c>
      <c r="FC173">
        <f>FC71/SUM(FC66:FC73)</f>
        <v/>
      </c>
      <c r="FD173">
        <f>FD71/SUM(FD66:FD73)</f>
        <v/>
      </c>
      <c r="FE173">
        <f>FE71/SUM(FE66:FE73)</f>
        <v/>
      </c>
      <c r="FF173">
        <f>FF71/SUM(FF66:FF73)</f>
        <v/>
      </c>
      <c r="FG173">
        <f>FG71/SUM(FG66:FG73)</f>
        <v/>
      </c>
      <c r="FH173">
        <f>FH71/SUM(FH66:FH73)</f>
        <v/>
      </c>
      <c r="FI173">
        <f>FI71/SUM(FI66:FI73)</f>
        <v/>
      </c>
      <c r="FJ173">
        <f>FJ71/SUM(FJ66:FJ73)</f>
        <v/>
      </c>
      <c r="FK173">
        <f>FK71/SUM(FK66:FK73)</f>
        <v/>
      </c>
      <c r="FL173">
        <f>FL71/SUM(FL66:FL73)</f>
        <v/>
      </c>
      <c r="FM173">
        <f>FM71/SUM(FM66:FM73)</f>
        <v/>
      </c>
      <c r="FN173">
        <f>FN71/SUM(FN66:FN73)</f>
        <v/>
      </c>
      <c r="FO173">
        <f>FO71/SUM(FO66:FO73)</f>
        <v/>
      </c>
      <c r="FP173">
        <f>FP71/SUM(FP66:FP73)</f>
        <v/>
      </c>
      <c r="FQ173">
        <f>FQ71/SUM(FQ66:FQ73)</f>
        <v/>
      </c>
      <c r="FR173">
        <f>FR71/SUM(FR66:FR73)</f>
        <v/>
      </c>
      <c r="FS173">
        <f>FS71/SUM(FS66:FS73)</f>
        <v/>
      </c>
      <c r="FT173">
        <f>FT71/SUM(FT66:FT73)</f>
        <v/>
      </c>
      <c r="FU173">
        <f>FU71/SUM(FU66:FU73)</f>
        <v/>
      </c>
      <c r="FV173">
        <f>FV71/SUM(FV66:FV73)</f>
        <v/>
      </c>
      <c r="FW173">
        <f>FW71/SUM(FW66:FW73)</f>
        <v/>
      </c>
      <c r="FX173">
        <f>FX71/SUM(FX66:FX73)</f>
        <v/>
      </c>
      <c r="FY173">
        <f>FY71/SUM(FY66:FY73)</f>
        <v/>
      </c>
      <c r="FZ173">
        <f>FZ71/SUM(FZ66:FZ73)</f>
        <v/>
      </c>
      <c r="GA173">
        <f>GA71/SUM(GA66:GA73)</f>
        <v/>
      </c>
      <c r="GB173">
        <f>GB71/SUM(GB66:GB73)</f>
        <v/>
      </c>
      <c r="GC173">
        <f>GC71/SUM(GC66:GC73)</f>
        <v/>
      </c>
      <c r="GD173">
        <f>GD71/SUM(GD66:GD73)</f>
        <v/>
      </c>
      <c r="GE173">
        <f>GE71/SUM(GE66:GE73)</f>
        <v/>
      </c>
      <c r="GF173">
        <f>GF71/SUM(GF66:GF73)</f>
        <v/>
      </c>
      <c r="GG173">
        <f>GG71/SUM(GG66:GG73)</f>
        <v/>
      </c>
      <c r="GH173">
        <f>GH71/SUM(GH66:GH73)</f>
        <v/>
      </c>
      <c r="GI173">
        <f>GI71/SUM(GI66:GI73)</f>
        <v/>
      </c>
      <c r="GJ173">
        <f>GJ71/SUM(GJ66:GJ73)</f>
        <v/>
      </c>
      <c r="GK173">
        <f>GK71/SUM(GK66:GK73)</f>
        <v/>
      </c>
      <c r="GL173">
        <f>GL71/SUM(GL66:GL73)</f>
        <v/>
      </c>
      <c r="GM173">
        <f>GM71/SUM(GM66:GM73)</f>
        <v/>
      </c>
      <c r="GN173">
        <f>GN71/SUM(GN66:GN73)</f>
        <v/>
      </c>
      <c r="GO173">
        <f>GO71/SUM(GO66:GO73)</f>
        <v/>
      </c>
      <c r="GP173">
        <f>GP71/SUM(GP66:GP73)</f>
        <v/>
      </c>
      <c r="GQ173">
        <f>GQ71/SUM(GQ66:GQ73)</f>
        <v/>
      </c>
      <c r="GR173">
        <f>GR71/SUM(GR66:GR73)</f>
        <v/>
      </c>
      <c r="GS173">
        <f>GS71/SUM(GS66:GS73)</f>
        <v/>
      </c>
      <c r="GT173">
        <f>GT71/SUM(GT66:GT73)</f>
        <v/>
      </c>
      <c r="GU173">
        <f>GU71/SUM(GU66:GU73)</f>
        <v/>
      </c>
      <c r="GV173">
        <f>GV71/SUM(GV66:GV73)</f>
        <v/>
      </c>
      <c r="GW173">
        <f>GW71/SUM(GW66:GW73)</f>
        <v/>
      </c>
      <c r="GX173">
        <f>GX71/SUM(GX66:GX73)</f>
        <v/>
      </c>
      <c r="GY173">
        <f>GY71/SUM(GY66:GY73)</f>
        <v/>
      </c>
      <c r="GZ173">
        <f>GZ71/SUM(GZ66:GZ73)</f>
        <v/>
      </c>
      <c r="HA173">
        <f>HA71/SUM(HA66:HA73)</f>
        <v/>
      </c>
      <c r="HB173">
        <f>HB71/SUM(HB66:HB73)</f>
        <v/>
      </c>
      <c r="HC173">
        <f>HC71/SUM(HC66:HC73)</f>
        <v/>
      </c>
      <c r="HD173">
        <f>HD71/SUM(HD66:HD73)</f>
        <v/>
      </c>
      <c r="HE173">
        <f>HE71/SUM(HE66:HE73)</f>
        <v/>
      </c>
      <c r="HF173">
        <f>HF71/SUM(HF66:HF73)</f>
        <v/>
      </c>
      <c r="HG173">
        <f>HG71/SUM(HG66:HG73)</f>
        <v/>
      </c>
      <c r="HH173">
        <f>HH71/SUM(HH66:HH73)</f>
        <v/>
      </c>
      <c r="HI173">
        <f>HI71/SUM(HI66:HI73)</f>
        <v/>
      </c>
      <c r="HJ173">
        <f>HJ71/SUM(HJ66:HJ73)</f>
        <v/>
      </c>
      <c r="HK173">
        <f>HK71/SUM(HK66:HK73)</f>
        <v/>
      </c>
      <c r="HL173">
        <f>HL71/SUM(HL66:HL73)</f>
        <v/>
      </c>
      <c r="HM173">
        <f>HM71/SUM(HM66:HM73)</f>
        <v/>
      </c>
      <c r="HN173">
        <f>HN71/SUM(HN66:HN73)</f>
        <v/>
      </c>
      <c r="HO173">
        <f>HO71/SUM(HO66:HO73)</f>
        <v/>
      </c>
      <c r="HP173">
        <f>HP71/SUM(HP66:HP73)</f>
        <v/>
      </c>
      <c r="HQ173">
        <f>HQ71/SUM(HQ66:HQ73)</f>
        <v/>
      </c>
      <c r="HR173">
        <f>HR71/SUM(HR66:HR73)</f>
        <v/>
      </c>
      <c r="HS173">
        <f>HS71/SUM(HS66:HS73)</f>
        <v/>
      </c>
      <c r="HT173">
        <f>HT71/SUM(HT66:HT73)</f>
        <v/>
      </c>
      <c r="HU173">
        <f>HU71/SUM(HU66:HU73)</f>
        <v/>
      </c>
      <c r="HV173">
        <f>HV71/SUM(HV66:HV73)</f>
        <v/>
      </c>
      <c r="HW173">
        <f>HW71/SUM(HW66:HW73)</f>
        <v/>
      </c>
      <c r="HX173">
        <f>HX71/SUM(HX66:HX73)</f>
        <v/>
      </c>
      <c r="HY173">
        <f>HY71/SUM(HY66:HY73)</f>
        <v/>
      </c>
      <c r="HZ173">
        <f>HZ71/SUM(HZ66:HZ73)</f>
        <v/>
      </c>
      <c r="IA173">
        <f>IA71/SUM(IA66:IA73)</f>
        <v/>
      </c>
      <c r="IB173">
        <f>IB71/SUM(IB66:IB73)</f>
        <v/>
      </c>
      <c r="IC173">
        <f>IC71/SUM(IC66:IC73)</f>
        <v/>
      </c>
      <c r="ID173">
        <f>ID71/SUM(ID66:ID73)</f>
        <v/>
      </c>
      <c r="IE173">
        <f>IE71/SUM(IE66:IE73)</f>
        <v/>
      </c>
      <c r="IF173">
        <f>IF71/SUM(IF66:IF73)</f>
        <v/>
      </c>
      <c r="IG173">
        <f>IG71/SUM(IG66:IG73)</f>
        <v/>
      </c>
      <c r="IH173">
        <f>IH71/SUM(IH66:IH73)</f>
        <v/>
      </c>
      <c r="II173">
        <f>II71/SUM(II66:II73)</f>
        <v/>
      </c>
      <c r="IJ173">
        <f>IJ71/SUM(IJ66:IJ73)</f>
        <v/>
      </c>
      <c r="IK173">
        <f>IK71/SUM(IK66:IK73)</f>
        <v/>
      </c>
      <c r="IL173">
        <f>IL71/SUM(IL66:IL73)</f>
        <v/>
      </c>
      <c r="IM173">
        <f>IM71/SUM(IM66:IM73)</f>
        <v/>
      </c>
      <c r="IN173">
        <f>IN71/SUM(IN66:IN73)</f>
        <v/>
      </c>
      <c r="IO173">
        <f>IO71/SUM(IO66:IO73)</f>
        <v/>
      </c>
      <c r="IP173">
        <f>IP71/SUM(IP66:IP73)</f>
        <v/>
      </c>
      <c r="IQ173">
        <f>IQ71/SUM(IQ66:IQ73)</f>
        <v/>
      </c>
      <c r="IR173">
        <f>IR71/SUM(IR66:IR73)</f>
        <v/>
      </c>
      <c r="IS173">
        <f>IS71/SUM(IS66:IS73)</f>
        <v/>
      </c>
      <c r="IT173">
        <f>IT71/SUM(IT66:IT73)</f>
        <v/>
      </c>
      <c r="IU173">
        <f>IU71/SUM(IU66:IU73)</f>
        <v/>
      </c>
      <c r="IV173">
        <f>IV71/SUM(IV66:IV73)</f>
        <v/>
      </c>
      <c r="IW173">
        <f>IW71/SUM(IW66:IW73)</f>
        <v/>
      </c>
      <c r="IX173">
        <f>IX71/SUM(IX66:IX73)</f>
        <v/>
      </c>
      <c r="IY173">
        <f>IY71/SUM(IY66:IY73)</f>
        <v/>
      </c>
      <c r="IZ173">
        <f>IZ71/SUM(IZ66:IZ73)</f>
        <v/>
      </c>
      <c r="JA173">
        <f>JA71/SUM(JA66:JA73)</f>
        <v/>
      </c>
      <c r="JB173">
        <f>JB71/SUM(JB66:JB73)</f>
        <v/>
      </c>
      <c r="JC173">
        <f>JC71/SUM(JC66:JC73)</f>
        <v/>
      </c>
      <c r="JD173">
        <f>JD71/SUM(JD66:JD73)</f>
        <v/>
      </c>
      <c r="JE173">
        <f>JE71/SUM(JE66:JE73)</f>
        <v/>
      </c>
      <c r="JF173">
        <f>JF71/SUM(JF66:JF73)</f>
        <v/>
      </c>
      <c r="JG173">
        <f>JG71/SUM(JG66:JG73)</f>
        <v/>
      </c>
      <c r="JH173">
        <f>JH71/SUM(JH66:JH73)</f>
        <v/>
      </c>
      <c r="JI173">
        <f>JI71/SUM(JI66:JI73)</f>
        <v/>
      </c>
      <c r="JJ173">
        <f>JJ71/SUM(JJ66:JJ73)</f>
        <v/>
      </c>
      <c r="JK173">
        <f>JK71/SUM(JK66:JK73)</f>
        <v/>
      </c>
      <c r="JL173">
        <f>JL71/SUM(JL66:JL73)</f>
        <v/>
      </c>
      <c r="JM173">
        <f>JM71/SUM(JM66:JM73)</f>
        <v/>
      </c>
      <c r="JN173">
        <f>JN71/SUM(JN66:JN73)</f>
        <v/>
      </c>
      <c r="JO173">
        <f>JO71/SUM(JO66:JO73)</f>
        <v/>
      </c>
      <c r="JP173">
        <f>JP71/SUM(JP66:JP73)</f>
        <v/>
      </c>
      <c r="JQ173">
        <f>JQ71/SUM(JQ66:JQ73)</f>
        <v/>
      </c>
      <c r="JR173">
        <f>JR71/SUM(JR66:JR73)</f>
        <v/>
      </c>
      <c r="JS173">
        <f>JS71/SUM(JS66:JS73)</f>
        <v/>
      </c>
      <c r="JT173">
        <f>JT71/SUM(JT66:JT73)</f>
        <v/>
      </c>
      <c r="JU173">
        <f>JU71/SUM(JU66:JU73)</f>
        <v/>
      </c>
      <c r="JV173">
        <f>JV71/SUM(JV66:JV73)</f>
        <v/>
      </c>
      <c r="JW173">
        <f>JW71/SUM(JW66:JW73)</f>
        <v/>
      </c>
      <c r="JX173">
        <f>JX71/SUM(JX66:JX73)</f>
        <v/>
      </c>
      <c r="JY173">
        <f>JY71/SUM(JY66:JY73)</f>
        <v/>
      </c>
      <c r="JZ173">
        <f>JZ71/SUM(JZ66:JZ73)</f>
        <v/>
      </c>
      <c r="KA173">
        <f>KA71/SUM(KA66:KA73)</f>
        <v/>
      </c>
      <c r="KB173">
        <f>KB71/SUM(KB66:KB73)</f>
        <v/>
      </c>
      <c r="KC173">
        <f>KC71/SUM(KC66:KC73)</f>
        <v/>
      </c>
      <c r="KD173">
        <f>KD71/SUM(KD66:KD73)</f>
        <v/>
      </c>
      <c r="KE173">
        <f>KE71/SUM(KE66:KE73)</f>
        <v/>
      </c>
      <c r="KF173">
        <f>KF71/SUM(KF66:KF73)</f>
        <v/>
      </c>
      <c r="KG173">
        <f>KG71/SUM(KG66:KG73)</f>
        <v/>
      </c>
      <c r="KH173">
        <f>KH71/SUM(KH66:KH73)</f>
        <v/>
      </c>
      <c r="KI173">
        <f>KI71/SUM(KI66:KI73)</f>
        <v/>
      </c>
      <c r="KJ173">
        <f>KJ71/SUM(KJ66:KJ73)</f>
        <v/>
      </c>
      <c r="KK173">
        <f>KK71/SUM(KK66:KK73)</f>
        <v/>
      </c>
      <c r="KL173">
        <f>KL71/SUM(KL66:KL73)</f>
        <v/>
      </c>
      <c r="KM173">
        <f>KM71/SUM(KM66:KM73)</f>
        <v/>
      </c>
      <c r="KN173">
        <f>KN71/SUM(KN66:KN73)</f>
        <v/>
      </c>
      <c r="KO173">
        <f>KO71/SUM(KO66:KO73)</f>
        <v/>
      </c>
      <c r="KP173">
        <f>KP71/SUM(KP66:KP73)</f>
        <v/>
      </c>
      <c r="KQ173">
        <f>KQ71/SUM(KQ66:KQ73)</f>
        <v/>
      </c>
      <c r="KR173">
        <f>KR71/SUM(KR66:KR73)</f>
        <v/>
      </c>
      <c r="KS173">
        <f>KS71/SUM(KS66:KS73)</f>
        <v/>
      </c>
      <c r="KT173">
        <f>KT71/SUM(KT66:KT73)</f>
        <v/>
      </c>
      <c r="KU173">
        <f>KU71/SUM(KU66:KU73)</f>
        <v/>
      </c>
    </row>
    <row r="174" spans="1:307">
      <c r="B174" t="s">
        <v>15</v>
      </c>
      <c r="D174" t="s">
        <v>25</v>
      </c>
      <c r="H174">
        <f>H72/SUM(H66:H73)</f>
        <v/>
      </c>
      <c r="I174">
        <f>I72/SUM(I66:I73)</f>
        <v/>
      </c>
      <c r="J174">
        <f>J72/SUM(J66:J73)</f>
        <v/>
      </c>
      <c r="K174">
        <f>K72/SUM(K66:K73)</f>
        <v/>
      </c>
      <c r="L174">
        <f>L72/SUM(L66:L73)</f>
        <v/>
      </c>
      <c r="M174">
        <f>M72/SUM(M66:M73)</f>
        <v/>
      </c>
      <c r="N174">
        <f>N72/SUM(N66:N73)</f>
        <v/>
      </c>
      <c r="O174">
        <f>O72/SUM(O66:O73)</f>
        <v/>
      </c>
      <c r="P174">
        <f>P72/SUM(P66:P73)</f>
        <v/>
      </c>
      <c r="Q174">
        <f>Q72/SUM(Q66:Q73)</f>
        <v/>
      </c>
      <c r="R174">
        <f>R72/SUM(R66:R73)</f>
        <v/>
      </c>
      <c r="S174">
        <f>S72/SUM(S66:S73)</f>
        <v/>
      </c>
      <c r="T174">
        <f>T72/SUM(T66:T73)</f>
        <v/>
      </c>
      <c r="U174">
        <f>U72/SUM(U66:U73)</f>
        <v/>
      </c>
      <c r="V174">
        <f>V72/SUM(V66:V73)</f>
        <v/>
      </c>
      <c r="W174">
        <f>W72/SUM(W66:W73)</f>
        <v/>
      </c>
      <c r="X174">
        <f>X72/SUM(X66:X73)</f>
        <v/>
      </c>
      <c r="Y174">
        <f>Y72/SUM(Y66:Y73)</f>
        <v/>
      </c>
      <c r="Z174">
        <f>Z72/SUM(Z66:Z73)</f>
        <v/>
      </c>
      <c r="AA174">
        <f>AA72/SUM(AA66:AA73)</f>
        <v/>
      </c>
      <c r="AB174">
        <f>AB72/SUM(AB66:AB73)</f>
        <v/>
      </c>
      <c r="AC174">
        <f>AC72/SUM(AC66:AC73)</f>
        <v/>
      </c>
      <c r="AD174">
        <f>AD72/SUM(AD66:AD73)</f>
        <v/>
      </c>
      <c r="AE174">
        <f>AE72/SUM(AE66:AE73)</f>
        <v/>
      </c>
      <c r="AF174">
        <f>AF72/SUM(AF66:AF73)</f>
        <v/>
      </c>
      <c r="AG174">
        <f>AG72/SUM(AG66:AG73)</f>
        <v/>
      </c>
      <c r="AH174">
        <f>AH72/SUM(AH66:AH73)</f>
        <v/>
      </c>
      <c r="AI174">
        <f>AI72/SUM(AI66:AI73)</f>
        <v/>
      </c>
      <c r="AJ174">
        <f>AJ72/SUM(AJ66:AJ73)</f>
        <v/>
      </c>
      <c r="AK174">
        <f>AK72/SUM(AK66:AK73)</f>
        <v/>
      </c>
      <c r="AL174">
        <f>AL72/SUM(AL66:AL73)</f>
        <v/>
      </c>
      <c r="AM174">
        <f>AM72/SUM(AM66:AM73)</f>
        <v/>
      </c>
      <c r="AN174">
        <f>AN72/SUM(AN66:AN73)</f>
        <v/>
      </c>
      <c r="AO174">
        <f>AO72/SUM(AO66:AO73)</f>
        <v/>
      </c>
      <c r="AP174">
        <f>AP72/SUM(AP66:AP73)</f>
        <v/>
      </c>
      <c r="AQ174">
        <f>AQ72/SUM(AQ66:AQ73)</f>
        <v/>
      </c>
      <c r="AR174">
        <f>AR72/SUM(AR66:AR73)</f>
        <v/>
      </c>
      <c r="AS174">
        <f>AS72/SUM(AS66:AS73)</f>
        <v/>
      </c>
      <c r="AT174">
        <f>AT72/SUM(AT66:AT73)</f>
        <v/>
      </c>
      <c r="AU174">
        <f>AU72/SUM(AU66:AU73)</f>
        <v/>
      </c>
      <c r="AV174">
        <f>AV72/SUM(AV66:AV73)</f>
        <v/>
      </c>
      <c r="AW174">
        <f>AW72/SUM(AW66:AW73)</f>
        <v/>
      </c>
      <c r="AX174">
        <f>AX72/SUM(AX66:AX73)</f>
        <v/>
      </c>
      <c r="AY174">
        <f>AY72/SUM(AY66:AY73)</f>
        <v/>
      </c>
      <c r="AZ174">
        <f>AZ72/SUM(AZ66:AZ73)</f>
        <v/>
      </c>
      <c r="BA174">
        <f>BA72/SUM(BA66:BA73)</f>
        <v/>
      </c>
      <c r="BB174">
        <f>BB72/SUM(BB66:BB73)</f>
        <v/>
      </c>
      <c r="BC174">
        <f>BC72/SUM(BC66:BC73)</f>
        <v/>
      </c>
      <c r="BD174">
        <f>BD72/SUM(BD66:BD73)</f>
        <v/>
      </c>
      <c r="BE174">
        <f>BE72/SUM(BE66:BE73)</f>
        <v/>
      </c>
      <c r="BF174">
        <f>BF72/SUM(BF66:BF73)</f>
        <v/>
      </c>
      <c r="BG174">
        <f>BG72/SUM(BG66:BG73)</f>
        <v/>
      </c>
      <c r="BH174">
        <f>BH72/SUM(BH66:BH73)</f>
        <v/>
      </c>
      <c r="BI174">
        <f>BI72/SUM(BI66:BI73)</f>
        <v/>
      </c>
      <c r="BJ174">
        <f>BJ72/SUM(BJ66:BJ73)</f>
        <v/>
      </c>
      <c r="BK174">
        <f>BK72/SUM(BK66:BK73)</f>
        <v/>
      </c>
      <c r="BL174">
        <f>BL72/SUM(BL66:BL73)</f>
        <v/>
      </c>
      <c r="BM174">
        <f>BM72/SUM(BM66:BM73)</f>
        <v/>
      </c>
      <c r="BN174">
        <f>BN72/SUM(BN66:BN73)</f>
        <v/>
      </c>
      <c r="BO174">
        <f>BO72/SUM(BO66:BO73)</f>
        <v/>
      </c>
      <c r="BP174">
        <f>BP72/SUM(BP66:BP73)</f>
        <v/>
      </c>
      <c r="BQ174">
        <f>BQ72/SUM(BQ66:BQ73)</f>
        <v/>
      </c>
      <c r="BR174">
        <f>BR72/SUM(BR66:BR73)</f>
        <v/>
      </c>
      <c r="BS174">
        <f>BS72/SUM(BS66:BS73)</f>
        <v/>
      </c>
      <c r="BT174">
        <f>BT72/SUM(BT66:BT73)</f>
        <v/>
      </c>
      <c r="BU174">
        <f>BU72/SUM(BU66:BU73)</f>
        <v/>
      </c>
      <c r="BV174">
        <f>BV72/SUM(BV66:BV73)</f>
        <v/>
      </c>
      <c r="BW174">
        <f>BW72/SUM(BW66:BW73)</f>
        <v/>
      </c>
      <c r="BX174">
        <f>BX72/SUM(BX66:BX73)</f>
        <v/>
      </c>
      <c r="BY174">
        <f>BY72/SUM(BY66:BY73)</f>
        <v/>
      </c>
      <c r="BZ174">
        <f>BZ72/SUM(BZ66:BZ73)</f>
        <v/>
      </c>
      <c r="CA174">
        <f>CA72/SUM(CA66:CA73)</f>
        <v/>
      </c>
      <c r="CB174">
        <f>CB72/SUM(CB66:CB73)</f>
        <v/>
      </c>
      <c r="CC174">
        <f>CC72/SUM(CC66:CC73)</f>
        <v/>
      </c>
      <c r="CD174">
        <f>CD72/SUM(CD66:CD73)</f>
        <v/>
      </c>
      <c r="CE174">
        <f>CE72/SUM(CE66:CE73)</f>
        <v/>
      </c>
      <c r="CF174">
        <f>CF72/SUM(CF66:CF73)</f>
        <v/>
      </c>
      <c r="CG174">
        <f>CG72/SUM(CG66:CG73)</f>
        <v/>
      </c>
      <c r="CH174">
        <f>CH72/SUM(CH66:CH73)</f>
        <v/>
      </c>
      <c r="CI174">
        <f>CI72/SUM(CI66:CI73)</f>
        <v/>
      </c>
      <c r="CJ174">
        <f>CJ72/SUM(CJ66:CJ73)</f>
        <v/>
      </c>
      <c r="CK174">
        <f>CK72/SUM(CK66:CK73)</f>
        <v/>
      </c>
      <c r="CL174">
        <f>CL72/SUM(CL66:CL73)</f>
        <v/>
      </c>
      <c r="CM174">
        <f>CM72/SUM(CM66:CM73)</f>
        <v/>
      </c>
      <c r="CN174">
        <f>CN72/SUM(CN66:CN73)</f>
        <v/>
      </c>
      <c r="CO174">
        <f>CO72/SUM(CO66:CO73)</f>
        <v/>
      </c>
      <c r="CP174">
        <f>CP72/SUM(CP66:CP73)</f>
        <v/>
      </c>
      <c r="CQ174">
        <f>CQ72/SUM(CQ66:CQ73)</f>
        <v/>
      </c>
      <c r="CR174">
        <f>CR72/SUM(CR66:CR73)</f>
        <v/>
      </c>
      <c r="CS174">
        <f>CS72/SUM(CS66:CS73)</f>
        <v/>
      </c>
      <c r="CT174">
        <f>CT72/SUM(CT66:CT73)</f>
        <v/>
      </c>
      <c r="CU174">
        <f>CU72/SUM(CU66:CU73)</f>
        <v/>
      </c>
      <c r="CV174">
        <f>CV72/SUM(CV66:CV73)</f>
        <v/>
      </c>
      <c r="CW174">
        <f>CW72/SUM(CW66:CW73)</f>
        <v/>
      </c>
      <c r="CX174">
        <f>CX72/SUM(CX66:CX73)</f>
        <v/>
      </c>
      <c r="CY174">
        <f>CY72/SUM(CY66:CY73)</f>
        <v/>
      </c>
      <c r="CZ174">
        <f>CZ72/SUM(CZ66:CZ73)</f>
        <v/>
      </c>
      <c r="DA174">
        <f>DA72/SUM(DA66:DA73)</f>
        <v/>
      </c>
      <c r="DB174">
        <f>DB72/SUM(DB66:DB73)</f>
        <v/>
      </c>
      <c r="DC174">
        <f>DC72/SUM(DC66:DC73)</f>
        <v/>
      </c>
      <c r="DD174">
        <f>DD72/SUM(DD66:DD73)</f>
        <v/>
      </c>
      <c r="DE174">
        <f>DE72/SUM(DE66:DE73)</f>
        <v/>
      </c>
      <c r="DF174">
        <f>DF72/SUM(DF66:DF73)</f>
        <v/>
      </c>
      <c r="DG174">
        <f>DG72/SUM(DG66:DG73)</f>
        <v/>
      </c>
      <c r="DH174">
        <f>DH72/SUM(DH66:DH73)</f>
        <v/>
      </c>
      <c r="DI174">
        <f>DI72/SUM(DI66:DI73)</f>
        <v/>
      </c>
      <c r="DJ174">
        <f>DJ72/SUM(DJ66:DJ73)</f>
        <v/>
      </c>
      <c r="DK174">
        <f>DK72/SUM(DK66:DK73)</f>
        <v/>
      </c>
      <c r="DL174">
        <f>DL72/SUM(DL66:DL73)</f>
        <v/>
      </c>
      <c r="DM174">
        <f>DM72/SUM(DM66:DM73)</f>
        <v/>
      </c>
      <c r="DN174">
        <f>DN72/SUM(DN66:DN73)</f>
        <v/>
      </c>
      <c r="DO174">
        <f>DO72/SUM(DO66:DO73)</f>
        <v/>
      </c>
      <c r="DP174">
        <f>DP72/SUM(DP66:DP73)</f>
        <v/>
      </c>
      <c r="DQ174">
        <f>DQ72/SUM(DQ66:DQ73)</f>
        <v/>
      </c>
      <c r="DR174">
        <f>DR72/SUM(DR66:DR73)</f>
        <v/>
      </c>
      <c r="DS174">
        <f>DS72/SUM(DS66:DS73)</f>
        <v/>
      </c>
      <c r="DT174">
        <f>DT72/SUM(DT66:DT73)</f>
        <v/>
      </c>
      <c r="DU174">
        <f>DU72/SUM(DU66:DU73)</f>
        <v/>
      </c>
      <c r="DV174">
        <f>DV72/SUM(DV66:DV73)</f>
        <v/>
      </c>
      <c r="DW174">
        <f>DW72/SUM(DW66:DW73)</f>
        <v/>
      </c>
      <c r="DX174">
        <f>DX72/SUM(DX66:DX73)</f>
        <v/>
      </c>
      <c r="DY174">
        <f>DY72/SUM(DY66:DY73)</f>
        <v/>
      </c>
      <c r="DZ174">
        <f>DZ72/SUM(DZ66:DZ73)</f>
        <v/>
      </c>
      <c r="EA174">
        <f>EA72/SUM(EA66:EA73)</f>
        <v/>
      </c>
      <c r="EB174">
        <f>EB72/SUM(EB66:EB73)</f>
        <v/>
      </c>
      <c r="EC174">
        <f>EC72/SUM(EC66:EC73)</f>
        <v/>
      </c>
      <c r="ED174">
        <f>ED72/SUM(ED66:ED73)</f>
        <v/>
      </c>
      <c r="EE174">
        <f>EE72/SUM(EE66:EE73)</f>
        <v/>
      </c>
      <c r="EF174">
        <f>EF72/SUM(EF66:EF73)</f>
        <v/>
      </c>
      <c r="EG174">
        <f>EG72/SUM(EG66:EG73)</f>
        <v/>
      </c>
      <c r="EH174">
        <f>EH72/SUM(EH66:EH73)</f>
        <v/>
      </c>
      <c r="EI174">
        <f>EI72/SUM(EI66:EI73)</f>
        <v/>
      </c>
      <c r="EJ174">
        <f>EJ72/SUM(EJ66:EJ73)</f>
        <v/>
      </c>
      <c r="EK174">
        <f>EK72/SUM(EK66:EK73)</f>
        <v/>
      </c>
      <c r="EL174">
        <f>EL72/SUM(EL66:EL73)</f>
        <v/>
      </c>
      <c r="EM174">
        <f>EM72/SUM(EM66:EM73)</f>
        <v/>
      </c>
      <c r="EN174">
        <f>EN72/SUM(EN66:EN73)</f>
        <v/>
      </c>
      <c r="EO174">
        <f>EO72/SUM(EO66:EO73)</f>
        <v/>
      </c>
      <c r="EP174">
        <f>EP72/SUM(EP66:EP73)</f>
        <v/>
      </c>
      <c r="EQ174">
        <f>EQ72/SUM(EQ66:EQ73)</f>
        <v/>
      </c>
      <c r="ER174">
        <f>ER72/SUM(ER66:ER73)</f>
        <v/>
      </c>
      <c r="ES174">
        <f>ES72/SUM(ES66:ES73)</f>
        <v/>
      </c>
      <c r="ET174">
        <f>ET72/SUM(ET66:ET73)</f>
        <v/>
      </c>
      <c r="EU174">
        <f>EU72/SUM(EU66:EU73)</f>
        <v/>
      </c>
      <c r="EV174">
        <f>EV72/SUM(EV66:EV73)</f>
        <v/>
      </c>
      <c r="EW174">
        <f>EW72/SUM(EW66:EW73)</f>
        <v/>
      </c>
      <c r="EX174">
        <f>EX72/SUM(EX66:EX73)</f>
        <v/>
      </c>
      <c r="EY174">
        <f>EY72/SUM(EY66:EY73)</f>
        <v/>
      </c>
      <c r="EZ174">
        <f>EZ72/SUM(EZ66:EZ73)</f>
        <v/>
      </c>
      <c r="FA174">
        <f>FA72/SUM(FA66:FA73)</f>
        <v/>
      </c>
      <c r="FB174">
        <f>FB72/SUM(FB66:FB73)</f>
        <v/>
      </c>
      <c r="FC174">
        <f>FC72/SUM(FC66:FC73)</f>
        <v/>
      </c>
      <c r="FD174">
        <f>FD72/SUM(FD66:FD73)</f>
        <v/>
      </c>
      <c r="FE174">
        <f>FE72/SUM(FE66:FE73)</f>
        <v/>
      </c>
      <c r="FF174">
        <f>FF72/SUM(FF66:FF73)</f>
        <v/>
      </c>
      <c r="FG174">
        <f>FG72/SUM(FG66:FG73)</f>
        <v/>
      </c>
      <c r="FH174">
        <f>FH72/SUM(FH66:FH73)</f>
        <v/>
      </c>
      <c r="FI174">
        <f>FI72/SUM(FI66:FI73)</f>
        <v/>
      </c>
      <c r="FJ174">
        <f>FJ72/SUM(FJ66:FJ73)</f>
        <v/>
      </c>
      <c r="FK174">
        <f>FK72/SUM(FK66:FK73)</f>
        <v/>
      </c>
      <c r="FL174">
        <f>FL72/SUM(FL66:FL73)</f>
        <v/>
      </c>
      <c r="FM174">
        <f>FM72/SUM(FM66:FM73)</f>
        <v/>
      </c>
      <c r="FN174">
        <f>FN72/SUM(FN66:FN73)</f>
        <v/>
      </c>
      <c r="FO174">
        <f>FO72/SUM(FO66:FO73)</f>
        <v/>
      </c>
      <c r="FP174">
        <f>FP72/SUM(FP66:FP73)</f>
        <v/>
      </c>
      <c r="FQ174">
        <f>FQ72/SUM(FQ66:FQ73)</f>
        <v/>
      </c>
      <c r="FR174">
        <f>FR72/SUM(FR66:FR73)</f>
        <v/>
      </c>
      <c r="FS174">
        <f>FS72/SUM(FS66:FS73)</f>
        <v/>
      </c>
      <c r="FT174">
        <f>FT72/SUM(FT66:FT73)</f>
        <v/>
      </c>
      <c r="FU174">
        <f>FU72/SUM(FU66:FU73)</f>
        <v/>
      </c>
      <c r="FV174">
        <f>FV72/SUM(FV66:FV73)</f>
        <v/>
      </c>
      <c r="FW174">
        <f>FW72/SUM(FW66:FW73)</f>
        <v/>
      </c>
      <c r="FX174">
        <f>FX72/SUM(FX66:FX73)</f>
        <v/>
      </c>
      <c r="FY174">
        <f>FY72/SUM(FY66:FY73)</f>
        <v/>
      </c>
      <c r="FZ174">
        <f>FZ72/SUM(FZ66:FZ73)</f>
        <v/>
      </c>
      <c r="GA174">
        <f>GA72/SUM(GA66:GA73)</f>
        <v/>
      </c>
      <c r="GB174">
        <f>GB72/SUM(GB66:GB73)</f>
        <v/>
      </c>
      <c r="GC174">
        <f>GC72/SUM(GC66:GC73)</f>
        <v/>
      </c>
      <c r="GD174">
        <f>GD72/SUM(GD66:GD73)</f>
        <v/>
      </c>
      <c r="GE174">
        <f>GE72/SUM(GE66:GE73)</f>
        <v/>
      </c>
      <c r="GF174">
        <f>GF72/SUM(GF66:GF73)</f>
        <v/>
      </c>
      <c r="GG174">
        <f>GG72/SUM(GG66:GG73)</f>
        <v/>
      </c>
      <c r="GH174">
        <f>GH72/SUM(GH66:GH73)</f>
        <v/>
      </c>
      <c r="GI174">
        <f>GI72/SUM(GI66:GI73)</f>
        <v/>
      </c>
      <c r="GJ174">
        <f>GJ72/SUM(GJ66:GJ73)</f>
        <v/>
      </c>
      <c r="GK174">
        <f>GK72/SUM(GK66:GK73)</f>
        <v/>
      </c>
      <c r="GL174">
        <f>GL72/SUM(GL66:GL73)</f>
        <v/>
      </c>
      <c r="GM174">
        <f>GM72/SUM(GM66:GM73)</f>
        <v/>
      </c>
      <c r="GN174">
        <f>GN72/SUM(GN66:GN73)</f>
        <v/>
      </c>
      <c r="GO174">
        <f>GO72/SUM(GO66:GO73)</f>
        <v/>
      </c>
      <c r="GP174">
        <f>GP72/SUM(GP66:GP73)</f>
        <v/>
      </c>
      <c r="GQ174">
        <f>GQ72/SUM(GQ66:GQ73)</f>
        <v/>
      </c>
      <c r="GR174">
        <f>GR72/SUM(GR66:GR73)</f>
        <v/>
      </c>
      <c r="GS174">
        <f>GS72/SUM(GS66:GS73)</f>
        <v/>
      </c>
      <c r="GT174">
        <f>GT72/SUM(GT66:GT73)</f>
        <v/>
      </c>
      <c r="GU174">
        <f>GU72/SUM(GU66:GU73)</f>
        <v/>
      </c>
      <c r="GV174">
        <f>GV72/SUM(GV66:GV73)</f>
        <v/>
      </c>
      <c r="GW174">
        <f>GW72/SUM(GW66:GW73)</f>
        <v/>
      </c>
      <c r="GX174">
        <f>GX72/SUM(GX66:GX73)</f>
        <v/>
      </c>
      <c r="GY174">
        <f>GY72/SUM(GY66:GY73)</f>
        <v/>
      </c>
      <c r="GZ174">
        <f>GZ72/SUM(GZ66:GZ73)</f>
        <v/>
      </c>
      <c r="HA174">
        <f>HA72/SUM(HA66:HA73)</f>
        <v/>
      </c>
      <c r="HB174">
        <f>HB72/SUM(HB66:HB73)</f>
        <v/>
      </c>
      <c r="HC174">
        <f>HC72/SUM(HC66:HC73)</f>
        <v/>
      </c>
      <c r="HD174">
        <f>HD72/SUM(HD66:HD73)</f>
        <v/>
      </c>
      <c r="HE174">
        <f>HE72/SUM(HE66:HE73)</f>
        <v/>
      </c>
      <c r="HF174">
        <f>HF72/SUM(HF66:HF73)</f>
        <v/>
      </c>
      <c r="HG174">
        <f>HG72/SUM(HG66:HG73)</f>
        <v/>
      </c>
      <c r="HH174">
        <f>HH72/SUM(HH66:HH73)</f>
        <v/>
      </c>
      <c r="HI174">
        <f>HI72/SUM(HI66:HI73)</f>
        <v/>
      </c>
      <c r="HJ174">
        <f>HJ72/SUM(HJ66:HJ73)</f>
        <v/>
      </c>
      <c r="HK174">
        <f>HK72/SUM(HK66:HK73)</f>
        <v/>
      </c>
      <c r="HL174">
        <f>HL72/SUM(HL66:HL73)</f>
        <v/>
      </c>
      <c r="HM174">
        <f>HM72/SUM(HM66:HM73)</f>
        <v/>
      </c>
      <c r="HN174">
        <f>HN72/SUM(HN66:HN73)</f>
        <v/>
      </c>
      <c r="HO174">
        <f>HO72/SUM(HO66:HO73)</f>
        <v/>
      </c>
      <c r="HP174">
        <f>HP72/SUM(HP66:HP73)</f>
        <v/>
      </c>
      <c r="HQ174">
        <f>HQ72/SUM(HQ66:HQ73)</f>
        <v/>
      </c>
      <c r="HR174">
        <f>HR72/SUM(HR66:HR73)</f>
        <v/>
      </c>
      <c r="HS174">
        <f>HS72/SUM(HS66:HS73)</f>
        <v/>
      </c>
      <c r="HT174">
        <f>HT72/SUM(HT66:HT73)</f>
        <v/>
      </c>
      <c r="HU174">
        <f>HU72/SUM(HU66:HU73)</f>
        <v/>
      </c>
      <c r="HV174">
        <f>HV72/SUM(HV66:HV73)</f>
        <v/>
      </c>
      <c r="HW174">
        <f>HW72/SUM(HW66:HW73)</f>
        <v/>
      </c>
      <c r="HX174">
        <f>HX72/SUM(HX66:HX73)</f>
        <v/>
      </c>
      <c r="HY174">
        <f>HY72/SUM(HY66:HY73)</f>
        <v/>
      </c>
      <c r="HZ174">
        <f>HZ72/SUM(HZ66:HZ73)</f>
        <v/>
      </c>
      <c r="IA174">
        <f>IA72/SUM(IA66:IA73)</f>
        <v/>
      </c>
      <c r="IB174">
        <f>IB72/SUM(IB66:IB73)</f>
        <v/>
      </c>
      <c r="IC174">
        <f>IC72/SUM(IC66:IC73)</f>
        <v/>
      </c>
      <c r="ID174">
        <f>ID72/SUM(ID66:ID73)</f>
        <v/>
      </c>
      <c r="IE174">
        <f>IE72/SUM(IE66:IE73)</f>
        <v/>
      </c>
      <c r="IF174">
        <f>IF72/SUM(IF66:IF73)</f>
        <v/>
      </c>
      <c r="IG174">
        <f>IG72/SUM(IG66:IG73)</f>
        <v/>
      </c>
      <c r="IH174">
        <f>IH72/SUM(IH66:IH73)</f>
        <v/>
      </c>
      <c r="II174">
        <f>II72/SUM(II66:II73)</f>
        <v/>
      </c>
      <c r="IJ174">
        <f>IJ72/SUM(IJ66:IJ73)</f>
        <v/>
      </c>
      <c r="IK174">
        <f>IK72/SUM(IK66:IK73)</f>
        <v/>
      </c>
      <c r="IL174">
        <f>IL72/SUM(IL66:IL73)</f>
        <v/>
      </c>
      <c r="IM174">
        <f>IM72/SUM(IM66:IM73)</f>
        <v/>
      </c>
      <c r="IN174">
        <f>IN72/SUM(IN66:IN73)</f>
        <v/>
      </c>
      <c r="IO174">
        <f>IO72/SUM(IO66:IO73)</f>
        <v/>
      </c>
      <c r="IP174">
        <f>IP72/SUM(IP66:IP73)</f>
        <v/>
      </c>
      <c r="IQ174">
        <f>IQ72/SUM(IQ66:IQ73)</f>
        <v/>
      </c>
      <c r="IR174">
        <f>IR72/SUM(IR66:IR73)</f>
        <v/>
      </c>
      <c r="IS174">
        <f>IS72/SUM(IS66:IS73)</f>
        <v/>
      </c>
      <c r="IT174">
        <f>IT72/SUM(IT66:IT73)</f>
        <v/>
      </c>
      <c r="IU174">
        <f>IU72/SUM(IU66:IU73)</f>
        <v/>
      </c>
      <c r="IV174">
        <f>IV72/SUM(IV66:IV73)</f>
        <v/>
      </c>
      <c r="IW174">
        <f>IW72/SUM(IW66:IW73)</f>
        <v/>
      </c>
      <c r="IX174">
        <f>IX72/SUM(IX66:IX73)</f>
        <v/>
      </c>
      <c r="IY174">
        <f>IY72/SUM(IY66:IY73)</f>
        <v/>
      </c>
      <c r="IZ174">
        <f>IZ72/SUM(IZ66:IZ73)</f>
        <v/>
      </c>
      <c r="JA174">
        <f>JA72/SUM(JA66:JA73)</f>
        <v/>
      </c>
      <c r="JB174">
        <f>JB72/SUM(JB66:JB73)</f>
        <v/>
      </c>
      <c r="JC174">
        <f>JC72/SUM(JC66:JC73)</f>
        <v/>
      </c>
      <c r="JD174">
        <f>JD72/SUM(JD66:JD73)</f>
        <v/>
      </c>
      <c r="JE174">
        <f>JE72/SUM(JE66:JE73)</f>
        <v/>
      </c>
      <c r="JF174">
        <f>JF72/SUM(JF66:JF73)</f>
        <v/>
      </c>
      <c r="JG174">
        <f>JG72/SUM(JG66:JG73)</f>
        <v/>
      </c>
      <c r="JH174">
        <f>JH72/SUM(JH66:JH73)</f>
        <v/>
      </c>
      <c r="JI174">
        <f>JI72/SUM(JI66:JI73)</f>
        <v/>
      </c>
      <c r="JJ174">
        <f>JJ72/SUM(JJ66:JJ73)</f>
        <v/>
      </c>
      <c r="JK174">
        <f>JK72/SUM(JK66:JK73)</f>
        <v/>
      </c>
      <c r="JL174">
        <f>JL72/SUM(JL66:JL73)</f>
        <v/>
      </c>
      <c r="JM174">
        <f>JM72/SUM(JM66:JM73)</f>
        <v/>
      </c>
      <c r="JN174">
        <f>JN72/SUM(JN66:JN73)</f>
        <v/>
      </c>
      <c r="JO174">
        <f>JO72/SUM(JO66:JO73)</f>
        <v/>
      </c>
      <c r="JP174">
        <f>JP72/SUM(JP66:JP73)</f>
        <v/>
      </c>
      <c r="JQ174">
        <f>JQ72/SUM(JQ66:JQ73)</f>
        <v/>
      </c>
      <c r="JR174">
        <f>JR72/SUM(JR66:JR73)</f>
        <v/>
      </c>
      <c r="JS174">
        <f>JS72/SUM(JS66:JS73)</f>
        <v/>
      </c>
      <c r="JT174">
        <f>JT72/SUM(JT66:JT73)</f>
        <v/>
      </c>
      <c r="JU174">
        <f>JU72/SUM(JU66:JU73)</f>
        <v/>
      </c>
      <c r="JV174">
        <f>JV72/SUM(JV66:JV73)</f>
        <v/>
      </c>
      <c r="JW174">
        <f>JW72/SUM(JW66:JW73)</f>
        <v/>
      </c>
      <c r="JX174">
        <f>JX72/SUM(JX66:JX73)</f>
        <v/>
      </c>
      <c r="JY174">
        <f>JY72/SUM(JY66:JY73)</f>
        <v/>
      </c>
      <c r="JZ174">
        <f>JZ72/SUM(JZ66:JZ73)</f>
        <v/>
      </c>
      <c r="KA174">
        <f>KA72/SUM(KA66:KA73)</f>
        <v/>
      </c>
      <c r="KB174">
        <f>KB72/SUM(KB66:KB73)</f>
        <v/>
      </c>
      <c r="KC174">
        <f>KC72/SUM(KC66:KC73)</f>
        <v/>
      </c>
      <c r="KD174">
        <f>KD72/SUM(KD66:KD73)</f>
        <v/>
      </c>
      <c r="KE174">
        <f>KE72/SUM(KE66:KE73)</f>
        <v/>
      </c>
      <c r="KF174">
        <f>KF72/SUM(KF66:KF73)</f>
        <v/>
      </c>
      <c r="KG174">
        <f>KG72/SUM(KG66:KG73)</f>
        <v/>
      </c>
      <c r="KH174">
        <f>KH72/SUM(KH66:KH73)</f>
        <v/>
      </c>
      <c r="KI174">
        <f>KI72/SUM(KI66:KI73)</f>
        <v/>
      </c>
      <c r="KJ174">
        <f>KJ72/SUM(KJ66:KJ73)</f>
        <v/>
      </c>
      <c r="KK174">
        <f>KK72/SUM(KK66:KK73)</f>
        <v/>
      </c>
      <c r="KL174">
        <f>KL72/SUM(KL66:KL73)</f>
        <v/>
      </c>
      <c r="KM174">
        <f>KM72/SUM(KM66:KM73)</f>
        <v/>
      </c>
      <c r="KN174">
        <f>KN72/SUM(KN66:KN73)</f>
        <v/>
      </c>
      <c r="KO174">
        <f>KO72/SUM(KO66:KO73)</f>
        <v/>
      </c>
      <c r="KP174">
        <f>KP72/SUM(KP66:KP73)</f>
        <v/>
      </c>
      <c r="KQ174">
        <f>KQ72/SUM(KQ66:KQ73)</f>
        <v/>
      </c>
      <c r="KR174">
        <f>KR72/SUM(KR66:KR73)</f>
        <v/>
      </c>
      <c r="KS174">
        <f>KS72/SUM(KS66:KS73)</f>
        <v/>
      </c>
      <c r="KT174">
        <f>KT72/SUM(KT66:KT73)</f>
        <v/>
      </c>
      <c r="KU174">
        <f>KU72/SUM(KU66:KU73)</f>
        <v/>
      </c>
    </row>
    <row r="175" spans="1:307">
      <c r="B175" t="s">
        <v>16</v>
      </c>
      <c r="D175" t="s">
        <v>25</v>
      </c>
      <c r="H175">
        <f>H73/SUM(H66:H73)</f>
        <v/>
      </c>
      <c r="I175">
        <f>I73/SUM(I66:I73)</f>
        <v/>
      </c>
      <c r="J175">
        <f>J73/SUM(J66:J73)</f>
        <v/>
      </c>
      <c r="K175">
        <f>K73/SUM(K66:K73)</f>
        <v/>
      </c>
      <c r="L175">
        <f>L73/SUM(L66:L73)</f>
        <v/>
      </c>
      <c r="M175">
        <f>M73/SUM(M66:M73)</f>
        <v/>
      </c>
      <c r="N175">
        <f>N73/SUM(N66:N73)</f>
        <v/>
      </c>
      <c r="O175">
        <f>O73/SUM(O66:O73)</f>
        <v/>
      </c>
      <c r="P175">
        <f>P73/SUM(P66:P73)</f>
        <v/>
      </c>
      <c r="Q175">
        <f>Q73/SUM(Q66:Q73)</f>
        <v/>
      </c>
      <c r="R175">
        <f>R73/SUM(R66:R73)</f>
        <v/>
      </c>
      <c r="S175">
        <f>S73/SUM(S66:S73)</f>
        <v/>
      </c>
      <c r="T175">
        <f>T73/SUM(T66:T73)</f>
        <v/>
      </c>
      <c r="U175">
        <f>U73/SUM(U66:U73)</f>
        <v/>
      </c>
      <c r="V175">
        <f>V73/SUM(V66:V73)</f>
        <v/>
      </c>
      <c r="W175">
        <f>W73/SUM(W66:W73)</f>
        <v/>
      </c>
      <c r="X175">
        <f>X73/SUM(X66:X73)</f>
        <v/>
      </c>
      <c r="Y175">
        <f>Y73/SUM(Y66:Y73)</f>
        <v/>
      </c>
      <c r="Z175">
        <f>Z73/SUM(Z66:Z73)</f>
        <v/>
      </c>
      <c r="AA175">
        <f>AA73/SUM(AA66:AA73)</f>
        <v/>
      </c>
      <c r="AB175">
        <f>AB73/SUM(AB66:AB73)</f>
        <v/>
      </c>
      <c r="AC175">
        <f>AC73/SUM(AC66:AC73)</f>
        <v/>
      </c>
      <c r="AD175">
        <f>AD73/SUM(AD66:AD73)</f>
        <v/>
      </c>
      <c r="AE175">
        <f>AE73/SUM(AE66:AE73)</f>
        <v/>
      </c>
      <c r="AF175">
        <f>AF73/SUM(AF66:AF73)</f>
        <v/>
      </c>
      <c r="AG175">
        <f>AG73/SUM(AG66:AG73)</f>
        <v/>
      </c>
      <c r="AH175">
        <f>AH73/SUM(AH66:AH73)</f>
        <v/>
      </c>
      <c r="AI175">
        <f>AI73/SUM(AI66:AI73)</f>
        <v/>
      </c>
      <c r="AJ175">
        <f>AJ73/SUM(AJ66:AJ73)</f>
        <v/>
      </c>
      <c r="AK175">
        <f>AK73/SUM(AK66:AK73)</f>
        <v/>
      </c>
      <c r="AL175">
        <f>AL73/SUM(AL66:AL73)</f>
        <v/>
      </c>
      <c r="AM175">
        <f>AM73/SUM(AM66:AM73)</f>
        <v/>
      </c>
      <c r="AN175">
        <f>AN73/SUM(AN66:AN73)</f>
        <v/>
      </c>
      <c r="AO175">
        <f>AO73/SUM(AO66:AO73)</f>
        <v/>
      </c>
      <c r="AP175">
        <f>AP73/SUM(AP66:AP73)</f>
        <v/>
      </c>
      <c r="AQ175">
        <f>AQ73/SUM(AQ66:AQ73)</f>
        <v/>
      </c>
      <c r="AR175">
        <f>AR73/SUM(AR66:AR73)</f>
        <v/>
      </c>
      <c r="AS175">
        <f>AS73/SUM(AS66:AS73)</f>
        <v/>
      </c>
      <c r="AT175">
        <f>AT73/SUM(AT66:AT73)</f>
        <v/>
      </c>
      <c r="AU175">
        <f>AU73/SUM(AU66:AU73)</f>
        <v/>
      </c>
      <c r="AV175">
        <f>AV73/SUM(AV66:AV73)</f>
        <v/>
      </c>
      <c r="AW175">
        <f>AW73/SUM(AW66:AW73)</f>
        <v/>
      </c>
      <c r="AX175">
        <f>AX73/SUM(AX66:AX73)</f>
        <v/>
      </c>
      <c r="AY175">
        <f>AY73/SUM(AY66:AY73)</f>
        <v/>
      </c>
      <c r="AZ175">
        <f>AZ73/SUM(AZ66:AZ73)</f>
        <v/>
      </c>
      <c r="BA175">
        <f>BA73/SUM(BA66:BA73)</f>
        <v/>
      </c>
      <c r="BB175">
        <f>BB73/SUM(BB66:BB73)</f>
        <v/>
      </c>
      <c r="BC175">
        <f>BC73/SUM(BC66:BC73)</f>
        <v/>
      </c>
      <c r="BD175">
        <f>BD73/SUM(BD66:BD73)</f>
        <v/>
      </c>
      <c r="BE175">
        <f>BE73/SUM(BE66:BE73)</f>
        <v/>
      </c>
      <c r="BF175">
        <f>BF73/SUM(BF66:BF73)</f>
        <v/>
      </c>
      <c r="BG175">
        <f>BG73/SUM(BG66:BG73)</f>
        <v/>
      </c>
      <c r="BH175">
        <f>BH73/SUM(BH66:BH73)</f>
        <v/>
      </c>
      <c r="BI175">
        <f>BI73/SUM(BI66:BI73)</f>
        <v/>
      </c>
      <c r="BJ175">
        <f>BJ73/SUM(BJ66:BJ73)</f>
        <v/>
      </c>
      <c r="BK175">
        <f>BK73/SUM(BK66:BK73)</f>
        <v/>
      </c>
      <c r="BL175">
        <f>BL73/SUM(BL66:BL73)</f>
        <v/>
      </c>
      <c r="BM175">
        <f>BM73/SUM(BM66:BM73)</f>
        <v/>
      </c>
      <c r="BN175">
        <f>BN73/SUM(BN66:BN73)</f>
        <v/>
      </c>
      <c r="BO175">
        <f>BO73/SUM(BO66:BO73)</f>
        <v/>
      </c>
      <c r="BP175">
        <f>BP73/SUM(BP66:BP73)</f>
        <v/>
      </c>
      <c r="BQ175">
        <f>BQ73/SUM(BQ66:BQ73)</f>
        <v/>
      </c>
      <c r="BR175">
        <f>BR73/SUM(BR66:BR73)</f>
        <v/>
      </c>
      <c r="BS175">
        <f>BS73/SUM(BS66:BS73)</f>
        <v/>
      </c>
      <c r="BT175">
        <f>BT73/SUM(BT66:BT73)</f>
        <v/>
      </c>
      <c r="BU175">
        <f>BU73/SUM(BU66:BU73)</f>
        <v/>
      </c>
      <c r="BV175">
        <f>BV73/SUM(BV66:BV73)</f>
        <v/>
      </c>
      <c r="BW175">
        <f>BW73/SUM(BW66:BW73)</f>
        <v/>
      </c>
      <c r="BX175">
        <f>BX73/SUM(BX66:BX73)</f>
        <v/>
      </c>
      <c r="BY175">
        <f>BY73/SUM(BY66:BY73)</f>
        <v/>
      </c>
      <c r="BZ175">
        <f>BZ73/SUM(BZ66:BZ73)</f>
        <v/>
      </c>
      <c r="CA175">
        <f>CA73/SUM(CA66:CA73)</f>
        <v/>
      </c>
      <c r="CB175">
        <f>CB73/SUM(CB66:CB73)</f>
        <v/>
      </c>
      <c r="CC175">
        <f>CC73/SUM(CC66:CC73)</f>
        <v/>
      </c>
      <c r="CD175">
        <f>CD73/SUM(CD66:CD73)</f>
        <v/>
      </c>
      <c r="CE175">
        <f>CE73/SUM(CE66:CE73)</f>
        <v/>
      </c>
      <c r="CF175">
        <f>CF73/SUM(CF66:CF73)</f>
        <v/>
      </c>
      <c r="CG175">
        <f>CG73/SUM(CG66:CG73)</f>
        <v/>
      </c>
      <c r="CH175">
        <f>CH73/SUM(CH66:CH73)</f>
        <v/>
      </c>
      <c r="CI175">
        <f>CI73/SUM(CI66:CI73)</f>
        <v/>
      </c>
      <c r="CJ175">
        <f>CJ73/SUM(CJ66:CJ73)</f>
        <v/>
      </c>
      <c r="CK175">
        <f>CK73/SUM(CK66:CK73)</f>
        <v/>
      </c>
      <c r="CL175">
        <f>CL73/SUM(CL66:CL73)</f>
        <v/>
      </c>
      <c r="CM175">
        <f>CM73/SUM(CM66:CM73)</f>
        <v/>
      </c>
      <c r="CN175">
        <f>CN73/SUM(CN66:CN73)</f>
        <v/>
      </c>
      <c r="CO175">
        <f>CO73/SUM(CO66:CO73)</f>
        <v/>
      </c>
      <c r="CP175">
        <f>CP73/SUM(CP66:CP73)</f>
        <v/>
      </c>
      <c r="CQ175">
        <f>CQ73/SUM(CQ66:CQ73)</f>
        <v/>
      </c>
      <c r="CR175">
        <f>CR73/SUM(CR66:CR73)</f>
        <v/>
      </c>
      <c r="CS175">
        <f>CS73/SUM(CS66:CS73)</f>
        <v/>
      </c>
      <c r="CT175">
        <f>CT73/SUM(CT66:CT73)</f>
        <v/>
      </c>
      <c r="CU175">
        <f>CU73/SUM(CU66:CU73)</f>
        <v/>
      </c>
      <c r="CV175">
        <f>CV73/SUM(CV66:CV73)</f>
        <v/>
      </c>
      <c r="CW175">
        <f>CW73/SUM(CW66:CW73)</f>
        <v/>
      </c>
      <c r="CX175">
        <f>CX73/SUM(CX66:CX73)</f>
        <v/>
      </c>
      <c r="CY175">
        <f>CY73/SUM(CY66:CY73)</f>
        <v/>
      </c>
      <c r="CZ175">
        <f>CZ73/SUM(CZ66:CZ73)</f>
        <v/>
      </c>
      <c r="DA175">
        <f>DA73/SUM(DA66:DA73)</f>
        <v/>
      </c>
      <c r="DB175">
        <f>DB73/SUM(DB66:DB73)</f>
        <v/>
      </c>
      <c r="DC175">
        <f>DC73/SUM(DC66:DC73)</f>
        <v/>
      </c>
      <c r="DD175">
        <f>DD73/SUM(DD66:DD73)</f>
        <v/>
      </c>
      <c r="DE175">
        <f>DE73/SUM(DE66:DE73)</f>
        <v/>
      </c>
      <c r="DF175">
        <f>DF73/SUM(DF66:DF73)</f>
        <v/>
      </c>
      <c r="DG175">
        <f>DG73/SUM(DG66:DG73)</f>
        <v/>
      </c>
      <c r="DH175">
        <f>DH73/SUM(DH66:DH73)</f>
        <v/>
      </c>
      <c r="DI175">
        <f>DI73/SUM(DI66:DI73)</f>
        <v/>
      </c>
      <c r="DJ175">
        <f>DJ73/SUM(DJ66:DJ73)</f>
        <v/>
      </c>
      <c r="DK175">
        <f>DK73/SUM(DK66:DK73)</f>
        <v/>
      </c>
      <c r="DL175">
        <f>DL73/SUM(DL66:DL73)</f>
        <v/>
      </c>
      <c r="DM175">
        <f>DM73/SUM(DM66:DM73)</f>
        <v/>
      </c>
      <c r="DN175">
        <f>DN73/SUM(DN66:DN73)</f>
        <v/>
      </c>
      <c r="DO175">
        <f>DO73/SUM(DO66:DO73)</f>
        <v/>
      </c>
      <c r="DP175">
        <f>DP73/SUM(DP66:DP73)</f>
        <v/>
      </c>
      <c r="DQ175">
        <f>DQ73/SUM(DQ66:DQ73)</f>
        <v/>
      </c>
      <c r="DR175">
        <f>DR73/SUM(DR66:DR73)</f>
        <v/>
      </c>
      <c r="DS175">
        <f>DS73/SUM(DS66:DS73)</f>
        <v/>
      </c>
      <c r="DT175">
        <f>DT73/SUM(DT66:DT73)</f>
        <v/>
      </c>
      <c r="DU175">
        <f>DU73/SUM(DU66:DU73)</f>
        <v/>
      </c>
      <c r="DV175">
        <f>DV73/SUM(DV66:DV73)</f>
        <v/>
      </c>
      <c r="DW175">
        <f>DW73/SUM(DW66:DW73)</f>
        <v/>
      </c>
      <c r="DX175">
        <f>DX73/SUM(DX66:DX73)</f>
        <v/>
      </c>
      <c r="DY175">
        <f>DY73/SUM(DY66:DY73)</f>
        <v/>
      </c>
      <c r="DZ175">
        <f>DZ73/SUM(DZ66:DZ73)</f>
        <v/>
      </c>
      <c r="EA175">
        <f>EA73/SUM(EA66:EA73)</f>
        <v/>
      </c>
      <c r="EB175">
        <f>EB73/SUM(EB66:EB73)</f>
        <v/>
      </c>
      <c r="EC175">
        <f>EC73/SUM(EC66:EC73)</f>
        <v/>
      </c>
      <c r="ED175">
        <f>ED73/SUM(ED66:ED73)</f>
        <v/>
      </c>
      <c r="EE175">
        <f>EE73/SUM(EE66:EE73)</f>
        <v/>
      </c>
      <c r="EF175">
        <f>EF73/SUM(EF66:EF73)</f>
        <v/>
      </c>
      <c r="EG175">
        <f>EG73/SUM(EG66:EG73)</f>
        <v/>
      </c>
      <c r="EH175">
        <f>EH73/SUM(EH66:EH73)</f>
        <v/>
      </c>
      <c r="EI175">
        <f>EI73/SUM(EI66:EI73)</f>
        <v/>
      </c>
      <c r="EJ175">
        <f>EJ73/SUM(EJ66:EJ73)</f>
        <v/>
      </c>
      <c r="EK175">
        <f>EK73/SUM(EK66:EK73)</f>
        <v/>
      </c>
      <c r="EL175">
        <f>EL73/SUM(EL66:EL73)</f>
        <v/>
      </c>
      <c r="EM175">
        <f>EM73/SUM(EM66:EM73)</f>
        <v/>
      </c>
      <c r="EN175">
        <f>EN73/SUM(EN66:EN73)</f>
        <v/>
      </c>
      <c r="EO175">
        <f>EO73/SUM(EO66:EO73)</f>
        <v/>
      </c>
      <c r="EP175">
        <f>EP73/SUM(EP66:EP73)</f>
        <v/>
      </c>
      <c r="EQ175">
        <f>EQ73/SUM(EQ66:EQ73)</f>
        <v/>
      </c>
      <c r="ER175">
        <f>ER73/SUM(ER66:ER73)</f>
        <v/>
      </c>
      <c r="ES175">
        <f>ES73/SUM(ES66:ES73)</f>
        <v/>
      </c>
      <c r="ET175">
        <f>ET73/SUM(ET66:ET73)</f>
        <v/>
      </c>
      <c r="EU175">
        <f>EU73/SUM(EU66:EU73)</f>
        <v/>
      </c>
      <c r="EV175">
        <f>EV73/SUM(EV66:EV73)</f>
        <v/>
      </c>
      <c r="EW175">
        <f>EW73/SUM(EW66:EW73)</f>
        <v/>
      </c>
      <c r="EX175">
        <f>EX73/SUM(EX66:EX73)</f>
        <v/>
      </c>
      <c r="EY175">
        <f>EY73/SUM(EY66:EY73)</f>
        <v/>
      </c>
      <c r="EZ175">
        <f>EZ73/SUM(EZ66:EZ73)</f>
        <v/>
      </c>
      <c r="FA175">
        <f>FA73/SUM(FA66:FA73)</f>
        <v/>
      </c>
      <c r="FB175">
        <f>FB73/SUM(FB66:FB73)</f>
        <v/>
      </c>
      <c r="FC175">
        <f>FC73/SUM(FC66:FC73)</f>
        <v/>
      </c>
      <c r="FD175">
        <f>FD73/SUM(FD66:FD73)</f>
        <v/>
      </c>
      <c r="FE175">
        <f>FE73/SUM(FE66:FE73)</f>
        <v/>
      </c>
      <c r="FF175">
        <f>FF73/SUM(FF66:FF73)</f>
        <v/>
      </c>
      <c r="FG175">
        <f>FG73/SUM(FG66:FG73)</f>
        <v/>
      </c>
      <c r="FH175">
        <f>FH73/SUM(FH66:FH73)</f>
        <v/>
      </c>
      <c r="FI175">
        <f>FI73/SUM(FI66:FI73)</f>
        <v/>
      </c>
      <c r="FJ175">
        <f>FJ73/SUM(FJ66:FJ73)</f>
        <v/>
      </c>
      <c r="FK175">
        <f>FK73/SUM(FK66:FK73)</f>
        <v/>
      </c>
      <c r="FL175">
        <f>FL73/SUM(FL66:FL73)</f>
        <v/>
      </c>
      <c r="FM175">
        <f>FM73/SUM(FM66:FM73)</f>
        <v/>
      </c>
      <c r="FN175">
        <f>FN73/SUM(FN66:FN73)</f>
        <v/>
      </c>
      <c r="FO175">
        <f>FO73/SUM(FO66:FO73)</f>
        <v/>
      </c>
      <c r="FP175">
        <f>FP73/SUM(FP66:FP73)</f>
        <v/>
      </c>
      <c r="FQ175">
        <f>FQ73/SUM(FQ66:FQ73)</f>
        <v/>
      </c>
      <c r="FR175">
        <f>FR73/SUM(FR66:FR73)</f>
        <v/>
      </c>
      <c r="FS175">
        <f>FS73/SUM(FS66:FS73)</f>
        <v/>
      </c>
      <c r="FT175">
        <f>FT73/SUM(FT66:FT73)</f>
        <v/>
      </c>
      <c r="FU175">
        <f>FU73/SUM(FU66:FU73)</f>
        <v/>
      </c>
      <c r="FV175">
        <f>FV73/SUM(FV66:FV73)</f>
        <v/>
      </c>
      <c r="FW175">
        <f>FW73/SUM(FW66:FW73)</f>
        <v/>
      </c>
      <c r="FX175">
        <f>FX73/SUM(FX66:FX73)</f>
        <v/>
      </c>
      <c r="FY175">
        <f>FY73/SUM(FY66:FY73)</f>
        <v/>
      </c>
      <c r="FZ175">
        <f>FZ73/SUM(FZ66:FZ73)</f>
        <v/>
      </c>
      <c r="GA175">
        <f>GA73/SUM(GA66:GA73)</f>
        <v/>
      </c>
      <c r="GB175">
        <f>GB73/SUM(GB66:GB73)</f>
        <v/>
      </c>
      <c r="GC175">
        <f>GC73/SUM(GC66:GC73)</f>
        <v/>
      </c>
      <c r="GD175">
        <f>GD73/SUM(GD66:GD73)</f>
        <v/>
      </c>
      <c r="GE175">
        <f>GE73/SUM(GE66:GE73)</f>
        <v/>
      </c>
      <c r="GF175">
        <f>GF73/SUM(GF66:GF73)</f>
        <v/>
      </c>
      <c r="GG175">
        <f>GG73/SUM(GG66:GG73)</f>
        <v/>
      </c>
      <c r="GH175">
        <f>GH73/SUM(GH66:GH73)</f>
        <v/>
      </c>
      <c r="GI175">
        <f>GI73/SUM(GI66:GI73)</f>
        <v/>
      </c>
      <c r="GJ175">
        <f>GJ73/SUM(GJ66:GJ73)</f>
        <v/>
      </c>
      <c r="GK175">
        <f>GK73/SUM(GK66:GK73)</f>
        <v/>
      </c>
      <c r="GL175">
        <f>GL73/SUM(GL66:GL73)</f>
        <v/>
      </c>
      <c r="GM175">
        <f>GM73/SUM(GM66:GM73)</f>
        <v/>
      </c>
      <c r="GN175">
        <f>GN73/SUM(GN66:GN73)</f>
        <v/>
      </c>
      <c r="GO175">
        <f>GO73/SUM(GO66:GO73)</f>
        <v/>
      </c>
      <c r="GP175">
        <f>GP73/SUM(GP66:GP73)</f>
        <v/>
      </c>
      <c r="GQ175">
        <f>GQ73/SUM(GQ66:GQ73)</f>
        <v/>
      </c>
      <c r="GR175">
        <f>GR73/SUM(GR66:GR73)</f>
        <v/>
      </c>
      <c r="GS175">
        <f>GS73/SUM(GS66:GS73)</f>
        <v/>
      </c>
      <c r="GT175">
        <f>GT73/SUM(GT66:GT73)</f>
        <v/>
      </c>
      <c r="GU175">
        <f>GU73/SUM(GU66:GU73)</f>
        <v/>
      </c>
      <c r="GV175">
        <f>GV73/SUM(GV66:GV73)</f>
        <v/>
      </c>
      <c r="GW175">
        <f>GW73/SUM(GW66:GW73)</f>
        <v/>
      </c>
      <c r="GX175">
        <f>GX73/SUM(GX66:GX73)</f>
        <v/>
      </c>
      <c r="GY175">
        <f>GY73/SUM(GY66:GY73)</f>
        <v/>
      </c>
      <c r="GZ175">
        <f>GZ73/SUM(GZ66:GZ73)</f>
        <v/>
      </c>
      <c r="HA175">
        <f>HA73/SUM(HA66:HA73)</f>
        <v/>
      </c>
      <c r="HB175">
        <f>HB73/SUM(HB66:HB73)</f>
        <v/>
      </c>
      <c r="HC175">
        <f>HC73/SUM(HC66:HC73)</f>
        <v/>
      </c>
      <c r="HD175">
        <f>HD73/SUM(HD66:HD73)</f>
        <v/>
      </c>
      <c r="HE175">
        <f>HE73/SUM(HE66:HE73)</f>
        <v/>
      </c>
      <c r="HF175">
        <f>HF73/SUM(HF66:HF73)</f>
        <v/>
      </c>
      <c r="HG175">
        <f>HG73/SUM(HG66:HG73)</f>
        <v/>
      </c>
      <c r="HH175">
        <f>HH73/SUM(HH66:HH73)</f>
        <v/>
      </c>
      <c r="HI175">
        <f>HI73/SUM(HI66:HI73)</f>
        <v/>
      </c>
      <c r="HJ175">
        <f>HJ73/SUM(HJ66:HJ73)</f>
        <v/>
      </c>
      <c r="HK175">
        <f>HK73/SUM(HK66:HK73)</f>
        <v/>
      </c>
      <c r="HL175">
        <f>HL73/SUM(HL66:HL73)</f>
        <v/>
      </c>
      <c r="HM175">
        <f>HM73/SUM(HM66:HM73)</f>
        <v/>
      </c>
      <c r="HN175">
        <f>HN73/SUM(HN66:HN73)</f>
        <v/>
      </c>
      <c r="HO175">
        <f>HO73/SUM(HO66:HO73)</f>
        <v/>
      </c>
      <c r="HP175">
        <f>HP73/SUM(HP66:HP73)</f>
        <v/>
      </c>
      <c r="HQ175">
        <f>HQ73/SUM(HQ66:HQ73)</f>
        <v/>
      </c>
      <c r="HR175">
        <f>HR73/SUM(HR66:HR73)</f>
        <v/>
      </c>
      <c r="HS175">
        <f>HS73/SUM(HS66:HS73)</f>
        <v/>
      </c>
      <c r="HT175">
        <f>HT73/SUM(HT66:HT73)</f>
        <v/>
      </c>
      <c r="HU175">
        <f>HU73/SUM(HU66:HU73)</f>
        <v/>
      </c>
      <c r="HV175">
        <f>HV73/SUM(HV66:HV73)</f>
        <v/>
      </c>
      <c r="HW175">
        <f>HW73/SUM(HW66:HW73)</f>
        <v/>
      </c>
      <c r="HX175">
        <f>HX73/SUM(HX66:HX73)</f>
        <v/>
      </c>
      <c r="HY175">
        <f>HY73/SUM(HY66:HY73)</f>
        <v/>
      </c>
      <c r="HZ175">
        <f>HZ73/SUM(HZ66:HZ73)</f>
        <v/>
      </c>
      <c r="IA175">
        <f>IA73/SUM(IA66:IA73)</f>
        <v/>
      </c>
      <c r="IB175">
        <f>IB73/SUM(IB66:IB73)</f>
        <v/>
      </c>
      <c r="IC175">
        <f>IC73/SUM(IC66:IC73)</f>
        <v/>
      </c>
      <c r="ID175">
        <f>ID73/SUM(ID66:ID73)</f>
        <v/>
      </c>
      <c r="IE175">
        <f>IE73/SUM(IE66:IE73)</f>
        <v/>
      </c>
      <c r="IF175">
        <f>IF73/SUM(IF66:IF73)</f>
        <v/>
      </c>
      <c r="IG175">
        <f>IG73/SUM(IG66:IG73)</f>
        <v/>
      </c>
      <c r="IH175">
        <f>IH73/SUM(IH66:IH73)</f>
        <v/>
      </c>
      <c r="II175">
        <f>II73/SUM(II66:II73)</f>
        <v/>
      </c>
      <c r="IJ175">
        <f>IJ73/SUM(IJ66:IJ73)</f>
        <v/>
      </c>
      <c r="IK175">
        <f>IK73/SUM(IK66:IK73)</f>
        <v/>
      </c>
      <c r="IL175">
        <f>IL73/SUM(IL66:IL73)</f>
        <v/>
      </c>
      <c r="IM175">
        <f>IM73/SUM(IM66:IM73)</f>
        <v/>
      </c>
      <c r="IN175">
        <f>IN73/SUM(IN66:IN73)</f>
        <v/>
      </c>
      <c r="IO175">
        <f>IO73/SUM(IO66:IO73)</f>
        <v/>
      </c>
      <c r="IP175">
        <f>IP73/SUM(IP66:IP73)</f>
        <v/>
      </c>
      <c r="IQ175">
        <f>IQ73/SUM(IQ66:IQ73)</f>
        <v/>
      </c>
      <c r="IR175">
        <f>IR73/SUM(IR66:IR73)</f>
        <v/>
      </c>
      <c r="IS175">
        <f>IS73/SUM(IS66:IS73)</f>
        <v/>
      </c>
      <c r="IT175">
        <f>IT73/SUM(IT66:IT73)</f>
        <v/>
      </c>
      <c r="IU175">
        <f>IU73/SUM(IU66:IU73)</f>
        <v/>
      </c>
      <c r="IV175">
        <f>IV73/SUM(IV66:IV73)</f>
        <v/>
      </c>
      <c r="IW175">
        <f>IW73/SUM(IW66:IW73)</f>
        <v/>
      </c>
      <c r="IX175">
        <f>IX73/SUM(IX66:IX73)</f>
        <v/>
      </c>
      <c r="IY175">
        <f>IY73/SUM(IY66:IY73)</f>
        <v/>
      </c>
      <c r="IZ175">
        <f>IZ73/SUM(IZ66:IZ73)</f>
        <v/>
      </c>
      <c r="JA175">
        <f>JA73/SUM(JA66:JA73)</f>
        <v/>
      </c>
      <c r="JB175">
        <f>JB73/SUM(JB66:JB73)</f>
        <v/>
      </c>
      <c r="JC175">
        <f>JC73/SUM(JC66:JC73)</f>
        <v/>
      </c>
      <c r="JD175">
        <f>JD73/SUM(JD66:JD73)</f>
        <v/>
      </c>
      <c r="JE175">
        <f>JE73/SUM(JE66:JE73)</f>
        <v/>
      </c>
      <c r="JF175">
        <f>JF73/SUM(JF66:JF73)</f>
        <v/>
      </c>
      <c r="JG175">
        <f>JG73/SUM(JG66:JG73)</f>
        <v/>
      </c>
      <c r="JH175">
        <f>JH73/SUM(JH66:JH73)</f>
        <v/>
      </c>
      <c r="JI175">
        <f>JI73/SUM(JI66:JI73)</f>
        <v/>
      </c>
      <c r="JJ175">
        <f>JJ73/SUM(JJ66:JJ73)</f>
        <v/>
      </c>
      <c r="JK175">
        <f>JK73/SUM(JK66:JK73)</f>
        <v/>
      </c>
      <c r="JL175">
        <f>JL73/SUM(JL66:JL73)</f>
        <v/>
      </c>
      <c r="JM175">
        <f>JM73/SUM(JM66:JM73)</f>
        <v/>
      </c>
      <c r="JN175">
        <f>JN73/SUM(JN66:JN73)</f>
        <v/>
      </c>
      <c r="JO175">
        <f>JO73/SUM(JO66:JO73)</f>
        <v/>
      </c>
      <c r="JP175">
        <f>JP73/SUM(JP66:JP73)</f>
        <v/>
      </c>
      <c r="JQ175">
        <f>JQ73/SUM(JQ66:JQ73)</f>
        <v/>
      </c>
      <c r="JR175">
        <f>JR73/SUM(JR66:JR73)</f>
        <v/>
      </c>
      <c r="JS175">
        <f>JS73/SUM(JS66:JS73)</f>
        <v/>
      </c>
      <c r="JT175">
        <f>JT73/SUM(JT66:JT73)</f>
        <v/>
      </c>
      <c r="JU175">
        <f>JU73/SUM(JU66:JU73)</f>
        <v/>
      </c>
      <c r="JV175">
        <f>JV73/SUM(JV66:JV73)</f>
        <v/>
      </c>
      <c r="JW175">
        <f>JW73/SUM(JW66:JW73)</f>
        <v/>
      </c>
      <c r="JX175">
        <f>JX73/SUM(JX66:JX73)</f>
        <v/>
      </c>
      <c r="JY175">
        <f>JY73/SUM(JY66:JY73)</f>
        <v/>
      </c>
      <c r="JZ175">
        <f>JZ73/SUM(JZ66:JZ73)</f>
        <v/>
      </c>
      <c r="KA175">
        <f>KA73/SUM(KA66:KA73)</f>
        <v/>
      </c>
      <c r="KB175">
        <f>KB73/SUM(KB66:KB73)</f>
        <v/>
      </c>
      <c r="KC175">
        <f>KC73/SUM(KC66:KC73)</f>
        <v/>
      </c>
      <c r="KD175">
        <f>KD73/SUM(KD66:KD73)</f>
        <v/>
      </c>
      <c r="KE175">
        <f>KE73/SUM(KE66:KE73)</f>
        <v/>
      </c>
      <c r="KF175">
        <f>KF73/SUM(KF66:KF73)</f>
        <v/>
      </c>
      <c r="KG175">
        <f>KG73/SUM(KG66:KG73)</f>
        <v/>
      </c>
      <c r="KH175">
        <f>KH73/SUM(KH66:KH73)</f>
        <v/>
      </c>
      <c r="KI175">
        <f>KI73/SUM(KI66:KI73)</f>
        <v/>
      </c>
      <c r="KJ175">
        <f>KJ73/SUM(KJ66:KJ73)</f>
        <v/>
      </c>
      <c r="KK175">
        <f>KK73/SUM(KK66:KK73)</f>
        <v/>
      </c>
      <c r="KL175">
        <f>KL73/SUM(KL66:KL73)</f>
        <v/>
      </c>
      <c r="KM175">
        <f>KM73/SUM(KM66:KM73)</f>
        <v/>
      </c>
      <c r="KN175">
        <f>KN73/SUM(KN66:KN73)</f>
        <v/>
      </c>
      <c r="KO175">
        <f>KO73/SUM(KO66:KO73)</f>
        <v/>
      </c>
      <c r="KP175">
        <f>KP73/SUM(KP66:KP73)</f>
        <v/>
      </c>
      <c r="KQ175">
        <f>KQ73/SUM(KQ66:KQ73)</f>
        <v/>
      </c>
      <c r="KR175">
        <f>KR73/SUM(KR66:KR73)</f>
        <v/>
      </c>
      <c r="KS175">
        <f>KS73/SUM(KS66:KS73)</f>
        <v/>
      </c>
      <c r="KT175">
        <f>KT73/SUM(KT66:KT73)</f>
        <v/>
      </c>
      <c r="KU175">
        <f>KU73/SUM(KU66:KU73)</f>
        <v/>
      </c>
    </row>
    <row r="176" spans="1:307">
      <c r="B176" t="s">
        <v>17</v>
      </c>
      <c r="D176" t="s">
        <v>25</v>
      </c>
      <c r="H176">
        <f>H74/SUM(H66:H73)</f>
        <v/>
      </c>
      <c r="I176">
        <f>I74/SUM(I66:I73)</f>
        <v/>
      </c>
      <c r="J176">
        <f>J74/SUM(J66:J73)</f>
        <v/>
      </c>
      <c r="K176">
        <f>K74/SUM(K66:K73)</f>
        <v/>
      </c>
      <c r="L176">
        <f>L74/SUM(L66:L73)</f>
        <v/>
      </c>
      <c r="M176">
        <f>M74/SUM(M66:M73)</f>
        <v/>
      </c>
      <c r="N176">
        <f>N74/SUM(N66:N73)</f>
        <v/>
      </c>
      <c r="O176">
        <f>O74/SUM(O66:O73)</f>
        <v/>
      </c>
      <c r="P176">
        <f>P74/SUM(P66:P73)</f>
        <v/>
      </c>
      <c r="Q176">
        <f>Q74/SUM(Q66:Q73)</f>
        <v/>
      </c>
      <c r="R176">
        <f>R74/SUM(R66:R73)</f>
        <v/>
      </c>
      <c r="S176">
        <f>S74/SUM(S66:S73)</f>
        <v/>
      </c>
      <c r="T176">
        <f>T74/SUM(T66:T73)</f>
        <v/>
      </c>
      <c r="U176">
        <f>U74/SUM(U66:U73)</f>
        <v/>
      </c>
      <c r="V176">
        <f>V74/SUM(V66:V73)</f>
        <v/>
      </c>
      <c r="W176">
        <f>W74/SUM(W66:W73)</f>
        <v/>
      </c>
      <c r="X176">
        <f>X74/SUM(X66:X73)</f>
        <v/>
      </c>
      <c r="Y176">
        <f>Y74/SUM(Y66:Y73)</f>
        <v/>
      </c>
      <c r="Z176">
        <f>Z74/SUM(Z66:Z73)</f>
        <v/>
      </c>
      <c r="AA176">
        <f>AA74/SUM(AA66:AA73)</f>
        <v/>
      </c>
      <c r="AB176">
        <f>AB74/SUM(AB66:AB73)</f>
        <v/>
      </c>
      <c r="AC176">
        <f>AC74/SUM(AC66:AC73)</f>
        <v/>
      </c>
      <c r="AD176">
        <f>AD74/SUM(AD66:AD73)</f>
        <v/>
      </c>
      <c r="AE176">
        <f>AE74/SUM(AE66:AE73)</f>
        <v/>
      </c>
      <c r="AF176">
        <f>AF74/SUM(AF66:AF73)</f>
        <v/>
      </c>
      <c r="AG176">
        <f>AG74/SUM(AG66:AG73)</f>
        <v/>
      </c>
      <c r="AH176">
        <f>AH74/SUM(AH66:AH73)</f>
        <v/>
      </c>
      <c r="AI176">
        <f>AI74/SUM(AI66:AI73)</f>
        <v/>
      </c>
      <c r="AJ176">
        <f>AJ74/SUM(AJ66:AJ73)</f>
        <v/>
      </c>
      <c r="AK176">
        <f>AK74/SUM(AK66:AK73)</f>
        <v/>
      </c>
      <c r="AL176">
        <f>AL74/SUM(AL66:AL73)</f>
        <v/>
      </c>
      <c r="AM176">
        <f>AM74/SUM(AM66:AM73)</f>
        <v/>
      </c>
      <c r="AN176">
        <f>AN74/SUM(AN66:AN73)</f>
        <v/>
      </c>
      <c r="AO176">
        <f>AO74/SUM(AO66:AO73)</f>
        <v/>
      </c>
      <c r="AP176">
        <f>AP74/SUM(AP66:AP73)</f>
        <v/>
      </c>
      <c r="AQ176">
        <f>AQ74/SUM(AQ66:AQ73)</f>
        <v/>
      </c>
      <c r="AR176">
        <f>AR74/SUM(AR66:AR73)</f>
        <v/>
      </c>
      <c r="AS176">
        <f>AS74/SUM(AS66:AS73)</f>
        <v/>
      </c>
      <c r="AT176">
        <f>AT74/SUM(AT66:AT73)</f>
        <v/>
      </c>
      <c r="AU176">
        <f>AU74/SUM(AU66:AU73)</f>
        <v/>
      </c>
      <c r="AV176">
        <f>AV74/SUM(AV66:AV73)</f>
        <v/>
      </c>
      <c r="AW176">
        <f>AW74/SUM(AW66:AW73)</f>
        <v/>
      </c>
      <c r="AX176">
        <f>AX74/SUM(AX66:AX73)</f>
        <v/>
      </c>
      <c r="AY176">
        <f>AY74/SUM(AY66:AY73)</f>
        <v/>
      </c>
      <c r="AZ176">
        <f>AZ74/SUM(AZ66:AZ73)</f>
        <v/>
      </c>
      <c r="BA176">
        <f>BA74/SUM(BA66:BA73)</f>
        <v/>
      </c>
      <c r="BB176">
        <f>BB74/SUM(BB66:BB73)</f>
        <v/>
      </c>
      <c r="BC176">
        <f>BC74/SUM(BC66:BC73)</f>
        <v/>
      </c>
      <c r="BD176">
        <f>BD74/SUM(BD66:BD73)</f>
        <v/>
      </c>
      <c r="BE176">
        <f>BE74/SUM(BE66:BE73)</f>
        <v/>
      </c>
      <c r="BF176">
        <f>BF74/SUM(BF66:BF73)</f>
        <v/>
      </c>
      <c r="BG176">
        <f>BG74/SUM(BG66:BG73)</f>
        <v/>
      </c>
      <c r="BH176">
        <f>BH74/SUM(BH66:BH73)</f>
        <v/>
      </c>
      <c r="BI176">
        <f>BI74/SUM(BI66:BI73)</f>
        <v/>
      </c>
      <c r="BJ176">
        <f>BJ74/SUM(BJ66:BJ73)</f>
        <v/>
      </c>
      <c r="BK176">
        <f>BK74/SUM(BK66:BK73)</f>
        <v/>
      </c>
      <c r="BL176">
        <f>BL74/SUM(BL66:BL73)</f>
        <v/>
      </c>
      <c r="BM176">
        <f>BM74/SUM(BM66:BM73)</f>
        <v/>
      </c>
      <c r="BN176">
        <f>BN74/SUM(BN66:BN73)</f>
        <v/>
      </c>
      <c r="BO176">
        <f>BO74/SUM(BO66:BO73)</f>
        <v/>
      </c>
      <c r="BP176">
        <f>BP74/SUM(BP66:BP73)</f>
        <v/>
      </c>
      <c r="BQ176">
        <f>BQ74/SUM(BQ66:BQ73)</f>
        <v/>
      </c>
      <c r="BR176">
        <f>BR74/SUM(BR66:BR73)</f>
        <v/>
      </c>
      <c r="BS176">
        <f>BS74/SUM(BS66:BS73)</f>
        <v/>
      </c>
      <c r="BT176">
        <f>BT74/SUM(BT66:BT73)</f>
        <v/>
      </c>
      <c r="BU176">
        <f>BU74/SUM(BU66:BU73)</f>
        <v/>
      </c>
      <c r="BV176">
        <f>BV74/SUM(BV66:BV73)</f>
        <v/>
      </c>
      <c r="BW176">
        <f>BW74/SUM(BW66:BW73)</f>
        <v/>
      </c>
      <c r="BX176">
        <f>BX74/SUM(BX66:BX73)</f>
        <v/>
      </c>
      <c r="BY176">
        <f>BY74/SUM(BY66:BY73)</f>
        <v/>
      </c>
      <c r="BZ176">
        <f>BZ74/SUM(BZ66:BZ73)</f>
        <v/>
      </c>
      <c r="CA176">
        <f>CA74/SUM(CA66:CA73)</f>
        <v/>
      </c>
      <c r="CB176">
        <f>CB74/SUM(CB66:CB73)</f>
        <v/>
      </c>
      <c r="CC176">
        <f>CC74/SUM(CC66:CC73)</f>
        <v/>
      </c>
      <c r="CD176">
        <f>CD74/SUM(CD66:CD73)</f>
        <v/>
      </c>
      <c r="CE176">
        <f>CE74/SUM(CE66:CE73)</f>
        <v/>
      </c>
      <c r="CF176">
        <f>CF74/SUM(CF66:CF73)</f>
        <v/>
      </c>
      <c r="CG176">
        <f>CG74/SUM(CG66:CG73)</f>
        <v/>
      </c>
      <c r="CH176">
        <f>CH74/SUM(CH66:CH73)</f>
        <v/>
      </c>
      <c r="CI176">
        <f>CI74/SUM(CI66:CI73)</f>
        <v/>
      </c>
      <c r="CJ176">
        <f>CJ74/SUM(CJ66:CJ73)</f>
        <v/>
      </c>
      <c r="CK176">
        <f>CK74/SUM(CK66:CK73)</f>
        <v/>
      </c>
      <c r="CL176">
        <f>CL74/SUM(CL66:CL73)</f>
        <v/>
      </c>
      <c r="CM176">
        <f>CM74/SUM(CM66:CM73)</f>
        <v/>
      </c>
      <c r="CN176">
        <f>CN74/SUM(CN66:CN73)</f>
        <v/>
      </c>
      <c r="CO176">
        <f>CO74/SUM(CO66:CO73)</f>
        <v/>
      </c>
      <c r="CP176">
        <f>CP74/SUM(CP66:CP73)</f>
        <v/>
      </c>
      <c r="CQ176">
        <f>CQ74/SUM(CQ66:CQ73)</f>
        <v/>
      </c>
      <c r="CR176">
        <f>CR74/SUM(CR66:CR73)</f>
        <v/>
      </c>
      <c r="CS176">
        <f>CS74/SUM(CS66:CS73)</f>
        <v/>
      </c>
      <c r="CT176">
        <f>CT74/SUM(CT66:CT73)</f>
        <v/>
      </c>
      <c r="CU176">
        <f>CU74/SUM(CU66:CU73)</f>
        <v/>
      </c>
      <c r="CV176">
        <f>CV74/SUM(CV66:CV73)</f>
        <v/>
      </c>
      <c r="CW176">
        <f>CW74/SUM(CW66:CW73)</f>
        <v/>
      </c>
      <c r="CX176">
        <f>CX74/SUM(CX66:CX73)</f>
        <v/>
      </c>
      <c r="CY176">
        <f>CY74/SUM(CY66:CY73)</f>
        <v/>
      </c>
      <c r="CZ176">
        <f>CZ74/SUM(CZ66:CZ73)</f>
        <v/>
      </c>
      <c r="DA176">
        <f>DA74/SUM(DA66:DA73)</f>
        <v/>
      </c>
      <c r="DB176">
        <f>DB74/SUM(DB66:DB73)</f>
        <v/>
      </c>
      <c r="DC176">
        <f>DC74/SUM(DC66:DC73)</f>
        <v/>
      </c>
      <c r="DD176">
        <f>DD74/SUM(DD66:DD73)</f>
        <v/>
      </c>
      <c r="DE176">
        <f>DE74/SUM(DE66:DE73)</f>
        <v/>
      </c>
      <c r="DF176">
        <f>DF74/SUM(DF66:DF73)</f>
        <v/>
      </c>
      <c r="DG176">
        <f>DG74/SUM(DG66:DG73)</f>
        <v/>
      </c>
      <c r="DH176">
        <f>DH74/SUM(DH66:DH73)</f>
        <v/>
      </c>
      <c r="DI176">
        <f>DI74/SUM(DI66:DI73)</f>
        <v/>
      </c>
      <c r="DJ176">
        <f>DJ74/SUM(DJ66:DJ73)</f>
        <v/>
      </c>
      <c r="DK176">
        <f>DK74/SUM(DK66:DK73)</f>
        <v/>
      </c>
      <c r="DL176">
        <f>DL74/SUM(DL66:DL73)</f>
        <v/>
      </c>
      <c r="DM176">
        <f>DM74/SUM(DM66:DM73)</f>
        <v/>
      </c>
      <c r="DN176">
        <f>DN74/SUM(DN66:DN73)</f>
        <v/>
      </c>
      <c r="DO176">
        <f>DO74/SUM(DO66:DO73)</f>
        <v/>
      </c>
      <c r="DP176">
        <f>DP74/SUM(DP66:DP73)</f>
        <v/>
      </c>
      <c r="DQ176">
        <f>DQ74/SUM(DQ66:DQ73)</f>
        <v/>
      </c>
      <c r="DR176">
        <f>DR74/SUM(DR66:DR73)</f>
        <v/>
      </c>
      <c r="DS176">
        <f>DS74/SUM(DS66:DS73)</f>
        <v/>
      </c>
      <c r="DT176">
        <f>DT74/SUM(DT66:DT73)</f>
        <v/>
      </c>
      <c r="DU176">
        <f>DU74/SUM(DU66:DU73)</f>
        <v/>
      </c>
      <c r="DV176">
        <f>DV74/SUM(DV66:DV73)</f>
        <v/>
      </c>
      <c r="DW176">
        <f>DW74/SUM(DW66:DW73)</f>
        <v/>
      </c>
      <c r="DX176">
        <f>DX74/SUM(DX66:DX73)</f>
        <v/>
      </c>
      <c r="DY176">
        <f>DY74/SUM(DY66:DY73)</f>
        <v/>
      </c>
      <c r="DZ176">
        <f>DZ74/SUM(DZ66:DZ73)</f>
        <v/>
      </c>
      <c r="EA176">
        <f>EA74/SUM(EA66:EA73)</f>
        <v/>
      </c>
      <c r="EB176">
        <f>EB74/SUM(EB66:EB73)</f>
        <v/>
      </c>
      <c r="EC176">
        <f>EC74/SUM(EC66:EC73)</f>
        <v/>
      </c>
      <c r="ED176">
        <f>ED74/SUM(ED66:ED73)</f>
        <v/>
      </c>
      <c r="EE176">
        <f>EE74/SUM(EE66:EE73)</f>
        <v/>
      </c>
      <c r="EF176">
        <f>EF74/SUM(EF66:EF73)</f>
        <v/>
      </c>
      <c r="EG176">
        <f>EG74/SUM(EG66:EG73)</f>
        <v/>
      </c>
      <c r="EH176">
        <f>EH74/SUM(EH66:EH73)</f>
        <v/>
      </c>
      <c r="EI176">
        <f>EI74/SUM(EI66:EI73)</f>
        <v/>
      </c>
      <c r="EJ176">
        <f>EJ74/SUM(EJ66:EJ73)</f>
        <v/>
      </c>
      <c r="EK176">
        <f>EK74/SUM(EK66:EK73)</f>
        <v/>
      </c>
      <c r="EL176">
        <f>EL74/SUM(EL66:EL73)</f>
        <v/>
      </c>
      <c r="EM176">
        <f>EM74/SUM(EM66:EM73)</f>
        <v/>
      </c>
      <c r="EN176">
        <f>EN74/SUM(EN66:EN73)</f>
        <v/>
      </c>
      <c r="EO176">
        <f>EO74/SUM(EO66:EO73)</f>
        <v/>
      </c>
      <c r="EP176">
        <f>EP74/SUM(EP66:EP73)</f>
        <v/>
      </c>
      <c r="EQ176">
        <f>EQ74/SUM(EQ66:EQ73)</f>
        <v/>
      </c>
      <c r="ER176">
        <f>ER74/SUM(ER66:ER73)</f>
        <v/>
      </c>
      <c r="ES176">
        <f>ES74/SUM(ES66:ES73)</f>
        <v/>
      </c>
      <c r="ET176">
        <f>ET74/SUM(ET66:ET73)</f>
        <v/>
      </c>
      <c r="EU176">
        <f>EU74/SUM(EU66:EU73)</f>
        <v/>
      </c>
      <c r="EV176">
        <f>EV74/SUM(EV66:EV73)</f>
        <v/>
      </c>
      <c r="EW176">
        <f>EW74/SUM(EW66:EW73)</f>
        <v/>
      </c>
      <c r="EX176">
        <f>EX74/SUM(EX66:EX73)</f>
        <v/>
      </c>
      <c r="EY176">
        <f>EY74/SUM(EY66:EY73)</f>
        <v/>
      </c>
      <c r="EZ176">
        <f>EZ74/SUM(EZ66:EZ73)</f>
        <v/>
      </c>
      <c r="FA176">
        <f>FA74/SUM(FA66:FA73)</f>
        <v/>
      </c>
      <c r="FB176">
        <f>FB74/SUM(FB66:FB73)</f>
        <v/>
      </c>
      <c r="FC176">
        <f>FC74/SUM(FC66:FC73)</f>
        <v/>
      </c>
      <c r="FD176">
        <f>FD74/SUM(FD66:FD73)</f>
        <v/>
      </c>
      <c r="FE176">
        <f>FE74/SUM(FE66:FE73)</f>
        <v/>
      </c>
      <c r="FF176">
        <f>FF74/SUM(FF66:FF73)</f>
        <v/>
      </c>
      <c r="FG176">
        <f>FG74/SUM(FG66:FG73)</f>
        <v/>
      </c>
      <c r="FH176">
        <f>FH74/SUM(FH66:FH73)</f>
        <v/>
      </c>
      <c r="FI176">
        <f>FI74/SUM(FI66:FI73)</f>
        <v/>
      </c>
      <c r="FJ176">
        <f>FJ74/SUM(FJ66:FJ73)</f>
        <v/>
      </c>
      <c r="FK176">
        <f>FK74/SUM(FK66:FK73)</f>
        <v/>
      </c>
      <c r="FL176">
        <f>FL74/SUM(FL66:FL73)</f>
        <v/>
      </c>
      <c r="FM176">
        <f>FM74/SUM(FM66:FM73)</f>
        <v/>
      </c>
      <c r="FN176">
        <f>FN74/SUM(FN66:FN73)</f>
        <v/>
      </c>
      <c r="FO176">
        <f>FO74/SUM(FO66:FO73)</f>
        <v/>
      </c>
      <c r="FP176">
        <f>FP74/SUM(FP66:FP73)</f>
        <v/>
      </c>
      <c r="FQ176">
        <f>FQ74/SUM(FQ66:FQ73)</f>
        <v/>
      </c>
      <c r="FR176">
        <f>FR74/SUM(FR66:FR73)</f>
        <v/>
      </c>
      <c r="FS176">
        <f>FS74/SUM(FS66:FS73)</f>
        <v/>
      </c>
      <c r="FT176">
        <f>FT74/SUM(FT66:FT73)</f>
        <v/>
      </c>
      <c r="FU176">
        <f>FU74/SUM(FU66:FU73)</f>
        <v/>
      </c>
      <c r="FV176">
        <f>FV74/SUM(FV66:FV73)</f>
        <v/>
      </c>
      <c r="FW176">
        <f>FW74/SUM(FW66:FW73)</f>
        <v/>
      </c>
      <c r="FX176">
        <f>FX74/SUM(FX66:FX73)</f>
        <v/>
      </c>
      <c r="FY176">
        <f>FY74/SUM(FY66:FY73)</f>
        <v/>
      </c>
      <c r="FZ176">
        <f>FZ74/SUM(FZ66:FZ73)</f>
        <v/>
      </c>
      <c r="GA176">
        <f>GA74/SUM(GA66:GA73)</f>
        <v/>
      </c>
      <c r="GB176">
        <f>GB74/SUM(GB66:GB73)</f>
        <v/>
      </c>
      <c r="GC176">
        <f>GC74/SUM(GC66:GC73)</f>
        <v/>
      </c>
      <c r="GD176">
        <f>GD74/SUM(GD66:GD73)</f>
        <v/>
      </c>
      <c r="GE176">
        <f>GE74/SUM(GE66:GE73)</f>
        <v/>
      </c>
      <c r="GF176">
        <f>GF74/SUM(GF66:GF73)</f>
        <v/>
      </c>
      <c r="GG176">
        <f>GG74/SUM(GG66:GG73)</f>
        <v/>
      </c>
      <c r="GH176">
        <f>GH74/SUM(GH66:GH73)</f>
        <v/>
      </c>
      <c r="GI176">
        <f>GI74/SUM(GI66:GI73)</f>
        <v/>
      </c>
      <c r="GJ176">
        <f>GJ74/SUM(GJ66:GJ73)</f>
        <v/>
      </c>
      <c r="GK176">
        <f>GK74/SUM(GK66:GK73)</f>
        <v/>
      </c>
      <c r="GL176">
        <f>GL74/SUM(GL66:GL73)</f>
        <v/>
      </c>
      <c r="GM176">
        <f>GM74/SUM(GM66:GM73)</f>
        <v/>
      </c>
      <c r="GN176">
        <f>GN74/SUM(GN66:GN73)</f>
        <v/>
      </c>
      <c r="GO176">
        <f>GO74/SUM(GO66:GO73)</f>
        <v/>
      </c>
      <c r="GP176">
        <f>GP74/SUM(GP66:GP73)</f>
        <v/>
      </c>
      <c r="GQ176">
        <f>GQ74/SUM(GQ66:GQ73)</f>
        <v/>
      </c>
      <c r="GR176">
        <f>GR74/SUM(GR66:GR73)</f>
        <v/>
      </c>
      <c r="GS176">
        <f>GS74/SUM(GS66:GS73)</f>
        <v/>
      </c>
      <c r="GT176">
        <f>GT74/SUM(GT66:GT73)</f>
        <v/>
      </c>
      <c r="GU176">
        <f>GU74/SUM(GU66:GU73)</f>
        <v/>
      </c>
      <c r="GV176">
        <f>GV74/SUM(GV66:GV73)</f>
        <v/>
      </c>
      <c r="GW176">
        <f>GW74/SUM(GW66:GW73)</f>
        <v/>
      </c>
      <c r="GX176">
        <f>GX74/SUM(GX66:GX73)</f>
        <v/>
      </c>
      <c r="GY176">
        <f>GY74/SUM(GY66:GY73)</f>
        <v/>
      </c>
      <c r="GZ176">
        <f>GZ74/SUM(GZ66:GZ73)</f>
        <v/>
      </c>
      <c r="HA176">
        <f>HA74/SUM(HA66:HA73)</f>
        <v/>
      </c>
      <c r="HB176">
        <f>HB74/SUM(HB66:HB73)</f>
        <v/>
      </c>
      <c r="HC176">
        <f>HC74/SUM(HC66:HC73)</f>
        <v/>
      </c>
      <c r="HD176">
        <f>HD74/SUM(HD66:HD73)</f>
        <v/>
      </c>
      <c r="HE176">
        <f>HE74/SUM(HE66:HE73)</f>
        <v/>
      </c>
      <c r="HF176">
        <f>HF74/SUM(HF66:HF73)</f>
        <v/>
      </c>
      <c r="HG176">
        <f>HG74/SUM(HG66:HG73)</f>
        <v/>
      </c>
      <c r="HH176">
        <f>HH74/SUM(HH66:HH73)</f>
        <v/>
      </c>
      <c r="HI176">
        <f>HI74/SUM(HI66:HI73)</f>
        <v/>
      </c>
      <c r="HJ176">
        <f>HJ74/SUM(HJ66:HJ73)</f>
        <v/>
      </c>
      <c r="HK176">
        <f>HK74/SUM(HK66:HK73)</f>
        <v/>
      </c>
      <c r="HL176">
        <f>HL74/SUM(HL66:HL73)</f>
        <v/>
      </c>
      <c r="HM176">
        <f>HM74/SUM(HM66:HM73)</f>
        <v/>
      </c>
      <c r="HN176">
        <f>HN74/SUM(HN66:HN73)</f>
        <v/>
      </c>
      <c r="HO176">
        <f>HO74/SUM(HO66:HO73)</f>
        <v/>
      </c>
      <c r="HP176">
        <f>HP74/SUM(HP66:HP73)</f>
        <v/>
      </c>
      <c r="HQ176">
        <f>HQ74/SUM(HQ66:HQ73)</f>
        <v/>
      </c>
      <c r="HR176">
        <f>HR74/SUM(HR66:HR73)</f>
        <v/>
      </c>
      <c r="HS176">
        <f>HS74/SUM(HS66:HS73)</f>
        <v/>
      </c>
      <c r="HT176">
        <f>HT74/SUM(HT66:HT73)</f>
        <v/>
      </c>
      <c r="HU176">
        <f>HU74/SUM(HU66:HU73)</f>
        <v/>
      </c>
      <c r="HV176">
        <f>HV74/SUM(HV66:HV73)</f>
        <v/>
      </c>
      <c r="HW176">
        <f>HW74/SUM(HW66:HW73)</f>
        <v/>
      </c>
      <c r="HX176">
        <f>HX74/SUM(HX66:HX73)</f>
        <v/>
      </c>
      <c r="HY176">
        <f>HY74/SUM(HY66:HY73)</f>
        <v/>
      </c>
      <c r="HZ176">
        <f>HZ74/SUM(HZ66:HZ73)</f>
        <v/>
      </c>
      <c r="IA176">
        <f>IA74/SUM(IA66:IA73)</f>
        <v/>
      </c>
      <c r="IB176">
        <f>IB74/SUM(IB66:IB73)</f>
        <v/>
      </c>
      <c r="IC176">
        <f>IC74/SUM(IC66:IC73)</f>
        <v/>
      </c>
      <c r="ID176">
        <f>ID74/SUM(ID66:ID73)</f>
        <v/>
      </c>
      <c r="IE176">
        <f>IE74/SUM(IE66:IE73)</f>
        <v/>
      </c>
      <c r="IF176">
        <f>IF74/SUM(IF66:IF73)</f>
        <v/>
      </c>
      <c r="IG176">
        <f>IG74/SUM(IG66:IG73)</f>
        <v/>
      </c>
      <c r="IH176">
        <f>IH74/SUM(IH66:IH73)</f>
        <v/>
      </c>
      <c r="II176">
        <f>II74/SUM(II66:II73)</f>
        <v/>
      </c>
      <c r="IJ176">
        <f>IJ74/SUM(IJ66:IJ73)</f>
        <v/>
      </c>
      <c r="IK176">
        <f>IK74/SUM(IK66:IK73)</f>
        <v/>
      </c>
      <c r="IL176">
        <f>IL74/SUM(IL66:IL73)</f>
        <v/>
      </c>
      <c r="IM176">
        <f>IM74/SUM(IM66:IM73)</f>
        <v/>
      </c>
      <c r="IN176">
        <f>IN74/SUM(IN66:IN73)</f>
        <v/>
      </c>
      <c r="IO176">
        <f>IO74/SUM(IO66:IO73)</f>
        <v/>
      </c>
      <c r="IP176">
        <f>IP74/SUM(IP66:IP73)</f>
        <v/>
      </c>
      <c r="IQ176">
        <f>IQ74/SUM(IQ66:IQ73)</f>
        <v/>
      </c>
      <c r="IR176">
        <f>IR74/SUM(IR66:IR73)</f>
        <v/>
      </c>
      <c r="IS176">
        <f>IS74/SUM(IS66:IS73)</f>
        <v/>
      </c>
      <c r="IT176">
        <f>IT74/SUM(IT66:IT73)</f>
        <v/>
      </c>
      <c r="IU176">
        <f>IU74/SUM(IU66:IU73)</f>
        <v/>
      </c>
      <c r="IV176">
        <f>IV74/SUM(IV66:IV73)</f>
        <v/>
      </c>
      <c r="IW176">
        <f>IW74/SUM(IW66:IW73)</f>
        <v/>
      </c>
      <c r="IX176">
        <f>IX74/SUM(IX66:IX73)</f>
        <v/>
      </c>
      <c r="IY176">
        <f>IY74/SUM(IY66:IY73)</f>
        <v/>
      </c>
      <c r="IZ176">
        <f>IZ74/SUM(IZ66:IZ73)</f>
        <v/>
      </c>
      <c r="JA176">
        <f>JA74/SUM(JA66:JA73)</f>
        <v/>
      </c>
      <c r="JB176">
        <f>JB74/SUM(JB66:JB73)</f>
        <v/>
      </c>
      <c r="JC176">
        <f>JC74/SUM(JC66:JC73)</f>
        <v/>
      </c>
      <c r="JD176">
        <f>JD74/SUM(JD66:JD73)</f>
        <v/>
      </c>
      <c r="JE176">
        <f>JE74/SUM(JE66:JE73)</f>
        <v/>
      </c>
      <c r="JF176">
        <f>JF74/SUM(JF66:JF73)</f>
        <v/>
      </c>
      <c r="JG176">
        <f>JG74/SUM(JG66:JG73)</f>
        <v/>
      </c>
      <c r="JH176">
        <f>JH74/SUM(JH66:JH73)</f>
        <v/>
      </c>
      <c r="JI176">
        <f>JI74/SUM(JI66:JI73)</f>
        <v/>
      </c>
      <c r="JJ176">
        <f>JJ74/SUM(JJ66:JJ73)</f>
        <v/>
      </c>
      <c r="JK176">
        <f>JK74/SUM(JK66:JK73)</f>
        <v/>
      </c>
      <c r="JL176">
        <f>JL74/SUM(JL66:JL73)</f>
        <v/>
      </c>
      <c r="JM176">
        <f>JM74/SUM(JM66:JM73)</f>
        <v/>
      </c>
      <c r="JN176">
        <f>JN74/SUM(JN66:JN73)</f>
        <v/>
      </c>
      <c r="JO176">
        <f>JO74/SUM(JO66:JO73)</f>
        <v/>
      </c>
      <c r="JP176">
        <f>JP74/SUM(JP66:JP73)</f>
        <v/>
      </c>
      <c r="JQ176">
        <f>JQ74/SUM(JQ66:JQ73)</f>
        <v/>
      </c>
      <c r="JR176">
        <f>JR74/SUM(JR66:JR73)</f>
        <v/>
      </c>
      <c r="JS176">
        <f>JS74/SUM(JS66:JS73)</f>
        <v/>
      </c>
      <c r="JT176">
        <f>JT74/SUM(JT66:JT73)</f>
        <v/>
      </c>
      <c r="JU176">
        <f>JU74/SUM(JU66:JU73)</f>
        <v/>
      </c>
      <c r="JV176">
        <f>JV74/SUM(JV66:JV73)</f>
        <v/>
      </c>
      <c r="JW176">
        <f>JW74/SUM(JW66:JW73)</f>
        <v/>
      </c>
      <c r="JX176">
        <f>JX74/SUM(JX66:JX73)</f>
        <v/>
      </c>
      <c r="JY176">
        <f>JY74/SUM(JY66:JY73)</f>
        <v/>
      </c>
      <c r="JZ176">
        <f>JZ74/SUM(JZ66:JZ73)</f>
        <v/>
      </c>
      <c r="KA176">
        <f>KA74/SUM(KA66:KA73)</f>
        <v/>
      </c>
      <c r="KB176">
        <f>KB74/SUM(KB66:KB73)</f>
        <v/>
      </c>
      <c r="KC176">
        <f>KC74/SUM(KC66:KC73)</f>
        <v/>
      </c>
      <c r="KD176">
        <f>KD74/SUM(KD66:KD73)</f>
        <v/>
      </c>
      <c r="KE176">
        <f>KE74/SUM(KE66:KE73)</f>
        <v/>
      </c>
      <c r="KF176">
        <f>KF74/SUM(KF66:KF73)</f>
        <v/>
      </c>
      <c r="KG176">
        <f>KG74/SUM(KG66:KG73)</f>
        <v/>
      </c>
      <c r="KH176">
        <f>KH74/SUM(KH66:KH73)</f>
        <v/>
      </c>
      <c r="KI176">
        <f>KI74/SUM(KI66:KI73)</f>
        <v/>
      </c>
      <c r="KJ176">
        <f>KJ74/SUM(KJ66:KJ73)</f>
        <v/>
      </c>
      <c r="KK176">
        <f>KK74/SUM(KK66:KK73)</f>
        <v/>
      </c>
      <c r="KL176">
        <f>KL74/SUM(KL66:KL73)</f>
        <v/>
      </c>
      <c r="KM176">
        <f>KM74/SUM(KM66:KM73)</f>
        <v/>
      </c>
      <c r="KN176">
        <f>KN74/SUM(KN66:KN73)</f>
        <v/>
      </c>
      <c r="KO176">
        <f>KO74/SUM(KO66:KO73)</f>
        <v/>
      </c>
      <c r="KP176">
        <f>KP74/SUM(KP66:KP73)</f>
        <v/>
      </c>
      <c r="KQ176">
        <f>KQ74/SUM(KQ66:KQ73)</f>
        <v/>
      </c>
      <c r="KR176">
        <f>KR74/SUM(KR66:KR73)</f>
        <v/>
      </c>
      <c r="KS176">
        <f>KS74/SUM(KS66:KS73)</f>
        <v/>
      </c>
      <c r="KT176">
        <f>KT74/SUM(KT66:KT73)</f>
        <v/>
      </c>
      <c r="KU176">
        <f>KU74/SUM(KU66:KU73)</f>
        <v/>
      </c>
    </row>
    <row r="178" spans="1:307">
      <c r="A178" t="s">
        <v>7</v>
      </c>
    </row>
    <row r="179" spans="1:307">
      <c r="B179" t="s">
        <v>9</v>
      </c>
      <c r="D179" t="s">
        <v>25</v>
      </c>
    </row>
    <row r="180" spans="1:307">
      <c r="B180" t="s">
        <v>10</v>
      </c>
      <c r="D180" t="s">
        <v>25</v>
      </c>
    </row>
    <row r="181" spans="1:307">
      <c r="B181" t="s">
        <v>11</v>
      </c>
      <c r="D181" t="s">
        <v>25</v>
      </c>
    </row>
    <row r="182" spans="1:307">
      <c r="B182" t="s">
        <v>12</v>
      </c>
      <c r="D182" t="s">
        <v>25</v>
      </c>
    </row>
    <row r="183" spans="1:307">
      <c r="B183" t="s">
        <v>13</v>
      </c>
      <c r="D183" t="s">
        <v>25</v>
      </c>
    </row>
    <row r="184" spans="1:307">
      <c r="B184" t="s">
        <v>14</v>
      </c>
      <c r="D184" t="s">
        <v>25</v>
      </c>
    </row>
    <row r="185" spans="1:307">
      <c r="B185" t="s">
        <v>15</v>
      </c>
      <c r="D185" t="s">
        <v>25</v>
      </c>
    </row>
    <row r="186" spans="1:307">
      <c r="B186" t="s">
        <v>16</v>
      </c>
      <c r="D186" t="s">
        <v>25</v>
      </c>
    </row>
    <row r="187" spans="1:307">
      <c r="B187" t="s">
        <v>17</v>
      </c>
      <c r="D187" t="s">
        <v>25</v>
      </c>
    </row>
    <row r="189" spans="1:307">
      <c r="A189" t="s">
        <v>101</v>
      </c>
    </row>
    <row r="190" spans="1:307">
      <c r="B190" t="s">
        <v>9</v>
      </c>
      <c r="D190" t="s">
        <v>116</v>
      </c>
      <c r="H190">
        <f>H88/SUM(H88:H95)</f>
        <v/>
      </c>
      <c r="I190">
        <f>I88/SUM(I88:I95)</f>
        <v/>
      </c>
      <c r="J190">
        <f>J88/SUM(J88:J95)</f>
        <v/>
      </c>
      <c r="K190">
        <f>K88/SUM(K88:K95)</f>
        <v/>
      </c>
      <c r="L190">
        <f>L88/SUM(L88:L95)</f>
        <v/>
      </c>
      <c r="M190">
        <f>M88/SUM(M88:M95)</f>
        <v/>
      </c>
      <c r="N190">
        <f>N88/SUM(N88:N95)</f>
        <v/>
      </c>
      <c r="O190">
        <f>O88/SUM(O88:O95)</f>
        <v/>
      </c>
      <c r="P190">
        <f>P88/SUM(P88:P95)</f>
        <v/>
      </c>
      <c r="Q190">
        <f>Q88/SUM(Q88:Q95)</f>
        <v/>
      </c>
      <c r="R190">
        <f>R88/SUM(R88:R95)</f>
        <v/>
      </c>
      <c r="S190">
        <f>S88/SUM(S88:S95)</f>
        <v/>
      </c>
      <c r="T190">
        <f>T88/SUM(T88:T95)</f>
        <v/>
      </c>
      <c r="U190">
        <f>U88/SUM(U88:U95)</f>
        <v/>
      </c>
      <c r="V190">
        <f>V88/SUM(V88:V95)</f>
        <v/>
      </c>
      <c r="W190">
        <f>W88/SUM(W88:W95)</f>
        <v/>
      </c>
      <c r="X190">
        <f>X88/SUM(X88:X95)</f>
        <v/>
      </c>
      <c r="Y190">
        <f>Y88/SUM(Y88:Y95)</f>
        <v/>
      </c>
      <c r="Z190">
        <f>Z88/SUM(Z88:Z95)</f>
        <v/>
      </c>
      <c r="AA190">
        <f>AA88/SUM(AA88:AA95)</f>
        <v/>
      </c>
      <c r="AB190">
        <f>AB88/SUM(AB88:AB95)</f>
        <v/>
      </c>
      <c r="AC190">
        <f>AC88/SUM(AC88:AC95)</f>
        <v/>
      </c>
      <c r="AD190">
        <f>AD88/SUM(AD88:AD95)</f>
        <v/>
      </c>
      <c r="AE190">
        <f>AE88/SUM(AE88:AE95)</f>
        <v/>
      </c>
      <c r="AF190">
        <f>AF88/SUM(AF88:AF95)</f>
        <v/>
      </c>
      <c r="AG190">
        <f>AG88/SUM(AG88:AG95)</f>
        <v/>
      </c>
      <c r="AH190">
        <f>AH88/SUM(AH88:AH95)</f>
        <v/>
      </c>
      <c r="AI190">
        <f>AI88/SUM(AI88:AI95)</f>
        <v/>
      </c>
      <c r="AJ190">
        <f>AJ88/SUM(AJ88:AJ95)</f>
        <v/>
      </c>
      <c r="AK190">
        <f>AK88/SUM(AK88:AK95)</f>
        <v/>
      </c>
      <c r="AL190">
        <f>AL88/SUM(AL88:AL95)</f>
        <v/>
      </c>
      <c r="AM190">
        <f>AM88/SUM(AM88:AM95)</f>
        <v/>
      </c>
      <c r="AN190">
        <f>AN88/SUM(AN88:AN95)</f>
        <v/>
      </c>
      <c r="AO190">
        <f>AO88/SUM(AO88:AO95)</f>
        <v/>
      </c>
      <c r="AP190">
        <f>AP88/SUM(AP88:AP95)</f>
        <v/>
      </c>
      <c r="AQ190">
        <f>AQ88/SUM(AQ88:AQ95)</f>
        <v/>
      </c>
      <c r="AR190">
        <f>AR88/SUM(AR88:AR95)</f>
        <v/>
      </c>
      <c r="AS190">
        <f>AS88/SUM(AS88:AS95)</f>
        <v/>
      </c>
      <c r="AT190">
        <f>AT88/SUM(AT88:AT95)</f>
        <v/>
      </c>
      <c r="AU190">
        <f>AU88/SUM(AU88:AU95)</f>
        <v/>
      </c>
      <c r="AV190">
        <f>AV88/SUM(AV88:AV95)</f>
        <v/>
      </c>
      <c r="AW190">
        <f>AW88/SUM(AW88:AW95)</f>
        <v/>
      </c>
      <c r="AX190">
        <f>AX88/SUM(AX88:AX95)</f>
        <v/>
      </c>
      <c r="AY190">
        <f>AY88/SUM(AY88:AY95)</f>
        <v/>
      </c>
      <c r="AZ190">
        <f>AZ88/SUM(AZ88:AZ95)</f>
        <v/>
      </c>
      <c r="BA190">
        <f>BA88/SUM(BA88:BA95)</f>
        <v/>
      </c>
      <c r="BB190">
        <f>BB88/SUM(BB88:BB95)</f>
        <v/>
      </c>
      <c r="BC190">
        <f>BC88/SUM(BC88:BC95)</f>
        <v/>
      </c>
      <c r="BD190">
        <f>BD88/SUM(BD88:BD95)</f>
        <v/>
      </c>
      <c r="BE190">
        <f>BE88/SUM(BE88:BE95)</f>
        <v/>
      </c>
      <c r="BF190">
        <f>BF88/SUM(BF88:BF95)</f>
        <v/>
      </c>
      <c r="BG190">
        <f>BG88/SUM(BG88:BG95)</f>
        <v/>
      </c>
      <c r="BH190">
        <f>BH88/SUM(BH88:BH95)</f>
        <v/>
      </c>
      <c r="BI190">
        <f>BI88/SUM(BI88:BI95)</f>
        <v/>
      </c>
      <c r="BJ190">
        <f>BJ88/SUM(BJ88:BJ95)</f>
        <v/>
      </c>
      <c r="BK190">
        <f>BK88/SUM(BK88:BK95)</f>
        <v/>
      </c>
      <c r="BL190">
        <f>BL88/SUM(BL88:BL95)</f>
        <v/>
      </c>
      <c r="BM190">
        <f>BM88/SUM(BM88:BM95)</f>
        <v/>
      </c>
      <c r="BN190">
        <f>BN88/SUM(BN88:BN95)</f>
        <v/>
      </c>
      <c r="BO190">
        <f>BO88/SUM(BO88:BO95)</f>
        <v/>
      </c>
      <c r="BP190">
        <f>BP88/SUM(BP88:BP95)</f>
        <v/>
      </c>
      <c r="BQ190">
        <f>BQ88/SUM(BQ88:BQ95)</f>
        <v/>
      </c>
      <c r="BR190">
        <f>BR88/SUM(BR88:BR95)</f>
        <v/>
      </c>
      <c r="BS190">
        <f>BS88/SUM(BS88:BS95)</f>
        <v/>
      </c>
      <c r="BT190">
        <f>BT88/SUM(BT88:BT95)</f>
        <v/>
      </c>
      <c r="BU190">
        <f>BU88/SUM(BU88:BU95)</f>
        <v/>
      </c>
      <c r="BV190">
        <f>BV88/SUM(BV88:BV95)</f>
        <v/>
      </c>
      <c r="BW190">
        <f>BW88/SUM(BW88:BW95)</f>
        <v/>
      </c>
      <c r="BX190">
        <f>BX88/SUM(BX88:BX95)</f>
        <v/>
      </c>
      <c r="BY190">
        <f>BY88/SUM(BY88:BY95)</f>
        <v/>
      </c>
      <c r="BZ190">
        <f>BZ88/SUM(BZ88:BZ95)</f>
        <v/>
      </c>
      <c r="CA190">
        <f>CA88/SUM(CA88:CA95)</f>
        <v/>
      </c>
      <c r="CB190">
        <f>CB88/SUM(CB88:CB95)</f>
        <v/>
      </c>
      <c r="CC190">
        <f>CC88/SUM(CC88:CC95)</f>
        <v/>
      </c>
      <c r="CD190">
        <f>CD88/SUM(CD88:CD95)</f>
        <v/>
      </c>
      <c r="CE190">
        <f>CE88/SUM(CE88:CE95)</f>
        <v/>
      </c>
      <c r="CF190">
        <f>CF88/SUM(CF88:CF95)</f>
        <v/>
      </c>
      <c r="CG190">
        <f>CG88/SUM(CG88:CG95)</f>
        <v/>
      </c>
      <c r="CH190">
        <f>CH88/SUM(CH88:CH95)</f>
        <v/>
      </c>
      <c r="CI190">
        <f>CI88/SUM(CI88:CI95)</f>
        <v/>
      </c>
      <c r="CJ190">
        <f>CJ88/SUM(CJ88:CJ95)</f>
        <v/>
      </c>
      <c r="CK190">
        <f>CK88/SUM(CK88:CK95)</f>
        <v/>
      </c>
      <c r="CL190">
        <f>CL88/SUM(CL88:CL95)</f>
        <v/>
      </c>
      <c r="CM190">
        <f>CM88/SUM(CM88:CM95)</f>
        <v/>
      </c>
      <c r="CN190">
        <f>CN88/SUM(CN88:CN95)</f>
        <v/>
      </c>
      <c r="CO190">
        <f>CO88/SUM(CO88:CO95)</f>
        <v/>
      </c>
      <c r="CP190">
        <f>CP88/SUM(CP88:CP95)</f>
        <v/>
      </c>
      <c r="CQ190">
        <f>CQ88/SUM(CQ88:CQ95)</f>
        <v/>
      </c>
      <c r="CR190">
        <f>CR88/SUM(CR88:CR95)</f>
        <v/>
      </c>
      <c r="CS190">
        <f>CS88/SUM(CS88:CS95)</f>
        <v/>
      </c>
      <c r="CT190">
        <f>CT88/SUM(CT88:CT95)</f>
        <v/>
      </c>
      <c r="CU190">
        <f>CU88/SUM(CU88:CU95)</f>
        <v/>
      </c>
      <c r="CV190">
        <f>CV88/SUM(CV88:CV95)</f>
        <v/>
      </c>
      <c r="CW190">
        <f>CW88/SUM(CW88:CW95)</f>
        <v/>
      </c>
      <c r="CX190">
        <f>CX88/SUM(CX88:CX95)</f>
        <v/>
      </c>
      <c r="CY190">
        <f>CY88/SUM(CY88:CY95)</f>
        <v/>
      </c>
      <c r="CZ190">
        <f>CZ88/SUM(CZ88:CZ95)</f>
        <v/>
      </c>
      <c r="DA190">
        <f>DA88/SUM(DA88:DA95)</f>
        <v/>
      </c>
      <c r="DB190">
        <f>DB88/SUM(DB88:DB95)</f>
        <v/>
      </c>
      <c r="DC190">
        <f>DC88/SUM(DC88:DC95)</f>
        <v/>
      </c>
      <c r="DD190">
        <f>DD88/SUM(DD88:DD95)</f>
        <v/>
      </c>
      <c r="DE190">
        <f>DE88/SUM(DE88:DE95)</f>
        <v/>
      </c>
      <c r="DF190">
        <f>DF88/SUM(DF88:DF95)</f>
        <v/>
      </c>
      <c r="DG190">
        <f>DG88/SUM(DG88:DG95)</f>
        <v/>
      </c>
      <c r="DH190">
        <f>DH88/SUM(DH88:DH95)</f>
        <v/>
      </c>
      <c r="DI190">
        <f>DI88/SUM(DI88:DI95)</f>
        <v/>
      </c>
      <c r="DJ190">
        <f>DJ88/SUM(DJ88:DJ95)</f>
        <v/>
      </c>
      <c r="DK190">
        <f>DK88/SUM(DK88:DK95)</f>
        <v/>
      </c>
      <c r="DL190">
        <f>DL88/SUM(DL88:DL95)</f>
        <v/>
      </c>
      <c r="DM190">
        <f>DM88/SUM(DM88:DM95)</f>
        <v/>
      </c>
      <c r="DN190">
        <f>DN88/SUM(DN88:DN95)</f>
        <v/>
      </c>
      <c r="DO190">
        <f>DO88/SUM(DO88:DO95)</f>
        <v/>
      </c>
      <c r="DP190">
        <f>DP88/SUM(DP88:DP95)</f>
        <v/>
      </c>
      <c r="DQ190">
        <f>DQ88/SUM(DQ88:DQ95)</f>
        <v/>
      </c>
      <c r="DR190">
        <f>DR88/SUM(DR88:DR95)</f>
        <v/>
      </c>
      <c r="DS190">
        <f>DS88/SUM(DS88:DS95)</f>
        <v/>
      </c>
      <c r="DT190">
        <f>DT88/SUM(DT88:DT95)</f>
        <v/>
      </c>
      <c r="DU190">
        <f>DU88/SUM(DU88:DU95)</f>
        <v/>
      </c>
      <c r="DV190">
        <f>DV88/SUM(DV88:DV95)</f>
        <v/>
      </c>
      <c r="DW190">
        <f>DW88/SUM(DW88:DW95)</f>
        <v/>
      </c>
      <c r="DX190">
        <f>DX88/SUM(DX88:DX95)</f>
        <v/>
      </c>
      <c r="DY190">
        <f>DY88/SUM(DY88:DY95)</f>
        <v/>
      </c>
      <c r="DZ190">
        <f>DZ88/SUM(DZ88:DZ95)</f>
        <v/>
      </c>
      <c r="EA190">
        <f>EA88/SUM(EA88:EA95)</f>
        <v/>
      </c>
      <c r="EB190">
        <f>EB88/SUM(EB88:EB95)</f>
        <v/>
      </c>
      <c r="EC190">
        <f>EC88/SUM(EC88:EC95)</f>
        <v/>
      </c>
      <c r="ED190">
        <f>ED88/SUM(ED88:ED95)</f>
        <v/>
      </c>
      <c r="EE190">
        <f>EE88/SUM(EE88:EE95)</f>
        <v/>
      </c>
      <c r="EF190">
        <f>EF88/SUM(EF88:EF95)</f>
        <v/>
      </c>
      <c r="EG190">
        <f>EG88/SUM(EG88:EG95)</f>
        <v/>
      </c>
      <c r="EH190">
        <f>EH88/SUM(EH88:EH95)</f>
        <v/>
      </c>
      <c r="EI190">
        <f>EI88/SUM(EI88:EI95)</f>
        <v/>
      </c>
      <c r="EJ190">
        <f>EJ88/SUM(EJ88:EJ95)</f>
        <v/>
      </c>
      <c r="EK190">
        <f>EK88/SUM(EK88:EK95)</f>
        <v/>
      </c>
      <c r="EL190">
        <f>EL88/SUM(EL88:EL95)</f>
        <v/>
      </c>
      <c r="EM190">
        <f>EM88/SUM(EM88:EM95)</f>
        <v/>
      </c>
      <c r="EN190">
        <f>EN88/SUM(EN88:EN95)</f>
        <v/>
      </c>
      <c r="EO190">
        <f>EO88/SUM(EO88:EO95)</f>
        <v/>
      </c>
      <c r="EP190">
        <f>EP88/SUM(EP88:EP95)</f>
        <v/>
      </c>
      <c r="EQ190">
        <f>EQ88/SUM(EQ88:EQ95)</f>
        <v/>
      </c>
      <c r="ER190">
        <f>ER88/SUM(ER88:ER95)</f>
        <v/>
      </c>
      <c r="ES190">
        <f>ES88/SUM(ES88:ES95)</f>
        <v/>
      </c>
      <c r="ET190">
        <f>ET88/SUM(ET88:ET95)</f>
        <v/>
      </c>
      <c r="EU190">
        <f>EU88/SUM(EU88:EU95)</f>
        <v/>
      </c>
      <c r="EV190">
        <f>EV88/SUM(EV88:EV95)</f>
        <v/>
      </c>
      <c r="EW190">
        <f>EW88/SUM(EW88:EW95)</f>
        <v/>
      </c>
      <c r="EX190">
        <f>EX88/SUM(EX88:EX95)</f>
        <v/>
      </c>
      <c r="EY190">
        <f>EY88/SUM(EY88:EY95)</f>
        <v/>
      </c>
      <c r="EZ190">
        <f>EZ88/SUM(EZ88:EZ95)</f>
        <v/>
      </c>
      <c r="FA190">
        <f>FA88/SUM(FA88:FA95)</f>
        <v/>
      </c>
      <c r="FB190">
        <f>FB88/SUM(FB88:FB95)</f>
        <v/>
      </c>
      <c r="FC190">
        <f>FC88/SUM(FC88:FC95)</f>
        <v/>
      </c>
      <c r="FD190">
        <f>FD88/SUM(FD88:FD95)</f>
        <v/>
      </c>
      <c r="FE190">
        <f>FE88/SUM(FE88:FE95)</f>
        <v/>
      </c>
      <c r="FF190">
        <f>FF88/SUM(FF88:FF95)</f>
        <v/>
      </c>
      <c r="FG190">
        <f>FG88/SUM(FG88:FG95)</f>
        <v/>
      </c>
      <c r="FH190">
        <f>FH88/SUM(FH88:FH95)</f>
        <v/>
      </c>
      <c r="FI190">
        <f>FI88/SUM(FI88:FI95)</f>
        <v/>
      </c>
      <c r="FJ190">
        <f>FJ88/SUM(FJ88:FJ95)</f>
        <v/>
      </c>
      <c r="FK190">
        <f>FK88/SUM(FK88:FK95)</f>
        <v/>
      </c>
      <c r="FL190">
        <f>FL88/SUM(FL88:FL95)</f>
        <v/>
      </c>
      <c r="FM190">
        <f>FM88/SUM(FM88:FM95)</f>
        <v/>
      </c>
      <c r="FN190">
        <f>FN88/SUM(FN88:FN95)</f>
        <v/>
      </c>
      <c r="FO190">
        <f>FO88/SUM(FO88:FO95)</f>
        <v/>
      </c>
      <c r="FP190">
        <f>FP88/SUM(FP88:FP95)</f>
        <v/>
      </c>
      <c r="FQ190">
        <f>FQ88/SUM(FQ88:FQ95)</f>
        <v/>
      </c>
      <c r="FR190">
        <f>FR88/SUM(FR88:FR95)</f>
        <v/>
      </c>
      <c r="FS190">
        <f>FS88/SUM(FS88:FS95)</f>
        <v/>
      </c>
      <c r="FT190">
        <f>FT88/SUM(FT88:FT95)</f>
        <v/>
      </c>
      <c r="FU190">
        <f>FU88/SUM(FU88:FU95)</f>
        <v/>
      </c>
      <c r="FV190">
        <f>FV88/SUM(FV88:FV95)</f>
        <v/>
      </c>
      <c r="FW190">
        <f>FW88/SUM(FW88:FW95)</f>
        <v/>
      </c>
      <c r="FX190">
        <f>FX88/SUM(FX88:FX95)</f>
        <v/>
      </c>
      <c r="FY190">
        <f>FY88/SUM(FY88:FY95)</f>
        <v/>
      </c>
      <c r="FZ190">
        <f>FZ88/SUM(FZ88:FZ95)</f>
        <v/>
      </c>
      <c r="GA190">
        <f>GA88/SUM(GA88:GA95)</f>
        <v/>
      </c>
      <c r="GB190">
        <f>GB88/SUM(GB88:GB95)</f>
        <v/>
      </c>
      <c r="GC190">
        <f>GC88/SUM(GC88:GC95)</f>
        <v/>
      </c>
      <c r="GD190">
        <f>GD88/SUM(GD88:GD95)</f>
        <v/>
      </c>
      <c r="GE190">
        <f>GE88/SUM(GE88:GE95)</f>
        <v/>
      </c>
      <c r="GF190">
        <f>GF88/SUM(GF88:GF95)</f>
        <v/>
      </c>
      <c r="GG190">
        <f>GG88/SUM(GG88:GG95)</f>
        <v/>
      </c>
      <c r="GH190">
        <f>GH88/SUM(GH88:GH95)</f>
        <v/>
      </c>
      <c r="GI190">
        <f>GI88/SUM(GI88:GI95)</f>
        <v/>
      </c>
      <c r="GJ190">
        <f>GJ88/SUM(GJ88:GJ95)</f>
        <v/>
      </c>
      <c r="GK190">
        <f>GK88/SUM(GK88:GK95)</f>
        <v/>
      </c>
      <c r="GL190">
        <f>GL88/SUM(GL88:GL95)</f>
        <v/>
      </c>
      <c r="GM190">
        <f>GM88/SUM(GM88:GM95)</f>
        <v/>
      </c>
      <c r="GN190">
        <f>GN88/SUM(GN88:GN95)</f>
        <v/>
      </c>
      <c r="GO190">
        <f>GO88/SUM(GO88:GO95)</f>
        <v/>
      </c>
      <c r="GP190">
        <f>GP88/SUM(GP88:GP95)</f>
        <v/>
      </c>
      <c r="GQ190">
        <f>GQ88/SUM(GQ88:GQ95)</f>
        <v/>
      </c>
      <c r="GR190">
        <f>GR88/SUM(GR88:GR95)</f>
        <v/>
      </c>
      <c r="GS190">
        <f>GS88/SUM(GS88:GS95)</f>
        <v/>
      </c>
      <c r="GT190">
        <f>GT88/SUM(GT88:GT95)</f>
        <v/>
      </c>
      <c r="GU190">
        <f>GU88/SUM(GU88:GU95)</f>
        <v/>
      </c>
      <c r="GV190">
        <f>GV88/SUM(GV88:GV95)</f>
        <v/>
      </c>
      <c r="GW190">
        <f>GW88/SUM(GW88:GW95)</f>
        <v/>
      </c>
      <c r="GX190">
        <f>GX88/SUM(GX88:GX95)</f>
        <v/>
      </c>
      <c r="GY190">
        <f>GY88/SUM(GY88:GY95)</f>
        <v/>
      </c>
      <c r="GZ190">
        <f>GZ88/SUM(GZ88:GZ95)</f>
        <v/>
      </c>
      <c r="HA190">
        <f>HA88/SUM(HA88:HA95)</f>
        <v/>
      </c>
      <c r="HB190">
        <f>HB88/SUM(HB88:HB95)</f>
        <v/>
      </c>
      <c r="HC190">
        <f>HC88/SUM(HC88:HC95)</f>
        <v/>
      </c>
      <c r="HD190">
        <f>HD88/SUM(HD88:HD95)</f>
        <v/>
      </c>
      <c r="HE190">
        <f>HE88/SUM(HE88:HE95)</f>
        <v/>
      </c>
      <c r="HF190">
        <f>HF88/SUM(HF88:HF95)</f>
        <v/>
      </c>
      <c r="HG190">
        <f>HG88/SUM(HG88:HG95)</f>
        <v/>
      </c>
      <c r="HH190">
        <f>HH88/SUM(HH88:HH95)</f>
        <v/>
      </c>
      <c r="HI190">
        <f>HI88/SUM(HI88:HI95)</f>
        <v/>
      </c>
      <c r="HJ190">
        <f>HJ88/SUM(HJ88:HJ95)</f>
        <v/>
      </c>
      <c r="HK190">
        <f>HK88/SUM(HK88:HK95)</f>
        <v/>
      </c>
      <c r="HL190">
        <f>HL88/SUM(HL88:HL95)</f>
        <v/>
      </c>
      <c r="HM190">
        <f>HM88/SUM(HM88:HM95)</f>
        <v/>
      </c>
      <c r="HN190">
        <f>HN88/SUM(HN88:HN95)</f>
        <v/>
      </c>
      <c r="HO190">
        <f>HO88/SUM(HO88:HO95)</f>
        <v/>
      </c>
      <c r="HP190">
        <f>HP88/SUM(HP88:HP95)</f>
        <v/>
      </c>
      <c r="HQ190">
        <f>HQ88/SUM(HQ88:HQ95)</f>
        <v/>
      </c>
      <c r="HR190">
        <f>HR88/SUM(HR88:HR95)</f>
        <v/>
      </c>
      <c r="HS190">
        <f>HS88/SUM(HS88:HS95)</f>
        <v/>
      </c>
      <c r="HT190">
        <f>HT88/SUM(HT88:HT95)</f>
        <v/>
      </c>
      <c r="HU190">
        <f>HU88/SUM(HU88:HU95)</f>
        <v/>
      </c>
      <c r="HV190">
        <f>HV88/SUM(HV88:HV95)</f>
        <v/>
      </c>
      <c r="HW190">
        <f>HW88/SUM(HW88:HW95)</f>
        <v/>
      </c>
      <c r="HX190">
        <f>HX88/SUM(HX88:HX95)</f>
        <v/>
      </c>
      <c r="HY190">
        <f>HY88/SUM(HY88:HY95)</f>
        <v/>
      </c>
      <c r="HZ190">
        <f>HZ88/SUM(HZ88:HZ95)</f>
        <v/>
      </c>
      <c r="IA190">
        <f>IA88/SUM(IA88:IA95)</f>
        <v/>
      </c>
      <c r="IB190">
        <f>IB88/SUM(IB88:IB95)</f>
        <v/>
      </c>
      <c r="IC190">
        <f>IC88/SUM(IC88:IC95)</f>
        <v/>
      </c>
      <c r="ID190">
        <f>ID88/SUM(ID88:ID95)</f>
        <v/>
      </c>
      <c r="IE190">
        <f>IE88/SUM(IE88:IE95)</f>
        <v/>
      </c>
      <c r="IF190">
        <f>IF88/SUM(IF88:IF95)</f>
        <v/>
      </c>
      <c r="IG190">
        <f>IG88/SUM(IG88:IG95)</f>
        <v/>
      </c>
      <c r="IH190">
        <f>IH88/SUM(IH88:IH95)</f>
        <v/>
      </c>
      <c r="II190">
        <f>II88/SUM(II88:II95)</f>
        <v/>
      </c>
      <c r="IJ190">
        <f>IJ88/SUM(IJ88:IJ95)</f>
        <v/>
      </c>
      <c r="IK190">
        <f>IK88/SUM(IK88:IK95)</f>
        <v/>
      </c>
      <c r="IL190">
        <f>IL88/SUM(IL88:IL95)</f>
        <v/>
      </c>
      <c r="IM190">
        <f>IM88/SUM(IM88:IM95)</f>
        <v/>
      </c>
      <c r="IN190">
        <f>IN88/SUM(IN88:IN95)</f>
        <v/>
      </c>
      <c r="IO190">
        <f>IO88/SUM(IO88:IO95)</f>
        <v/>
      </c>
      <c r="IP190">
        <f>IP88/SUM(IP88:IP95)</f>
        <v/>
      </c>
      <c r="IQ190">
        <f>IQ88/SUM(IQ88:IQ95)</f>
        <v/>
      </c>
      <c r="IR190">
        <f>IR88/SUM(IR88:IR95)</f>
        <v/>
      </c>
      <c r="IS190">
        <f>IS88/SUM(IS88:IS95)</f>
        <v/>
      </c>
      <c r="IT190">
        <f>IT88/SUM(IT88:IT95)</f>
        <v/>
      </c>
      <c r="IU190">
        <f>IU88/SUM(IU88:IU95)</f>
        <v/>
      </c>
      <c r="IV190">
        <f>IV88/SUM(IV88:IV95)</f>
        <v/>
      </c>
      <c r="IW190">
        <f>IW88/SUM(IW88:IW95)</f>
        <v/>
      </c>
      <c r="IX190">
        <f>IX88/SUM(IX88:IX95)</f>
        <v/>
      </c>
      <c r="IY190">
        <f>IY88/SUM(IY88:IY95)</f>
        <v/>
      </c>
      <c r="IZ190">
        <f>IZ88/SUM(IZ88:IZ95)</f>
        <v/>
      </c>
      <c r="JA190">
        <f>JA88/SUM(JA88:JA95)</f>
        <v/>
      </c>
      <c r="JB190">
        <f>JB88/SUM(JB88:JB95)</f>
        <v/>
      </c>
      <c r="JC190">
        <f>JC88/SUM(JC88:JC95)</f>
        <v/>
      </c>
      <c r="JD190">
        <f>JD88/SUM(JD88:JD95)</f>
        <v/>
      </c>
      <c r="JE190">
        <f>JE88/SUM(JE88:JE95)</f>
        <v/>
      </c>
      <c r="JF190">
        <f>JF88/SUM(JF88:JF95)</f>
        <v/>
      </c>
      <c r="JG190">
        <f>JG88/SUM(JG88:JG95)</f>
        <v/>
      </c>
      <c r="JH190">
        <f>JH88/SUM(JH88:JH95)</f>
        <v/>
      </c>
      <c r="JI190">
        <f>JI88/SUM(JI88:JI95)</f>
        <v/>
      </c>
      <c r="JJ190">
        <f>JJ88/SUM(JJ88:JJ95)</f>
        <v/>
      </c>
      <c r="JK190">
        <f>JK88/SUM(JK88:JK95)</f>
        <v/>
      </c>
      <c r="JL190">
        <f>JL88/SUM(JL88:JL95)</f>
        <v/>
      </c>
      <c r="JM190">
        <f>JM88/SUM(JM88:JM95)</f>
        <v/>
      </c>
      <c r="JN190">
        <f>JN88/SUM(JN88:JN95)</f>
        <v/>
      </c>
      <c r="JO190">
        <f>JO88/SUM(JO88:JO95)</f>
        <v/>
      </c>
      <c r="JP190">
        <f>JP88/SUM(JP88:JP95)</f>
        <v/>
      </c>
      <c r="JQ190">
        <f>JQ88/SUM(JQ88:JQ95)</f>
        <v/>
      </c>
      <c r="JR190">
        <f>JR88/SUM(JR88:JR95)</f>
        <v/>
      </c>
      <c r="JS190">
        <f>JS88/SUM(JS88:JS95)</f>
        <v/>
      </c>
      <c r="JT190">
        <f>JT88/SUM(JT88:JT95)</f>
        <v/>
      </c>
      <c r="JU190">
        <f>JU88/SUM(JU88:JU95)</f>
        <v/>
      </c>
      <c r="JV190">
        <f>JV88/SUM(JV88:JV95)</f>
        <v/>
      </c>
      <c r="JW190">
        <f>JW88/SUM(JW88:JW95)</f>
        <v/>
      </c>
      <c r="JX190">
        <f>JX88/SUM(JX88:JX95)</f>
        <v/>
      </c>
      <c r="JY190">
        <f>JY88/SUM(JY88:JY95)</f>
        <v/>
      </c>
      <c r="JZ190">
        <f>JZ88/SUM(JZ88:JZ95)</f>
        <v/>
      </c>
      <c r="KA190">
        <f>KA88/SUM(KA88:KA95)</f>
        <v/>
      </c>
      <c r="KB190">
        <f>KB88/SUM(KB88:KB95)</f>
        <v/>
      </c>
      <c r="KC190">
        <f>KC88/SUM(KC88:KC95)</f>
        <v/>
      </c>
      <c r="KD190">
        <f>KD88/SUM(KD88:KD95)</f>
        <v/>
      </c>
      <c r="KE190">
        <f>KE88/SUM(KE88:KE95)</f>
        <v/>
      </c>
      <c r="KF190">
        <f>KF88/SUM(KF88:KF95)</f>
        <v/>
      </c>
      <c r="KG190">
        <f>KG88/SUM(KG88:KG95)</f>
        <v/>
      </c>
      <c r="KH190">
        <f>KH88/SUM(KH88:KH95)</f>
        <v/>
      </c>
      <c r="KI190">
        <f>KI88/SUM(KI88:KI95)</f>
        <v/>
      </c>
      <c r="KJ190">
        <f>KJ88/SUM(KJ88:KJ95)</f>
        <v/>
      </c>
      <c r="KK190">
        <f>KK88/SUM(KK88:KK95)</f>
        <v/>
      </c>
      <c r="KL190">
        <f>KL88/SUM(KL88:KL95)</f>
        <v/>
      </c>
      <c r="KM190">
        <f>KM88/SUM(KM88:KM95)</f>
        <v/>
      </c>
      <c r="KN190">
        <f>KN88/SUM(KN88:KN95)</f>
        <v/>
      </c>
      <c r="KO190">
        <f>KO88/SUM(KO88:KO95)</f>
        <v/>
      </c>
      <c r="KP190">
        <f>KP88/SUM(KP88:KP95)</f>
        <v/>
      </c>
      <c r="KQ190">
        <f>KQ88/SUM(KQ88:KQ95)</f>
        <v/>
      </c>
      <c r="KR190">
        <f>KR88/SUM(KR88:KR95)</f>
        <v/>
      </c>
      <c r="KS190">
        <f>KS88/SUM(KS88:KS95)</f>
        <v/>
      </c>
      <c r="KT190">
        <f>KT88/SUM(KT88:KT95)</f>
        <v/>
      </c>
      <c r="KU190">
        <f>KU88/SUM(KU88:KU95)</f>
        <v/>
      </c>
    </row>
    <row r="191" spans="1:307">
      <c r="B191" t="s">
        <v>10</v>
      </c>
      <c r="D191" t="s">
        <v>116</v>
      </c>
      <c r="H191">
        <f>H89/SUM(H88:H95)</f>
        <v/>
      </c>
      <c r="I191">
        <f>I89/SUM(I88:I95)</f>
        <v/>
      </c>
      <c r="J191">
        <f>J89/SUM(J88:J95)</f>
        <v/>
      </c>
      <c r="K191">
        <f>K89/SUM(K88:K95)</f>
        <v/>
      </c>
      <c r="L191">
        <f>L89/SUM(L88:L95)</f>
        <v/>
      </c>
      <c r="M191">
        <f>M89/SUM(M88:M95)</f>
        <v/>
      </c>
      <c r="N191">
        <f>N89/SUM(N88:N95)</f>
        <v/>
      </c>
      <c r="O191">
        <f>O89/SUM(O88:O95)</f>
        <v/>
      </c>
      <c r="P191">
        <f>P89/SUM(P88:P95)</f>
        <v/>
      </c>
      <c r="Q191">
        <f>Q89/SUM(Q88:Q95)</f>
        <v/>
      </c>
      <c r="R191">
        <f>R89/SUM(R88:R95)</f>
        <v/>
      </c>
      <c r="S191">
        <f>S89/SUM(S88:S95)</f>
        <v/>
      </c>
      <c r="T191">
        <f>T89/SUM(T88:T95)</f>
        <v/>
      </c>
      <c r="U191">
        <f>U89/SUM(U88:U95)</f>
        <v/>
      </c>
      <c r="V191">
        <f>V89/SUM(V88:V95)</f>
        <v/>
      </c>
      <c r="W191">
        <f>W89/SUM(W88:W95)</f>
        <v/>
      </c>
      <c r="X191">
        <f>X89/SUM(X88:X95)</f>
        <v/>
      </c>
      <c r="Y191">
        <f>Y89/SUM(Y88:Y95)</f>
        <v/>
      </c>
      <c r="Z191">
        <f>Z89/SUM(Z88:Z95)</f>
        <v/>
      </c>
      <c r="AA191">
        <f>AA89/SUM(AA88:AA95)</f>
        <v/>
      </c>
      <c r="AB191">
        <f>AB89/SUM(AB88:AB95)</f>
        <v/>
      </c>
      <c r="AC191">
        <f>AC89/SUM(AC88:AC95)</f>
        <v/>
      </c>
      <c r="AD191">
        <f>AD89/SUM(AD88:AD95)</f>
        <v/>
      </c>
      <c r="AE191">
        <f>AE89/SUM(AE88:AE95)</f>
        <v/>
      </c>
      <c r="AF191">
        <f>AF89/SUM(AF88:AF95)</f>
        <v/>
      </c>
      <c r="AG191">
        <f>AG89/SUM(AG88:AG95)</f>
        <v/>
      </c>
      <c r="AH191">
        <f>AH89/SUM(AH88:AH95)</f>
        <v/>
      </c>
      <c r="AI191">
        <f>AI89/SUM(AI88:AI95)</f>
        <v/>
      </c>
      <c r="AJ191">
        <f>AJ89/SUM(AJ88:AJ95)</f>
        <v/>
      </c>
      <c r="AK191">
        <f>AK89/SUM(AK88:AK95)</f>
        <v/>
      </c>
      <c r="AL191">
        <f>AL89/SUM(AL88:AL95)</f>
        <v/>
      </c>
      <c r="AM191">
        <f>AM89/SUM(AM88:AM95)</f>
        <v/>
      </c>
      <c r="AN191">
        <f>AN89/SUM(AN88:AN95)</f>
        <v/>
      </c>
      <c r="AO191">
        <f>AO89/SUM(AO88:AO95)</f>
        <v/>
      </c>
      <c r="AP191">
        <f>AP89/SUM(AP88:AP95)</f>
        <v/>
      </c>
      <c r="AQ191">
        <f>AQ89/SUM(AQ88:AQ95)</f>
        <v/>
      </c>
      <c r="AR191">
        <f>AR89/SUM(AR88:AR95)</f>
        <v/>
      </c>
      <c r="AS191">
        <f>AS89/SUM(AS88:AS95)</f>
        <v/>
      </c>
      <c r="AT191">
        <f>AT89/SUM(AT88:AT95)</f>
        <v/>
      </c>
      <c r="AU191">
        <f>AU89/SUM(AU88:AU95)</f>
        <v/>
      </c>
      <c r="AV191">
        <f>AV89/SUM(AV88:AV95)</f>
        <v/>
      </c>
      <c r="AW191">
        <f>AW89/SUM(AW88:AW95)</f>
        <v/>
      </c>
      <c r="AX191">
        <f>AX89/SUM(AX88:AX95)</f>
        <v/>
      </c>
      <c r="AY191">
        <f>AY89/SUM(AY88:AY95)</f>
        <v/>
      </c>
      <c r="AZ191">
        <f>AZ89/SUM(AZ88:AZ95)</f>
        <v/>
      </c>
      <c r="BA191">
        <f>BA89/SUM(BA88:BA95)</f>
        <v/>
      </c>
      <c r="BB191">
        <f>BB89/SUM(BB88:BB95)</f>
        <v/>
      </c>
      <c r="BC191">
        <f>BC89/SUM(BC88:BC95)</f>
        <v/>
      </c>
      <c r="BD191">
        <f>BD89/SUM(BD88:BD95)</f>
        <v/>
      </c>
      <c r="BE191">
        <f>BE89/SUM(BE88:BE95)</f>
        <v/>
      </c>
      <c r="BF191">
        <f>BF89/SUM(BF88:BF95)</f>
        <v/>
      </c>
      <c r="BG191">
        <f>BG89/SUM(BG88:BG95)</f>
        <v/>
      </c>
      <c r="BH191">
        <f>BH89/SUM(BH88:BH95)</f>
        <v/>
      </c>
      <c r="BI191">
        <f>BI89/SUM(BI88:BI95)</f>
        <v/>
      </c>
      <c r="BJ191">
        <f>BJ89/SUM(BJ88:BJ95)</f>
        <v/>
      </c>
      <c r="BK191">
        <f>BK89/SUM(BK88:BK95)</f>
        <v/>
      </c>
      <c r="BL191">
        <f>BL89/SUM(BL88:BL95)</f>
        <v/>
      </c>
      <c r="BM191">
        <f>BM89/SUM(BM88:BM95)</f>
        <v/>
      </c>
      <c r="BN191">
        <f>BN89/SUM(BN88:BN95)</f>
        <v/>
      </c>
      <c r="BO191">
        <f>BO89/SUM(BO88:BO95)</f>
        <v/>
      </c>
      <c r="BP191">
        <f>BP89/SUM(BP88:BP95)</f>
        <v/>
      </c>
      <c r="BQ191">
        <f>BQ89/SUM(BQ88:BQ95)</f>
        <v/>
      </c>
      <c r="BR191">
        <f>BR89/SUM(BR88:BR95)</f>
        <v/>
      </c>
      <c r="BS191">
        <f>BS89/SUM(BS88:BS95)</f>
        <v/>
      </c>
      <c r="BT191">
        <f>BT89/SUM(BT88:BT95)</f>
        <v/>
      </c>
      <c r="BU191">
        <f>BU89/SUM(BU88:BU95)</f>
        <v/>
      </c>
      <c r="BV191">
        <f>BV89/SUM(BV88:BV95)</f>
        <v/>
      </c>
      <c r="BW191">
        <f>BW89/SUM(BW88:BW95)</f>
        <v/>
      </c>
      <c r="BX191">
        <f>BX89/SUM(BX88:BX95)</f>
        <v/>
      </c>
      <c r="BY191">
        <f>BY89/SUM(BY88:BY95)</f>
        <v/>
      </c>
      <c r="BZ191">
        <f>BZ89/SUM(BZ88:BZ95)</f>
        <v/>
      </c>
      <c r="CA191">
        <f>CA89/SUM(CA88:CA95)</f>
        <v/>
      </c>
      <c r="CB191">
        <f>CB89/SUM(CB88:CB95)</f>
        <v/>
      </c>
      <c r="CC191">
        <f>CC89/SUM(CC88:CC95)</f>
        <v/>
      </c>
      <c r="CD191">
        <f>CD89/SUM(CD88:CD95)</f>
        <v/>
      </c>
      <c r="CE191">
        <f>CE89/SUM(CE88:CE95)</f>
        <v/>
      </c>
      <c r="CF191">
        <f>CF89/SUM(CF88:CF95)</f>
        <v/>
      </c>
      <c r="CG191">
        <f>CG89/SUM(CG88:CG95)</f>
        <v/>
      </c>
      <c r="CH191">
        <f>CH89/SUM(CH88:CH95)</f>
        <v/>
      </c>
      <c r="CI191">
        <f>CI89/SUM(CI88:CI95)</f>
        <v/>
      </c>
      <c r="CJ191">
        <f>CJ89/SUM(CJ88:CJ95)</f>
        <v/>
      </c>
      <c r="CK191">
        <f>CK89/SUM(CK88:CK95)</f>
        <v/>
      </c>
      <c r="CL191">
        <f>CL89/SUM(CL88:CL95)</f>
        <v/>
      </c>
      <c r="CM191">
        <f>CM89/SUM(CM88:CM95)</f>
        <v/>
      </c>
      <c r="CN191">
        <f>CN89/SUM(CN88:CN95)</f>
        <v/>
      </c>
      <c r="CO191">
        <f>CO89/SUM(CO88:CO95)</f>
        <v/>
      </c>
      <c r="CP191">
        <f>CP89/SUM(CP88:CP95)</f>
        <v/>
      </c>
      <c r="CQ191">
        <f>CQ89/SUM(CQ88:CQ95)</f>
        <v/>
      </c>
      <c r="CR191">
        <f>CR89/SUM(CR88:CR95)</f>
        <v/>
      </c>
      <c r="CS191">
        <f>CS89/SUM(CS88:CS95)</f>
        <v/>
      </c>
      <c r="CT191">
        <f>CT89/SUM(CT88:CT95)</f>
        <v/>
      </c>
      <c r="CU191">
        <f>CU89/SUM(CU88:CU95)</f>
        <v/>
      </c>
      <c r="CV191">
        <f>CV89/SUM(CV88:CV95)</f>
        <v/>
      </c>
      <c r="CW191">
        <f>CW89/SUM(CW88:CW95)</f>
        <v/>
      </c>
      <c r="CX191">
        <f>CX89/SUM(CX88:CX95)</f>
        <v/>
      </c>
      <c r="CY191">
        <f>CY89/SUM(CY88:CY95)</f>
        <v/>
      </c>
      <c r="CZ191">
        <f>CZ89/SUM(CZ88:CZ95)</f>
        <v/>
      </c>
      <c r="DA191">
        <f>DA89/SUM(DA88:DA95)</f>
        <v/>
      </c>
      <c r="DB191">
        <f>DB89/SUM(DB88:DB95)</f>
        <v/>
      </c>
      <c r="DC191">
        <f>DC89/SUM(DC88:DC95)</f>
        <v/>
      </c>
      <c r="DD191">
        <f>DD89/SUM(DD88:DD95)</f>
        <v/>
      </c>
      <c r="DE191">
        <f>DE89/SUM(DE88:DE95)</f>
        <v/>
      </c>
      <c r="DF191">
        <f>DF89/SUM(DF88:DF95)</f>
        <v/>
      </c>
      <c r="DG191">
        <f>DG89/SUM(DG88:DG95)</f>
        <v/>
      </c>
      <c r="DH191">
        <f>DH89/SUM(DH88:DH95)</f>
        <v/>
      </c>
      <c r="DI191">
        <f>DI89/SUM(DI88:DI95)</f>
        <v/>
      </c>
      <c r="DJ191">
        <f>DJ89/SUM(DJ88:DJ95)</f>
        <v/>
      </c>
      <c r="DK191">
        <f>DK89/SUM(DK88:DK95)</f>
        <v/>
      </c>
      <c r="DL191">
        <f>DL89/SUM(DL88:DL95)</f>
        <v/>
      </c>
      <c r="DM191">
        <f>DM89/SUM(DM88:DM95)</f>
        <v/>
      </c>
      <c r="DN191">
        <f>DN89/SUM(DN88:DN95)</f>
        <v/>
      </c>
      <c r="DO191">
        <f>DO89/SUM(DO88:DO95)</f>
        <v/>
      </c>
      <c r="DP191">
        <f>DP89/SUM(DP88:DP95)</f>
        <v/>
      </c>
      <c r="DQ191">
        <f>DQ89/SUM(DQ88:DQ95)</f>
        <v/>
      </c>
      <c r="DR191">
        <f>DR89/SUM(DR88:DR95)</f>
        <v/>
      </c>
      <c r="DS191">
        <f>DS89/SUM(DS88:DS95)</f>
        <v/>
      </c>
      <c r="DT191">
        <f>DT89/SUM(DT88:DT95)</f>
        <v/>
      </c>
      <c r="DU191">
        <f>DU89/SUM(DU88:DU95)</f>
        <v/>
      </c>
      <c r="DV191">
        <f>DV89/SUM(DV88:DV95)</f>
        <v/>
      </c>
      <c r="DW191">
        <f>DW89/SUM(DW88:DW95)</f>
        <v/>
      </c>
      <c r="DX191">
        <f>DX89/SUM(DX88:DX95)</f>
        <v/>
      </c>
      <c r="DY191">
        <f>DY89/SUM(DY88:DY95)</f>
        <v/>
      </c>
      <c r="DZ191">
        <f>DZ89/SUM(DZ88:DZ95)</f>
        <v/>
      </c>
      <c r="EA191">
        <f>EA89/SUM(EA88:EA95)</f>
        <v/>
      </c>
      <c r="EB191">
        <f>EB89/SUM(EB88:EB95)</f>
        <v/>
      </c>
      <c r="EC191">
        <f>EC89/SUM(EC88:EC95)</f>
        <v/>
      </c>
      <c r="ED191">
        <f>ED89/SUM(ED88:ED95)</f>
        <v/>
      </c>
      <c r="EE191">
        <f>EE89/SUM(EE88:EE95)</f>
        <v/>
      </c>
      <c r="EF191">
        <f>EF89/SUM(EF88:EF95)</f>
        <v/>
      </c>
      <c r="EG191">
        <f>EG89/SUM(EG88:EG95)</f>
        <v/>
      </c>
      <c r="EH191">
        <f>EH89/SUM(EH88:EH95)</f>
        <v/>
      </c>
      <c r="EI191">
        <f>EI89/SUM(EI88:EI95)</f>
        <v/>
      </c>
      <c r="EJ191">
        <f>EJ89/SUM(EJ88:EJ95)</f>
        <v/>
      </c>
      <c r="EK191">
        <f>EK89/SUM(EK88:EK95)</f>
        <v/>
      </c>
      <c r="EL191">
        <f>EL89/SUM(EL88:EL95)</f>
        <v/>
      </c>
      <c r="EM191">
        <f>EM89/SUM(EM88:EM95)</f>
        <v/>
      </c>
      <c r="EN191">
        <f>EN89/SUM(EN88:EN95)</f>
        <v/>
      </c>
      <c r="EO191">
        <f>EO89/SUM(EO88:EO95)</f>
        <v/>
      </c>
      <c r="EP191">
        <f>EP89/SUM(EP88:EP95)</f>
        <v/>
      </c>
      <c r="EQ191">
        <f>EQ89/SUM(EQ88:EQ95)</f>
        <v/>
      </c>
      <c r="ER191">
        <f>ER89/SUM(ER88:ER95)</f>
        <v/>
      </c>
      <c r="ES191">
        <f>ES89/SUM(ES88:ES95)</f>
        <v/>
      </c>
      <c r="ET191">
        <f>ET89/SUM(ET88:ET95)</f>
        <v/>
      </c>
      <c r="EU191">
        <f>EU89/SUM(EU88:EU95)</f>
        <v/>
      </c>
      <c r="EV191">
        <f>EV89/SUM(EV88:EV95)</f>
        <v/>
      </c>
      <c r="EW191">
        <f>EW89/SUM(EW88:EW95)</f>
        <v/>
      </c>
      <c r="EX191">
        <f>EX89/SUM(EX88:EX95)</f>
        <v/>
      </c>
      <c r="EY191">
        <f>EY89/SUM(EY88:EY95)</f>
        <v/>
      </c>
      <c r="EZ191">
        <f>EZ89/SUM(EZ88:EZ95)</f>
        <v/>
      </c>
      <c r="FA191">
        <f>FA89/SUM(FA88:FA95)</f>
        <v/>
      </c>
      <c r="FB191">
        <f>FB89/SUM(FB88:FB95)</f>
        <v/>
      </c>
      <c r="FC191">
        <f>FC89/SUM(FC88:FC95)</f>
        <v/>
      </c>
      <c r="FD191">
        <f>FD89/SUM(FD88:FD95)</f>
        <v/>
      </c>
      <c r="FE191">
        <f>FE89/SUM(FE88:FE95)</f>
        <v/>
      </c>
      <c r="FF191">
        <f>FF89/SUM(FF88:FF95)</f>
        <v/>
      </c>
      <c r="FG191">
        <f>FG89/SUM(FG88:FG95)</f>
        <v/>
      </c>
      <c r="FH191">
        <f>FH89/SUM(FH88:FH95)</f>
        <v/>
      </c>
      <c r="FI191">
        <f>FI89/SUM(FI88:FI95)</f>
        <v/>
      </c>
      <c r="FJ191">
        <f>FJ89/SUM(FJ88:FJ95)</f>
        <v/>
      </c>
      <c r="FK191">
        <f>FK89/SUM(FK88:FK95)</f>
        <v/>
      </c>
      <c r="FL191">
        <f>FL89/SUM(FL88:FL95)</f>
        <v/>
      </c>
      <c r="FM191">
        <f>FM89/SUM(FM88:FM95)</f>
        <v/>
      </c>
      <c r="FN191">
        <f>FN89/SUM(FN88:FN95)</f>
        <v/>
      </c>
      <c r="FO191">
        <f>FO89/SUM(FO88:FO95)</f>
        <v/>
      </c>
      <c r="FP191">
        <f>FP89/SUM(FP88:FP95)</f>
        <v/>
      </c>
      <c r="FQ191">
        <f>FQ89/SUM(FQ88:FQ95)</f>
        <v/>
      </c>
      <c r="FR191">
        <f>FR89/SUM(FR88:FR95)</f>
        <v/>
      </c>
      <c r="FS191">
        <f>FS89/SUM(FS88:FS95)</f>
        <v/>
      </c>
      <c r="FT191">
        <f>FT89/SUM(FT88:FT95)</f>
        <v/>
      </c>
      <c r="FU191">
        <f>FU89/SUM(FU88:FU95)</f>
        <v/>
      </c>
      <c r="FV191">
        <f>FV89/SUM(FV88:FV95)</f>
        <v/>
      </c>
      <c r="FW191">
        <f>FW89/SUM(FW88:FW95)</f>
        <v/>
      </c>
      <c r="FX191">
        <f>FX89/SUM(FX88:FX95)</f>
        <v/>
      </c>
      <c r="FY191">
        <f>FY89/SUM(FY88:FY95)</f>
        <v/>
      </c>
      <c r="FZ191">
        <f>FZ89/SUM(FZ88:FZ95)</f>
        <v/>
      </c>
      <c r="GA191">
        <f>GA89/SUM(GA88:GA95)</f>
        <v/>
      </c>
      <c r="GB191">
        <f>GB89/SUM(GB88:GB95)</f>
        <v/>
      </c>
      <c r="GC191">
        <f>GC89/SUM(GC88:GC95)</f>
        <v/>
      </c>
      <c r="GD191">
        <f>GD89/SUM(GD88:GD95)</f>
        <v/>
      </c>
      <c r="GE191">
        <f>GE89/SUM(GE88:GE95)</f>
        <v/>
      </c>
      <c r="GF191">
        <f>GF89/SUM(GF88:GF95)</f>
        <v/>
      </c>
      <c r="GG191">
        <f>GG89/SUM(GG88:GG95)</f>
        <v/>
      </c>
      <c r="GH191">
        <f>GH89/SUM(GH88:GH95)</f>
        <v/>
      </c>
      <c r="GI191">
        <f>GI89/SUM(GI88:GI95)</f>
        <v/>
      </c>
      <c r="GJ191">
        <f>GJ89/SUM(GJ88:GJ95)</f>
        <v/>
      </c>
      <c r="GK191">
        <f>GK89/SUM(GK88:GK95)</f>
        <v/>
      </c>
      <c r="GL191">
        <f>GL89/SUM(GL88:GL95)</f>
        <v/>
      </c>
      <c r="GM191">
        <f>GM89/SUM(GM88:GM95)</f>
        <v/>
      </c>
      <c r="GN191">
        <f>GN89/SUM(GN88:GN95)</f>
        <v/>
      </c>
      <c r="GO191">
        <f>GO89/SUM(GO88:GO95)</f>
        <v/>
      </c>
      <c r="GP191">
        <f>GP89/SUM(GP88:GP95)</f>
        <v/>
      </c>
      <c r="GQ191">
        <f>GQ89/SUM(GQ88:GQ95)</f>
        <v/>
      </c>
      <c r="GR191">
        <f>GR89/SUM(GR88:GR95)</f>
        <v/>
      </c>
      <c r="GS191">
        <f>GS89/SUM(GS88:GS95)</f>
        <v/>
      </c>
      <c r="GT191">
        <f>GT89/SUM(GT88:GT95)</f>
        <v/>
      </c>
      <c r="GU191">
        <f>GU89/SUM(GU88:GU95)</f>
        <v/>
      </c>
      <c r="GV191">
        <f>GV89/SUM(GV88:GV95)</f>
        <v/>
      </c>
      <c r="GW191">
        <f>GW89/SUM(GW88:GW95)</f>
        <v/>
      </c>
      <c r="GX191">
        <f>GX89/SUM(GX88:GX95)</f>
        <v/>
      </c>
      <c r="GY191">
        <f>GY89/SUM(GY88:GY95)</f>
        <v/>
      </c>
      <c r="GZ191">
        <f>GZ89/SUM(GZ88:GZ95)</f>
        <v/>
      </c>
      <c r="HA191">
        <f>HA89/SUM(HA88:HA95)</f>
        <v/>
      </c>
      <c r="HB191">
        <f>HB89/SUM(HB88:HB95)</f>
        <v/>
      </c>
      <c r="HC191">
        <f>HC89/SUM(HC88:HC95)</f>
        <v/>
      </c>
      <c r="HD191">
        <f>HD89/SUM(HD88:HD95)</f>
        <v/>
      </c>
      <c r="HE191">
        <f>HE89/SUM(HE88:HE95)</f>
        <v/>
      </c>
      <c r="HF191">
        <f>HF89/SUM(HF88:HF95)</f>
        <v/>
      </c>
      <c r="HG191">
        <f>HG89/SUM(HG88:HG95)</f>
        <v/>
      </c>
      <c r="HH191">
        <f>HH89/SUM(HH88:HH95)</f>
        <v/>
      </c>
      <c r="HI191">
        <f>HI89/SUM(HI88:HI95)</f>
        <v/>
      </c>
      <c r="HJ191">
        <f>HJ89/SUM(HJ88:HJ95)</f>
        <v/>
      </c>
      <c r="HK191">
        <f>HK89/SUM(HK88:HK95)</f>
        <v/>
      </c>
      <c r="HL191">
        <f>HL89/SUM(HL88:HL95)</f>
        <v/>
      </c>
      <c r="HM191">
        <f>HM89/SUM(HM88:HM95)</f>
        <v/>
      </c>
      <c r="HN191">
        <f>HN89/SUM(HN88:HN95)</f>
        <v/>
      </c>
      <c r="HO191">
        <f>HO89/SUM(HO88:HO95)</f>
        <v/>
      </c>
      <c r="HP191">
        <f>HP89/SUM(HP88:HP95)</f>
        <v/>
      </c>
      <c r="HQ191">
        <f>HQ89/SUM(HQ88:HQ95)</f>
        <v/>
      </c>
      <c r="HR191">
        <f>HR89/SUM(HR88:HR95)</f>
        <v/>
      </c>
      <c r="HS191">
        <f>HS89/SUM(HS88:HS95)</f>
        <v/>
      </c>
      <c r="HT191">
        <f>HT89/SUM(HT88:HT95)</f>
        <v/>
      </c>
      <c r="HU191">
        <f>HU89/SUM(HU88:HU95)</f>
        <v/>
      </c>
      <c r="HV191">
        <f>HV89/SUM(HV88:HV95)</f>
        <v/>
      </c>
      <c r="HW191">
        <f>HW89/SUM(HW88:HW95)</f>
        <v/>
      </c>
      <c r="HX191">
        <f>HX89/SUM(HX88:HX95)</f>
        <v/>
      </c>
      <c r="HY191">
        <f>HY89/SUM(HY88:HY95)</f>
        <v/>
      </c>
      <c r="HZ191">
        <f>HZ89/SUM(HZ88:HZ95)</f>
        <v/>
      </c>
      <c r="IA191">
        <f>IA89/SUM(IA88:IA95)</f>
        <v/>
      </c>
      <c r="IB191">
        <f>IB89/SUM(IB88:IB95)</f>
        <v/>
      </c>
      <c r="IC191">
        <f>IC89/SUM(IC88:IC95)</f>
        <v/>
      </c>
      <c r="ID191">
        <f>ID89/SUM(ID88:ID95)</f>
        <v/>
      </c>
      <c r="IE191">
        <f>IE89/SUM(IE88:IE95)</f>
        <v/>
      </c>
      <c r="IF191">
        <f>IF89/SUM(IF88:IF95)</f>
        <v/>
      </c>
      <c r="IG191">
        <f>IG89/SUM(IG88:IG95)</f>
        <v/>
      </c>
      <c r="IH191">
        <f>IH89/SUM(IH88:IH95)</f>
        <v/>
      </c>
      <c r="II191">
        <f>II89/SUM(II88:II95)</f>
        <v/>
      </c>
      <c r="IJ191">
        <f>IJ89/SUM(IJ88:IJ95)</f>
        <v/>
      </c>
      <c r="IK191">
        <f>IK89/SUM(IK88:IK95)</f>
        <v/>
      </c>
      <c r="IL191">
        <f>IL89/SUM(IL88:IL95)</f>
        <v/>
      </c>
      <c r="IM191">
        <f>IM89/SUM(IM88:IM95)</f>
        <v/>
      </c>
      <c r="IN191">
        <f>IN89/SUM(IN88:IN95)</f>
        <v/>
      </c>
      <c r="IO191">
        <f>IO89/SUM(IO88:IO95)</f>
        <v/>
      </c>
      <c r="IP191">
        <f>IP89/SUM(IP88:IP95)</f>
        <v/>
      </c>
      <c r="IQ191">
        <f>IQ89/SUM(IQ88:IQ95)</f>
        <v/>
      </c>
      <c r="IR191">
        <f>IR89/SUM(IR88:IR95)</f>
        <v/>
      </c>
      <c r="IS191">
        <f>IS89/SUM(IS88:IS95)</f>
        <v/>
      </c>
      <c r="IT191">
        <f>IT89/SUM(IT88:IT95)</f>
        <v/>
      </c>
      <c r="IU191">
        <f>IU89/SUM(IU88:IU95)</f>
        <v/>
      </c>
      <c r="IV191">
        <f>IV89/SUM(IV88:IV95)</f>
        <v/>
      </c>
      <c r="IW191">
        <f>IW89/SUM(IW88:IW95)</f>
        <v/>
      </c>
      <c r="IX191">
        <f>IX89/SUM(IX88:IX95)</f>
        <v/>
      </c>
      <c r="IY191">
        <f>IY89/SUM(IY88:IY95)</f>
        <v/>
      </c>
      <c r="IZ191">
        <f>IZ89/SUM(IZ88:IZ95)</f>
        <v/>
      </c>
      <c r="JA191">
        <f>JA89/SUM(JA88:JA95)</f>
        <v/>
      </c>
      <c r="JB191">
        <f>JB89/SUM(JB88:JB95)</f>
        <v/>
      </c>
      <c r="JC191">
        <f>JC89/SUM(JC88:JC95)</f>
        <v/>
      </c>
      <c r="JD191">
        <f>JD89/SUM(JD88:JD95)</f>
        <v/>
      </c>
      <c r="JE191">
        <f>JE89/SUM(JE88:JE95)</f>
        <v/>
      </c>
      <c r="JF191">
        <f>JF89/SUM(JF88:JF95)</f>
        <v/>
      </c>
      <c r="JG191">
        <f>JG89/SUM(JG88:JG95)</f>
        <v/>
      </c>
      <c r="JH191">
        <f>JH89/SUM(JH88:JH95)</f>
        <v/>
      </c>
      <c r="JI191">
        <f>JI89/SUM(JI88:JI95)</f>
        <v/>
      </c>
      <c r="JJ191">
        <f>JJ89/SUM(JJ88:JJ95)</f>
        <v/>
      </c>
      <c r="JK191">
        <f>JK89/SUM(JK88:JK95)</f>
        <v/>
      </c>
      <c r="JL191">
        <f>JL89/SUM(JL88:JL95)</f>
        <v/>
      </c>
      <c r="JM191">
        <f>JM89/SUM(JM88:JM95)</f>
        <v/>
      </c>
      <c r="JN191">
        <f>JN89/SUM(JN88:JN95)</f>
        <v/>
      </c>
      <c r="JO191">
        <f>JO89/SUM(JO88:JO95)</f>
        <v/>
      </c>
      <c r="JP191">
        <f>JP89/SUM(JP88:JP95)</f>
        <v/>
      </c>
      <c r="JQ191">
        <f>JQ89/SUM(JQ88:JQ95)</f>
        <v/>
      </c>
      <c r="JR191">
        <f>JR89/SUM(JR88:JR95)</f>
        <v/>
      </c>
      <c r="JS191">
        <f>JS89/SUM(JS88:JS95)</f>
        <v/>
      </c>
      <c r="JT191">
        <f>JT89/SUM(JT88:JT95)</f>
        <v/>
      </c>
      <c r="JU191">
        <f>JU89/SUM(JU88:JU95)</f>
        <v/>
      </c>
      <c r="JV191">
        <f>JV89/SUM(JV88:JV95)</f>
        <v/>
      </c>
      <c r="JW191">
        <f>JW89/SUM(JW88:JW95)</f>
        <v/>
      </c>
      <c r="JX191">
        <f>JX89/SUM(JX88:JX95)</f>
        <v/>
      </c>
      <c r="JY191">
        <f>JY89/SUM(JY88:JY95)</f>
        <v/>
      </c>
      <c r="JZ191">
        <f>JZ89/SUM(JZ88:JZ95)</f>
        <v/>
      </c>
      <c r="KA191">
        <f>KA89/SUM(KA88:KA95)</f>
        <v/>
      </c>
      <c r="KB191">
        <f>KB89/SUM(KB88:KB95)</f>
        <v/>
      </c>
      <c r="KC191">
        <f>KC89/SUM(KC88:KC95)</f>
        <v/>
      </c>
      <c r="KD191">
        <f>KD89/SUM(KD88:KD95)</f>
        <v/>
      </c>
      <c r="KE191">
        <f>KE89/SUM(KE88:KE95)</f>
        <v/>
      </c>
      <c r="KF191">
        <f>KF89/SUM(KF88:KF95)</f>
        <v/>
      </c>
      <c r="KG191">
        <f>KG89/SUM(KG88:KG95)</f>
        <v/>
      </c>
      <c r="KH191">
        <f>KH89/SUM(KH88:KH95)</f>
        <v/>
      </c>
      <c r="KI191">
        <f>KI89/SUM(KI88:KI95)</f>
        <v/>
      </c>
      <c r="KJ191">
        <f>KJ89/SUM(KJ88:KJ95)</f>
        <v/>
      </c>
      <c r="KK191">
        <f>KK89/SUM(KK88:KK95)</f>
        <v/>
      </c>
      <c r="KL191">
        <f>KL89/SUM(KL88:KL95)</f>
        <v/>
      </c>
      <c r="KM191">
        <f>KM89/SUM(KM88:KM95)</f>
        <v/>
      </c>
      <c r="KN191">
        <f>KN89/SUM(KN88:KN95)</f>
        <v/>
      </c>
      <c r="KO191">
        <f>KO89/SUM(KO88:KO95)</f>
        <v/>
      </c>
      <c r="KP191">
        <f>KP89/SUM(KP88:KP95)</f>
        <v/>
      </c>
      <c r="KQ191">
        <f>KQ89/SUM(KQ88:KQ95)</f>
        <v/>
      </c>
      <c r="KR191">
        <f>KR89/SUM(KR88:KR95)</f>
        <v/>
      </c>
      <c r="KS191">
        <f>KS89/SUM(KS88:KS95)</f>
        <v/>
      </c>
      <c r="KT191">
        <f>KT89/SUM(KT88:KT95)</f>
        <v/>
      </c>
      <c r="KU191">
        <f>KU89/SUM(KU88:KU95)</f>
        <v/>
      </c>
    </row>
    <row r="192" spans="1:307">
      <c r="B192" t="s">
        <v>11</v>
      </c>
      <c r="D192" t="s">
        <v>116</v>
      </c>
      <c r="H192">
        <f>H90/SUM(H88:H95)</f>
        <v/>
      </c>
      <c r="I192">
        <f>I90/SUM(I88:I95)</f>
        <v/>
      </c>
      <c r="J192">
        <f>J90/SUM(J88:J95)</f>
        <v/>
      </c>
      <c r="K192">
        <f>K90/SUM(K88:K95)</f>
        <v/>
      </c>
      <c r="L192">
        <f>L90/SUM(L88:L95)</f>
        <v/>
      </c>
      <c r="M192">
        <f>M90/SUM(M88:M95)</f>
        <v/>
      </c>
      <c r="N192">
        <f>N90/SUM(N88:N95)</f>
        <v/>
      </c>
      <c r="O192">
        <f>O90/SUM(O88:O95)</f>
        <v/>
      </c>
      <c r="P192">
        <f>P90/SUM(P88:P95)</f>
        <v/>
      </c>
      <c r="Q192">
        <f>Q90/SUM(Q88:Q95)</f>
        <v/>
      </c>
      <c r="R192">
        <f>R90/SUM(R88:R95)</f>
        <v/>
      </c>
      <c r="S192">
        <f>S90/SUM(S88:S95)</f>
        <v/>
      </c>
      <c r="T192">
        <f>T90/SUM(T88:T95)</f>
        <v/>
      </c>
      <c r="U192">
        <f>U90/SUM(U88:U95)</f>
        <v/>
      </c>
      <c r="V192">
        <f>V90/SUM(V88:V95)</f>
        <v/>
      </c>
      <c r="W192">
        <f>W90/SUM(W88:W95)</f>
        <v/>
      </c>
      <c r="X192">
        <f>X90/SUM(X88:X95)</f>
        <v/>
      </c>
      <c r="Y192">
        <f>Y90/SUM(Y88:Y95)</f>
        <v/>
      </c>
      <c r="Z192">
        <f>Z90/SUM(Z88:Z95)</f>
        <v/>
      </c>
      <c r="AA192">
        <f>AA90/SUM(AA88:AA95)</f>
        <v/>
      </c>
      <c r="AB192">
        <f>AB90/SUM(AB88:AB95)</f>
        <v/>
      </c>
      <c r="AC192">
        <f>AC90/SUM(AC88:AC95)</f>
        <v/>
      </c>
      <c r="AD192">
        <f>AD90/SUM(AD88:AD95)</f>
        <v/>
      </c>
      <c r="AE192">
        <f>AE90/SUM(AE88:AE95)</f>
        <v/>
      </c>
      <c r="AF192">
        <f>AF90/SUM(AF88:AF95)</f>
        <v/>
      </c>
      <c r="AG192">
        <f>AG90/SUM(AG88:AG95)</f>
        <v/>
      </c>
      <c r="AH192">
        <f>AH90/SUM(AH88:AH95)</f>
        <v/>
      </c>
      <c r="AI192">
        <f>AI90/SUM(AI88:AI95)</f>
        <v/>
      </c>
      <c r="AJ192">
        <f>AJ90/SUM(AJ88:AJ95)</f>
        <v/>
      </c>
      <c r="AK192">
        <f>AK90/SUM(AK88:AK95)</f>
        <v/>
      </c>
      <c r="AL192">
        <f>AL90/SUM(AL88:AL95)</f>
        <v/>
      </c>
      <c r="AM192">
        <f>AM90/SUM(AM88:AM95)</f>
        <v/>
      </c>
      <c r="AN192">
        <f>AN90/SUM(AN88:AN95)</f>
        <v/>
      </c>
      <c r="AO192">
        <f>AO90/SUM(AO88:AO95)</f>
        <v/>
      </c>
      <c r="AP192">
        <f>AP90/SUM(AP88:AP95)</f>
        <v/>
      </c>
      <c r="AQ192">
        <f>AQ90/SUM(AQ88:AQ95)</f>
        <v/>
      </c>
      <c r="AR192">
        <f>AR90/SUM(AR88:AR95)</f>
        <v/>
      </c>
      <c r="AS192">
        <f>AS90/SUM(AS88:AS95)</f>
        <v/>
      </c>
      <c r="AT192">
        <f>AT90/SUM(AT88:AT95)</f>
        <v/>
      </c>
      <c r="AU192">
        <f>AU90/SUM(AU88:AU95)</f>
        <v/>
      </c>
      <c r="AV192">
        <f>AV90/SUM(AV88:AV95)</f>
        <v/>
      </c>
      <c r="AW192">
        <f>AW90/SUM(AW88:AW95)</f>
        <v/>
      </c>
      <c r="AX192">
        <f>AX90/SUM(AX88:AX95)</f>
        <v/>
      </c>
      <c r="AY192">
        <f>AY90/SUM(AY88:AY95)</f>
        <v/>
      </c>
      <c r="AZ192">
        <f>AZ90/SUM(AZ88:AZ95)</f>
        <v/>
      </c>
      <c r="BA192">
        <f>BA90/SUM(BA88:BA95)</f>
        <v/>
      </c>
      <c r="BB192">
        <f>BB90/SUM(BB88:BB95)</f>
        <v/>
      </c>
      <c r="BC192">
        <f>BC90/SUM(BC88:BC95)</f>
        <v/>
      </c>
      <c r="BD192">
        <f>BD90/SUM(BD88:BD95)</f>
        <v/>
      </c>
      <c r="BE192">
        <f>BE90/SUM(BE88:BE95)</f>
        <v/>
      </c>
      <c r="BF192">
        <f>BF90/SUM(BF88:BF95)</f>
        <v/>
      </c>
      <c r="BG192">
        <f>BG90/SUM(BG88:BG95)</f>
        <v/>
      </c>
      <c r="BH192">
        <f>BH90/SUM(BH88:BH95)</f>
        <v/>
      </c>
      <c r="BI192">
        <f>BI90/SUM(BI88:BI95)</f>
        <v/>
      </c>
      <c r="BJ192">
        <f>BJ90/SUM(BJ88:BJ95)</f>
        <v/>
      </c>
      <c r="BK192">
        <f>BK90/SUM(BK88:BK95)</f>
        <v/>
      </c>
      <c r="BL192">
        <f>BL90/SUM(BL88:BL95)</f>
        <v/>
      </c>
      <c r="BM192">
        <f>BM90/SUM(BM88:BM95)</f>
        <v/>
      </c>
      <c r="BN192">
        <f>BN90/SUM(BN88:BN95)</f>
        <v/>
      </c>
      <c r="BO192">
        <f>BO90/SUM(BO88:BO95)</f>
        <v/>
      </c>
      <c r="BP192">
        <f>BP90/SUM(BP88:BP95)</f>
        <v/>
      </c>
      <c r="BQ192">
        <f>BQ90/SUM(BQ88:BQ95)</f>
        <v/>
      </c>
      <c r="BR192">
        <f>BR90/SUM(BR88:BR95)</f>
        <v/>
      </c>
      <c r="BS192">
        <f>BS90/SUM(BS88:BS95)</f>
        <v/>
      </c>
      <c r="BT192">
        <f>BT90/SUM(BT88:BT95)</f>
        <v/>
      </c>
      <c r="BU192">
        <f>BU90/SUM(BU88:BU95)</f>
        <v/>
      </c>
      <c r="BV192">
        <f>BV90/SUM(BV88:BV95)</f>
        <v/>
      </c>
      <c r="BW192">
        <f>BW90/SUM(BW88:BW95)</f>
        <v/>
      </c>
      <c r="BX192">
        <f>BX90/SUM(BX88:BX95)</f>
        <v/>
      </c>
      <c r="BY192">
        <f>BY90/SUM(BY88:BY95)</f>
        <v/>
      </c>
      <c r="BZ192">
        <f>BZ90/SUM(BZ88:BZ95)</f>
        <v/>
      </c>
      <c r="CA192">
        <f>CA90/SUM(CA88:CA95)</f>
        <v/>
      </c>
      <c r="CB192">
        <f>CB90/SUM(CB88:CB95)</f>
        <v/>
      </c>
      <c r="CC192">
        <f>CC90/SUM(CC88:CC95)</f>
        <v/>
      </c>
      <c r="CD192">
        <f>CD90/SUM(CD88:CD95)</f>
        <v/>
      </c>
      <c r="CE192">
        <f>CE90/SUM(CE88:CE95)</f>
        <v/>
      </c>
      <c r="CF192">
        <f>CF90/SUM(CF88:CF95)</f>
        <v/>
      </c>
      <c r="CG192">
        <f>CG90/SUM(CG88:CG95)</f>
        <v/>
      </c>
      <c r="CH192">
        <f>CH90/SUM(CH88:CH95)</f>
        <v/>
      </c>
      <c r="CI192">
        <f>CI90/SUM(CI88:CI95)</f>
        <v/>
      </c>
      <c r="CJ192">
        <f>CJ90/SUM(CJ88:CJ95)</f>
        <v/>
      </c>
      <c r="CK192">
        <f>CK90/SUM(CK88:CK95)</f>
        <v/>
      </c>
      <c r="CL192">
        <f>CL90/SUM(CL88:CL95)</f>
        <v/>
      </c>
      <c r="CM192">
        <f>CM90/SUM(CM88:CM95)</f>
        <v/>
      </c>
      <c r="CN192">
        <f>CN90/SUM(CN88:CN95)</f>
        <v/>
      </c>
      <c r="CO192">
        <f>CO90/SUM(CO88:CO95)</f>
        <v/>
      </c>
      <c r="CP192">
        <f>CP90/SUM(CP88:CP95)</f>
        <v/>
      </c>
      <c r="CQ192">
        <f>CQ90/SUM(CQ88:CQ95)</f>
        <v/>
      </c>
      <c r="CR192">
        <f>CR90/SUM(CR88:CR95)</f>
        <v/>
      </c>
      <c r="CS192">
        <f>CS90/SUM(CS88:CS95)</f>
        <v/>
      </c>
      <c r="CT192">
        <f>CT90/SUM(CT88:CT95)</f>
        <v/>
      </c>
      <c r="CU192">
        <f>CU90/SUM(CU88:CU95)</f>
        <v/>
      </c>
      <c r="CV192">
        <f>CV90/SUM(CV88:CV95)</f>
        <v/>
      </c>
      <c r="CW192">
        <f>CW90/SUM(CW88:CW95)</f>
        <v/>
      </c>
      <c r="CX192">
        <f>CX90/SUM(CX88:CX95)</f>
        <v/>
      </c>
      <c r="CY192">
        <f>CY90/SUM(CY88:CY95)</f>
        <v/>
      </c>
      <c r="CZ192">
        <f>CZ90/SUM(CZ88:CZ95)</f>
        <v/>
      </c>
      <c r="DA192">
        <f>DA90/SUM(DA88:DA95)</f>
        <v/>
      </c>
      <c r="DB192">
        <f>DB90/SUM(DB88:DB95)</f>
        <v/>
      </c>
      <c r="DC192">
        <f>DC90/SUM(DC88:DC95)</f>
        <v/>
      </c>
      <c r="DD192">
        <f>DD90/SUM(DD88:DD95)</f>
        <v/>
      </c>
      <c r="DE192">
        <f>DE90/SUM(DE88:DE95)</f>
        <v/>
      </c>
      <c r="DF192">
        <f>DF90/SUM(DF88:DF95)</f>
        <v/>
      </c>
      <c r="DG192">
        <f>DG90/SUM(DG88:DG95)</f>
        <v/>
      </c>
      <c r="DH192">
        <f>DH90/SUM(DH88:DH95)</f>
        <v/>
      </c>
      <c r="DI192">
        <f>DI90/SUM(DI88:DI95)</f>
        <v/>
      </c>
      <c r="DJ192">
        <f>DJ90/SUM(DJ88:DJ95)</f>
        <v/>
      </c>
      <c r="DK192">
        <f>DK90/SUM(DK88:DK95)</f>
        <v/>
      </c>
      <c r="DL192">
        <f>DL90/SUM(DL88:DL95)</f>
        <v/>
      </c>
      <c r="DM192">
        <f>DM90/SUM(DM88:DM95)</f>
        <v/>
      </c>
      <c r="DN192">
        <f>DN90/SUM(DN88:DN95)</f>
        <v/>
      </c>
      <c r="DO192">
        <f>DO90/SUM(DO88:DO95)</f>
        <v/>
      </c>
      <c r="DP192">
        <f>DP90/SUM(DP88:DP95)</f>
        <v/>
      </c>
      <c r="DQ192">
        <f>DQ90/SUM(DQ88:DQ95)</f>
        <v/>
      </c>
      <c r="DR192">
        <f>DR90/SUM(DR88:DR95)</f>
        <v/>
      </c>
      <c r="DS192">
        <f>DS90/SUM(DS88:DS95)</f>
        <v/>
      </c>
      <c r="DT192">
        <f>DT90/SUM(DT88:DT95)</f>
        <v/>
      </c>
      <c r="DU192">
        <f>DU90/SUM(DU88:DU95)</f>
        <v/>
      </c>
      <c r="DV192">
        <f>DV90/SUM(DV88:DV95)</f>
        <v/>
      </c>
      <c r="DW192">
        <f>DW90/SUM(DW88:DW95)</f>
        <v/>
      </c>
      <c r="DX192">
        <f>DX90/SUM(DX88:DX95)</f>
        <v/>
      </c>
      <c r="DY192">
        <f>DY90/SUM(DY88:DY95)</f>
        <v/>
      </c>
      <c r="DZ192">
        <f>DZ90/SUM(DZ88:DZ95)</f>
        <v/>
      </c>
      <c r="EA192">
        <f>EA90/SUM(EA88:EA95)</f>
        <v/>
      </c>
      <c r="EB192">
        <f>EB90/SUM(EB88:EB95)</f>
        <v/>
      </c>
      <c r="EC192">
        <f>EC90/SUM(EC88:EC95)</f>
        <v/>
      </c>
      <c r="ED192">
        <f>ED90/SUM(ED88:ED95)</f>
        <v/>
      </c>
      <c r="EE192">
        <f>EE90/SUM(EE88:EE95)</f>
        <v/>
      </c>
      <c r="EF192">
        <f>EF90/SUM(EF88:EF95)</f>
        <v/>
      </c>
      <c r="EG192">
        <f>EG90/SUM(EG88:EG95)</f>
        <v/>
      </c>
      <c r="EH192">
        <f>EH90/SUM(EH88:EH95)</f>
        <v/>
      </c>
      <c r="EI192">
        <f>EI90/SUM(EI88:EI95)</f>
        <v/>
      </c>
      <c r="EJ192">
        <f>EJ90/SUM(EJ88:EJ95)</f>
        <v/>
      </c>
      <c r="EK192">
        <f>EK90/SUM(EK88:EK95)</f>
        <v/>
      </c>
      <c r="EL192">
        <f>EL90/SUM(EL88:EL95)</f>
        <v/>
      </c>
      <c r="EM192">
        <f>EM90/SUM(EM88:EM95)</f>
        <v/>
      </c>
      <c r="EN192">
        <f>EN90/SUM(EN88:EN95)</f>
        <v/>
      </c>
      <c r="EO192">
        <f>EO90/SUM(EO88:EO95)</f>
        <v/>
      </c>
      <c r="EP192">
        <f>EP90/SUM(EP88:EP95)</f>
        <v/>
      </c>
      <c r="EQ192">
        <f>EQ90/SUM(EQ88:EQ95)</f>
        <v/>
      </c>
      <c r="ER192">
        <f>ER90/SUM(ER88:ER95)</f>
        <v/>
      </c>
      <c r="ES192">
        <f>ES90/SUM(ES88:ES95)</f>
        <v/>
      </c>
      <c r="ET192">
        <f>ET90/SUM(ET88:ET95)</f>
        <v/>
      </c>
      <c r="EU192">
        <f>EU90/SUM(EU88:EU95)</f>
        <v/>
      </c>
      <c r="EV192">
        <f>EV90/SUM(EV88:EV95)</f>
        <v/>
      </c>
      <c r="EW192">
        <f>EW90/SUM(EW88:EW95)</f>
        <v/>
      </c>
      <c r="EX192">
        <f>EX90/SUM(EX88:EX95)</f>
        <v/>
      </c>
      <c r="EY192">
        <f>EY90/SUM(EY88:EY95)</f>
        <v/>
      </c>
      <c r="EZ192">
        <f>EZ90/SUM(EZ88:EZ95)</f>
        <v/>
      </c>
      <c r="FA192">
        <f>FA90/SUM(FA88:FA95)</f>
        <v/>
      </c>
      <c r="FB192">
        <f>FB90/SUM(FB88:FB95)</f>
        <v/>
      </c>
      <c r="FC192">
        <f>FC90/SUM(FC88:FC95)</f>
        <v/>
      </c>
      <c r="FD192">
        <f>FD90/SUM(FD88:FD95)</f>
        <v/>
      </c>
      <c r="FE192">
        <f>FE90/SUM(FE88:FE95)</f>
        <v/>
      </c>
      <c r="FF192">
        <f>FF90/SUM(FF88:FF95)</f>
        <v/>
      </c>
      <c r="FG192">
        <f>FG90/SUM(FG88:FG95)</f>
        <v/>
      </c>
      <c r="FH192">
        <f>FH90/SUM(FH88:FH95)</f>
        <v/>
      </c>
      <c r="FI192">
        <f>FI90/SUM(FI88:FI95)</f>
        <v/>
      </c>
      <c r="FJ192">
        <f>FJ90/SUM(FJ88:FJ95)</f>
        <v/>
      </c>
      <c r="FK192">
        <f>FK90/SUM(FK88:FK95)</f>
        <v/>
      </c>
      <c r="FL192">
        <f>FL90/SUM(FL88:FL95)</f>
        <v/>
      </c>
      <c r="FM192">
        <f>FM90/SUM(FM88:FM95)</f>
        <v/>
      </c>
      <c r="FN192">
        <f>FN90/SUM(FN88:FN95)</f>
        <v/>
      </c>
      <c r="FO192">
        <f>FO90/SUM(FO88:FO95)</f>
        <v/>
      </c>
      <c r="FP192">
        <f>FP90/SUM(FP88:FP95)</f>
        <v/>
      </c>
      <c r="FQ192">
        <f>FQ90/SUM(FQ88:FQ95)</f>
        <v/>
      </c>
      <c r="FR192">
        <f>FR90/SUM(FR88:FR95)</f>
        <v/>
      </c>
      <c r="FS192">
        <f>FS90/SUM(FS88:FS95)</f>
        <v/>
      </c>
      <c r="FT192">
        <f>FT90/SUM(FT88:FT95)</f>
        <v/>
      </c>
      <c r="FU192">
        <f>FU90/SUM(FU88:FU95)</f>
        <v/>
      </c>
      <c r="FV192">
        <f>FV90/SUM(FV88:FV95)</f>
        <v/>
      </c>
      <c r="FW192">
        <f>FW90/SUM(FW88:FW95)</f>
        <v/>
      </c>
      <c r="FX192">
        <f>FX90/SUM(FX88:FX95)</f>
        <v/>
      </c>
      <c r="FY192">
        <f>FY90/SUM(FY88:FY95)</f>
        <v/>
      </c>
      <c r="FZ192">
        <f>FZ90/SUM(FZ88:FZ95)</f>
        <v/>
      </c>
      <c r="GA192">
        <f>GA90/SUM(GA88:GA95)</f>
        <v/>
      </c>
      <c r="GB192">
        <f>GB90/SUM(GB88:GB95)</f>
        <v/>
      </c>
      <c r="GC192">
        <f>GC90/SUM(GC88:GC95)</f>
        <v/>
      </c>
      <c r="GD192">
        <f>GD90/SUM(GD88:GD95)</f>
        <v/>
      </c>
      <c r="GE192">
        <f>GE90/SUM(GE88:GE95)</f>
        <v/>
      </c>
      <c r="GF192">
        <f>GF90/SUM(GF88:GF95)</f>
        <v/>
      </c>
      <c r="GG192">
        <f>GG90/SUM(GG88:GG95)</f>
        <v/>
      </c>
      <c r="GH192">
        <f>GH90/SUM(GH88:GH95)</f>
        <v/>
      </c>
      <c r="GI192">
        <f>GI90/SUM(GI88:GI95)</f>
        <v/>
      </c>
      <c r="GJ192">
        <f>GJ90/SUM(GJ88:GJ95)</f>
        <v/>
      </c>
      <c r="GK192">
        <f>GK90/SUM(GK88:GK95)</f>
        <v/>
      </c>
      <c r="GL192">
        <f>GL90/SUM(GL88:GL95)</f>
        <v/>
      </c>
      <c r="GM192">
        <f>GM90/SUM(GM88:GM95)</f>
        <v/>
      </c>
      <c r="GN192">
        <f>GN90/SUM(GN88:GN95)</f>
        <v/>
      </c>
      <c r="GO192">
        <f>GO90/SUM(GO88:GO95)</f>
        <v/>
      </c>
      <c r="GP192">
        <f>GP90/SUM(GP88:GP95)</f>
        <v/>
      </c>
      <c r="GQ192">
        <f>GQ90/SUM(GQ88:GQ95)</f>
        <v/>
      </c>
      <c r="GR192">
        <f>GR90/SUM(GR88:GR95)</f>
        <v/>
      </c>
      <c r="GS192">
        <f>GS90/SUM(GS88:GS95)</f>
        <v/>
      </c>
      <c r="GT192">
        <f>GT90/SUM(GT88:GT95)</f>
        <v/>
      </c>
      <c r="GU192">
        <f>GU90/SUM(GU88:GU95)</f>
        <v/>
      </c>
      <c r="GV192">
        <f>GV90/SUM(GV88:GV95)</f>
        <v/>
      </c>
      <c r="GW192">
        <f>GW90/SUM(GW88:GW95)</f>
        <v/>
      </c>
      <c r="GX192">
        <f>GX90/SUM(GX88:GX95)</f>
        <v/>
      </c>
      <c r="GY192">
        <f>GY90/SUM(GY88:GY95)</f>
        <v/>
      </c>
      <c r="GZ192">
        <f>GZ90/SUM(GZ88:GZ95)</f>
        <v/>
      </c>
      <c r="HA192">
        <f>HA90/SUM(HA88:HA95)</f>
        <v/>
      </c>
      <c r="HB192">
        <f>HB90/SUM(HB88:HB95)</f>
        <v/>
      </c>
      <c r="HC192">
        <f>HC90/SUM(HC88:HC95)</f>
        <v/>
      </c>
      <c r="HD192">
        <f>HD90/SUM(HD88:HD95)</f>
        <v/>
      </c>
      <c r="HE192">
        <f>HE90/SUM(HE88:HE95)</f>
        <v/>
      </c>
      <c r="HF192">
        <f>HF90/SUM(HF88:HF95)</f>
        <v/>
      </c>
      <c r="HG192">
        <f>HG90/SUM(HG88:HG95)</f>
        <v/>
      </c>
      <c r="HH192">
        <f>HH90/SUM(HH88:HH95)</f>
        <v/>
      </c>
      <c r="HI192">
        <f>HI90/SUM(HI88:HI95)</f>
        <v/>
      </c>
      <c r="HJ192">
        <f>HJ90/SUM(HJ88:HJ95)</f>
        <v/>
      </c>
      <c r="HK192">
        <f>HK90/SUM(HK88:HK95)</f>
        <v/>
      </c>
      <c r="HL192">
        <f>HL90/SUM(HL88:HL95)</f>
        <v/>
      </c>
      <c r="HM192">
        <f>HM90/SUM(HM88:HM95)</f>
        <v/>
      </c>
      <c r="HN192">
        <f>HN90/SUM(HN88:HN95)</f>
        <v/>
      </c>
      <c r="HO192">
        <f>HO90/SUM(HO88:HO95)</f>
        <v/>
      </c>
      <c r="HP192">
        <f>HP90/SUM(HP88:HP95)</f>
        <v/>
      </c>
      <c r="HQ192">
        <f>HQ90/SUM(HQ88:HQ95)</f>
        <v/>
      </c>
      <c r="HR192">
        <f>HR90/SUM(HR88:HR95)</f>
        <v/>
      </c>
      <c r="HS192">
        <f>HS90/SUM(HS88:HS95)</f>
        <v/>
      </c>
      <c r="HT192">
        <f>HT90/SUM(HT88:HT95)</f>
        <v/>
      </c>
      <c r="HU192">
        <f>HU90/SUM(HU88:HU95)</f>
        <v/>
      </c>
      <c r="HV192">
        <f>HV90/SUM(HV88:HV95)</f>
        <v/>
      </c>
      <c r="HW192">
        <f>HW90/SUM(HW88:HW95)</f>
        <v/>
      </c>
      <c r="HX192">
        <f>HX90/SUM(HX88:HX95)</f>
        <v/>
      </c>
      <c r="HY192">
        <f>HY90/SUM(HY88:HY95)</f>
        <v/>
      </c>
      <c r="HZ192">
        <f>HZ90/SUM(HZ88:HZ95)</f>
        <v/>
      </c>
      <c r="IA192">
        <f>IA90/SUM(IA88:IA95)</f>
        <v/>
      </c>
      <c r="IB192">
        <f>IB90/SUM(IB88:IB95)</f>
        <v/>
      </c>
      <c r="IC192">
        <f>IC90/SUM(IC88:IC95)</f>
        <v/>
      </c>
      <c r="ID192">
        <f>ID90/SUM(ID88:ID95)</f>
        <v/>
      </c>
      <c r="IE192">
        <f>IE90/SUM(IE88:IE95)</f>
        <v/>
      </c>
      <c r="IF192">
        <f>IF90/SUM(IF88:IF95)</f>
        <v/>
      </c>
      <c r="IG192">
        <f>IG90/SUM(IG88:IG95)</f>
        <v/>
      </c>
      <c r="IH192">
        <f>IH90/SUM(IH88:IH95)</f>
        <v/>
      </c>
      <c r="II192">
        <f>II90/SUM(II88:II95)</f>
        <v/>
      </c>
      <c r="IJ192">
        <f>IJ90/SUM(IJ88:IJ95)</f>
        <v/>
      </c>
      <c r="IK192">
        <f>IK90/SUM(IK88:IK95)</f>
        <v/>
      </c>
      <c r="IL192">
        <f>IL90/SUM(IL88:IL95)</f>
        <v/>
      </c>
      <c r="IM192">
        <f>IM90/SUM(IM88:IM95)</f>
        <v/>
      </c>
      <c r="IN192">
        <f>IN90/SUM(IN88:IN95)</f>
        <v/>
      </c>
      <c r="IO192">
        <f>IO90/SUM(IO88:IO95)</f>
        <v/>
      </c>
      <c r="IP192">
        <f>IP90/SUM(IP88:IP95)</f>
        <v/>
      </c>
      <c r="IQ192">
        <f>IQ90/SUM(IQ88:IQ95)</f>
        <v/>
      </c>
      <c r="IR192">
        <f>IR90/SUM(IR88:IR95)</f>
        <v/>
      </c>
      <c r="IS192">
        <f>IS90/SUM(IS88:IS95)</f>
        <v/>
      </c>
      <c r="IT192">
        <f>IT90/SUM(IT88:IT95)</f>
        <v/>
      </c>
      <c r="IU192">
        <f>IU90/SUM(IU88:IU95)</f>
        <v/>
      </c>
      <c r="IV192">
        <f>IV90/SUM(IV88:IV95)</f>
        <v/>
      </c>
      <c r="IW192">
        <f>IW90/SUM(IW88:IW95)</f>
        <v/>
      </c>
      <c r="IX192">
        <f>IX90/SUM(IX88:IX95)</f>
        <v/>
      </c>
      <c r="IY192">
        <f>IY90/SUM(IY88:IY95)</f>
        <v/>
      </c>
      <c r="IZ192">
        <f>IZ90/SUM(IZ88:IZ95)</f>
        <v/>
      </c>
      <c r="JA192">
        <f>JA90/SUM(JA88:JA95)</f>
        <v/>
      </c>
      <c r="JB192">
        <f>JB90/SUM(JB88:JB95)</f>
        <v/>
      </c>
      <c r="JC192">
        <f>JC90/SUM(JC88:JC95)</f>
        <v/>
      </c>
      <c r="JD192">
        <f>JD90/SUM(JD88:JD95)</f>
        <v/>
      </c>
      <c r="JE192">
        <f>JE90/SUM(JE88:JE95)</f>
        <v/>
      </c>
      <c r="JF192">
        <f>JF90/SUM(JF88:JF95)</f>
        <v/>
      </c>
      <c r="JG192">
        <f>JG90/SUM(JG88:JG95)</f>
        <v/>
      </c>
      <c r="JH192">
        <f>JH90/SUM(JH88:JH95)</f>
        <v/>
      </c>
      <c r="JI192">
        <f>JI90/SUM(JI88:JI95)</f>
        <v/>
      </c>
      <c r="JJ192">
        <f>JJ90/SUM(JJ88:JJ95)</f>
        <v/>
      </c>
      <c r="JK192">
        <f>JK90/SUM(JK88:JK95)</f>
        <v/>
      </c>
      <c r="JL192">
        <f>JL90/SUM(JL88:JL95)</f>
        <v/>
      </c>
      <c r="JM192">
        <f>JM90/SUM(JM88:JM95)</f>
        <v/>
      </c>
      <c r="JN192">
        <f>JN90/SUM(JN88:JN95)</f>
        <v/>
      </c>
      <c r="JO192">
        <f>JO90/SUM(JO88:JO95)</f>
        <v/>
      </c>
      <c r="JP192">
        <f>JP90/SUM(JP88:JP95)</f>
        <v/>
      </c>
      <c r="JQ192">
        <f>JQ90/SUM(JQ88:JQ95)</f>
        <v/>
      </c>
      <c r="JR192">
        <f>JR90/SUM(JR88:JR95)</f>
        <v/>
      </c>
      <c r="JS192">
        <f>JS90/SUM(JS88:JS95)</f>
        <v/>
      </c>
      <c r="JT192">
        <f>JT90/SUM(JT88:JT95)</f>
        <v/>
      </c>
      <c r="JU192">
        <f>JU90/SUM(JU88:JU95)</f>
        <v/>
      </c>
      <c r="JV192">
        <f>JV90/SUM(JV88:JV95)</f>
        <v/>
      </c>
      <c r="JW192">
        <f>JW90/SUM(JW88:JW95)</f>
        <v/>
      </c>
      <c r="JX192">
        <f>JX90/SUM(JX88:JX95)</f>
        <v/>
      </c>
      <c r="JY192">
        <f>JY90/SUM(JY88:JY95)</f>
        <v/>
      </c>
      <c r="JZ192">
        <f>JZ90/SUM(JZ88:JZ95)</f>
        <v/>
      </c>
      <c r="KA192">
        <f>KA90/SUM(KA88:KA95)</f>
        <v/>
      </c>
      <c r="KB192">
        <f>KB90/SUM(KB88:KB95)</f>
        <v/>
      </c>
      <c r="KC192">
        <f>KC90/SUM(KC88:KC95)</f>
        <v/>
      </c>
      <c r="KD192">
        <f>KD90/SUM(KD88:KD95)</f>
        <v/>
      </c>
      <c r="KE192">
        <f>KE90/SUM(KE88:KE95)</f>
        <v/>
      </c>
      <c r="KF192">
        <f>KF90/SUM(KF88:KF95)</f>
        <v/>
      </c>
      <c r="KG192">
        <f>KG90/SUM(KG88:KG95)</f>
        <v/>
      </c>
      <c r="KH192">
        <f>KH90/SUM(KH88:KH95)</f>
        <v/>
      </c>
      <c r="KI192">
        <f>KI90/SUM(KI88:KI95)</f>
        <v/>
      </c>
      <c r="KJ192">
        <f>KJ90/SUM(KJ88:KJ95)</f>
        <v/>
      </c>
      <c r="KK192">
        <f>KK90/SUM(KK88:KK95)</f>
        <v/>
      </c>
      <c r="KL192">
        <f>KL90/SUM(KL88:KL95)</f>
        <v/>
      </c>
      <c r="KM192">
        <f>KM90/SUM(KM88:KM95)</f>
        <v/>
      </c>
      <c r="KN192">
        <f>KN90/SUM(KN88:KN95)</f>
        <v/>
      </c>
      <c r="KO192">
        <f>KO90/SUM(KO88:KO95)</f>
        <v/>
      </c>
      <c r="KP192">
        <f>KP90/SUM(KP88:KP95)</f>
        <v/>
      </c>
      <c r="KQ192">
        <f>KQ90/SUM(KQ88:KQ95)</f>
        <v/>
      </c>
      <c r="KR192">
        <f>KR90/SUM(KR88:KR95)</f>
        <v/>
      </c>
      <c r="KS192">
        <f>KS90/SUM(KS88:KS95)</f>
        <v/>
      </c>
      <c r="KT192">
        <f>KT90/SUM(KT88:KT95)</f>
        <v/>
      </c>
      <c r="KU192">
        <f>KU90/SUM(KU88:KU95)</f>
        <v/>
      </c>
    </row>
    <row r="193" spans="1:307">
      <c r="B193" t="s">
        <v>12</v>
      </c>
      <c r="D193" t="s">
        <v>116</v>
      </c>
      <c r="H193">
        <f>H91/SUM(H88:H95)</f>
        <v/>
      </c>
      <c r="I193">
        <f>I91/SUM(I88:I95)</f>
        <v/>
      </c>
      <c r="J193">
        <f>J91/SUM(J88:J95)</f>
        <v/>
      </c>
      <c r="K193">
        <f>K91/SUM(K88:K95)</f>
        <v/>
      </c>
      <c r="L193">
        <f>L91/SUM(L88:L95)</f>
        <v/>
      </c>
      <c r="M193">
        <f>M91/SUM(M88:M95)</f>
        <v/>
      </c>
      <c r="N193">
        <f>N91/SUM(N88:N95)</f>
        <v/>
      </c>
      <c r="O193">
        <f>O91/SUM(O88:O95)</f>
        <v/>
      </c>
      <c r="P193">
        <f>P91/SUM(P88:P95)</f>
        <v/>
      </c>
      <c r="Q193">
        <f>Q91/SUM(Q88:Q95)</f>
        <v/>
      </c>
      <c r="R193">
        <f>R91/SUM(R88:R95)</f>
        <v/>
      </c>
      <c r="S193">
        <f>S91/SUM(S88:S95)</f>
        <v/>
      </c>
      <c r="T193">
        <f>T91/SUM(T88:T95)</f>
        <v/>
      </c>
      <c r="U193">
        <f>U91/SUM(U88:U95)</f>
        <v/>
      </c>
      <c r="V193">
        <f>V91/SUM(V88:V95)</f>
        <v/>
      </c>
      <c r="W193">
        <f>W91/SUM(W88:W95)</f>
        <v/>
      </c>
      <c r="X193">
        <f>X91/SUM(X88:X95)</f>
        <v/>
      </c>
      <c r="Y193">
        <f>Y91/SUM(Y88:Y95)</f>
        <v/>
      </c>
      <c r="Z193">
        <f>Z91/SUM(Z88:Z95)</f>
        <v/>
      </c>
      <c r="AA193">
        <f>AA91/SUM(AA88:AA95)</f>
        <v/>
      </c>
      <c r="AB193">
        <f>AB91/SUM(AB88:AB95)</f>
        <v/>
      </c>
      <c r="AC193">
        <f>AC91/SUM(AC88:AC95)</f>
        <v/>
      </c>
      <c r="AD193">
        <f>AD91/SUM(AD88:AD95)</f>
        <v/>
      </c>
      <c r="AE193">
        <f>AE91/SUM(AE88:AE95)</f>
        <v/>
      </c>
      <c r="AF193">
        <f>AF91/SUM(AF88:AF95)</f>
        <v/>
      </c>
      <c r="AG193">
        <f>AG91/SUM(AG88:AG95)</f>
        <v/>
      </c>
      <c r="AH193">
        <f>AH91/SUM(AH88:AH95)</f>
        <v/>
      </c>
      <c r="AI193">
        <f>AI91/SUM(AI88:AI95)</f>
        <v/>
      </c>
      <c r="AJ193">
        <f>AJ91/SUM(AJ88:AJ95)</f>
        <v/>
      </c>
      <c r="AK193">
        <f>AK91/SUM(AK88:AK95)</f>
        <v/>
      </c>
      <c r="AL193">
        <f>AL91/SUM(AL88:AL95)</f>
        <v/>
      </c>
      <c r="AM193">
        <f>AM91/SUM(AM88:AM95)</f>
        <v/>
      </c>
      <c r="AN193">
        <f>AN91/SUM(AN88:AN95)</f>
        <v/>
      </c>
      <c r="AO193">
        <f>AO91/SUM(AO88:AO95)</f>
        <v/>
      </c>
      <c r="AP193">
        <f>AP91/SUM(AP88:AP95)</f>
        <v/>
      </c>
      <c r="AQ193">
        <f>AQ91/SUM(AQ88:AQ95)</f>
        <v/>
      </c>
      <c r="AR193">
        <f>AR91/SUM(AR88:AR95)</f>
        <v/>
      </c>
      <c r="AS193">
        <f>AS91/SUM(AS88:AS95)</f>
        <v/>
      </c>
      <c r="AT193">
        <f>AT91/SUM(AT88:AT95)</f>
        <v/>
      </c>
      <c r="AU193">
        <f>AU91/SUM(AU88:AU95)</f>
        <v/>
      </c>
      <c r="AV193">
        <f>AV91/SUM(AV88:AV95)</f>
        <v/>
      </c>
      <c r="AW193">
        <f>AW91/SUM(AW88:AW95)</f>
        <v/>
      </c>
      <c r="AX193">
        <f>AX91/SUM(AX88:AX95)</f>
        <v/>
      </c>
      <c r="AY193">
        <f>AY91/SUM(AY88:AY95)</f>
        <v/>
      </c>
      <c r="AZ193">
        <f>AZ91/SUM(AZ88:AZ95)</f>
        <v/>
      </c>
      <c r="BA193">
        <f>BA91/SUM(BA88:BA95)</f>
        <v/>
      </c>
      <c r="BB193">
        <f>BB91/SUM(BB88:BB95)</f>
        <v/>
      </c>
      <c r="BC193">
        <f>BC91/SUM(BC88:BC95)</f>
        <v/>
      </c>
      <c r="BD193">
        <f>BD91/SUM(BD88:BD95)</f>
        <v/>
      </c>
      <c r="BE193">
        <f>BE91/SUM(BE88:BE95)</f>
        <v/>
      </c>
      <c r="BF193">
        <f>BF91/SUM(BF88:BF95)</f>
        <v/>
      </c>
      <c r="BG193">
        <f>BG91/SUM(BG88:BG95)</f>
        <v/>
      </c>
      <c r="BH193">
        <f>BH91/SUM(BH88:BH95)</f>
        <v/>
      </c>
      <c r="BI193">
        <f>BI91/SUM(BI88:BI95)</f>
        <v/>
      </c>
      <c r="BJ193">
        <f>BJ91/SUM(BJ88:BJ95)</f>
        <v/>
      </c>
      <c r="BK193">
        <f>BK91/SUM(BK88:BK95)</f>
        <v/>
      </c>
      <c r="BL193">
        <f>BL91/SUM(BL88:BL95)</f>
        <v/>
      </c>
      <c r="BM193">
        <f>BM91/SUM(BM88:BM95)</f>
        <v/>
      </c>
      <c r="BN193">
        <f>BN91/SUM(BN88:BN95)</f>
        <v/>
      </c>
      <c r="BO193">
        <f>BO91/SUM(BO88:BO95)</f>
        <v/>
      </c>
      <c r="BP193">
        <f>BP91/SUM(BP88:BP95)</f>
        <v/>
      </c>
      <c r="BQ193">
        <f>BQ91/SUM(BQ88:BQ95)</f>
        <v/>
      </c>
      <c r="BR193">
        <f>BR91/SUM(BR88:BR95)</f>
        <v/>
      </c>
      <c r="BS193">
        <f>BS91/SUM(BS88:BS95)</f>
        <v/>
      </c>
      <c r="BT193">
        <f>BT91/SUM(BT88:BT95)</f>
        <v/>
      </c>
      <c r="BU193">
        <f>BU91/SUM(BU88:BU95)</f>
        <v/>
      </c>
      <c r="BV193">
        <f>BV91/SUM(BV88:BV95)</f>
        <v/>
      </c>
      <c r="BW193">
        <f>BW91/SUM(BW88:BW95)</f>
        <v/>
      </c>
      <c r="BX193">
        <f>BX91/SUM(BX88:BX95)</f>
        <v/>
      </c>
      <c r="BY193">
        <f>BY91/SUM(BY88:BY95)</f>
        <v/>
      </c>
      <c r="BZ193">
        <f>BZ91/SUM(BZ88:BZ95)</f>
        <v/>
      </c>
      <c r="CA193">
        <f>CA91/SUM(CA88:CA95)</f>
        <v/>
      </c>
      <c r="CB193">
        <f>CB91/SUM(CB88:CB95)</f>
        <v/>
      </c>
      <c r="CC193">
        <f>CC91/SUM(CC88:CC95)</f>
        <v/>
      </c>
      <c r="CD193">
        <f>CD91/SUM(CD88:CD95)</f>
        <v/>
      </c>
      <c r="CE193">
        <f>CE91/SUM(CE88:CE95)</f>
        <v/>
      </c>
      <c r="CF193">
        <f>CF91/SUM(CF88:CF95)</f>
        <v/>
      </c>
      <c r="CG193">
        <f>CG91/SUM(CG88:CG95)</f>
        <v/>
      </c>
      <c r="CH193">
        <f>CH91/SUM(CH88:CH95)</f>
        <v/>
      </c>
      <c r="CI193">
        <f>CI91/SUM(CI88:CI95)</f>
        <v/>
      </c>
      <c r="CJ193">
        <f>CJ91/SUM(CJ88:CJ95)</f>
        <v/>
      </c>
      <c r="CK193">
        <f>CK91/SUM(CK88:CK95)</f>
        <v/>
      </c>
      <c r="CL193">
        <f>CL91/SUM(CL88:CL95)</f>
        <v/>
      </c>
      <c r="CM193">
        <f>CM91/SUM(CM88:CM95)</f>
        <v/>
      </c>
      <c r="CN193">
        <f>CN91/SUM(CN88:CN95)</f>
        <v/>
      </c>
      <c r="CO193">
        <f>CO91/SUM(CO88:CO95)</f>
        <v/>
      </c>
      <c r="CP193">
        <f>CP91/SUM(CP88:CP95)</f>
        <v/>
      </c>
      <c r="CQ193">
        <f>CQ91/SUM(CQ88:CQ95)</f>
        <v/>
      </c>
      <c r="CR193">
        <f>CR91/SUM(CR88:CR95)</f>
        <v/>
      </c>
      <c r="CS193">
        <f>CS91/SUM(CS88:CS95)</f>
        <v/>
      </c>
      <c r="CT193">
        <f>CT91/SUM(CT88:CT95)</f>
        <v/>
      </c>
      <c r="CU193">
        <f>CU91/SUM(CU88:CU95)</f>
        <v/>
      </c>
      <c r="CV193">
        <f>CV91/SUM(CV88:CV95)</f>
        <v/>
      </c>
      <c r="CW193">
        <f>CW91/SUM(CW88:CW95)</f>
        <v/>
      </c>
      <c r="CX193">
        <f>CX91/SUM(CX88:CX95)</f>
        <v/>
      </c>
      <c r="CY193">
        <f>CY91/SUM(CY88:CY95)</f>
        <v/>
      </c>
      <c r="CZ193">
        <f>CZ91/SUM(CZ88:CZ95)</f>
        <v/>
      </c>
      <c r="DA193">
        <f>DA91/SUM(DA88:DA95)</f>
        <v/>
      </c>
      <c r="DB193">
        <f>DB91/SUM(DB88:DB95)</f>
        <v/>
      </c>
      <c r="DC193">
        <f>DC91/SUM(DC88:DC95)</f>
        <v/>
      </c>
      <c r="DD193">
        <f>DD91/SUM(DD88:DD95)</f>
        <v/>
      </c>
      <c r="DE193">
        <f>DE91/SUM(DE88:DE95)</f>
        <v/>
      </c>
      <c r="DF193">
        <f>DF91/SUM(DF88:DF95)</f>
        <v/>
      </c>
      <c r="DG193">
        <f>DG91/SUM(DG88:DG95)</f>
        <v/>
      </c>
      <c r="DH193">
        <f>DH91/SUM(DH88:DH95)</f>
        <v/>
      </c>
      <c r="DI193">
        <f>DI91/SUM(DI88:DI95)</f>
        <v/>
      </c>
      <c r="DJ193">
        <f>DJ91/SUM(DJ88:DJ95)</f>
        <v/>
      </c>
      <c r="DK193">
        <f>DK91/SUM(DK88:DK95)</f>
        <v/>
      </c>
      <c r="DL193">
        <f>DL91/SUM(DL88:DL95)</f>
        <v/>
      </c>
      <c r="DM193">
        <f>DM91/SUM(DM88:DM95)</f>
        <v/>
      </c>
      <c r="DN193">
        <f>DN91/SUM(DN88:DN95)</f>
        <v/>
      </c>
      <c r="DO193">
        <f>DO91/SUM(DO88:DO95)</f>
        <v/>
      </c>
      <c r="DP193">
        <f>DP91/SUM(DP88:DP95)</f>
        <v/>
      </c>
      <c r="DQ193">
        <f>DQ91/SUM(DQ88:DQ95)</f>
        <v/>
      </c>
      <c r="DR193">
        <f>DR91/SUM(DR88:DR95)</f>
        <v/>
      </c>
      <c r="DS193">
        <f>DS91/SUM(DS88:DS95)</f>
        <v/>
      </c>
      <c r="DT193">
        <f>DT91/SUM(DT88:DT95)</f>
        <v/>
      </c>
      <c r="DU193">
        <f>DU91/SUM(DU88:DU95)</f>
        <v/>
      </c>
      <c r="DV193">
        <f>DV91/SUM(DV88:DV95)</f>
        <v/>
      </c>
      <c r="DW193">
        <f>DW91/SUM(DW88:DW95)</f>
        <v/>
      </c>
      <c r="DX193">
        <f>DX91/SUM(DX88:DX95)</f>
        <v/>
      </c>
      <c r="DY193">
        <f>DY91/SUM(DY88:DY95)</f>
        <v/>
      </c>
      <c r="DZ193">
        <f>DZ91/SUM(DZ88:DZ95)</f>
        <v/>
      </c>
      <c r="EA193">
        <f>EA91/SUM(EA88:EA95)</f>
        <v/>
      </c>
      <c r="EB193">
        <f>EB91/SUM(EB88:EB95)</f>
        <v/>
      </c>
      <c r="EC193">
        <f>EC91/SUM(EC88:EC95)</f>
        <v/>
      </c>
      <c r="ED193">
        <f>ED91/SUM(ED88:ED95)</f>
        <v/>
      </c>
      <c r="EE193">
        <f>EE91/SUM(EE88:EE95)</f>
        <v/>
      </c>
      <c r="EF193">
        <f>EF91/SUM(EF88:EF95)</f>
        <v/>
      </c>
      <c r="EG193">
        <f>EG91/SUM(EG88:EG95)</f>
        <v/>
      </c>
      <c r="EH193">
        <f>EH91/SUM(EH88:EH95)</f>
        <v/>
      </c>
      <c r="EI193">
        <f>EI91/SUM(EI88:EI95)</f>
        <v/>
      </c>
      <c r="EJ193">
        <f>EJ91/SUM(EJ88:EJ95)</f>
        <v/>
      </c>
      <c r="EK193">
        <f>EK91/SUM(EK88:EK95)</f>
        <v/>
      </c>
      <c r="EL193">
        <f>EL91/SUM(EL88:EL95)</f>
        <v/>
      </c>
      <c r="EM193">
        <f>EM91/SUM(EM88:EM95)</f>
        <v/>
      </c>
      <c r="EN193">
        <f>EN91/SUM(EN88:EN95)</f>
        <v/>
      </c>
      <c r="EO193">
        <f>EO91/SUM(EO88:EO95)</f>
        <v/>
      </c>
      <c r="EP193">
        <f>EP91/SUM(EP88:EP95)</f>
        <v/>
      </c>
      <c r="EQ193">
        <f>EQ91/SUM(EQ88:EQ95)</f>
        <v/>
      </c>
      <c r="ER193">
        <f>ER91/SUM(ER88:ER95)</f>
        <v/>
      </c>
      <c r="ES193">
        <f>ES91/SUM(ES88:ES95)</f>
        <v/>
      </c>
      <c r="ET193">
        <f>ET91/SUM(ET88:ET95)</f>
        <v/>
      </c>
      <c r="EU193">
        <f>EU91/SUM(EU88:EU95)</f>
        <v/>
      </c>
      <c r="EV193">
        <f>EV91/SUM(EV88:EV95)</f>
        <v/>
      </c>
      <c r="EW193">
        <f>EW91/SUM(EW88:EW95)</f>
        <v/>
      </c>
      <c r="EX193">
        <f>EX91/SUM(EX88:EX95)</f>
        <v/>
      </c>
      <c r="EY193">
        <f>EY91/SUM(EY88:EY95)</f>
        <v/>
      </c>
      <c r="EZ193">
        <f>EZ91/SUM(EZ88:EZ95)</f>
        <v/>
      </c>
      <c r="FA193">
        <f>FA91/SUM(FA88:FA95)</f>
        <v/>
      </c>
      <c r="FB193">
        <f>FB91/SUM(FB88:FB95)</f>
        <v/>
      </c>
      <c r="FC193">
        <f>FC91/SUM(FC88:FC95)</f>
        <v/>
      </c>
      <c r="FD193">
        <f>FD91/SUM(FD88:FD95)</f>
        <v/>
      </c>
      <c r="FE193">
        <f>FE91/SUM(FE88:FE95)</f>
        <v/>
      </c>
      <c r="FF193">
        <f>FF91/SUM(FF88:FF95)</f>
        <v/>
      </c>
      <c r="FG193">
        <f>FG91/SUM(FG88:FG95)</f>
        <v/>
      </c>
      <c r="FH193">
        <f>FH91/SUM(FH88:FH95)</f>
        <v/>
      </c>
      <c r="FI193">
        <f>FI91/SUM(FI88:FI95)</f>
        <v/>
      </c>
      <c r="FJ193">
        <f>FJ91/SUM(FJ88:FJ95)</f>
        <v/>
      </c>
      <c r="FK193">
        <f>FK91/SUM(FK88:FK95)</f>
        <v/>
      </c>
      <c r="FL193">
        <f>FL91/SUM(FL88:FL95)</f>
        <v/>
      </c>
      <c r="FM193">
        <f>FM91/SUM(FM88:FM95)</f>
        <v/>
      </c>
      <c r="FN193">
        <f>FN91/SUM(FN88:FN95)</f>
        <v/>
      </c>
      <c r="FO193">
        <f>FO91/SUM(FO88:FO95)</f>
        <v/>
      </c>
      <c r="FP193">
        <f>FP91/SUM(FP88:FP95)</f>
        <v/>
      </c>
      <c r="FQ193">
        <f>FQ91/SUM(FQ88:FQ95)</f>
        <v/>
      </c>
      <c r="FR193">
        <f>FR91/SUM(FR88:FR95)</f>
        <v/>
      </c>
      <c r="FS193">
        <f>FS91/SUM(FS88:FS95)</f>
        <v/>
      </c>
      <c r="FT193">
        <f>FT91/SUM(FT88:FT95)</f>
        <v/>
      </c>
      <c r="FU193">
        <f>FU91/SUM(FU88:FU95)</f>
        <v/>
      </c>
      <c r="FV193">
        <f>FV91/SUM(FV88:FV95)</f>
        <v/>
      </c>
      <c r="FW193">
        <f>FW91/SUM(FW88:FW95)</f>
        <v/>
      </c>
      <c r="FX193">
        <f>FX91/SUM(FX88:FX95)</f>
        <v/>
      </c>
      <c r="FY193">
        <f>FY91/SUM(FY88:FY95)</f>
        <v/>
      </c>
      <c r="FZ193">
        <f>FZ91/SUM(FZ88:FZ95)</f>
        <v/>
      </c>
      <c r="GA193">
        <f>GA91/SUM(GA88:GA95)</f>
        <v/>
      </c>
      <c r="GB193">
        <f>GB91/SUM(GB88:GB95)</f>
        <v/>
      </c>
      <c r="GC193">
        <f>GC91/SUM(GC88:GC95)</f>
        <v/>
      </c>
      <c r="GD193">
        <f>GD91/SUM(GD88:GD95)</f>
        <v/>
      </c>
      <c r="GE193">
        <f>GE91/SUM(GE88:GE95)</f>
        <v/>
      </c>
      <c r="GF193">
        <f>GF91/SUM(GF88:GF95)</f>
        <v/>
      </c>
      <c r="GG193">
        <f>GG91/SUM(GG88:GG95)</f>
        <v/>
      </c>
      <c r="GH193">
        <f>GH91/SUM(GH88:GH95)</f>
        <v/>
      </c>
      <c r="GI193">
        <f>GI91/SUM(GI88:GI95)</f>
        <v/>
      </c>
      <c r="GJ193">
        <f>GJ91/SUM(GJ88:GJ95)</f>
        <v/>
      </c>
      <c r="GK193">
        <f>GK91/SUM(GK88:GK95)</f>
        <v/>
      </c>
      <c r="GL193">
        <f>GL91/SUM(GL88:GL95)</f>
        <v/>
      </c>
      <c r="GM193">
        <f>GM91/SUM(GM88:GM95)</f>
        <v/>
      </c>
      <c r="GN193">
        <f>GN91/SUM(GN88:GN95)</f>
        <v/>
      </c>
      <c r="GO193">
        <f>GO91/SUM(GO88:GO95)</f>
        <v/>
      </c>
      <c r="GP193">
        <f>GP91/SUM(GP88:GP95)</f>
        <v/>
      </c>
      <c r="GQ193">
        <f>GQ91/SUM(GQ88:GQ95)</f>
        <v/>
      </c>
      <c r="GR193">
        <f>GR91/SUM(GR88:GR95)</f>
        <v/>
      </c>
      <c r="GS193">
        <f>GS91/SUM(GS88:GS95)</f>
        <v/>
      </c>
      <c r="GT193">
        <f>GT91/SUM(GT88:GT95)</f>
        <v/>
      </c>
      <c r="GU193">
        <f>GU91/SUM(GU88:GU95)</f>
        <v/>
      </c>
      <c r="GV193">
        <f>GV91/SUM(GV88:GV95)</f>
        <v/>
      </c>
      <c r="GW193">
        <f>GW91/SUM(GW88:GW95)</f>
        <v/>
      </c>
      <c r="GX193">
        <f>GX91/SUM(GX88:GX95)</f>
        <v/>
      </c>
      <c r="GY193">
        <f>GY91/SUM(GY88:GY95)</f>
        <v/>
      </c>
      <c r="GZ193">
        <f>GZ91/SUM(GZ88:GZ95)</f>
        <v/>
      </c>
      <c r="HA193">
        <f>HA91/SUM(HA88:HA95)</f>
        <v/>
      </c>
      <c r="HB193">
        <f>HB91/SUM(HB88:HB95)</f>
        <v/>
      </c>
      <c r="HC193">
        <f>HC91/SUM(HC88:HC95)</f>
        <v/>
      </c>
      <c r="HD193">
        <f>HD91/SUM(HD88:HD95)</f>
        <v/>
      </c>
      <c r="HE193">
        <f>HE91/SUM(HE88:HE95)</f>
        <v/>
      </c>
      <c r="HF193">
        <f>HF91/SUM(HF88:HF95)</f>
        <v/>
      </c>
      <c r="HG193">
        <f>HG91/SUM(HG88:HG95)</f>
        <v/>
      </c>
      <c r="HH193">
        <f>HH91/SUM(HH88:HH95)</f>
        <v/>
      </c>
      <c r="HI193">
        <f>HI91/SUM(HI88:HI95)</f>
        <v/>
      </c>
      <c r="HJ193">
        <f>HJ91/SUM(HJ88:HJ95)</f>
        <v/>
      </c>
      <c r="HK193">
        <f>HK91/SUM(HK88:HK95)</f>
        <v/>
      </c>
      <c r="HL193">
        <f>HL91/SUM(HL88:HL95)</f>
        <v/>
      </c>
      <c r="HM193">
        <f>HM91/SUM(HM88:HM95)</f>
        <v/>
      </c>
      <c r="HN193">
        <f>HN91/SUM(HN88:HN95)</f>
        <v/>
      </c>
      <c r="HO193">
        <f>HO91/SUM(HO88:HO95)</f>
        <v/>
      </c>
      <c r="HP193">
        <f>HP91/SUM(HP88:HP95)</f>
        <v/>
      </c>
      <c r="HQ193">
        <f>HQ91/SUM(HQ88:HQ95)</f>
        <v/>
      </c>
      <c r="HR193">
        <f>HR91/SUM(HR88:HR95)</f>
        <v/>
      </c>
      <c r="HS193">
        <f>HS91/SUM(HS88:HS95)</f>
        <v/>
      </c>
      <c r="HT193">
        <f>HT91/SUM(HT88:HT95)</f>
        <v/>
      </c>
      <c r="HU193">
        <f>HU91/SUM(HU88:HU95)</f>
        <v/>
      </c>
      <c r="HV193">
        <f>HV91/SUM(HV88:HV95)</f>
        <v/>
      </c>
      <c r="HW193">
        <f>HW91/SUM(HW88:HW95)</f>
        <v/>
      </c>
      <c r="HX193">
        <f>HX91/SUM(HX88:HX95)</f>
        <v/>
      </c>
      <c r="HY193">
        <f>HY91/SUM(HY88:HY95)</f>
        <v/>
      </c>
      <c r="HZ193">
        <f>HZ91/SUM(HZ88:HZ95)</f>
        <v/>
      </c>
      <c r="IA193">
        <f>IA91/SUM(IA88:IA95)</f>
        <v/>
      </c>
      <c r="IB193">
        <f>IB91/SUM(IB88:IB95)</f>
        <v/>
      </c>
      <c r="IC193">
        <f>IC91/SUM(IC88:IC95)</f>
        <v/>
      </c>
      <c r="ID193">
        <f>ID91/SUM(ID88:ID95)</f>
        <v/>
      </c>
      <c r="IE193">
        <f>IE91/SUM(IE88:IE95)</f>
        <v/>
      </c>
      <c r="IF193">
        <f>IF91/SUM(IF88:IF95)</f>
        <v/>
      </c>
      <c r="IG193">
        <f>IG91/SUM(IG88:IG95)</f>
        <v/>
      </c>
      <c r="IH193">
        <f>IH91/SUM(IH88:IH95)</f>
        <v/>
      </c>
      <c r="II193">
        <f>II91/SUM(II88:II95)</f>
        <v/>
      </c>
      <c r="IJ193">
        <f>IJ91/SUM(IJ88:IJ95)</f>
        <v/>
      </c>
      <c r="IK193">
        <f>IK91/SUM(IK88:IK95)</f>
        <v/>
      </c>
      <c r="IL193">
        <f>IL91/SUM(IL88:IL95)</f>
        <v/>
      </c>
      <c r="IM193">
        <f>IM91/SUM(IM88:IM95)</f>
        <v/>
      </c>
      <c r="IN193">
        <f>IN91/SUM(IN88:IN95)</f>
        <v/>
      </c>
      <c r="IO193">
        <f>IO91/SUM(IO88:IO95)</f>
        <v/>
      </c>
      <c r="IP193">
        <f>IP91/SUM(IP88:IP95)</f>
        <v/>
      </c>
      <c r="IQ193">
        <f>IQ91/SUM(IQ88:IQ95)</f>
        <v/>
      </c>
      <c r="IR193">
        <f>IR91/SUM(IR88:IR95)</f>
        <v/>
      </c>
      <c r="IS193">
        <f>IS91/SUM(IS88:IS95)</f>
        <v/>
      </c>
      <c r="IT193">
        <f>IT91/SUM(IT88:IT95)</f>
        <v/>
      </c>
      <c r="IU193">
        <f>IU91/SUM(IU88:IU95)</f>
        <v/>
      </c>
      <c r="IV193">
        <f>IV91/SUM(IV88:IV95)</f>
        <v/>
      </c>
      <c r="IW193">
        <f>IW91/SUM(IW88:IW95)</f>
        <v/>
      </c>
      <c r="IX193">
        <f>IX91/SUM(IX88:IX95)</f>
        <v/>
      </c>
      <c r="IY193">
        <f>IY91/SUM(IY88:IY95)</f>
        <v/>
      </c>
      <c r="IZ193">
        <f>IZ91/SUM(IZ88:IZ95)</f>
        <v/>
      </c>
      <c r="JA193">
        <f>JA91/SUM(JA88:JA95)</f>
        <v/>
      </c>
      <c r="JB193">
        <f>JB91/SUM(JB88:JB95)</f>
        <v/>
      </c>
      <c r="JC193">
        <f>JC91/SUM(JC88:JC95)</f>
        <v/>
      </c>
      <c r="JD193">
        <f>JD91/SUM(JD88:JD95)</f>
        <v/>
      </c>
      <c r="JE193">
        <f>JE91/SUM(JE88:JE95)</f>
        <v/>
      </c>
      <c r="JF193">
        <f>JF91/SUM(JF88:JF95)</f>
        <v/>
      </c>
      <c r="JG193">
        <f>JG91/SUM(JG88:JG95)</f>
        <v/>
      </c>
      <c r="JH193">
        <f>JH91/SUM(JH88:JH95)</f>
        <v/>
      </c>
      <c r="JI193">
        <f>JI91/SUM(JI88:JI95)</f>
        <v/>
      </c>
      <c r="JJ193">
        <f>JJ91/SUM(JJ88:JJ95)</f>
        <v/>
      </c>
      <c r="JK193">
        <f>JK91/SUM(JK88:JK95)</f>
        <v/>
      </c>
      <c r="JL193">
        <f>JL91/SUM(JL88:JL95)</f>
        <v/>
      </c>
      <c r="JM193">
        <f>JM91/SUM(JM88:JM95)</f>
        <v/>
      </c>
      <c r="JN193">
        <f>JN91/SUM(JN88:JN95)</f>
        <v/>
      </c>
      <c r="JO193">
        <f>JO91/SUM(JO88:JO95)</f>
        <v/>
      </c>
      <c r="JP193">
        <f>JP91/SUM(JP88:JP95)</f>
        <v/>
      </c>
      <c r="JQ193">
        <f>JQ91/SUM(JQ88:JQ95)</f>
        <v/>
      </c>
      <c r="JR193">
        <f>JR91/SUM(JR88:JR95)</f>
        <v/>
      </c>
      <c r="JS193">
        <f>JS91/SUM(JS88:JS95)</f>
        <v/>
      </c>
      <c r="JT193">
        <f>JT91/SUM(JT88:JT95)</f>
        <v/>
      </c>
      <c r="JU193">
        <f>JU91/SUM(JU88:JU95)</f>
        <v/>
      </c>
      <c r="JV193">
        <f>JV91/SUM(JV88:JV95)</f>
        <v/>
      </c>
      <c r="JW193">
        <f>JW91/SUM(JW88:JW95)</f>
        <v/>
      </c>
      <c r="JX193">
        <f>JX91/SUM(JX88:JX95)</f>
        <v/>
      </c>
      <c r="JY193">
        <f>JY91/SUM(JY88:JY95)</f>
        <v/>
      </c>
      <c r="JZ193">
        <f>JZ91/SUM(JZ88:JZ95)</f>
        <v/>
      </c>
      <c r="KA193">
        <f>KA91/SUM(KA88:KA95)</f>
        <v/>
      </c>
      <c r="KB193">
        <f>KB91/SUM(KB88:KB95)</f>
        <v/>
      </c>
      <c r="KC193">
        <f>KC91/SUM(KC88:KC95)</f>
        <v/>
      </c>
      <c r="KD193">
        <f>KD91/SUM(KD88:KD95)</f>
        <v/>
      </c>
      <c r="KE193">
        <f>KE91/SUM(KE88:KE95)</f>
        <v/>
      </c>
      <c r="KF193">
        <f>KF91/SUM(KF88:KF95)</f>
        <v/>
      </c>
      <c r="KG193">
        <f>KG91/SUM(KG88:KG95)</f>
        <v/>
      </c>
      <c r="KH193">
        <f>KH91/SUM(KH88:KH95)</f>
        <v/>
      </c>
      <c r="KI193">
        <f>KI91/SUM(KI88:KI95)</f>
        <v/>
      </c>
      <c r="KJ193">
        <f>KJ91/SUM(KJ88:KJ95)</f>
        <v/>
      </c>
      <c r="KK193">
        <f>KK91/SUM(KK88:KK95)</f>
        <v/>
      </c>
      <c r="KL193">
        <f>KL91/SUM(KL88:KL95)</f>
        <v/>
      </c>
      <c r="KM193">
        <f>KM91/SUM(KM88:KM95)</f>
        <v/>
      </c>
      <c r="KN193">
        <f>KN91/SUM(KN88:KN95)</f>
        <v/>
      </c>
      <c r="KO193">
        <f>KO91/SUM(KO88:KO95)</f>
        <v/>
      </c>
      <c r="KP193">
        <f>KP91/SUM(KP88:KP95)</f>
        <v/>
      </c>
      <c r="KQ193">
        <f>KQ91/SUM(KQ88:KQ95)</f>
        <v/>
      </c>
      <c r="KR193">
        <f>KR91/SUM(KR88:KR95)</f>
        <v/>
      </c>
      <c r="KS193">
        <f>KS91/SUM(KS88:KS95)</f>
        <v/>
      </c>
      <c r="KT193">
        <f>KT91/SUM(KT88:KT95)</f>
        <v/>
      </c>
      <c r="KU193">
        <f>KU91/SUM(KU88:KU95)</f>
        <v/>
      </c>
    </row>
    <row r="194" spans="1:307">
      <c r="B194" t="s">
        <v>13</v>
      </c>
      <c r="D194" t="s">
        <v>116</v>
      </c>
      <c r="H194">
        <f>H92/SUM(H88:H95)</f>
        <v/>
      </c>
      <c r="I194">
        <f>I92/SUM(I88:I95)</f>
        <v/>
      </c>
      <c r="J194">
        <f>J92/SUM(J88:J95)</f>
        <v/>
      </c>
      <c r="K194">
        <f>K92/SUM(K88:K95)</f>
        <v/>
      </c>
      <c r="L194">
        <f>L92/SUM(L88:L95)</f>
        <v/>
      </c>
      <c r="M194">
        <f>M92/SUM(M88:M95)</f>
        <v/>
      </c>
      <c r="N194">
        <f>N92/SUM(N88:N95)</f>
        <v/>
      </c>
      <c r="O194">
        <f>O92/SUM(O88:O95)</f>
        <v/>
      </c>
      <c r="P194">
        <f>P92/SUM(P88:P95)</f>
        <v/>
      </c>
      <c r="Q194">
        <f>Q92/SUM(Q88:Q95)</f>
        <v/>
      </c>
      <c r="R194">
        <f>R92/SUM(R88:R95)</f>
        <v/>
      </c>
      <c r="S194">
        <f>S92/SUM(S88:S95)</f>
        <v/>
      </c>
      <c r="T194">
        <f>T92/SUM(T88:T95)</f>
        <v/>
      </c>
      <c r="U194">
        <f>U92/SUM(U88:U95)</f>
        <v/>
      </c>
      <c r="V194">
        <f>V92/SUM(V88:V95)</f>
        <v/>
      </c>
      <c r="W194">
        <f>W92/SUM(W88:W95)</f>
        <v/>
      </c>
      <c r="X194">
        <f>X92/SUM(X88:X95)</f>
        <v/>
      </c>
      <c r="Y194">
        <f>Y92/SUM(Y88:Y95)</f>
        <v/>
      </c>
      <c r="Z194">
        <f>Z92/SUM(Z88:Z95)</f>
        <v/>
      </c>
      <c r="AA194">
        <f>AA92/SUM(AA88:AA95)</f>
        <v/>
      </c>
      <c r="AB194">
        <f>AB92/SUM(AB88:AB95)</f>
        <v/>
      </c>
      <c r="AC194">
        <f>AC92/SUM(AC88:AC95)</f>
        <v/>
      </c>
      <c r="AD194">
        <f>AD92/SUM(AD88:AD95)</f>
        <v/>
      </c>
      <c r="AE194">
        <f>AE92/SUM(AE88:AE95)</f>
        <v/>
      </c>
      <c r="AF194">
        <f>AF92/SUM(AF88:AF95)</f>
        <v/>
      </c>
      <c r="AG194">
        <f>AG92/SUM(AG88:AG95)</f>
        <v/>
      </c>
      <c r="AH194">
        <f>AH92/SUM(AH88:AH95)</f>
        <v/>
      </c>
      <c r="AI194">
        <f>AI92/SUM(AI88:AI95)</f>
        <v/>
      </c>
      <c r="AJ194">
        <f>AJ92/SUM(AJ88:AJ95)</f>
        <v/>
      </c>
      <c r="AK194">
        <f>AK92/SUM(AK88:AK95)</f>
        <v/>
      </c>
      <c r="AL194">
        <f>AL92/SUM(AL88:AL95)</f>
        <v/>
      </c>
      <c r="AM194">
        <f>AM92/SUM(AM88:AM95)</f>
        <v/>
      </c>
      <c r="AN194">
        <f>AN92/SUM(AN88:AN95)</f>
        <v/>
      </c>
      <c r="AO194">
        <f>AO92/SUM(AO88:AO95)</f>
        <v/>
      </c>
      <c r="AP194">
        <f>AP92/SUM(AP88:AP95)</f>
        <v/>
      </c>
      <c r="AQ194">
        <f>AQ92/SUM(AQ88:AQ95)</f>
        <v/>
      </c>
      <c r="AR194">
        <f>AR92/SUM(AR88:AR95)</f>
        <v/>
      </c>
      <c r="AS194">
        <f>AS92/SUM(AS88:AS95)</f>
        <v/>
      </c>
      <c r="AT194">
        <f>AT92/SUM(AT88:AT95)</f>
        <v/>
      </c>
      <c r="AU194">
        <f>AU92/SUM(AU88:AU95)</f>
        <v/>
      </c>
      <c r="AV194">
        <f>AV92/SUM(AV88:AV95)</f>
        <v/>
      </c>
      <c r="AW194">
        <f>AW92/SUM(AW88:AW95)</f>
        <v/>
      </c>
      <c r="AX194">
        <f>AX92/SUM(AX88:AX95)</f>
        <v/>
      </c>
      <c r="AY194">
        <f>AY92/SUM(AY88:AY95)</f>
        <v/>
      </c>
      <c r="AZ194">
        <f>AZ92/SUM(AZ88:AZ95)</f>
        <v/>
      </c>
      <c r="BA194">
        <f>BA92/SUM(BA88:BA95)</f>
        <v/>
      </c>
      <c r="BB194">
        <f>BB92/SUM(BB88:BB95)</f>
        <v/>
      </c>
      <c r="BC194">
        <f>BC92/SUM(BC88:BC95)</f>
        <v/>
      </c>
      <c r="BD194">
        <f>BD92/SUM(BD88:BD95)</f>
        <v/>
      </c>
      <c r="BE194">
        <f>BE92/SUM(BE88:BE95)</f>
        <v/>
      </c>
      <c r="BF194">
        <f>BF92/SUM(BF88:BF95)</f>
        <v/>
      </c>
      <c r="BG194">
        <f>BG92/SUM(BG88:BG95)</f>
        <v/>
      </c>
      <c r="BH194">
        <f>BH92/SUM(BH88:BH95)</f>
        <v/>
      </c>
      <c r="BI194">
        <f>BI92/SUM(BI88:BI95)</f>
        <v/>
      </c>
      <c r="BJ194">
        <f>BJ92/SUM(BJ88:BJ95)</f>
        <v/>
      </c>
      <c r="BK194">
        <f>BK92/SUM(BK88:BK95)</f>
        <v/>
      </c>
      <c r="BL194">
        <f>BL92/SUM(BL88:BL95)</f>
        <v/>
      </c>
      <c r="BM194">
        <f>BM92/SUM(BM88:BM95)</f>
        <v/>
      </c>
      <c r="BN194">
        <f>BN92/SUM(BN88:BN95)</f>
        <v/>
      </c>
      <c r="BO194">
        <f>BO92/SUM(BO88:BO95)</f>
        <v/>
      </c>
      <c r="BP194">
        <f>BP92/SUM(BP88:BP95)</f>
        <v/>
      </c>
      <c r="BQ194">
        <f>BQ92/SUM(BQ88:BQ95)</f>
        <v/>
      </c>
      <c r="BR194">
        <f>BR92/SUM(BR88:BR95)</f>
        <v/>
      </c>
      <c r="BS194">
        <f>BS92/SUM(BS88:BS95)</f>
        <v/>
      </c>
      <c r="BT194">
        <f>BT92/SUM(BT88:BT95)</f>
        <v/>
      </c>
      <c r="BU194">
        <f>BU92/SUM(BU88:BU95)</f>
        <v/>
      </c>
      <c r="BV194">
        <f>BV92/SUM(BV88:BV95)</f>
        <v/>
      </c>
      <c r="BW194">
        <f>BW92/SUM(BW88:BW95)</f>
        <v/>
      </c>
      <c r="BX194">
        <f>BX92/SUM(BX88:BX95)</f>
        <v/>
      </c>
      <c r="BY194">
        <f>BY92/SUM(BY88:BY95)</f>
        <v/>
      </c>
      <c r="BZ194">
        <f>BZ92/SUM(BZ88:BZ95)</f>
        <v/>
      </c>
      <c r="CA194">
        <f>CA92/SUM(CA88:CA95)</f>
        <v/>
      </c>
      <c r="CB194">
        <f>CB92/SUM(CB88:CB95)</f>
        <v/>
      </c>
      <c r="CC194">
        <f>CC92/SUM(CC88:CC95)</f>
        <v/>
      </c>
      <c r="CD194">
        <f>CD92/SUM(CD88:CD95)</f>
        <v/>
      </c>
      <c r="CE194">
        <f>CE92/SUM(CE88:CE95)</f>
        <v/>
      </c>
      <c r="CF194">
        <f>CF92/SUM(CF88:CF95)</f>
        <v/>
      </c>
      <c r="CG194">
        <f>CG92/SUM(CG88:CG95)</f>
        <v/>
      </c>
      <c r="CH194">
        <f>CH92/SUM(CH88:CH95)</f>
        <v/>
      </c>
      <c r="CI194">
        <f>CI92/SUM(CI88:CI95)</f>
        <v/>
      </c>
      <c r="CJ194">
        <f>CJ92/SUM(CJ88:CJ95)</f>
        <v/>
      </c>
      <c r="CK194">
        <f>CK92/SUM(CK88:CK95)</f>
        <v/>
      </c>
      <c r="CL194">
        <f>CL92/SUM(CL88:CL95)</f>
        <v/>
      </c>
      <c r="CM194">
        <f>CM92/SUM(CM88:CM95)</f>
        <v/>
      </c>
      <c r="CN194">
        <f>CN92/SUM(CN88:CN95)</f>
        <v/>
      </c>
      <c r="CO194">
        <f>CO92/SUM(CO88:CO95)</f>
        <v/>
      </c>
      <c r="CP194">
        <f>CP92/SUM(CP88:CP95)</f>
        <v/>
      </c>
      <c r="CQ194">
        <f>CQ92/SUM(CQ88:CQ95)</f>
        <v/>
      </c>
      <c r="CR194">
        <f>CR92/SUM(CR88:CR95)</f>
        <v/>
      </c>
      <c r="CS194">
        <f>CS92/SUM(CS88:CS95)</f>
        <v/>
      </c>
      <c r="CT194">
        <f>CT92/SUM(CT88:CT95)</f>
        <v/>
      </c>
      <c r="CU194">
        <f>CU92/SUM(CU88:CU95)</f>
        <v/>
      </c>
      <c r="CV194">
        <f>CV92/SUM(CV88:CV95)</f>
        <v/>
      </c>
      <c r="CW194">
        <f>CW92/SUM(CW88:CW95)</f>
        <v/>
      </c>
      <c r="CX194">
        <f>CX92/SUM(CX88:CX95)</f>
        <v/>
      </c>
      <c r="CY194">
        <f>CY92/SUM(CY88:CY95)</f>
        <v/>
      </c>
      <c r="CZ194">
        <f>CZ92/SUM(CZ88:CZ95)</f>
        <v/>
      </c>
      <c r="DA194">
        <f>DA92/SUM(DA88:DA95)</f>
        <v/>
      </c>
      <c r="DB194">
        <f>DB92/SUM(DB88:DB95)</f>
        <v/>
      </c>
      <c r="DC194">
        <f>DC92/SUM(DC88:DC95)</f>
        <v/>
      </c>
      <c r="DD194">
        <f>DD92/SUM(DD88:DD95)</f>
        <v/>
      </c>
      <c r="DE194">
        <f>DE92/SUM(DE88:DE95)</f>
        <v/>
      </c>
      <c r="DF194">
        <f>DF92/SUM(DF88:DF95)</f>
        <v/>
      </c>
      <c r="DG194">
        <f>DG92/SUM(DG88:DG95)</f>
        <v/>
      </c>
      <c r="DH194">
        <f>DH92/SUM(DH88:DH95)</f>
        <v/>
      </c>
      <c r="DI194">
        <f>DI92/SUM(DI88:DI95)</f>
        <v/>
      </c>
      <c r="DJ194">
        <f>DJ92/SUM(DJ88:DJ95)</f>
        <v/>
      </c>
      <c r="DK194">
        <f>DK92/SUM(DK88:DK95)</f>
        <v/>
      </c>
      <c r="DL194">
        <f>DL92/SUM(DL88:DL95)</f>
        <v/>
      </c>
      <c r="DM194">
        <f>DM92/SUM(DM88:DM95)</f>
        <v/>
      </c>
      <c r="DN194">
        <f>DN92/SUM(DN88:DN95)</f>
        <v/>
      </c>
      <c r="DO194">
        <f>DO92/SUM(DO88:DO95)</f>
        <v/>
      </c>
      <c r="DP194">
        <f>DP92/SUM(DP88:DP95)</f>
        <v/>
      </c>
      <c r="DQ194">
        <f>DQ92/SUM(DQ88:DQ95)</f>
        <v/>
      </c>
      <c r="DR194">
        <f>DR92/SUM(DR88:DR95)</f>
        <v/>
      </c>
      <c r="DS194">
        <f>DS92/SUM(DS88:DS95)</f>
        <v/>
      </c>
      <c r="DT194">
        <f>DT92/SUM(DT88:DT95)</f>
        <v/>
      </c>
      <c r="DU194">
        <f>DU92/SUM(DU88:DU95)</f>
        <v/>
      </c>
      <c r="DV194">
        <f>DV92/SUM(DV88:DV95)</f>
        <v/>
      </c>
      <c r="DW194">
        <f>DW92/SUM(DW88:DW95)</f>
        <v/>
      </c>
      <c r="DX194">
        <f>DX92/SUM(DX88:DX95)</f>
        <v/>
      </c>
      <c r="DY194">
        <f>DY92/SUM(DY88:DY95)</f>
        <v/>
      </c>
      <c r="DZ194">
        <f>DZ92/SUM(DZ88:DZ95)</f>
        <v/>
      </c>
      <c r="EA194">
        <f>EA92/SUM(EA88:EA95)</f>
        <v/>
      </c>
      <c r="EB194">
        <f>EB92/SUM(EB88:EB95)</f>
        <v/>
      </c>
      <c r="EC194">
        <f>EC92/SUM(EC88:EC95)</f>
        <v/>
      </c>
      <c r="ED194">
        <f>ED92/SUM(ED88:ED95)</f>
        <v/>
      </c>
      <c r="EE194">
        <f>EE92/SUM(EE88:EE95)</f>
        <v/>
      </c>
      <c r="EF194">
        <f>EF92/SUM(EF88:EF95)</f>
        <v/>
      </c>
      <c r="EG194">
        <f>EG92/SUM(EG88:EG95)</f>
        <v/>
      </c>
      <c r="EH194">
        <f>EH92/SUM(EH88:EH95)</f>
        <v/>
      </c>
      <c r="EI194">
        <f>EI92/SUM(EI88:EI95)</f>
        <v/>
      </c>
      <c r="EJ194">
        <f>EJ92/SUM(EJ88:EJ95)</f>
        <v/>
      </c>
      <c r="EK194">
        <f>EK92/SUM(EK88:EK95)</f>
        <v/>
      </c>
      <c r="EL194">
        <f>EL92/SUM(EL88:EL95)</f>
        <v/>
      </c>
      <c r="EM194">
        <f>EM92/SUM(EM88:EM95)</f>
        <v/>
      </c>
      <c r="EN194">
        <f>EN92/SUM(EN88:EN95)</f>
        <v/>
      </c>
      <c r="EO194">
        <f>EO92/SUM(EO88:EO95)</f>
        <v/>
      </c>
      <c r="EP194">
        <f>EP92/SUM(EP88:EP95)</f>
        <v/>
      </c>
      <c r="EQ194">
        <f>EQ92/SUM(EQ88:EQ95)</f>
        <v/>
      </c>
      <c r="ER194">
        <f>ER92/SUM(ER88:ER95)</f>
        <v/>
      </c>
      <c r="ES194">
        <f>ES92/SUM(ES88:ES95)</f>
        <v/>
      </c>
      <c r="ET194">
        <f>ET92/SUM(ET88:ET95)</f>
        <v/>
      </c>
      <c r="EU194">
        <f>EU92/SUM(EU88:EU95)</f>
        <v/>
      </c>
      <c r="EV194">
        <f>EV92/SUM(EV88:EV95)</f>
        <v/>
      </c>
      <c r="EW194">
        <f>EW92/SUM(EW88:EW95)</f>
        <v/>
      </c>
      <c r="EX194">
        <f>EX92/SUM(EX88:EX95)</f>
        <v/>
      </c>
      <c r="EY194">
        <f>EY92/SUM(EY88:EY95)</f>
        <v/>
      </c>
      <c r="EZ194">
        <f>EZ92/SUM(EZ88:EZ95)</f>
        <v/>
      </c>
      <c r="FA194">
        <f>FA92/SUM(FA88:FA95)</f>
        <v/>
      </c>
      <c r="FB194">
        <f>FB92/SUM(FB88:FB95)</f>
        <v/>
      </c>
      <c r="FC194">
        <f>FC92/SUM(FC88:FC95)</f>
        <v/>
      </c>
      <c r="FD194">
        <f>FD92/SUM(FD88:FD95)</f>
        <v/>
      </c>
      <c r="FE194">
        <f>FE92/SUM(FE88:FE95)</f>
        <v/>
      </c>
      <c r="FF194">
        <f>FF92/SUM(FF88:FF95)</f>
        <v/>
      </c>
      <c r="FG194">
        <f>FG92/SUM(FG88:FG95)</f>
        <v/>
      </c>
      <c r="FH194">
        <f>FH92/SUM(FH88:FH95)</f>
        <v/>
      </c>
      <c r="FI194">
        <f>FI92/SUM(FI88:FI95)</f>
        <v/>
      </c>
      <c r="FJ194">
        <f>FJ92/SUM(FJ88:FJ95)</f>
        <v/>
      </c>
      <c r="FK194">
        <f>FK92/SUM(FK88:FK95)</f>
        <v/>
      </c>
      <c r="FL194">
        <f>FL92/SUM(FL88:FL95)</f>
        <v/>
      </c>
      <c r="FM194">
        <f>FM92/SUM(FM88:FM95)</f>
        <v/>
      </c>
      <c r="FN194">
        <f>FN92/SUM(FN88:FN95)</f>
        <v/>
      </c>
      <c r="FO194">
        <f>FO92/SUM(FO88:FO95)</f>
        <v/>
      </c>
      <c r="FP194">
        <f>FP92/SUM(FP88:FP95)</f>
        <v/>
      </c>
      <c r="FQ194">
        <f>FQ92/SUM(FQ88:FQ95)</f>
        <v/>
      </c>
      <c r="FR194">
        <f>FR92/SUM(FR88:FR95)</f>
        <v/>
      </c>
      <c r="FS194">
        <f>FS92/SUM(FS88:FS95)</f>
        <v/>
      </c>
      <c r="FT194">
        <f>FT92/SUM(FT88:FT95)</f>
        <v/>
      </c>
      <c r="FU194">
        <f>FU92/SUM(FU88:FU95)</f>
        <v/>
      </c>
      <c r="FV194">
        <f>FV92/SUM(FV88:FV95)</f>
        <v/>
      </c>
      <c r="FW194">
        <f>FW92/SUM(FW88:FW95)</f>
        <v/>
      </c>
      <c r="FX194">
        <f>FX92/SUM(FX88:FX95)</f>
        <v/>
      </c>
      <c r="FY194">
        <f>FY92/SUM(FY88:FY95)</f>
        <v/>
      </c>
      <c r="FZ194">
        <f>FZ92/SUM(FZ88:FZ95)</f>
        <v/>
      </c>
      <c r="GA194">
        <f>GA92/SUM(GA88:GA95)</f>
        <v/>
      </c>
      <c r="GB194">
        <f>GB92/SUM(GB88:GB95)</f>
        <v/>
      </c>
      <c r="GC194">
        <f>GC92/SUM(GC88:GC95)</f>
        <v/>
      </c>
      <c r="GD194">
        <f>GD92/SUM(GD88:GD95)</f>
        <v/>
      </c>
      <c r="GE194">
        <f>GE92/SUM(GE88:GE95)</f>
        <v/>
      </c>
      <c r="GF194">
        <f>GF92/SUM(GF88:GF95)</f>
        <v/>
      </c>
      <c r="GG194">
        <f>GG92/SUM(GG88:GG95)</f>
        <v/>
      </c>
      <c r="GH194">
        <f>GH92/SUM(GH88:GH95)</f>
        <v/>
      </c>
      <c r="GI194">
        <f>GI92/SUM(GI88:GI95)</f>
        <v/>
      </c>
      <c r="GJ194">
        <f>GJ92/SUM(GJ88:GJ95)</f>
        <v/>
      </c>
      <c r="GK194">
        <f>GK92/SUM(GK88:GK95)</f>
        <v/>
      </c>
      <c r="GL194">
        <f>GL92/SUM(GL88:GL95)</f>
        <v/>
      </c>
      <c r="GM194">
        <f>GM92/SUM(GM88:GM95)</f>
        <v/>
      </c>
      <c r="GN194">
        <f>GN92/SUM(GN88:GN95)</f>
        <v/>
      </c>
      <c r="GO194">
        <f>GO92/SUM(GO88:GO95)</f>
        <v/>
      </c>
      <c r="GP194">
        <f>GP92/SUM(GP88:GP95)</f>
        <v/>
      </c>
      <c r="GQ194">
        <f>GQ92/SUM(GQ88:GQ95)</f>
        <v/>
      </c>
      <c r="GR194">
        <f>GR92/SUM(GR88:GR95)</f>
        <v/>
      </c>
      <c r="GS194">
        <f>GS92/SUM(GS88:GS95)</f>
        <v/>
      </c>
      <c r="GT194">
        <f>GT92/SUM(GT88:GT95)</f>
        <v/>
      </c>
      <c r="GU194">
        <f>GU92/SUM(GU88:GU95)</f>
        <v/>
      </c>
      <c r="GV194">
        <f>GV92/SUM(GV88:GV95)</f>
        <v/>
      </c>
      <c r="GW194">
        <f>GW92/SUM(GW88:GW95)</f>
        <v/>
      </c>
      <c r="GX194">
        <f>GX92/SUM(GX88:GX95)</f>
        <v/>
      </c>
      <c r="GY194">
        <f>GY92/SUM(GY88:GY95)</f>
        <v/>
      </c>
      <c r="GZ194">
        <f>GZ92/SUM(GZ88:GZ95)</f>
        <v/>
      </c>
      <c r="HA194">
        <f>HA92/SUM(HA88:HA95)</f>
        <v/>
      </c>
      <c r="HB194">
        <f>HB92/SUM(HB88:HB95)</f>
        <v/>
      </c>
      <c r="HC194">
        <f>HC92/SUM(HC88:HC95)</f>
        <v/>
      </c>
      <c r="HD194">
        <f>HD92/SUM(HD88:HD95)</f>
        <v/>
      </c>
      <c r="HE194">
        <f>HE92/SUM(HE88:HE95)</f>
        <v/>
      </c>
      <c r="HF194">
        <f>HF92/SUM(HF88:HF95)</f>
        <v/>
      </c>
      <c r="HG194">
        <f>HG92/SUM(HG88:HG95)</f>
        <v/>
      </c>
      <c r="HH194">
        <f>HH92/SUM(HH88:HH95)</f>
        <v/>
      </c>
      <c r="HI194">
        <f>HI92/SUM(HI88:HI95)</f>
        <v/>
      </c>
      <c r="HJ194">
        <f>HJ92/SUM(HJ88:HJ95)</f>
        <v/>
      </c>
      <c r="HK194">
        <f>HK92/SUM(HK88:HK95)</f>
        <v/>
      </c>
      <c r="HL194">
        <f>HL92/SUM(HL88:HL95)</f>
        <v/>
      </c>
      <c r="HM194">
        <f>HM92/SUM(HM88:HM95)</f>
        <v/>
      </c>
      <c r="HN194">
        <f>HN92/SUM(HN88:HN95)</f>
        <v/>
      </c>
      <c r="HO194">
        <f>HO92/SUM(HO88:HO95)</f>
        <v/>
      </c>
      <c r="HP194">
        <f>HP92/SUM(HP88:HP95)</f>
        <v/>
      </c>
      <c r="HQ194">
        <f>HQ92/SUM(HQ88:HQ95)</f>
        <v/>
      </c>
      <c r="HR194">
        <f>HR92/SUM(HR88:HR95)</f>
        <v/>
      </c>
      <c r="HS194">
        <f>HS92/SUM(HS88:HS95)</f>
        <v/>
      </c>
      <c r="HT194">
        <f>HT92/SUM(HT88:HT95)</f>
        <v/>
      </c>
      <c r="HU194">
        <f>HU92/SUM(HU88:HU95)</f>
        <v/>
      </c>
      <c r="HV194">
        <f>HV92/SUM(HV88:HV95)</f>
        <v/>
      </c>
      <c r="HW194">
        <f>HW92/SUM(HW88:HW95)</f>
        <v/>
      </c>
      <c r="HX194">
        <f>HX92/SUM(HX88:HX95)</f>
        <v/>
      </c>
      <c r="HY194">
        <f>HY92/SUM(HY88:HY95)</f>
        <v/>
      </c>
      <c r="HZ194">
        <f>HZ92/SUM(HZ88:HZ95)</f>
        <v/>
      </c>
      <c r="IA194">
        <f>IA92/SUM(IA88:IA95)</f>
        <v/>
      </c>
      <c r="IB194">
        <f>IB92/SUM(IB88:IB95)</f>
        <v/>
      </c>
      <c r="IC194">
        <f>IC92/SUM(IC88:IC95)</f>
        <v/>
      </c>
      <c r="ID194">
        <f>ID92/SUM(ID88:ID95)</f>
        <v/>
      </c>
      <c r="IE194">
        <f>IE92/SUM(IE88:IE95)</f>
        <v/>
      </c>
      <c r="IF194">
        <f>IF92/SUM(IF88:IF95)</f>
        <v/>
      </c>
      <c r="IG194">
        <f>IG92/SUM(IG88:IG95)</f>
        <v/>
      </c>
      <c r="IH194">
        <f>IH92/SUM(IH88:IH95)</f>
        <v/>
      </c>
      <c r="II194">
        <f>II92/SUM(II88:II95)</f>
        <v/>
      </c>
      <c r="IJ194">
        <f>IJ92/SUM(IJ88:IJ95)</f>
        <v/>
      </c>
      <c r="IK194">
        <f>IK92/SUM(IK88:IK95)</f>
        <v/>
      </c>
      <c r="IL194">
        <f>IL92/SUM(IL88:IL95)</f>
        <v/>
      </c>
      <c r="IM194">
        <f>IM92/SUM(IM88:IM95)</f>
        <v/>
      </c>
      <c r="IN194">
        <f>IN92/SUM(IN88:IN95)</f>
        <v/>
      </c>
      <c r="IO194">
        <f>IO92/SUM(IO88:IO95)</f>
        <v/>
      </c>
      <c r="IP194">
        <f>IP92/SUM(IP88:IP95)</f>
        <v/>
      </c>
      <c r="IQ194">
        <f>IQ92/SUM(IQ88:IQ95)</f>
        <v/>
      </c>
      <c r="IR194">
        <f>IR92/SUM(IR88:IR95)</f>
        <v/>
      </c>
      <c r="IS194">
        <f>IS92/SUM(IS88:IS95)</f>
        <v/>
      </c>
      <c r="IT194">
        <f>IT92/SUM(IT88:IT95)</f>
        <v/>
      </c>
      <c r="IU194">
        <f>IU92/SUM(IU88:IU95)</f>
        <v/>
      </c>
      <c r="IV194">
        <f>IV92/SUM(IV88:IV95)</f>
        <v/>
      </c>
      <c r="IW194">
        <f>IW92/SUM(IW88:IW95)</f>
        <v/>
      </c>
      <c r="IX194">
        <f>IX92/SUM(IX88:IX95)</f>
        <v/>
      </c>
      <c r="IY194">
        <f>IY92/SUM(IY88:IY95)</f>
        <v/>
      </c>
      <c r="IZ194">
        <f>IZ92/SUM(IZ88:IZ95)</f>
        <v/>
      </c>
      <c r="JA194">
        <f>JA92/SUM(JA88:JA95)</f>
        <v/>
      </c>
      <c r="JB194">
        <f>JB92/SUM(JB88:JB95)</f>
        <v/>
      </c>
      <c r="JC194">
        <f>JC92/SUM(JC88:JC95)</f>
        <v/>
      </c>
      <c r="JD194">
        <f>JD92/SUM(JD88:JD95)</f>
        <v/>
      </c>
      <c r="JE194">
        <f>JE92/SUM(JE88:JE95)</f>
        <v/>
      </c>
      <c r="JF194">
        <f>JF92/SUM(JF88:JF95)</f>
        <v/>
      </c>
      <c r="JG194">
        <f>JG92/SUM(JG88:JG95)</f>
        <v/>
      </c>
      <c r="JH194">
        <f>JH92/SUM(JH88:JH95)</f>
        <v/>
      </c>
      <c r="JI194">
        <f>JI92/SUM(JI88:JI95)</f>
        <v/>
      </c>
      <c r="JJ194">
        <f>JJ92/SUM(JJ88:JJ95)</f>
        <v/>
      </c>
      <c r="JK194">
        <f>JK92/SUM(JK88:JK95)</f>
        <v/>
      </c>
      <c r="JL194">
        <f>JL92/SUM(JL88:JL95)</f>
        <v/>
      </c>
      <c r="JM194">
        <f>JM92/SUM(JM88:JM95)</f>
        <v/>
      </c>
      <c r="JN194">
        <f>JN92/SUM(JN88:JN95)</f>
        <v/>
      </c>
      <c r="JO194">
        <f>JO92/SUM(JO88:JO95)</f>
        <v/>
      </c>
      <c r="JP194">
        <f>JP92/SUM(JP88:JP95)</f>
        <v/>
      </c>
      <c r="JQ194">
        <f>JQ92/SUM(JQ88:JQ95)</f>
        <v/>
      </c>
      <c r="JR194">
        <f>JR92/SUM(JR88:JR95)</f>
        <v/>
      </c>
      <c r="JS194">
        <f>JS92/SUM(JS88:JS95)</f>
        <v/>
      </c>
      <c r="JT194">
        <f>JT92/SUM(JT88:JT95)</f>
        <v/>
      </c>
      <c r="JU194">
        <f>JU92/SUM(JU88:JU95)</f>
        <v/>
      </c>
      <c r="JV194">
        <f>JV92/SUM(JV88:JV95)</f>
        <v/>
      </c>
      <c r="JW194">
        <f>JW92/SUM(JW88:JW95)</f>
        <v/>
      </c>
      <c r="JX194">
        <f>JX92/SUM(JX88:JX95)</f>
        <v/>
      </c>
      <c r="JY194">
        <f>JY92/SUM(JY88:JY95)</f>
        <v/>
      </c>
      <c r="JZ194">
        <f>JZ92/SUM(JZ88:JZ95)</f>
        <v/>
      </c>
      <c r="KA194">
        <f>KA92/SUM(KA88:KA95)</f>
        <v/>
      </c>
      <c r="KB194">
        <f>KB92/SUM(KB88:KB95)</f>
        <v/>
      </c>
      <c r="KC194">
        <f>KC92/SUM(KC88:KC95)</f>
        <v/>
      </c>
      <c r="KD194">
        <f>KD92/SUM(KD88:KD95)</f>
        <v/>
      </c>
      <c r="KE194">
        <f>KE92/SUM(KE88:KE95)</f>
        <v/>
      </c>
      <c r="KF194">
        <f>KF92/SUM(KF88:KF95)</f>
        <v/>
      </c>
      <c r="KG194">
        <f>KG92/SUM(KG88:KG95)</f>
        <v/>
      </c>
      <c r="KH194">
        <f>KH92/SUM(KH88:KH95)</f>
        <v/>
      </c>
      <c r="KI194">
        <f>KI92/SUM(KI88:KI95)</f>
        <v/>
      </c>
      <c r="KJ194">
        <f>KJ92/SUM(KJ88:KJ95)</f>
        <v/>
      </c>
      <c r="KK194">
        <f>KK92/SUM(KK88:KK95)</f>
        <v/>
      </c>
      <c r="KL194">
        <f>KL92/SUM(KL88:KL95)</f>
        <v/>
      </c>
      <c r="KM194">
        <f>KM92/SUM(KM88:KM95)</f>
        <v/>
      </c>
      <c r="KN194">
        <f>KN92/SUM(KN88:KN95)</f>
        <v/>
      </c>
      <c r="KO194">
        <f>KO92/SUM(KO88:KO95)</f>
        <v/>
      </c>
      <c r="KP194">
        <f>KP92/SUM(KP88:KP95)</f>
        <v/>
      </c>
      <c r="KQ194">
        <f>KQ92/SUM(KQ88:KQ95)</f>
        <v/>
      </c>
      <c r="KR194">
        <f>KR92/SUM(KR88:KR95)</f>
        <v/>
      </c>
      <c r="KS194">
        <f>KS92/SUM(KS88:KS95)</f>
        <v/>
      </c>
      <c r="KT194">
        <f>KT92/SUM(KT88:KT95)</f>
        <v/>
      </c>
      <c r="KU194">
        <f>KU92/SUM(KU88:KU95)</f>
        <v/>
      </c>
    </row>
    <row r="195" spans="1:307">
      <c r="B195" t="s">
        <v>14</v>
      </c>
      <c r="D195" t="s">
        <v>116</v>
      </c>
      <c r="H195">
        <f>H93/SUM(H88:H95)</f>
        <v/>
      </c>
      <c r="I195">
        <f>I93/SUM(I88:I95)</f>
        <v/>
      </c>
      <c r="J195">
        <f>J93/SUM(J88:J95)</f>
        <v/>
      </c>
      <c r="K195">
        <f>K93/SUM(K88:K95)</f>
        <v/>
      </c>
      <c r="L195">
        <f>L93/SUM(L88:L95)</f>
        <v/>
      </c>
      <c r="M195">
        <f>M93/SUM(M88:M95)</f>
        <v/>
      </c>
      <c r="N195">
        <f>N93/SUM(N88:N95)</f>
        <v/>
      </c>
      <c r="O195">
        <f>O93/SUM(O88:O95)</f>
        <v/>
      </c>
      <c r="P195">
        <f>P93/SUM(P88:P95)</f>
        <v/>
      </c>
      <c r="Q195">
        <f>Q93/SUM(Q88:Q95)</f>
        <v/>
      </c>
      <c r="R195">
        <f>R93/SUM(R88:R95)</f>
        <v/>
      </c>
      <c r="S195">
        <f>S93/SUM(S88:S95)</f>
        <v/>
      </c>
      <c r="T195">
        <f>T93/SUM(T88:T95)</f>
        <v/>
      </c>
      <c r="U195">
        <f>U93/SUM(U88:U95)</f>
        <v/>
      </c>
      <c r="V195">
        <f>V93/SUM(V88:V95)</f>
        <v/>
      </c>
      <c r="W195">
        <f>W93/SUM(W88:W95)</f>
        <v/>
      </c>
      <c r="X195">
        <f>X93/SUM(X88:X95)</f>
        <v/>
      </c>
      <c r="Y195">
        <f>Y93/SUM(Y88:Y95)</f>
        <v/>
      </c>
      <c r="Z195">
        <f>Z93/SUM(Z88:Z95)</f>
        <v/>
      </c>
      <c r="AA195">
        <f>AA93/SUM(AA88:AA95)</f>
        <v/>
      </c>
      <c r="AB195">
        <f>AB93/SUM(AB88:AB95)</f>
        <v/>
      </c>
      <c r="AC195">
        <f>AC93/SUM(AC88:AC95)</f>
        <v/>
      </c>
      <c r="AD195">
        <f>AD93/SUM(AD88:AD95)</f>
        <v/>
      </c>
      <c r="AE195">
        <f>AE93/SUM(AE88:AE95)</f>
        <v/>
      </c>
      <c r="AF195">
        <f>AF93/SUM(AF88:AF95)</f>
        <v/>
      </c>
      <c r="AG195">
        <f>AG93/SUM(AG88:AG95)</f>
        <v/>
      </c>
      <c r="AH195">
        <f>AH93/SUM(AH88:AH95)</f>
        <v/>
      </c>
      <c r="AI195">
        <f>AI93/SUM(AI88:AI95)</f>
        <v/>
      </c>
      <c r="AJ195">
        <f>AJ93/SUM(AJ88:AJ95)</f>
        <v/>
      </c>
      <c r="AK195">
        <f>AK93/SUM(AK88:AK95)</f>
        <v/>
      </c>
      <c r="AL195">
        <f>AL93/SUM(AL88:AL95)</f>
        <v/>
      </c>
      <c r="AM195">
        <f>AM93/SUM(AM88:AM95)</f>
        <v/>
      </c>
      <c r="AN195">
        <f>AN93/SUM(AN88:AN95)</f>
        <v/>
      </c>
      <c r="AO195">
        <f>AO93/SUM(AO88:AO95)</f>
        <v/>
      </c>
      <c r="AP195">
        <f>AP93/SUM(AP88:AP95)</f>
        <v/>
      </c>
      <c r="AQ195">
        <f>AQ93/SUM(AQ88:AQ95)</f>
        <v/>
      </c>
      <c r="AR195">
        <f>AR93/SUM(AR88:AR95)</f>
        <v/>
      </c>
      <c r="AS195">
        <f>AS93/SUM(AS88:AS95)</f>
        <v/>
      </c>
      <c r="AT195">
        <f>AT93/SUM(AT88:AT95)</f>
        <v/>
      </c>
      <c r="AU195">
        <f>AU93/SUM(AU88:AU95)</f>
        <v/>
      </c>
      <c r="AV195">
        <f>AV93/SUM(AV88:AV95)</f>
        <v/>
      </c>
      <c r="AW195">
        <f>AW93/SUM(AW88:AW95)</f>
        <v/>
      </c>
      <c r="AX195">
        <f>AX93/SUM(AX88:AX95)</f>
        <v/>
      </c>
      <c r="AY195">
        <f>AY93/SUM(AY88:AY95)</f>
        <v/>
      </c>
      <c r="AZ195">
        <f>AZ93/SUM(AZ88:AZ95)</f>
        <v/>
      </c>
      <c r="BA195">
        <f>BA93/SUM(BA88:BA95)</f>
        <v/>
      </c>
      <c r="BB195">
        <f>BB93/SUM(BB88:BB95)</f>
        <v/>
      </c>
      <c r="BC195">
        <f>BC93/SUM(BC88:BC95)</f>
        <v/>
      </c>
      <c r="BD195">
        <f>BD93/SUM(BD88:BD95)</f>
        <v/>
      </c>
      <c r="BE195">
        <f>BE93/SUM(BE88:BE95)</f>
        <v/>
      </c>
      <c r="BF195">
        <f>BF93/SUM(BF88:BF95)</f>
        <v/>
      </c>
      <c r="BG195">
        <f>BG93/SUM(BG88:BG95)</f>
        <v/>
      </c>
      <c r="BH195">
        <f>BH93/SUM(BH88:BH95)</f>
        <v/>
      </c>
      <c r="BI195">
        <f>BI93/SUM(BI88:BI95)</f>
        <v/>
      </c>
      <c r="BJ195">
        <f>BJ93/SUM(BJ88:BJ95)</f>
        <v/>
      </c>
      <c r="BK195">
        <f>BK93/SUM(BK88:BK95)</f>
        <v/>
      </c>
      <c r="BL195">
        <f>BL93/SUM(BL88:BL95)</f>
        <v/>
      </c>
      <c r="BM195">
        <f>BM93/SUM(BM88:BM95)</f>
        <v/>
      </c>
      <c r="BN195">
        <f>BN93/SUM(BN88:BN95)</f>
        <v/>
      </c>
      <c r="BO195">
        <f>BO93/SUM(BO88:BO95)</f>
        <v/>
      </c>
      <c r="BP195">
        <f>BP93/SUM(BP88:BP95)</f>
        <v/>
      </c>
      <c r="BQ195">
        <f>BQ93/SUM(BQ88:BQ95)</f>
        <v/>
      </c>
      <c r="BR195">
        <f>BR93/SUM(BR88:BR95)</f>
        <v/>
      </c>
      <c r="BS195">
        <f>BS93/SUM(BS88:BS95)</f>
        <v/>
      </c>
      <c r="BT195">
        <f>BT93/SUM(BT88:BT95)</f>
        <v/>
      </c>
      <c r="BU195">
        <f>BU93/SUM(BU88:BU95)</f>
        <v/>
      </c>
      <c r="BV195">
        <f>BV93/SUM(BV88:BV95)</f>
        <v/>
      </c>
      <c r="BW195">
        <f>BW93/SUM(BW88:BW95)</f>
        <v/>
      </c>
      <c r="BX195">
        <f>BX93/SUM(BX88:BX95)</f>
        <v/>
      </c>
      <c r="BY195">
        <f>BY93/SUM(BY88:BY95)</f>
        <v/>
      </c>
      <c r="BZ195">
        <f>BZ93/SUM(BZ88:BZ95)</f>
        <v/>
      </c>
      <c r="CA195">
        <f>CA93/SUM(CA88:CA95)</f>
        <v/>
      </c>
      <c r="CB195">
        <f>CB93/SUM(CB88:CB95)</f>
        <v/>
      </c>
      <c r="CC195">
        <f>CC93/SUM(CC88:CC95)</f>
        <v/>
      </c>
      <c r="CD195">
        <f>CD93/SUM(CD88:CD95)</f>
        <v/>
      </c>
      <c r="CE195">
        <f>CE93/SUM(CE88:CE95)</f>
        <v/>
      </c>
      <c r="CF195">
        <f>CF93/SUM(CF88:CF95)</f>
        <v/>
      </c>
      <c r="CG195">
        <f>CG93/SUM(CG88:CG95)</f>
        <v/>
      </c>
      <c r="CH195">
        <f>CH93/SUM(CH88:CH95)</f>
        <v/>
      </c>
      <c r="CI195">
        <f>CI93/SUM(CI88:CI95)</f>
        <v/>
      </c>
      <c r="CJ195">
        <f>CJ93/SUM(CJ88:CJ95)</f>
        <v/>
      </c>
      <c r="CK195">
        <f>CK93/SUM(CK88:CK95)</f>
        <v/>
      </c>
      <c r="CL195">
        <f>CL93/SUM(CL88:CL95)</f>
        <v/>
      </c>
      <c r="CM195">
        <f>CM93/SUM(CM88:CM95)</f>
        <v/>
      </c>
      <c r="CN195">
        <f>CN93/SUM(CN88:CN95)</f>
        <v/>
      </c>
      <c r="CO195">
        <f>CO93/SUM(CO88:CO95)</f>
        <v/>
      </c>
      <c r="CP195">
        <f>CP93/SUM(CP88:CP95)</f>
        <v/>
      </c>
      <c r="CQ195">
        <f>CQ93/SUM(CQ88:CQ95)</f>
        <v/>
      </c>
      <c r="CR195">
        <f>CR93/SUM(CR88:CR95)</f>
        <v/>
      </c>
      <c r="CS195">
        <f>CS93/SUM(CS88:CS95)</f>
        <v/>
      </c>
      <c r="CT195">
        <f>CT93/SUM(CT88:CT95)</f>
        <v/>
      </c>
      <c r="CU195">
        <f>CU93/SUM(CU88:CU95)</f>
        <v/>
      </c>
      <c r="CV195">
        <f>CV93/SUM(CV88:CV95)</f>
        <v/>
      </c>
      <c r="CW195">
        <f>CW93/SUM(CW88:CW95)</f>
        <v/>
      </c>
      <c r="CX195">
        <f>CX93/SUM(CX88:CX95)</f>
        <v/>
      </c>
      <c r="CY195">
        <f>CY93/SUM(CY88:CY95)</f>
        <v/>
      </c>
      <c r="CZ195">
        <f>CZ93/SUM(CZ88:CZ95)</f>
        <v/>
      </c>
      <c r="DA195">
        <f>DA93/SUM(DA88:DA95)</f>
        <v/>
      </c>
      <c r="DB195">
        <f>DB93/SUM(DB88:DB95)</f>
        <v/>
      </c>
      <c r="DC195">
        <f>DC93/SUM(DC88:DC95)</f>
        <v/>
      </c>
      <c r="DD195">
        <f>DD93/SUM(DD88:DD95)</f>
        <v/>
      </c>
      <c r="DE195">
        <f>DE93/SUM(DE88:DE95)</f>
        <v/>
      </c>
      <c r="DF195">
        <f>DF93/SUM(DF88:DF95)</f>
        <v/>
      </c>
      <c r="DG195">
        <f>DG93/SUM(DG88:DG95)</f>
        <v/>
      </c>
      <c r="DH195">
        <f>DH93/SUM(DH88:DH95)</f>
        <v/>
      </c>
      <c r="DI195">
        <f>DI93/SUM(DI88:DI95)</f>
        <v/>
      </c>
      <c r="DJ195">
        <f>DJ93/SUM(DJ88:DJ95)</f>
        <v/>
      </c>
      <c r="DK195">
        <f>DK93/SUM(DK88:DK95)</f>
        <v/>
      </c>
      <c r="DL195">
        <f>DL93/SUM(DL88:DL95)</f>
        <v/>
      </c>
      <c r="DM195">
        <f>DM93/SUM(DM88:DM95)</f>
        <v/>
      </c>
      <c r="DN195">
        <f>DN93/SUM(DN88:DN95)</f>
        <v/>
      </c>
      <c r="DO195">
        <f>DO93/SUM(DO88:DO95)</f>
        <v/>
      </c>
      <c r="DP195">
        <f>DP93/SUM(DP88:DP95)</f>
        <v/>
      </c>
      <c r="DQ195">
        <f>DQ93/SUM(DQ88:DQ95)</f>
        <v/>
      </c>
      <c r="DR195">
        <f>DR93/SUM(DR88:DR95)</f>
        <v/>
      </c>
      <c r="DS195">
        <f>DS93/SUM(DS88:DS95)</f>
        <v/>
      </c>
      <c r="DT195">
        <f>DT93/SUM(DT88:DT95)</f>
        <v/>
      </c>
      <c r="DU195">
        <f>DU93/SUM(DU88:DU95)</f>
        <v/>
      </c>
      <c r="DV195">
        <f>DV93/SUM(DV88:DV95)</f>
        <v/>
      </c>
      <c r="DW195">
        <f>DW93/SUM(DW88:DW95)</f>
        <v/>
      </c>
      <c r="DX195">
        <f>DX93/SUM(DX88:DX95)</f>
        <v/>
      </c>
      <c r="DY195">
        <f>DY93/SUM(DY88:DY95)</f>
        <v/>
      </c>
      <c r="DZ195">
        <f>DZ93/SUM(DZ88:DZ95)</f>
        <v/>
      </c>
      <c r="EA195">
        <f>EA93/SUM(EA88:EA95)</f>
        <v/>
      </c>
      <c r="EB195">
        <f>EB93/SUM(EB88:EB95)</f>
        <v/>
      </c>
      <c r="EC195">
        <f>EC93/SUM(EC88:EC95)</f>
        <v/>
      </c>
      <c r="ED195">
        <f>ED93/SUM(ED88:ED95)</f>
        <v/>
      </c>
      <c r="EE195">
        <f>EE93/SUM(EE88:EE95)</f>
        <v/>
      </c>
      <c r="EF195">
        <f>EF93/SUM(EF88:EF95)</f>
        <v/>
      </c>
      <c r="EG195">
        <f>EG93/SUM(EG88:EG95)</f>
        <v/>
      </c>
      <c r="EH195">
        <f>EH93/SUM(EH88:EH95)</f>
        <v/>
      </c>
      <c r="EI195">
        <f>EI93/SUM(EI88:EI95)</f>
        <v/>
      </c>
      <c r="EJ195">
        <f>EJ93/SUM(EJ88:EJ95)</f>
        <v/>
      </c>
      <c r="EK195">
        <f>EK93/SUM(EK88:EK95)</f>
        <v/>
      </c>
      <c r="EL195">
        <f>EL93/SUM(EL88:EL95)</f>
        <v/>
      </c>
      <c r="EM195">
        <f>EM93/SUM(EM88:EM95)</f>
        <v/>
      </c>
      <c r="EN195">
        <f>EN93/SUM(EN88:EN95)</f>
        <v/>
      </c>
      <c r="EO195">
        <f>EO93/SUM(EO88:EO95)</f>
        <v/>
      </c>
      <c r="EP195">
        <f>EP93/SUM(EP88:EP95)</f>
        <v/>
      </c>
      <c r="EQ195">
        <f>EQ93/SUM(EQ88:EQ95)</f>
        <v/>
      </c>
      <c r="ER195">
        <f>ER93/SUM(ER88:ER95)</f>
        <v/>
      </c>
      <c r="ES195">
        <f>ES93/SUM(ES88:ES95)</f>
        <v/>
      </c>
      <c r="ET195">
        <f>ET93/SUM(ET88:ET95)</f>
        <v/>
      </c>
      <c r="EU195">
        <f>EU93/SUM(EU88:EU95)</f>
        <v/>
      </c>
      <c r="EV195">
        <f>EV93/SUM(EV88:EV95)</f>
        <v/>
      </c>
      <c r="EW195">
        <f>EW93/SUM(EW88:EW95)</f>
        <v/>
      </c>
      <c r="EX195">
        <f>EX93/SUM(EX88:EX95)</f>
        <v/>
      </c>
      <c r="EY195">
        <f>EY93/SUM(EY88:EY95)</f>
        <v/>
      </c>
      <c r="EZ195">
        <f>EZ93/SUM(EZ88:EZ95)</f>
        <v/>
      </c>
      <c r="FA195">
        <f>FA93/SUM(FA88:FA95)</f>
        <v/>
      </c>
      <c r="FB195">
        <f>FB93/SUM(FB88:FB95)</f>
        <v/>
      </c>
      <c r="FC195">
        <f>FC93/SUM(FC88:FC95)</f>
        <v/>
      </c>
      <c r="FD195">
        <f>FD93/SUM(FD88:FD95)</f>
        <v/>
      </c>
      <c r="FE195">
        <f>FE93/SUM(FE88:FE95)</f>
        <v/>
      </c>
      <c r="FF195">
        <f>FF93/SUM(FF88:FF95)</f>
        <v/>
      </c>
      <c r="FG195">
        <f>FG93/SUM(FG88:FG95)</f>
        <v/>
      </c>
      <c r="FH195">
        <f>FH93/SUM(FH88:FH95)</f>
        <v/>
      </c>
      <c r="FI195">
        <f>FI93/SUM(FI88:FI95)</f>
        <v/>
      </c>
      <c r="FJ195">
        <f>FJ93/SUM(FJ88:FJ95)</f>
        <v/>
      </c>
      <c r="FK195">
        <f>FK93/SUM(FK88:FK95)</f>
        <v/>
      </c>
      <c r="FL195">
        <f>FL93/SUM(FL88:FL95)</f>
        <v/>
      </c>
      <c r="FM195">
        <f>FM93/SUM(FM88:FM95)</f>
        <v/>
      </c>
      <c r="FN195">
        <f>FN93/SUM(FN88:FN95)</f>
        <v/>
      </c>
      <c r="FO195">
        <f>FO93/SUM(FO88:FO95)</f>
        <v/>
      </c>
      <c r="FP195">
        <f>FP93/SUM(FP88:FP95)</f>
        <v/>
      </c>
      <c r="FQ195">
        <f>FQ93/SUM(FQ88:FQ95)</f>
        <v/>
      </c>
      <c r="FR195">
        <f>FR93/SUM(FR88:FR95)</f>
        <v/>
      </c>
      <c r="FS195">
        <f>FS93/SUM(FS88:FS95)</f>
        <v/>
      </c>
      <c r="FT195">
        <f>FT93/SUM(FT88:FT95)</f>
        <v/>
      </c>
      <c r="FU195">
        <f>FU93/SUM(FU88:FU95)</f>
        <v/>
      </c>
      <c r="FV195">
        <f>FV93/SUM(FV88:FV95)</f>
        <v/>
      </c>
      <c r="FW195">
        <f>FW93/SUM(FW88:FW95)</f>
        <v/>
      </c>
      <c r="FX195">
        <f>FX93/SUM(FX88:FX95)</f>
        <v/>
      </c>
      <c r="FY195">
        <f>FY93/SUM(FY88:FY95)</f>
        <v/>
      </c>
      <c r="FZ195">
        <f>FZ93/SUM(FZ88:FZ95)</f>
        <v/>
      </c>
      <c r="GA195">
        <f>GA93/SUM(GA88:GA95)</f>
        <v/>
      </c>
      <c r="GB195">
        <f>GB93/SUM(GB88:GB95)</f>
        <v/>
      </c>
      <c r="GC195">
        <f>GC93/SUM(GC88:GC95)</f>
        <v/>
      </c>
      <c r="GD195">
        <f>GD93/SUM(GD88:GD95)</f>
        <v/>
      </c>
      <c r="GE195">
        <f>GE93/SUM(GE88:GE95)</f>
        <v/>
      </c>
      <c r="GF195">
        <f>GF93/SUM(GF88:GF95)</f>
        <v/>
      </c>
      <c r="GG195">
        <f>GG93/SUM(GG88:GG95)</f>
        <v/>
      </c>
      <c r="GH195">
        <f>GH93/SUM(GH88:GH95)</f>
        <v/>
      </c>
      <c r="GI195">
        <f>GI93/SUM(GI88:GI95)</f>
        <v/>
      </c>
      <c r="GJ195">
        <f>GJ93/SUM(GJ88:GJ95)</f>
        <v/>
      </c>
      <c r="GK195">
        <f>GK93/SUM(GK88:GK95)</f>
        <v/>
      </c>
      <c r="GL195">
        <f>GL93/SUM(GL88:GL95)</f>
        <v/>
      </c>
      <c r="GM195">
        <f>GM93/SUM(GM88:GM95)</f>
        <v/>
      </c>
      <c r="GN195">
        <f>GN93/SUM(GN88:GN95)</f>
        <v/>
      </c>
      <c r="GO195">
        <f>GO93/SUM(GO88:GO95)</f>
        <v/>
      </c>
      <c r="GP195">
        <f>GP93/SUM(GP88:GP95)</f>
        <v/>
      </c>
      <c r="GQ195">
        <f>GQ93/SUM(GQ88:GQ95)</f>
        <v/>
      </c>
      <c r="GR195">
        <f>GR93/SUM(GR88:GR95)</f>
        <v/>
      </c>
      <c r="GS195">
        <f>GS93/SUM(GS88:GS95)</f>
        <v/>
      </c>
      <c r="GT195">
        <f>GT93/SUM(GT88:GT95)</f>
        <v/>
      </c>
      <c r="GU195">
        <f>GU93/SUM(GU88:GU95)</f>
        <v/>
      </c>
      <c r="GV195">
        <f>GV93/SUM(GV88:GV95)</f>
        <v/>
      </c>
      <c r="GW195">
        <f>GW93/SUM(GW88:GW95)</f>
        <v/>
      </c>
      <c r="GX195">
        <f>GX93/SUM(GX88:GX95)</f>
        <v/>
      </c>
      <c r="GY195">
        <f>GY93/SUM(GY88:GY95)</f>
        <v/>
      </c>
      <c r="GZ195">
        <f>GZ93/SUM(GZ88:GZ95)</f>
        <v/>
      </c>
      <c r="HA195">
        <f>HA93/SUM(HA88:HA95)</f>
        <v/>
      </c>
      <c r="HB195">
        <f>HB93/SUM(HB88:HB95)</f>
        <v/>
      </c>
      <c r="HC195">
        <f>HC93/SUM(HC88:HC95)</f>
        <v/>
      </c>
      <c r="HD195">
        <f>HD93/SUM(HD88:HD95)</f>
        <v/>
      </c>
      <c r="HE195">
        <f>HE93/SUM(HE88:HE95)</f>
        <v/>
      </c>
      <c r="HF195">
        <f>HF93/SUM(HF88:HF95)</f>
        <v/>
      </c>
      <c r="HG195">
        <f>HG93/SUM(HG88:HG95)</f>
        <v/>
      </c>
      <c r="HH195">
        <f>HH93/SUM(HH88:HH95)</f>
        <v/>
      </c>
      <c r="HI195">
        <f>HI93/SUM(HI88:HI95)</f>
        <v/>
      </c>
      <c r="HJ195">
        <f>HJ93/SUM(HJ88:HJ95)</f>
        <v/>
      </c>
      <c r="HK195">
        <f>HK93/SUM(HK88:HK95)</f>
        <v/>
      </c>
      <c r="HL195">
        <f>HL93/SUM(HL88:HL95)</f>
        <v/>
      </c>
      <c r="HM195">
        <f>HM93/SUM(HM88:HM95)</f>
        <v/>
      </c>
      <c r="HN195">
        <f>HN93/SUM(HN88:HN95)</f>
        <v/>
      </c>
      <c r="HO195">
        <f>HO93/SUM(HO88:HO95)</f>
        <v/>
      </c>
      <c r="HP195">
        <f>HP93/SUM(HP88:HP95)</f>
        <v/>
      </c>
      <c r="HQ195">
        <f>HQ93/SUM(HQ88:HQ95)</f>
        <v/>
      </c>
      <c r="HR195">
        <f>HR93/SUM(HR88:HR95)</f>
        <v/>
      </c>
      <c r="HS195">
        <f>HS93/SUM(HS88:HS95)</f>
        <v/>
      </c>
      <c r="HT195">
        <f>HT93/SUM(HT88:HT95)</f>
        <v/>
      </c>
      <c r="HU195">
        <f>HU93/SUM(HU88:HU95)</f>
        <v/>
      </c>
      <c r="HV195">
        <f>HV93/SUM(HV88:HV95)</f>
        <v/>
      </c>
      <c r="HW195">
        <f>HW93/SUM(HW88:HW95)</f>
        <v/>
      </c>
      <c r="HX195">
        <f>HX93/SUM(HX88:HX95)</f>
        <v/>
      </c>
      <c r="HY195">
        <f>HY93/SUM(HY88:HY95)</f>
        <v/>
      </c>
      <c r="HZ195">
        <f>HZ93/SUM(HZ88:HZ95)</f>
        <v/>
      </c>
      <c r="IA195">
        <f>IA93/SUM(IA88:IA95)</f>
        <v/>
      </c>
      <c r="IB195">
        <f>IB93/SUM(IB88:IB95)</f>
        <v/>
      </c>
      <c r="IC195">
        <f>IC93/SUM(IC88:IC95)</f>
        <v/>
      </c>
      <c r="ID195">
        <f>ID93/SUM(ID88:ID95)</f>
        <v/>
      </c>
      <c r="IE195">
        <f>IE93/SUM(IE88:IE95)</f>
        <v/>
      </c>
      <c r="IF195">
        <f>IF93/SUM(IF88:IF95)</f>
        <v/>
      </c>
      <c r="IG195">
        <f>IG93/SUM(IG88:IG95)</f>
        <v/>
      </c>
      <c r="IH195">
        <f>IH93/SUM(IH88:IH95)</f>
        <v/>
      </c>
      <c r="II195">
        <f>II93/SUM(II88:II95)</f>
        <v/>
      </c>
      <c r="IJ195">
        <f>IJ93/SUM(IJ88:IJ95)</f>
        <v/>
      </c>
      <c r="IK195">
        <f>IK93/SUM(IK88:IK95)</f>
        <v/>
      </c>
      <c r="IL195">
        <f>IL93/SUM(IL88:IL95)</f>
        <v/>
      </c>
      <c r="IM195">
        <f>IM93/SUM(IM88:IM95)</f>
        <v/>
      </c>
      <c r="IN195">
        <f>IN93/SUM(IN88:IN95)</f>
        <v/>
      </c>
      <c r="IO195">
        <f>IO93/SUM(IO88:IO95)</f>
        <v/>
      </c>
      <c r="IP195">
        <f>IP93/SUM(IP88:IP95)</f>
        <v/>
      </c>
      <c r="IQ195">
        <f>IQ93/SUM(IQ88:IQ95)</f>
        <v/>
      </c>
      <c r="IR195">
        <f>IR93/SUM(IR88:IR95)</f>
        <v/>
      </c>
      <c r="IS195">
        <f>IS93/SUM(IS88:IS95)</f>
        <v/>
      </c>
      <c r="IT195">
        <f>IT93/SUM(IT88:IT95)</f>
        <v/>
      </c>
      <c r="IU195">
        <f>IU93/SUM(IU88:IU95)</f>
        <v/>
      </c>
      <c r="IV195">
        <f>IV93/SUM(IV88:IV95)</f>
        <v/>
      </c>
      <c r="IW195">
        <f>IW93/SUM(IW88:IW95)</f>
        <v/>
      </c>
      <c r="IX195">
        <f>IX93/SUM(IX88:IX95)</f>
        <v/>
      </c>
      <c r="IY195">
        <f>IY93/SUM(IY88:IY95)</f>
        <v/>
      </c>
      <c r="IZ195">
        <f>IZ93/SUM(IZ88:IZ95)</f>
        <v/>
      </c>
      <c r="JA195">
        <f>JA93/SUM(JA88:JA95)</f>
        <v/>
      </c>
      <c r="JB195">
        <f>JB93/SUM(JB88:JB95)</f>
        <v/>
      </c>
      <c r="JC195">
        <f>JC93/SUM(JC88:JC95)</f>
        <v/>
      </c>
      <c r="JD195">
        <f>JD93/SUM(JD88:JD95)</f>
        <v/>
      </c>
      <c r="JE195">
        <f>JE93/SUM(JE88:JE95)</f>
        <v/>
      </c>
      <c r="JF195">
        <f>JF93/SUM(JF88:JF95)</f>
        <v/>
      </c>
      <c r="JG195">
        <f>JG93/SUM(JG88:JG95)</f>
        <v/>
      </c>
      <c r="JH195">
        <f>JH93/SUM(JH88:JH95)</f>
        <v/>
      </c>
      <c r="JI195">
        <f>JI93/SUM(JI88:JI95)</f>
        <v/>
      </c>
      <c r="JJ195">
        <f>JJ93/SUM(JJ88:JJ95)</f>
        <v/>
      </c>
      <c r="JK195">
        <f>JK93/SUM(JK88:JK95)</f>
        <v/>
      </c>
      <c r="JL195">
        <f>JL93/SUM(JL88:JL95)</f>
        <v/>
      </c>
      <c r="JM195">
        <f>JM93/SUM(JM88:JM95)</f>
        <v/>
      </c>
      <c r="JN195">
        <f>JN93/SUM(JN88:JN95)</f>
        <v/>
      </c>
      <c r="JO195">
        <f>JO93/SUM(JO88:JO95)</f>
        <v/>
      </c>
      <c r="JP195">
        <f>JP93/SUM(JP88:JP95)</f>
        <v/>
      </c>
      <c r="JQ195">
        <f>JQ93/SUM(JQ88:JQ95)</f>
        <v/>
      </c>
      <c r="JR195">
        <f>JR93/SUM(JR88:JR95)</f>
        <v/>
      </c>
      <c r="JS195">
        <f>JS93/SUM(JS88:JS95)</f>
        <v/>
      </c>
      <c r="JT195">
        <f>JT93/SUM(JT88:JT95)</f>
        <v/>
      </c>
      <c r="JU195">
        <f>JU93/SUM(JU88:JU95)</f>
        <v/>
      </c>
      <c r="JV195">
        <f>JV93/SUM(JV88:JV95)</f>
        <v/>
      </c>
      <c r="JW195">
        <f>JW93/SUM(JW88:JW95)</f>
        <v/>
      </c>
      <c r="JX195">
        <f>JX93/SUM(JX88:JX95)</f>
        <v/>
      </c>
      <c r="JY195">
        <f>JY93/SUM(JY88:JY95)</f>
        <v/>
      </c>
      <c r="JZ195">
        <f>JZ93/SUM(JZ88:JZ95)</f>
        <v/>
      </c>
      <c r="KA195">
        <f>KA93/SUM(KA88:KA95)</f>
        <v/>
      </c>
      <c r="KB195">
        <f>KB93/SUM(KB88:KB95)</f>
        <v/>
      </c>
      <c r="KC195">
        <f>KC93/SUM(KC88:KC95)</f>
        <v/>
      </c>
      <c r="KD195">
        <f>KD93/SUM(KD88:KD95)</f>
        <v/>
      </c>
      <c r="KE195">
        <f>KE93/SUM(KE88:KE95)</f>
        <v/>
      </c>
      <c r="KF195">
        <f>KF93/SUM(KF88:KF95)</f>
        <v/>
      </c>
      <c r="KG195">
        <f>KG93/SUM(KG88:KG95)</f>
        <v/>
      </c>
      <c r="KH195">
        <f>KH93/SUM(KH88:KH95)</f>
        <v/>
      </c>
      <c r="KI195">
        <f>KI93/SUM(KI88:KI95)</f>
        <v/>
      </c>
      <c r="KJ195">
        <f>KJ93/SUM(KJ88:KJ95)</f>
        <v/>
      </c>
      <c r="KK195">
        <f>KK93/SUM(KK88:KK95)</f>
        <v/>
      </c>
      <c r="KL195">
        <f>KL93/SUM(KL88:KL95)</f>
        <v/>
      </c>
      <c r="KM195">
        <f>KM93/SUM(KM88:KM95)</f>
        <v/>
      </c>
      <c r="KN195">
        <f>KN93/SUM(KN88:KN95)</f>
        <v/>
      </c>
      <c r="KO195">
        <f>KO93/SUM(KO88:KO95)</f>
        <v/>
      </c>
      <c r="KP195">
        <f>KP93/SUM(KP88:KP95)</f>
        <v/>
      </c>
      <c r="KQ195">
        <f>KQ93/SUM(KQ88:KQ95)</f>
        <v/>
      </c>
      <c r="KR195">
        <f>KR93/SUM(KR88:KR95)</f>
        <v/>
      </c>
      <c r="KS195">
        <f>KS93/SUM(KS88:KS95)</f>
        <v/>
      </c>
      <c r="KT195">
        <f>KT93/SUM(KT88:KT95)</f>
        <v/>
      </c>
      <c r="KU195">
        <f>KU93/SUM(KU88:KU95)</f>
        <v/>
      </c>
    </row>
    <row r="196" spans="1:307">
      <c r="B196" t="s">
        <v>15</v>
      </c>
      <c r="D196" t="s">
        <v>116</v>
      </c>
      <c r="H196">
        <f>H94/SUM(H88:H95)</f>
        <v/>
      </c>
      <c r="I196">
        <f>I94/SUM(I88:I95)</f>
        <v/>
      </c>
      <c r="J196">
        <f>J94/SUM(J88:J95)</f>
        <v/>
      </c>
      <c r="K196">
        <f>K94/SUM(K88:K95)</f>
        <v/>
      </c>
      <c r="L196">
        <f>L94/SUM(L88:L95)</f>
        <v/>
      </c>
      <c r="M196">
        <f>M94/SUM(M88:M95)</f>
        <v/>
      </c>
      <c r="N196">
        <f>N94/SUM(N88:N95)</f>
        <v/>
      </c>
      <c r="O196">
        <f>O94/SUM(O88:O95)</f>
        <v/>
      </c>
      <c r="P196">
        <f>P94/SUM(P88:P95)</f>
        <v/>
      </c>
      <c r="Q196">
        <f>Q94/SUM(Q88:Q95)</f>
        <v/>
      </c>
      <c r="R196">
        <f>R94/SUM(R88:R95)</f>
        <v/>
      </c>
      <c r="S196">
        <f>S94/SUM(S88:S95)</f>
        <v/>
      </c>
      <c r="T196">
        <f>T94/SUM(T88:T95)</f>
        <v/>
      </c>
      <c r="U196">
        <f>U94/SUM(U88:U95)</f>
        <v/>
      </c>
      <c r="V196">
        <f>V94/SUM(V88:V95)</f>
        <v/>
      </c>
      <c r="W196">
        <f>W94/SUM(W88:W95)</f>
        <v/>
      </c>
      <c r="X196">
        <f>X94/SUM(X88:X95)</f>
        <v/>
      </c>
      <c r="Y196">
        <f>Y94/SUM(Y88:Y95)</f>
        <v/>
      </c>
      <c r="Z196">
        <f>Z94/SUM(Z88:Z95)</f>
        <v/>
      </c>
      <c r="AA196">
        <f>AA94/SUM(AA88:AA95)</f>
        <v/>
      </c>
      <c r="AB196">
        <f>AB94/SUM(AB88:AB95)</f>
        <v/>
      </c>
      <c r="AC196">
        <f>AC94/SUM(AC88:AC95)</f>
        <v/>
      </c>
      <c r="AD196">
        <f>AD94/SUM(AD88:AD95)</f>
        <v/>
      </c>
      <c r="AE196">
        <f>AE94/SUM(AE88:AE95)</f>
        <v/>
      </c>
      <c r="AF196">
        <f>AF94/SUM(AF88:AF95)</f>
        <v/>
      </c>
      <c r="AG196">
        <f>AG94/SUM(AG88:AG95)</f>
        <v/>
      </c>
      <c r="AH196">
        <f>AH94/SUM(AH88:AH95)</f>
        <v/>
      </c>
      <c r="AI196">
        <f>AI94/SUM(AI88:AI95)</f>
        <v/>
      </c>
      <c r="AJ196">
        <f>AJ94/SUM(AJ88:AJ95)</f>
        <v/>
      </c>
      <c r="AK196">
        <f>AK94/SUM(AK88:AK95)</f>
        <v/>
      </c>
      <c r="AL196">
        <f>AL94/SUM(AL88:AL95)</f>
        <v/>
      </c>
      <c r="AM196">
        <f>AM94/SUM(AM88:AM95)</f>
        <v/>
      </c>
      <c r="AN196">
        <f>AN94/SUM(AN88:AN95)</f>
        <v/>
      </c>
      <c r="AO196">
        <f>AO94/SUM(AO88:AO95)</f>
        <v/>
      </c>
      <c r="AP196">
        <f>AP94/SUM(AP88:AP95)</f>
        <v/>
      </c>
      <c r="AQ196">
        <f>AQ94/SUM(AQ88:AQ95)</f>
        <v/>
      </c>
      <c r="AR196">
        <f>AR94/SUM(AR88:AR95)</f>
        <v/>
      </c>
      <c r="AS196">
        <f>AS94/SUM(AS88:AS95)</f>
        <v/>
      </c>
      <c r="AT196">
        <f>AT94/SUM(AT88:AT95)</f>
        <v/>
      </c>
      <c r="AU196">
        <f>AU94/SUM(AU88:AU95)</f>
        <v/>
      </c>
      <c r="AV196">
        <f>AV94/SUM(AV88:AV95)</f>
        <v/>
      </c>
      <c r="AW196">
        <f>AW94/SUM(AW88:AW95)</f>
        <v/>
      </c>
      <c r="AX196">
        <f>AX94/SUM(AX88:AX95)</f>
        <v/>
      </c>
      <c r="AY196">
        <f>AY94/SUM(AY88:AY95)</f>
        <v/>
      </c>
      <c r="AZ196">
        <f>AZ94/SUM(AZ88:AZ95)</f>
        <v/>
      </c>
      <c r="BA196">
        <f>BA94/SUM(BA88:BA95)</f>
        <v/>
      </c>
      <c r="BB196">
        <f>BB94/SUM(BB88:BB95)</f>
        <v/>
      </c>
      <c r="BC196">
        <f>BC94/SUM(BC88:BC95)</f>
        <v/>
      </c>
      <c r="BD196">
        <f>BD94/SUM(BD88:BD95)</f>
        <v/>
      </c>
      <c r="BE196">
        <f>BE94/SUM(BE88:BE95)</f>
        <v/>
      </c>
      <c r="BF196">
        <f>BF94/SUM(BF88:BF95)</f>
        <v/>
      </c>
      <c r="BG196">
        <f>BG94/SUM(BG88:BG95)</f>
        <v/>
      </c>
      <c r="BH196">
        <f>BH94/SUM(BH88:BH95)</f>
        <v/>
      </c>
      <c r="BI196">
        <f>BI94/SUM(BI88:BI95)</f>
        <v/>
      </c>
      <c r="BJ196">
        <f>BJ94/SUM(BJ88:BJ95)</f>
        <v/>
      </c>
      <c r="BK196">
        <f>BK94/SUM(BK88:BK95)</f>
        <v/>
      </c>
      <c r="BL196">
        <f>BL94/SUM(BL88:BL95)</f>
        <v/>
      </c>
      <c r="BM196">
        <f>BM94/SUM(BM88:BM95)</f>
        <v/>
      </c>
      <c r="BN196">
        <f>BN94/SUM(BN88:BN95)</f>
        <v/>
      </c>
      <c r="BO196">
        <f>BO94/SUM(BO88:BO95)</f>
        <v/>
      </c>
      <c r="BP196">
        <f>BP94/SUM(BP88:BP95)</f>
        <v/>
      </c>
      <c r="BQ196">
        <f>BQ94/SUM(BQ88:BQ95)</f>
        <v/>
      </c>
      <c r="BR196">
        <f>BR94/SUM(BR88:BR95)</f>
        <v/>
      </c>
      <c r="BS196">
        <f>BS94/SUM(BS88:BS95)</f>
        <v/>
      </c>
      <c r="BT196">
        <f>BT94/SUM(BT88:BT95)</f>
        <v/>
      </c>
      <c r="BU196">
        <f>BU94/SUM(BU88:BU95)</f>
        <v/>
      </c>
      <c r="BV196">
        <f>BV94/SUM(BV88:BV95)</f>
        <v/>
      </c>
      <c r="BW196">
        <f>BW94/SUM(BW88:BW95)</f>
        <v/>
      </c>
      <c r="BX196">
        <f>BX94/SUM(BX88:BX95)</f>
        <v/>
      </c>
      <c r="BY196">
        <f>BY94/SUM(BY88:BY95)</f>
        <v/>
      </c>
      <c r="BZ196">
        <f>BZ94/SUM(BZ88:BZ95)</f>
        <v/>
      </c>
      <c r="CA196">
        <f>CA94/SUM(CA88:CA95)</f>
        <v/>
      </c>
      <c r="CB196">
        <f>CB94/SUM(CB88:CB95)</f>
        <v/>
      </c>
      <c r="CC196">
        <f>CC94/SUM(CC88:CC95)</f>
        <v/>
      </c>
      <c r="CD196">
        <f>CD94/SUM(CD88:CD95)</f>
        <v/>
      </c>
      <c r="CE196">
        <f>CE94/SUM(CE88:CE95)</f>
        <v/>
      </c>
      <c r="CF196">
        <f>CF94/SUM(CF88:CF95)</f>
        <v/>
      </c>
      <c r="CG196">
        <f>CG94/SUM(CG88:CG95)</f>
        <v/>
      </c>
      <c r="CH196">
        <f>CH94/SUM(CH88:CH95)</f>
        <v/>
      </c>
      <c r="CI196">
        <f>CI94/SUM(CI88:CI95)</f>
        <v/>
      </c>
      <c r="CJ196">
        <f>CJ94/SUM(CJ88:CJ95)</f>
        <v/>
      </c>
      <c r="CK196">
        <f>CK94/SUM(CK88:CK95)</f>
        <v/>
      </c>
      <c r="CL196">
        <f>CL94/SUM(CL88:CL95)</f>
        <v/>
      </c>
      <c r="CM196">
        <f>CM94/SUM(CM88:CM95)</f>
        <v/>
      </c>
      <c r="CN196">
        <f>CN94/SUM(CN88:CN95)</f>
        <v/>
      </c>
      <c r="CO196">
        <f>CO94/SUM(CO88:CO95)</f>
        <v/>
      </c>
      <c r="CP196">
        <f>CP94/SUM(CP88:CP95)</f>
        <v/>
      </c>
      <c r="CQ196">
        <f>CQ94/SUM(CQ88:CQ95)</f>
        <v/>
      </c>
      <c r="CR196">
        <f>CR94/SUM(CR88:CR95)</f>
        <v/>
      </c>
      <c r="CS196">
        <f>CS94/SUM(CS88:CS95)</f>
        <v/>
      </c>
      <c r="CT196">
        <f>CT94/SUM(CT88:CT95)</f>
        <v/>
      </c>
      <c r="CU196">
        <f>CU94/SUM(CU88:CU95)</f>
        <v/>
      </c>
      <c r="CV196">
        <f>CV94/SUM(CV88:CV95)</f>
        <v/>
      </c>
      <c r="CW196">
        <f>CW94/SUM(CW88:CW95)</f>
        <v/>
      </c>
      <c r="CX196">
        <f>CX94/SUM(CX88:CX95)</f>
        <v/>
      </c>
      <c r="CY196">
        <f>CY94/SUM(CY88:CY95)</f>
        <v/>
      </c>
      <c r="CZ196">
        <f>CZ94/SUM(CZ88:CZ95)</f>
        <v/>
      </c>
      <c r="DA196">
        <f>DA94/SUM(DA88:DA95)</f>
        <v/>
      </c>
      <c r="DB196">
        <f>DB94/SUM(DB88:DB95)</f>
        <v/>
      </c>
      <c r="DC196">
        <f>DC94/SUM(DC88:DC95)</f>
        <v/>
      </c>
      <c r="DD196">
        <f>DD94/SUM(DD88:DD95)</f>
        <v/>
      </c>
      <c r="DE196">
        <f>DE94/SUM(DE88:DE95)</f>
        <v/>
      </c>
      <c r="DF196">
        <f>DF94/SUM(DF88:DF95)</f>
        <v/>
      </c>
      <c r="DG196">
        <f>DG94/SUM(DG88:DG95)</f>
        <v/>
      </c>
      <c r="DH196">
        <f>DH94/SUM(DH88:DH95)</f>
        <v/>
      </c>
      <c r="DI196">
        <f>DI94/SUM(DI88:DI95)</f>
        <v/>
      </c>
      <c r="DJ196">
        <f>DJ94/SUM(DJ88:DJ95)</f>
        <v/>
      </c>
      <c r="DK196">
        <f>DK94/SUM(DK88:DK95)</f>
        <v/>
      </c>
      <c r="DL196">
        <f>DL94/SUM(DL88:DL95)</f>
        <v/>
      </c>
      <c r="DM196">
        <f>DM94/SUM(DM88:DM95)</f>
        <v/>
      </c>
      <c r="DN196">
        <f>DN94/SUM(DN88:DN95)</f>
        <v/>
      </c>
      <c r="DO196">
        <f>DO94/SUM(DO88:DO95)</f>
        <v/>
      </c>
      <c r="DP196">
        <f>DP94/SUM(DP88:DP95)</f>
        <v/>
      </c>
      <c r="DQ196">
        <f>DQ94/SUM(DQ88:DQ95)</f>
        <v/>
      </c>
      <c r="DR196">
        <f>DR94/SUM(DR88:DR95)</f>
        <v/>
      </c>
      <c r="DS196">
        <f>DS94/SUM(DS88:DS95)</f>
        <v/>
      </c>
      <c r="DT196">
        <f>DT94/SUM(DT88:DT95)</f>
        <v/>
      </c>
      <c r="DU196">
        <f>DU94/SUM(DU88:DU95)</f>
        <v/>
      </c>
      <c r="DV196">
        <f>DV94/SUM(DV88:DV95)</f>
        <v/>
      </c>
      <c r="DW196">
        <f>DW94/SUM(DW88:DW95)</f>
        <v/>
      </c>
      <c r="DX196">
        <f>DX94/SUM(DX88:DX95)</f>
        <v/>
      </c>
      <c r="DY196">
        <f>DY94/SUM(DY88:DY95)</f>
        <v/>
      </c>
      <c r="DZ196">
        <f>DZ94/SUM(DZ88:DZ95)</f>
        <v/>
      </c>
      <c r="EA196">
        <f>EA94/SUM(EA88:EA95)</f>
        <v/>
      </c>
      <c r="EB196">
        <f>EB94/SUM(EB88:EB95)</f>
        <v/>
      </c>
      <c r="EC196">
        <f>EC94/SUM(EC88:EC95)</f>
        <v/>
      </c>
      <c r="ED196">
        <f>ED94/SUM(ED88:ED95)</f>
        <v/>
      </c>
      <c r="EE196">
        <f>EE94/SUM(EE88:EE95)</f>
        <v/>
      </c>
      <c r="EF196">
        <f>EF94/SUM(EF88:EF95)</f>
        <v/>
      </c>
      <c r="EG196">
        <f>EG94/SUM(EG88:EG95)</f>
        <v/>
      </c>
      <c r="EH196">
        <f>EH94/SUM(EH88:EH95)</f>
        <v/>
      </c>
      <c r="EI196">
        <f>EI94/SUM(EI88:EI95)</f>
        <v/>
      </c>
      <c r="EJ196">
        <f>EJ94/SUM(EJ88:EJ95)</f>
        <v/>
      </c>
      <c r="EK196">
        <f>EK94/SUM(EK88:EK95)</f>
        <v/>
      </c>
      <c r="EL196">
        <f>EL94/SUM(EL88:EL95)</f>
        <v/>
      </c>
      <c r="EM196">
        <f>EM94/SUM(EM88:EM95)</f>
        <v/>
      </c>
      <c r="EN196">
        <f>EN94/SUM(EN88:EN95)</f>
        <v/>
      </c>
      <c r="EO196">
        <f>EO94/SUM(EO88:EO95)</f>
        <v/>
      </c>
      <c r="EP196">
        <f>EP94/SUM(EP88:EP95)</f>
        <v/>
      </c>
      <c r="EQ196">
        <f>EQ94/SUM(EQ88:EQ95)</f>
        <v/>
      </c>
      <c r="ER196">
        <f>ER94/SUM(ER88:ER95)</f>
        <v/>
      </c>
      <c r="ES196">
        <f>ES94/SUM(ES88:ES95)</f>
        <v/>
      </c>
      <c r="ET196">
        <f>ET94/SUM(ET88:ET95)</f>
        <v/>
      </c>
      <c r="EU196">
        <f>EU94/SUM(EU88:EU95)</f>
        <v/>
      </c>
      <c r="EV196">
        <f>EV94/SUM(EV88:EV95)</f>
        <v/>
      </c>
      <c r="EW196">
        <f>EW94/SUM(EW88:EW95)</f>
        <v/>
      </c>
      <c r="EX196">
        <f>EX94/SUM(EX88:EX95)</f>
        <v/>
      </c>
      <c r="EY196">
        <f>EY94/SUM(EY88:EY95)</f>
        <v/>
      </c>
      <c r="EZ196">
        <f>EZ94/SUM(EZ88:EZ95)</f>
        <v/>
      </c>
      <c r="FA196">
        <f>FA94/SUM(FA88:FA95)</f>
        <v/>
      </c>
      <c r="FB196">
        <f>FB94/SUM(FB88:FB95)</f>
        <v/>
      </c>
      <c r="FC196">
        <f>FC94/SUM(FC88:FC95)</f>
        <v/>
      </c>
      <c r="FD196">
        <f>FD94/SUM(FD88:FD95)</f>
        <v/>
      </c>
      <c r="FE196">
        <f>FE94/SUM(FE88:FE95)</f>
        <v/>
      </c>
      <c r="FF196">
        <f>FF94/SUM(FF88:FF95)</f>
        <v/>
      </c>
      <c r="FG196">
        <f>FG94/SUM(FG88:FG95)</f>
        <v/>
      </c>
      <c r="FH196">
        <f>FH94/SUM(FH88:FH95)</f>
        <v/>
      </c>
      <c r="FI196">
        <f>FI94/SUM(FI88:FI95)</f>
        <v/>
      </c>
      <c r="FJ196">
        <f>FJ94/SUM(FJ88:FJ95)</f>
        <v/>
      </c>
      <c r="FK196">
        <f>FK94/SUM(FK88:FK95)</f>
        <v/>
      </c>
      <c r="FL196">
        <f>FL94/SUM(FL88:FL95)</f>
        <v/>
      </c>
      <c r="FM196">
        <f>FM94/SUM(FM88:FM95)</f>
        <v/>
      </c>
      <c r="FN196">
        <f>FN94/SUM(FN88:FN95)</f>
        <v/>
      </c>
      <c r="FO196">
        <f>FO94/SUM(FO88:FO95)</f>
        <v/>
      </c>
      <c r="FP196">
        <f>FP94/SUM(FP88:FP95)</f>
        <v/>
      </c>
      <c r="FQ196">
        <f>FQ94/SUM(FQ88:FQ95)</f>
        <v/>
      </c>
      <c r="FR196">
        <f>FR94/SUM(FR88:FR95)</f>
        <v/>
      </c>
      <c r="FS196">
        <f>FS94/SUM(FS88:FS95)</f>
        <v/>
      </c>
      <c r="FT196">
        <f>FT94/SUM(FT88:FT95)</f>
        <v/>
      </c>
      <c r="FU196">
        <f>FU94/SUM(FU88:FU95)</f>
        <v/>
      </c>
      <c r="FV196">
        <f>FV94/SUM(FV88:FV95)</f>
        <v/>
      </c>
      <c r="FW196">
        <f>FW94/SUM(FW88:FW95)</f>
        <v/>
      </c>
      <c r="FX196">
        <f>FX94/SUM(FX88:FX95)</f>
        <v/>
      </c>
      <c r="FY196">
        <f>FY94/SUM(FY88:FY95)</f>
        <v/>
      </c>
      <c r="FZ196">
        <f>FZ94/SUM(FZ88:FZ95)</f>
        <v/>
      </c>
      <c r="GA196">
        <f>GA94/SUM(GA88:GA95)</f>
        <v/>
      </c>
      <c r="GB196">
        <f>GB94/SUM(GB88:GB95)</f>
        <v/>
      </c>
      <c r="GC196">
        <f>GC94/SUM(GC88:GC95)</f>
        <v/>
      </c>
      <c r="GD196">
        <f>GD94/SUM(GD88:GD95)</f>
        <v/>
      </c>
      <c r="GE196">
        <f>GE94/SUM(GE88:GE95)</f>
        <v/>
      </c>
      <c r="GF196">
        <f>GF94/SUM(GF88:GF95)</f>
        <v/>
      </c>
      <c r="GG196">
        <f>GG94/SUM(GG88:GG95)</f>
        <v/>
      </c>
      <c r="GH196">
        <f>GH94/SUM(GH88:GH95)</f>
        <v/>
      </c>
      <c r="GI196">
        <f>GI94/SUM(GI88:GI95)</f>
        <v/>
      </c>
      <c r="GJ196">
        <f>GJ94/SUM(GJ88:GJ95)</f>
        <v/>
      </c>
      <c r="GK196">
        <f>GK94/SUM(GK88:GK95)</f>
        <v/>
      </c>
      <c r="GL196">
        <f>GL94/SUM(GL88:GL95)</f>
        <v/>
      </c>
      <c r="GM196">
        <f>GM94/SUM(GM88:GM95)</f>
        <v/>
      </c>
      <c r="GN196">
        <f>GN94/SUM(GN88:GN95)</f>
        <v/>
      </c>
      <c r="GO196">
        <f>GO94/SUM(GO88:GO95)</f>
        <v/>
      </c>
      <c r="GP196">
        <f>GP94/SUM(GP88:GP95)</f>
        <v/>
      </c>
      <c r="GQ196">
        <f>GQ94/SUM(GQ88:GQ95)</f>
        <v/>
      </c>
      <c r="GR196">
        <f>GR94/SUM(GR88:GR95)</f>
        <v/>
      </c>
      <c r="GS196">
        <f>GS94/SUM(GS88:GS95)</f>
        <v/>
      </c>
      <c r="GT196">
        <f>GT94/SUM(GT88:GT95)</f>
        <v/>
      </c>
      <c r="GU196">
        <f>GU94/SUM(GU88:GU95)</f>
        <v/>
      </c>
      <c r="GV196">
        <f>GV94/SUM(GV88:GV95)</f>
        <v/>
      </c>
      <c r="GW196">
        <f>GW94/SUM(GW88:GW95)</f>
        <v/>
      </c>
      <c r="GX196">
        <f>GX94/SUM(GX88:GX95)</f>
        <v/>
      </c>
      <c r="GY196">
        <f>GY94/SUM(GY88:GY95)</f>
        <v/>
      </c>
      <c r="GZ196">
        <f>GZ94/SUM(GZ88:GZ95)</f>
        <v/>
      </c>
      <c r="HA196">
        <f>HA94/SUM(HA88:HA95)</f>
        <v/>
      </c>
      <c r="HB196">
        <f>HB94/SUM(HB88:HB95)</f>
        <v/>
      </c>
      <c r="HC196">
        <f>HC94/SUM(HC88:HC95)</f>
        <v/>
      </c>
      <c r="HD196">
        <f>HD94/SUM(HD88:HD95)</f>
        <v/>
      </c>
      <c r="HE196">
        <f>HE94/SUM(HE88:HE95)</f>
        <v/>
      </c>
      <c r="HF196">
        <f>HF94/SUM(HF88:HF95)</f>
        <v/>
      </c>
      <c r="HG196">
        <f>HG94/SUM(HG88:HG95)</f>
        <v/>
      </c>
      <c r="HH196">
        <f>HH94/SUM(HH88:HH95)</f>
        <v/>
      </c>
      <c r="HI196">
        <f>HI94/SUM(HI88:HI95)</f>
        <v/>
      </c>
      <c r="HJ196">
        <f>HJ94/SUM(HJ88:HJ95)</f>
        <v/>
      </c>
      <c r="HK196">
        <f>HK94/SUM(HK88:HK95)</f>
        <v/>
      </c>
      <c r="HL196">
        <f>HL94/SUM(HL88:HL95)</f>
        <v/>
      </c>
      <c r="HM196">
        <f>HM94/SUM(HM88:HM95)</f>
        <v/>
      </c>
      <c r="HN196">
        <f>HN94/SUM(HN88:HN95)</f>
        <v/>
      </c>
      <c r="HO196">
        <f>HO94/SUM(HO88:HO95)</f>
        <v/>
      </c>
      <c r="HP196">
        <f>HP94/SUM(HP88:HP95)</f>
        <v/>
      </c>
      <c r="HQ196">
        <f>HQ94/SUM(HQ88:HQ95)</f>
        <v/>
      </c>
      <c r="HR196">
        <f>HR94/SUM(HR88:HR95)</f>
        <v/>
      </c>
      <c r="HS196">
        <f>HS94/SUM(HS88:HS95)</f>
        <v/>
      </c>
      <c r="HT196">
        <f>HT94/SUM(HT88:HT95)</f>
        <v/>
      </c>
      <c r="HU196">
        <f>HU94/SUM(HU88:HU95)</f>
        <v/>
      </c>
      <c r="HV196">
        <f>HV94/SUM(HV88:HV95)</f>
        <v/>
      </c>
      <c r="HW196">
        <f>HW94/SUM(HW88:HW95)</f>
        <v/>
      </c>
      <c r="HX196">
        <f>HX94/SUM(HX88:HX95)</f>
        <v/>
      </c>
      <c r="HY196">
        <f>HY94/SUM(HY88:HY95)</f>
        <v/>
      </c>
      <c r="HZ196">
        <f>HZ94/SUM(HZ88:HZ95)</f>
        <v/>
      </c>
      <c r="IA196">
        <f>IA94/SUM(IA88:IA95)</f>
        <v/>
      </c>
      <c r="IB196">
        <f>IB94/SUM(IB88:IB95)</f>
        <v/>
      </c>
      <c r="IC196">
        <f>IC94/SUM(IC88:IC95)</f>
        <v/>
      </c>
      <c r="ID196">
        <f>ID94/SUM(ID88:ID95)</f>
        <v/>
      </c>
      <c r="IE196">
        <f>IE94/SUM(IE88:IE95)</f>
        <v/>
      </c>
      <c r="IF196">
        <f>IF94/SUM(IF88:IF95)</f>
        <v/>
      </c>
      <c r="IG196">
        <f>IG94/SUM(IG88:IG95)</f>
        <v/>
      </c>
      <c r="IH196">
        <f>IH94/SUM(IH88:IH95)</f>
        <v/>
      </c>
      <c r="II196">
        <f>II94/SUM(II88:II95)</f>
        <v/>
      </c>
      <c r="IJ196">
        <f>IJ94/SUM(IJ88:IJ95)</f>
        <v/>
      </c>
      <c r="IK196">
        <f>IK94/SUM(IK88:IK95)</f>
        <v/>
      </c>
      <c r="IL196">
        <f>IL94/SUM(IL88:IL95)</f>
        <v/>
      </c>
      <c r="IM196">
        <f>IM94/SUM(IM88:IM95)</f>
        <v/>
      </c>
      <c r="IN196">
        <f>IN94/SUM(IN88:IN95)</f>
        <v/>
      </c>
      <c r="IO196">
        <f>IO94/SUM(IO88:IO95)</f>
        <v/>
      </c>
      <c r="IP196">
        <f>IP94/SUM(IP88:IP95)</f>
        <v/>
      </c>
      <c r="IQ196">
        <f>IQ94/SUM(IQ88:IQ95)</f>
        <v/>
      </c>
      <c r="IR196">
        <f>IR94/SUM(IR88:IR95)</f>
        <v/>
      </c>
      <c r="IS196">
        <f>IS94/SUM(IS88:IS95)</f>
        <v/>
      </c>
      <c r="IT196">
        <f>IT94/SUM(IT88:IT95)</f>
        <v/>
      </c>
      <c r="IU196">
        <f>IU94/SUM(IU88:IU95)</f>
        <v/>
      </c>
      <c r="IV196">
        <f>IV94/SUM(IV88:IV95)</f>
        <v/>
      </c>
      <c r="IW196">
        <f>IW94/SUM(IW88:IW95)</f>
        <v/>
      </c>
      <c r="IX196">
        <f>IX94/SUM(IX88:IX95)</f>
        <v/>
      </c>
      <c r="IY196">
        <f>IY94/SUM(IY88:IY95)</f>
        <v/>
      </c>
      <c r="IZ196">
        <f>IZ94/SUM(IZ88:IZ95)</f>
        <v/>
      </c>
      <c r="JA196">
        <f>JA94/SUM(JA88:JA95)</f>
        <v/>
      </c>
      <c r="JB196">
        <f>JB94/SUM(JB88:JB95)</f>
        <v/>
      </c>
      <c r="JC196">
        <f>JC94/SUM(JC88:JC95)</f>
        <v/>
      </c>
      <c r="JD196">
        <f>JD94/SUM(JD88:JD95)</f>
        <v/>
      </c>
      <c r="JE196">
        <f>JE94/SUM(JE88:JE95)</f>
        <v/>
      </c>
      <c r="JF196">
        <f>JF94/SUM(JF88:JF95)</f>
        <v/>
      </c>
      <c r="JG196">
        <f>JG94/SUM(JG88:JG95)</f>
        <v/>
      </c>
      <c r="JH196">
        <f>JH94/SUM(JH88:JH95)</f>
        <v/>
      </c>
      <c r="JI196">
        <f>JI94/SUM(JI88:JI95)</f>
        <v/>
      </c>
      <c r="JJ196">
        <f>JJ94/SUM(JJ88:JJ95)</f>
        <v/>
      </c>
      <c r="JK196">
        <f>JK94/SUM(JK88:JK95)</f>
        <v/>
      </c>
      <c r="JL196">
        <f>JL94/SUM(JL88:JL95)</f>
        <v/>
      </c>
      <c r="JM196">
        <f>JM94/SUM(JM88:JM95)</f>
        <v/>
      </c>
      <c r="JN196">
        <f>JN94/SUM(JN88:JN95)</f>
        <v/>
      </c>
      <c r="JO196">
        <f>JO94/SUM(JO88:JO95)</f>
        <v/>
      </c>
      <c r="JP196">
        <f>JP94/SUM(JP88:JP95)</f>
        <v/>
      </c>
      <c r="JQ196">
        <f>JQ94/SUM(JQ88:JQ95)</f>
        <v/>
      </c>
      <c r="JR196">
        <f>JR94/SUM(JR88:JR95)</f>
        <v/>
      </c>
      <c r="JS196">
        <f>JS94/SUM(JS88:JS95)</f>
        <v/>
      </c>
      <c r="JT196">
        <f>JT94/SUM(JT88:JT95)</f>
        <v/>
      </c>
      <c r="JU196">
        <f>JU94/SUM(JU88:JU95)</f>
        <v/>
      </c>
      <c r="JV196">
        <f>JV94/SUM(JV88:JV95)</f>
        <v/>
      </c>
      <c r="JW196">
        <f>JW94/SUM(JW88:JW95)</f>
        <v/>
      </c>
      <c r="JX196">
        <f>JX94/SUM(JX88:JX95)</f>
        <v/>
      </c>
      <c r="JY196">
        <f>JY94/SUM(JY88:JY95)</f>
        <v/>
      </c>
      <c r="JZ196">
        <f>JZ94/SUM(JZ88:JZ95)</f>
        <v/>
      </c>
      <c r="KA196">
        <f>KA94/SUM(KA88:KA95)</f>
        <v/>
      </c>
      <c r="KB196">
        <f>KB94/SUM(KB88:KB95)</f>
        <v/>
      </c>
      <c r="KC196">
        <f>KC94/SUM(KC88:KC95)</f>
        <v/>
      </c>
      <c r="KD196">
        <f>KD94/SUM(KD88:KD95)</f>
        <v/>
      </c>
      <c r="KE196">
        <f>KE94/SUM(KE88:KE95)</f>
        <v/>
      </c>
      <c r="KF196">
        <f>KF94/SUM(KF88:KF95)</f>
        <v/>
      </c>
      <c r="KG196">
        <f>KG94/SUM(KG88:KG95)</f>
        <v/>
      </c>
      <c r="KH196">
        <f>KH94/SUM(KH88:KH95)</f>
        <v/>
      </c>
      <c r="KI196">
        <f>KI94/SUM(KI88:KI95)</f>
        <v/>
      </c>
      <c r="KJ196">
        <f>KJ94/SUM(KJ88:KJ95)</f>
        <v/>
      </c>
      <c r="KK196">
        <f>KK94/SUM(KK88:KK95)</f>
        <v/>
      </c>
      <c r="KL196">
        <f>KL94/SUM(KL88:KL95)</f>
        <v/>
      </c>
      <c r="KM196">
        <f>KM94/SUM(KM88:KM95)</f>
        <v/>
      </c>
      <c r="KN196">
        <f>KN94/SUM(KN88:KN95)</f>
        <v/>
      </c>
      <c r="KO196">
        <f>KO94/SUM(KO88:KO95)</f>
        <v/>
      </c>
      <c r="KP196">
        <f>KP94/SUM(KP88:KP95)</f>
        <v/>
      </c>
      <c r="KQ196">
        <f>KQ94/SUM(KQ88:KQ95)</f>
        <v/>
      </c>
      <c r="KR196">
        <f>KR94/SUM(KR88:KR95)</f>
        <v/>
      </c>
      <c r="KS196">
        <f>KS94/SUM(KS88:KS95)</f>
        <v/>
      </c>
      <c r="KT196">
        <f>KT94/SUM(KT88:KT95)</f>
        <v/>
      </c>
      <c r="KU196">
        <f>KU94/SUM(KU88:KU95)</f>
        <v/>
      </c>
    </row>
    <row r="197" spans="1:307">
      <c r="B197" t="s">
        <v>16</v>
      </c>
      <c r="D197" t="s">
        <v>116</v>
      </c>
      <c r="H197">
        <f>H95/SUM(H88:H95)</f>
        <v/>
      </c>
      <c r="I197">
        <f>I95/SUM(I88:I95)</f>
        <v/>
      </c>
      <c r="J197">
        <f>J95/SUM(J88:J95)</f>
        <v/>
      </c>
      <c r="K197">
        <f>K95/SUM(K88:K95)</f>
        <v/>
      </c>
      <c r="L197">
        <f>L95/SUM(L88:L95)</f>
        <v/>
      </c>
      <c r="M197">
        <f>M95/SUM(M88:M95)</f>
        <v/>
      </c>
      <c r="N197">
        <f>N95/SUM(N88:N95)</f>
        <v/>
      </c>
      <c r="O197">
        <f>O95/SUM(O88:O95)</f>
        <v/>
      </c>
      <c r="P197">
        <f>P95/SUM(P88:P95)</f>
        <v/>
      </c>
      <c r="Q197">
        <f>Q95/SUM(Q88:Q95)</f>
        <v/>
      </c>
      <c r="R197">
        <f>R95/SUM(R88:R95)</f>
        <v/>
      </c>
      <c r="S197">
        <f>S95/SUM(S88:S95)</f>
        <v/>
      </c>
      <c r="T197">
        <f>T95/SUM(T88:T95)</f>
        <v/>
      </c>
      <c r="U197">
        <f>U95/SUM(U88:U95)</f>
        <v/>
      </c>
      <c r="V197">
        <f>V95/SUM(V88:V95)</f>
        <v/>
      </c>
      <c r="W197">
        <f>W95/SUM(W88:W95)</f>
        <v/>
      </c>
      <c r="X197">
        <f>X95/SUM(X88:X95)</f>
        <v/>
      </c>
      <c r="Y197">
        <f>Y95/SUM(Y88:Y95)</f>
        <v/>
      </c>
      <c r="Z197">
        <f>Z95/SUM(Z88:Z95)</f>
        <v/>
      </c>
      <c r="AA197">
        <f>AA95/SUM(AA88:AA95)</f>
        <v/>
      </c>
      <c r="AB197">
        <f>AB95/SUM(AB88:AB95)</f>
        <v/>
      </c>
      <c r="AC197">
        <f>AC95/SUM(AC88:AC95)</f>
        <v/>
      </c>
      <c r="AD197">
        <f>AD95/SUM(AD88:AD95)</f>
        <v/>
      </c>
      <c r="AE197">
        <f>AE95/SUM(AE88:AE95)</f>
        <v/>
      </c>
      <c r="AF197">
        <f>AF95/SUM(AF88:AF95)</f>
        <v/>
      </c>
      <c r="AG197">
        <f>AG95/SUM(AG88:AG95)</f>
        <v/>
      </c>
      <c r="AH197">
        <f>AH95/SUM(AH88:AH95)</f>
        <v/>
      </c>
      <c r="AI197">
        <f>AI95/SUM(AI88:AI95)</f>
        <v/>
      </c>
      <c r="AJ197">
        <f>AJ95/SUM(AJ88:AJ95)</f>
        <v/>
      </c>
      <c r="AK197">
        <f>AK95/SUM(AK88:AK95)</f>
        <v/>
      </c>
      <c r="AL197">
        <f>AL95/SUM(AL88:AL95)</f>
        <v/>
      </c>
      <c r="AM197">
        <f>AM95/SUM(AM88:AM95)</f>
        <v/>
      </c>
      <c r="AN197">
        <f>AN95/SUM(AN88:AN95)</f>
        <v/>
      </c>
      <c r="AO197">
        <f>AO95/SUM(AO88:AO95)</f>
        <v/>
      </c>
      <c r="AP197">
        <f>AP95/SUM(AP88:AP95)</f>
        <v/>
      </c>
      <c r="AQ197">
        <f>AQ95/SUM(AQ88:AQ95)</f>
        <v/>
      </c>
      <c r="AR197">
        <f>AR95/SUM(AR88:AR95)</f>
        <v/>
      </c>
      <c r="AS197">
        <f>AS95/SUM(AS88:AS95)</f>
        <v/>
      </c>
      <c r="AT197">
        <f>AT95/SUM(AT88:AT95)</f>
        <v/>
      </c>
      <c r="AU197">
        <f>AU95/SUM(AU88:AU95)</f>
        <v/>
      </c>
      <c r="AV197">
        <f>AV95/SUM(AV88:AV95)</f>
        <v/>
      </c>
      <c r="AW197">
        <f>AW95/SUM(AW88:AW95)</f>
        <v/>
      </c>
      <c r="AX197">
        <f>AX95/SUM(AX88:AX95)</f>
        <v/>
      </c>
      <c r="AY197">
        <f>AY95/SUM(AY88:AY95)</f>
        <v/>
      </c>
      <c r="AZ197">
        <f>AZ95/SUM(AZ88:AZ95)</f>
        <v/>
      </c>
      <c r="BA197">
        <f>BA95/SUM(BA88:BA95)</f>
        <v/>
      </c>
      <c r="BB197">
        <f>BB95/SUM(BB88:BB95)</f>
        <v/>
      </c>
      <c r="BC197">
        <f>BC95/SUM(BC88:BC95)</f>
        <v/>
      </c>
      <c r="BD197">
        <f>BD95/SUM(BD88:BD95)</f>
        <v/>
      </c>
      <c r="BE197">
        <f>BE95/SUM(BE88:BE95)</f>
        <v/>
      </c>
      <c r="BF197">
        <f>BF95/SUM(BF88:BF95)</f>
        <v/>
      </c>
      <c r="BG197">
        <f>BG95/SUM(BG88:BG95)</f>
        <v/>
      </c>
      <c r="BH197">
        <f>BH95/SUM(BH88:BH95)</f>
        <v/>
      </c>
      <c r="BI197">
        <f>BI95/SUM(BI88:BI95)</f>
        <v/>
      </c>
      <c r="BJ197">
        <f>BJ95/SUM(BJ88:BJ95)</f>
        <v/>
      </c>
      <c r="BK197">
        <f>BK95/SUM(BK88:BK95)</f>
        <v/>
      </c>
      <c r="BL197">
        <f>BL95/SUM(BL88:BL95)</f>
        <v/>
      </c>
      <c r="BM197">
        <f>BM95/SUM(BM88:BM95)</f>
        <v/>
      </c>
      <c r="BN197">
        <f>BN95/SUM(BN88:BN95)</f>
        <v/>
      </c>
      <c r="BO197">
        <f>BO95/SUM(BO88:BO95)</f>
        <v/>
      </c>
      <c r="BP197">
        <f>BP95/SUM(BP88:BP95)</f>
        <v/>
      </c>
      <c r="BQ197">
        <f>BQ95/SUM(BQ88:BQ95)</f>
        <v/>
      </c>
      <c r="BR197">
        <f>BR95/SUM(BR88:BR95)</f>
        <v/>
      </c>
      <c r="BS197">
        <f>BS95/SUM(BS88:BS95)</f>
        <v/>
      </c>
      <c r="BT197">
        <f>BT95/SUM(BT88:BT95)</f>
        <v/>
      </c>
      <c r="BU197">
        <f>BU95/SUM(BU88:BU95)</f>
        <v/>
      </c>
      <c r="BV197">
        <f>BV95/SUM(BV88:BV95)</f>
        <v/>
      </c>
      <c r="BW197">
        <f>BW95/SUM(BW88:BW95)</f>
        <v/>
      </c>
      <c r="BX197">
        <f>BX95/SUM(BX88:BX95)</f>
        <v/>
      </c>
      <c r="BY197">
        <f>BY95/SUM(BY88:BY95)</f>
        <v/>
      </c>
      <c r="BZ197">
        <f>BZ95/SUM(BZ88:BZ95)</f>
        <v/>
      </c>
      <c r="CA197">
        <f>CA95/SUM(CA88:CA95)</f>
        <v/>
      </c>
      <c r="CB197">
        <f>CB95/SUM(CB88:CB95)</f>
        <v/>
      </c>
      <c r="CC197">
        <f>CC95/SUM(CC88:CC95)</f>
        <v/>
      </c>
      <c r="CD197">
        <f>CD95/SUM(CD88:CD95)</f>
        <v/>
      </c>
      <c r="CE197">
        <f>CE95/SUM(CE88:CE95)</f>
        <v/>
      </c>
      <c r="CF197">
        <f>CF95/SUM(CF88:CF95)</f>
        <v/>
      </c>
      <c r="CG197">
        <f>CG95/SUM(CG88:CG95)</f>
        <v/>
      </c>
      <c r="CH197">
        <f>CH95/SUM(CH88:CH95)</f>
        <v/>
      </c>
      <c r="CI197">
        <f>CI95/SUM(CI88:CI95)</f>
        <v/>
      </c>
      <c r="CJ197">
        <f>CJ95/SUM(CJ88:CJ95)</f>
        <v/>
      </c>
      <c r="CK197">
        <f>CK95/SUM(CK88:CK95)</f>
        <v/>
      </c>
      <c r="CL197">
        <f>CL95/SUM(CL88:CL95)</f>
        <v/>
      </c>
      <c r="CM197">
        <f>CM95/SUM(CM88:CM95)</f>
        <v/>
      </c>
      <c r="CN197">
        <f>CN95/SUM(CN88:CN95)</f>
        <v/>
      </c>
      <c r="CO197">
        <f>CO95/SUM(CO88:CO95)</f>
        <v/>
      </c>
      <c r="CP197">
        <f>CP95/SUM(CP88:CP95)</f>
        <v/>
      </c>
      <c r="CQ197">
        <f>CQ95/SUM(CQ88:CQ95)</f>
        <v/>
      </c>
      <c r="CR197">
        <f>CR95/SUM(CR88:CR95)</f>
        <v/>
      </c>
      <c r="CS197">
        <f>CS95/SUM(CS88:CS95)</f>
        <v/>
      </c>
      <c r="CT197">
        <f>CT95/SUM(CT88:CT95)</f>
        <v/>
      </c>
      <c r="CU197">
        <f>CU95/SUM(CU88:CU95)</f>
        <v/>
      </c>
      <c r="CV197">
        <f>CV95/SUM(CV88:CV95)</f>
        <v/>
      </c>
      <c r="CW197">
        <f>CW95/SUM(CW88:CW95)</f>
        <v/>
      </c>
      <c r="CX197">
        <f>CX95/SUM(CX88:CX95)</f>
        <v/>
      </c>
      <c r="CY197">
        <f>CY95/SUM(CY88:CY95)</f>
        <v/>
      </c>
      <c r="CZ197">
        <f>CZ95/SUM(CZ88:CZ95)</f>
        <v/>
      </c>
      <c r="DA197">
        <f>DA95/SUM(DA88:DA95)</f>
        <v/>
      </c>
      <c r="DB197">
        <f>DB95/SUM(DB88:DB95)</f>
        <v/>
      </c>
      <c r="DC197">
        <f>DC95/SUM(DC88:DC95)</f>
        <v/>
      </c>
      <c r="DD197">
        <f>DD95/SUM(DD88:DD95)</f>
        <v/>
      </c>
      <c r="DE197">
        <f>DE95/SUM(DE88:DE95)</f>
        <v/>
      </c>
      <c r="DF197">
        <f>DF95/SUM(DF88:DF95)</f>
        <v/>
      </c>
      <c r="DG197">
        <f>DG95/SUM(DG88:DG95)</f>
        <v/>
      </c>
      <c r="DH197">
        <f>DH95/SUM(DH88:DH95)</f>
        <v/>
      </c>
      <c r="DI197">
        <f>DI95/SUM(DI88:DI95)</f>
        <v/>
      </c>
      <c r="DJ197">
        <f>DJ95/SUM(DJ88:DJ95)</f>
        <v/>
      </c>
      <c r="DK197">
        <f>DK95/SUM(DK88:DK95)</f>
        <v/>
      </c>
      <c r="DL197">
        <f>DL95/SUM(DL88:DL95)</f>
        <v/>
      </c>
      <c r="DM197">
        <f>DM95/SUM(DM88:DM95)</f>
        <v/>
      </c>
      <c r="DN197">
        <f>DN95/SUM(DN88:DN95)</f>
        <v/>
      </c>
      <c r="DO197">
        <f>DO95/SUM(DO88:DO95)</f>
        <v/>
      </c>
      <c r="DP197">
        <f>DP95/SUM(DP88:DP95)</f>
        <v/>
      </c>
      <c r="DQ197">
        <f>DQ95/SUM(DQ88:DQ95)</f>
        <v/>
      </c>
      <c r="DR197">
        <f>DR95/SUM(DR88:DR95)</f>
        <v/>
      </c>
      <c r="DS197">
        <f>DS95/SUM(DS88:DS95)</f>
        <v/>
      </c>
      <c r="DT197">
        <f>DT95/SUM(DT88:DT95)</f>
        <v/>
      </c>
      <c r="DU197">
        <f>DU95/SUM(DU88:DU95)</f>
        <v/>
      </c>
      <c r="DV197">
        <f>DV95/SUM(DV88:DV95)</f>
        <v/>
      </c>
      <c r="DW197">
        <f>DW95/SUM(DW88:DW95)</f>
        <v/>
      </c>
      <c r="DX197">
        <f>DX95/SUM(DX88:DX95)</f>
        <v/>
      </c>
      <c r="DY197">
        <f>DY95/SUM(DY88:DY95)</f>
        <v/>
      </c>
      <c r="DZ197">
        <f>DZ95/SUM(DZ88:DZ95)</f>
        <v/>
      </c>
      <c r="EA197">
        <f>EA95/SUM(EA88:EA95)</f>
        <v/>
      </c>
      <c r="EB197">
        <f>EB95/SUM(EB88:EB95)</f>
        <v/>
      </c>
      <c r="EC197">
        <f>EC95/SUM(EC88:EC95)</f>
        <v/>
      </c>
      <c r="ED197">
        <f>ED95/SUM(ED88:ED95)</f>
        <v/>
      </c>
      <c r="EE197">
        <f>EE95/SUM(EE88:EE95)</f>
        <v/>
      </c>
      <c r="EF197">
        <f>EF95/SUM(EF88:EF95)</f>
        <v/>
      </c>
      <c r="EG197">
        <f>EG95/SUM(EG88:EG95)</f>
        <v/>
      </c>
      <c r="EH197">
        <f>EH95/SUM(EH88:EH95)</f>
        <v/>
      </c>
      <c r="EI197">
        <f>EI95/SUM(EI88:EI95)</f>
        <v/>
      </c>
      <c r="EJ197">
        <f>EJ95/SUM(EJ88:EJ95)</f>
        <v/>
      </c>
      <c r="EK197">
        <f>EK95/SUM(EK88:EK95)</f>
        <v/>
      </c>
      <c r="EL197">
        <f>EL95/SUM(EL88:EL95)</f>
        <v/>
      </c>
      <c r="EM197">
        <f>EM95/SUM(EM88:EM95)</f>
        <v/>
      </c>
      <c r="EN197">
        <f>EN95/SUM(EN88:EN95)</f>
        <v/>
      </c>
      <c r="EO197">
        <f>EO95/SUM(EO88:EO95)</f>
        <v/>
      </c>
      <c r="EP197">
        <f>EP95/SUM(EP88:EP95)</f>
        <v/>
      </c>
      <c r="EQ197">
        <f>EQ95/SUM(EQ88:EQ95)</f>
        <v/>
      </c>
      <c r="ER197">
        <f>ER95/SUM(ER88:ER95)</f>
        <v/>
      </c>
      <c r="ES197">
        <f>ES95/SUM(ES88:ES95)</f>
        <v/>
      </c>
      <c r="ET197">
        <f>ET95/SUM(ET88:ET95)</f>
        <v/>
      </c>
      <c r="EU197">
        <f>EU95/SUM(EU88:EU95)</f>
        <v/>
      </c>
      <c r="EV197">
        <f>EV95/SUM(EV88:EV95)</f>
        <v/>
      </c>
      <c r="EW197">
        <f>EW95/SUM(EW88:EW95)</f>
        <v/>
      </c>
      <c r="EX197">
        <f>EX95/SUM(EX88:EX95)</f>
        <v/>
      </c>
      <c r="EY197">
        <f>EY95/SUM(EY88:EY95)</f>
        <v/>
      </c>
      <c r="EZ197">
        <f>EZ95/SUM(EZ88:EZ95)</f>
        <v/>
      </c>
      <c r="FA197">
        <f>FA95/SUM(FA88:FA95)</f>
        <v/>
      </c>
      <c r="FB197">
        <f>FB95/SUM(FB88:FB95)</f>
        <v/>
      </c>
      <c r="FC197">
        <f>FC95/SUM(FC88:FC95)</f>
        <v/>
      </c>
      <c r="FD197">
        <f>FD95/SUM(FD88:FD95)</f>
        <v/>
      </c>
      <c r="FE197">
        <f>FE95/SUM(FE88:FE95)</f>
        <v/>
      </c>
      <c r="FF197">
        <f>FF95/SUM(FF88:FF95)</f>
        <v/>
      </c>
      <c r="FG197">
        <f>FG95/SUM(FG88:FG95)</f>
        <v/>
      </c>
      <c r="FH197">
        <f>FH95/SUM(FH88:FH95)</f>
        <v/>
      </c>
      <c r="FI197">
        <f>FI95/SUM(FI88:FI95)</f>
        <v/>
      </c>
      <c r="FJ197">
        <f>FJ95/SUM(FJ88:FJ95)</f>
        <v/>
      </c>
      <c r="FK197">
        <f>FK95/SUM(FK88:FK95)</f>
        <v/>
      </c>
      <c r="FL197">
        <f>FL95/SUM(FL88:FL95)</f>
        <v/>
      </c>
      <c r="FM197">
        <f>FM95/SUM(FM88:FM95)</f>
        <v/>
      </c>
      <c r="FN197">
        <f>FN95/SUM(FN88:FN95)</f>
        <v/>
      </c>
      <c r="FO197">
        <f>FO95/SUM(FO88:FO95)</f>
        <v/>
      </c>
      <c r="FP197">
        <f>FP95/SUM(FP88:FP95)</f>
        <v/>
      </c>
      <c r="FQ197">
        <f>FQ95/SUM(FQ88:FQ95)</f>
        <v/>
      </c>
      <c r="FR197">
        <f>FR95/SUM(FR88:FR95)</f>
        <v/>
      </c>
      <c r="FS197">
        <f>FS95/SUM(FS88:FS95)</f>
        <v/>
      </c>
      <c r="FT197">
        <f>FT95/SUM(FT88:FT95)</f>
        <v/>
      </c>
      <c r="FU197">
        <f>FU95/SUM(FU88:FU95)</f>
        <v/>
      </c>
      <c r="FV197">
        <f>FV95/SUM(FV88:FV95)</f>
        <v/>
      </c>
      <c r="FW197">
        <f>FW95/SUM(FW88:FW95)</f>
        <v/>
      </c>
      <c r="FX197">
        <f>FX95/SUM(FX88:FX95)</f>
        <v/>
      </c>
      <c r="FY197">
        <f>FY95/SUM(FY88:FY95)</f>
        <v/>
      </c>
      <c r="FZ197">
        <f>FZ95/SUM(FZ88:FZ95)</f>
        <v/>
      </c>
      <c r="GA197">
        <f>GA95/SUM(GA88:GA95)</f>
        <v/>
      </c>
      <c r="GB197">
        <f>GB95/SUM(GB88:GB95)</f>
        <v/>
      </c>
      <c r="GC197">
        <f>GC95/SUM(GC88:GC95)</f>
        <v/>
      </c>
      <c r="GD197">
        <f>GD95/SUM(GD88:GD95)</f>
        <v/>
      </c>
      <c r="GE197">
        <f>GE95/SUM(GE88:GE95)</f>
        <v/>
      </c>
      <c r="GF197">
        <f>GF95/SUM(GF88:GF95)</f>
        <v/>
      </c>
      <c r="GG197">
        <f>GG95/SUM(GG88:GG95)</f>
        <v/>
      </c>
      <c r="GH197">
        <f>GH95/SUM(GH88:GH95)</f>
        <v/>
      </c>
      <c r="GI197">
        <f>GI95/SUM(GI88:GI95)</f>
        <v/>
      </c>
      <c r="GJ197">
        <f>GJ95/SUM(GJ88:GJ95)</f>
        <v/>
      </c>
      <c r="GK197">
        <f>GK95/SUM(GK88:GK95)</f>
        <v/>
      </c>
      <c r="GL197">
        <f>GL95/SUM(GL88:GL95)</f>
        <v/>
      </c>
      <c r="GM197">
        <f>GM95/SUM(GM88:GM95)</f>
        <v/>
      </c>
      <c r="GN197">
        <f>GN95/SUM(GN88:GN95)</f>
        <v/>
      </c>
      <c r="GO197">
        <f>GO95/SUM(GO88:GO95)</f>
        <v/>
      </c>
      <c r="GP197">
        <f>GP95/SUM(GP88:GP95)</f>
        <v/>
      </c>
      <c r="GQ197">
        <f>GQ95/SUM(GQ88:GQ95)</f>
        <v/>
      </c>
      <c r="GR197">
        <f>GR95/SUM(GR88:GR95)</f>
        <v/>
      </c>
      <c r="GS197">
        <f>GS95/SUM(GS88:GS95)</f>
        <v/>
      </c>
      <c r="GT197">
        <f>GT95/SUM(GT88:GT95)</f>
        <v/>
      </c>
      <c r="GU197">
        <f>GU95/SUM(GU88:GU95)</f>
        <v/>
      </c>
      <c r="GV197">
        <f>GV95/SUM(GV88:GV95)</f>
        <v/>
      </c>
      <c r="GW197">
        <f>GW95/SUM(GW88:GW95)</f>
        <v/>
      </c>
      <c r="GX197">
        <f>GX95/SUM(GX88:GX95)</f>
        <v/>
      </c>
      <c r="GY197">
        <f>GY95/SUM(GY88:GY95)</f>
        <v/>
      </c>
      <c r="GZ197">
        <f>GZ95/SUM(GZ88:GZ95)</f>
        <v/>
      </c>
      <c r="HA197">
        <f>HA95/SUM(HA88:HA95)</f>
        <v/>
      </c>
      <c r="HB197">
        <f>HB95/SUM(HB88:HB95)</f>
        <v/>
      </c>
      <c r="HC197">
        <f>HC95/SUM(HC88:HC95)</f>
        <v/>
      </c>
      <c r="HD197">
        <f>HD95/SUM(HD88:HD95)</f>
        <v/>
      </c>
      <c r="HE197">
        <f>HE95/SUM(HE88:HE95)</f>
        <v/>
      </c>
      <c r="HF197">
        <f>HF95/SUM(HF88:HF95)</f>
        <v/>
      </c>
      <c r="HG197">
        <f>HG95/SUM(HG88:HG95)</f>
        <v/>
      </c>
      <c r="HH197">
        <f>HH95/SUM(HH88:HH95)</f>
        <v/>
      </c>
      <c r="HI197">
        <f>HI95/SUM(HI88:HI95)</f>
        <v/>
      </c>
      <c r="HJ197">
        <f>HJ95/SUM(HJ88:HJ95)</f>
        <v/>
      </c>
      <c r="HK197">
        <f>HK95/SUM(HK88:HK95)</f>
        <v/>
      </c>
      <c r="HL197">
        <f>HL95/SUM(HL88:HL95)</f>
        <v/>
      </c>
      <c r="HM197">
        <f>HM95/SUM(HM88:HM95)</f>
        <v/>
      </c>
      <c r="HN197">
        <f>HN95/SUM(HN88:HN95)</f>
        <v/>
      </c>
      <c r="HO197">
        <f>HO95/SUM(HO88:HO95)</f>
        <v/>
      </c>
      <c r="HP197">
        <f>HP95/SUM(HP88:HP95)</f>
        <v/>
      </c>
      <c r="HQ197">
        <f>HQ95/SUM(HQ88:HQ95)</f>
        <v/>
      </c>
      <c r="HR197">
        <f>HR95/SUM(HR88:HR95)</f>
        <v/>
      </c>
      <c r="HS197">
        <f>HS95/SUM(HS88:HS95)</f>
        <v/>
      </c>
      <c r="HT197">
        <f>HT95/SUM(HT88:HT95)</f>
        <v/>
      </c>
      <c r="HU197">
        <f>HU95/SUM(HU88:HU95)</f>
        <v/>
      </c>
      <c r="HV197">
        <f>HV95/SUM(HV88:HV95)</f>
        <v/>
      </c>
      <c r="HW197">
        <f>HW95/SUM(HW88:HW95)</f>
        <v/>
      </c>
      <c r="HX197">
        <f>HX95/SUM(HX88:HX95)</f>
        <v/>
      </c>
      <c r="HY197">
        <f>HY95/SUM(HY88:HY95)</f>
        <v/>
      </c>
      <c r="HZ197">
        <f>HZ95/SUM(HZ88:HZ95)</f>
        <v/>
      </c>
      <c r="IA197">
        <f>IA95/SUM(IA88:IA95)</f>
        <v/>
      </c>
      <c r="IB197">
        <f>IB95/SUM(IB88:IB95)</f>
        <v/>
      </c>
      <c r="IC197">
        <f>IC95/SUM(IC88:IC95)</f>
        <v/>
      </c>
      <c r="ID197">
        <f>ID95/SUM(ID88:ID95)</f>
        <v/>
      </c>
      <c r="IE197">
        <f>IE95/SUM(IE88:IE95)</f>
        <v/>
      </c>
      <c r="IF197">
        <f>IF95/SUM(IF88:IF95)</f>
        <v/>
      </c>
      <c r="IG197">
        <f>IG95/SUM(IG88:IG95)</f>
        <v/>
      </c>
      <c r="IH197">
        <f>IH95/SUM(IH88:IH95)</f>
        <v/>
      </c>
      <c r="II197">
        <f>II95/SUM(II88:II95)</f>
        <v/>
      </c>
      <c r="IJ197">
        <f>IJ95/SUM(IJ88:IJ95)</f>
        <v/>
      </c>
      <c r="IK197">
        <f>IK95/SUM(IK88:IK95)</f>
        <v/>
      </c>
      <c r="IL197">
        <f>IL95/SUM(IL88:IL95)</f>
        <v/>
      </c>
      <c r="IM197">
        <f>IM95/SUM(IM88:IM95)</f>
        <v/>
      </c>
      <c r="IN197">
        <f>IN95/SUM(IN88:IN95)</f>
        <v/>
      </c>
      <c r="IO197">
        <f>IO95/SUM(IO88:IO95)</f>
        <v/>
      </c>
      <c r="IP197">
        <f>IP95/SUM(IP88:IP95)</f>
        <v/>
      </c>
      <c r="IQ197">
        <f>IQ95/SUM(IQ88:IQ95)</f>
        <v/>
      </c>
      <c r="IR197">
        <f>IR95/SUM(IR88:IR95)</f>
        <v/>
      </c>
      <c r="IS197">
        <f>IS95/SUM(IS88:IS95)</f>
        <v/>
      </c>
      <c r="IT197">
        <f>IT95/SUM(IT88:IT95)</f>
        <v/>
      </c>
      <c r="IU197">
        <f>IU95/SUM(IU88:IU95)</f>
        <v/>
      </c>
      <c r="IV197">
        <f>IV95/SUM(IV88:IV95)</f>
        <v/>
      </c>
      <c r="IW197">
        <f>IW95/SUM(IW88:IW95)</f>
        <v/>
      </c>
      <c r="IX197">
        <f>IX95/SUM(IX88:IX95)</f>
        <v/>
      </c>
      <c r="IY197">
        <f>IY95/SUM(IY88:IY95)</f>
        <v/>
      </c>
      <c r="IZ197">
        <f>IZ95/SUM(IZ88:IZ95)</f>
        <v/>
      </c>
      <c r="JA197">
        <f>JA95/SUM(JA88:JA95)</f>
        <v/>
      </c>
      <c r="JB197">
        <f>JB95/SUM(JB88:JB95)</f>
        <v/>
      </c>
      <c r="JC197">
        <f>JC95/SUM(JC88:JC95)</f>
        <v/>
      </c>
      <c r="JD197">
        <f>JD95/SUM(JD88:JD95)</f>
        <v/>
      </c>
      <c r="JE197">
        <f>JE95/SUM(JE88:JE95)</f>
        <v/>
      </c>
      <c r="JF197">
        <f>JF95/SUM(JF88:JF95)</f>
        <v/>
      </c>
      <c r="JG197">
        <f>JG95/SUM(JG88:JG95)</f>
        <v/>
      </c>
      <c r="JH197">
        <f>JH95/SUM(JH88:JH95)</f>
        <v/>
      </c>
      <c r="JI197">
        <f>JI95/SUM(JI88:JI95)</f>
        <v/>
      </c>
      <c r="JJ197">
        <f>JJ95/SUM(JJ88:JJ95)</f>
        <v/>
      </c>
      <c r="JK197">
        <f>JK95/SUM(JK88:JK95)</f>
        <v/>
      </c>
      <c r="JL197">
        <f>JL95/SUM(JL88:JL95)</f>
        <v/>
      </c>
      <c r="JM197">
        <f>JM95/SUM(JM88:JM95)</f>
        <v/>
      </c>
      <c r="JN197">
        <f>JN95/SUM(JN88:JN95)</f>
        <v/>
      </c>
      <c r="JO197">
        <f>JO95/SUM(JO88:JO95)</f>
        <v/>
      </c>
      <c r="JP197">
        <f>JP95/SUM(JP88:JP95)</f>
        <v/>
      </c>
      <c r="JQ197">
        <f>JQ95/SUM(JQ88:JQ95)</f>
        <v/>
      </c>
      <c r="JR197">
        <f>JR95/SUM(JR88:JR95)</f>
        <v/>
      </c>
      <c r="JS197">
        <f>JS95/SUM(JS88:JS95)</f>
        <v/>
      </c>
      <c r="JT197">
        <f>JT95/SUM(JT88:JT95)</f>
        <v/>
      </c>
      <c r="JU197">
        <f>JU95/SUM(JU88:JU95)</f>
        <v/>
      </c>
      <c r="JV197">
        <f>JV95/SUM(JV88:JV95)</f>
        <v/>
      </c>
      <c r="JW197">
        <f>JW95/SUM(JW88:JW95)</f>
        <v/>
      </c>
      <c r="JX197">
        <f>JX95/SUM(JX88:JX95)</f>
        <v/>
      </c>
      <c r="JY197">
        <f>JY95/SUM(JY88:JY95)</f>
        <v/>
      </c>
      <c r="JZ197">
        <f>JZ95/SUM(JZ88:JZ95)</f>
        <v/>
      </c>
      <c r="KA197">
        <f>KA95/SUM(KA88:KA95)</f>
        <v/>
      </c>
      <c r="KB197">
        <f>KB95/SUM(KB88:KB95)</f>
        <v/>
      </c>
      <c r="KC197">
        <f>KC95/SUM(KC88:KC95)</f>
        <v/>
      </c>
      <c r="KD197">
        <f>KD95/SUM(KD88:KD95)</f>
        <v/>
      </c>
      <c r="KE197">
        <f>KE95/SUM(KE88:KE95)</f>
        <v/>
      </c>
      <c r="KF197">
        <f>KF95/SUM(KF88:KF95)</f>
        <v/>
      </c>
      <c r="KG197">
        <f>KG95/SUM(KG88:KG95)</f>
        <v/>
      </c>
      <c r="KH197">
        <f>KH95/SUM(KH88:KH95)</f>
        <v/>
      </c>
      <c r="KI197">
        <f>KI95/SUM(KI88:KI95)</f>
        <v/>
      </c>
      <c r="KJ197">
        <f>KJ95/SUM(KJ88:KJ95)</f>
        <v/>
      </c>
      <c r="KK197">
        <f>KK95/SUM(KK88:KK95)</f>
        <v/>
      </c>
      <c r="KL197">
        <f>KL95/SUM(KL88:KL95)</f>
        <v/>
      </c>
      <c r="KM197">
        <f>KM95/SUM(KM88:KM95)</f>
        <v/>
      </c>
      <c r="KN197">
        <f>KN95/SUM(KN88:KN95)</f>
        <v/>
      </c>
      <c r="KO197">
        <f>KO95/SUM(KO88:KO95)</f>
        <v/>
      </c>
      <c r="KP197">
        <f>KP95/SUM(KP88:KP95)</f>
        <v/>
      </c>
      <c r="KQ197">
        <f>KQ95/SUM(KQ88:KQ95)</f>
        <v/>
      </c>
      <c r="KR197">
        <f>KR95/SUM(KR88:KR95)</f>
        <v/>
      </c>
      <c r="KS197">
        <f>KS95/SUM(KS88:KS95)</f>
        <v/>
      </c>
      <c r="KT197">
        <f>KT95/SUM(KT88:KT95)</f>
        <v/>
      </c>
      <c r="KU197">
        <f>KU95/SUM(KU88:KU95)</f>
        <v/>
      </c>
    </row>
    <row r="198" spans="1:307">
      <c r="B198" t="s">
        <v>17</v>
      </c>
      <c r="D198" t="s">
        <v>116</v>
      </c>
      <c r="H198">
        <f>H96/SUM(H88:H95)</f>
        <v/>
      </c>
      <c r="I198">
        <f>I96/SUM(I88:I95)</f>
        <v/>
      </c>
      <c r="J198">
        <f>J96/SUM(J88:J95)</f>
        <v/>
      </c>
      <c r="K198">
        <f>K96/SUM(K88:K95)</f>
        <v/>
      </c>
      <c r="L198">
        <f>L96/SUM(L88:L95)</f>
        <v/>
      </c>
      <c r="M198">
        <f>M96/SUM(M88:M95)</f>
        <v/>
      </c>
      <c r="N198">
        <f>N96/SUM(N88:N95)</f>
        <v/>
      </c>
      <c r="O198">
        <f>O96/SUM(O88:O95)</f>
        <v/>
      </c>
      <c r="P198">
        <f>P96/SUM(P88:P95)</f>
        <v/>
      </c>
      <c r="Q198">
        <f>Q96/SUM(Q88:Q95)</f>
        <v/>
      </c>
      <c r="R198">
        <f>R96/SUM(R88:R95)</f>
        <v/>
      </c>
      <c r="S198">
        <f>S96/SUM(S88:S95)</f>
        <v/>
      </c>
      <c r="T198">
        <f>T96/SUM(T88:T95)</f>
        <v/>
      </c>
      <c r="U198">
        <f>U96/SUM(U88:U95)</f>
        <v/>
      </c>
      <c r="V198">
        <f>V96/SUM(V88:V95)</f>
        <v/>
      </c>
      <c r="W198">
        <f>W96/SUM(W88:W95)</f>
        <v/>
      </c>
      <c r="X198">
        <f>X96/SUM(X88:X95)</f>
        <v/>
      </c>
      <c r="Y198">
        <f>Y96/SUM(Y88:Y95)</f>
        <v/>
      </c>
      <c r="Z198">
        <f>Z96/SUM(Z88:Z95)</f>
        <v/>
      </c>
      <c r="AA198">
        <f>AA96/SUM(AA88:AA95)</f>
        <v/>
      </c>
      <c r="AB198">
        <f>AB96/SUM(AB88:AB95)</f>
        <v/>
      </c>
      <c r="AC198">
        <f>AC96/SUM(AC88:AC95)</f>
        <v/>
      </c>
      <c r="AD198">
        <f>AD96/SUM(AD88:AD95)</f>
        <v/>
      </c>
      <c r="AE198">
        <f>AE96/SUM(AE88:AE95)</f>
        <v/>
      </c>
      <c r="AF198">
        <f>AF96/SUM(AF88:AF95)</f>
        <v/>
      </c>
      <c r="AG198">
        <f>AG96/SUM(AG88:AG95)</f>
        <v/>
      </c>
      <c r="AH198">
        <f>AH96/SUM(AH88:AH95)</f>
        <v/>
      </c>
      <c r="AI198">
        <f>AI96/SUM(AI88:AI95)</f>
        <v/>
      </c>
      <c r="AJ198">
        <f>AJ96/SUM(AJ88:AJ95)</f>
        <v/>
      </c>
      <c r="AK198">
        <f>AK96/SUM(AK88:AK95)</f>
        <v/>
      </c>
      <c r="AL198">
        <f>AL96/SUM(AL88:AL95)</f>
        <v/>
      </c>
      <c r="AM198">
        <f>AM96/SUM(AM88:AM95)</f>
        <v/>
      </c>
      <c r="AN198">
        <f>AN96/SUM(AN88:AN95)</f>
        <v/>
      </c>
      <c r="AO198">
        <f>AO96/SUM(AO88:AO95)</f>
        <v/>
      </c>
      <c r="AP198">
        <f>AP96/SUM(AP88:AP95)</f>
        <v/>
      </c>
      <c r="AQ198">
        <f>AQ96/SUM(AQ88:AQ95)</f>
        <v/>
      </c>
      <c r="AR198">
        <f>AR96/SUM(AR88:AR95)</f>
        <v/>
      </c>
      <c r="AS198">
        <f>AS96/SUM(AS88:AS95)</f>
        <v/>
      </c>
      <c r="AT198">
        <f>AT96/SUM(AT88:AT95)</f>
        <v/>
      </c>
      <c r="AU198">
        <f>AU96/SUM(AU88:AU95)</f>
        <v/>
      </c>
      <c r="AV198">
        <f>AV96/SUM(AV88:AV95)</f>
        <v/>
      </c>
      <c r="AW198">
        <f>AW96/SUM(AW88:AW95)</f>
        <v/>
      </c>
      <c r="AX198">
        <f>AX96/SUM(AX88:AX95)</f>
        <v/>
      </c>
      <c r="AY198">
        <f>AY96/SUM(AY88:AY95)</f>
        <v/>
      </c>
      <c r="AZ198">
        <f>AZ96/SUM(AZ88:AZ95)</f>
        <v/>
      </c>
      <c r="BA198">
        <f>BA96/SUM(BA88:BA95)</f>
        <v/>
      </c>
      <c r="BB198">
        <f>BB96/SUM(BB88:BB95)</f>
        <v/>
      </c>
      <c r="BC198">
        <f>BC96/SUM(BC88:BC95)</f>
        <v/>
      </c>
      <c r="BD198">
        <f>BD96/SUM(BD88:BD95)</f>
        <v/>
      </c>
      <c r="BE198">
        <f>BE96/SUM(BE88:BE95)</f>
        <v/>
      </c>
      <c r="BF198">
        <f>BF96/SUM(BF88:BF95)</f>
        <v/>
      </c>
      <c r="BG198">
        <f>BG96/SUM(BG88:BG95)</f>
        <v/>
      </c>
      <c r="BH198">
        <f>BH96/SUM(BH88:BH95)</f>
        <v/>
      </c>
      <c r="BI198">
        <f>BI96/SUM(BI88:BI95)</f>
        <v/>
      </c>
      <c r="BJ198">
        <f>BJ96/SUM(BJ88:BJ95)</f>
        <v/>
      </c>
      <c r="BK198">
        <f>BK96/SUM(BK88:BK95)</f>
        <v/>
      </c>
      <c r="BL198">
        <f>BL96/SUM(BL88:BL95)</f>
        <v/>
      </c>
      <c r="BM198">
        <f>BM96/SUM(BM88:BM95)</f>
        <v/>
      </c>
      <c r="BN198">
        <f>BN96/SUM(BN88:BN95)</f>
        <v/>
      </c>
      <c r="BO198">
        <f>BO96/SUM(BO88:BO95)</f>
        <v/>
      </c>
      <c r="BP198">
        <f>BP96/SUM(BP88:BP95)</f>
        <v/>
      </c>
      <c r="BQ198">
        <f>BQ96/SUM(BQ88:BQ95)</f>
        <v/>
      </c>
      <c r="BR198">
        <f>BR96/SUM(BR88:BR95)</f>
        <v/>
      </c>
      <c r="BS198">
        <f>BS96/SUM(BS88:BS95)</f>
        <v/>
      </c>
      <c r="BT198">
        <f>BT96/SUM(BT88:BT95)</f>
        <v/>
      </c>
      <c r="BU198">
        <f>BU96/SUM(BU88:BU95)</f>
        <v/>
      </c>
      <c r="BV198">
        <f>BV96/SUM(BV88:BV95)</f>
        <v/>
      </c>
      <c r="BW198">
        <f>BW96/SUM(BW88:BW95)</f>
        <v/>
      </c>
      <c r="BX198">
        <f>BX96/SUM(BX88:BX95)</f>
        <v/>
      </c>
      <c r="BY198">
        <f>BY96/SUM(BY88:BY95)</f>
        <v/>
      </c>
      <c r="BZ198">
        <f>BZ96/SUM(BZ88:BZ95)</f>
        <v/>
      </c>
      <c r="CA198">
        <f>CA96/SUM(CA88:CA95)</f>
        <v/>
      </c>
      <c r="CB198">
        <f>CB96/SUM(CB88:CB95)</f>
        <v/>
      </c>
      <c r="CC198">
        <f>CC96/SUM(CC88:CC95)</f>
        <v/>
      </c>
      <c r="CD198">
        <f>CD96/SUM(CD88:CD95)</f>
        <v/>
      </c>
      <c r="CE198">
        <f>CE96/SUM(CE88:CE95)</f>
        <v/>
      </c>
      <c r="CF198">
        <f>CF96/SUM(CF88:CF95)</f>
        <v/>
      </c>
      <c r="CG198">
        <f>CG96/SUM(CG88:CG95)</f>
        <v/>
      </c>
      <c r="CH198">
        <f>CH96/SUM(CH88:CH95)</f>
        <v/>
      </c>
      <c r="CI198">
        <f>CI96/SUM(CI88:CI95)</f>
        <v/>
      </c>
      <c r="CJ198">
        <f>CJ96/SUM(CJ88:CJ95)</f>
        <v/>
      </c>
      <c r="CK198">
        <f>CK96/SUM(CK88:CK95)</f>
        <v/>
      </c>
      <c r="CL198">
        <f>CL96/SUM(CL88:CL95)</f>
        <v/>
      </c>
      <c r="CM198">
        <f>CM96/SUM(CM88:CM95)</f>
        <v/>
      </c>
      <c r="CN198">
        <f>CN96/SUM(CN88:CN95)</f>
        <v/>
      </c>
      <c r="CO198">
        <f>CO96/SUM(CO88:CO95)</f>
        <v/>
      </c>
      <c r="CP198">
        <f>CP96/SUM(CP88:CP95)</f>
        <v/>
      </c>
      <c r="CQ198">
        <f>CQ96/SUM(CQ88:CQ95)</f>
        <v/>
      </c>
      <c r="CR198">
        <f>CR96/SUM(CR88:CR95)</f>
        <v/>
      </c>
      <c r="CS198">
        <f>CS96/SUM(CS88:CS95)</f>
        <v/>
      </c>
      <c r="CT198">
        <f>CT96/SUM(CT88:CT95)</f>
        <v/>
      </c>
      <c r="CU198">
        <f>CU96/SUM(CU88:CU95)</f>
        <v/>
      </c>
      <c r="CV198">
        <f>CV96/SUM(CV88:CV95)</f>
        <v/>
      </c>
      <c r="CW198">
        <f>CW96/SUM(CW88:CW95)</f>
        <v/>
      </c>
      <c r="CX198">
        <f>CX96/SUM(CX88:CX95)</f>
        <v/>
      </c>
      <c r="CY198">
        <f>CY96/SUM(CY88:CY95)</f>
        <v/>
      </c>
      <c r="CZ198">
        <f>CZ96/SUM(CZ88:CZ95)</f>
        <v/>
      </c>
      <c r="DA198">
        <f>DA96/SUM(DA88:DA95)</f>
        <v/>
      </c>
      <c r="DB198">
        <f>DB96/SUM(DB88:DB95)</f>
        <v/>
      </c>
      <c r="DC198">
        <f>DC96/SUM(DC88:DC95)</f>
        <v/>
      </c>
      <c r="DD198">
        <f>DD96/SUM(DD88:DD95)</f>
        <v/>
      </c>
      <c r="DE198">
        <f>DE96/SUM(DE88:DE95)</f>
        <v/>
      </c>
      <c r="DF198">
        <f>DF96/SUM(DF88:DF95)</f>
        <v/>
      </c>
      <c r="DG198">
        <f>DG96/SUM(DG88:DG95)</f>
        <v/>
      </c>
      <c r="DH198">
        <f>DH96/SUM(DH88:DH95)</f>
        <v/>
      </c>
      <c r="DI198">
        <f>DI96/SUM(DI88:DI95)</f>
        <v/>
      </c>
      <c r="DJ198">
        <f>DJ96/SUM(DJ88:DJ95)</f>
        <v/>
      </c>
      <c r="DK198">
        <f>DK96/SUM(DK88:DK95)</f>
        <v/>
      </c>
      <c r="DL198">
        <f>DL96/SUM(DL88:DL95)</f>
        <v/>
      </c>
      <c r="DM198">
        <f>DM96/SUM(DM88:DM95)</f>
        <v/>
      </c>
      <c r="DN198">
        <f>DN96/SUM(DN88:DN95)</f>
        <v/>
      </c>
      <c r="DO198">
        <f>DO96/SUM(DO88:DO95)</f>
        <v/>
      </c>
      <c r="DP198">
        <f>DP96/SUM(DP88:DP95)</f>
        <v/>
      </c>
      <c r="DQ198">
        <f>DQ96/SUM(DQ88:DQ95)</f>
        <v/>
      </c>
      <c r="DR198">
        <f>DR96/SUM(DR88:DR95)</f>
        <v/>
      </c>
      <c r="DS198">
        <f>DS96/SUM(DS88:DS95)</f>
        <v/>
      </c>
      <c r="DT198">
        <f>DT96/SUM(DT88:DT95)</f>
        <v/>
      </c>
      <c r="DU198">
        <f>DU96/SUM(DU88:DU95)</f>
        <v/>
      </c>
      <c r="DV198">
        <f>DV96/SUM(DV88:DV95)</f>
        <v/>
      </c>
      <c r="DW198">
        <f>DW96/SUM(DW88:DW95)</f>
        <v/>
      </c>
      <c r="DX198">
        <f>DX96/SUM(DX88:DX95)</f>
        <v/>
      </c>
      <c r="DY198">
        <f>DY96/SUM(DY88:DY95)</f>
        <v/>
      </c>
      <c r="DZ198">
        <f>DZ96/SUM(DZ88:DZ95)</f>
        <v/>
      </c>
      <c r="EA198">
        <f>EA96/SUM(EA88:EA95)</f>
        <v/>
      </c>
      <c r="EB198">
        <f>EB96/SUM(EB88:EB95)</f>
        <v/>
      </c>
      <c r="EC198">
        <f>EC96/SUM(EC88:EC95)</f>
        <v/>
      </c>
      <c r="ED198">
        <f>ED96/SUM(ED88:ED95)</f>
        <v/>
      </c>
      <c r="EE198">
        <f>EE96/SUM(EE88:EE95)</f>
        <v/>
      </c>
      <c r="EF198">
        <f>EF96/SUM(EF88:EF95)</f>
        <v/>
      </c>
      <c r="EG198">
        <f>EG96/SUM(EG88:EG95)</f>
        <v/>
      </c>
      <c r="EH198">
        <f>EH96/SUM(EH88:EH95)</f>
        <v/>
      </c>
      <c r="EI198">
        <f>EI96/SUM(EI88:EI95)</f>
        <v/>
      </c>
      <c r="EJ198">
        <f>EJ96/SUM(EJ88:EJ95)</f>
        <v/>
      </c>
      <c r="EK198">
        <f>EK96/SUM(EK88:EK95)</f>
        <v/>
      </c>
      <c r="EL198">
        <f>EL96/SUM(EL88:EL95)</f>
        <v/>
      </c>
      <c r="EM198">
        <f>EM96/SUM(EM88:EM95)</f>
        <v/>
      </c>
      <c r="EN198">
        <f>EN96/SUM(EN88:EN95)</f>
        <v/>
      </c>
      <c r="EO198">
        <f>EO96/SUM(EO88:EO95)</f>
        <v/>
      </c>
      <c r="EP198">
        <f>EP96/SUM(EP88:EP95)</f>
        <v/>
      </c>
      <c r="EQ198">
        <f>EQ96/SUM(EQ88:EQ95)</f>
        <v/>
      </c>
      <c r="ER198">
        <f>ER96/SUM(ER88:ER95)</f>
        <v/>
      </c>
      <c r="ES198">
        <f>ES96/SUM(ES88:ES95)</f>
        <v/>
      </c>
      <c r="ET198">
        <f>ET96/SUM(ET88:ET95)</f>
        <v/>
      </c>
      <c r="EU198">
        <f>EU96/SUM(EU88:EU95)</f>
        <v/>
      </c>
      <c r="EV198">
        <f>EV96/SUM(EV88:EV95)</f>
        <v/>
      </c>
      <c r="EW198">
        <f>EW96/SUM(EW88:EW95)</f>
        <v/>
      </c>
      <c r="EX198">
        <f>EX96/SUM(EX88:EX95)</f>
        <v/>
      </c>
      <c r="EY198">
        <f>EY96/SUM(EY88:EY95)</f>
        <v/>
      </c>
      <c r="EZ198">
        <f>EZ96/SUM(EZ88:EZ95)</f>
        <v/>
      </c>
      <c r="FA198">
        <f>FA96/SUM(FA88:FA95)</f>
        <v/>
      </c>
      <c r="FB198">
        <f>FB96/SUM(FB88:FB95)</f>
        <v/>
      </c>
      <c r="FC198">
        <f>FC96/SUM(FC88:FC95)</f>
        <v/>
      </c>
      <c r="FD198">
        <f>FD96/SUM(FD88:FD95)</f>
        <v/>
      </c>
      <c r="FE198">
        <f>FE96/SUM(FE88:FE95)</f>
        <v/>
      </c>
      <c r="FF198">
        <f>FF96/SUM(FF88:FF95)</f>
        <v/>
      </c>
      <c r="FG198">
        <f>FG96/SUM(FG88:FG95)</f>
        <v/>
      </c>
      <c r="FH198">
        <f>FH96/SUM(FH88:FH95)</f>
        <v/>
      </c>
      <c r="FI198">
        <f>FI96/SUM(FI88:FI95)</f>
        <v/>
      </c>
      <c r="FJ198">
        <f>FJ96/SUM(FJ88:FJ95)</f>
        <v/>
      </c>
      <c r="FK198">
        <f>FK96/SUM(FK88:FK95)</f>
        <v/>
      </c>
      <c r="FL198">
        <f>FL96/SUM(FL88:FL95)</f>
        <v/>
      </c>
      <c r="FM198">
        <f>FM96/SUM(FM88:FM95)</f>
        <v/>
      </c>
      <c r="FN198">
        <f>FN96/SUM(FN88:FN95)</f>
        <v/>
      </c>
      <c r="FO198">
        <f>FO96/SUM(FO88:FO95)</f>
        <v/>
      </c>
      <c r="FP198">
        <f>FP96/SUM(FP88:FP95)</f>
        <v/>
      </c>
      <c r="FQ198">
        <f>FQ96/SUM(FQ88:FQ95)</f>
        <v/>
      </c>
      <c r="FR198">
        <f>FR96/SUM(FR88:FR95)</f>
        <v/>
      </c>
      <c r="FS198">
        <f>FS96/SUM(FS88:FS95)</f>
        <v/>
      </c>
      <c r="FT198">
        <f>FT96/SUM(FT88:FT95)</f>
        <v/>
      </c>
      <c r="FU198">
        <f>FU96/SUM(FU88:FU95)</f>
        <v/>
      </c>
      <c r="FV198">
        <f>FV96/SUM(FV88:FV95)</f>
        <v/>
      </c>
      <c r="FW198">
        <f>FW96/SUM(FW88:FW95)</f>
        <v/>
      </c>
      <c r="FX198">
        <f>FX96/SUM(FX88:FX95)</f>
        <v/>
      </c>
      <c r="FY198">
        <f>FY96/SUM(FY88:FY95)</f>
        <v/>
      </c>
      <c r="FZ198">
        <f>FZ96/SUM(FZ88:FZ95)</f>
        <v/>
      </c>
      <c r="GA198">
        <f>GA96/SUM(GA88:GA95)</f>
        <v/>
      </c>
      <c r="GB198">
        <f>GB96/SUM(GB88:GB95)</f>
        <v/>
      </c>
      <c r="GC198">
        <f>GC96/SUM(GC88:GC95)</f>
        <v/>
      </c>
      <c r="GD198">
        <f>GD96/SUM(GD88:GD95)</f>
        <v/>
      </c>
      <c r="GE198">
        <f>GE96/SUM(GE88:GE95)</f>
        <v/>
      </c>
      <c r="GF198">
        <f>GF96/SUM(GF88:GF95)</f>
        <v/>
      </c>
      <c r="GG198">
        <f>GG96/SUM(GG88:GG95)</f>
        <v/>
      </c>
      <c r="GH198">
        <f>GH96/SUM(GH88:GH95)</f>
        <v/>
      </c>
      <c r="GI198">
        <f>GI96/SUM(GI88:GI95)</f>
        <v/>
      </c>
      <c r="GJ198">
        <f>GJ96/SUM(GJ88:GJ95)</f>
        <v/>
      </c>
      <c r="GK198">
        <f>GK96/SUM(GK88:GK95)</f>
        <v/>
      </c>
      <c r="GL198">
        <f>GL96/SUM(GL88:GL95)</f>
        <v/>
      </c>
      <c r="GM198">
        <f>GM96/SUM(GM88:GM95)</f>
        <v/>
      </c>
      <c r="GN198">
        <f>GN96/SUM(GN88:GN95)</f>
        <v/>
      </c>
      <c r="GO198">
        <f>GO96/SUM(GO88:GO95)</f>
        <v/>
      </c>
      <c r="GP198">
        <f>GP96/SUM(GP88:GP95)</f>
        <v/>
      </c>
      <c r="GQ198">
        <f>GQ96/SUM(GQ88:GQ95)</f>
        <v/>
      </c>
      <c r="GR198">
        <f>GR96/SUM(GR88:GR95)</f>
        <v/>
      </c>
      <c r="GS198">
        <f>GS96/SUM(GS88:GS95)</f>
        <v/>
      </c>
      <c r="GT198">
        <f>GT96/SUM(GT88:GT95)</f>
        <v/>
      </c>
      <c r="GU198">
        <f>GU96/SUM(GU88:GU95)</f>
        <v/>
      </c>
      <c r="GV198">
        <f>GV96/SUM(GV88:GV95)</f>
        <v/>
      </c>
      <c r="GW198">
        <f>GW96/SUM(GW88:GW95)</f>
        <v/>
      </c>
      <c r="GX198">
        <f>GX96/SUM(GX88:GX95)</f>
        <v/>
      </c>
      <c r="GY198">
        <f>GY96/SUM(GY88:GY95)</f>
        <v/>
      </c>
      <c r="GZ198">
        <f>GZ96/SUM(GZ88:GZ95)</f>
        <v/>
      </c>
      <c r="HA198">
        <f>HA96/SUM(HA88:HA95)</f>
        <v/>
      </c>
      <c r="HB198">
        <f>HB96/SUM(HB88:HB95)</f>
        <v/>
      </c>
      <c r="HC198">
        <f>HC96/SUM(HC88:HC95)</f>
        <v/>
      </c>
      <c r="HD198">
        <f>HD96/SUM(HD88:HD95)</f>
        <v/>
      </c>
      <c r="HE198">
        <f>HE96/SUM(HE88:HE95)</f>
        <v/>
      </c>
      <c r="HF198">
        <f>HF96/SUM(HF88:HF95)</f>
        <v/>
      </c>
      <c r="HG198">
        <f>HG96/SUM(HG88:HG95)</f>
        <v/>
      </c>
      <c r="HH198">
        <f>HH96/SUM(HH88:HH95)</f>
        <v/>
      </c>
      <c r="HI198">
        <f>HI96/SUM(HI88:HI95)</f>
        <v/>
      </c>
      <c r="HJ198">
        <f>HJ96/SUM(HJ88:HJ95)</f>
        <v/>
      </c>
      <c r="HK198">
        <f>HK96/SUM(HK88:HK95)</f>
        <v/>
      </c>
      <c r="HL198">
        <f>HL96/SUM(HL88:HL95)</f>
        <v/>
      </c>
      <c r="HM198">
        <f>HM96/SUM(HM88:HM95)</f>
        <v/>
      </c>
      <c r="HN198">
        <f>HN96/SUM(HN88:HN95)</f>
        <v/>
      </c>
      <c r="HO198">
        <f>HO96/SUM(HO88:HO95)</f>
        <v/>
      </c>
      <c r="HP198">
        <f>HP96/SUM(HP88:HP95)</f>
        <v/>
      </c>
      <c r="HQ198">
        <f>HQ96/SUM(HQ88:HQ95)</f>
        <v/>
      </c>
      <c r="HR198">
        <f>HR96/SUM(HR88:HR95)</f>
        <v/>
      </c>
      <c r="HS198">
        <f>HS96/SUM(HS88:HS95)</f>
        <v/>
      </c>
      <c r="HT198">
        <f>HT96/SUM(HT88:HT95)</f>
        <v/>
      </c>
      <c r="HU198">
        <f>HU96/SUM(HU88:HU95)</f>
        <v/>
      </c>
      <c r="HV198">
        <f>HV96/SUM(HV88:HV95)</f>
        <v/>
      </c>
      <c r="HW198">
        <f>HW96/SUM(HW88:HW95)</f>
        <v/>
      </c>
      <c r="HX198">
        <f>HX96/SUM(HX88:HX95)</f>
        <v/>
      </c>
      <c r="HY198">
        <f>HY96/SUM(HY88:HY95)</f>
        <v/>
      </c>
      <c r="HZ198">
        <f>HZ96/SUM(HZ88:HZ95)</f>
        <v/>
      </c>
      <c r="IA198">
        <f>IA96/SUM(IA88:IA95)</f>
        <v/>
      </c>
      <c r="IB198">
        <f>IB96/SUM(IB88:IB95)</f>
        <v/>
      </c>
      <c r="IC198">
        <f>IC96/SUM(IC88:IC95)</f>
        <v/>
      </c>
      <c r="ID198">
        <f>ID96/SUM(ID88:ID95)</f>
        <v/>
      </c>
      <c r="IE198">
        <f>IE96/SUM(IE88:IE95)</f>
        <v/>
      </c>
      <c r="IF198">
        <f>IF96/SUM(IF88:IF95)</f>
        <v/>
      </c>
      <c r="IG198">
        <f>IG96/SUM(IG88:IG95)</f>
        <v/>
      </c>
      <c r="IH198">
        <f>IH96/SUM(IH88:IH95)</f>
        <v/>
      </c>
      <c r="II198">
        <f>II96/SUM(II88:II95)</f>
        <v/>
      </c>
      <c r="IJ198">
        <f>IJ96/SUM(IJ88:IJ95)</f>
        <v/>
      </c>
      <c r="IK198">
        <f>IK96/SUM(IK88:IK95)</f>
        <v/>
      </c>
      <c r="IL198">
        <f>IL96/SUM(IL88:IL95)</f>
        <v/>
      </c>
      <c r="IM198">
        <f>IM96/SUM(IM88:IM95)</f>
        <v/>
      </c>
      <c r="IN198">
        <f>IN96/SUM(IN88:IN95)</f>
        <v/>
      </c>
      <c r="IO198">
        <f>IO96/SUM(IO88:IO95)</f>
        <v/>
      </c>
      <c r="IP198">
        <f>IP96/SUM(IP88:IP95)</f>
        <v/>
      </c>
      <c r="IQ198">
        <f>IQ96/SUM(IQ88:IQ95)</f>
        <v/>
      </c>
      <c r="IR198">
        <f>IR96/SUM(IR88:IR95)</f>
        <v/>
      </c>
      <c r="IS198">
        <f>IS96/SUM(IS88:IS95)</f>
        <v/>
      </c>
      <c r="IT198">
        <f>IT96/SUM(IT88:IT95)</f>
        <v/>
      </c>
      <c r="IU198">
        <f>IU96/SUM(IU88:IU95)</f>
        <v/>
      </c>
      <c r="IV198">
        <f>IV96/SUM(IV88:IV95)</f>
        <v/>
      </c>
      <c r="IW198">
        <f>IW96/SUM(IW88:IW95)</f>
        <v/>
      </c>
      <c r="IX198">
        <f>IX96/SUM(IX88:IX95)</f>
        <v/>
      </c>
      <c r="IY198">
        <f>IY96/SUM(IY88:IY95)</f>
        <v/>
      </c>
      <c r="IZ198">
        <f>IZ96/SUM(IZ88:IZ95)</f>
        <v/>
      </c>
      <c r="JA198">
        <f>JA96/SUM(JA88:JA95)</f>
        <v/>
      </c>
      <c r="JB198">
        <f>JB96/SUM(JB88:JB95)</f>
        <v/>
      </c>
      <c r="JC198">
        <f>JC96/SUM(JC88:JC95)</f>
        <v/>
      </c>
      <c r="JD198">
        <f>JD96/SUM(JD88:JD95)</f>
        <v/>
      </c>
      <c r="JE198">
        <f>JE96/SUM(JE88:JE95)</f>
        <v/>
      </c>
      <c r="JF198">
        <f>JF96/SUM(JF88:JF95)</f>
        <v/>
      </c>
      <c r="JG198">
        <f>JG96/SUM(JG88:JG95)</f>
        <v/>
      </c>
      <c r="JH198">
        <f>JH96/SUM(JH88:JH95)</f>
        <v/>
      </c>
      <c r="JI198">
        <f>JI96/SUM(JI88:JI95)</f>
        <v/>
      </c>
      <c r="JJ198">
        <f>JJ96/SUM(JJ88:JJ95)</f>
        <v/>
      </c>
      <c r="JK198">
        <f>JK96/SUM(JK88:JK95)</f>
        <v/>
      </c>
      <c r="JL198">
        <f>JL96/SUM(JL88:JL95)</f>
        <v/>
      </c>
      <c r="JM198">
        <f>JM96/SUM(JM88:JM95)</f>
        <v/>
      </c>
      <c r="JN198">
        <f>JN96/SUM(JN88:JN95)</f>
        <v/>
      </c>
      <c r="JO198">
        <f>JO96/SUM(JO88:JO95)</f>
        <v/>
      </c>
      <c r="JP198">
        <f>JP96/SUM(JP88:JP95)</f>
        <v/>
      </c>
      <c r="JQ198">
        <f>JQ96/SUM(JQ88:JQ95)</f>
        <v/>
      </c>
      <c r="JR198">
        <f>JR96/SUM(JR88:JR95)</f>
        <v/>
      </c>
      <c r="JS198">
        <f>JS96/SUM(JS88:JS95)</f>
        <v/>
      </c>
      <c r="JT198">
        <f>JT96/SUM(JT88:JT95)</f>
        <v/>
      </c>
      <c r="JU198">
        <f>JU96/SUM(JU88:JU95)</f>
        <v/>
      </c>
      <c r="JV198">
        <f>JV96/SUM(JV88:JV95)</f>
        <v/>
      </c>
      <c r="JW198">
        <f>JW96/SUM(JW88:JW95)</f>
        <v/>
      </c>
      <c r="JX198">
        <f>JX96/SUM(JX88:JX95)</f>
        <v/>
      </c>
      <c r="JY198">
        <f>JY96/SUM(JY88:JY95)</f>
        <v/>
      </c>
      <c r="JZ198">
        <f>JZ96/SUM(JZ88:JZ95)</f>
        <v/>
      </c>
      <c r="KA198">
        <f>KA96/SUM(KA88:KA95)</f>
        <v/>
      </c>
      <c r="KB198">
        <f>KB96/SUM(KB88:KB95)</f>
        <v/>
      </c>
      <c r="KC198">
        <f>KC96/SUM(KC88:KC95)</f>
        <v/>
      </c>
      <c r="KD198">
        <f>KD96/SUM(KD88:KD95)</f>
        <v/>
      </c>
      <c r="KE198">
        <f>KE96/SUM(KE88:KE95)</f>
        <v/>
      </c>
      <c r="KF198">
        <f>KF96/SUM(KF88:KF95)</f>
        <v/>
      </c>
      <c r="KG198">
        <f>KG96/SUM(KG88:KG95)</f>
        <v/>
      </c>
      <c r="KH198">
        <f>KH96/SUM(KH88:KH95)</f>
        <v/>
      </c>
      <c r="KI198">
        <f>KI96/SUM(KI88:KI95)</f>
        <v/>
      </c>
      <c r="KJ198">
        <f>KJ96/SUM(KJ88:KJ95)</f>
        <v/>
      </c>
      <c r="KK198">
        <f>KK96/SUM(KK88:KK95)</f>
        <v/>
      </c>
      <c r="KL198">
        <f>KL96/SUM(KL88:KL95)</f>
        <v/>
      </c>
      <c r="KM198">
        <f>KM96/SUM(KM88:KM95)</f>
        <v/>
      </c>
      <c r="KN198">
        <f>KN96/SUM(KN88:KN95)</f>
        <v/>
      </c>
      <c r="KO198">
        <f>KO96/SUM(KO88:KO95)</f>
        <v/>
      </c>
      <c r="KP198">
        <f>KP96/SUM(KP88:KP95)</f>
        <v/>
      </c>
      <c r="KQ198">
        <f>KQ96/SUM(KQ88:KQ95)</f>
        <v/>
      </c>
      <c r="KR198">
        <f>KR96/SUM(KR88:KR95)</f>
        <v/>
      </c>
      <c r="KS198">
        <f>KS96/SUM(KS88:KS95)</f>
        <v/>
      </c>
      <c r="KT198">
        <f>KT96/SUM(KT88:KT95)</f>
        <v/>
      </c>
      <c r="KU198">
        <f>KU96/SUM(KU88:KU95)</f>
        <v/>
      </c>
    </row>
    <row r="200" spans="1:307">
      <c r="A200" t="s">
        <v>117</v>
      </c>
      <c r="H200" t="s">
        <v>118</v>
      </c>
    </row>
    <row r="202" spans="1:307">
      <c r="A202" t="s">
        <v>2</v>
      </c>
    </row>
    <row r="203" spans="1:307">
      <c r="B203" t="s">
        <v>9</v>
      </c>
      <c r="D203" t="s">
        <v>119</v>
      </c>
      <c r="H203">
        <f>H$111*H124</f>
        <v/>
      </c>
      <c r="I203">
        <f>I111*I124</f>
        <v/>
      </c>
      <c r="J203">
        <f>J111*J124</f>
        <v/>
      </c>
      <c r="K203">
        <f>K111*K124</f>
        <v/>
      </c>
      <c r="L203">
        <f>L111*L124</f>
        <v/>
      </c>
      <c r="M203">
        <f>M111*M124</f>
        <v/>
      </c>
      <c r="N203">
        <f>N111*N124</f>
        <v/>
      </c>
      <c r="O203">
        <f>O111*O124</f>
        <v/>
      </c>
      <c r="P203">
        <f>P111*P124</f>
        <v/>
      </c>
      <c r="Q203">
        <f>Q111*Q124</f>
        <v/>
      </c>
      <c r="R203">
        <f>R111*R124</f>
        <v/>
      </c>
      <c r="S203">
        <f>S111*S124</f>
        <v/>
      </c>
      <c r="T203">
        <f>T111*T124</f>
        <v/>
      </c>
      <c r="U203">
        <f>U111*U124</f>
        <v/>
      </c>
      <c r="V203">
        <f>V111*V124</f>
        <v/>
      </c>
      <c r="W203">
        <f>W111*W124</f>
        <v/>
      </c>
      <c r="X203">
        <f>X111*X124</f>
        <v/>
      </c>
      <c r="Y203">
        <f>Y111*Y124</f>
        <v/>
      </c>
      <c r="Z203">
        <f>Z111*Z124</f>
        <v/>
      </c>
      <c r="AA203">
        <f>AA111*AA124</f>
        <v/>
      </c>
      <c r="AB203">
        <f>AB111*AB124</f>
        <v/>
      </c>
      <c r="AC203">
        <f>AC111*AC124</f>
        <v/>
      </c>
      <c r="AD203">
        <f>AD111*AD124</f>
        <v/>
      </c>
      <c r="AE203">
        <f>AE111*AE124</f>
        <v/>
      </c>
      <c r="AF203">
        <f>AF111*AF124</f>
        <v/>
      </c>
      <c r="AG203">
        <f>AG111*AG124</f>
        <v/>
      </c>
      <c r="AH203">
        <f>AH111*AH124</f>
        <v/>
      </c>
      <c r="AI203">
        <f>AI111*AI124</f>
        <v/>
      </c>
      <c r="AJ203">
        <f>AJ111*AJ124</f>
        <v/>
      </c>
      <c r="AK203">
        <f>AK111*AK124</f>
        <v/>
      </c>
      <c r="AL203">
        <f>AL111*AL124</f>
        <v/>
      </c>
      <c r="AM203">
        <f>AM111*AM124</f>
        <v/>
      </c>
      <c r="AN203">
        <f>AN111*AN124</f>
        <v/>
      </c>
      <c r="AO203">
        <f>AO111*AO124</f>
        <v/>
      </c>
      <c r="AP203">
        <f>AP111*AP124</f>
        <v/>
      </c>
      <c r="AQ203">
        <f>AQ111*AQ124</f>
        <v/>
      </c>
      <c r="AR203">
        <f>AR111*AR124</f>
        <v/>
      </c>
      <c r="AS203">
        <f>AS111*AS124</f>
        <v/>
      </c>
      <c r="AT203">
        <f>AT111*AT124</f>
        <v/>
      </c>
      <c r="AU203">
        <f>AU111*AU124</f>
        <v/>
      </c>
      <c r="AV203">
        <f>AV111*AV124</f>
        <v/>
      </c>
      <c r="AW203">
        <f>AW111*AW124</f>
        <v/>
      </c>
      <c r="AX203">
        <f>AX111*AX124</f>
        <v/>
      </c>
      <c r="AY203">
        <f>AY111*AY124</f>
        <v/>
      </c>
      <c r="AZ203">
        <f>AZ111*AZ124</f>
        <v/>
      </c>
      <c r="BA203">
        <f>BA111*BA124</f>
        <v/>
      </c>
      <c r="BB203">
        <f>BB111*BB124</f>
        <v/>
      </c>
      <c r="BC203">
        <f>BC111*BC124</f>
        <v/>
      </c>
      <c r="BD203">
        <f>BD111*BD124</f>
        <v/>
      </c>
      <c r="BE203">
        <f>BE111*BE124</f>
        <v/>
      </c>
      <c r="BF203">
        <f>BF111*BF124</f>
        <v/>
      </c>
      <c r="BG203">
        <f>BG111*BG124</f>
        <v/>
      </c>
      <c r="BH203">
        <f>BH111*BH124</f>
        <v/>
      </c>
      <c r="BI203">
        <f>BI111*BI124</f>
        <v/>
      </c>
      <c r="BJ203">
        <f>BJ111*BJ124</f>
        <v/>
      </c>
      <c r="BK203">
        <f>BK111*BK124</f>
        <v/>
      </c>
      <c r="BL203">
        <f>BL111*BL124</f>
        <v/>
      </c>
      <c r="BM203">
        <f>BM111*BM124</f>
        <v/>
      </c>
      <c r="BN203">
        <f>BN111*BN124</f>
        <v/>
      </c>
      <c r="BO203">
        <f>BO111*BO124</f>
        <v/>
      </c>
      <c r="BP203">
        <f>BP111*BP124</f>
        <v/>
      </c>
      <c r="BQ203">
        <f>BQ111*BQ124</f>
        <v/>
      </c>
      <c r="BR203">
        <f>BR111*BR124</f>
        <v/>
      </c>
      <c r="BS203">
        <f>BS111*BS124</f>
        <v/>
      </c>
      <c r="BT203">
        <f>BT111*BT124</f>
        <v/>
      </c>
      <c r="BU203">
        <f>BU111*BU124</f>
        <v/>
      </c>
      <c r="BV203">
        <f>BV111*BV124</f>
        <v/>
      </c>
      <c r="BW203">
        <f>BW111*BW124</f>
        <v/>
      </c>
      <c r="BX203">
        <f>BX111*BX124</f>
        <v/>
      </c>
      <c r="BY203">
        <f>BY111*BY124</f>
        <v/>
      </c>
      <c r="BZ203">
        <f>BZ111*BZ124</f>
        <v/>
      </c>
      <c r="CA203">
        <f>CA111*CA124</f>
        <v/>
      </c>
      <c r="CB203">
        <f>CB111*CB124</f>
        <v/>
      </c>
      <c r="CC203">
        <f>CC111*CC124</f>
        <v/>
      </c>
      <c r="CD203">
        <f>CD111*CD124</f>
        <v/>
      </c>
      <c r="CE203">
        <f>CE111*CE124</f>
        <v/>
      </c>
      <c r="CF203">
        <f>CF111*CF124</f>
        <v/>
      </c>
      <c r="CG203">
        <f>CG111*CG124</f>
        <v/>
      </c>
      <c r="CH203">
        <f>CH111*CH124</f>
        <v/>
      </c>
      <c r="CI203">
        <f>CI111*CI124</f>
        <v/>
      </c>
      <c r="CJ203">
        <f>CJ111*CJ124</f>
        <v/>
      </c>
      <c r="CK203">
        <f>CK111*CK124</f>
        <v/>
      </c>
      <c r="CL203">
        <f>CL111*CL124</f>
        <v/>
      </c>
      <c r="CM203">
        <f>CM111*CM124</f>
        <v/>
      </c>
      <c r="CN203">
        <f>CN111*CN124</f>
        <v/>
      </c>
      <c r="CO203">
        <f>CO111*CO124</f>
        <v/>
      </c>
      <c r="CP203">
        <f>CP111*CP124</f>
        <v/>
      </c>
      <c r="CQ203">
        <f>CQ111*CQ124</f>
        <v/>
      </c>
      <c r="CR203">
        <f>CR111*CR124</f>
        <v/>
      </c>
      <c r="CS203">
        <f>CS111*CS124</f>
        <v/>
      </c>
      <c r="CT203">
        <f>CT111*CT124</f>
        <v/>
      </c>
      <c r="CU203">
        <f>CU111*CU124</f>
        <v/>
      </c>
      <c r="CV203">
        <f>CV111*CV124</f>
        <v/>
      </c>
      <c r="CW203">
        <f>CW111*CW124</f>
        <v/>
      </c>
      <c r="CX203">
        <f>CX111*CX124</f>
        <v/>
      </c>
      <c r="CY203">
        <f>CY111*CY124</f>
        <v/>
      </c>
      <c r="CZ203">
        <f>CZ111*CZ124</f>
        <v/>
      </c>
      <c r="DA203">
        <f>DA111*DA124</f>
        <v/>
      </c>
      <c r="DB203">
        <f>DB111*DB124</f>
        <v/>
      </c>
      <c r="DC203">
        <f>DC111*DC124</f>
        <v/>
      </c>
      <c r="DD203">
        <f>DD111*DD124</f>
        <v/>
      </c>
      <c r="DE203">
        <f>DE111*DE124</f>
        <v/>
      </c>
      <c r="DF203">
        <f>DF111*DF124</f>
        <v/>
      </c>
      <c r="DG203">
        <f>DG111*DG124</f>
        <v/>
      </c>
      <c r="DH203">
        <f>DH111*DH124</f>
        <v/>
      </c>
      <c r="DI203">
        <f>DI111*DI124</f>
        <v/>
      </c>
      <c r="DJ203">
        <f>DJ111*DJ124</f>
        <v/>
      </c>
      <c r="DK203">
        <f>DK111*DK124</f>
        <v/>
      </c>
      <c r="DL203">
        <f>DL111*DL124</f>
        <v/>
      </c>
      <c r="DM203">
        <f>DM111*DM124</f>
        <v/>
      </c>
      <c r="DN203">
        <f>DN111*DN124</f>
        <v/>
      </c>
      <c r="DO203">
        <f>DO111*DO124</f>
        <v/>
      </c>
      <c r="DP203">
        <f>DP111*DP124</f>
        <v/>
      </c>
      <c r="DQ203">
        <f>DQ111*DQ124</f>
        <v/>
      </c>
      <c r="DR203">
        <f>DR111*DR124</f>
        <v/>
      </c>
      <c r="DS203">
        <f>DS111*DS124</f>
        <v/>
      </c>
      <c r="DT203">
        <f>DT111*DT124</f>
        <v/>
      </c>
      <c r="DU203">
        <f>DU111*DU124</f>
        <v/>
      </c>
      <c r="DV203">
        <f>DV111*DV124</f>
        <v/>
      </c>
      <c r="DW203">
        <f>DW111*DW124</f>
        <v/>
      </c>
      <c r="DX203">
        <f>DX111*DX124</f>
        <v/>
      </c>
      <c r="DY203">
        <f>DY111*DY124</f>
        <v/>
      </c>
      <c r="DZ203">
        <f>DZ111*DZ124</f>
        <v/>
      </c>
      <c r="EA203">
        <f>EA111*EA124</f>
        <v/>
      </c>
      <c r="EB203">
        <f>EB111*EB124</f>
        <v/>
      </c>
      <c r="EC203">
        <f>EC111*EC124</f>
        <v/>
      </c>
      <c r="ED203">
        <f>ED111*ED124</f>
        <v/>
      </c>
      <c r="EE203">
        <f>EE111*EE124</f>
        <v/>
      </c>
      <c r="EF203">
        <f>EF111*EF124</f>
        <v/>
      </c>
      <c r="EG203">
        <f>EG111*EG124</f>
        <v/>
      </c>
      <c r="EH203">
        <f>EH111*EH124</f>
        <v/>
      </c>
      <c r="EI203">
        <f>EI111*EI124</f>
        <v/>
      </c>
      <c r="EJ203">
        <f>EJ111*EJ124</f>
        <v/>
      </c>
      <c r="EK203">
        <f>EK111*EK124</f>
        <v/>
      </c>
      <c r="EL203">
        <f>EL111*EL124</f>
        <v/>
      </c>
      <c r="EM203">
        <f>EM111*EM124</f>
        <v/>
      </c>
      <c r="EN203">
        <f>EN111*EN124</f>
        <v/>
      </c>
      <c r="EO203">
        <f>EO111*EO124</f>
        <v/>
      </c>
      <c r="EP203">
        <f>EP111*EP124</f>
        <v/>
      </c>
      <c r="EQ203">
        <f>EQ111*EQ124</f>
        <v/>
      </c>
      <c r="ER203">
        <f>ER111*ER124</f>
        <v/>
      </c>
      <c r="ES203">
        <f>ES111*ES124</f>
        <v/>
      </c>
      <c r="ET203">
        <f>ET111*ET124</f>
        <v/>
      </c>
      <c r="EU203">
        <f>EU111*EU124</f>
        <v/>
      </c>
      <c r="EV203">
        <f>EV111*EV124</f>
        <v/>
      </c>
      <c r="EW203">
        <f>EW111*EW124</f>
        <v/>
      </c>
      <c r="EX203">
        <f>EX111*EX124</f>
        <v/>
      </c>
      <c r="EY203">
        <f>EY111*EY124</f>
        <v/>
      </c>
      <c r="EZ203">
        <f>EZ111*EZ124</f>
        <v/>
      </c>
      <c r="FA203">
        <f>FA111*FA124</f>
        <v/>
      </c>
      <c r="FB203">
        <f>FB111*FB124</f>
        <v/>
      </c>
      <c r="FC203">
        <f>FC111*FC124</f>
        <v/>
      </c>
      <c r="FD203">
        <f>FD111*FD124</f>
        <v/>
      </c>
      <c r="FE203">
        <f>FE111*FE124</f>
        <v/>
      </c>
      <c r="FF203">
        <f>FF111*FF124</f>
        <v/>
      </c>
      <c r="FG203">
        <f>FG111*FG124</f>
        <v/>
      </c>
      <c r="FH203">
        <f>FH111*FH124</f>
        <v/>
      </c>
      <c r="FI203">
        <f>FI111*FI124</f>
        <v/>
      </c>
      <c r="FJ203">
        <f>FJ111*FJ124</f>
        <v/>
      </c>
      <c r="FK203">
        <f>FK111*FK124</f>
        <v/>
      </c>
      <c r="FL203">
        <f>FL111*FL124</f>
        <v/>
      </c>
      <c r="FM203">
        <f>FM111*FM124</f>
        <v/>
      </c>
      <c r="FN203">
        <f>FN111*FN124</f>
        <v/>
      </c>
      <c r="FO203">
        <f>FO111*FO124</f>
        <v/>
      </c>
      <c r="FP203">
        <f>FP111*FP124</f>
        <v/>
      </c>
      <c r="FQ203">
        <f>FQ111*FQ124</f>
        <v/>
      </c>
      <c r="FR203">
        <f>FR111*FR124</f>
        <v/>
      </c>
      <c r="FS203">
        <f>FS111*FS124</f>
        <v/>
      </c>
      <c r="FT203">
        <f>FT111*FT124</f>
        <v/>
      </c>
      <c r="FU203">
        <f>FU111*FU124</f>
        <v/>
      </c>
      <c r="FV203">
        <f>FV111*FV124</f>
        <v/>
      </c>
      <c r="FW203">
        <f>FW111*FW124</f>
        <v/>
      </c>
      <c r="FX203">
        <f>FX111*FX124</f>
        <v/>
      </c>
      <c r="FY203">
        <f>FY111*FY124</f>
        <v/>
      </c>
      <c r="FZ203">
        <f>FZ111*FZ124</f>
        <v/>
      </c>
      <c r="GA203">
        <f>GA111*GA124</f>
        <v/>
      </c>
      <c r="GB203">
        <f>GB111*GB124</f>
        <v/>
      </c>
      <c r="GC203">
        <f>GC111*GC124</f>
        <v/>
      </c>
      <c r="GD203">
        <f>GD111*GD124</f>
        <v/>
      </c>
      <c r="GE203">
        <f>GE111*GE124</f>
        <v/>
      </c>
      <c r="GF203">
        <f>GF111*GF124</f>
        <v/>
      </c>
      <c r="GG203">
        <f>GG111*GG124</f>
        <v/>
      </c>
      <c r="GH203">
        <f>GH111*GH124</f>
        <v/>
      </c>
      <c r="GI203">
        <f>GI111*GI124</f>
        <v/>
      </c>
      <c r="GJ203">
        <f>GJ111*GJ124</f>
        <v/>
      </c>
      <c r="GK203">
        <f>GK111*GK124</f>
        <v/>
      </c>
      <c r="GL203">
        <f>GL111*GL124</f>
        <v/>
      </c>
      <c r="GM203">
        <f>GM111*GM124</f>
        <v/>
      </c>
      <c r="GN203">
        <f>GN111*GN124</f>
        <v/>
      </c>
      <c r="GO203">
        <f>GO111*GO124</f>
        <v/>
      </c>
      <c r="GP203">
        <f>GP111*GP124</f>
        <v/>
      </c>
      <c r="GQ203">
        <f>GQ111*GQ124</f>
        <v/>
      </c>
      <c r="GR203">
        <f>GR111*GR124</f>
        <v/>
      </c>
      <c r="GS203">
        <f>GS111*GS124</f>
        <v/>
      </c>
      <c r="GT203">
        <f>GT111*GT124</f>
        <v/>
      </c>
      <c r="GU203">
        <f>GU111*GU124</f>
        <v/>
      </c>
      <c r="GV203">
        <f>GV111*GV124</f>
        <v/>
      </c>
      <c r="GW203">
        <f>GW111*GW124</f>
        <v/>
      </c>
      <c r="GX203">
        <f>GX111*GX124</f>
        <v/>
      </c>
      <c r="GY203">
        <f>GY111*GY124</f>
        <v/>
      </c>
      <c r="GZ203">
        <f>GZ111*GZ124</f>
        <v/>
      </c>
      <c r="HA203">
        <f>HA111*HA124</f>
        <v/>
      </c>
      <c r="HB203">
        <f>HB111*HB124</f>
        <v/>
      </c>
      <c r="HC203">
        <f>HC111*HC124</f>
        <v/>
      </c>
      <c r="HD203">
        <f>HD111*HD124</f>
        <v/>
      </c>
      <c r="HE203">
        <f>HE111*HE124</f>
        <v/>
      </c>
      <c r="HF203">
        <f>HF111*HF124</f>
        <v/>
      </c>
      <c r="HG203">
        <f>HG111*HG124</f>
        <v/>
      </c>
      <c r="HH203">
        <f>HH111*HH124</f>
        <v/>
      </c>
      <c r="HI203">
        <f>HI111*HI124</f>
        <v/>
      </c>
      <c r="HJ203">
        <f>HJ111*HJ124</f>
        <v/>
      </c>
      <c r="HK203">
        <f>HK111*HK124</f>
        <v/>
      </c>
      <c r="HL203">
        <f>HL111*HL124</f>
        <v/>
      </c>
      <c r="HM203">
        <f>HM111*HM124</f>
        <v/>
      </c>
      <c r="HN203">
        <f>HN111*HN124</f>
        <v/>
      </c>
      <c r="HO203">
        <f>HO111*HO124</f>
        <v/>
      </c>
      <c r="HP203">
        <f>HP111*HP124</f>
        <v/>
      </c>
      <c r="HQ203">
        <f>HQ111*HQ124</f>
        <v/>
      </c>
      <c r="HR203">
        <f>HR111*HR124</f>
        <v/>
      </c>
      <c r="HS203">
        <f>HS111*HS124</f>
        <v/>
      </c>
      <c r="HT203">
        <f>HT111*HT124</f>
        <v/>
      </c>
      <c r="HU203">
        <f>HU111*HU124</f>
        <v/>
      </c>
      <c r="HV203">
        <f>HV111*HV124</f>
        <v/>
      </c>
      <c r="HW203">
        <f>HW111*HW124</f>
        <v/>
      </c>
      <c r="HX203">
        <f>HX111*HX124</f>
        <v/>
      </c>
      <c r="HY203">
        <f>HY111*HY124</f>
        <v/>
      </c>
      <c r="HZ203">
        <f>HZ111*HZ124</f>
        <v/>
      </c>
      <c r="IA203">
        <f>IA111*IA124</f>
        <v/>
      </c>
      <c r="IB203">
        <f>IB111*IB124</f>
        <v/>
      </c>
      <c r="IC203">
        <f>IC111*IC124</f>
        <v/>
      </c>
      <c r="ID203">
        <f>ID111*ID124</f>
        <v/>
      </c>
      <c r="IE203">
        <f>IE111*IE124</f>
        <v/>
      </c>
      <c r="IF203">
        <f>IF111*IF124</f>
        <v/>
      </c>
      <c r="IG203">
        <f>IG111*IG124</f>
        <v/>
      </c>
      <c r="IH203">
        <f>IH111*IH124</f>
        <v/>
      </c>
      <c r="II203">
        <f>II111*II124</f>
        <v/>
      </c>
      <c r="IJ203">
        <f>IJ111*IJ124</f>
        <v/>
      </c>
      <c r="IK203">
        <f>IK111*IK124</f>
        <v/>
      </c>
      <c r="IL203">
        <f>IL111*IL124</f>
        <v/>
      </c>
      <c r="IM203">
        <f>IM111*IM124</f>
        <v/>
      </c>
      <c r="IN203">
        <f>IN111*IN124</f>
        <v/>
      </c>
      <c r="IO203">
        <f>IO111*IO124</f>
        <v/>
      </c>
      <c r="IP203">
        <f>IP111*IP124</f>
        <v/>
      </c>
      <c r="IQ203">
        <f>IQ111*IQ124</f>
        <v/>
      </c>
      <c r="IR203">
        <f>IR111*IR124</f>
        <v/>
      </c>
      <c r="IS203">
        <f>IS111*IS124</f>
        <v/>
      </c>
      <c r="IT203">
        <f>IT111*IT124</f>
        <v/>
      </c>
      <c r="IU203">
        <f>IU111*IU124</f>
        <v/>
      </c>
      <c r="IV203">
        <f>IV111*IV124</f>
        <v/>
      </c>
      <c r="IW203">
        <f>IW111*IW124</f>
        <v/>
      </c>
      <c r="IX203">
        <f>IX111*IX124</f>
        <v/>
      </c>
      <c r="IY203">
        <f>IY111*IY124</f>
        <v/>
      </c>
      <c r="IZ203">
        <f>IZ111*IZ124</f>
        <v/>
      </c>
      <c r="JA203">
        <f>JA111*JA124</f>
        <v/>
      </c>
      <c r="JB203">
        <f>JB111*JB124</f>
        <v/>
      </c>
      <c r="JC203">
        <f>JC111*JC124</f>
        <v/>
      </c>
      <c r="JD203">
        <f>JD111*JD124</f>
        <v/>
      </c>
      <c r="JE203">
        <f>JE111*JE124</f>
        <v/>
      </c>
      <c r="JF203">
        <f>JF111*JF124</f>
        <v/>
      </c>
      <c r="JG203">
        <f>JG111*JG124</f>
        <v/>
      </c>
      <c r="JH203">
        <f>JH111*JH124</f>
        <v/>
      </c>
      <c r="JI203">
        <f>JI111*JI124</f>
        <v/>
      </c>
      <c r="JJ203">
        <f>JJ111*JJ124</f>
        <v/>
      </c>
      <c r="JK203">
        <f>JK111*JK124</f>
        <v/>
      </c>
      <c r="JL203">
        <f>JL111*JL124</f>
        <v/>
      </c>
      <c r="JM203">
        <f>JM111*JM124</f>
        <v/>
      </c>
      <c r="JN203">
        <f>JN111*JN124</f>
        <v/>
      </c>
      <c r="JO203">
        <f>JO111*JO124</f>
        <v/>
      </c>
      <c r="JP203">
        <f>JP111*JP124</f>
        <v/>
      </c>
      <c r="JQ203">
        <f>JQ111*JQ124</f>
        <v/>
      </c>
      <c r="JR203">
        <f>JR111*JR124</f>
        <v/>
      </c>
      <c r="JS203">
        <f>JS111*JS124</f>
        <v/>
      </c>
      <c r="JT203">
        <f>JT111*JT124</f>
        <v/>
      </c>
      <c r="JU203">
        <f>JU111*JU124</f>
        <v/>
      </c>
      <c r="JV203">
        <f>JV111*JV124</f>
        <v/>
      </c>
      <c r="JW203">
        <f>JW111*JW124</f>
        <v/>
      </c>
      <c r="JX203">
        <f>JX111*JX124</f>
        <v/>
      </c>
      <c r="JY203">
        <f>JY111*JY124</f>
        <v/>
      </c>
      <c r="JZ203">
        <f>JZ111*JZ124</f>
        <v/>
      </c>
      <c r="KA203">
        <f>KA111*KA124</f>
        <v/>
      </c>
      <c r="KB203">
        <f>KB111*KB124</f>
        <v/>
      </c>
      <c r="KC203">
        <f>KC111*KC124</f>
        <v/>
      </c>
      <c r="KD203">
        <f>KD111*KD124</f>
        <v/>
      </c>
      <c r="KE203">
        <f>KE111*KE124</f>
        <v/>
      </c>
      <c r="KF203">
        <f>KF111*KF124</f>
        <v/>
      </c>
      <c r="KG203">
        <f>KG111*KG124</f>
        <v/>
      </c>
      <c r="KH203">
        <f>KH111*KH124</f>
        <v/>
      </c>
      <c r="KI203">
        <f>KI111*KI124</f>
        <v/>
      </c>
      <c r="KJ203">
        <f>KJ111*KJ124</f>
        <v/>
      </c>
      <c r="KK203">
        <f>KK111*KK124</f>
        <v/>
      </c>
      <c r="KL203">
        <f>KL111*KL124</f>
        <v/>
      </c>
      <c r="KM203">
        <f>KM111*KM124</f>
        <v/>
      </c>
      <c r="KN203">
        <f>KN111*KN124</f>
        <v/>
      </c>
      <c r="KO203">
        <f>KO111*KO124</f>
        <v/>
      </c>
      <c r="KP203">
        <f>KP111*KP124</f>
        <v/>
      </c>
      <c r="KQ203">
        <f>KQ111*KQ124</f>
        <v/>
      </c>
      <c r="KR203">
        <f>KR111*KR124</f>
        <v/>
      </c>
      <c r="KS203">
        <f>KS111*KS124</f>
        <v/>
      </c>
      <c r="KT203">
        <f>KT111*KT124</f>
        <v/>
      </c>
      <c r="KU203">
        <f>KU111*KU124</f>
        <v/>
      </c>
    </row>
    <row r="204" spans="1:307">
      <c r="B204" t="s">
        <v>10</v>
      </c>
      <c r="D204" t="s">
        <v>119</v>
      </c>
      <c r="H204">
        <f>H$112*H125</f>
        <v/>
      </c>
      <c r="I204">
        <f>I112*I125</f>
        <v/>
      </c>
      <c r="J204">
        <f>J112*J125</f>
        <v/>
      </c>
      <c r="K204">
        <f>K112*K125</f>
        <v/>
      </c>
      <c r="L204">
        <f>L112*L125</f>
        <v/>
      </c>
      <c r="M204">
        <f>M112*M125</f>
        <v/>
      </c>
      <c r="N204">
        <f>N112*N125</f>
        <v/>
      </c>
      <c r="O204">
        <f>O112*O125</f>
        <v/>
      </c>
      <c r="P204">
        <f>P112*P125</f>
        <v/>
      </c>
      <c r="Q204">
        <f>Q112*Q125</f>
        <v/>
      </c>
      <c r="R204">
        <f>R112*R125</f>
        <v/>
      </c>
      <c r="S204">
        <f>S112*S125</f>
        <v/>
      </c>
      <c r="T204">
        <f>T112*T125</f>
        <v/>
      </c>
      <c r="U204">
        <f>U112*U125</f>
        <v/>
      </c>
      <c r="V204">
        <f>V112*V125</f>
        <v/>
      </c>
      <c r="W204">
        <f>W112*W125</f>
        <v/>
      </c>
      <c r="X204">
        <f>X112*X125</f>
        <v/>
      </c>
      <c r="Y204">
        <f>Y112*Y125</f>
        <v/>
      </c>
      <c r="Z204">
        <f>Z112*Z125</f>
        <v/>
      </c>
      <c r="AA204">
        <f>AA112*AA125</f>
        <v/>
      </c>
      <c r="AB204">
        <f>AB112*AB125</f>
        <v/>
      </c>
      <c r="AC204">
        <f>AC112*AC125</f>
        <v/>
      </c>
      <c r="AD204">
        <f>AD112*AD125</f>
        <v/>
      </c>
      <c r="AE204">
        <f>AE112*AE125</f>
        <v/>
      </c>
      <c r="AF204">
        <f>AF112*AF125</f>
        <v/>
      </c>
      <c r="AG204">
        <f>AG112*AG125</f>
        <v/>
      </c>
      <c r="AH204">
        <f>AH112*AH125</f>
        <v/>
      </c>
      <c r="AI204">
        <f>AI112*AI125</f>
        <v/>
      </c>
      <c r="AJ204">
        <f>AJ112*AJ125</f>
        <v/>
      </c>
      <c r="AK204">
        <f>AK112*AK125</f>
        <v/>
      </c>
      <c r="AL204">
        <f>AL112*AL125</f>
        <v/>
      </c>
      <c r="AM204">
        <f>AM112*AM125</f>
        <v/>
      </c>
      <c r="AN204">
        <f>AN112*AN125</f>
        <v/>
      </c>
      <c r="AO204">
        <f>AO112*AO125</f>
        <v/>
      </c>
      <c r="AP204">
        <f>AP112*AP125</f>
        <v/>
      </c>
      <c r="AQ204">
        <f>AQ112*AQ125</f>
        <v/>
      </c>
      <c r="AR204">
        <f>AR112*AR125</f>
        <v/>
      </c>
      <c r="AS204">
        <f>AS112*AS125</f>
        <v/>
      </c>
      <c r="AT204">
        <f>AT112*AT125</f>
        <v/>
      </c>
      <c r="AU204">
        <f>AU112*AU125</f>
        <v/>
      </c>
      <c r="AV204">
        <f>AV112*AV125</f>
        <v/>
      </c>
      <c r="AW204">
        <f>AW112*AW125</f>
        <v/>
      </c>
      <c r="AX204">
        <f>AX112*AX125</f>
        <v/>
      </c>
      <c r="AY204">
        <f>AY112*AY125</f>
        <v/>
      </c>
      <c r="AZ204">
        <f>AZ112*AZ125</f>
        <v/>
      </c>
      <c r="BA204">
        <f>BA112*BA125</f>
        <v/>
      </c>
      <c r="BB204">
        <f>BB112*BB125</f>
        <v/>
      </c>
      <c r="BC204">
        <f>BC112*BC125</f>
        <v/>
      </c>
      <c r="BD204">
        <f>BD112*BD125</f>
        <v/>
      </c>
      <c r="BE204">
        <f>BE112*BE125</f>
        <v/>
      </c>
      <c r="BF204">
        <f>BF112*BF125</f>
        <v/>
      </c>
      <c r="BG204">
        <f>BG112*BG125</f>
        <v/>
      </c>
      <c r="BH204">
        <f>BH112*BH125</f>
        <v/>
      </c>
      <c r="BI204">
        <f>BI112*BI125</f>
        <v/>
      </c>
      <c r="BJ204">
        <f>BJ112*BJ125</f>
        <v/>
      </c>
      <c r="BK204">
        <f>BK112*BK125</f>
        <v/>
      </c>
      <c r="BL204">
        <f>BL112*BL125</f>
        <v/>
      </c>
      <c r="BM204">
        <f>BM112*BM125</f>
        <v/>
      </c>
      <c r="BN204">
        <f>BN112*BN125</f>
        <v/>
      </c>
      <c r="BO204">
        <f>BO112*BO125</f>
        <v/>
      </c>
      <c r="BP204">
        <f>BP112*BP125</f>
        <v/>
      </c>
      <c r="BQ204">
        <f>BQ112*BQ125</f>
        <v/>
      </c>
      <c r="BR204">
        <f>BR112*BR125</f>
        <v/>
      </c>
      <c r="BS204">
        <f>BS112*BS125</f>
        <v/>
      </c>
      <c r="BT204">
        <f>BT112*BT125</f>
        <v/>
      </c>
      <c r="BU204">
        <f>BU112*BU125</f>
        <v/>
      </c>
      <c r="BV204">
        <f>BV112*BV125</f>
        <v/>
      </c>
      <c r="BW204">
        <f>BW112*BW125</f>
        <v/>
      </c>
      <c r="BX204">
        <f>BX112*BX125</f>
        <v/>
      </c>
      <c r="BY204">
        <f>BY112*BY125</f>
        <v/>
      </c>
      <c r="BZ204">
        <f>BZ112*BZ125</f>
        <v/>
      </c>
      <c r="CA204">
        <f>CA112*CA125</f>
        <v/>
      </c>
      <c r="CB204">
        <f>CB112*CB125</f>
        <v/>
      </c>
      <c r="CC204">
        <f>CC112*CC125</f>
        <v/>
      </c>
      <c r="CD204">
        <f>CD112*CD125</f>
        <v/>
      </c>
      <c r="CE204">
        <f>CE112*CE125</f>
        <v/>
      </c>
      <c r="CF204">
        <f>CF112*CF125</f>
        <v/>
      </c>
      <c r="CG204">
        <f>CG112*CG125</f>
        <v/>
      </c>
      <c r="CH204">
        <f>CH112*CH125</f>
        <v/>
      </c>
      <c r="CI204">
        <f>CI112*CI125</f>
        <v/>
      </c>
      <c r="CJ204">
        <f>CJ112*CJ125</f>
        <v/>
      </c>
      <c r="CK204">
        <f>CK112*CK125</f>
        <v/>
      </c>
      <c r="CL204">
        <f>CL112*CL125</f>
        <v/>
      </c>
      <c r="CM204">
        <f>CM112*CM125</f>
        <v/>
      </c>
      <c r="CN204">
        <f>CN112*CN125</f>
        <v/>
      </c>
      <c r="CO204">
        <f>CO112*CO125</f>
        <v/>
      </c>
      <c r="CP204">
        <f>CP112*CP125</f>
        <v/>
      </c>
      <c r="CQ204">
        <f>CQ112*CQ125</f>
        <v/>
      </c>
      <c r="CR204">
        <f>CR112*CR125</f>
        <v/>
      </c>
      <c r="CS204">
        <f>CS112*CS125</f>
        <v/>
      </c>
      <c r="CT204">
        <f>CT112*CT125</f>
        <v/>
      </c>
      <c r="CU204">
        <f>CU112*CU125</f>
        <v/>
      </c>
      <c r="CV204">
        <f>CV112*CV125</f>
        <v/>
      </c>
      <c r="CW204">
        <f>CW112*CW125</f>
        <v/>
      </c>
      <c r="CX204">
        <f>CX112*CX125</f>
        <v/>
      </c>
      <c r="CY204">
        <f>CY112*CY125</f>
        <v/>
      </c>
      <c r="CZ204">
        <f>CZ112*CZ125</f>
        <v/>
      </c>
      <c r="DA204">
        <f>DA112*DA125</f>
        <v/>
      </c>
      <c r="DB204">
        <f>DB112*DB125</f>
        <v/>
      </c>
      <c r="DC204">
        <f>DC112*DC125</f>
        <v/>
      </c>
      <c r="DD204">
        <f>DD112*DD125</f>
        <v/>
      </c>
      <c r="DE204">
        <f>DE112*DE125</f>
        <v/>
      </c>
      <c r="DF204">
        <f>DF112*DF125</f>
        <v/>
      </c>
      <c r="DG204">
        <f>DG112*DG125</f>
        <v/>
      </c>
      <c r="DH204">
        <f>DH112*DH125</f>
        <v/>
      </c>
      <c r="DI204">
        <f>DI112*DI125</f>
        <v/>
      </c>
      <c r="DJ204">
        <f>DJ112*DJ125</f>
        <v/>
      </c>
      <c r="DK204">
        <f>DK112*DK125</f>
        <v/>
      </c>
      <c r="DL204">
        <f>DL112*DL125</f>
        <v/>
      </c>
      <c r="DM204">
        <f>DM112*DM125</f>
        <v/>
      </c>
      <c r="DN204">
        <f>DN112*DN125</f>
        <v/>
      </c>
      <c r="DO204">
        <f>DO112*DO125</f>
        <v/>
      </c>
      <c r="DP204">
        <f>DP112*DP125</f>
        <v/>
      </c>
      <c r="DQ204">
        <f>DQ112*DQ125</f>
        <v/>
      </c>
      <c r="DR204">
        <f>DR112*DR125</f>
        <v/>
      </c>
      <c r="DS204">
        <f>DS112*DS125</f>
        <v/>
      </c>
      <c r="DT204">
        <f>DT112*DT125</f>
        <v/>
      </c>
      <c r="DU204">
        <f>DU112*DU125</f>
        <v/>
      </c>
      <c r="DV204">
        <f>DV112*DV125</f>
        <v/>
      </c>
      <c r="DW204">
        <f>DW112*DW125</f>
        <v/>
      </c>
      <c r="DX204">
        <f>DX112*DX125</f>
        <v/>
      </c>
      <c r="DY204">
        <f>DY112*DY125</f>
        <v/>
      </c>
      <c r="DZ204">
        <f>DZ112*DZ125</f>
        <v/>
      </c>
      <c r="EA204">
        <f>EA112*EA125</f>
        <v/>
      </c>
      <c r="EB204">
        <f>EB112*EB125</f>
        <v/>
      </c>
      <c r="EC204">
        <f>EC112*EC125</f>
        <v/>
      </c>
      <c r="ED204">
        <f>ED112*ED125</f>
        <v/>
      </c>
      <c r="EE204">
        <f>EE112*EE125</f>
        <v/>
      </c>
      <c r="EF204">
        <f>EF112*EF125</f>
        <v/>
      </c>
      <c r="EG204">
        <f>EG112*EG125</f>
        <v/>
      </c>
      <c r="EH204">
        <f>EH112*EH125</f>
        <v/>
      </c>
      <c r="EI204">
        <f>EI112*EI125</f>
        <v/>
      </c>
      <c r="EJ204">
        <f>EJ112*EJ125</f>
        <v/>
      </c>
      <c r="EK204">
        <f>EK112*EK125</f>
        <v/>
      </c>
      <c r="EL204">
        <f>EL112*EL125</f>
        <v/>
      </c>
      <c r="EM204">
        <f>EM112*EM125</f>
        <v/>
      </c>
      <c r="EN204">
        <f>EN112*EN125</f>
        <v/>
      </c>
      <c r="EO204">
        <f>EO112*EO125</f>
        <v/>
      </c>
      <c r="EP204">
        <f>EP112*EP125</f>
        <v/>
      </c>
      <c r="EQ204">
        <f>EQ112*EQ125</f>
        <v/>
      </c>
      <c r="ER204">
        <f>ER112*ER125</f>
        <v/>
      </c>
      <c r="ES204">
        <f>ES112*ES125</f>
        <v/>
      </c>
      <c r="ET204">
        <f>ET112*ET125</f>
        <v/>
      </c>
      <c r="EU204">
        <f>EU112*EU125</f>
        <v/>
      </c>
      <c r="EV204">
        <f>EV112*EV125</f>
        <v/>
      </c>
      <c r="EW204">
        <f>EW112*EW125</f>
        <v/>
      </c>
      <c r="EX204">
        <f>EX112*EX125</f>
        <v/>
      </c>
      <c r="EY204">
        <f>EY112*EY125</f>
        <v/>
      </c>
      <c r="EZ204">
        <f>EZ112*EZ125</f>
        <v/>
      </c>
      <c r="FA204">
        <f>FA112*FA125</f>
        <v/>
      </c>
      <c r="FB204">
        <f>FB112*FB125</f>
        <v/>
      </c>
      <c r="FC204">
        <f>FC112*FC125</f>
        <v/>
      </c>
      <c r="FD204">
        <f>FD112*FD125</f>
        <v/>
      </c>
      <c r="FE204">
        <f>FE112*FE125</f>
        <v/>
      </c>
      <c r="FF204">
        <f>FF112*FF125</f>
        <v/>
      </c>
      <c r="FG204">
        <f>FG112*FG125</f>
        <v/>
      </c>
      <c r="FH204">
        <f>FH112*FH125</f>
        <v/>
      </c>
      <c r="FI204">
        <f>FI112*FI125</f>
        <v/>
      </c>
      <c r="FJ204">
        <f>FJ112*FJ125</f>
        <v/>
      </c>
      <c r="FK204">
        <f>FK112*FK125</f>
        <v/>
      </c>
      <c r="FL204">
        <f>FL112*FL125</f>
        <v/>
      </c>
      <c r="FM204">
        <f>FM112*FM125</f>
        <v/>
      </c>
      <c r="FN204">
        <f>FN112*FN125</f>
        <v/>
      </c>
      <c r="FO204">
        <f>FO112*FO125</f>
        <v/>
      </c>
      <c r="FP204">
        <f>FP112*FP125</f>
        <v/>
      </c>
      <c r="FQ204">
        <f>FQ112*FQ125</f>
        <v/>
      </c>
      <c r="FR204">
        <f>FR112*FR125</f>
        <v/>
      </c>
      <c r="FS204">
        <f>FS112*FS125</f>
        <v/>
      </c>
      <c r="FT204">
        <f>FT112*FT125</f>
        <v/>
      </c>
      <c r="FU204">
        <f>FU112*FU125</f>
        <v/>
      </c>
      <c r="FV204">
        <f>FV112*FV125</f>
        <v/>
      </c>
      <c r="FW204">
        <f>FW112*FW125</f>
        <v/>
      </c>
      <c r="FX204">
        <f>FX112*FX125</f>
        <v/>
      </c>
      <c r="FY204">
        <f>FY112*FY125</f>
        <v/>
      </c>
      <c r="FZ204">
        <f>FZ112*FZ125</f>
        <v/>
      </c>
      <c r="GA204">
        <f>GA112*GA125</f>
        <v/>
      </c>
      <c r="GB204">
        <f>GB112*GB125</f>
        <v/>
      </c>
      <c r="GC204">
        <f>GC112*GC125</f>
        <v/>
      </c>
      <c r="GD204">
        <f>GD112*GD125</f>
        <v/>
      </c>
      <c r="GE204">
        <f>GE112*GE125</f>
        <v/>
      </c>
      <c r="GF204">
        <f>GF112*GF125</f>
        <v/>
      </c>
      <c r="GG204">
        <f>GG112*GG125</f>
        <v/>
      </c>
      <c r="GH204">
        <f>GH112*GH125</f>
        <v/>
      </c>
      <c r="GI204">
        <f>GI112*GI125</f>
        <v/>
      </c>
      <c r="GJ204">
        <f>GJ112*GJ125</f>
        <v/>
      </c>
      <c r="GK204">
        <f>GK112*GK125</f>
        <v/>
      </c>
      <c r="GL204">
        <f>GL112*GL125</f>
        <v/>
      </c>
      <c r="GM204">
        <f>GM112*GM125</f>
        <v/>
      </c>
      <c r="GN204">
        <f>GN112*GN125</f>
        <v/>
      </c>
      <c r="GO204">
        <f>GO112*GO125</f>
        <v/>
      </c>
      <c r="GP204">
        <f>GP112*GP125</f>
        <v/>
      </c>
      <c r="GQ204">
        <f>GQ112*GQ125</f>
        <v/>
      </c>
      <c r="GR204">
        <f>GR112*GR125</f>
        <v/>
      </c>
      <c r="GS204">
        <f>GS112*GS125</f>
        <v/>
      </c>
      <c r="GT204">
        <f>GT112*GT125</f>
        <v/>
      </c>
      <c r="GU204">
        <f>GU112*GU125</f>
        <v/>
      </c>
      <c r="GV204">
        <f>GV112*GV125</f>
        <v/>
      </c>
      <c r="GW204">
        <f>GW112*GW125</f>
        <v/>
      </c>
      <c r="GX204">
        <f>GX112*GX125</f>
        <v/>
      </c>
      <c r="GY204">
        <f>GY112*GY125</f>
        <v/>
      </c>
      <c r="GZ204">
        <f>GZ112*GZ125</f>
        <v/>
      </c>
      <c r="HA204">
        <f>HA112*HA125</f>
        <v/>
      </c>
      <c r="HB204">
        <f>HB112*HB125</f>
        <v/>
      </c>
      <c r="HC204">
        <f>HC112*HC125</f>
        <v/>
      </c>
      <c r="HD204">
        <f>HD112*HD125</f>
        <v/>
      </c>
      <c r="HE204">
        <f>HE112*HE125</f>
        <v/>
      </c>
      <c r="HF204">
        <f>HF112*HF125</f>
        <v/>
      </c>
      <c r="HG204">
        <f>HG112*HG125</f>
        <v/>
      </c>
      <c r="HH204">
        <f>HH112*HH125</f>
        <v/>
      </c>
      <c r="HI204">
        <f>HI112*HI125</f>
        <v/>
      </c>
      <c r="HJ204">
        <f>HJ112*HJ125</f>
        <v/>
      </c>
      <c r="HK204">
        <f>HK112*HK125</f>
        <v/>
      </c>
      <c r="HL204">
        <f>HL112*HL125</f>
        <v/>
      </c>
      <c r="HM204">
        <f>HM112*HM125</f>
        <v/>
      </c>
      <c r="HN204">
        <f>HN112*HN125</f>
        <v/>
      </c>
      <c r="HO204">
        <f>HO112*HO125</f>
        <v/>
      </c>
      <c r="HP204">
        <f>HP112*HP125</f>
        <v/>
      </c>
      <c r="HQ204">
        <f>HQ112*HQ125</f>
        <v/>
      </c>
      <c r="HR204">
        <f>HR112*HR125</f>
        <v/>
      </c>
      <c r="HS204">
        <f>HS112*HS125</f>
        <v/>
      </c>
      <c r="HT204">
        <f>HT112*HT125</f>
        <v/>
      </c>
      <c r="HU204">
        <f>HU112*HU125</f>
        <v/>
      </c>
      <c r="HV204">
        <f>HV112*HV125</f>
        <v/>
      </c>
      <c r="HW204">
        <f>HW112*HW125</f>
        <v/>
      </c>
      <c r="HX204">
        <f>HX112*HX125</f>
        <v/>
      </c>
      <c r="HY204">
        <f>HY112*HY125</f>
        <v/>
      </c>
      <c r="HZ204">
        <f>HZ112*HZ125</f>
        <v/>
      </c>
      <c r="IA204">
        <f>IA112*IA125</f>
        <v/>
      </c>
      <c r="IB204">
        <f>IB112*IB125</f>
        <v/>
      </c>
      <c r="IC204">
        <f>IC112*IC125</f>
        <v/>
      </c>
      <c r="ID204">
        <f>ID112*ID125</f>
        <v/>
      </c>
      <c r="IE204">
        <f>IE112*IE125</f>
        <v/>
      </c>
      <c r="IF204">
        <f>IF112*IF125</f>
        <v/>
      </c>
      <c r="IG204">
        <f>IG112*IG125</f>
        <v/>
      </c>
      <c r="IH204">
        <f>IH112*IH125</f>
        <v/>
      </c>
      <c r="II204">
        <f>II112*II125</f>
        <v/>
      </c>
      <c r="IJ204">
        <f>IJ112*IJ125</f>
        <v/>
      </c>
      <c r="IK204">
        <f>IK112*IK125</f>
        <v/>
      </c>
      <c r="IL204">
        <f>IL112*IL125</f>
        <v/>
      </c>
      <c r="IM204">
        <f>IM112*IM125</f>
        <v/>
      </c>
      <c r="IN204">
        <f>IN112*IN125</f>
        <v/>
      </c>
      <c r="IO204">
        <f>IO112*IO125</f>
        <v/>
      </c>
      <c r="IP204">
        <f>IP112*IP125</f>
        <v/>
      </c>
      <c r="IQ204">
        <f>IQ112*IQ125</f>
        <v/>
      </c>
      <c r="IR204">
        <f>IR112*IR125</f>
        <v/>
      </c>
      <c r="IS204">
        <f>IS112*IS125</f>
        <v/>
      </c>
      <c r="IT204">
        <f>IT112*IT125</f>
        <v/>
      </c>
      <c r="IU204">
        <f>IU112*IU125</f>
        <v/>
      </c>
      <c r="IV204">
        <f>IV112*IV125</f>
        <v/>
      </c>
      <c r="IW204">
        <f>IW112*IW125</f>
        <v/>
      </c>
      <c r="IX204">
        <f>IX112*IX125</f>
        <v/>
      </c>
      <c r="IY204">
        <f>IY112*IY125</f>
        <v/>
      </c>
      <c r="IZ204">
        <f>IZ112*IZ125</f>
        <v/>
      </c>
      <c r="JA204">
        <f>JA112*JA125</f>
        <v/>
      </c>
      <c r="JB204">
        <f>JB112*JB125</f>
        <v/>
      </c>
      <c r="JC204">
        <f>JC112*JC125</f>
        <v/>
      </c>
      <c r="JD204">
        <f>JD112*JD125</f>
        <v/>
      </c>
      <c r="JE204">
        <f>JE112*JE125</f>
        <v/>
      </c>
      <c r="JF204">
        <f>JF112*JF125</f>
        <v/>
      </c>
      <c r="JG204">
        <f>JG112*JG125</f>
        <v/>
      </c>
      <c r="JH204">
        <f>JH112*JH125</f>
        <v/>
      </c>
      <c r="JI204">
        <f>JI112*JI125</f>
        <v/>
      </c>
      <c r="JJ204">
        <f>JJ112*JJ125</f>
        <v/>
      </c>
      <c r="JK204">
        <f>JK112*JK125</f>
        <v/>
      </c>
      <c r="JL204">
        <f>JL112*JL125</f>
        <v/>
      </c>
      <c r="JM204">
        <f>JM112*JM125</f>
        <v/>
      </c>
      <c r="JN204">
        <f>JN112*JN125</f>
        <v/>
      </c>
      <c r="JO204">
        <f>JO112*JO125</f>
        <v/>
      </c>
      <c r="JP204">
        <f>JP112*JP125</f>
        <v/>
      </c>
      <c r="JQ204">
        <f>JQ112*JQ125</f>
        <v/>
      </c>
      <c r="JR204">
        <f>JR112*JR125</f>
        <v/>
      </c>
      <c r="JS204">
        <f>JS112*JS125</f>
        <v/>
      </c>
      <c r="JT204">
        <f>JT112*JT125</f>
        <v/>
      </c>
      <c r="JU204">
        <f>JU112*JU125</f>
        <v/>
      </c>
      <c r="JV204">
        <f>JV112*JV125</f>
        <v/>
      </c>
      <c r="JW204">
        <f>JW112*JW125</f>
        <v/>
      </c>
      <c r="JX204">
        <f>JX112*JX125</f>
        <v/>
      </c>
      <c r="JY204">
        <f>JY112*JY125</f>
        <v/>
      </c>
      <c r="JZ204">
        <f>JZ112*JZ125</f>
        <v/>
      </c>
      <c r="KA204">
        <f>KA112*KA125</f>
        <v/>
      </c>
      <c r="KB204">
        <f>KB112*KB125</f>
        <v/>
      </c>
      <c r="KC204">
        <f>KC112*KC125</f>
        <v/>
      </c>
      <c r="KD204">
        <f>KD112*KD125</f>
        <v/>
      </c>
      <c r="KE204">
        <f>KE112*KE125</f>
        <v/>
      </c>
      <c r="KF204">
        <f>KF112*KF125</f>
        <v/>
      </c>
      <c r="KG204">
        <f>KG112*KG125</f>
        <v/>
      </c>
      <c r="KH204">
        <f>KH112*KH125</f>
        <v/>
      </c>
      <c r="KI204">
        <f>KI112*KI125</f>
        <v/>
      </c>
      <c r="KJ204">
        <f>KJ112*KJ125</f>
        <v/>
      </c>
      <c r="KK204">
        <f>KK112*KK125</f>
        <v/>
      </c>
      <c r="KL204">
        <f>KL112*KL125</f>
        <v/>
      </c>
      <c r="KM204">
        <f>KM112*KM125</f>
        <v/>
      </c>
      <c r="KN204">
        <f>KN112*KN125</f>
        <v/>
      </c>
      <c r="KO204">
        <f>KO112*KO125</f>
        <v/>
      </c>
      <c r="KP204">
        <f>KP112*KP125</f>
        <v/>
      </c>
      <c r="KQ204">
        <f>KQ112*KQ125</f>
        <v/>
      </c>
      <c r="KR204">
        <f>KR112*KR125</f>
        <v/>
      </c>
      <c r="KS204">
        <f>KS112*KS125</f>
        <v/>
      </c>
      <c r="KT204">
        <f>KT112*KT125</f>
        <v/>
      </c>
      <c r="KU204">
        <f>KU112*KU125</f>
        <v/>
      </c>
    </row>
    <row r="205" spans="1:307">
      <c r="B205" t="s">
        <v>11</v>
      </c>
      <c r="D205" t="s">
        <v>119</v>
      </c>
      <c r="H205">
        <f>H$113*H126</f>
        <v/>
      </c>
      <c r="I205">
        <f>I113*I126</f>
        <v/>
      </c>
      <c r="J205">
        <f>J113*J126</f>
        <v/>
      </c>
      <c r="K205">
        <f>K113*K126</f>
        <v/>
      </c>
      <c r="L205">
        <f>L113*L126</f>
        <v/>
      </c>
      <c r="M205">
        <f>M113*M126</f>
        <v/>
      </c>
      <c r="N205">
        <f>N113*N126</f>
        <v/>
      </c>
      <c r="O205">
        <f>O113*O126</f>
        <v/>
      </c>
      <c r="P205">
        <f>P113*P126</f>
        <v/>
      </c>
      <c r="Q205">
        <f>Q113*Q126</f>
        <v/>
      </c>
      <c r="R205">
        <f>R113*R126</f>
        <v/>
      </c>
      <c r="S205">
        <f>S113*S126</f>
        <v/>
      </c>
      <c r="T205">
        <f>T113*T126</f>
        <v/>
      </c>
      <c r="U205">
        <f>U113*U126</f>
        <v/>
      </c>
      <c r="V205">
        <f>V113*V126</f>
        <v/>
      </c>
      <c r="W205">
        <f>W113*W126</f>
        <v/>
      </c>
      <c r="X205">
        <f>X113*X126</f>
        <v/>
      </c>
      <c r="Y205">
        <f>Y113*Y126</f>
        <v/>
      </c>
      <c r="Z205">
        <f>Z113*Z126</f>
        <v/>
      </c>
      <c r="AA205">
        <f>AA113*AA126</f>
        <v/>
      </c>
      <c r="AB205">
        <f>AB113*AB126</f>
        <v/>
      </c>
      <c r="AC205">
        <f>AC113*AC126</f>
        <v/>
      </c>
      <c r="AD205">
        <f>AD113*AD126</f>
        <v/>
      </c>
      <c r="AE205">
        <f>AE113*AE126</f>
        <v/>
      </c>
      <c r="AF205">
        <f>AF113*AF126</f>
        <v/>
      </c>
      <c r="AG205">
        <f>AG113*AG126</f>
        <v/>
      </c>
      <c r="AH205">
        <f>AH113*AH126</f>
        <v/>
      </c>
      <c r="AI205">
        <f>AI113*AI126</f>
        <v/>
      </c>
      <c r="AJ205">
        <f>AJ113*AJ126</f>
        <v/>
      </c>
      <c r="AK205">
        <f>AK113*AK126</f>
        <v/>
      </c>
      <c r="AL205">
        <f>AL113*AL126</f>
        <v/>
      </c>
      <c r="AM205">
        <f>AM113*AM126</f>
        <v/>
      </c>
      <c r="AN205">
        <f>AN113*AN126</f>
        <v/>
      </c>
      <c r="AO205">
        <f>AO113*AO126</f>
        <v/>
      </c>
      <c r="AP205">
        <f>AP113*AP126</f>
        <v/>
      </c>
      <c r="AQ205">
        <f>AQ113*AQ126</f>
        <v/>
      </c>
      <c r="AR205">
        <f>AR113*AR126</f>
        <v/>
      </c>
      <c r="AS205">
        <f>AS113*AS126</f>
        <v/>
      </c>
      <c r="AT205">
        <f>AT113*AT126</f>
        <v/>
      </c>
      <c r="AU205">
        <f>AU113*AU126</f>
        <v/>
      </c>
      <c r="AV205">
        <f>AV113*AV126</f>
        <v/>
      </c>
      <c r="AW205">
        <f>AW113*AW126</f>
        <v/>
      </c>
      <c r="AX205">
        <f>AX113*AX126</f>
        <v/>
      </c>
      <c r="AY205">
        <f>AY113*AY126</f>
        <v/>
      </c>
      <c r="AZ205">
        <f>AZ113*AZ126</f>
        <v/>
      </c>
      <c r="BA205">
        <f>BA113*BA126</f>
        <v/>
      </c>
      <c r="BB205">
        <f>BB113*BB126</f>
        <v/>
      </c>
      <c r="BC205">
        <f>BC113*BC126</f>
        <v/>
      </c>
      <c r="BD205">
        <f>BD113*BD126</f>
        <v/>
      </c>
      <c r="BE205">
        <f>BE113*BE126</f>
        <v/>
      </c>
      <c r="BF205">
        <f>BF113*BF126</f>
        <v/>
      </c>
      <c r="BG205">
        <f>BG113*BG126</f>
        <v/>
      </c>
      <c r="BH205">
        <f>BH113*BH126</f>
        <v/>
      </c>
      <c r="BI205">
        <f>BI113*BI126</f>
        <v/>
      </c>
      <c r="BJ205">
        <f>BJ113*BJ126</f>
        <v/>
      </c>
      <c r="BK205">
        <f>BK113*BK126</f>
        <v/>
      </c>
      <c r="BL205">
        <f>BL113*BL126</f>
        <v/>
      </c>
      <c r="BM205">
        <f>BM113*BM126</f>
        <v/>
      </c>
      <c r="BN205">
        <f>BN113*BN126</f>
        <v/>
      </c>
      <c r="BO205">
        <f>BO113*BO126</f>
        <v/>
      </c>
      <c r="BP205">
        <f>BP113*BP126</f>
        <v/>
      </c>
      <c r="BQ205">
        <f>BQ113*BQ126</f>
        <v/>
      </c>
      <c r="BR205">
        <f>BR113*BR126</f>
        <v/>
      </c>
      <c r="BS205">
        <f>BS113*BS126</f>
        <v/>
      </c>
      <c r="BT205">
        <f>BT113*BT126</f>
        <v/>
      </c>
      <c r="BU205">
        <f>BU113*BU126</f>
        <v/>
      </c>
      <c r="BV205">
        <f>BV113*BV126</f>
        <v/>
      </c>
      <c r="BW205">
        <f>BW113*BW126</f>
        <v/>
      </c>
      <c r="BX205">
        <f>BX113*BX126</f>
        <v/>
      </c>
      <c r="BY205">
        <f>BY113*BY126</f>
        <v/>
      </c>
      <c r="BZ205">
        <f>BZ113*BZ126</f>
        <v/>
      </c>
      <c r="CA205">
        <f>CA113*CA126</f>
        <v/>
      </c>
      <c r="CB205">
        <f>CB113*CB126</f>
        <v/>
      </c>
      <c r="CC205">
        <f>CC113*CC126</f>
        <v/>
      </c>
      <c r="CD205">
        <f>CD113*CD126</f>
        <v/>
      </c>
      <c r="CE205">
        <f>CE113*CE126</f>
        <v/>
      </c>
      <c r="CF205">
        <f>CF113*CF126</f>
        <v/>
      </c>
      <c r="CG205">
        <f>CG113*CG126</f>
        <v/>
      </c>
      <c r="CH205">
        <f>CH113*CH126</f>
        <v/>
      </c>
      <c r="CI205">
        <f>CI113*CI126</f>
        <v/>
      </c>
      <c r="CJ205">
        <f>CJ113*CJ126</f>
        <v/>
      </c>
      <c r="CK205">
        <f>CK113*CK126</f>
        <v/>
      </c>
      <c r="CL205">
        <f>CL113*CL126</f>
        <v/>
      </c>
      <c r="CM205">
        <f>CM113*CM126</f>
        <v/>
      </c>
      <c r="CN205">
        <f>CN113*CN126</f>
        <v/>
      </c>
      <c r="CO205">
        <f>CO113*CO126</f>
        <v/>
      </c>
      <c r="CP205">
        <f>CP113*CP126</f>
        <v/>
      </c>
      <c r="CQ205">
        <f>CQ113*CQ126</f>
        <v/>
      </c>
      <c r="CR205">
        <f>CR113*CR126</f>
        <v/>
      </c>
      <c r="CS205">
        <f>CS113*CS126</f>
        <v/>
      </c>
      <c r="CT205">
        <f>CT113*CT126</f>
        <v/>
      </c>
      <c r="CU205">
        <f>CU113*CU126</f>
        <v/>
      </c>
      <c r="CV205">
        <f>CV113*CV126</f>
        <v/>
      </c>
      <c r="CW205">
        <f>CW113*CW126</f>
        <v/>
      </c>
      <c r="CX205">
        <f>CX113*CX126</f>
        <v/>
      </c>
      <c r="CY205">
        <f>CY113*CY126</f>
        <v/>
      </c>
      <c r="CZ205">
        <f>CZ113*CZ126</f>
        <v/>
      </c>
      <c r="DA205">
        <f>DA113*DA126</f>
        <v/>
      </c>
      <c r="DB205">
        <f>DB113*DB126</f>
        <v/>
      </c>
      <c r="DC205">
        <f>DC113*DC126</f>
        <v/>
      </c>
      <c r="DD205">
        <f>DD113*DD126</f>
        <v/>
      </c>
      <c r="DE205">
        <f>DE113*DE126</f>
        <v/>
      </c>
      <c r="DF205">
        <f>DF113*DF126</f>
        <v/>
      </c>
      <c r="DG205">
        <f>DG113*DG126</f>
        <v/>
      </c>
      <c r="DH205">
        <f>DH113*DH126</f>
        <v/>
      </c>
      <c r="DI205">
        <f>DI113*DI126</f>
        <v/>
      </c>
      <c r="DJ205">
        <f>DJ113*DJ126</f>
        <v/>
      </c>
      <c r="DK205">
        <f>DK113*DK126</f>
        <v/>
      </c>
      <c r="DL205">
        <f>DL113*DL126</f>
        <v/>
      </c>
      <c r="DM205">
        <f>DM113*DM126</f>
        <v/>
      </c>
      <c r="DN205">
        <f>DN113*DN126</f>
        <v/>
      </c>
      <c r="DO205">
        <f>DO113*DO126</f>
        <v/>
      </c>
      <c r="DP205">
        <f>DP113*DP126</f>
        <v/>
      </c>
      <c r="DQ205">
        <f>DQ113*DQ126</f>
        <v/>
      </c>
      <c r="DR205">
        <f>DR113*DR126</f>
        <v/>
      </c>
      <c r="DS205">
        <f>DS113*DS126</f>
        <v/>
      </c>
      <c r="DT205">
        <f>DT113*DT126</f>
        <v/>
      </c>
      <c r="DU205">
        <f>DU113*DU126</f>
        <v/>
      </c>
      <c r="DV205">
        <f>DV113*DV126</f>
        <v/>
      </c>
      <c r="DW205">
        <f>DW113*DW126</f>
        <v/>
      </c>
      <c r="DX205">
        <f>DX113*DX126</f>
        <v/>
      </c>
      <c r="DY205">
        <f>DY113*DY126</f>
        <v/>
      </c>
      <c r="DZ205">
        <f>DZ113*DZ126</f>
        <v/>
      </c>
      <c r="EA205">
        <f>EA113*EA126</f>
        <v/>
      </c>
      <c r="EB205">
        <f>EB113*EB126</f>
        <v/>
      </c>
      <c r="EC205">
        <f>EC113*EC126</f>
        <v/>
      </c>
      <c r="ED205">
        <f>ED113*ED126</f>
        <v/>
      </c>
      <c r="EE205">
        <f>EE113*EE126</f>
        <v/>
      </c>
      <c r="EF205">
        <f>EF113*EF126</f>
        <v/>
      </c>
      <c r="EG205">
        <f>EG113*EG126</f>
        <v/>
      </c>
      <c r="EH205">
        <f>EH113*EH126</f>
        <v/>
      </c>
      <c r="EI205">
        <f>EI113*EI126</f>
        <v/>
      </c>
      <c r="EJ205">
        <f>EJ113*EJ126</f>
        <v/>
      </c>
      <c r="EK205">
        <f>EK113*EK126</f>
        <v/>
      </c>
      <c r="EL205">
        <f>EL113*EL126</f>
        <v/>
      </c>
      <c r="EM205">
        <f>EM113*EM126</f>
        <v/>
      </c>
      <c r="EN205">
        <f>EN113*EN126</f>
        <v/>
      </c>
      <c r="EO205">
        <f>EO113*EO126</f>
        <v/>
      </c>
      <c r="EP205">
        <f>EP113*EP126</f>
        <v/>
      </c>
      <c r="EQ205">
        <f>EQ113*EQ126</f>
        <v/>
      </c>
      <c r="ER205">
        <f>ER113*ER126</f>
        <v/>
      </c>
      <c r="ES205">
        <f>ES113*ES126</f>
        <v/>
      </c>
      <c r="ET205">
        <f>ET113*ET126</f>
        <v/>
      </c>
      <c r="EU205">
        <f>EU113*EU126</f>
        <v/>
      </c>
      <c r="EV205">
        <f>EV113*EV126</f>
        <v/>
      </c>
      <c r="EW205">
        <f>EW113*EW126</f>
        <v/>
      </c>
      <c r="EX205">
        <f>EX113*EX126</f>
        <v/>
      </c>
      <c r="EY205">
        <f>EY113*EY126</f>
        <v/>
      </c>
      <c r="EZ205">
        <f>EZ113*EZ126</f>
        <v/>
      </c>
      <c r="FA205">
        <f>FA113*FA126</f>
        <v/>
      </c>
      <c r="FB205">
        <f>FB113*FB126</f>
        <v/>
      </c>
      <c r="FC205">
        <f>FC113*FC126</f>
        <v/>
      </c>
      <c r="FD205">
        <f>FD113*FD126</f>
        <v/>
      </c>
      <c r="FE205">
        <f>FE113*FE126</f>
        <v/>
      </c>
      <c r="FF205">
        <f>FF113*FF126</f>
        <v/>
      </c>
      <c r="FG205">
        <f>FG113*FG126</f>
        <v/>
      </c>
      <c r="FH205">
        <f>FH113*FH126</f>
        <v/>
      </c>
      <c r="FI205">
        <f>FI113*FI126</f>
        <v/>
      </c>
      <c r="FJ205">
        <f>FJ113*FJ126</f>
        <v/>
      </c>
      <c r="FK205">
        <f>FK113*FK126</f>
        <v/>
      </c>
      <c r="FL205">
        <f>FL113*FL126</f>
        <v/>
      </c>
      <c r="FM205">
        <f>FM113*FM126</f>
        <v/>
      </c>
      <c r="FN205">
        <f>FN113*FN126</f>
        <v/>
      </c>
      <c r="FO205">
        <f>FO113*FO126</f>
        <v/>
      </c>
      <c r="FP205">
        <f>FP113*FP126</f>
        <v/>
      </c>
      <c r="FQ205">
        <f>FQ113*FQ126</f>
        <v/>
      </c>
      <c r="FR205">
        <f>FR113*FR126</f>
        <v/>
      </c>
      <c r="FS205">
        <f>FS113*FS126</f>
        <v/>
      </c>
      <c r="FT205">
        <f>FT113*FT126</f>
        <v/>
      </c>
      <c r="FU205">
        <f>FU113*FU126</f>
        <v/>
      </c>
      <c r="FV205">
        <f>FV113*FV126</f>
        <v/>
      </c>
      <c r="FW205">
        <f>FW113*FW126</f>
        <v/>
      </c>
      <c r="FX205">
        <f>FX113*FX126</f>
        <v/>
      </c>
      <c r="FY205">
        <f>FY113*FY126</f>
        <v/>
      </c>
      <c r="FZ205">
        <f>FZ113*FZ126</f>
        <v/>
      </c>
      <c r="GA205">
        <f>GA113*GA126</f>
        <v/>
      </c>
      <c r="GB205">
        <f>GB113*GB126</f>
        <v/>
      </c>
      <c r="GC205">
        <f>GC113*GC126</f>
        <v/>
      </c>
      <c r="GD205">
        <f>GD113*GD126</f>
        <v/>
      </c>
      <c r="GE205">
        <f>GE113*GE126</f>
        <v/>
      </c>
      <c r="GF205">
        <f>GF113*GF126</f>
        <v/>
      </c>
      <c r="GG205">
        <f>GG113*GG126</f>
        <v/>
      </c>
      <c r="GH205">
        <f>GH113*GH126</f>
        <v/>
      </c>
      <c r="GI205">
        <f>GI113*GI126</f>
        <v/>
      </c>
      <c r="GJ205">
        <f>GJ113*GJ126</f>
        <v/>
      </c>
      <c r="GK205">
        <f>GK113*GK126</f>
        <v/>
      </c>
      <c r="GL205">
        <f>GL113*GL126</f>
        <v/>
      </c>
      <c r="GM205">
        <f>GM113*GM126</f>
        <v/>
      </c>
      <c r="GN205">
        <f>GN113*GN126</f>
        <v/>
      </c>
      <c r="GO205">
        <f>GO113*GO126</f>
        <v/>
      </c>
      <c r="GP205">
        <f>GP113*GP126</f>
        <v/>
      </c>
      <c r="GQ205">
        <f>GQ113*GQ126</f>
        <v/>
      </c>
      <c r="GR205">
        <f>GR113*GR126</f>
        <v/>
      </c>
      <c r="GS205">
        <f>GS113*GS126</f>
        <v/>
      </c>
      <c r="GT205">
        <f>GT113*GT126</f>
        <v/>
      </c>
      <c r="GU205">
        <f>GU113*GU126</f>
        <v/>
      </c>
      <c r="GV205">
        <f>GV113*GV126</f>
        <v/>
      </c>
      <c r="GW205">
        <f>GW113*GW126</f>
        <v/>
      </c>
      <c r="GX205">
        <f>GX113*GX126</f>
        <v/>
      </c>
      <c r="GY205">
        <f>GY113*GY126</f>
        <v/>
      </c>
      <c r="GZ205">
        <f>GZ113*GZ126</f>
        <v/>
      </c>
      <c r="HA205">
        <f>HA113*HA126</f>
        <v/>
      </c>
      <c r="HB205">
        <f>HB113*HB126</f>
        <v/>
      </c>
      <c r="HC205">
        <f>HC113*HC126</f>
        <v/>
      </c>
      <c r="HD205">
        <f>HD113*HD126</f>
        <v/>
      </c>
      <c r="HE205">
        <f>HE113*HE126</f>
        <v/>
      </c>
      <c r="HF205">
        <f>HF113*HF126</f>
        <v/>
      </c>
      <c r="HG205">
        <f>HG113*HG126</f>
        <v/>
      </c>
      <c r="HH205">
        <f>HH113*HH126</f>
        <v/>
      </c>
      <c r="HI205">
        <f>HI113*HI126</f>
        <v/>
      </c>
      <c r="HJ205">
        <f>HJ113*HJ126</f>
        <v/>
      </c>
      <c r="HK205">
        <f>HK113*HK126</f>
        <v/>
      </c>
      <c r="HL205">
        <f>HL113*HL126</f>
        <v/>
      </c>
      <c r="HM205">
        <f>HM113*HM126</f>
        <v/>
      </c>
      <c r="HN205">
        <f>HN113*HN126</f>
        <v/>
      </c>
      <c r="HO205">
        <f>HO113*HO126</f>
        <v/>
      </c>
      <c r="HP205">
        <f>HP113*HP126</f>
        <v/>
      </c>
      <c r="HQ205">
        <f>HQ113*HQ126</f>
        <v/>
      </c>
      <c r="HR205">
        <f>HR113*HR126</f>
        <v/>
      </c>
      <c r="HS205">
        <f>HS113*HS126</f>
        <v/>
      </c>
      <c r="HT205">
        <f>HT113*HT126</f>
        <v/>
      </c>
      <c r="HU205">
        <f>HU113*HU126</f>
        <v/>
      </c>
      <c r="HV205">
        <f>HV113*HV126</f>
        <v/>
      </c>
      <c r="HW205">
        <f>HW113*HW126</f>
        <v/>
      </c>
      <c r="HX205">
        <f>HX113*HX126</f>
        <v/>
      </c>
      <c r="HY205">
        <f>HY113*HY126</f>
        <v/>
      </c>
      <c r="HZ205">
        <f>HZ113*HZ126</f>
        <v/>
      </c>
      <c r="IA205">
        <f>IA113*IA126</f>
        <v/>
      </c>
      <c r="IB205">
        <f>IB113*IB126</f>
        <v/>
      </c>
      <c r="IC205">
        <f>IC113*IC126</f>
        <v/>
      </c>
      <c r="ID205">
        <f>ID113*ID126</f>
        <v/>
      </c>
      <c r="IE205">
        <f>IE113*IE126</f>
        <v/>
      </c>
      <c r="IF205">
        <f>IF113*IF126</f>
        <v/>
      </c>
      <c r="IG205">
        <f>IG113*IG126</f>
        <v/>
      </c>
      <c r="IH205">
        <f>IH113*IH126</f>
        <v/>
      </c>
      <c r="II205">
        <f>II113*II126</f>
        <v/>
      </c>
      <c r="IJ205">
        <f>IJ113*IJ126</f>
        <v/>
      </c>
      <c r="IK205">
        <f>IK113*IK126</f>
        <v/>
      </c>
      <c r="IL205">
        <f>IL113*IL126</f>
        <v/>
      </c>
      <c r="IM205">
        <f>IM113*IM126</f>
        <v/>
      </c>
      <c r="IN205">
        <f>IN113*IN126</f>
        <v/>
      </c>
      <c r="IO205">
        <f>IO113*IO126</f>
        <v/>
      </c>
      <c r="IP205">
        <f>IP113*IP126</f>
        <v/>
      </c>
      <c r="IQ205">
        <f>IQ113*IQ126</f>
        <v/>
      </c>
      <c r="IR205">
        <f>IR113*IR126</f>
        <v/>
      </c>
      <c r="IS205">
        <f>IS113*IS126</f>
        <v/>
      </c>
      <c r="IT205">
        <f>IT113*IT126</f>
        <v/>
      </c>
      <c r="IU205">
        <f>IU113*IU126</f>
        <v/>
      </c>
      <c r="IV205">
        <f>IV113*IV126</f>
        <v/>
      </c>
      <c r="IW205">
        <f>IW113*IW126</f>
        <v/>
      </c>
      <c r="IX205">
        <f>IX113*IX126</f>
        <v/>
      </c>
      <c r="IY205">
        <f>IY113*IY126</f>
        <v/>
      </c>
      <c r="IZ205">
        <f>IZ113*IZ126</f>
        <v/>
      </c>
      <c r="JA205">
        <f>JA113*JA126</f>
        <v/>
      </c>
      <c r="JB205">
        <f>JB113*JB126</f>
        <v/>
      </c>
      <c r="JC205">
        <f>JC113*JC126</f>
        <v/>
      </c>
      <c r="JD205">
        <f>JD113*JD126</f>
        <v/>
      </c>
      <c r="JE205">
        <f>JE113*JE126</f>
        <v/>
      </c>
      <c r="JF205">
        <f>JF113*JF126</f>
        <v/>
      </c>
      <c r="JG205">
        <f>JG113*JG126</f>
        <v/>
      </c>
      <c r="JH205">
        <f>JH113*JH126</f>
        <v/>
      </c>
      <c r="JI205">
        <f>JI113*JI126</f>
        <v/>
      </c>
      <c r="JJ205">
        <f>JJ113*JJ126</f>
        <v/>
      </c>
      <c r="JK205">
        <f>JK113*JK126</f>
        <v/>
      </c>
      <c r="JL205">
        <f>JL113*JL126</f>
        <v/>
      </c>
      <c r="JM205">
        <f>JM113*JM126</f>
        <v/>
      </c>
      <c r="JN205">
        <f>JN113*JN126</f>
        <v/>
      </c>
      <c r="JO205">
        <f>JO113*JO126</f>
        <v/>
      </c>
      <c r="JP205">
        <f>JP113*JP126</f>
        <v/>
      </c>
      <c r="JQ205">
        <f>JQ113*JQ126</f>
        <v/>
      </c>
      <c r="JR205">
        <f>JR113*JR126</f>
        <v/>
      </c>
      <c r="JS205">
        <f>JS113*JS126</f>
        <v/>
      </c>
      <c r="JT205">
        <f>JT113*JT126</f>
        <v/>
      </c>
      <c r="JU205">
        <f>JU113*JU126</f>
        <v/>
      </c>
      <c r="JV205">
        <f>JV113*JV126</f>
        <v/>
      </c>
      <c r="JW205">
        <f>JW113*JW126</f>
        <v/>
      </c>
      <c r="JX205">
        <f>JX113*JX126</f>
        <v/>
      </c>
      <c r="JY205">
        <f>JY113*JY126</f>
        <v/>
      </c>
      <c r="JZ205">
        <f>JZ113*JZ126</f>
        <v/>
      </c>
      <c r="KA205">
        <f>KA113*KA126</f>
        <v/>
      </c>
      <c r="KB205">
        <f>KB113*KB126</f>
        <v/>
      </c>
      <c r="KC205">
        <f>KC113*KC126</f>
        <v/>
      </c>
      <c r="KD205">
        <f>KD113*KD126</f>
        <v/>
      </c>
      <c r="KE205">
        <f>KE113*KE126</f>
        <v/>
      </c>
      <c r="KF205">
        <f>KF113*KF126</f>
        <v/>
      </c>
      <c r="KG205">
        <f>KG113*KG126</f>
        <v/>
      </c>
      <c r="KH205">
        <f>KH113*KH126</f>
        <v/>
      </c>
      <c r="KI205">
        <f>KI113*KI126</f>
        <v/>
      </c>
      <c r="KJ205">
        <f>KJ113*KJ126</f>
        <v/>
      </c>
      <c r="KK205">
        <f>KK113*KK126</f>
        <v/>
      </c>
      <c r="KL205">
        <f>KL113*KL126</f>
        <v/>
      </c>
      <c r="KM205">
        <f>KM113*KM126</f>
        <v/>
      </c>
      <c r="KN205">
        <f>KN113*KN126</f>
        <v/>
      </c>
      <c r="KO205">
        <f>KO113*KO126</f>
        <v/>
      </c>
      <c r="KP205">
        <f>KP113*KP126</f>
        <v/>
      </c>
      <c r="KQ205">
        <f>KQ113*KQ126</f>
        <v/>
      </c>
      <c r="KR205">
        <f>KR113*KR126</f>
        <v/>
      </c>
      <c r="KS205">
        <f>KS113*KS126</f>
        <v/>
      </c>
      <c r="KT205">
        <f>KT113*KT126</f>
        <v/>
      </c>
      <c r="KU205">
        <f>KU113*KU126</f>
        <v/>
      </c>
    </row>
    <row r="206" spans="1:307">
      <c r="B206" t="s">
        <v>12</v>
      </c>
      <c r="D206" t="s">
        <v>119</v>
      </c>
      <c r="H206">
        <f>H$114*H127</f>
        <v/>
      </c>
      <c r="I206">
        <f>I114*I127</f>
        <v/>
      </c>
      <c r="J206">
        <f>J114*J127</f>
        <v/>
      </c>
      <c r="K206">
        <f>K114*K127</f>
        <v/>
      </c>
      <c r="L206">
        <f>L114*L127</f>
        <v/>
      </c>
      <c r="M206">
        <f>M114*M127</f>
        <v/>
      </c>
      <c r="N206">
        <f>N114*N127</f>
        <v/>
      </c>
      <c r="O206">
        <f>O114*O127</f>
        <v/>
      </c>
      <c r="P206">
        <f>P114*P127</f>
        <v/>
      </c>
      <c r="Q206">
        <f>Q114*Q127</f>
        <v/>
      </c>
      <c r="R206">
        <f>R114*R127</f>
        <v/>
      </c>
      <c r="S206">
        <f>S114*S127</f>
        <v/>
      </c>
      <c r="T206">
        <f>T114*T127</f>
        <v/>
      </c>
      <c r="U206">
        <f>U114*U127</f>
        <v/>
      </c>
      <c r="V206">
        <f>V114*V127</f>
        <v/>
      </c>
      <c r="W206">
        <f>W114*W127</f>
        <v/>
      </c>
      <c r="X206">
        <f>X114*X127</f>
        <v/>
      </c>
      <c r="Y206">
        <f>Y114*Y127</f>
        <v/>
      </c>
      <c r="Z206">
        <f>Z114*Z127</f>
        <v/>
      </c>
      <c r="AA206">
        <f>AA114*AA127</f>
        <v/>
      </c>
      <c r="AB206">
        <f>AB114*AB127</f>
        <v/>
      </c>
      <c r="AC206">
        <f>AC114*AC127</f>
        <v/>
      </c>
      <c r="AD206">
        <f>AD114*AD127</f>
        <v/>
      </c>
      <c r="AE206">
        <f>AE114*AE127</f>
        <v/>
      </c>
      <c r="AF206">
        <f>AF114*AF127</f>
        <v/>
      </c>
      <c r="AG206">
        <f>AG114*AG127</f>
        <v/>
      </c>
      <c r="AH206">
        <f>AH114*AH127</f>
        <v/>
      </c>
      <c r="AI206">
        <f>AI114*AI127</f>
        <v/>
      </c>
      <c r="AJ206">
        <f>AJ114*AJ127</f>
        <v/>
      </c>
      <c r="AK206">
        <f>AK114*AK127</f>
        <v/>
      </c>
      <c r="AL206">
        <f>AL114*AL127</f>
        <v/>
      </c>
      <c r="AM206">
        <f>AM114*AM127</f>
        <v/>
      </c>
      <c r="AN206">
        <f>AN114*AN127</f>
        <v/>
      </c>
      <c r="AO206">
        <f>AO114*AO127</f>
        <v/>
      </c>
      <c r="AP206">
        <f>AP114*AP127</f>
        <v/>
      </c>
      <c r="AQ206">
        <f>AQ114*AQ127</f>
        <v/>
      </c>
      <c r="AR206">
        <f>AR114*AR127</f>
        <v/>
      </c>
      <c r="AS206">
        <f>AS114*AS127</f>
        <v/>
      </c>
      <c r="AT206">
        <f>AT114*AT127</f>
        <v/>
      </c>
      <c r="AU206">
        <f>AU114*AU127</f>
        <v/>
      </c>
      <c r="AV206">
        <f>AV114*AV127</f>
        <v/>
      </c>
      <c r="AW206">
        <f>AW114*AW127</f>
        <v/>
      </c>
      <c r="AX206">
        <f>AX114*AX127</f>
        <v/>
      </c>
      <c r="AY206">
        <f>AY114*AY127</f>
        <v/>
      </c>
      <c r="AZ206">
        <f>AZ114*AZ127</f>
        <v/>
      </c>
      <c r="BA206">
        <f>BA114*BA127</f>
        <v/>
      </c>
      <c r="BB206">
        <f>BB114*BB127</f>
        <v/>
      </c>
      <c r="BC206">
        <f>BC114*BC127</f>
        <v/>
      </c>
      <c r="BD206">
        <f>BD114*BD127</f>
        <v/>
      </c>
      <c r="BE206">
        <f>BE114*BE127</f>
        <v/>
      </c>
      <c r="BF206">
        <f>BF114*BF127</f>
        <v/>
      </c>
      <c r="BG206">
        <f>BG114*BG127</f>
        <v/>
      </c>
      <c r="BH206">
        <f>BH114*BH127</f>
        <v/>
      </c>
      <c r="BI206">
        <f>BI114*BI127</f>
        <v/>
      </c>
      <c r="BJ206">
        <f>BJ114*BJ127</f>
        <v/>
      </c>
      <c r="BK206">
        <f>BK114*BK127</f>
        <v/>
      </c>
      <c r="BL206">
        <f>BL114*BL127</f>
        <v/>
      </c>
      <c r="BM206">
        <f>BM114*BM127</f>
        <v/>
      </c>
      <c r="BN206">
        <f>BN114*BN127</f>
        <v/>
      </c>
      <c r="BO206">
        <f>BO114*BO127</f>
        <v/>
      </c>
      <c r="BP206">
        <f>BP114*BP127</f>
        <v/>
      </c>
      <c r="BQ206">
        <f>BQ114*BQ127</f>
        <v/>
      </c>
      <c r="BR206">
        <f>BR114*BR127</f>
        <v/>
      </c>
      <c r="BS206">
        <f>BS114*BS127</f>
        <v/>
      </c>
      <c r="BT206">
        <f>BT114*BT127</f>
        <v/>
      </c>
      <c r="BU206">
        <f>BU114*BU127</f>
        <v/>
      </c>
      <c r="BV206">
        <f>BV114*BV127</f>
        <v/>
      </c>
      <c r="BW206">
        <f>BW114*BW127</f>
        <v/>
      </c>
      <c r="BX206">
        <f>BX114*BX127</f>
        <v/>
      </c>
      <c r="BY206">
        <f>BY114*BY127</f>
        <v/>
      </c>
      <c r="BZ206">
        <f>BZ114*BZ127</f>
        <v/>
      </c>
      <c r="CA206">
        <f>CA114*CA127</f>
        <v/>
      </c>
      <c r="CB206">
        <f>CB114*CB127</f>
        <v/>
      </c>
      <c r="CC206">
        <f>CC114*CC127</f>
        <v/>
      </c>
      <c r="CD206">
        <f>CD114*CD127</f>
        <v/>
      </c>
      <c r="CE206">
        <f>CE114*CE127</f>
        <v/>
      </c>
      <c r="CF206">
        <f>CF114*CF127</f>
        <v/>
      </c>
      <c r="CG206">
        <f>CG114*CG127</f>
        <v/>
      </c>
      <c r="CH206">
        <f>CH114*CH127</f>
        <v/>
      </c>
      <c r="CI206">
        <f>CI114*CI127</f>
        <v/>
      </c>
      <c r="CJ206">
        <f>CJ114*CJ127</f>
        <v/>
      </c>
      <c r="CK206">
        <f>CK114*CK127</f>
        <v/>
      </c>
      <c r="CL206">
        <f>CL114*CL127</f>
        <v/>
      </c>
      <c r="CM206">
        <f>CM114*CM127</f>
        <v/>
      </c>
      <c r="CN206">
        <f>CN114*CN127</f>
        <v/>
      </c>
      <c r="CO206">
        <f>CO114*CO127</f>
        <v/>
      </c>
      <c r="CP206">
        <f>CP114*CP127</f>
        <v/>
      </c>
      <c r="CQ206">
        <f>CQ114*CQ127</f>
        <v/>
      </c>
      <c r="CR206">
        <f>CR114*CR127</f>
        <v/>
      </c>
      <c r="CS206">
        <f>CS114*CS127</f>
        <v/>
      </c>
      <c r="CT206">
        <f>CT114*CT127</f>
        <v/>
      </c>
      <c r="CU206">
        <f>CU114*CU127</f>
        <v/>
      </c>
      <c r="CV206">
        <f>CV114*CV127</f>
        <v/>
      </c>
      <c r="CW206">
        <f>CW114*CW127</f>
        <v/>
      </c>
      <c r="CX206">
        <f>CX114*CX127</f>
        <v/>
      </c>
      <c r="CY206">
        <f>CY114*CY127</f>
        <v/>
      </c>
      <c r="CZ206">
        <f>CZ114*CZ127</f>
        <v/>
      </c>
      <c r="DA206">
        <f>DA114*DA127</f>
        <v/>
      </c>
      <c r="DB206">
        <f>DB114*DB127</f>
        <v/>
      </c>
      <c r="DC206">
        <f>DC114*DC127</f>
        <v/>
      </c>
      <c r="DD206">
        <f>DD114*DD127</f>
        <v/>
      </c>
      <c r="DE206">
        <f>DE114*DE127</f>
        <v/>
      </c>
      <c r="DF206">
        <f>DF114*DF127</f>
        <v/>
      </c>
      <c r="DG206">
        <f>DG114*DG127</f>
        <v/>
      </c>
      <c r="DH206">
        <f>DH114*DH127</f>
        <v/>
      </c>
      <c r="DI206">
        <f>DI114*DI127</f>
        <v/>
      </c>
      <c r="DJ206">
        <f>DJ114*DJ127</f>
        <v/>
      </c>
      <c r="DK206">
        <f>DK114*DK127</f>
        <v/>
      </c>
      <c r="DL206">
        <f>DL114*DL127</f>
        <v/>
      </c>
      <c r="DM206">
        <f>DM114*DM127</f>
        <v/>
      </c>
      <c r="DN206">
        <f>DN114*DN127</f>
        <v/>
      </c>
      <c r="DO206">
        <f>DO114*DO127</f>
        <v/>
      </c>
      <c r="DP206">
        <f>DP114*DP127</f>
        <v/>
      </c>
      <c r="DQ206">
        <f>DQ114*DQ127</f>
        <v/>
      </c>
      <c r="DR206">
        <f>DR114*DR127</f>
        <v/>
      </c>
      <c r="DS206">
        <f>DS114*DS127</f>
        <v/>
      </c>
      <c r="DT206">
        <f>DT114*DT127</f>
        <v/>
      </c>
      <c r="DU206">
        <f>DU114*DU127</f>
        <v/>
      </c>
      <c r="DV206">
        <f>DV114*DV127</f>
        <v/>
      </c>
      <c r="DW206">
        <f>DW114*DW127</f>
        <v/>
      </c>
      <c r="DX206">
        <f>DX114*DX127</f>
        <v/>
      </c>
      <c r="DY206">
        <f>DY114*DY127</f>
        <v/>
      </c>
      <c r="DZ206">
        <f>DZ114*DZ127</f>
        <v/>
      </c>
      <c r="EA206">
        <f>EA114*EA127</f>
        <v/>
      </c>
      <c r="EB206">
        <f>EB114*EB127</f>
        <v/>
      </c>
      <c r="EC206">
        <f>EC114*EC127</f>
        <v/>
      </c>
      <c r="ED206">
        <f>ED114*ED127</f>
        <v/>
      </c>
      <c r="EE206">
        <f>EE114*EE127</f>
        <v/>
      </c>
      <c r="EF206">
        <f>EF114*EF127</f>
        <v/>
      </c>
      <c r="EG206">
        <f>EG114*EG127</f>
        <v/>
      </c>
      <c r="EH206">
        <f>EH114*EH127</f>
        <v/>
      </c>
      <c r="EI206">
        <f>EI114*EI127</f>
        <v/>
      </c>
      <c r="EJ206">
        <f>EJ114*EJ127</f>
        <v/>
      </c>
      <c r="EK206">
        <f>EK114*EK127</f>
        <v/>
      </c>
      <c r="EL206">
        <f>EL114*EL127</f>
        <v/>
      </c>
      <c r="EM206">
        <f>EM114*EM127</f>
        <v/>
      </c>
      <c r="EN206">
        <f>EN114*EN127</f>
        <v/>
      </c>
      <c r="EO206">
        <f>EO114*EO127</f>
        <v/>
      </c>
      <c r="EP206">
        <f>EP114*EP127</f>
        <v/>
      </c>
      <c r="EQ206">
        <f>EQ114*EQ127</f>
        <v/>
      </c>
      <c r="ER206">
        <f>ER114*ER127</f>
        <v/>
      </c>
      <c r="ES206">
        <f>ES114*ES127</f>
        <v/>
      </c>
      <c r="ET206">
        <f>ET114*ET127</f>
        <v/>
      </c>
      <c r="EU206">
        <f>EU114*EU127</f>
        <v/>
      </c>
      <c r="EV206">
        <f>EV114*EV127</f>
        <v/>
      </c>
      <c r="EW206">
        <f>EW114*EW127</f>
        <v/>
      </c>
      <c r="EX206">
        <f>EX114*EX127</f>
        <v/>
      </c>
      <c r="EY206">
        <f>EY114*EY127</f>
        <v/>
      </c>
      <c r="EZ206">
        <f>EZ114*EZ127</f>
        <v/>
      </c>
      <c r="FA206">
        <f>FA114*FA127</f>
        <v/>
      </c>
      <c r="FB206">
        <f>FB114*FB127</f>
        <v/>
      </c>
      <c r="FC206">
        <f>FC114*FC127</f>
        <v/>
      </c>
      <c r="FD206">
        <f>FD114*FD127</f>
        <v/>
      </c>
      <c r="FE206">
        <f>FE114*FE127</f>
        <v/>
      </c>
      <c r="FF206">
        <f>FF114*FF127</f>
        <v/>
      </c>
      <c r="FG206">
        <f>FG114*FG127</f>
        <v/>
      </c>
      <c r="FH206">
        <f>FH114*FH127</f>
        <v/>
      </c>
      <c r="FI206">
        <f>FI114*FI127</f>
        <v/>
      </c>
      <c r="FJ206">
        <f>FJ114*FJ127</f>
        <v/>
      </c>
      <c r="FK206">
        <f>FK114*FK127</f>
        <v/>
      </c>
      <c r="FL206">
        <f>FL114*FL127</f>
        <v/>
      </c>
      <c r="FM206">
        <f>FM114*FM127</f>
        <v/>
      </c>
      <c r="FN206">
        <f>FN114*FN127</f>
        <v/>
      </c>
      <c r="FO206">
        <f>FO114*FO127</f>
        <v/>
      </c>
      <c r="FP206">
        <f>FP114*FP127</f>
        <v/>
      </c>
      <c r="FQ206">
        <f>FQ114*FQ127</f>
        <v/>
      </c>
      <c r="FR206">
        <f>FR114*FR127</f>
        <v/>
      </c>
      <c r="FS206">
        <f>FS114*FS127</f>
        <v/>
      </c>
      <c r="FT206">
        <f>FT114*FT127</f>
        <v/>
      </c>
      <c r="FU206">
        <f>FU114*FU127</f>
        <v/>
      </c>
      <c r="FV206">
        <f>FV114*FV127</f>
        <v/>
      </c>
      <c r="FW206">
        <f>FW114*FW127</f>
        <v/>
      </c>
      <c r="FX206">
        <f>FX114*FX127</f>
        <v/>
      </c>
      <c r="FY206">
        <f>FY114*FY127</f>
        <v/>
      </c>
      <c r="FZ206">
        <f>FZ114*FZ127</f>
        <v/>
      </c>
      <c r="GA206">
        <f>GA114*GA127</f>
        <v/>
      </c>
      <c r="GB206">
        <f>GB114*GB127</f>
        <v/>
      </c>
      <c r="GC206">
        <f>GC114*GC127</f>
        <v/>
      </c>
      <c r="GD206">
        <f>GD114*GD127</f>
        <v/>
      </c>
      <c r="GE206">
        <f>GE114*GE127</f>
        <v/>
      </c>
      <c r="GF206">
        <f>GF114*GF127</f>
        <v/>
      </c>
      <c r="GG206">
        <f>GG114*GG127</f>
        <v/>
      </c>
      <c r="GH206">
        <f>GH114*GH127</f>
        <v/>
      </c>
      <c r="GI206">
        <f>GI114*GI127</f>
        <v/>
      </c>
      <c r="GJ206">
        <f>GJ114*GJ127</f>
        <v/>
      </c>
      <c r="GK206">
        <f>GK114*GK127</f>
        <v/>
      </c>
      <c r="GL206">
        <f>GL114*GL127</f>
        <v/>
      </c>
      <c r="GM206">
        <f>GM114*GM127</f>
        <v/>
      </c>
      <c r="GN206">
        <f>GN114*GN127</f>
        <v/>
      </c>
      <c r="GO206">
        <f>GO114*GO127</f>
        <v/>
      </c>
      <c r="GP206">
        <f>GP114*GP127</f>
        <v/>
      </c>
      <c r="GQ206">
        <f>GQ114*GQ127</f>
        <v/>
      </c>
      <c r="GR206">
        <f>GR114*GR127</f>
        <v/>
      </c>
      <c r="GS206">
        <f>GS114*GS127</f>
        <v/>
      </c>
      <c r="GT206">
        <f>GT114*GT127</f>
        <v/>
      </c>
      <c r="GU206">
        <f>GU114*GU127</f>
        <v/>
      </c>
      <c r="GV206">
        <f>GV114*GV127</f>
        <v/>
      </c>
      <c r="GW206">
        <f>GW114*GW127</f>
        <v/>
      </c>
      <c r="GX206">
        <f>GX114*GX127</f>
        <v/>
      </c>
      <c r="GY206">
        <f>GY114*GY127</f>
        <v/>
      </c>
      <c r="GZ206">
        <f>GZ114*GZ127</f>
        <v/>
      </c>
      <c r="HA206">
        <f>HA114*HA127</f>
        <v/>
      </c>
      <c r="HB206">
        <f>HB114*HB127</f>
        <v/>
      </c>
      <c r="HC206">
        <f>HC114*HC127</f>
        <v/>
      </c>
      <c r="HD206">
        <f>HD114*HD127</f>
        <v/>
      </c>
      <c r="HE206">
        <f>HE114*HE127</f>
        <v/>
      </c>
      <c r="HF206">
        <f>HF114*HF127</f>
        <v/>
      </c>
      <c r="HG206">
        <f>HG114*HG127</f>
        <v/>
      </c>
      <c r="HH206">
        <f>HH114*HH127</f>
        <v/>
      </c>
      <c r="HI206">
        <f>HI114*HI127</f>
        <v/>
      </c>
      <c r="HJ206">
        <f>HJ114*HJ127</f>
        <v/>
      </c>
      <c r="HK206">
        <f>HK114*HK127</f>
        <v/>
      </c>
      <c r="HL206">
        <f>HL114*HL127</f>
        <v/>
      </c>
      <c r="HM206">
        <f>HM114*HM127</f>
        <v/>
      </c>
      <c r="HN206">
        <f>HN114*HN127</f>
        <v/>
      </c>
      <c r="HO206">
        <f>HO114*HO127</f>
        <v/>
      </c>
      <c r="HP206">
        <f>HP114*HP127</f>
        <v/>
      </c>
      <c r="HQ206">
        <f>HQ114*HQ127</f>
        <v/>
      </c>
      <c r="HR206">
        <f>HR114*HR127</f>
        <v/>
      </c>
      <c r="HS206">
        <f>HS114*HS127</f>
        <v/>
      </c>
      <c r="HT206">
        <f>HT114*HT127</f>
        <v/>
      </c>
      <c r="HU206">
        <f>HU114*HU127</f>
        <v/>
      </c>
      <c r="HV206">
        <f>HV114*HV127</f>
        <v/>
      </c>
      <c r="HW206">
        <f>HW114*HW127</f>
        <v/>
      </c>
      <c r="HX206">
        <f>HX114*HX127</f>
        <v/>
      </c>
      <c r="HY206">
        <f>HY114*HY127</f>
        <v/>
      </c>
      <c r="HZ206">
        <f>HZ114*HZ127</f>
        <v/>
      </c>
      <c r="IA206">
        <f>IA114*IA127</f>
        <v/>
      </c>
      <c r="IB206">
        <f>IB114*IB127</f>
        <v/>
      </c>
      <c r="IC206">
        <f>IC114*IC127</f>
        <v/>
      </c>
      <c r="ID206">
        <f>ID114*ID127</f>
        <v/>
      </c>
      <c r="IE206">
        <f>IE114*IE127</f>
        <v/>
      </c>
      <c r="IF206">
        <f>IF114*IF127</f>
        <v/>
      </c>
      <c r="IG206">
        <f>IG114*IG127</f>
        <v/>
      </c>
      <c r="IH206">
        <f>IH114*IH127</f>
        <v/>
      </c>
      <c r="II206">
        <f>II114*II127</f>
        <v/>
      </c>
      <c r="IJ206">
        <f>IJ114*IJ127</f>
        <v/>
      </c>
      <c r="IK206">
        <f>IK114*IK127</f>
        <v/>
      </c>
      <c r="IL206">
        <f>IL114*IL127</f>
        <v/>
      </c>
      <c r="IM206">
        <f>IM114*IM127</f>
        <v/>
      </c>
      <c r="IN206">
        <f>IN114*IN127</f>
        <v/>
      </c>
      <c r="IO206">
        <f>IO114*IO127</f>
        <v/>
      </c>
      <c r="IP206">
        <f>IP114*IP127</f>
        <v/>
      </c>
      <c r="IQ206">
        <f>IQ114*IQ127</f>
        <v/>
      </c>
      <c r="IR206">
        <f>IR114*IR127</f>
        <v/>
      </c>
      <c r="IS206">
        <f>IS114*IS127</f>
        <v/>
      </c>
      <c r="IT206">
        <f>IT114*IT127</f>
        <v/>
      </c>
      <c r="IU206">
        <f>IU114*IU127</f>
        <v/>
      </c>
      <c r="IV206">
        <f>IV114*IV127</f>
        <v/>
      </c>
      <c r="IW206">
        <f>IW114*IW127</f>
        <v/>
      </c>
      <c r="IX206">
        <f>IX114*IX127</f>
        <v/>
      </c>
      <c r="IY206">
        <f>IY114*IY127</f>
        <v/>
      </c>
      <c r="IZ206">
        <f>IZ114*IZ127</f>
        <v/>
      </c>
      <c r="JA206">
        <f>JA114*JA127</f>
        <v/>
      </c>
      <c r="JB206">
        <f>JB114*JB127</f>
        <v/>
      </c>
      <c r="JC206">
        <f>JC114*JC127</f>
        <v/>
      </c>
      <c r="JD206">
        <f>JD114*JD127</f>
        <v/>
      </c>
      <c r="JE206">
        <f>JE114*JE127</f>
        <v/>
      </c>
      <c r="JF206">
        <f>JF114*JF127</f>
        <v/>
      </c>
      <c r="JG206">
        <f>JG114*JG127</f>
        <v/>
      </c>
      <c r="JH206">
        <f>JH114*JH127</f>
        <v/>
      </c>
      <c r="JI206">
        <f>JI114*JI127</f>
        <v/>
      </c>
      <c r="JJ206">
        <f>JJ114*JJ127</f>
        <v/>
      </c>
      <c r="JK206">
        <f>JK114*JK127</f>
        <v/>
      </c>
      <c r="JL206">
        <f>JL114*JL127</f>
        <v/>
      </c>
      <c r="JM206">
        <f>JM114*JM127</f>
        <v/>
      </c>
      <c r="JN206">
        <f>JN114*JN127</f>
        <v/>
      </c>
      <c r="JO206">
        <f>JO114*JO127</f>
        <v/>
      </c>
      <c r="JP206">
        <f>JP114*JP127</f>
        <v/>
      </c>
      <c r="JQ206">
        <f>JQ114*JQ127</f>
        <v/>
      </c>
      <c r="JR206">
        <f>JR114*JR127</f>
        <v/>
      </c>
      <c r="JS206">
        <f>JS114*JS127</f>
        <v/>
      </c>
      <c r="JT206">
        <f>JT114*JT127</f>
        <v/>
      </c>
      <c r="JU206">
        <f>JU114*JU127</f>
        <v/>
      </c>
      <c r="JV206">
        <f>JV114*JV127</f>
        <v/>
      </c>
      <c r="JW206">
        <f>JW114*JW127</f>
        <v/>
      </c>
      <c r="JX206">
        <f>JX114*JX127</f>
        <v/>
      </c>
      <c r="JY206">
        <f>JY114*JY127</f>
        <v/>
      </c>
      <c r="JZ206">
        <f>JZ114*JZ127</f>
        <v/>
      </c>
      <c r="KA206">
        <f>KA114*KA127</f>
        <v/>
      </c>
      <c r="KB206">
        <f>KB114*KB127</f>
        <v/>
      </c>
      <c r="KC206">
        <f>KC114*KC127</f>
        <v/>
      </c>
      <c r="KD206">
        <f>KD114*KD127</f>
        <v/>
      </c>
      <c r="KE206">
        <f>KE114*KE127</f>
        <v/>
      </c>
      <c r="KF206">
        <f>KF114*KF127</f>
        <v/>
      </c>
      <c r="KG206">
        <f>KG114*KG127</f>
        <v/>
      </c>
      <c r="KH206">
        <f>KH114*KH127</f>
        <v/>
      </c>
      <c r="KI206">
        <f>KI114*KI127</f>
        <v/>
      </c>
      <c r="KJ206">
        <f>KJ114*KJ127</f>
        <v/>
      </c>
      <c r="KK206">
        <f>KK114*KK127</f>
        <v/>
      </c>
      <c r="KL206">
        <f>KL114*KL127</f>
        <v/>
      </c>
      <c r="KM206">
        <f>KM114*KM127</f>
        <v/>
      </c>
      <c r="KN206">
        <f>KN114*KN127</f>
        <v/>
      </c>
      <c r="KO206">
        <f>KO114*KO127</f>
        <v/>
      </c>
      <c r="KP206">
        <f>KP114*KP127</f>
        <v/>
      </c>
      <c r="KQ206">
        <f>KQ114*KQ127</f>
        <v/>
      </c>
      <c r="KR206">
        <f>KR114*KR127</f>
        <v/>
      </c>
      <c r="KS206">
        <f>KS114*KS127</f>
        <v/>
      </c>
      <c r="KT206">
        <f>KT114*KT127</f>
        <v/>
      </c>
      <c r="KU206">
        <f>KU114*KU127</f>
        <v/>
      </c>
    </row>
    <row r="207" spans="1:307">
      <c r="B207" t="s">
        <v>13</v>
      </c>
      <c r="D207" t="s">
        <v>119</v>
      </c>
      <c r="H207">
        <f>H$115*H128</f>
        <v/>
      </c>
      <c r="I207">
        <f>I115*I128</f>
        <v/>
      </c>
      <c r="J207">
        <f>J115*J128</f>
        <v/>
      </c>
      <c r="K207">
        <f>K115*K128</f>
        <v/>
      </c>
      <c r="L207">
        <f>L115*L128</f>
        <v/>
      </c>
      <c r="M207">
        <f>M115*M128</f>
        <v/>
      </c>
      <c r="N207">
        <f>N115*N128</f>
        <v/>
      </c>
      <c r="O207">
        <f>O115*O128</f>
        <v/>
      </c>
      <c r="P207">
        <f>P115*P128</f>
        <v/>
      </c>
      <c r="Q207">
        <f>Q115*Q128</f>
        <v/>
      </c>
      <c r="R207">
        <f>R115*R128</f>
        <v/>
      </c>
      <c r="S207">
        <f>S115*S128</f>
        <v/>
      </c>
      <c r="T207">
        <f>T115*T128</f>
        <v/>
      </c>
      <c r="U207">
        <f>U115*U128</f>
        <v/>
      </c>
      <c r="V207">
        <f>V115*V128</f>
        <v/>
      </c>
      <c r="W207">
        <f>W115*W128</f>
        <v/>
      </c>
      <c r="X207">
        <f>X115*X128</f>
        <v/>
      </c>
      <c r="Y207">
        <f>Y115*Y128</f>
        <v/>
      </c>
      <c r="Z207">
        <f>Z115*Z128</f>
        <v/>
      </c>
      <c r="AA207">
        <f>AA115*AA128</f>
        <v/>
      </c>
      <c r="AB207">
        <f>AB115*AB128</f>
        <v/>
      </c>
      <c r="AC207">
        <f>AC115*AC128</f>
        <v/>
      </c>
      <c r="AD207">
        <f>AD115*AD128</f>
        <v/>
      </c>
      <c r="AE207">
        <f>AE115*AE128</f>
        <v/>
      </c>
      <c r="AF207">
        <f>AF115*AF128</f>
        <v/>
      </c>
      <c r="AG207">
        <f>AG115*AG128</f>
        <v/>
      </c>
      <c r="AH207">
        <f>AH115*AH128</f>
        <v/>
      </c>
      <c r="AI207">
        <f>AI115*AI128</f>
        <v/>
      </c>
      <c r="AJ207">
        <f>AJ115*AJ128</f>
        <v/>
      </c>
      <c r="AK207">
        <f>AK115*AK128</f>
        <v/>
      </c>
      <c r="AL207">
        <f>AL115*AL128</f>
        <v/>
      </c>
      <c r="AM207">
        <f>AM115*AM128</f>
        <v/>
      </c>
      <c r="AN207">
        <f>AN115*AN128</f>
        <v/>
      </c>
      <c r="AO207">
        <f>AO115*AO128</f>
        <v/>
      </c>
      <c r="AP207">
        <f>AP115*AP128</f>
        <v/>
      </c>
      <c r="AQ207">
        <f>AQ115*AQ128</f>
        <v/>
      </c>
      <c r="AR207">
        <f>AR115*AR128</f>
        <v/>
      </c>
      <c r="AS207">
        <f>AS115*AS128</f>
        <v/>
      </c>
      <c r="AT207">
        <f>AT115*AT128</f>
        <v/>
      </c>
      <c r="AU207">
        <f>AU115*AU128</f>
        <v/>
      </c>
      <c r="AV207">
        <f>AV115*AV128</f>
        <v/>
      </c>
      <c r="AW207">
        <f>AW115*AW128</f>
        <v/>
      </c>
      <c r="AX207">
        <f>AX115*AX128</f>
        <v/>
      </c>
      <c r="AY207">
        <f>AY115*AY128</f>
        <v/>
      </c>
      <c r="AZ207">
        <f>AZ115*AZ128</f>
        <v/>
      </c>
      <c r="BA207">
        <f>BA115*BA128</f>
        <v/>
      </c>
      <c r="BB207">
        <f>BB115*BB128</f>
        <v/>
      </c>
      <c r="BC207">
        <f>BC115*BC128</f>
        <v/>
      </c>
      <c r="BD207">
        <f>BD115*BD128</f>
        <v/>
      </c>
      <c r="BE207">
        <f>BE115*BE128</f>
        <v/>
      </c>
      <c r="BF207">
        <f>BF115*BF128</f>
        <v/>
      </c>
      <c r="BG207">
        <f>BG115*BG128</f>
        <v/>
      </c>
      <c r="BH207">
        <f>BH115*BH128</f>
        <v/>
      </c>
      <c r="BI207">
        <f>BI115*BI128</f>
        <v/>
      </c>
      <c r="BJ207">
        <f>BJ115*BJ128</f>
        <v/>
      </c>
      <c r="BK207">
        <f>BK115*BK128</f>
        <v/>
      </c>
      <c r="BL207">
        <f>BL115*BL128</f>
        <v/>
      </c>
      <c r="BM207">
        <f>BM115*BM128</f>
        <v/>
      </c>
      <c r="BN207">
        <f>BN115*BN128</f>
        <v/>
      </c>
      <c r="BO207">
        <f>BO115*BO128</f>
        <v/>
      </c>
      <c r="BP207">
        <f>BP115*BP128</f>
        <v/>
      </c>
      <c r="BQ207">
        <f>BQ115*BQ128</f>
        <v/>
      </c>
      <c r="BR207">
        <f>BR115*BR128</f>
        <v/>
      </c>
      <c r="BS207">
        <f>BS115*BS128</f>
        <v/>
      </c>
      <c r="BT207">
        <f>BT115*BT128</f>
        <v/>
      </c>
      <c r="BU207">
        <f>BU115*BU128</f>
        <v/>
      </c>
      <c r="BV207">
        <f>BV115*BV128</f>
        <v/>
      </c>
      <c r="BW207">
        <f>BW115*BW128</f>
        <v/>
      </c>
      <c r="BX207">
        <f>BX115*BX128</f>
        <v/>
      </c>
      <c r="BY207">
        <f>BY115*BY128</f>
        <v/>
      </c>
      <c r="BZ207">
        <f>BZ115*BZ128</f>
        <v/>
      </c>
      <c r="CA207">
        <f>CA115*CA128</f>
        <v/>
      </c>
      <c r="CB207">
        <f>CB115*CB128</f>
        <v/>
      </c>
      <c r="CC207">
        <f>CC115*CC128</f>
        <v/>
      </c>
      <c r="CD207">
        <f>CD115*CD128</f>
        <v/>
      </c>
      <c r="CE207">
        <f>CE115*CE128</f>
        <v/>
      </c>
      <c r="CF207">
        <f>CF115*CF128</f>
        <v/>
      </c>
      <c r="CG207">
        <f>CG115*CG128</f>
        <v/>
      </c>
      <c r="CH207">
        <f>CH115*CH128</f>
        <v/>
      </c>
      <c r="CI207">
        <f>CI115*CI128</f>
        <v/>
      </c>
      <c r="CJ207">
        <f>CJ115*CJ128</f>
        <v/>
      </c>
      <c r="CK207">
        <f>CK115*CK128</f>
        <v/>
      </c>
      <c r="CL207">
        <f>CL115*CL128</f>
        <v/>
      </c>
      <c r="CM207">
        <f>CM115*CM128</f>
        <v/>
      </c>
      <c r="CN207">
        <f>CN115*CN128</f>
        <v/>
      </c>
      <c r="CO207">
        <f>CO115*CO128</f>
        <v/>
      </c>
      <c r="CP207">
        <f>CP115*CP128</f>
        <v/>
      </c>
      <c r="CQ207">
        <f>CQ115*CQ128</f>
        <v/>
      </c>
      <c r="CR207">
        <f>CR115*CR128</f>
        <v/>
      </c>
      <c r="CS207">
        <f>CS115*CS128</f>
        <v/>
      </c>
      <c r="CT207">
        <f>CT115*CT128</f>
        <v/>
      </c>
      <c r="CU207">
        <f>CU115*CU128</f>
        <v/>
      </c>
      <c r="CV207">
        <f>CV115*CV128</f>
        <v/>
      </c>
      <c r="CW207">
        <f>CW115*CW128</f>
        <v/>
      </c>
      <c r="CX207">
        <f>CX115*CX128</f>
        <v/>
      </c>
      <c r="CY207">
        <f>CY115*CY128</f>
        <v/>
      </c>
      <c r="CZ207">
        <f>CZ115*CZ128</f>
        <v/>
      </c>
      <c r="DA207">
        <f>DA115*DA128</f>
        <v/>
      </c>
      <c r="DB207">
        <f>DB115*DB128</f>
        <v/>
      </c>
      <c r="DC207">
        <f>DC115*DC128</f>
        <v/>
      </c>
      <c r="DD207">
        <f>DD115*DD128</f>
        <v/>
      </c>
      <c r="DE207">
        <f>DE115*DE128</f>
        <v/>
      </c>
      <c r="DF207">
        <f>DF115*DF128</f>
        <v/>
      </c>
      <c r="DG207">
        <f>DG115*DG128</f>
        <v/>
      </c>
      <c r="DH207">
        <f>DH115*DH128</f>
        <v/>
      </c>
      <c r="DI207">
        <f>DI115*DI128</f>
        <v/>
      </c>
      <c r="DJ207">
        <f>DJ115*DJ128</f>
        <v/>
      </c>
      <c r="DK207">
        <f>DK115*DK128</f>
        <v/>
      </c>
      <c r="DL207">
        <f>DL115*DL128</f>
        <v/>
      </c>
      <c r="DM207">
        <f>DM115*DM128</f>
        <v/>
      </c>
      <c r="DN207">
        <f>DN115*DN128</f>
        <v/>
      </c>
      <c r="DO207">
        <f>DO115*DO128</f>
        <v/>
      </c>
      <c r="DP207">
        <f>DP115*DP128</f>
        <v/>
      </c>
      <c r="DQ207">
        <f>DQ115*DQ128</f>
        <v/>
      </c>
      <c r="DR207">
        <f>DR115*DR128</f>
        <v/>
      </c>
      <c r="DS207">
        <f>DS115*DS128</f>
        <v/>
      </c>
      <c r="DT207">
        <f>DT115*DT128</f>
        <v/>
      </c>
      <c r="DU207">
        <f>DU115*DU128</f>
        <v/>
      </c>
      <c r="DV207">
        <f>DV115*DV128</f>
        <v/>
      </c>
      <c r="DW207">
        <f>DW115*DW128</f>
        <v/>
      </c>
      <c r="DX207">
        <f>DX115*DX128</f>
        <v/>
      </c>
      <c r="DY207">
        <f>DY115*DY128</f>
        <v/>
      </c>
      <c r="DZ207">
        <f>DZ115*DZ128</f>
        <v/>
      </c>
      <c r="EA207">
        <f>EA115*EA128</f>
        <v/>
      </c>
      <c r="EB207">
        <f>EB115*EB128</f>
        <v/>
      </c>
      <c r="EC207">
        <f>EC115*EC128</f>
        <v/>
      </c>
      <c r="ED207">
        <f>ED115*ED128</f>
        <v/>
      </c>
      <c r="EE207">
        <f>EE115*EE128</f>
        <v/>
      </c>
      <c r="EF207">
        <f>EF115*EF128</f>
        <v/>
      </c>
      <c r="EG207">
        <f>EG115*EG128</f>
        <v/>
      </c>
      <c r="EH207">
        <f>EH115*EH128</f>
        <v/>
      </c>
      <c r="EI207">
        <f>EI115*EI128</f>
        <v/>
      </c>
      <c r="EJ207">
        <f>EJ115*EJ128</f>
        <v/>
      </c>
      <c r="EK207">
        <f>EK115*EK128</f>
        <v/>
      </c>
      <c r="EL207">
        <f>EL115*EL128</f>
        <v/>
      </c>
      <c r="EM207">
        <f>EM115*EM128</f>
        <v/>
      </c>
      <c r="EN207">
        <f>EN115*EN128</f>
        <v/>
      </c>
      <c r="EO207">
        <f>EO115*EO128</f>
        <v/>
      </c>
      <c r="EP207">
        <f>EP115*EP128</f>
        <v/>
      </c>
      <c r="EQ207">
        <f>EQ115*EQ128</f>
        <v/>
      </c>
      <c r="ER207">
        <f>ER115*ER128</f>
        <v/>
      </c>
      <c r="ES207">
        <f>ES115*ES128</f>
        <v/>
      </c>
      <c r="ET207">
        <f>ET115*ET128</f>
        <v/>
      </c>
      <c r="EU207">
        <f>EU115*EU128</f>
        <v/>
      </c>
      <c r="EV207">
        <f>EV115*EV128</f>
        <v/>
      </c>
      <c r="EW207">
        <f>EW115*EW128</f>
        <v/>
      </c>
      <c r="EX207">
        <f>EX115*EX128</f>
        <v/>
      </c>
      <c r="EY207">
        <f>EY115*EY128</f>
        <v/>
      </c>
      <c r="EZ207">
        <f>EZ115*EZ128</f>
        <v/>
      </c>
      <c r="FA207">
        <f>FA115*FA128</f>
        <v/>
      </c>
      <c r="FB207">
        <f>FB115*FB128</f>
        <v/>
      </c>
      <c r="FC207">
        <f>FC115*FC128</f>
        <v/>
      </c>
      <c r="FD207">
        <f>FD115*FD128</f>
        <v/>
      </c>
      <c r="FE207">
        <f>FE115*FE128</f>
        <v/>
      </c>
      <c r="FF207">
        <f>FF115*FF128</f>
        <v/>
      </c>
      <c r="FG207">
        <f>FG115*FG128</f>
        <v/>
      </c>
      <c r="FH207">
        <f>FH115*FH128</f>
        <v/>
      </c>
      <c r="FI207">
        <f>FI115*FI128</f>
        <v/>
      </c>
      <c r="FJ207">
        <f>FJ115*FJ128</f>
        <v/>
      </c>
      <c r="FK207">
        <f>FK115*FK128</f>
        <v/>
      </c>
      <c r="FL207">
        <f>FL115*FL128</f>
        <v/>
      </c>
      <c r="FM207">
        <f>FM115*FM128</f>
        <v/>
      </c>
      <c r="FN207">
        <f>FN115*FN128</f>
        <v/>
      </c>
      <c r="FO207">
        <f>FO115*FO128</f>
        <v/>
      </c>
      <c r="FP207">
        <f>FP115*FP128</f>
        <v/>
      </c>
      <c r="FQ207">
        <f>FQ115*FQ128</f>
        <v/>
      </c>
      <c r="FR207">
        <f>FR115*FR128</f>
        <v/>
      </c>
      <c r="FS207">
        <f>FS115*FS128</f>
        <v/>
      </c>
      <c r="FT207">
        <f>FT115*FT128</f>
        <v/>
      </c>
      <c r="FU207">
        <f>FU115*FU128</f>
        <v/>
      </c>
      <c r="FV207">
        <f>FV115*FV128</f>
        <v/>
      </c>
      <c r="FW207">
        <f>FW115*FW128</f>
        <v/>
      </c>
      <c r="FX207">
        <f>FX115*FX128</f>
        <v/>
      </c>
      <c r="FY207">
        <f>FY115*FY128</f>
        <v/>
      </c>
      <c r="FZ207">
        <f>FZ115*FZ128</f>
        <v/>
      </c>
      <c r="GA207">
        <f>GA115*GA128</f>
        <v/>
      </c>
      <c r="GB207">
        <f>GB115*GB128</f>
        <v/>
      </c>
      <c r="GC207">
        <f>GC115*GC128</f>
        <v/>
      </c>
      <c r="GD207">
        <f>GD115*GD128</f>
        <v/>
      </c>
      <c r="GE207">
        <f>GE115*GE128</f>
        <v/>
      </c>
      <c r="GF207">
        <f>GF115*GF128</f>
        <v/>
      </c>
      <c r="GG207">
        <f>GG115*GG128</f>
        <v/>
      </c>
      <c r="GH207">
        <f>GH115*GH128</f>
        <v/>
      </c>
      <c r="GI207">
        <f>GI115*GI128</f>
        <v/>
      </c>
      <c r="GJ207">
        <f>GJ115*GJ128</f>
        <v/>
      </c>
      <c r="GK207">
        <f>GK115*GK128</f>
        <v/>
      </c>
      <c r="GL207">
        <f>GL115*GL128</f>
        <v/>
      </c>
      <c r="GM207">
        <f>GM115*GM128</f>
        <v/>
      </c>
      <c r="GN207">
        <f>GN115*GN128</f>
        <v/>
      </c>
      <c r="GO207">
        <f>GO115*GO128</f>
        <v/>
      </c>
      <c r="GP207">
        <f>GP115*GP128</f>
        <v/>
      </c>
      <c r="GQ207">
        <f>GQ115*GQ128</f>
        <v/>
      </c>
      <c r="GR207">
        <f>GR115*GR128</f>
        <v/>
      </c>
      <c r="GS207">
        <f>GS115*GS128</f>
        <v/>
      </c>
      <c r="GT207">
        <f>GT115*GT128</f>
        <v/>
      </c>
      <c r="GU207">
        <f>GU115*GU128</f>
        <v/>
      </c>
      <c r="GV207">
        <f>GV115*GV128</f>
        <v/>
      </c>
      <c r="GW207">
        <f>GW115*GW128</f>
        <v/>
      </c>
      <c r="GX207">
        <f>GX115*GX128</f>
        <v/>
      </c>
      <c r="GY207">
        <f>GY115*GY128</f>
        <v/>
      </c>
      <c r="GZ207">
        <f>GZ115*GZ128</f>
        <v/>
      </c>
      <c r="HA207">
        <f>HA115*HA128</f>
        <v/>
      </c>
      <c r="HB207">
        <f>HB115*HB128</f>
        <v/>
      </c>
      <c r="HC207">
        <f>HC115*HC128</f>
        <v/>
      </c>
      <c r="HD207">
        <f>HD115*HD128</f>
        <v/>
      </c>
      <c r="HE207">
        <f>HE115*HE128</f>
        <v/>
      </c>
      <c r="HF207">
        <f>HF115*HF128</f>
        <v/>
      </c>
      <c r="HG207">
        <f>HG115*HG128</f>
        <v/>
      </c>
      <c r="HH207">
        <f>HH115*HH128</f>
        <v/>
      </c>
      <c r="HI207">
        <f>HI115*HI128</f>
        <v/>
      </c>
      <c r="HJ207">
        <f>HJ115*HJ128</f>
        <v/>
      </c>
      <c r="HK207">
        <f>HK115*HK128</f>
        <v/>
      </c>
      <c r="HL207">
        <f>HL115*HL128</f>
        <v/>
      </c>
      <c r="HM207">
        <f>HM115*HM128</f>
        <v/>
      </c>
      <c r="HN207">
        <f>HN115*HN128</f>
        <v/>
      </c>
      <c r="HO207">
        <f>HO115*HO128</f>
        <v/>
      </c>
      <c r="HP207">
        <f>HP115*HP128</f>
        <v/>
      </c>
      <c r="HQ207">
        <f>HQ115*HQ128</f>
        <v/>
      </c>
      <c r="HR207">
        <f>HR115*HR128</f>
        <v/>
      </c>
      <c r="HS207">
        <f>HS115*HS128</f>
        <v/>
      </c>
      <c r="HT207">
        <f>HT115*HT128</f>
        <v/>
      </c>
      <c r="HU207">
        <f>HU115*HU128</f>
        <v/>
      </c>
      <c r="HV207">
        <f>HV115*HV128</f>
        <v/>
      </c>
      <c r="HW207">
        <f>HW115*HW128</f>
        <v/>
      </c>
      <c r="HX207">
        <f>HX115*HX128</f>
        <v/>
      </c>
      <c r="HY207">
        <f>HY115*HY128</f>
        <v/>
      </c>
      <c r="HZ207">
        <f>HZ115*HZ128</f>
        <v/>
      </c>
      <c r="IA207">
        <f>IA115*IA128</f>
        <v/>
      </c>
      <c r="IB207">
        <f>IB115*IB128</f>
        <v/>
      </c>
      <c r="IC207">
        <f>IC115*IC128</f>
        <v/>
      </c>
      <c r="ID207">
        <f>ID115*ID128</f>
        <v/>
      </c>
      <c r="IE207">
        <f>IE115*IE128</f>
        <v/>
      </c>
      <c r="IF207">
        <f>IF115*IF128</f>
        <v/>
      </c>
      <c r="IG207">
        <f>IG115*IG128</f>
        <v/>
      </c>
      <c r="IH207">
        <f>IH115*IH128</f>
        <v/>
      </c>
      <c r="II207">
        <f>II115*II128</f>
        <v/>
      </c>
      <c r="IJ207">
        <f>IJ115*IJ128</f>
        <v/>
      </c>
      <c r="IK207">
        <f>IK115*IK128</f>
        <v/>
      </c>
      <c r="IL207">
        <f>IL115*IL128</f>
        <v/>
      </c>
      <c r="IM207">
        <f>IM115*IM128</f>
        <v/>
      </c>
      <c r="IN207">
        <f>IN115*IN128</f>
        <v/>
      </c>
      <c r="IO207">
        <f>IO115*IO128</f>
        <v/>
      </c>
      <c r="IP207">
        <f>IP115*IP128</f>
        <v/>
      </c>
      <c r="IQ207">
        <f>IQ115*IQ128</f>
        <v/>
      </c>
      <c r="IR207">
        <f>IR115*IR128</f>
        <v/>
      </c>
      <c r="IS207">
        <f>IS115*IS128</f>
        <v/>
      </c>
      <c r="IT207">
        <f>IT115*IT128</f>
        <v/>
      </c>
      <c r="IU207">
        <f>IU115*IU128</f>
        <v/>
      </c>
      <c r="IV207">
        <f>IV115*IV128</f>
        <v/>
      </c>
      <c r="IW207">
        <f>IW115*IW128</f>
        <v/>
      </c>
      <c r="IX207">
        <f>IX115*IX128</f>
        <v/>
      </c>
      <c r="IY207">
        <f>IY115*IY128</f>
        <v/>
      </c>
      <c r="IZ207">
        <f>IZ115*IZ128</f>
        <v/>
      </c>
      <c r="JA207">
        <f>JA115*JA128</f>
        <v/>
      </c>
      <c r="JB207">
        <f>JB115*JB128</f>
        <v/>
      </c>
      <c r="JC207">
        <f>JC115*JC128</f>
        <v/>
      </c>
      <c r="JD207">
        <f>JD115*JD128</f>
        <v/>
      </c>
      <c r="JE207">
        <f>JE115*JE128</f>
        <v/>
      </c>
      <c r="JF207">
        <f>JF115*JF128</f>
        <v/>
      </c>
      <c r="JG207">
        <f>JG115*JG128</f>
        <v/>
      </c>
      <c r="JH207">
        <f>JH115*JH128</f>
        <v/>
      </c>
      <c r="JI207">
        <f>JI115*JI128</f>
        <v/>
      </c>
      <c r="JJ207">
        <f>JJ115*JJ128</f>
        <v/>
      </c>
      <c r="JK207">
        <f>JK115*JK128</f>
        <v/>
      </c>
      <c r="JL207">
        <f>JL115*JL128</f>
        <v/>
      </c>
      <c r="JM207">
        <f>JM115*JM128</f>
        <v/>
      </c>
      <c r="JN207">
        <f>JN115*JN128</f>
        <v/>
      </c>
      <c r="JO207">
        <f>JO115*JO128</f>
        <v/>
      </c>
      <c r="JP207">
        <f>JP115*JP128</f>
        <v/>
      </c>
      <c r="JQ207">
        <f>JQ115*JQ128</f>
        <v/>
      </c>
      <c r="JR207">
        <f>JR115*JR128</f>
        <v/>
      </c>
      <c r="JS207">
        <f>JS115*JS128</f>
        <v/>
      </c>
      <c r="JT207">
        <f>JT115*JT128</f>
        <v/>
      </c>
      <c r="JU207">
        <f>JU115*JU128</f>
        <v/>
      </c>
      <c r="JV207">
        <f>JV115*JV128</f>
        <v/>
      </c>
      <c r="JW207">
        <f>JW115*JW128</f>
        <v/>
      </c>
      <c r="JX207">
        <f>JX115*JX128</f>
        <v/>
      </c>
      <c r="JY207">
        <f>JY115*JY128</f>
        <v/>
      </c>
      <c r="JZ207">
        <f>JZ115*JZ128</f>
        <v/>
      </c>
      <c r="KA207">
        <f>KA115*KA128</f>
        <v/>
      </c>
      <c r="KB207">
        <f>KB115*KB128</f>
        <v/>
      </c>
      <c r="KC207">
        <f>KC115*KC128</f>
        <v/>
      </c>
      <c r="KD207">
        <f>KD115*KD128</f>
        <v/>
      </c>
      <c r="KE207">
        <f>KE115*KE128</f>
        <v/>
      </c>
      <c r="KF207">
        <f>KF115*KF128</f>
        <v/>
      </c>
      <c r="KG207">
        <f>KG115*KG128</f>
        <v/>
      </c>
      <c r="KH207">
        <f>KH115*KH128</f>
        <v/>
      </c>
      <c r="KI207">
        <f>KI115*KI128</f>
        <v/>
      </c>
      <c r="KJ207">
        <f>KJ115*KJ128</f>
        <v/>
      </c>
      <c r="KK207">
        <f>KK115*KK128</f>
        <v/>
      </c>
      <c r="KL207">
        <f>KL115*KL128</f>
        <v/>
      </c>
      <c r="KM207">
        <f>KM115*KM128</f>
        <v/>
      </c>
      <c r="KN207">
        <f>KN115*KN128</f>
        <v/>
      </c>
      <c r="KO207">
        <f>KO115*KO128</f>
        <v/>
      </c>
      <c r="KP207">
        <f>KP115*KP128</f>
        <v/>
      </c>
      <c r="KQ207">
        <f>KQ115*KQ128</f>
        <v/>
      </c>
      <c r="KR207">
        <f>KR115*KR128</f>
        <v/>
      </c>
      <c r="KS207">
        <f>KS115*KS128</f>
        <v/>
      </c>
      <c r="KT207">
        <f>KT115*KT128</f>
        <v/>
      </c>
      <c r="KU207">
        <f>KU115*KU128</f>
        <v/>
      </c>
    </row>
    <row r="208" spans="1:307">
      <c r="B208" t="s">
        <v>14</v>
      </c>
      <c r="D208" t="s">
        <v>119</v>
      </c>
      <c r="H208">
        <f>H$116*H129</f>
        <v/>
      </c>
      <c r="I208">
        <f>I116*I129</f>
        <v/>
      </c>
      <c r="J208">
        <f>J116*J129</f>
        <v/>
      </c>
      <c r="K208">
        <f>K116*K129</f>
        <v/>
      </c>
      <c r="L208">
        <f>L116*L129</f>
        <v/>
      </c>
      <c r="M208">
        <f>M116*M129</f>
        <v/>
      </c>
      <c r="N208">
        <f>N116*N129</f>
        <v/>
      </c>
      <c r="O208">
        <f>O116*O129</f>
        <v/>
      </c>
      <c r="P208">
        <f>P116*P129</f>
        <v/>
      </c>
      <c r="Q208">
        <f>Q116*Q129</f>
        <v/>
      </c>
      <c r="R208">
        <f>R116*R129</f>
        <v/>
      </c>
      <c r="S208">
        <f>S116*S129</f>
        <v/>
      </c>
      <c r="T208">
        <f>T116*T129</f>
        <v/>
      </c>
      <c r="U208">
        <f>U116*U129</f>
        <v/>
      </c>
      <c r="V208">
        <f>V116*V129</f>
        <v/>
      </c>
      <c r="W208">
        <f>W116*W129</f>
        <v/>
      </c>
      <c r="X208">
        <f>X116*X129</f>
        <v/>
      </c>
      <c r="Y208">
        <f>Y116*Y129</f>
        <v/>
      </c>
      <c r="Z208">
        <f>Z116*Z129</f>
        <v/>
      </c>
      <c r="AA208">
        <f>AA116*AA129</f>
        <v/>
      </c>
      <c r="AB208">
        <f>AB116*AB129</f>
        <v/>
      </c>
      <c r="AC208">
        <f>AC116*AC129</f>
        <v/>
      </c>
      <c r="AD208">
        <f>AD116*AD129</f>
        <v/>
      </c>
      <c r="AE208">
        <f>AE116*AE129</f>
        <v/>
      </c>
      <c r="AF208">
        <f>AF116*AF129</f>
        <v/>
      </c>
      <c r="AG208">
        <f>AG116*AG129</f>
        <v/>
      </c>
      <c r="AH208">
        <f>AH116*AH129</f>
        <v/>
      </c>
      <c r="AI208">
        <f>AI116*AI129</f>
        <v/>
      </c>
      <c r="AJ208">
        <f>AJ116*AJ129</f>
        <v/>
      </c>
      <c r="AK208">
        <f>AK116*AK129</f>
        <v/>
      </c>
      <c r="AL208">
        <f>AL116*AL129</f>
        <v/>
      </c>
      <c r="AM208">
        <f>AM116*AM129</f>
        <v/>
      </c>
      <c r="AN208">
        <f>AN116*AN129</f>
        <v/>
      </c>
      <c r="AO208">
        <f>AO116*AO129</f>
        <v/>
      </c>
      <c r="AP208">
        <f>AP116*AP129</f>
        <v/>
      </c>
      <c r="AQ208">
        <f>AQ116*AQ129</f>
        <v/>
      </c>
      <c r="AR208">
        <f>AR116*AR129</f>
        <v/>
      </c>
      <c r="AS208">
        <f>AS116*AS129</f>
        <v/>
      </c>
      <c r="AT208">
        <f>AT116*AT129</f>
        <v/>
      </c>
      <c r="AU208">
        <f>AU116*AU129</f>
        <v/>
      </c>
      <c r="AV208">
        <f>AV116*AV129</f>
        <v/>
      </c>
      <c r="AW208">
        <f>AW116*AW129</f>
        <v/>
      </c>
      <c r="AX208">
        <f>AX116*AX129</f>
        <v/>
      </c>
      <c r="AY208">
        <f>AY116*AY129</f>
        <v/>
      </c>
      <c r="AZ208">
        <f>AZ116*AZ129</f>
        <v/>
      </c>
      <c r="BA208">
        <f>BA116*BA129</f>
        <v/>
      </c>
      <c r="BB208">
        <f>BB116*BB129</f>
        <v/>
      </c>
      <c r="BC208">
        <f>BC116*BC129</f>
        <v/>
      </c>
      <c r="BD208">
        <f>BD116*BD129</f>
        <v/>
      </c>
      <c r="BE208">
        <f>BE116*BE129</f>
        <v/>
      </c>
      <c r="BF208">
        <f>BF116*BF129</f>
        <v/>
      </c>
      <c r="BG208">
        <f>BG116*BG129</f>
        <v/>
      </c>
      <c r="BH208">
        <f>BH116*BH129</f>
        <v/>
      </c>
      <c r="BI208">
        <f>BI116*BI129</f>
        <v/>
      </c>
      <c r="BJ208">
        <f>BJ116*BJ129</f>
        <v/>
      </c>
      <c r="BK208">
        <f>BK116*BK129</f>
        <v/>
      </c>
      <c r="BL208">
        <f>BL116*BL129</f>
        <v/>
      </c>
      <c r="BM208">
        <f>BM116*BM129</f>
        <v/>
      </c>
      <c r="BN208">
        <f>BN116*BN129</f>
        <v/>
      </c>
      <c r="BO208">
        <f>BO116*BO129</f>
        <v/>
      </c>
      <c r="BP208">
        <f>BP116*BP129</f>
        <v/>
      </c>
      <c r="BQ208">
        <f>BQ116*BQ129</f>
        <v/>
      </c>
      <c r="BR208">
        <f>BR116*BR129</f>
        <v/>
      </c>
      <c r="BS208">
        <f>BS116*BS129</f>
        <v/>
      </c>
      <c r="BT208">
        <f>BT116*BT129</f>
        <v/>
      </c>
      <c r="BU208">
        <f>BU116*BU129</f>
        <v/>
      </c>
      <c r="BV208">
        <f>BV116*BV129</f>
        <v/>
      </c>
      <c r="BW208">
        <f>BW116*BW129</f>
        <v/>
      </c>
      <c r="BX208">
        <f>BX116*BX129</f>
        <v/>
      </c>
      <c r="BY208">
        <f>BY116*BY129</f>
        <v/>
      </c>
      <c r="BZ208">
        <f>BZ116*BZ129</f>
        <v/>
      </c>
      <c r="CA208">
        <f>CA116*CA129</f>
        <v/>
      </c>
      <c r="CB208">
        <f>CB116*CB129</f>
        <v/>
      </c>
      <c r="CC208">
        <f>CC116*CC129</f>
        <v/>
      </c>
      <c r="CD208">
        <f>CD116*CD129</f>
        <v/>
      </c>
      <c r="CE208">
        <f>CE116*CE129</f>
        <v/>
      </c>
      <c r="CF208">
        <f>CF116*CF129</f>
        <v/>
      </c>
      <c r="CG208">
        <f>CG116*CG129</f>
        <v/>
      </c>
      <c r="CH208">
        <f>CH116*CH129</f>
        <v/>
      </c>
      <c r="CI208">
        <f>CI116*CI129</f>
        <v/>
      </c>
      <c r="CJ208">
        <f>CJ116*CJ129</f>
        <v/>
      </c>
      <c r="CK208">
        <f>CK116*CK129</f>
        <v/>
      </c>
      <c r="CL208">
        <f>CL116*CL129</f>
        <v/>
      </c>
      <c r="CM208">
        <f>CM116*CM129</f>
        <v/>
      </c>
      <c r="CN208">
        <f>CN116*CN129</f>
        <v/>
      </c>
      <c r="CO208">
        <f>CO116*CO129</f>
        <v/>
      </c>
      <c r="CP208">
        <f>CP116*CP129</f>
        <v/>
      </c>
      <c r="CQ208">
        <f>CQ116*CQ129</f>
        <v/>
      </c>
      <c r="CR208">
        <f>CR116*CR129</f>
        <v/>
      </c>
      <c r="CS208">
        <f>CS116*CS129</f>
        <v/>
      </c>
      <c r="CT208">
        <f>CT116*CT129</f>
        <v/>
      </c>
      <c r="CU208">
        <f>CU116*CU129</f>
        <v/>
      </c>
      <c r="CV208">
        <f>CV116*CV129</f>
        <v/>
      </c>
      <c r="CW208">
        <f>CW116*CW129</f>
        <v/>
      </c>
      <c r="CX208">
        <f>CX116*CX129</f>
        <v/>
      </c>
      <c r="CY208">
        <f>CY116*CY129</f>
        <v/>
      </c>
      <c r="CZ208">
        <f>CZ116*CZ129</f>
        <v/>
      </c>
      <c r="DA208">
        <f>DA116*DA129</f>
        <v/>
      </c>
      <c r="DB208">
        <f>DB116*DB129</f>
        <v/>
      </c>
      <c r="DC208">
        <f>DC116*DC129</f>
        <v/>
      </c>
      <c r="DD208">
        <f>DD116*DD129</f>
        <v/>
      </c>
      <c r="DE208">
        <f>DE116*DE129</f>
        <v/>
      </c>
      <c r="DF208">
        <f>DF116*DF129</f>
        <v/>
      </c>
      <c r="DG208">
        <f>DG116*DG129</f>
        <v/>
      </c>
      <c r="DH208">
        <f>DH116*DH129</f>
        <v/>
      </c>
      <c r="DI208">
        <f>DI116*DI129</f>
        <v/>
      </c>
      <c r="DJ208">
        <f>DJ116*DJ129</f>
        <v/>
      </c>
      <c r="DK208">
        <f>DK116*DK129</f>
        <v/>
      </c>
      <c r="DL208">
        <f>DL116*DL129</f>
        <v/>
      </c>
      <c r="DM208">
        <f>DM116*DM129</f>
        <v/>
      </c>
      <c r="DN208">
        <f>DN116*DN129</f>
        <v/>
      </c>
      <c r="DO208">
        <f>DO116*DO129</f>
        <v/>
      </c>
      <c r="DP208">
        <f>DP116*DP129</f>
        <v/>
      </c>
      <c r="DQ208">
        <f>DQ116*DQ129</f>
        <v/>
      </c>
      <c r="DR208">
        <f>DR116*DR129</f>
        <v/>
      </c>
      <c r="DS208">
        <f>DS116*DS129</f>
        <v/>
      </c>
      <c r="DT208">
        <f>DT116*DT129</f>
        <v/>
      </c>
      <c r="DU208">
        <f>DU116*DU129</f>
        <v/>
      </c>
      <c r="DV208">
        <f>DV116*DV129</f>
        <v/>
      </c>
      <c r="DW208">
        <f>DW116*DW129</f>
        <v/>
      </c>
      <c r="DX208">
        <f>DX116*DX129</f>
        <v/>
      </c>
      <c r="DY208">
        <f>DY116*DY129</f>
        <v/>
      </c>
      <c r="DZ208">
        <f>DZ116*DZ129</f>
        <v/>
      </c>
      <c r="EA208">
        <f>EA116*EA129</f>
        <v/>
      </c>
      <c r="EB208">
        <f>EB116*EB129</f>
        <v/>
      </c>
      <c r="EC208">
        <f>EC116*EC129</f>
        <v/>
      </c>
      <c r="ED208">
        <f>ED116*ED129</f>
        <v/>
      </c>
      <c r="EE208">
        <f>EE116*EE129</f>
        <v/>
      </c>
      <c r="EF208">
        <f>EF116*EF129</f>
        <v/>
      </c>
      <c r="EG208">
        <f>EG116*EG129</f>
        <v/>
      </c>
      <c r="EH208">
        <f>EH116*EH129</f>
        <v/>
      </c>
      <c r="EI208">
        <f>EI116*EI129</f>
        <v/>
      </c>
      <c r="EJ208">
        <f>EJ116*EJ129</f>
        <v/>
      </c>
      <c r="EK208">
        <f>EK116*EK129</f>
        <v/>
      </c>
      <c r="EL208">
        <f>EL116*EL129</f>
        <v/>
      </c>
      <c r="EM208">
        <f>EM116*EM129</f>
        <v/>
      </c>
      <c r="EN208">
        <f>EN116*EN129</f>
        <v/>
      </c>
      <c r="EO208">
        <f>EO116*EO129</f>
        <v/>
      </c>
      <c r="EP208">
        <f>EP116*EP129</f>
        <v/>
      </c>
      <c r="EQ208">
        <f>EQ116*EQ129</f>
        <v/>
      </c>
      <c r="ER208">
        <f>ER116*ER129</f>
        <v/>
      </c>
      <c r="ES208">
        <f>ES116*ES129</f>
        <v/>
      </c>
      <c r="ET208">
        <f>ET116*ET129</f>
        <v/>
      </c>
      <c r="EU208">
        <f>EU116*EU129</f>
        <v/>
      </c>
      <c r="EV208">
        <f>EV116*EV129</f>
        <v/>
      </c>
      <c r="EW208">
        <f>EW116*EW129</f>
        <v/>
      </c>
      <c r="EX208">
        <f>EX116*EX129</f>
        <v/>
      </c>
      <c r="EY208">
        <f>EY116*EY129</f>
        <v/>
      </c>
      <c r="EZ208">
        <f>EZ116*EZ129</f>
        <v/>
      </c>
      <c r="FA208">
        <f>FA116*FA129</f>
        <v/>
      </c>
      <c r="FB208">
        <f>FB116*FB129</f>
        <v/>
      </c>
      <c r="FC208">
        <f>FC116*FC129</f>
        <v/>
      </c>
      <c r="FD208">
        <f>FD116*FD129</f>
        <v/>
      </c>
      <c r="FE208">
        <f>FE116*FE129</f>
        <v/>
      </c>
      <c r="FF208">
        <f>FF116*FF129</f>
        <v/>
      </c>
      <c r="FG208">
        <f>FG116*FG129</f>
        <v/>
      </c>
      <c r="FH208">
        <f>FH116*FH129</f>
        <v/>
      </c>
      <c r="FI208">
        <f>FI116*FI129</f>
        <v/>
      </c>
      <c r="FJ208">
        <f>FJ116*FJ129</f>
        <v/>
      </c>
      <c r="FK208">
        <f>FK116*FK129</f>
        <v/>
      </c>
      <c r="FL208">
        <f>FL116*FL129</f>
        <v/>
      </c>
      <c r="FM208">
        <f>FM116*FM129</f>
        <v/>
      </c>
      <c r="FN208">
        <f>FN116*FN129</f>
        <v/>
      </c>
      <c r="FO208">
        <f>FO116*FO129</f>
        <v/>
      </c>
      <c r="FP208">
        <f>FP116*FP129</f>
        <v/>
      </c>
      <c r="FQ208">
        <f>FQ116*FQ129</f>
        <v/>
      </c>
      <c r="FR208">
        <f>FR116*FR129</f>
        <v/>
      </c>
      <c r="FS208">
        <f>FS116*FS129</f>
        <v/>
      </c>
      <c r="FT208">
        <f>FT116*FT129</f>
        <v/>
      </c>
      <c r="FU208">
        <f>FU116*FU129</f>
        <v/>
      </c>
      <c r="FV208">
        <f>FV116*FV129</f>
        <v/>
      </c>
      <c r="FW208">
        <f>FW116*FW129</f>
        <v/>
      </c>
      <c r="FX208">
        <f>FX116*FX129</f>
        <v/>
      </c>
      <c r="FY208">
        <f>FY116*FY129</f>
        <v/>
      </c>
      <c r="FZ208">
        <f>FZ116*FZ129</f>
        <v/>
      </c>
      <c r="GA208">
        <f>GA116*GA129</f>
        <v/>
      </c>
      <c r="GB208">
        <f>GB116*GB129</f>
        <v/>
      </c>
      <c r="GC208">
        <f>GC116*GC129</f>
        <v/>
      </c>
      <c r="GD208">
        <f>GD116*GD129</f>
        <v/>
      </c>
      <c r="GE208">
        <f>GE116*GE129</f>
        <v/>
      </c>
      <c r="GF208">
        <f>GF116*GF129</f>
        <v/>
      </c>
      <c r="GG208">
        <f>GG116*GG129</f>
        <v/>
      </c>
      <c r="GH208">
        <f>GH116*GH129</f>
        <v/>
      </c>
      <c r="GI208">
        <f>GI116*GI129</f>
        <v/>
      </c>
      <c r="GJ208">
        <f>GJ116*GJ129</f>
        <v/>
      </c>
      <c r="GK208">
        <f>GK116*GK129</f>
        <v/>
      </c>
      <c r="GL208">
        <f>GL116*GL129</f>
        <v/>
      </c>
      <c r="GM208">
        <f>GM116*GM129</f>
        <v/>
      </c>
      <c r="GN208">
        <f>GN116*GN129</f>
        <v/>
      </c>
      <c r="GO208">
        <f>GO116*GO129</f>
        <v/>
      </c>
      <c r="GP208">
        <f>GP116*GP129</f>
        <v/>
      </c>
      <c r="GQ208">
        <f>GQ116*GQ129</f>
        <v/>
      </c>
      <c r="GR208">
        <f>GR116*GR129</f>
        <v/>
      </c>
      <c r="GS208">
        <f>GS116*GS129</f>
        <v/>
      </c>
      <c r="GT208">
        <f>GT116*GT129</f>
        <v/>
      </c>
      <c r="GU208">
        <f>GU116*GU129</f>
        <v/>
      </c>
      <c r="GV208">
        <f>GV116*GV129</f>
        <v/>
      </c>
      <c r="GW208">
        <f>GW116*GW129</f>
        <v/>
      </c>
      <c r="GX208">
        <f>GX116*GX129</f>
        <v/>
      </c>
      <c r="GY208">
        <f>GY116*GY129</f>
        <v/>
      </c>
      <c r="GZ208">
        <f>GZ116*GZ129</f>
        <v/>
      </c>
      <c r="HA208">
        <f>HA116*HA129</f>
        <v/>
      </c>
      <c r="HB208">
        <f>HB116*HB129</f>
        <v/>
      </c>
      <c r="HC208">
        <f>HC116*HC129</f>
        <v/>
      </c>
      <c r="HD208">
        <f>HD116*HD129</f>
        <v/>
      </c>
      <c r="HE208">
        <f>HE116*HE129</f>
        <v/>
      </c>
      <c r="HF208">
        <f>HF116*HF129</f>
        <v/>
      </c>
      <c r="HG208">
        <f>HG116*HG129</f>
        <v/>
      </c>
      <c r="HH208">
        <f>HH116*HH129</f>
        <v/>
      </c>
      <c r="HI208">
        <f>HI116*HI129</f>
        <v/>
      </c>
      <c r="HJ208">
        <f>HJ116*HJ129</f>
        <v/>
      </c>
      <c r="HK208">
        <f>HK116*HK129</f>
        <v/>
      </c>
      <c r="HL208">
        <f>HL116*HL129</f>
        <v/>
      </c>
      <c r="HM208">
        <f>HM116*HM129</f>
        <v/>
      </c>
      <c r="HN208">
        <f>HN116*HN129</f>
        <v/>
      </c>
      <c r="HO208">
        <f>HO116*HO129</f>
        <v/>
      </c>
      <c r="HP208">
        <f>HP116*HP129</f>
        <v/>
      </c>
      <c r="HQ208">
        <f>HQ116*HQ129</f>
        <v/>
      </c>
      <c r="HR208">
        <f>HR116*HR129</f>
        <v/>
      </c>
      <c r="HS208">
        <f>HS116*HS129</f>
        <v/>
      </c>
      <c r="HT208">
        <f>HT116*HT129</f>
        <v/>
      </c>
      <c r="HU208">
        <f>HU116*HU129</f>
        <v/>
      </c>
      <c r="HV208">
        <f>HV116*HV129</f>
        <v/>
      </c>
      <c r="HW208">
        <f>HW116*HW129</f>
        <v/>
      </c>
      <c r="HX208">
        <f>HX116*HX129</f>
        <v/>
      </c>
      <c r="HY208">
        <f>HY116*HY129</f>
        <v/>
      </c>
      <c r="HZ208">
        <f>HZ116*HZ129</f>
        <v/>
      </c>
      <c r="IA208">
        <f>IA116*IA129</f>
        <v/>
      </c>
      <c r="IB208">
        <f>IB116*IB129</f>
        <v/>
      </c>
      <c r="IC208">
        <f>IC116*IC129</f>
        <v/>
      </c>
      <c r="ID208">
        <f>ID116*ID129</f>
        <v/>
      </c>
      <c r="IE208">
        <f>IE116*IE129</f>
        <v/>
      </c>
      <c r="IF208">
        <f>IF116*IF129</f>
        <v/>
      </c>
      <c r="IG208">
        <f>IG116*IG129</f>
        <v/>
      </c>
      <c r="IH208">
        <f>IH116*IH129</f>
        <v/>
      </c>
      <c r="II208">
        <f>II116*II129</f>
        <v/>
      </c>
      <c r="IJ208">
        <f>IJ116*IJ129</f>
        <v/>
      </c>
      <c r="IK208">
        <f>IK116*IK129</f>
        <v/>
      </c>
      <c r="IL208">
        <f>IL116*IL129</f>
        <v/>
      </c>
      <c r="IM208">
        <f>IM116*IM129</f>
        <v/>
      </c>
      <c r="IN208">
        <f>IN116*IN129</f>
        <v/>
      </c>
      <c r="IO208">
        <f>IO116*IO129</f>
        <v/>
      </c>
      <c r="IP208">
        <f>IP116*IP129</f>
        <v/>
      </c>
      <c r="IQ208">
        <f>IQ116*IQ129</f>
        <v/>
      </c>
      <c r="IR208">
        <f>IR116*IR129</f>
        <v/>
      </c>
      <c r="IS208">
        <f>IS116*IS129</f>
        <v/>
      </c>
      <c r="IT208">
        <f>IT116*IT129</f>
        <v/>
      </c>
      <c r="IU208">
        <f>IU116*IU129</f>
        <v/>
      </c>
      <c r="IV208">
        <f>IV116*IV129</f>
        <v/>
      </c>
      <c r="IW208">
        <f>IW116*IW129</f>
        <v/>
      </c>
      <c r="IX208">
        <f>IX116*IX129</f>
        <v/>
      </c>
      <c r="IY208">
        <f>IY116*IY129</f>
        <v/>
      </c>
      <c r="IZ208">
        <f>IZ116*IZ129</f>
        <v/>
      </c>
      <c r="JA208">
        <f>JA116*JA129</f>
        <v/>
      </c>
      <c r="JB208">
        <f>JB116*JB129</f>
        <v/>
      </c>
      <c r="JC208">
        <f>JC116*JC129</f>
        <v/>
      </c>
      <c r="JD208">
        <f>JD116*JD129</f>
        <v/>
      </c>
      <c r="JE208">
        <f>JE116*JE129</f>
        <v/>
      </c>
      <c r="JF208">
        <f>JF116*JF129</f>
        <v/>
      </c>
      <c r="JG208">
        <f>JG116*JG129</f>
        <v/>
      </c>
      <c r="JH208">
        <f>JH116*JH129</f>
        <v/>
      </c>
      <c r="JI208">
        <f>JI116*JI129</f>
        <v/>
      </c>
      <c r="JJ208">
        <f>JJ116*JJ129</f>
        <v/>
      </c>
      <c r="JK208">
        <f>JK116*JK129</f>
        <v/>
      </c>
      <c r="JL208">
        <f>JL116*JL129</f>
        <v/>
      </c>
      <c r="JM208">
        <f>JM116*JM129</f>
        <v/>
      </c>
      <c r="JN208">
        <f>JN116*JN129</f>
        <v/>
      </c>
      <c r="JO208">
        <f>JO116*JO129</f>
        <v/>
      </c>
      <c r="JP208">
        <f>JP116*JP129</f>
        <v/>
      </c>
      <c r="JQ208">
        <f>JQ116*JQ129</f>
        <v/>
      </c>
      <c r="JR208">
        <f>JR116*JR129</f>
        <v/>
      </c>
      <c r="JS208">
        <f>JS116*JS129</f>
        <v/>
      </c>
      <c r="JT208">
        <f>JT116*JT129</f>
        <v/>
      </c>
      <c r="JU208">
        <f>JU116*JU129</f>
        <v/>
      </c>
      <c r="JV208">
        <f>JV116*JV129</f>
        <v/>
      </c>
      <c r="JW208">
        <f>JW116*JW129</f>
        <v/>
      </c>
      <c r="JX208">
        <f>JX116*JX129</f>
        <v/>
      </c>
      <c r="JY208">
        <f>JY116*JY129</f>
        <v/>
      </c>
      <c r="JZ208">
        <f>JZ116*JZ129</f>
        <v/>
      </c>
      <c r="KA208">
        <f>KA116*KA129</f>
        <v/>
      </c>
      <c r="KB208">
        <f>KB116*KB129</f>
        <v/>
      </c>
      <c r="KC208">
        <f>KC116*KC129</f>
        <v/>
      </c>
      <c r="KD208">
        <f>KD116*KD129</f>
        <v/>
      </c>
      <c r="KE208">
        <f>KE116*KE129</f>
        <v/>
      </c>
      <c r="KF208">
        <f>KF116*KF129</f>
        <v/>
      </c>
      <c r="KG208">
        <f>KG116*KG129</f>
        <v/>
      </c>
      <c r="KH208">
        <f>KH116*KH129</f>
        <v/>
      </c>
      <c r="KI208">
        <f>KI116*KI129</f>
        <v/>
      </c>
      <c r="KJ208">
        <f>KJ116*KJ129</f>
        <v/>
      </c>
      <c r="KK208">
        <f>KK116*KK129</f>
        <v/>
      </c>
      <c r="KL208">
        <f>KL116*KL129</f>
        <v/>
      </c>
      <c r="KM208">
        <f>KM116*KM129</f>
        <v/>
      </c>
      <c r="KN208">
        <f>KN116*KN129</f>
        <v/>
      </c>
      <c r="KO208">
        <f>KO116*KO129</f>
        <v/>
      </c>
      <c r="KP208">
        <f>KP116*KP129</f>
        <v/>
      </c>
      <c r="KQ208">
        <f>KQ116*KQ129</f>
        <v/>
      </c>
      <c r="KR208">
        <f>KR116*KR129</f>
        <v/>
      </c>
      <c r="KS208">
        <f>KS116*KS129</f>
        <v/>
      </c>
      <c r="KT208">
        <f>KT116*KT129</f>
        <v/>
      </c>
      <c r="KU208">
        <f>KU116*KU129</f>
        <v/>
      </c>
    </row>
    <row r="209" spans="1:307">
      <c r="B209" t="s">
        <v>15</v>
      </c>
      <c r="D209" t="s">
        <v>119</v>
      </c>
      <c r="H209">
        <f>H$117*H130</f>
        <v/>
      </c>
      <c r="I209">
        <f>I117*I130</f>
        <v/>
      </c>
      <c r="J209">
        <f>J117*J130</f>
        <v/>
      </c>
      <c r="K209">
        <f>K117*K130</f>
        <v/>
      </c>
      <c r="L209">
        <f>L117*L130</f>
        <v/>
      </c>
      <c r="M209">
        <f>M117*M130</f>
        <v/>
      </c>
      <c r="N209">
        <f>N117*N130</f>
        <v/>
      </c>
      <c r="O209">
        <f>O117*O130</f>
        <v/>
      </c>
      <c r="P209">
        <f>P117*P130</f>
        <v/>
      </c>
      <c r="Q209">
        <f>Q117*Q130</f>
        <v/>
      </c>
      <c r="R209">
        <f>R117*R130</f>
        <v/>
      </c>
      <c r="S209">
        <f>S117*S130</f>
        <v/>
      </c>
      <c r="T209">
        <f>T117*T130</f>
        <v/>
      </c>
      <c r="U209">
        <f>U117*U130</f>
        <v/>
      </c>
      <c r="V209">
        <f>V117*V130</f>
        <v/>
      </c>
      <c r="W209">
        <f>W117*W130</f>
        <v/>
      </c>
      <c r="X209">
        <f>X117*X130</f>
        <v/>
      </c>
      <c r="Y209">
        <f>Y117*Y130</f>
        <v/>
      </c>
      <c r="Z209">
        <f>Z117*Z130</f>
        <v/>
      </c>
      <c r="AA209">
        <f>AA117*AA130</f>
        <v/>
      </c>
      <c r="AB209">
        <f>AB117*AB130</f>
        <v/>
      </c>
      <c r="AC209">
        <f>AC117*AC130</f>
        <v/>
      </c>
      <c r="AD209">
        <f>AD117*AD130</f>
        <v/>
      </c>
      <c r="AE209">
        <f>AE117*AE130</f>
        <v/>
      </c>
      <c r="AF209">
        <f>AF117*AF130</f>
        <v/>
      </c>
      <c r="AG209">
        <f>AG117*AG130</f>
        <v/>
      </c>
      <c r="AH209">
        <f>AH117*AH130</f>
        <v/>
      </c>
      <c r="AI209">
        <f>AI117*AI130</f>
        <v/>
      </c>
      <c r="AJ209">
        <f>AJ117*AJ130</f>
        <v/>
      </c>
      <c r="AK209">
        <f>AK117*AK130</f>
        <v/>
      </c>
      <c r="AL209">
        <f>AL117*AL130</f>
        <v/>
      </c>
      <c r="AM209">
        <f>AM117*AM130</f>
        <v/>
      </c>
      <c r="AN209">
        <f>AN117*AN130</f>
        <v/>
      </c>
      <c r="AO209">
        <f>AO117*AO130</f>
        <v/>
      </c>
      <c r="AP209">
        <f>AP117*AP130</f>
        <v/>
      </c>
      <c r="AQ209">
        <f>AQ117*AQ130</f>
        <v/>
      </c>
      <c r="AR209">
        <f>AR117*AR130</f>
        <v/>
      </c>
      <c r="AS209">
        <f>AS117*AS130</f>
        <v/>
      </c>
      <c r="AT209">
        <f>AT117*AT130</f>
        <v/>
      </c>
      <c r="AU209">
        <f>AU117*AU130</f>
        <v/>
      </c>
      <c r="AV209">
        <f>AV117*AV130</f>
        <v/>
      </c>
      <c r="AW209">
        <f>AW117*AW130</f>
        <v/>
      </c>
      <c r="AX209">
        <f>AX117*AX130</f>
        <v/>
      </c>
      <c r="AY209">
        <f>AY117*AY130</f>
        <v/>
      </c>
      <c r="AZ209">
        <f>AZ117*AZ130</f>
        <v/>
      </c>
      <c r="BA209">
        <f>BA117*BA130</f>
        <v/>
      </c>
      <c r="BB209">
        <f>BB117*BB130</f>
        <v/>
      </c>
      <c r="BC209">
        <f>BC117*BC130</f>
        <v/>
      </c>
      <c r="BD209">
        <f>BD117*BD130</f>
        <v/>
      </c>
      <c r="BE209">
        <f>BE117*BE130</f>
        <v/>
      </c>
      <c r="BF209">
        <f>BF117*BF130</f>
        <v/>
      </c>
      <c r="BG209">
        <f>BG117*BG130</f>
        <v/>
      </c>
      <c r="BH209">
        <f>BH117*BH130</f>
        <v/>
      </c>
      <c r="BI209">
        <f>BI117*BI130</f>
        <v/>
      </c>
      <c r="BJ209">
        <f>BJ117*BJ130</f>
        <v/>
      </c>
      <c r="BK209">
        <f>BK117*BK130</f>
        <v/>
      </c>
      <c r="BL209">
        <f>BL117*BL130</f>
        <v/>
      </c>
      <c r="BM209">
        <f>BM117*BM130</f>
        <v/>
      </c>
      <c r="BN209">
        <f>BN117*BN130</f>
        <v/>
      </c>
      <c r="BO209">
        <f>BO117*BO130</f>
        <v/>
      </c>
      <c r="BP209">
        <f>BP117*BP130</f>
        <v/>
      </c>
      <c r="BQ209">
        <f>BQ117*BQ130</f>
        <v/>
      </c>
      <c r="BR209">
        <f>BR117*BR130</f>
        <v/>
      </c>
      <c r="BS209">
        <f>BS117*BS130</f>
        <v/>
      </c>
      <c r="BT209">
        <f>BT117*BT130</f>
        <v/>
      </c>
      <c r="BU209">
        <f>BU117*BU130</f>
        <v/>
      </c>
      <c r="BV209">
        <f>BV117*BV130</f>
        <v/>
      </c>
      <c r="BW209">
        <f>BW117*BW130</f>
        <v/>
      </c>
      <c r="BX209">
        <f>BX117*BX130</f>
        <v/>
      </c>
      <c r="BY209">
        <f>BY117*BY130</f>
        <v/>
      </c>
      <c r="BZ209">
        <f>BZ117*BZ130</f>
        <v/>
      </c>
      <c r="CA209">
        <f>CA117*CA130</f>
        <v/>
      </c>
      <c r="CB209">
        <f>CB117*CB130</f>
        <v/>
      </c>
      <c r="CC209">
        <f>CC117*CC130</f>
        <v/>
      </c>
      <c r="CD209">
        <f>CD117*CD130</f>
        <v/>
      </c>
      <c r="CE209">
        <f>CE117*CE130</f>
        <v/>
      </c>
      <c r="CF209">
        <f>CF117*CF130</f>
        <v/>
      </c>
      <c r="CG209">
        <f>CG117*CG130</f>
        <v/>
      </c>
      <c r="CH209">
        <f>CH117*CH130</f>
        <v/>
      </c>
      <c r="CI209">
        <f>CI117*CI130</f>
        <v/>
      </c>
      <c r="CJ209">
        <f>CJ117*CJ130</f>
        <v/>
      </c>
      <c r="CK209">
        <f>CK117*CK130</f>
        <v/>
      </c>
      <c r="CL209">
        <f>CL117*CL130</f>
        <v/>
      </c>
      <c r="CM209">
        <f>CM117*CM130</f>
        <v/>
      </c>
      <c r="CN209">
        <f>CN117*CN130</f>
        <v/>
      </c>
      <c r="CO209">
        <f>CO117*CO130</f>
        <v/>
      </c>
      <c r="CP209">
        <f>CP117*CP130</f>
        <v/>
      </c>
      <c r="CQ209">
        <f>CQ117*CQ130</f>
        <v/>
      </c>
      <c r="CR209">
        <f>CR117*CR130</f>
        <v/>
      </c>
      <c r="CS209">
        <f>CS117*CS130</f>
        <v/>
      </c>
      <c r="CT209">
        <f>CT117*CT130</f>
        <v/>
      </c>
      <c r="CU209">
        <f>CU117*CU130</f>
        <v/>
      </c>
      <c r="CV209">
        <f>CV117*CV130</f>
        <v/>
      </c>
      <c r="CW209">
        <f>CW117*CW130</f>
        <v/>
      </c>
      <c r="CX209">
        <f>CX117*CX130</f>
        <v/>
      </c>
      <c r="CY209">
        <f>CY117*CY130</f>
        <v/>
      </c>
      <c r="CZ209">
        <f>CZ117*CZ130</f>
        <v/>
      </c>
      <c r="DA209">
        <f>DA117*DA130</f>
        <v/>
      </c>
      <c r="DB209">
        <f>DB117*DB130</f>
        <v/>
      </c>
      <c r="DC209">
        <f>DC117*DC130</f>
        <v/>
      </c>
      <c r="DD209">
        <f>DD117*DD130</f>
        <v/>
      </c>
      <c r="DE209">
        <f>DE117*DE130</f>
        <v/>
      </c>
      <c r="DF209">
        <f>DF117*DF130</f>
        <v/>
      </c>
      <c r="DG209">
        <f>DG117*DG130</f>
        <v/>
      </c>
      <c r="DH209">
        <f>DH117*DH130</f>
        <v/>
      </c>
      <c r="DI209">
        <f>DI117*DI130</f>
        <v/>
      </c>
      <c r="DJ209">
        <f>DJ117*DJ130</f>
        <v/>
      </c>
      <c r="DK209">
        <f>DK117*DK130</f>
        <v/>
      </c>
      <c r="DL209">
        <f>DL117*DL130</f>
        <v/>
      </c>
      <c r="DM209">
        <f>DM117*DM130</f>
        <v/>
      </c>
      <c r="DN209">
        <f>DN117*DN130</f>
        <v/>
      </c>
      <c r="DO209">
        <f>DO117*DO130</f>
        <v/>
      </c>
      <c r="DP209">
        <f>DP117*DP130</f>
        <v/>
      </c>
      <c r="DQ209">
        <f>DQ117*DQ130</f>
        <v/>
      </c>
      <c r="DR209">
        <f>DR117*DR130</f>
        <v/>
      </c>
      <c r="DS209">
        <f>DS117*DS130</f>
        <v/>
      </c>
      <c r="DT209">
        <f>DT117*DT130</f>
        <v/>
      </c>
      <c r="DU209">
        <f>DU117*DU130</f>
        <v/>
      </c>
      <c r="DV209">
        <f>DV117*DV130</f>
        <v/>
      </c>
      <c r="DW209">
        <f>DW117*DW130</f>
        <v/>
      </c>
      <c r="DX209">
        <f>DX117*DX130</f>
        <v/>
      </c>
      <c r="DY209">
        <f>DY117*DY130</f>
        <v/>
      </c>
      <c r="DZ209">
        <f>DZ117*DZ130</f>
        <v/>
      </c>
      <c r="EA209">
        <f>EA117*EA130</f>
        <v/>
      </c>
      <c r="EB209">
        <f>EB117*EB130</f>
        <v/>
      </c>
      <c r="EC209">
        <f>EC117*EC130</f>
        <v/>
      </c>
      <c r="ED209">
        <f>ED117*ED130</f>
        <v/>
      </c>
      <c r="EE209">
        <f>EE117*EE130</f>
        <v/>
      </c>
      <c r="EF209">
        <f>EF117*EF130</f>
        <v/>
      </c>
      <c r="EG209">
        <f>EG117*EG130</f>
        <v/>
      </c>
      <c r="EH209">
        <f>EH117*EH130</f>
        <v/>
      </c>
      <c r="EI209">
        <f>EI117*EI130</f>
        <v/>
      </c>
      <c r="EJ209">
        <f>EJ117*EJ130</f>
        <v/>
      </c>
      <c r="EK209">
        <f>EK117*EK130</f>
        <v/>
      </c>
      <c r="EL209">
        <f>EL117*EL130</f>
        <v/>
      </c>
      <c r="EM209">
        <f>EM117*EM130</f>
        <v/>
      </c>
      <c r="EN209">
        <f>EN117*EN130</f>
        <v/>
      </c>
      <c r="EO209">
        <f>EO117*EO130</f>
        <v/>
      </c>
      <c r="EP209">
        <f>EP117*EP130</f>
        <v/>
      </c>
      <c r="EQ209">
        <f>EQ117*EQ130</f>
        <v/>
      </c>
      <c r="ER209">
        <f>ER117*ER130</f>
        <v/>
      </c>
      <c r="ES209">
        <f>ES117*ES130</f>
        <v/>
      </c>
      <c r="ET209">
        <f>ET117*ET130</f>
        <v/>
      </c>
      <c r="EU209">
        <f>EU117*EU130</f>
        <v/>
      </c>
      <c r="EV209">
        <f>EV117*EV130</f>
        <v/>
      </c>
      <c r="EW209">
        <f>EW117*EW130</f>
        <v/>
      </c>
      <c r="EX209">
        <f>EX117*EX130</f>
        <v/>
      </c>
      <c r="EY209">
        <f>EY117*EY130</f>
        <v/>
      </c>
      <c r="EZ209">
        <f>EZ117*EZ130</f>
        <v/>
      </c>
      <c r="FA209">
        <f>FA117*FA130</f>
        <v/>
      </c>
      <c r="FB209">
        <f>FB117*FB130</f>
        <v/>
      </c>
      <c r="FC209">
        <f>FC117*FC130</f>
        <v/>
      </c>
      <c r="FD209">
        <f>FD117*FD130</f>
        <v/>
      </c>
      <c r="FE209">
        <f>FE117*FE130</f>
        <v/>
      </c>
      <c r="FF209">
        <f>FF117*FF130</f>
        <v/>
      </c>
      <c r="FG209">
        <f>FG117*FG130</f>
        <v/>
      </c>
      <c r="FH209">
        <f>FH117*FH130</f>
        <v/>
      </c>
      <c r="FI209">
        <f>FI117*FI130</f>
        <v/>
      </c>
      <c r="FJ209">
        <f>FJ117*FJ130</f>
        <v/>
      </c>
      <c r="FK209">
        <f>FK117*FK130</f>
        <v/>
      </c>
      <c r="FL209">
        <f>FL117*FL130</f>
        <v/>
      </c>
      <c r="FM209">
        <f>FM117*FM130</f>
        <v/>
      </c>
      <c r="FN209">
        <f>FN117*FN130</f>
        <v/>
      </c>
      <c r="FO209">
        <f>FO117*FO130</f>
        <v/>
      </c>
      <c r="FP209">
        <f>FP117*FP130</f>
        <v/>
      </c>
      <c r="FQ209">
        <f>FQ117*FQ130</f>
        <v/>
      </c>
      <c r="FR209">
        <f>FR117*FR130</f>
        <v/>
      </c>
      <c r="FS209">
        <f>FS117*FS130</f>
        <v/>
      </c>
      <c r="FT209">
        <f>FT117*FT130</f>
        <v/>
      </c>
      <c r="FU209">
        <f>FU117*FU130</f>
        <v/>
      </c>
      <c r="FV209">
        <f>FV117*FV130</f>
        <v/>
      </c>
      <c r="FW209">
        <f>FW117*FW130</f>
        <v/>
      </c>
      <c r="FX209">
        <f>FX117*FX130</f>
        <v/>
      </c>
      <c r="FY209">
        <f>FY117*FY130</f>
        <v/>
      </c>
      <c r="FZ209">
        <f>FZ117*FZ130</f>
        <v/>
      </c>
      <c r="GA209">
        <f>GA117*GA130</f>
        <v/>
      </c>
      <c r="GB209">
        <f>GB117*GB130</f>
        <v/>
      </c>
      <c r="GC209">
        <f>GC117*GC130</f>
        <v/>
      </c>
      <c r="GD209">
        <f>GD117*GD130</f>
        <v/>
      </c>
      <c r="GE209">
        <f>GE117*GE130</f>
        <v/>
      </c>
      <c r="GF209">
        <f>GF117*GF130</f>
        <v/>
      </c>
      <c r="GG209">
        <f>GG117*GG130</f>
        <v/>
      </c>
      <c r="GH209">
        <f>GH117*GH130</f>
        <v/>
      </c>
      <c r="GI209">
        <f>GI117*GI130</f>
        <v/>
      </c>
      <c r="GJ209">
        <f>GJ117*GJ130</f>
        <v/>
      </c>
      <c r="GK209">
        <f>GK117*GK130</f>
        <v/>
      </c>
      <c r="GL209">
        <f>GL117*GL130</f>
        <v/>
      </c>
      <c r="GM209">
        <f>GM117*GM130</f>
        <v/>
      </c>
      <c r="GN209">
        <f>GN117*GN130</f>
        <v/>
      </c>
      <c r="GO209">
        <f>GO117*GO130</f>
        <v/>
      </c>
      <c r="GP209">
        <f>GP117*GP130</f>
        <v/>
      </c>
      <c r="GQ209">
        <f>GQ117*GQ130</f>
        <v/>
      </c>
      <c r="GR209">
        <f>GR117*GR130</f>
        <v/>
      </c>
      <c r="GS209">
        <f>GS117*GS130</f>
        <v/>
      </c>
      <c r="GT209">
        <f>GT117*GT130</f>
        <v/>
      </c>
      <c r="GU209">
        <f>GU117*GU130</f>
        <v/>
      </c>
      <c r="GV209">
        <f>GV117*GV130</f>
        <v/>
      </c>
      <c r="GW209">
        <f>GW117*GW130</f>
        <v/>
      </c>
      <c r="GX209">
        <f>GX117*GX130</f>
        <v/>
      </c>
      <c r="GY209">
        <f>GY117*GY130</f>
        <v/>
      </c>
      <c r="GZ209">
        <f>GZ117*GZ130</f>
        <v/>
      </c>
      <c r="HA209">
        <f>HA117*HA130</f>
        <v/>
      </c>
      <c r="HB209">
        <f>HB117*HB130</f>
        <v/>
      </c>
      <c r="HC209">
        <f>HC117*HC130</f>
        <v/>
      </c>
      <c r="HD209">
        <f>HD117*HD130</f>
        <v/>
      </c>
      <c r="HE209">
        <f>HE117*HE130</f>
        <v/>
      </c>
      <c r="HF209">
        <f>HF117*HF130</f>
        <v/>
      </c>
      <c r="HG209">
        <f>HG117*HG130</f>
        <v/>
      </c>
      <c r="HH209">
        <f>HH117*HH130</f>
        <v/>
      </c>
      <c r="HI209">
        <f>HI117*HI130</f>
        <v/>
      </c>
      <c r="HJ209">
        <f>HJ117*HJ130</f>
        <v/>
      </c>
      <c r="HK209">
        <f>HK117*HK130</f>
        <v/>
      </c>
      <c r="HL209">
        <f>HL117*HL130</f>
        <v/>
      </c>
      <c r="HM209">
        <f>HM117*HM130</f>
        <v/>
      </c>
      <c r="HN209">
        <f>HN117*HN130</f>
        <v/>
      </c>
      <c r="HO209">
        <f>HO117*HO130</f>
        <v/>
      </c>
      <c r="HP209">
        <f>HP117*HP130</f>
        <v/>
      </c>
      <c r="HQ209">
        <f>HQ117*HQ130</f>
        <v/>
      </c>
      <c r="HR209">
        <f>HR117*HR130</f>
        <v/>
      </c>
      <c r="HS209">
        <f>HS117*HS130</f>
        <v/>
      </c>
      <c r="HT209">
        <f>HT117*HT130</f>
        <v/>
      </c>
      <c r="HU209">
        <f>HU117*HU130</f>
        <v/>
      </c>
      <c r="HV209">
        <f>HV117*HV130</f>
        <v/>
      </c>
      <c r="HW209">
        <f>HW117*HW130</f>
        <v/>
      </c>
      <c r="HX209">
        <f>HX117*HX130</f>
        <v/>
      </c>
      <c r="HY209">
        <f>HY117*HY130</f>
        <v/>
      </c>
      <c r="HZ209">
        <f>HZ117*HZ130</f>
        <v/>
      </c>
      <c r="IA209">
        <f>IA117*IA130</f>
        <v/>
      </c>
      <c r="IB209">
        <f>IB117*IB130</f>
        <v/>
      </c>
      <c r="IC209">
        <f>IC117*IC130</f>
        <v/>
      </c>
      <c r="ID209">
        <f>ID117*ID130</f>
        <v/>
      </c>
      <c r="IE209">
        <f>IE117*IE130</f>
        <v/>
      </c>
      <c r="IF209">
        <f>IF117*IF130</f>
        <v/>
      </c>
      <c r="IG209">
        <f>IG117*IG130</f>
        <v/>
      </c>
      <c r="IH209">
        <f>IH117*IH130</f>
        <v/>
      </c>
      <c r="II209">
        <f>II117*II130</f>
        <v/>
      </c>
      <c r="IJ209">
        <f>IJ117*IJ130</f>
        <v/>
      </c>
      <c r="IK209">
        <f>IK117*IK130</f>
        <v/>
      </c>
      <c r="IL209">
        <f>IL117*IL130</f>
        <v/>
      </c>
      <c r="IM209">
        <f>IM117*IM130</f>
        <v/>
      </c>
      <c r="IN209">
        <f>IN117*IN130</f>
        <v/>
      </c>
      <c r="IO209">
        <f>IO117*IO130</f>
        <v/>
      </c>
      <c r="IP209">
        <f>IP117*IP130</f>
        <v/>
      </c>
      <c r="IQ209">
        <f>IQ117*IQ130</f>
        <v/>
      </c>
      <c r="IR209">
        <f>IR117*IR130</f>
        <v/>
      </c>
      <c r="IS209">
        <f>IS117*IS130</f>
        <v/>
      </c>
      <c r="IT209">
        <f>IT117*IT130</f>
        <v/>
      </c>
      <c r="IU209">
        <f>IU117*IU130</f>
        <v/>
      </c>
      <c r="IV209">
        <f>IV117*IV130</f>
        <v/>
      </c>
      <c r="IW209">
        <f>IW117*IW130</f>
        <v/>
      </c>
      <c r="IX209">
        <f>IX117*IX130</f>
        <v/>
      </c>
      <c r="IY209">
        <f>IY117*IY130</f>
        <v/>
      </c>
      <c r="IZ209">
        <f>IZ117*IZ130</f>
        <v/>
      </c>
      <c r="JA209">
        <f>JA117*JA130</f>
        <v/>
      </c>
      <c r="JB209">
        <f>JB117*JB130</f>
        <v/>
      </c>
      <c r="JC209">
        <f>JC117*JC130</f>
        <v/>
      </c>
      <c r="JD209">
        <f>JD117*JD130</f>
        <v/>
      </c>
      <c r="JE209">
        <f>JE117*JE130</f>
        <v/>
      </c>
      <c r="JF209">
        <f>JF117*JF130</f>
        <v/>
      </c>
      <c r="JG209">
        <f>JG117*JG130</f>
        <v/>
      </c>
      <c r="JH209">
        <f>JH117*JH130</f>
        <v/>
      </c>
      <c r="JI209">
        <f>JI117*JI130</f>
        <v/>
      </c>
      <c r="JJ209">
        <f>JJ117*JJ130</f>
        <v/>
      </c>
      <c r="JK209">
        <f>JK117*JK130</f>
        <v/>
      </c>
      <c r="JL209">
        <f>JL117*JL130</f>
        <v/>
      </c>
      <c r="JM209">
        <f>JM117*JM130</f>
        <v/>
      </c>
      <c r="JN209">
        <f>JN117*JN130</f>
        <v/>
      </c>
      <c r="JO209">
        <f>JO117*JO130</f>
        <v/>
      </c>
      <c r="JP209">
        <f>JP117*JP130</f>
        <v/>
      </c>
      <c r="JQ209">
        <f>JQ117*JQ130</f>
        <v/>
      </c>
      <c r="JR209">
        <f>JR117*JR130</f>
        <v/>
      </c>
      <c r="JS209">
        <f>JS117*JS130</f>
        <v/>
      </c>
      <c r="JT209">
        <f>JT117*JT130</f>
        <v/>
      </c>
      <c r="JU209">
        <f>JU117*JU130</f>
        <v/>
      </c>
      <c r="JV209">
        <f>JV117*JV130</f>
        <v/>
      </c>
      <c r="JW209">
        <f>JW117*JW130</f>
        <v/>
      </c>
      <c r="JX209">
        <f>JX117*JX130</f>
        <v/>
      </c>
      <c r="JY209">
        <f>JY117*JY130</f>
        <v/>
      </c>
      <c r="JZ209">
        <f>JZ117*JZ130</f>
        <v/>
      </c>
      <c r="KA209">
        <f>KA117*KA130</f>
        <v/>
      </c>
      <c r="KB209">
        <f>KB117*KB130</f>
        <v/>
      </c>
      <c r="KC209">
        <f>KC117*KC130</f>
        <v/>
      </c>
      <c r="KD209">
        <f>KD117*KD130</f>
        <v/>
      </c>
      <c r="KE209">
        <f>KE117*KE130</f>
        <v/>
      </c>
      <c r="KF209">
        <f>KF117*KF130</f>
        <v/>
      </c>
      <c r="KG209">
        <f>KG117*KG130</f>
        <v/>
      </c>
      <c r="KH209">
        <f>KH117*KH130</f>
        <v/>
      </c>
      <c r="KI209">
        <f>KI117*KI130</f>
        <v/>
      </c>
      <c r="KJ209">
        <f>KJ117*KJ130</f>
        <v/>
      </c>
      <c r="KK209">
        <f>KK117*KK130</f>
        <v/>
      </c>
      <c r="KL209">
        <f>KL117*KL130</f>
        <v/>
      </c>
      <c r="KM209">
        <f>KM117*KM130</f>
        <v/>
      </c>
      <c r="KN209">
        <f>KN117*KN130</f>
        <v/>
      </c>
      <c r="KO209">
        <f>KO117*KO130</f>
        <v/>
      </c>
      <c r="KP209">
        <f>KP117*KP130</f>
        <v/>
      </c>
      <c r="KQ209">
        <f>KQ117*KQ130</f>
        <v/>
      </c>
      <c r="KR209">
        <f>KR117*KR130</f>
        <v/>
      </c>
      <c r="KS209">
        <f>KS117*KS130</f>
        <v/>
      </c>
      <c r="KT209">
        <f>KT117*KT130</f>
        <v/>
      </c>
      <c r="KU209">
        <f>KU117*KU130</f>
        <v/>
      </c>
    </row>
    <row r="210" spans="1:307">
      <c r="B210" t="s">
        <v>16</v>
      </c>
      <c r="D210" t="s">
        <v>119</v>
      </c>
      <c r="H210">
        <f>H$118*H131</f>
        <v/>
      </c>
      <c r="I210">
        <f>I118*I131</f>
        <v/>
      </c>
      <c r="J210">
        <f>J118*J131</f>
        <v/>
      </c>
      <c r="K210">
        <f>K118*K131</f>
        <v/>
      </c>
      <c r="L210">
        <f>L118*L131</f>
        <v/>
      </c>
      <c r="M210">
        <f>M118*M131</f>
        <v/>
      </c>
      <c r="N210">
        <f>N118*N131</f>
        <v/>
      </c>
      <c r="O210">
        <f>O118*O131</f>
        <v/>
      </c>
      <c r="P210">
        <f>P118*P131</f>
        <v/>
      </c>
      <c r="Q210">
        <f>Q118*Q131</f>
        <v/>
      </c>
      <c r="R210">
        <f>R118*R131</f>
        <v/>
      </c>
      <c r="S210">
        <f>S118*S131</f>
        <v/>
      </c>
      <c r="T210">
        <f>T118*T131</f>
        <v/>
      </c>
      <c r="U210">
        <f>U118*U131</f>
        <v/>
      </c>
      <c r="V210">
        <f>V118*V131</f>
        <v/>
      </c>
      <c r="W210">
        <f>W118*W131</f>
        <v/>
      </c>
      <c r="X210">
        <f>X118*X131</f>
        <v/>
      </c>
      <c r="Y210">
        <f>Y118*Y131</f>
        <v/>
      </c>
      <c r="Z210">
        <f>Z118*Z131</f>
        <v/>
      </c>
      <c r="AA210">
        <f>AA118*AA131</f>
        <v/>
      </c>
      <c r="AB210">
        <f>AB118*AB131</f>
        <v/>
      </c>
      <c r="AC210">
        <f>AC118*AC131</f>
        <v/>
      </c>
      <c r="AD210">
        <f>AD118*AD131</f>
        <v/>
      </c>
      <c r="AE210">
        <f>AE118*AE131</f>
        <v/>
      </c>
      <c r="AF210">
        <f>AF118*AF131</f>
        <v/>
      </c>
      <c r="AG210">
        <f>AG118*AG131</f>
        <v/>
      </c>
      <c r="AH210">
        <f>AH118*AH131</f>
        <v/>
      </c>
      <c r="AI210">
        <f>AI118*AI131</f>
        <v/>
      </c>
      <c r="AJ210">
        <f>AJ118*AJ131</f>
        <v/>
      </c>
      <c r="AK210">
        <f>AK118*AK131</f>
        <v/>
      </c>
      <c r="AL210">
        <f>AL118*AL131</f>
        <v/>
      </c>
      <c r="AM210">
        <f>AM118*AM131</f>
        <v/>
      </c>
      <c r="AN210">
        <f>AN118*AN131</f>
        <v/>
      </c>
      <c r="AO210">
        <f>AO118*AO131</f>
        <v/>
      </c>
      <c r="AP210">
        <f>AP118*AP131</f>
        <v/>
      </c>
      <c r="AQ210">
        <f>AQ118*AQ131</f>
        <v/>
      </c>
      <c r="AR210">
        <f>AR118*AR131</f>
        <v/>
      </c>
      <c r="AS210">
        <f>AS118*AS131</f>
        <v/>
      </c>
      <c r="AT210">
        <f>AT118*AT131</f>
        <v/>
      </c>
      <c r="AU210">
        <f>AU118*AU131</f>
        <v/>
      </c>
      <c r="AV210">
        <f>AV118*AV131</f>
        <v/>
      </c>
      <c r="AW210">
        <f>AW118*AW131</f>
        <v/>
      </c>
      <c r="AX210">
        <f>AX118*AX131</f>
        <v/>
      </c>
      <c r="AY210">
        <f>AY118*AY131</f>
        <v/>
      </c>
      <c r="AZ210">
        <f>AZ118*AZ131</f>
        <v/>
      </c>
      <c r="BA210">
        <f>BA118*BA131</f>
        <v/>
      </c>
      <c r="BB210">
        <f>BB118*BB131</f>
        <v/>
      </c>
      <c r="BC210">
        <f>BC118*BC131</f>
        <v/>
      </c>
      <c r="BD210">
        <f>BD118*BD131</f>
        <v/>
      </c>
      <c r="BE210">
        <f>BE118*BE131</f>
        <v/>
      </c>
      <c r="BF210">
        <f>BF118*BF131</f>
        <v/>
      </c>
      <c r="BG210">
        <f>BG118*BG131</f>
        <v/>
      </c>
      <c r="BH210">
        <f>BH118*BH131</f>
        <v/>
      </c>
      <c r="BI210">
        <f>BI118*BI131</f>
        <v/>
      </c>
      <c r="BJ210">
        <f>BJ118*BJ131</f>
        <v/>
      </c>
      <c r="BK210">
        <f>BK118*BK131</f>
        <v/>
      </c>
      <c r="BL210">
        <f>BL118*BL131</f>
        <v/>
      </c>
      <c r="BM210">
        <f>BM118*BM131</f>
        <v/>
      </c>
      <c r="BN210">
        <f>BN118*BN131</f>
        <v/>
      </c>
      <c r="BO210">
        <f>BO118*BO131</f>
        <v/>
      </c>
      <c r="BP210">
        <f>BP118*BP131</f>
        <v/>
      </c>
      <c r="BQ210">
        <f>BQ118*BQ131</f>
        <v/>
      </c>
      <c r="BR210">
        <f>BR118*BR131</f>
        <v/>
      </c>
      <c r="BS210">
        <f>BS118*BS131</f>
        <v/>
      </c>
      <c r="BT210">
        <f>BT118*BT131</f>
        <v/>
      </c>
      <c r="BU210">
        <f>BU118*BU131</f>
        <v/>
      </c>
      <c r="BV210">
        <f>BV118*BV131</f>
        <v/>
      </c>
      <c r="BW210">
        <f>BW118*BW131</f>
        <v/>
      </c>
      <c r="BX210">
        <f>BX118*BX131</f>
        <v/>
      </c>
      <c r="BY210">
        <f>BY118*BY131</f>
        <v/>
      </c>
      <c r="BZ210">
        <f>BZ118*BZ131</f>
        <v/>
      </c>
      <c r="CA210">
        <f>CA118*CA131</f>
        <v/>
      </c>
      <c r="CB210">
        <f>CB118*CB131</f>
        <v/>
      </c>
      <c r="CC210">
        <f>CC118*CC131</f>
        <v/>
      </c>
      <c r="CD210">
        <f>CD118*CD131</f>
        <v/>
      </c>
      <c r="CE210">
        <f>CE118*CE131</f>
        <v/>
      </c>
      <c r="CF210">
        <f>CF118*CF131</f>
        <v/>
      </c>
      <c r="CG210">
        <f>CG118*CG131</f>
        <v/>
      </c>
      <c r="CH210">
        <f>CH118*CH131</f>
        <v/>
      </c>
      <c r="CI210">
        <f>CI118*CI131</f>
        <v/>
      </c>
      <c r="CJ210">
        <f>CJ118*CJ131</f>
        <v/>
      </c>
      <c r="CK210">
        <f>CK118*CK131</f>
        <v/>
      </c>
      <c r="CL210">
        <f>CL118*CL131</f>
        <v/>
      </c>
      <c r="CM210">
        <f>CM118*CM131</f>
        <v/>
      </c>
      <c r="CN210">
        <f>CN118*CN131</f>
        <v/>
      </c>
      <c r="CO210">
        <f>CO118*CO131</f>
        <v/>
      </c>
      <c r="CP210">
        <f>CP118*CP131</f>
        <v/>
      </c>
      <c r="CQ210">
        <f>CQ118*CQ131</f>
        <v/>
      </c>
      <c r="CR210">
        <f>CR118*CR131</f>
        <v/>
      </c>
      <c r="CS210">
        <f>CS118*CS131</f>
        <v/>
      </c>
      <c r="CT210">
        <f>CT118*CT131</f>
        <v/>
      </c>
      <c r="CU210">
        <f>CU118*CU131</f>
        <v/>
      </c>
      <c r="CV210">
        <f>CV118*CV131</f>
        <v/>
      </c>
      <c r="CW210">
        <f>CW118*CW131</f>
        <v/>
      </c>
      <c r="CX210">
        <f>CX118*CX131</f>
        <v/>
      </c>
      <c r="CY210">
        <f>CY118*CY131</f>
        <v/>
      </c>
      <c r="CZ210">
        <f>CZ118*CZ131</f>
        <v/>
      </c>
      <c r="DA210">
        <f>DA118*DA131</f>
        <v/>
      </c>
      <c r="DB210">
        <f>DB118*DB131</f>
        <v/>
      </c>
      <c r="DC210">
        <f>DC118*DC131</f>
        <v/>
      </c>
      <c r="DD210">
        <f>DD118*DD131</f>
        <v/>
      </c>
      <c r="DE210">
        <f>DE118*DE131</f>
        <v/>
      </c>
      <c r="DF210">
        <f>DF118*DF131</f>
        <v/>
      </c>
      <c r="DG210">
        <f>DG118*DG131</f>
        <v/>
      </c>
      <c r="DH210">
        <f>DH118*DH131</f>
        <v/>
      </c>
      <c r="DI210">
        <f>DI118*DI131</f>
        <v/>
      </c>
      <c r="DJ210">
        <f>DJ118*DJ131</f>
        <v/>
      </c>
      <c r="DK210">
        <f>DK118*DK131</f>
        <v/>
      </c>
      <c r="DL210">
        <f>DL118*DL131</f>
        <v/>
      </c>
      <c r="DM210">
        <f>DM118*DM131</f>
        <v/>
      </c>
      <c r="DN210">
        <f>DN118*DN131</f>
        <v/>
      </c>
      <c r="DO210">
        <f>DO118*DO131</f>
        <v/>
      </c>
      <c r="DP210">
        <f>DP118*DP131</f>
        <v/>
      </c>
      <c r="DQ210">
        <f>DQ118*DQ131</f>
        <v/>
      </c>
      <c r="DR210">
        <f>DR118*DR131</f>
        <v/>
      </c>
      <c r="DS210">
        <f>DS118*DS131</f>
        <v/>
      </c>
      <c r="DT210">
        <f>DT118*DT131</f>
        <v/>
      </c>
      <c r="DU210">
        <f>DU118*DU131</f>
        <v/>
      </c>
      <c r="DV210">
        <f>DV118*DV131</f>
        <v/>
      </c>
      <c r="DW210">
        <f>DW118*DW131</f>
        <v/>
      </c>
      <c r="DX210">
        <f>DX118*DX131</f>
        <v/>
      </c>
      <c r="DY210">
        <f>DY118*DY131</f>
        <v/>
      </c>
      <c r="DZ210">
        <f>DZ118*DZ131</f>
        <v/>
      </c>
      <c r="EA210">
        <f>EA118*EA131</f>
        <v/>
      </c>
      <c r="EB210">
        <f>EB118*EB131</f>
        <v/>
      </c>
      <c r="EC210">
        <f>EC118*EC131</f>
        <v/>
      </c>
      <c r="ED210">
        <f>ED118*ED131</f>
        <v/>
      </c>
      <c r="EE210">
        <f>EE118*EE131</f>
        <v/>
      </c>
      <c r="EF210">
        <f>EF118*EF131</f>
        <v/>
      </c>
      <c r="EG210">
        <f>EG118*EG131</f>
        <v/>
      </c>
      <c r="EH210">
        <f>EH118*EH131</f>
        <v/>
      </c>
      <c r="EI210">
        <f>EI118*EI131</f>
        <v/>
      </c>
      <c r="EJ210">
        <f>EJ118*EJ131</f>
        <v/>
      </c>
      <c r="EK210">
        <f>EK118*EK131</f>
        <v/>
      </c>
      <c r="EL210">
        <f>EL118*EL131</f>
        <v/>
      </c>
      <c r="EM210">
        <f>EM118*EM131</f>
        <v/>
      </c>
      <c r="EN210">
        <f>EN118*EN131</f>
        <v/>
      </c>
      <c r="EO210">
        <f>EO118*EO131</f>
        <v/>
      </c>
      <c r="EP210">
        <f>EP118*EP131</f>
        <v/>
      </c>
      <c r="EQ210">
        <f>EQ118*EQ131</f>
        <v/>
      </c>
      <c r="ER210">
        <f>ER118*ER131</f>
        <v/>
      </c>
      <c r="ES210">
        <f>ES118*ES131</f>
        <v/>
      </c>
      <c r="ET210">
        <f>ET118*ET131</f>
        <v/>
      </c>
      <c r="EU210">
        <f>EU118*EU131</f>
        <v/>
      </c>
      <c r="EV210">
        <f>EV118*EV131</f>
        <v/>
      </c>
      <c r="EW210">
        <f>EW118*EW131</f>
        <v/>
      </c>
      <c r="EX210">
        <f>EX118*EX131</f>
        <v/>
      </c>
      <c r="EY210">
        <f>EY118*EY131</f>
        <v/>
      </c>
      <c r="EZ210">
        <f>EZ118*EZ131</f>
        <v/>
      </c>
      <c r="FA210">
        <f>FA118*FA131</f>
        <v/>
      </c>
      <c r="FB210">
        <f>FB118*FB131</f>
        <v/>
      </c>
      <c r="FC210">
        <f>FC118*FC131</f>
        <v/>
      </c>
      <c r="FD210">
        <f>FD118*FD131</f>
        <v/>
      </c>
      <c r="FE210">
        <f>FE118*FE131</f>
        <v/>
      </c>
      <c r="FF210">
        <f>FF118*FF131</f>
        <v/>
      </c>
      <c r="FG210">
        <f>FG118*FG131</f>
        <v/>
      </c>
      <c r="FH210">
        <f>FH118*FH131</f>
        <v/>
      </c>
      <c r="FI210">
        <f>FI118*FI131</f>
        <v/>
      </c>
      <c r="FJ210">
        <f>FJ118*FJ131</f>
        <v/>
      </c>
      <c r="FK210">
        <f>FK118*FK131</f>
        <v/>
      </c>
      <c r="FL210">
        <f>FL118*FL131</f>
        <v/>
      </c>
      <c r="FM210">
        <f>FM118*FM131</f>
        <v/>
      </c>
      <c r="FN210">
        <f>FN118*FN131</f>
        <v/>
      </c>
      <c r="FO210">
        <f>FO118*FO131</f>
        <v/>
      </c>
      <c r="FP210">
        <f>FP118*FP131</f>
        <v/>
      </c>
      <c r="FQ210">
        <f>FQ118*FQ131</f>
        <v/>
      </c>
      <c r="FR210">
        <f>FR118*FR131</f>
        <v/>
      </c>
      <c r="FS210">
        <f>FS118*FS131</f>
        <v/>
      </c>
      <c r="FT210">
        <f>FT118*FT131</f>
        <v/>
      </c>
      <c r="FU210">
        <f>FU118*FU131</f>
        <v/>
      </c>
      <c r="FV210">
        <f>FV118*FV131</f>
        <v/>
      </c>
      <c r="FW210">
        <f>FW118*FW131</f>
        <v/>
      </c>
      <c r="FX210">
        <f>FX118*FX131</f>
        <v/>
      </c>
      <c r="FY210">
        <f>FY118*FY131</f>
        <v/>
      </c>
      <c r="FZ210">
        <f>FZ118*FZ131</f>
        <v/>
      </c>
      <c r="GA210">
        <f>GA118*GA131</f>
        <v/>
      </c>
      <c r="GB210">
        <f>GB118*GB131</f>
        <v/>
      </c>
      <c r="GC210">
        <f>GC118*GC131</f>
        <v/>
      </c>
      <c r="GD210">
        <f>GD118*GD131</f>
        <v/>
      </c>
      <c r="GE210">
        <f>GE118*GE131</f>
        <v/>
      </c>
      <c r="GF210">
        <f>GF118*GF131</f>
        <v/>
      </c>
      <c r="GG210">
        <f>GG118*GG131</f>
        <v/>
      </c>
      <c r="GH210">
        <f>GH118*GH131</f>
        <v/>
      </c>
      <c r="GI210">
        <f>GI118*GI131</f>
        <v/>
      </c>
      <c r="GJ210">
        <f>GJ118*GJ131</f>
        <v/>
      </c>
      <c r="GK210">
        <f>GK118*GK131</f>
        <v/>
      </c>
      <c r="GL210">
        <f>GL118*GL131</f>
        <v/>
      </c>
      <c r="GM210">
        <f>GM118*GM131</f>
        <v/>
      </c>
      <c r="GN210">
        <f>GN118*GN131</f>
        <v/>
      </c>
      <c r="GO210">
        <f>GO118*GO131</f>
        <v/>
      </c>
      <c r="GP210">
        <f>GP118*GP131</f>
        <v/>
      </c>
      <c r="GQ210">
        <f>GQ118*GQ131</f>
        <v/>
      </c>
      <c r="GR210">
        <f>GR118*GR131</f>
        <v/>
      </c>
      <c r="GS210">
        <f>GS118*GS131</f>
        <v/>
      </c>
      <c r="GT210">
        <f>GT118*GT131</f>
        <v/>
      </c>
      <c r="GU210">
        <f>GU118*GU131</f>
        <v/>
      </c>
      <c r="GV210">
        <f>GV118*GV131</f>
        <v/>
      </c>
      <c r="GW210">
        <f>GW118*GW131</f>
        <v/>
      </c>
      <c r="GX210">
        <f>GX118*GX131</f>
        <v/>
      </c>
      <c r="GY210">
        <f>GY118*GY131</f>
        <v/>
      </c>
      <c r="GZ210">
        <f>GZ118*GZ131</f>
        <v/>
      </c>
      <c r="HA210">
        <f>HA118*HA131</f>
        <v/>
      </c>
      <c r="HB210">
        <f>HB118*HB131</f>
        <v/>
      </c>
      <c r="HC210">
        <f>HC118*HC131</f>
        <v/>
      </c>
      <c r="HD210">
        <f>HD118*HD131</f>
        <v/>
      </c>
      <c r="HE210">
        <f>HE118*HE131</f>
        <v/>
      </c>
      <c r="HF210">
        <f>HF118*HF131</f>
        <v/>
      </c>
      <c r="HG210">
        <f>HG118*HG131</f>
        <v/>
      </c>
      <c r="HH210">
        <f>HH118*HH131</f>
        <v/>
      </c>
      <c r="HI210">
        <f>HI118*HI131</f>
        <v/>
      </c>
      <c r="HJ210">
        <f>HJ118*HJ131</f>
        <v/>
      </c>
      <c r="HK210">
        <f>HK118*HK131</f>
        <v/>
      </c>
      <c r="HL210">
        <f>HL118*HL131</f>
        <v/>
      </c>
      <c r="HM210">
        <f>HM118*HM131</f>
        <v/>
      </c>
      <c r="HN210">
        <f>HN118*HN131</f>
        <v/>
      </c>
      <c r="HO210">
        <f>HO118*HO131</f>
        <v/>
      </c>
      <c r="HP210">
        <f>HP118*HP131</f>
        <v/>
      </c>
      <c r="HQ210">
        <f>HQ118*HQ131</f>
        <v/>
      </c>
      <c r="HR210">
        <f>HR118*HR131</f>
        <v/>
      </c>
      <c r="HS210">
        <f>HS118*HS131</f>
        <v/>
      </c>
      <c r="HT210">
        <f>HT118*HT131</f>
        <v/>
      </c>
      <c r="HU210">
        <f>HU118*HU131</f>
        <v/>
      </c>
      <c r="HV210">
        <f>HV118*HV131</f>
        <v/>
      </c>
      <c r="HW210">
        <f>HW118*HW131</f>
        <v/>
      </c>
      <c r="HX210">
        <f>HX118*HX131</f>
        <v/>
      </c>
      <c r="HY210">
        <f>HY118*HY131</f>
        <v/>
      </c>
      <c r="HZ210">
        <f>HZ118*HZ131</f>
        <v/>
      </c>
      <c r="IA210">
        <f>IA118*IA131</f>
        <v/>
      </c>
      <c r="IB210">
        <f>IB118*IB131</f>
        <v/>
      </c>
      <c r="IC210">
        <f>IC118*IC131</f>
        <v/>
      </c>
      <c r="ID210">
        <f>ID118*ID131</f>
        <v/>
      </c>
      <c r="IE210">
        <f>IE118*IE131</f>
        <v/>
      </c>
      <c r="IF210">
        <f>IF118*IF131</f>
        <v/>
      </c>
      <c r="IG210">
        <f>IG118*IG131</f>
        <v/>
      </c>
      <c r="IH210">
        <f>IH118*IH131</f>
        <v/>
      </c>
      <c r="II210">
        <f>II118*II131</f>
        <v/>
      </c>
      <c r="IJ210">
        <f>IJ118*IJ131</f>
        <v/>
      </c>
      <c r="IK210">
        <f>IK118*IK131</f>
        <v/>
      </c>
      <c r="IL210">
        <f>IL118*IL131</f>
        <v/>
      </c>
      <c r="IM210">
        <f>IM118*IM131</f>
        <v/>
      </c>
      <c r="IN210">
        <f>IN118*IN131</f>
        <v/>
      </c>
      <c r="IO210">
        <f>IO118*IO131</f>
        <v/>
      </c>
      <c r="IP210">
        <f>IP118*IP131</f>
        <v/>
      </c>
      <c r="IQ210">
        <f>IQ118*IQ131</f>
        <v/>
      </c>
      <c r="IR210">
        <f>IR118*IR131</f>
        <v/>
      </c>
      <c r="IS210">
        <f>IS118*IS131</f>
        <v/>
      </c>
      <c r="IT210">
        <f>IT118*IT131</f>
        <v/>
      </c>
      <c r="IU210">
        <f>IU118*IU131</f>
        <v/>
      </c>
      <c r="IV210">
        <f>IV118*IV131</f>
        <v/>
      </c>
      <c r="IW210">
        <f>IW118*IW131</f>
        <v/>
      </c>
      <c r="IX210">
        <f>IX118*IX131</f>
        <v/>
      </c>
      <c r="IY210">
        <f>IY118*IY131</f>
        <v/>
      </c>
      <c r="IZ210">
        <f>IZ118*IZ131</f>
        <v/>
      </c>
      <c r="JA210">
        <f>JA118*JA131</f>
        <v/>
      </c>
      <c r="JB210">
        <f>JB118*JB131</f>
        <v/>
      </c>
      <c r="JC210">
        <f>JC118*JC131</f>
        <v/>
      </c>
      <c r="JD210">
        <f>JD118*JD131</f>
        <v/>
      </c>
      <c r="JE210">
        <f>JE118*JE131</f>
        <v/>
      </c>
      <c r="JF210">
        <f>JF118*JF131</f>
        <v/>
      </c>
      <c r="JG210">
        <f>JG118*JG131</f>
        <v/>
      </c>
      <c r="JH210">
        <f>JH118*JH131</f>
        <v/>
      </c>
      <c r="JI210">
        <f>JI118*JI131</f>
        <v/>
      </c>
      <c r="JJ210">
        <f>JJ118*JJ131</f>
        <v/>
      </c>
      <c r="JK210">
        <f>JK118*JK131</f>
        <v/>
      </c>
      <c r="JL210">
        <f>JL118*JL131</f>
        <v/>
      </c>
      <c r="JM210">
        <f>JM118*JM131</f>
        <v/>
      </c>
      <c r="JN210">
        <f>JN118*JN131</f>
        <v/>
      </c>
      <c r="JO210">
        <f>JO118*JO131</f>
        <v/>
      </c>
      <c r="JP210">
        <f>JP118*JP131</f>
        <v/>
      </c>
      <c r="JQ210">
        <f>JQ118*JQ131</f>
        <v/>
      </c>
      <c r="JR210">
        <f>JR118*JR131</f>
        <v/>
      </c>
      <c r="JS210">
        <f>JS118*JS131</f>
        <v/>
      </c>
      <c r="JT210">
        <f>JT118*JT131</f>
        <v/>
      </c>
      <c r="JU210">
        <f>JU118*JU131</f>
        <v/>
      </c>
      <c r="JV210">
        <f>JV118*JV131</f>
        <v/>
      </c>
      <c r="JW210">
        <f>JW118*JW131</f>
        <v/>
      </c>
      <c r="JX210">
        <f>JX118*JX131</f>
        <v/>
      </c>
      <c r="JY210">
        <f>JY118*JY131</f>
        <v/>
      </c>
      <c r="JZ210">
        <f>JZ118*JZ131</f>
        <v/>
      </c>
      <c r="KA210">
        <f>KA118*KA131</f>
        <v/>
      </c>
      <c r="KB210">
        <f>KB118*KB131</f>
        <v/>
      </c>
      <c r="KC210">
        <f>KC118*KC131</f>
        <v/>
      </c>
      <c r="KD210">
        <f>KD118*KD131</f>
        <v/>
      </c>
      <c r="KE210">
        <f>KE118*KE131</f>
        <v/>
      </c>
      <c r="KF210">
        <f>KF118*KF131</f>
        <v/>
      </c>
      <c r="KG210">
        <f>KG118*KG131</f>
        <v/>
      </c>
      <c r="KH210">
        <f>KH118*KH131</f>
        <v/>
      </c>
      <c r="KI210">
        <f>KI118*KI131</f>
        <v/>
      </c>
      <c r="KJ210">
        <f>KJ118*KJ131</f>
        <v/>
      </c>
      <c r="KK210">
        <f>KK118*KK131</f>
        <v/>
      </c>
      <c r="KL210">
        <f>KL118*KL131</f>
        <v/>
      </c>
      <c r="KM210">
        <f>KM118*KM131</f>
        <v/>
      </c>
      <c r="KN210">
        <f>KN118*KN131</f>
        <v/>
      </c>
      <c r="KO210">
        <f>KO118*KO131</f>
        <v/>
      </c>
      <c r="KP210">
        <f>KP118*KP131</f>
        <v/>
      </c>
      <c r="KQ210">
        <f>KQ118*KQ131</f>
        <v/>
      </c>
      <c r="KR210">
        <f>KR118*KR131</f>
        <v/>
      </c>
      <c r="KS210">
        <f>KS118*KS131</f>
        <v/>
      </c>
      <c r="KT210">
        <f>KT118*KT131</f>
        <v/>
      </c>
      <c r="KU210">
        <f>KU118*KU131</f>
        <v/>
      </c>
    </row>
    <row r="211" spans="1:307">
      <c r="B211" t="s">
        <v>17</v>
      </c>
      <c r="D211" t="s">
        <v>119</v>
      </c>
      <c r="H211">
        <f>H$119*H132</f>
        <v/>
      </c>
      <c r="I211">
        <f>I119*I132</f>
        <v/>
      </c>
      <c r="J211">
        <f>J119*J132</f>
        <v/>
      </c>
      <c r="K211">
        <f>K119*K132</f>
        <v/>
      </c>
      <c r="L211">
        <f>L119*L132</f>
        <v/>
      </c>
      <c r="M211">
        <f>M119*M132</f>
        <v/>
      </c>
      <c r="N211">
        <f>N119*N132</f>
        <v/>
      </c>
      <c r="O211">
        <f>O119*O132</f>
        <v/>
      </c>
      <c r="P211">
        <f>P119*P132</f>
        <v/>
      </c>
      <c r="Q211">
        <f>Q119*Q132</f>
        <v/>
      </c>
      <c r="R211">
        <f>R119*R132</f>
        <v/>
      </c>
      <c r="S211">
        <f>S119*S132</f>
        <v/>
      </c>
      <c r="T211">
        <f>T119*T132</f>
        <v/>
      </c>
      <c r="U211">
        <f>U119*U132</f>
        <v/>
      </c>
      <c r="V211">
        <f>V119*V132</f>
        <v/>
      </c>
      <c r="W211">
        <f>W119*W132</f>
        <v/>
      </c>
      <c r="X211">
        <f>X119*X132</f>
        <v/>
      </c>
      <c r="Y211">
        <f>Y119*Y132</f>
        <v/>
      </c>
      <c r="Z211">
        <f>Z119*Z132</f>
        <v/>
      </c>
      <c r="AA211">
        <f>AA119*AA132</f>
        <v/>
      </c>
      <c r="AB211">
        <f>AB119*AB132</f>
        <v/>
      </c>
      <c r="AC211">
        <f>AC119*AC132</f>
        <v/>
      </c>
      <c r="AD211">
        <f>AD119*AD132</f>
        <v/>
      </c>
      <c r="AE211">
        <f>AE119*AE132</f>
        <v/>
      </c>
      <c r="AF211">
        <f>AF119*AF132</f>
        <v/>
      </c>
      <c r="AG211">
        <f>AG119*AG132</f>
        <v/>
      </c>
      <c r="AH211">
        <f>AH119*AH132</f>
        <v/>
      </c>
      <c r="AI211">
        <f>AI119*AI132</f>
        <v/>
      </c>
      <c r="AJ211">
        <f>AJ119*AJ132</f>
        <v/>
      </c>
      <c r="AK211">
        <f>AK119*AK132</f>
        <v/>
      </c>
      <c r="AL211">
        <f>AL119*AL132</f>
        <v/>
      </c>
      <c r="AM211">
        <f>AM119*AM132</f>
        <v/>
      </c>
      <c r="AN211">
        <f>AN119*AN132</f>
        <v/>
      </c>
      <c r="AO211">
        <f>AO119*AO132</f>
        <v/>
      </c>
      <c r="AP211">
        <f>AP119*AP132</f>
        <v/>
      </c>
      <c r="AQ211">
        <f>AQ119*AQ132</f>
        <v/>
      </c>
      <c r="AR211">
        <f>AR119*AR132</f>
        <v/>
      </c>
      <c r="AS211">
        <f>AS119*AS132</f>
        <v/>
      </c>
      <c r="AT211">
        <f>AT119*AT132</f>
        <v/>
      </c>
      <c r="AU211">
        <f>AU119*AU132</f>
        <v/>
      </c>
      <c r="AV211">
        <f>AV119*AV132</f>
        <v/>
      </c>
      <c r="AW211">
        <f>AW119*AW132</f>
        <v/>
      </c>
      <c r="AX211">
        <f>AX119*AX132</f>
        <v/>
      </c>
      <c r="AY211">
        <f>AY119*AY132</f>
        <v/>
      </c>
      <c r="AZ211">
        <f>AZ119*AZ132</f>
        <v/>
      </c>
      <c r="BA211">
        <f>BA119*BA132</f>
        <v/>
      </c>
      <c r="BB211">
        <f>BB119*BB132</f>
        <v/>
      </c>
      <c r="BC211">
        <f>BC119*BC132</f>
        <v/>
      </c>
      <c r="BD211">
        <f>BD119*BD132</f>
        <v/>
      </c>
      <c r="BE211">
        <f>BE119*BE132</f>
        <v/>
      </c>
      <c r="BF211">
        <f>BF119*BF132</f>
        <v/>
      </c>
      <c r="BG211">
        <f>BG119*BG132</f>
        <v/>
      </c>
      <c r="BH211">
        <f>BH119*BH132</f>
        <v/>
      </c>
      <c r="BI211">
        <f>BI119*BI132</f>
        <v/>
      </c>
      <c r="BJ211">
        <f>BJ119*BJ132</f>
        <v/>
      </c>
      <c r="BK211">
        <f>BK119*BK132</f>
        <v/>
      </c>
      <c r="BL211">
        <f>BL119*BL132</f>
        <v/>
      </c>
      <c r="BM211">
        <f>BM119*BM132</f>
        <v/>
      </c>
      <c r="BN211">
        <f>BN119*BN132</f>
        <v/>
      </c>
      <c r="BO211">
        <f>BO119*BO132</f>
        <v/>
      </c>
      <c r="BP211">
        <f>BP119*BP132</f>
        <v/>
      </c>
      <c r="BQ211">
        <f>BQ119*BQ132</f>
        <v/>
      </c>
      <c r="BR211">
        <f>BR119*BR132</f>
        <v/>
      </c>
      <c r="BS211">
        <f>BS119*BS132</f>
        <v/>
      </c>
      <c r="BT211">
        <f>BT119*BT132</f>
        <v/>
      </c>
      <c r="BU211">
        <f>BU119*BU132</f>
        <v/>
      </c>
      <c r="BV211">
        <f>BV119*BV132</f>
        <v/>
      </c>
      <c r="BW211">
        <f>BW119*BW132</f>
        <v/>
      </c>
      <c r="BX211">
        <f>BX119*BX132</f>
        <v/>
      </c>
      <c r="BY211">
        <f>BY119*BY132</f>
        <v/>
      </c>
      <c r="BZ211">
        <f>BZ119*BZ132</f>
        <v/>
      </c>
      <c r="CA211">
        <f>CA119*CA132</f>
        <v/>
      </c>
      <c r="CB211">
        <f>CB119*CB132</f>
        <v/>
      </c>
      <c r="CC211">
        <f>CC119*CC132</f>
        <v/>
      </c>
      <c r="CD211">
        <f>CD119*CD132</f>
        <v/>
      </c>
      <c r="CE211">
        <f>CE119*CE132</f>
        <v/>
      </c>
      <c r="CF211">
        <f>CF119*CF132</f>
        <v/>
      </c>
      <c r="CG211">
        <f>CG119*CG132</f>
        <v/>
      </c>
      <c r="CH211">
        <f>CH119*CH132</f>
        <v/>
      </c>
      <c r="CI211">
        <f>CI119*CI132</f>
        <v/>
      </c>
      <c r="CJ211">
        <f>CJ119*CJ132</f>
        <v/>
      </c>
      <c r="CK211">
        <f>CK119*CK132</f>
        <v/>
      </c>
      <c r="CL211">
        <f>CL119*CL132</f>
        <v/>
      </c>
      <c r="CM211">
        <f>CM119*CM132</f>
        <v/>
      </c>
      <c r="CN211">
        <f>CN119*CN132</f>
        <v/>
      </c>
      <c r="CO211">
        <f>CO119*CO132</f>
        <v/>
      </c>
      <c r="CP211">
        <f>CP119*CP132</f>
        <v/>
      </c>
      <c r="CQ211">
        <f>CQ119*CQ132</f>
        <v/>
      </c>
      <c r="CR211">
        <f>CR119*CR132</f>
        <v/>
      </c>
      <c r="CS211">
        <f>CS119*CS132</f>
        <v/>
      </c>
      <c r="CT211">
        <f>CT119*CT132</f>
        <v/>
      </c>
      <c r="CU211">
        <f>CU119*CU132</f>
        <v/>
      </c>
      <c r="CV211">
        <f>CV119*CV132</f>
        <v/>
      </c>
      <c r="CW211">
        <f>CW119*CW132</f>
        <v/>
      </c>
      <c r="CX211">
        <f>CX119*CX132</f>
        <v/>
      </c>
      <c r="CY211">
        <f>CY119*CY132</f>
        <v/>
      </c>
      <c r="CZ211">
        <f>CZ119*CZ132</f>
        <v/>
      </c>
      <c r="DA211">
        <f>DA119*DA132</f>
        <v/>
      </c>
      <c r="DB211">
        <f>DB119*DB132</f>
        <v/>
      </c>
      <c r="DC211">
        <f>DC119*DC132</f>
        <v/>
      </c>
      <c r="DD211">
        <f>DD119*DD132</f>
        <v/>
      </c>
      <c r="DE211">
        <f>DE119*DE132</f>
        <v/>
      </c>
      <c r="DF211">
        <f>DF119*DF132</f>
        <v/>
      </c>
      <c r="DG211">
        <f>DG119*DG132</f>
        <v/>
      </c>
      <c r="DH211">
        <f>DH119*DH132</f>
        <v/>
      </c>
      <c r="DI211">
        <f>DI119*DI132</f>
        <v/>
      </c>
      <c r="DJ211">
        <f>DJ119*DJ132</f>
        <v/>
      </c>
      <c r="DK211">
        <f>DK119*DK132</f>
        <v/>
      </c>
      <c r="DL211">
        <f>DL119*DL132</f>
        <v/>
      </c>
      <c r="DM211">
        <f>DM119*DM132</f>
        <v/>
      </c>
      <c r="DN211">
        <f>DN119*DN132</f>
        <v/>
      </c>
      <c r="DO211">
        <f>DO119*DO132</f>
        <v/>
      </c>
      <c r="DP211">
        <f>DP119*DP132</f>
        <v/>
      </c>
      <c r="DQ211">
        <f>DQ119*DQ132</f>
        <v/>
      </c>
      <c r="DR211">
        <f>DR119*DR132</f>
        <v/>
      </c>
      <c r="DS211">
        <f>DS119*DS132</f>
        <v/>
      </c>
      <c r="DT211">
        <f>DT119*DT132</f>
        <v/>
      </c>
      <c r="DU211">
        <f>DU119*DU132</f>
        <v/>
      </c>
      <c r="DV211">
        <f>DV119*DV132</f>
        <v/>
      </c>
      <c r="DW211">
        <f>DW119*DW132</f>
        <v/>
      </c>
      <c r="DX211">
        <f>DX119*DX132</f>
        <v/>
      </c>
      <c r="DY211">
        <f>DY119*DY132</f>
        <v/>
      </c>
      <c r="DZ211">
        <f>DZ119*DZ132</f>
        <v/>
      </c>
      <c r="EA211">
        <f>EA119*EA132</f>
        <v/>
      </c>
      <c r="EB211">
        <f>EB119*EB132</f>
        <v/>
      </c>
      <c r="EC211">
        <f>EC119*EC132</f>
        <v/>
      </c>
      <c r="ED211">
        <f>ED119*ED132</f>
        <v/>
      </c>
      <c r="EE211">
        <f>EE119*EE132</f>
        <v/>
      </c>
      <c r="EF211">
        <f>EF119*EF132</f>
        <v/>
      </c>
      <c r="EG211">
        <f>EG119*EG132</f>
        <v/>
      </c>
      <c r="EH211">
        <f>EH119*EH132</f>
        <v/>
      </c>
      <c r="EI211">
        <f>EI119*EI132</f>
        <v/>
      </c>
      <c r="EJ211">
        <f>EJ119*EJ132</f>
        <v/>
      </c>
      <c r="EK211">
        <f>EK119*EK132</f>
        <v/>
      </c>
      <c r="EL211">
        <f>EL119*EL132</f>
        <v/>
      </c>
      <c r="EM211">
        <f>EM119*EM132</f>
        <v/>
      </c>
      <c r="EN211">
        <f>EN119*EN132</f>
        <v/>
      </c>
      <c r="EO211">
        <f>EO119*EO132</f>
        <v/>
      </c>
      <c r="EP211">
        <f>EP119*EP132</f>
        <v/>
      </c>
      <c r="EQ211">
        <f>EQ119*EQ132</f>
        <v/>
      </c>
      <c r="ER211">
        <f>ER119*ER132</f>
        <v/>
      </c>
      <c r="ES211">
        <f>ES119*ES132</f>
        <v/>
      </c>
      <c r="ET211">
        <f>ET119*ET132</f>
        <v/>
      </c>
      <c r="EU211">
        <f>EU119*EU132</f>
        <v/>
      </c>
      <c r="EV211">
        <f>EV119*EV132</f>
        <v/>
      </c>
      <c r="EW211">
        <f>EW119*EW132</f>
        <v/>
      </c>
      <c r="EX211">
        <f>EX119*EX132</f>
        <v/>
      </c>
      <c r="EY211">
        <f>EY119*EY132</f>
        <v/>
      </c>
      <c r="EZ211">
        <f>EZ119*EZ132</f>
        <v/>
      </c>
      <c r="FA211">
        <f>FA119*FA132</f>
        <v/>
      </c>
      <c r="FB211">
        <f>FB119*FB132</f>
        <v/>
      </c>
      <c r="FC211">
        <f>FC119*FC132</f>
        <v/>
      </c>
      <c r="FD211">
        <f>FD119*FD132</f>
        <v/>
      </c>
      <c r="FE211">
        <f>FE119*FE132</f>
        <v/>
      </c>
      <c r="FF211">
        <f>FF119*FF132</f>
        <v/>
      </c>
      <c r="FG211">
        <f>FG119*FG132</f>
        <v/>
      </c>
      <c r="FH211">
        <f>FH119*FH132</f>
        <v/>
      </c>
      <c r="FI211">
        <f>FI119*FI132</f>
        <v/>
      </c>
      <c r="FJ211">
        <f>FJ119*FJ132</f>
        <v/>
      </c>
      <c r="FK211">
        <f>FK119*FK132</f>
        <v/>
      </c>
      <c r="FL211">
        <f>FL119*FL132</f>
        <v/>
      </c>
      <c r="FM211">
        <f>FM119*FM132</f>
        <v/>
      </c>
      <c r="FN211">
        <f>FN119*FN132</f>
        <v/>
      </c>
      <c r="FO211">
        <f>FO119*FO132</f>
        <v/>
      </c>
      <c r="FP211">
        <f>FP119*FP132</f>
        <v/>
      </c>
      <c r="FQ211">
        <f>FQ119*FQ132</f>
        <v/>
      </c>
      <c r="FR211">
        <f>FR119*FR132</f>
        <v/>
      </c>
      <c r="FS211">
        <f>FS119*FS132</f>
        <v/>
      </c>
      <c r="FT211">
        <f>FT119*FT132</f>
        <v/>
      </c>
      <c r="FU211">
        <f>FU119*FU132</f>
        <v/>
      </c>
      <c r="FV211">
        <f>FV119*FV132</f>
        <v/>
      </c>
      <c r="FW211">
        <f>FW119*FW132</f>
        <v/>
      </c>
      <c r="FX211">
        <f>FX119*FX132</f>
        <v/>
      </c>
      <c r="FY211">
        <f>FY119*FY132</f>
        <v/>
      </c>
      <c r="FZ211">
        <f>FZ119*FZ132</f>
        <v/>
      </c>
      <c r="GA211">
        <f>GA119*GA132</f>
        <v/>
      </c>
      <c r="GB211">
        <f>GB119*GB132</f>
        <v/>
      </c>
      <c r="GC211">
        <f>GC119*GC132</f>
        <v/>
      </c>
      <c r="GD211">
        <f>GD119*GD132</f>
        <v/>
      </c>
      <c r="GE211">
        <f>GE119*GE132</f>
        <v/>
      </c>
      <c r="GF211">
        <f>GF119*GF132</f>
        <v/>
      </c>
      <c r="GG211">
        <f>GG119*GG132</f>
        <v/>
      </c>
      <c r="GH211">
        <f>GH119*GH132</f>
        <v/>
      </c>
      <c r="GI211">
        <f>GI119*GI132</f>
        <v/>
      </c>
      <c r="GJ211">
        <f>GJ119*GJ132</f>
        <v/>
      </c>
      <c r="GK211">
        <f>GK119*GK132</f>
        <v/>
      </c>
      <c r="GL211">
        <f>GL119*GL132</f>
        <v/>
      </c>
      <c r="GM211">
        <f>GM119*GM132</f>
        <v/>
      </c>
      <c r="GN211">
        <f>GN119*GN132</f>
        <v/>
      </c>
      <c r="GO211">
        <f>GO119*GO132</f>
        <v/>
      </c>
      <c r="GP211">
        <f>GP119*GP132</f>
        <v/>
      </c>
      <c r="GQ211">
        <f>GQ119*GQ132</f>
        <v/>
      </c>
      <c r="GR211">
        <f>GR119*GR132</f>
        <v/>
      </c>
      <c r="GS211">
        <f>GS119*GS132</f>
        <v/>
      </c>
      <c r="GT211">
        <f>GT119*GT132</f>
        <v/>
      </c>
      <c r="GU211">
        <f>GU119*GU132</f>
        <v/>
      </c>
      <c r="GV211">
        <f>GV119*GV132</f>
        <v/>
      </c>
      <c r="GW211">
        <f>GW119*GW132</f>
        <v/>
      </c>
      <c r="GX211">
        <f>GX119*GX132</f>
        <v/>
      </c>
      <c r="GY211">
        <f>GY119*GY132</f>
        <v/>
      </c>
      <c r="GZ211">
        <f>GZ119*GZ132</f>
        <v/>
      </c>
      <c r="HA211">
        <f>HA119*HA132</f>
        <v/>
      </c>
      <c r="HB211">
        <f>HB119*HB132</f>
        <v/>
      </c>
      <c r="HC211">
        <f>HC119*HC132</f>
        <v/>
      </c>
      <c r="HD211">
        <f>HD119*HD132</f>
        <v/>
      </c>
      <c r="HE211">
        <f>HE119*HE132</f>
        <v/>
      </c>
      <c r="HF211">
        <f>HF119*HF132</f>
        <v/>
      </c>
      <c r="HG211">
        <f>HG119*HG132</f>
        <v/>
      </c>
      <c r="HH211">
        <f>HH119*HH132</f>
        <v/>
      </c>
      <c r="HI211">
        <f>HI119*HI132</f>
        <v/>
      </c>
      <c r="HJ211">
        <f>HJ119*HJ132</f>
        <v/>
      </c>
      <c r="HK211">
        <f>HK119*HK132</f>
        <v/>
      </c>
      <c r="HL211">
        <f>HL119*HL132</f>
        <v/>
      </c>
      <c r="HM211">
        <f>HM119*HM132</f>
        <v/>
      </c>
      <c r="HN211">
        <f>HN119*HN132</f>
        <v/>
      </c>
      <c r="HO211">
        <f>HO119*HO132</f>
        <v/>
      </c>
      <c r="HP211">
        <f>HP119*HP132</f>
        <v/>
      </c>
      <c r="HQ211">
        <f>HQ119*HQ132</f>
        <v/>
      </c>
      <c r="HR211">
        <f>HR119*HR132</f>
        <v/>
      </c>
      <c r="HS211">
        <f>HS119*HS132</f>
        <v/>
      </c>
      <c r="HT211">
        <f>HT119*HT132</f>
        <v/>
      </c>
      <c r="HU211">
        <f>HU119*HU132</f>
        <v/>
      </c>
      <c r="HV211">
        <f>HV119*HV132</f>
        <v/>
      </c>
      <c r="HW211">
        <f>HW119*HW132</f>
        <v/>
      </c>
      <c r="HX211">
        <f>HX119*HX132</f>
        <v/>
      </c>
      <c r="HY211">
        <f>HY119*HY132</f>
        <v/>
      </c>
      <c r="HZ211">
        <f>HZ119*HZ132</f>
        <v/>
      </c>
      <c r="IA211">
        <f>IA119*IA132</f>
        <v/>
      </c>
      <c r="IB211">
        <f>IB119*IB132</f>
        <v/>
      </c>
      <c r="IC211">
        <f>IC119*IC132</f>
        <v/>
      </c>
      <c r="ID211">
        <f>ID119*ID132</f>
        <v/>
      </c>
      <c r="IE211">
        <f>IE119*IE132</f>
        <v/>
      </c>
      <c r="IF211">
        <f>IF119*IF132</f>
        <v/>
      </c>
      <c r="IG211">
        <f>IG119*IG132</f>
        <v/>
      </c>
      <c r="IH211">
        <f>IH119*IH132</f>
        <v/>
      </c>
      <c r="II211">
        <f>II119*II132</f>
        <v/>
      </c>
      <c r="IJ211">
        <f>IJ119*IJ132</f>
        <v/>
      </c>
      <c r="IK211">
        <f>IK119*IK132</f>
        <v/>
      </c>
      <c r="IL211">
        <f>IL119*IL132</f>
        <v/>
      </c>
      <c r="IM211">
        <f>IM119*IM132</f>
        <v/>
      </c>
      <c r="IN211">
        <f>IN119*IN132</f>
        <v/>
      </c>
      <c r="IO211">
        <f>IO119*IO132</f>
        <v/>
      </c>
      <c r="IP211">
        <f>IP119*IP132</f>
        <v/>
      </c>
      <c r="IQ211">
        <f>IQ119*IQ132</f>
        <v/>
      </c>
      <c r="IR211">
        <f>IR119*IR132</f>
        <v/>
      </c>
      <c r="IS211">
        <f>IS119*IS132</f>
        <v/>
      </c>
      <c r="IT211">
        <f>IT119*IT132</f>
        <v/>
      </c>
      <c r="IU211">
        <f>IU119*IU132</f>
        <v/>
      </c>
      <c r="IV211">
        <f>IV119*IV132</f>
        <v/>
      </c>
      <c r="IW211">
        <f>IW119*IW132</f>
        <v/>
      </c>
      <c r="IX211">
        <f>IX119*IX132</f>
        <v/>
      </c>
      <c r="IY211">
        <f>IY119*IY132</f>
        <v/>
      </c>
      <c r="IZ211">
        <f>IZ119*IZ132</f>
        <v/>
      </c>
      <c r="JA211">
        <f>JA119*JA132</f>
        <v/>
      </c>
      <c r="JB211">
        <f>JB119*JB132</f>
        <v/>
      </c>
      <c r="JC211">
        <f>JC119*JC132</f>
        <v/>
      </c>
      <c r="JD211">
        <f>JD119*JD132</f>
        <v/>
      </c>
      <c r="JE211">
        <f>JE119*JE132</f>
        <v/>
      </c>
      <c r="JF211">
        <f>JF119*JF132</f>
        <v/>
      </c>
      <c r="JG211">
        <f>JG119*JG132</f>
        <v/>
      </c>
      <c r="JH211">
        <f>JH119*JH132</f>
        <v/>
      </c>
      <c r="JI211">
        <f>JI119*JI132</f>
        <v/>
      </c>
      <c r="JJ211">
        <f>JJ119*JJ132</f>
        <v/>
      </c>
      <c r="JK211">
        <f>JK119*JK132</f>
        <v/>
      </c>
      <c r="JL211">
        <f>JL119*JL132</f>
        <v/>
      </c>
      <c r="JM211">
        <f>JM119*JM132</f>
        <v/>
      </c>
      <c r="JN211">
        <f>JN119*JN132</f>
        <v/>
      </c>
      <c r="JO211">
        <f>JO119*JO132</f>
        <v/>
      </c>
      <c r="JP211">
        <f>JP119*JP132</f>
        <v/>
      </c>
      <c r="JQ211">
        <f>JQ119*JQ132</f>
        <v/>
      </c>
      <c r="JR211">
        <f>JR119*JR132</f>
        <v/>
      </c>
      <c r="JS211">
        <f>JS119*JS132</f>
        <v/>
      </c>
      <c r="JT211">
        <f>JT119*JT132</f>
        <v/>
      </c>
      <c r="JU211">
        <f>JU119*JU132</f>
        <v/>
      </c>
      <c r="JV211">
        <f>JV119*JV132</f>
        <v/>
      </c>
      <c r="JW211">
        <f>JW119*JW132</f>
        <v/>
      </c>
      <c r="JX211">
        <f>JX119*JX132</f>
        <v/>
      </c>
      <c r="JY211">
        <f>JY119*JY132</f>
        <v/>
      </c>
      <c r="JZ211">
        <f>JZ119*JZ132</f>
        <v/>
      </c>
      <c r="KA211">
        <f>KA119*KA132</f>
        <v/>
      </c>
      <c r="KB211">
        <f>KB119*KB132</f>
        <v/>
      </c>
      <c r="KC211">
        <f>KC119*KC132</f>
        <v/>
      </c>
      <c r="KD211">
        <f>KD119*KD132</f>
        <v/>
      </c>
      <c r="KE211">
        <f>KE119*KE132</f>
        <v/>
      </c>
      <c r="KF211">
        <f>KF119*KF132</f>
        <v/>
      </c>
      <c r="KG211">
        <f>KG119*KG132</f>
        <v/>
      </c>
      <c r="KH211">
        <f>KH119*KH132</f>
        <v/>
      </c>
      <c r="KI211">
        <f>KI119*KI132</f>
        <v/>
      </c>
      <c r="KJ211">
        <f>KJ119*KJ132</f>
        <v/>
      </c>
      <c r="KK211">
        <f>KK119*KK132</f>
        <v/>
      </c>
      <c r="KL211">
        <f>KL119*KL132</f>
        <v/>
      </c>
      <c r="KM211">
        <f>KM119*KM132</f>
        <v/>
      </c>
      <c r="KN211">
        <f>KN119*KN132</f>
        <v/>
      </c>
      <c r="KO211">
        <f>KO119*KO132</f>
        <v/>
      </c>
      <c r="KP211">
        <f>KP119*KP132</f>
        <v/>
      </c>
      <c r="KQ211">
        <f>KQ119*KQ132</f>
        <v/>
      </c>
      <c r="KR211">
        <f>KR119*KR132</f>
        <v/>
      </c>
      <c r="KS211">
        <f>KS119*KS132</f>
        <v/>
      </c>
      <c r="KT211">
        <f>KT119*KT132</f>
        <v/>
      </c>
      <c r="KU211">
        <f>KU119*KU132</f>
        <v/>
      </c>
    </row>
    <row r="212" spans="1:307">
      <c r="B212" t="s">
        <v>67</v>
      </c>
      <c r="D212" t="s">
        <v>119</v>
      </c>
      <c r="H212">
        <f>SUM(H203:H210)</f>
        <v/>
      </c>
      <c r="I212">
        <f>SUM(I203:I210)</f>
        <v/>
      </c>
      <c r="J212">
        <f>SUM(J203:J210)</f>
        <v/>
      </c>
      <c r="K212">
        <f>SUM(K203:K210)</f>
        <v/>
      </c>
      <c r="L212">
        <f>SUM(L203:L210)</f>
        <v/>
      </c>
      <c r="M212">
        <f>SUM(M203:M210)</f>
        <v/>
      </c>
      <c r="N212">
        <f>SUM(N203:N210)</f>
        <v/>
      </c>
      <c r="O212">
        <f>SUM(O203:O210)</f>
        <v/>
      </c>
      <c r="P212">
        <f>SUM(P203:P210)</f>
        <v/>
      </c>
      <c r="Q212">
        <f>SUM(Q203:Q210)</f>
        <v/>
      </c>
      <c r="R212">
        <f>SUM(R203:R210)</f>
        <v/>
      </c>
      <c r="S212">
        <f>SUM(S203:S210)</f>
        <v/>
      </c>
      <c r="T212">
        <f>SUM(T203:T210)</f>
        <v/>
      </c>
      <c r="U212">
        <f>SUM(U203:U210)</f>
        <v/>
      </c>
      <c r="V212">
        <f>SUM(V203:V210)</f>
        <v/>
      </c>
      <c r="W212">
        <f>SUM(W203:W210)</f>
        <v/>
      </c>
      <c r="X212">
        <f>SUM(X203:X210)</f>
        <v/>
      </c>
      <c r="Y212">
        <f>SUM(Y203:Y210)</f>
        <v/>
      </c>
      <c r="Z212">
        <f>SUM(Z203:Z210)</f>
        <v/>
      </c>
      <c r="AA212">
        <f>SUM(AA203:AA210)</f>
        <v/>
      </c>
      <c r="AB212">
        <f>SUM(AB203:AB210)</f>
        <v/>
      </c>
      <c r="AC212">
        <f>SUM(AC203:AC210)</f>
        <v/>
      </c>
      <c r="AD212">
        <f>SUM(AD203:AD210)</f>
        <v/>
      </c>
      <c r="AE212">
        <f>SUM(AE203:AE210)</f>
        <v/>
      </c>
      <c r="AF212">
        <f>SUM(AF203:AF210)</f>
        <v/>
      </c>
      <c r="AG212">
        <f>SUM(AG203:AG210)</f>
        <v/>
      </c>
      <c r="AH212">
        <f>SUM(AH203:AH210)</f>
        <v/>
      </c>
      <c r="AI212">
        <f>SUM(AI203:AI210)</f>
        <v/>
      </c>
      <c r="AJ212">
        <f>SUM(AJ203:AJ210)</f>
        <v/>
      </c>
      <c r="AK212">
        <f>SUM(AK203:AK210)</f>
        <v/>
      </c>
      <c r="AL212">
        <f>SUM(AL203:AL210)</f>
        <v/>
      </c>
      <c r="AM212">
        <f>SUM(AM203:AM210)</f>
        <v/>
      </c>
      <c r="AN212">
        <f>SUM(AN203:AN210)</f>
        <v/>
      </c>
      <c r="AO212">
        <f>SUM(AO203:AO210)</f>
        <v/>
      </c>
      <c r="AP212">
        <f>SUM(AP203:AP210)</f>
        <v/>
      </c>
      <c r="AQ212">
        <f>SUM(AQ203:AQ210)</f>
        <v/>
      </c>
      <c r="AR212">
        <f>SUM(AR203:AR210)</f>
        <v/>
      </c>
      <c r="AS212">
        <f>SUM(AS203:AS210)</f>
        <v/>
      </c>
      <c r="AT212">
        <f>SUM(AT203:AT210)</f>
        <v/>
      </c>
      <c r="AU212">
        <f>SUM(AU203:AU210)</f>
        <v/>
      </c>
      <c r="AV212">
        <f>SUM(AV203:AV210)</f>
        <v/>
      </c>
      <c r="AW212">
        <f>SUM(AW203:AW210)</f>
        <v/>
      </c>
      <c r="AX212">
        <f>SUM(AX203:AX210)</f>
        <v/>
      </c>
      <c r="AY212">
        <f>SUM(AY203:AY210)</f>
        <v/>
      </c>
      <c r="AZ212">
        <f>SUM(AZ203:AZ210)</f>
        <v/>
      </c>
      <c r="BA212">
        <f>SUM(BA203:BA210)</f>
        <v/>
      </c>
      <c r="BB212">
        <f>SUM(BB203:BB210)</f>
        <v/>
      </c>
      <c r="BC212">
        <f>SUM(BC203:BC210)</f>
        <v/>
      </c>
      <c r="BD212">
        <f>SUM(BD203:BD210)</f>
        <v/>
      </c>
      <c r="BE212">
        <f>SUM(BE203:BE210)</f>
        <v/>
      </c>
      <c r="BF212">
        <f>SUM(BF203:BF210)</f>
        <v/>
      </c>
      <c r="BG212">
        <f>SUM(BG203:BG210)</f>
        <v/>
      </c>
      <c r="BH212">
        <f>SUM(BH203:BH210)</f>
        <v/>
      </c>
      <c r="BI212">
        <f>SUM(BI203:BI210)</f>
        <v/>
      </c>
      <c r="BJ212">
        <f>SUM(BJ203:BJ210)</f>
        <v/>
      </c>
      <c r="BK212">
        <f>SUM(BK203:BK210)</f>
        <v/>
      </c>
      <c r="BL212">
        <f>SUM(BL203:BL210)</f>
        <v/>
      </c>
      <c r="BM212">
        <f>SUM(BM203:BM210)</f>
        <v/>
      </c>
      <c r="BN212">
        <f>SUM(BN203:BN210)</f>
        <v/>
      </c>
      <c r="BO212">
        <f>SUM(BO203:BO210)</f>
        <v/>
      </c>
      <c r="BP212">
        <f>SUM(BP203:BP210)</f>
        <v/>
      </c>
      <c r="BQ212">
        <f>SUM(BQ203:BQ210)</f>
        <v/>
      </c>
      <c r="BR212">
        <f>SUM(BR203:BR210)</f>
        <v/>
      </c>
      <c r="BS212">
        <f>SUM(BS203:BS210)</f>
        <v/>
      </c>
      <c r="BT212">
        <f>SUM(BT203:BT210)</f>
        <v/>
      </c>
      <c r="BU212">
        <f>SUM(BU203:BU210)</f>
        <v/>
      </c>
      <c r="BV212">
        <f>SUM(BV203:BV210)</f>
        <v/>
      </c>
      <c r="BW212">
        <f>SUM(BW203:BW210)</f>
        <v/>
      </c>
      <c r="BX212">
        <f>SUM(BX203:BX210)</f>
        <v/>
      </c>
      <c r="BY212">
        <f>SUM(BY203:BY210)</f>
        <v/>
      </c>
      <c r="BZ212">
        <f>SUM(BZ203:BZ210)</f>
        <v/>
      </c>
      <c r="CA212">
        <f>SUM(CA203:CA210)</f>
        <v/>
      </c>
      <c r="CB212">
        <f>SUM(CB203:CB210)</f>
        <v/>
      </c>
      <c r="CC212">
        <f>SUM(CC203:CC210)</f>
        <v/>
      </c>
      <c r="CD212">
        <f>SUM(CD203:CD210)</f>
        <v/>
      </c>
      <c r="CE212">
        <f>SUM(CE203:CE210)</f>
        <v/>
      </c>
      <c r="CF212">
        <f>SUM(CF203:CF210)</f>
        <v/>
      </c>
      <c r="CG212">
        <f>SUM(CG203:CG210)</f>
        <v/>
      </c>
      <c r="CH212">
        <f>SUM(CH203:CH210)</f>
        <v/>
      </c>
      <c r="CI212">
        <f>SUM(CI203:CI210)</f>
        <v/>
      </c>
      <c r="CJ212">
        <f>SUM(CJ203:CJ210)</f>
        <v/>
      </c>
      <c r="CK212">
        <f>SUM(CK203:CK210)</f>
        <v/>
      </c>
      <c r="CL212">
        <f>SUM(CL203:CL210)</f>
        <v/>
      </c>
      <c r="CM212">
        <f>SUM(CM203:CM210)</f>
        <v/>
      </c>
      <c r="CN212">
        <f>SUM(CN203:CN210)</f>
        <v/>
      </c>
      <c r="CO212">
        <f>SUM(CO203:CO210)</f>
        <v/>
      </c>
      <c r="CP212">
        <f>SUM(CP203:CP210)</f>
        <v/>
      </c>
      <c r="CQ212">
        <f>SUM(CQ203:CQ210)</f>
        <v/>
      </c>
      <c r="CR212">
        <f>SUM(CR203:CR210)</f>
        <v/>
      </c>
      <c r="CS212">
        <f>SUM(CS203:CS210)</f>
        <v/>
      </c>
      <c r="CT212">
        <f>SUM(CT203:CT210)</f>
        <v/>
      </c>
      <c r="CU212">
        <f>SUM(CU203:CU210)</f>
        <v/>
      </c>
      <c r="CV212">
        <f>SUM(CV203:CV210)</f>
        <v/>
      </c>
      <c r="CW212">
        <f>SUM(CW203:CW210)</f>
        <v/>
      </c>
      <c r="CX212">
        <f>SUM(CX203:CX210)</f>
        <v/>
      </c>
      <c r="CY212">
        <f>SUM(CY203:CY210)</f>
        <v/>
      </c>
      <c r="CZ212">
        <f>SUM(CZ203:CZ210)</f>
        <v/>
      </c>
      <c r="DA212">
        <f>SUM(DA203:DA210)</f>
        <v/>
      </c>
      <c r="DB212">
        <f>SUM(DB203:DB210)</f>
        <v/>
      </c>
      <c r="DC212">
        <f>SUM(DC203:DC210)</f>
        <v/>
      </c>
      <c r="DD212">
        <f>SUM(DD203:DD210)</f>
        <v/>
      </c>
      <c r="DE212">
        <f>SUM(DE203:DE210)</f>
        <v/>
      </c>
      <c r="DF212">
        <f>SUM(DF203:DF210)</f>
        <v/>
      </c>
      <c r="DG212">
        <f>SUM(DG203:DG210)</f>
        <v/>
      </c>
      <c r="DH212">
        <f>SUM(DH203:DH210)</f>
        <v/>
      </c>
      <c r="DI212">
        <f>SUM(DI203:DI210)</f>
        <v/>
      </c>
      <c r="DJ212">
        <f>SUM(DJ203:DJ210)</f>
        <v/>
      </c>
      <c r="DK212">
        <f>SUM(DK203:DK210)</f>
        <v/>
      </c>
      <c r="DL212">
        <f>SUM(DL203:DL210)</f>
        <v/>
      </c>
      <c r="DM212">
        <f>SUM(DM203:DM210)</f>
        <v/>
      </c>
      <c r="DN212">
        <f>SUM(DN203:DN210)</f>
        <v/>
      </c>
      <c r="DO212">
        <f>SUM(DO203:DO210)</f>
        <v/>
      </c>
      <c r="DP212">
        <f>SUM(DP203:DP210)</f>
        <v/>
      </c>
      <c r="DQ212">
        <f>SUM(DQ203:DQ210)</f>
        <v/>
      </c>
      <c r="DR212">
        <f>SUM(DR203:DR210)</f>
        <v/>
      </c>
      <c r="DS212">
        <f>SUM(DS203:DS210)</f>
        <v/>
      </c>
      <c r="DT212">
        <f>SUM(DT203:DT210)</f>
        <v/>
      </c>
      <c r="DU212">
        <f>SUM(DU203:DU210)</f>
        <v/>
      </c>
      <c r="DV212">
        <f>SUM(DV203:DV210)</f>
        <v/>
      </c>
      <c r="DW212">
        <f>SUM(DW203:DW210)</f>
        <v/>
      </c>
      <c r="DX212">
        <f>SUM(DX203:DX210)</f>
        <v/>
      </c>
      <c r="DY212">
        <f>SUM(DY203:DY210)</f>
        <v/>
      </c>
      <c r="DZ212">
        <f>SUM(DZ203:DZ210)</f>
        <v/>
      </c>
      <c r="EA212">
        <f>SUM(EA203:EA210)</f>
        <v/>
      </c>
      <c r="EB212">
        <f>SUM(EB203:EB210)</f>
        <v/>
      </c>
      <c r="EC212">
        <f>SUM(EC203:EC210)</f>
        <v/>
      </c>
      <c r="ED212">
        <f>SUM(ED203:ED210)</f>
        <v/>
      </c>
      <c r="EE212">
        <f>SUM(EE203:EE210)</f>
        <v/>
      </c>
      <c r="EF212">
        <f>SUM(EF203:EF210)</f>
        <v/>
      </c>
      <c r="EG212">
        <f>SUM(EG203:EG210)</f>
        <v/>
      </c>
      <c r="EH212">
        <f>SUM(EH203:EH210)</f>
        <v/>
      </c>
      <c r="EI212">
        <f>SUM(EI203:EI210)</f>
        <v/>
      </c>
      <c r="EJ212">
        <f>SUM(EJ203:EJ210)</f>
        <v/>
      </c>
      <c r="EK212">
        <f>SUM(EK203:EK210)</f>
        <v/>
      </c>
      <c r="EL212">
        <f>SUM(EL203:EL210)</f>
        <v/>
      </c>
      <c r="EM212">
        <f>SUM(EM203:EM210)</f>
        <v/>
      </c>
      <c r="EN212">
        <f>SUM(EN203:EN210)</f>
        <v/>
      </c>
      <c r="EO212">
        <f>SUM(EO203:EO210)</f>
        <v/>
      </c>
      <c r="EP212">
        <f>SUM(EP203:EP210)</f>
        <v/>
      </c>
      <c r="EQ212">
        <f>SUM(EQ203:EQ210)</f>
        <v/>
      </c>
      <c r="ER212">
        <f>SUM(ER203:ER210)</f>
        <v/>
      </c>
      <c r="ES212">
        <f>SUM(ES203:ES210)</f>
        <v/>
      </c>
      <c r="ET212">
        <f>SUM(ET203:ET210)</f>
        <v/>
      </c>
      <c r="EU212">
        <f>SUM(EU203:EU210)</f>
        <v/>
      </c>
      <c r="EV212">
        <f>SUM(EV203:EV210)</f>
        <v/>
      </c>
      <c r="EW212">
        <f>SUM(EW203:EW210)</f>
        <v/>
      </c>
      <c r="EX212">
        <f>SUM(EX203:EX210)</f>
        <v/>
      </c>
      <c r="EY212">
        <f>SUM(EY203:EY210)</f>
        <v/>
      </c>
      <c r="EZ212">
        <f>SUM(EZ203:EZ210)</f>
        <v/>
      </c>
      <c r="FA212">
        <f>SUM(FA203:FA210)</f>
        <v/>
      </c>
      <c r="FB212">
        <f>SUM(FB203:FB210)</f>
        <v/>
      </c>
      <c r="FC212">
        <f>SUM(FC203:FC210)</f>
        <v/>
      </c>
      <c r="FD212">
        <f>SUM(FD203:FD210)</f>
        <v/>
      </c>
      <c r="FE212">
        <f>SUM(FE203:FE210)</f>
        <v/>
      </c>
      <c r="FF212">
        <f>SUM(FF203:FF210)</f>
        <v/>
      </c>
      <c r="FG212">
        <f>SUM(FG203:FG210)</f>
        <v/>
      </c>
      <c r="FH212">
        <f>SUM(FH203:FH210)</f>
        <v/>
      </c>
      <c r="FI212">
        <f>SUM(FI203:FI210)</f>
        <v/>
      </c>
      <c r="FJ212">
        <f>SUM(FJ203:FJ210)</f>
        <v/>
      </c>
      <c r="FK212">
        <f>SUM(FK203:FK210)</f>
        <v/>
      </c>
      <c r="FL212">
        <f>SUM(FL203:FL210)</f>
        <v/>
      </c>
      <c r="FM212">
        <f>SUM(FM203:FM210)</f>
        <v/>
      </c>
      <c r="FN212">
        <f>SUM(FN203:FN210)</f>
        <v/>
      </c>
      <c r="FO212">
        <f>SUM(FO203:FO210)</f>
        <v/>
      </c>
      <c r="FP212">
        <f>SUM(FP203:FP210)</f>
        <v/>
      </c>
      <c r="FQ212">
        <f>SUM(FQ203:FQ210)</f>
        <v/>
      </c>
      <c r="FR212">
        <f>SUM(FR203:FR210)</f>
        <v/>
      </c>
      <c r="FS212">
        <f>SUM(FS203:FS210)</f>
        <v/>
      </c>
      <c r="FT212">
        <f>SUM(FT203:FT210)</f>
        <v/>
      </c>
      <c r="FU212">
        <f>SUM(FU203:FU210)</f>
        <v/>
      </c>
      <c r="FV212">
        <f>SUM(FV203:FV210)</f>
        <v/>
      </c>
      <c r="FW212">
        <f>SUM(FW203:FW210)</f>
        <v/>
      </c>
      <c r="FX212">
        <f>SUM(FX203:FX210)</f>
        <v/>
      </c>
      <c r="FY212">
        <f>SUM(FY203:FY210)</f>
        <v/>
      </c>
      <c r="FZ212">
        <f>SUM(FZ203:FZ210)</f>
        <v/>
      </c>
      <c r="GA212">
        <f>SUM(GA203:GA210)</f>
        <v/>
      </c>
      <c r="GB212">
        <f>SUM(GB203:GB210)</f>
        <v/>
      </c>
      <c r="GC212">
        <f>SUM(GC203:GC210)</f>
        <v/>
      </c>
      <c r="GD212">
        <f>SUM(GD203:GD210)</f>
        <v/>
      </c>
      <c r="GE212">
        <f>SUM(GE203:GE210)</f>
        <v/>
      </c>
      <c r="GF212">
        <f>SUM(GF203:GF210)</f>
        <v/>
      </c>
      <c r="GG212">
        <f>SUM(GG203:GG210)</f>
        <v/>
      </c>
      <c r="GH212">
        <f>SUM(GH203:GH210)</f>
        <v/>
      </c>
      <c r="GI212">
        <f>SUM(GI203:GI210)</f>
        <v/>
      </c>
      <c r="GJ212">
        <f>SUM(GJ203:GJ210)</f>
        <v/>
      </c>
      <c r="GK212">
        <f>SUM(GK203:GK210)</f>
        <v/>
      </c>
      <c r="GL212">
        <f>SUM(GL203:GL210)</f>
        <v/>
      </c>
      <c r="GM212">
        <f>SUM(GM203:GM210)</f>
        <v/>
      </c>
      <c r="GN212">
        <f>SUM(GN203:GN210)</f>
        <v/>
      </c>
      <c r="GO212">
        <f>SUM(GO203:GO210)</f>
        <v/>
      </c>
      <c r="GP212">
        <f>SUM(GP203:GP210)</f>
        <v/>
      </c>
      <c r="GQ212">
        <f>SUM(GQ203:GQ210)</f>
        <v/>
      </c>
      <c r="GR212">
        <f>SUM(GR203:GR210)</f>
        <v/>
      </c>
      <c r="GS212">
        <f>SUM(GS203:GS210)</f>
        <v/>
      </c>
      <c r="GT212">
        <f>SUM(GT203:GT210)</f>
        <v/>
      </c>
      <c r="GU212">
        <f>SUM(GU203:GU210)</f>
        <v/>
      </c>
      <c r="GV212">
        <f>SUM(GV203:GV210)</f>
        <v/>
      </c>
      <c r="GW212">
        <f>SUM(GW203:GW210)</f>
        <v/>
      </c>
      <c r="GX212">
        <f>SUM(GX203:GX210)</f>
        <v/>
      </c>
      <c r="GY212">
        <f>SUM(GY203:GY210)</f>
        <v/>
      </c>
      <c r="GZ212">
        <f>SUM(GZ203:GZ210)</f>
        <v/>
      </c>
      <c r="HA212">
        <f>SUM(HA203:HA210)</f>
        <v/>
      </c>
      <c r="HB212">
        <f>SUM(HB203:HB210)</f>
        <v/>
      </c>
      <c r="HC212">
        <f>SUM(HC203:HC210)</f>
        <v/>
      </c>
      <c r="HD212">
        <f>SUM(HD203:HD210)</f>
        <v/>
      </c>
      <c r="HE212">
        <f>SUM(HE203:HE210)</f>
        <v/>
      </c>
      <c r="HF212">
        <f>SUM(HF203:HF210)</f>
        <v/>
      </c>
      <c r="HG212">
        <f>SUM(HG203:HG210)</f>
        <v/>
      </c>
      <c r="HH212">
        <f>SUM(HH203:HH210)</f>
        <v/>
      </c>
      <c r="HI212">
        <f>SUM(HI203:HI210)</f>
        <v/>
      </c>
      <c r="HJ212">
        <f>SUM(HJ203:HJ210)</f>
        <v/>
      </c>
      <c r="HK212">
        <f>SUM(HK203:HK210)</f>
        <v/>
      </c>
      <c r="HL212">
        <f>SUM(HL203:HL210)</f>
        <v/>
      </c>
      <c r="HM212">
        <f>SUM(HM203:HM210)</f>
        <v/>
      </c>
      <c r="HN212">
        <f>SUM(HN203:HN210)</f>
        <v/>
      </c>
      <c r="HO212">
        <f>SUM(HO203:HO210)</f>
        <v/>
      </c>
      <c r="HP212">
        <f>SUM(HP203:HP210)</f>
        <v/>
      </c>
      <c r="HQ212">
        <f>SUM(HQ203:HQ210)</f>
        <v/>
      </c>
      <c r="HR212">
        <f>SUM(HR203:HR210)</f>
        <v/>
      </c>
      <c r="HS212">
        <f>SUM(HS203:HS210)</f>
        <v/>
      </c>
      <c r="HT212">
        <f>SUM(HT203:HT210)</f>
        <v/>
      </c>
      <c r="HU212">
        <f>SUM(HU203:HU210)</f>
        <v/>
      </c>
      <c r="HV212">
        <f>SUM(HV203:HV210)</f>
        <v/>
      </c>
      <c r="HW212">
        <f>SUM(HW203:HW210)</f>
        <v/>
      </c>
      <c r="HX212">
        <f>SUM(HX203:HX210)</f>
        <v/>
      </c>
      <c r="HY212">
        <f>SUM(HY203:HY210)</f>
        <v/>
      </c>
      <c r="HZ212">
        <f>SUM(HZ203:HZ210)</f>
        <v/>
      </c>
      <c r="IA212">
        <f>SUM(IA203:IA210)</f>
        <v/>
      </c>
      <c r="IB212">
        <f>SUM(IB203:IB210)</f>
        <v/>
      </c>
      <c r="IC212">
        <f>SUM(IC203:IC210)</f>
        <v/>
      </c>
      <c r="ID212">
        <f>SUM(ID203:ID210)</f>
        <v/>
      </c>
      <c r="IE212">
        <f>SUM(IE203:IE210)</f>
        <v/>
      </c>
      <c r="IF212">
        <f>SUM(IF203:IF210)</f>
        <v/>
      </c>
      <c r="IG212">
        <f>SUM(IG203:IG210)</f>
        <v/>
      </c>
      <c r="IH212">
        <f>SUM(IH203:IH210)</f>
        <v/>
      </c>
      <c r="II212">
        <f>SUM(II203:II210)</f>
        <v/>
      </c>
      <c r="IJ212">
        <f>SUM(IJ203:IJ210)</f>
        <v/>
      </c>
      <c r="IK212">
        <f>SUM(IK203:IK210)</f>
        <v/>
      </c>
      <c r="IL212">
        <f>SUM(IL203:IL210)</f>
        <v/>
      </c>
      <c r="IM212">
        <f>SUM(IM203:IM210)</f>
        <v/>
      </c>
      <c r="IN212">
        <f>SUM(IN203:IN210)</f>
        <v/>
      </c>
      <c r="IO212">
        <f>SUM(IO203:IO210)</f>
        <v/>
      </c>
      <c r="IP212">
        <f>SUM(IP203:IP210)</f>
        <v/>
      </c>
      <c r="IQ212">
        <f>SUM(IQ203:IQ210)</f>
        <v/>
      </c>
      <c r="IR212">
        <f>SUM(IR203:IR210)</f>
        <v/>
      </c>
      <c r="IS212">
        <f>SUM(IS203:IS210)</f>
        <v/>
      </c>
      <c r="IT212">
        <f>SUM(IT203:IT210)</f>
        <v/>
      </c>
      <c r="IU212">
        <f>SUM(IU203:IU210)</f>
        <v/>
      </c>
      <c r="IV212">
        <f>SUM(IV203:IV210)</f>
        <v/>
      </c>
      <c r="IW212">
        <f>SUM(IW203:IW210)</f>
        <v/>
      </c>
      <c r="IX212">
        <f>SUM(IX203:IX210)</f>
        <v/>
      </c>
      <c r="IY212">
        <f>SUM(IY203:IY210)</f>
        <v/>
      </c>
      <c r="IZ212">
        <f>SUM(IZ203:IZ210)</f>
        <v/>
      </c>
      <c r="JA212">
        <f>SUM(JA203:JA210)</f>
        <v/>
      </c>
      <c r="JB212">
        <f>SUM(JB203:JB210)</f>
        <v/>
      </c>
      <c r="JC212">
        <f>SUM(JC203:JC210)</f>
        <v/>
      </c>
      <c r="JD212">
        <f>SUM(JD203:JD210)</f>
        <v/>
      </c>
      <c r="JE212">
        <f>SUM(JE203:JE210)</f>
        <v/>
      </c>
      <c r="JF212">
        <f>SUM(JF203:JF210)</f>
        <v/>
      </c>
      <c r="JG212">
        <f>SUM(JG203:JG210)</f>
        <v/>
      </c>
      <c r="JH212">
        <f>SUM(JH203:JH210)</f>
        <v/>
      </c>
      <c r="JI212">
        <f>SUM(JI203:JI210)</f>
        <v/>
      </c>
      <c r="JJ212">
        <f>SUM(JJ203:JJ210)</f>
        <v/>
      </c>
      <c r="JK212">
        <f>SUM(JK203:JK210)</f>
        <v/>
      </c>
      <c r="JL212">
        <f>SUM(JL203:JL210)</f>
        <v/>
      </c>
      <c r="JM212">
        <f>SUM(JM203:JM210)</f>
        <v/>
      </c>
      <c r="JN212">
        <f>SUM(JN203:JN210)</f>
        <v/>
      </c>
      <c r="JO212">
        <f>SUM(JO203:JO210)</f>
        <v/>
      </c>
      <c r="JP212">
        <f>SUM(JP203:JP210)</f>
        <v/>
      </c>
      <c r="JQ212">
        <f>SUM(JQ203:JQ210)</f>
        <v/>
      </c>
      <c r="JR212">
        <f>SUM(JR203:JR210)</f>
        <v/>
      </c>
      <c r="JS212">
        <f>SUM(JS203:JS210)</f>
        <v/>
      </c>
      <c r="JT212">
        <f>SUM(JT203:JT210)</f>
        <v/>
      </c>
      <c r="JU212">
        <f>SUM(JU203:JU210)</f>
        <v/>
      </c>
      <c r="JV212">
        <f>SUM(JV203:JV210)</f>
        <v/>
      </c>
      <c r="JW212">
        <f>SUM(JW203:JW210)</f>
        <v/>
      </c>
      <c r="JX212">
        <f>SUM(JX203:JX210)</f>
        <v/>
      </c>
      <c r="JY212">
        <f>SUM(JY203:JY210)</f>
        <v/>
      </c>
      <c r="JZ212">
        <f>SUM(JZ203:JZ210)</f>
        <v/>
      </c>
      <c r="KA212">
        <f>SUM(KA203:KA210)</f>
        <v/>
      </c>
      <c r="KB212">
        <f>SUM(KB203:KB210)</f>
        <v/>
      </c>
      <c r="KC212">
        <f>SUM(KC203:KC210)</f>
        <v/>
      </c>
      <c r="KD212">
        <f>SUM(KD203:KD210)</f>
        <v/>
      </c>
      <c r="KE212">
        <f>SUM(KE203:KE210)</f>
        <v/>
      </c>
      <c r="KF212">
        <f>SUM(KF203:KF210)</f>
        <v/>
      </c>
      <c r="KG212">
        <f>SUM(KG203:KG210)</f>
        <v/>
      </c>
      <c r="KH212">
        <f>SUM(KH203:KH210)</f>
        <v/>
      </c>
      <c r="KI212">
        <f>SUM(KI203:KI210)</f>
        <v/>
      </c>
      <c r="KJ212">
        <f>SUM(KJ203:KJ210)</f>
        <v/>
      </c>
      <c r="KK212">
        <f>SUM(KK203:KK210)</f>
        <v/>
      </c>
      <c r="KL212">
        <f>SUM(KL203:KL210)</f>
        <v/>
      </c>
      <c r="KM212">
        <f>SUM(KM203:KM210)</f>
        <v/>
      </c>
      <c r="KN212">
        <f>SUM(KN203:KN210)</f>
        <v/>
      </c>
      <c r="KO212">
        <f>SUM(KO203:KO210)</f>
        <v/>
      </c>
      <c r="KP212">
        <f>SUM(KP203:KP210)</f>
        <v/>
      </c>
      <c r="KQ212">
        <f>SUM(KQ203:KQ210)</f>
        <v/>
      </c>
      <c r="KR212">
        <f>SUM(KR203:KR210)</f>
        <v/>
      </c>
      <c r="KS212">
        <f>SUM(KS203:KS210)</f>
        <v/>
      </c>
      <c r="KT212">
        <f>SUM(KT203:KT210)</f>
        <v/>
      </c>
      <c r="KU212">
        <f>SUM(KU203:KU210)</f>
        <v/>
      </c>
    </row>
    <row r="213" spans="1:307">
      <c r="A213" t="s">
        <v>3</v>
      </c>
    </row>
    <row r="214" spans="1:307">
      <c r="B214" t="s">
        <v>9</v>
      </c>
      <c r="D214" t="s">
        <v>119</v>
      </c>
      <c r="H214">
        <f>H$111*H135</f>
        <v/>
      </c>
      <c r="I214">
        <f>I$111*I135</f>
        <v/>
      </c>
      <c r="J214">
        <f>J$111*J135</f>
        <v/>
      </c>
      <c r="K214">
        <f>K$111*K135</f>
        <v/>
      </c>
      <c r="L214">
        <f>L$111*L135</f>
        <v/>
      </c>
      <c r="M214">
        <f>M$111*M135</f>
        <v/>
      </c>
      <c r="N214">
        <f>N$111*N135</f>
        <v/>
      </c>
      <c r="O214">
        <f>O$111*O135</f>
        <v/>
      </c>
      <c r="P214">
        <f>P$111*P135</f>
        <v/>
      </c>
      <c r="Q214">
        <f>Q$111*Q135</f>
        <v/>
      </c>
      <c r="R214">
        <f>R$111*R135</f>
        <v/>
      </c>
      <c r="S214">
        <f>S$111*S135</f>
        <v/>
      </c>
      <c r="T214">
        <f>T$111*T135</f>
        <v/>
      </c>
      <c r="U214">
        <f>U$111*U135</f>
        <v/>
      </c>
      <c r="V214">
        <f>V$111*V135</f>
        <v/>
      </c>
      <c r="W214">
        <f>W$111*W135</f>
        <v/>
      </c>
      <c r="X214">
        <f>X$111*X135</f>
        <v/>
      </c>
      <c r="Y214">
        <f>Y$111*Y135</f>
        <v/>
      </c>
      <c r="Z214">
        <f>Z$111*Z135</f>
        <v/>
      </c>
      <c r="AA214">
        <f>AA$111*AA135</f>
        <v/>
      </c>
      <c r="AB214">
        <f>AB$111*AB135</f>
        <v/>
      </c>
      <c r="AC214">
        <f>AC$111*AC135</f>
        <v/>
      </c>
      <c r="AD214">
        <f>AD$111*AD135</f>
        <v/>
      </c>
      <c r="AE214">
        <f>AE$111*AE135</f>
        <v/>
      </c>
      <c r="AF214">
        <f>AF$111*AF135</f>
        <v/>
      </c>
      <c r="AG214">
        <f>AG$111*AG135</f>
        <v/>
      </c>
      <c r="AH214">
        <f>AH$111*AH135</f>
        <v/>
      </c>
      <c r="AI214">
        <f>AI$111*AI135</f>
        <v/>
      </c>
      <c r="AJ214">
        <f>AJ$111*AJ135</f>
        <v/>
      </c>
      <c r="AK214">
        <f>AK$111*AK135</f>
        <v/>
      </c>
      <c r="AL214">
        <f>AL$111*AL135</f>
        <v/>
      </c>
      <c r="AM214">
        <f>AM$111*AM135</f>
        <v/>
      </c>
      <c r="AN214">
        <f>AN$111*AN135</f>
        <v/>
      </c>
      <c r="AO214">
        <f>AO$111*AO135</f>
        <v/>
      </c>
      <c r="AP214">
        <f>AP$111*AP135</f>
        <v/>
      </c>
      <c r="AQ214">
        <f>AQ$111*AQ135</f>
        <v/>
      </c>
      <c r="AR214">
        <f>AR$111*AR135</f>
        <v/>
      </c>
      <c r="AS214">
        <f>AS$111*AS135</f>
        <v/>
      </c>
      <c r="AT214">
        <f>AT$111*AT135</f>
        <v/>
      </c>
      <c r="AU214">
        <f>AU$111*AU135</f>
        <v/>
      </c>
      <c r="AV214">
        <f>AV$111*AV135</f>
        <v/>
      </c>
      <c r="AW214">
        <f>AW$111*AW135</f>
        <v/>
      </c>
      <c r="AX214">
        <f>AX$111*AX135</f>
        <v/>
      </c>
      <c r="AY214">
        <f>AY$111*AY135</f>
        <v/>
      </c>
      <c r="AZ214">
        <f>AZ$111*AZ135</f>
        <v/>
      </c>
      <c r="BA214">
        <f>BA$111*BA135</f>
        <v/>
      </c>
      <c r="BB214">
        <f>BB$111*BB135</f>
        <v/>
      </c>
      <c r="BC214">
        <f>BC$111*BC135</f>
        <v/>
      </c>
      <c r="BD214">
        <f>BD$111*BD135</f>
        <v/>
      </c>
      <c r="BE214">
        <f>BE$111*BE135</f>
        <v/>
      </c>
      <c r="BF214">
        <f>BF$111*BF135</f>
        <v/>
      </c>
      <c r="BG214">
        <f>BG$111*BG135</f>
        <v/>
      </c>
      <c r="BH214">
        <f>BH$111*BH135</f>
        <v/>
      </c>
      <c r="BI214">
        <f>BI$111*BI135</f>
        <v/>
      </c>
      <c r="BJ214">
        <f>BJ$111*BJ135</f>
        <v/>
      </c>
      <c r="BK214">
        <f>BK$111*BK135</f>
        <v/>
      </c>
      <c r="BL214">
        <f>BL$111*BL135</f>
        <v/>
      </c>
      <c r="BM214">
        <f>BM$111*BM135</f>
        <v/>
      </c>
      <c r="BN214">
        <f>BN$111*BN135</f>
        <v/>
      </c>
      <c r="BO214">
        <f>BO$111*BO135</f>
        <v/>
      </c>
      <c r="BP214">
        <f>BP$111*BP135</f>
        <v/>
      </c>
      <c r="BQ214">
        <f>BQ$111*BQ135</f>
        <v/>
      </c>
      <c r="BR214">
        <f>BR$111*BR135</f>
        <v/>
      </c>
      <c r="BS214">
        <f>BS$111*BS135</f>
        <v/>
      </c>
      <c r="BT214">
        <f>BT$111*BT135</f>
        <v/>
      </c>
      <c r="BU214">
        <f>BU$111*BU135</f>
        <v/>
      </c>
      <c r="BV214">
        <f>BV$111*BV135</f>
        <v/>
      </c>
      <c r="BW214">
        <f>BW$111*BW135</f>
        <v/>
      </c>
      <c r="BX214">
        <f>BX$111*BX135</f>
        <v/>
      </c>
      <c r="BY214">
        <f>BY$111*BY135</f>
        <v/>
      </c>
      <c r="BZ214">
        <f>BZ$111*BZ135</f>
        <v/>
      </c>
      <c r="CA214">
        <f>CA$111*CA135</f>
        <v/>
      </c>
      <c r="CB214">
        <f>CB$111*CB135</f>
        <v/>
      </c>
      <c r="CC214">
        <f>CC$111*CC135</f>
        <v/>
      </c>
      <c r="CD214">
        <f>CD$111*CD135</f>
        <v/>
      </c>
      <c r="CE214">
        <f>CE$111*CE135</f>
        <v/>
      </c>
      <c r="CF214">
        <f>CF$111*CF135</f>
        <v/>
      </c>
      <c r="CG214">
        <f>CG$111*CG135</f>
        <v/>
      </c>
      <c r="CH214">
        <f>CH$111*CH135</f>
        <v/>
      </c>
      <c r="CI214">
        <f>CI$111*CI135</f>
        <v/>
      </c>
      <c r="CJ214">
        <f>CJ$111*CJ135</f>
        <v/>
      </c>
      <c r="CK214">
        <f>CK$111*CK135</f>
        <v/>
      </c>
      <c r="CL214">
        <f>CL$111*CL135</f>
        <v/>
      </c>
      <c r="CM214">
        <f>CM$111*CM135</f>
        <v/>
      </c>
      <c r="CN214">
        <f>CN$111*CN135</f>
        <v/>
      </c>
      <c r="CO214">
        <f>CO$111*CO135</f>
        <v/>
      </c>
      <c r="CP214">
        <f>CP$111*CP135</f>
        <v/>
      </c>
      <c r="CQ214">
        <f>CQ$111*CQ135</f>
        <v/>
      </c>
      <c r="CR214">
        <f>CR$111*CR135</f>
        <v/>
      </c>
      <c r="CS214">
        <f>CS$111*CS135</f>
        <v/>
      </c>
      <c r="CT214">
        <f>CT$111*CT135</f>
        <v/>
      </c>
      <c r="CU214">
        <f>CU$111*CU135</f>
        <v/>
      </c>
      <c r="CV214">
        <f>CV$111*CV135</f>
        <v/>
      </c>
      <c r="CW214">
        <f>CW$111*CW135</f>
        <v/>
      </c>
      <c r="CX214">
        <f>CX$111*CX135</f>
        <v/>
      </c>
      <c r="CY214">
        <f>CY$111*CY135</f>
        <v/>
      </c>
      <c r="CZ214">
        <f>CZ$111*CZ135</f>
        <v/>
      </c>
      <c r="DA214">
        <f>DA$111*DA135</f>
        <v/>
      </c>
      <c r="DB214">
        <f>DB$111*DB135</f>
        <v/>
      </c>
      <c r="DC214">
        <f>DC$111*DC135</f>
        <v/>
      </c>
      <c r="DD214">
        <f>DD$111*DD135</f>
        <v/>
      </c>
      <c r="DE214">
        <f>DE$111*DE135</f>
        <v/>
      </c>
      <c r="DF214">
        <f>DF$111*DF135</f>
        <v/>
      </c>
      <c r="DG214">
        <f>DG$111*DG135</f>
        <v/>
      </c>
      <c r="DH214">
        <f>DH$111*DH135</f>
        <v/>
      </c>
      <c r="DI214">
        <f>DI$111*DI135</f>
        <v/>
      </c>
      <c r="DJ214">
        <f>DJ$111*DJ135</f>
        <v/>
      </c>
      <c r="DK214">
        <f>DK$111*DK135</f>
        <v/>
      </c>
      <c r="DL214">
        <f>DL$111*DL135</f>
        <v/>
      </c>
      <c r="DM214">
        <f>DM$111*DM135</f>
        <v/>
      </c>
      <c r="DN214">
        <f>DN$111*DN135</f>
        <v/>
      </c>
      <c r="DO214">
        <f>DO$111*DO135</f>
        <v/>
      </c>
      <c r="DP214">
        <f>DP$111*DP135</f>
        <v/>
      </c>
      <c r="DQ214">
        <f>DQ$111*DQ135</f>
        <v/>
      </c>
      <c r="DR214">
        <f>DR$111*DR135</f>
        <v/>
      </c>
      <c r="DS214">
        <f>DS$111*DS135</f>
        <v/>
      </c>
      <c r="DT214">
        <f>DT$111*DT135</f>
        <v/>
      </c>
      <c r="DU214">
        <f>DU$111*DU135</f>
        <v/>
      </c>
      <c r="DV214">
        <f>DV$111*DV135</f>
        <v/>
      </c>
      <c r="DW214">
        <f>DW$111*DW135</f>
        <v/>
      </c>
      <c r="DX214">
        <f>DX$111*DX135</f>
        <v/>
      </c>
      <c r="DY214">
        <f>DY$111*DY135</f>
        <v/>
      </c>
      <c r="DZ214">
        <f>DZ$111*DZ135</f>
        <v/>
      </c>
      <c r="EA214">
        <f>EA$111*EA135</f>
        <v/>
      </c>
      <c r="EB214">
        <f>EB$111*EB135</f>
        <v/>
      </c>
      <c r="EC214">
        <f>EC$111*EC135</f>
        <v/>
      </c>
      <c r="ED214">
        <f>ED$111*ED135</f>
        <v/>
      </c>
      <c r="EE214">
        <f>EE$111*EE135</f>
        <v/>
      </c>
      <c r="EF214">
        <f>EF$111*EF135</f>
        <v/>
      </c>
      <c r="EG214">
        <f>EG$111*EG135</f>
        <v/>
      </c>
      <c r="EH214">
        <f>EH$111*EH135</f>
        <v/>
      </c>
      <c r="EI214">
        <f>EI$111*EI135</f>
        <v/>
      </c>
      <c r="EJ214">
        <f>EJ$111*EJ135</f>
        <v/>
      </c>
      <c r="EK214">
        <f>EK$111*EK135</f>
        <v/>
      </c>
      <c r="EL214">
        <f>EL$111*EL135</f>
        <v/>
      </c>
      <c r="EM214">
        <f>EM$111*EM135</f>
        <v/>
      </c>
      <c r="EN214">
        <f>EN$111*EN135</f>
        <v/>
      </c>
      <c r="EO214">
        <f>EO$111*EO135</f>
        <v/>
      </c>
      <c r="EP214">
        <f>EP$111*EP135</f>
        <v/>
      </c>
      <c r="EQ214">
        <f>EQ$111*EQ135</f>
        <v/>
      </c>
      <c r="ER214">
        <f>ER$111*ER135</f>
        <v/>
      </c>
      <c r="ES214">
        <f>ES$111*ES135</f>
        <v/>
      </c>
      <c r="ET214">
        <f>ET$111*ET135</f>
        <v/>
      </c>
      <c r="EU214">
        <f>EU$111*EU135</f>
        <v/>
      </c>
      <c r="EV214">
        <f>EV$111*EV135</f>
        <v/>
      </c>
      <c r="EW214">
        <f>EW$111*EW135</f>
        <v/>
      </c>
      <c r="EX214">
        <f>EX$111*EX135</f>
        <v/>
      </c>
      <c r="EY214">
        <f>EY$111*EY135</f>
        <v/>
      </c>
      <c r="EZ214">
        <f>EZ$111*EZ135</f>
        <v/>
      </c>
      <c r="FA214">
        <f>FA$111*FA135</f>
        <v/>
      </c>
      <c r="FB214">
        <f>FB$111*FB135</f>
        <v/>
      </c>
      <c r="FC214">
        <f>FC$111*FC135</f>
        <v/>
      </c>
      <c r="FD214">
        <f>FD$111*FD135</f>
        <v/>
      </c>
      <c r="FE214">
        <f>FE$111*FE135</f>
        <v/>
      </c>
      <c r="FF214">
        <f>FF$111*FF135</f>
        <v/>
      </c>
      <c r="FG214">
        <f>FG$111*FG135</f>
        <v/>
      </c>
      <c r="FH214">
        <f>FH$111*FH135</f>
        <v/>
      </c>
      <c r="FI214">
        <f>FI$111*FI135</f>
        <v/>
      </c>
      <c r="FJ214">
        <f>FJ$111*FJ135</f>
        <v/>
      </c>
      <c r="FK214">
        <f>FK$111*FK135</f>
        <v/>
      </c>
      <c r="FL214">
        <f>FL$111*FL135</f>
        <v/>
      </c>
      <c r="FM214">
        <f>FM$111*FM135</f>
        <v/>
      </c>
      <c r="FN214">
        <f>FN$111*FN135</f>
        <v/>
      </c>
      <c r="FO214">
        <f>FO$111*FO135</f>
        <v/>
      </c>
      <c r="FP214">
        <f>FP$111*FP135</f>
        <v/>
      </c>
      <c r="FQ214">
        <f>FQ$111*FQ135</f>
        <v/>
      </c>
      <c r="FR214">
        <f>FR$111*FR135</f>
        <v/>
      </c>
      <c r="FS214">
        <f>FS$111*FS135</f>
        <v/>
      </c>
      <c r="FT214">
        <f>FT$111*FT135</f>
        <v/>
      </c>
      <c r="FU214">
        <f>FU$111*FU135</f>
        <v/>
      </c>
      <c r="FV214">
        <f>FV$111*FV135</f>
        <v/>
      </c>
      <c r="FW214">
        <f>FW$111*FW135</f>
        <v/>
      </c>
      <c r="FX214">
        <f>FX$111*FX135</f>
        <v/>
      </c>
      <c r="FY214">
        <f>FY$111*FY135</f>
        <v/>
      </c>
      <c r="FZ214">
        <f>FZ$111*FZ135</f>
        <v/>
      </c>
      <c r="GA214">
        <f>GA$111*GA135</f>
        <v/>
      </c>
      <c r="GB214">
        <f>GB$111*GB135</f>
        <v/>
      </c>
      <c r="GC214">
        <f>GC$111*GC135</f>
        <v/>
      </c>
      <c r="GD214">
        <f>GD$111*GD135</f>
        <v/>
      </c>
      <c r="GE214">
        <f>GE$111*GE135</f>
        <v/>
      </c>
      <c r="GF214">
        <f>GF$111*GF135</f>
        <v/>
      </c>
      <c r="GG214">
        <f>GG$111*GG135</f>
        <v/>
      </c>
      <c r="GH214">
        <f>GH$111*GH135</f>
        <v/>
      </c>
      <c r="GI214">
        <f>GI$111*GI135</f>
        <v/>
      </c>
      <c r="GJ214">
        <f>GJ$111*GJ135</f>
        <v/>
      </c>
      <c r="GK214">
        <f>GK$111*GK135</f>
        <v/>
      </c>
      <c r="GL214">
        <f>GL$111*GL135</f>
        <v/>
      </c>
      <c r="GM214">
        <f>GM$111*GM135</f>
        <v/>
      </c>
      <c r="GN214">
        <f>GN$111*GN135</f>
        <v/>
      </c>
      <c r="GO214">
        <f>GO$111*GO135</f>
        <v/>
      </c>
      <c r="GP214">
        <f>GP$111*GP135</f>
        <v/>
      </c>
      <c r="GQ214">
        <f>GQ$111*GQ135</f>
        <v/>
      </c>
      <c r="GR214">
        <f>GR$111*GR135</f>
        <v/>
      </c>
      <c r="GS214">
        <f>GS$111*GS135</f>
        <v/>
      </c>
      <c r="GT214">
        <f>GT$111*GT135</f>
        <v/>
      </c>
      <c r="GU214">
        <f>GU$111*GU135</f>
        <v/>
      </c>
      <c r="GV214">
        <f>GV$111*GV135</f>
        <v/>
      </c>
      <c r="GW214">
        <f>GW$111*GW135</f>
        <v/>
      </c>
      <c r="GX214">
        <f>GX$111*GX135</f>
        <v/>
      </c>
      <c r="GY214">
        <f>GY$111*GY135</f>
        <v/>
      </c>
      <c r="GZ214">
        <f>GZ$111*GZ135</f>
        <v/>
      </c>
      <c r="HA214">
        <f>HA$111*HA135</f>
        <v/>
      </c>
      <c r="HB214">
        <f>HB$111*HB135</f>
        <v/>
      </c>
      <c r="HC214">
        <f>HC$111*HC135</f>
        <v/>
      </c>
      <c r="HD214">
        <f>HD$111*HD135</f>
        <v/>
      </c>
      <c r="HE214">
        <f>HE$111*HE135</f>
        <v/>
      </c>
      <c r="HF214">
        <f>HF$111*HF135</f>
        <v/>
      </c>
      <c r="HG214">
        <f>HG$111*HG135</f>
        <v/>
      </c>
      <c r="HH214">
        <f>HH$111*HH135</f>
        <v/>
      </c>
      <c r="HI214">
        <f>HI$111*HI135</f>
        <v/>
      </c>
      <c r="HJ214">
        <f>HJ$111*HJ135</f>
        <v/>
      </c>
      <c r="HK214">
        <f>HK$111*HK135</f>
        <v/>
      </c>
      <c r="HL214">
        <f>HL$111*HL135</f>
        <v/>
      </c>
      <c r="HM214">
        <f>HM$111*HM135</f>
        <v/>
      </c>
      <c r="HN214">
        <f>HN$111*HN135</f>
        <v/>
      </c>
      <c r="HO214">
        <f>HO$111*HO135</f>
        <v/>
      </c>
      <c r="HP214">
        <f>HP$111*HP135</f>
        <v/>
      </c>
      <c r="HQ214">
        <f>HQ$111*HQ135</f>
        <v/>
      </c>
      <c r="HR214">
        <f>HR$111*HR135</f>
        <v/>
      </c>
      <c r="HS214">
        <f>HS$111*HS135</f>
        <v/>
      </c>
      <c r="HT214">
        <f>HT$111*HT135</f>
        <v/>
      </c>
      <c r="HU214">
        <f>HU$111*HU135</f>
        <v/>
      </c>
      <c r="HV214">
        <f>HV$111*HV135</f>
        <v/>
      </c>
      <c r="HW214">
        <f>HW$111*HW135</f>
        <v/>
      </c>
      <c r="HX214">
        <f>HX$111*HX135</f>
        <v/>
      </c>
      <c r="HY214">
        <f>HY$111*HY135</f>
        <v/>
      </c>
      <c r="HZ214">
        <f>HZ$111*HZ135</f>
        <v/>
      </c>
      <c r="IA214">
        <f>IA$111*IA135</f>
        <v/>
      </c>
      <c r="IB214">
        <f>IB$111*IB135</f>
        <v/>
      </c>
      <c r="IC214">
        <f>IC$111*IC135</f>
        <v/>
      </c>
      <c r="ID214">
        <f>ID$111*ID135</f>
        <v/>
      </c>
      <c r="IE214">
        <f>IE$111*IE135</f>
        <v/>
      </c>
      <c r="IF214">
        <f>IF$111*IF135</f>
        <v/>
      </c>
      <c r="IG214">
        <f>IG$111*IG135</f>
        <v/>
      </c>
      <c r="IH214">
        <f>IH$111*IH135</f>
        <v/>
      </c>
      <c r="II214">
        <f>II$111*II135</f>
        <v/>
      </c>
      <c r="IJ214">
        <f>IJ$111*IJ135</f>
        <v/>
      </c>
      <c r="IK214">
        <f>IK$111*IK135</f>
        <v/>
      </c>
      <c r="IL214">
        <f>IL$111*IL135</f>
        <v/>
      </c>
      <c r="IM214">
        <f>IM$111*IM135</f>
        <v/>
      </c>
      <c r="IN214">
        <f>IN$111*IN135</f>
        <v/>
      </c>
      <c r="IO214">
        <f>IO$111*IO135</f>
        <v/>
      </c>
      <c r="IP214">
        <f>IP$111*IP135</f>
        <v/>
      </c>
      <c r="IQ214">
        <f>IQ$111*IQ135</f>
        <v/>
      </c>
      <c r="IR214">
        <f>IR$111*IR135</f>
        <v/>
      </c>
      <c r="IS214">
        <f>IS$111*IS135</f>
        <v/>
      </c>
      <c r="IT214">
        <f>IT$111*IT135</f>
        <v/>
      </c>
      <c r="IU214">
        <f>IU$111*IU135</f>
        <v/>
      </c>
      <c r="IV214">
        <f>IV$111*IV135</f>
        <v/>
      </c>
      <c r="IW214">
        <f>IW$111*IW135</f>
        <v/>
      </c>
      <c r="IX214">
        <f>IX$111*IX135</f>
        <v/>
      </c>
      <c r="IY214">
        <f>IY$111*IY135</f>
        <v/>
      </c>
      <c r="IZ214">
        <f>IZ$111*IZ135</f>
        <v/>
      </c>
      <c r="JA214">
        <f>JA$111*JA135</f>
        <v/>
      </c>
      <c r="JB214">
        <f>JB$111*JB135</f>
        <v/>
      </c>
      <c r="JC214">
        <f>JC$111*JC135</f>
        <v/>
      </c>
      <c r="JD214">
        <f>JD$111*JD135</f>
        <v/>
      </c>
      <c r="JE214">
        <f>JE$111*JE135</f>
        <v/>
      </c>
      <c r="JF214">
        <f>JF$111*JF135</f>
        <v/>
      </c>
      <c r="JG214">
        <f>JG$111*JG135</f>
        <v/>
      </c>
      <c r="JH214">
        <f>JH$111*JH135</f>
        <v/>
      </c>
      <c r="JI214">
        <f>JI$111*JI135</f>
        <v/>
      </c>
      <c r="JJ214">
        <f>JJ$111*JJ135</f>
        <v/>
      </c>
      <c r="JK214">
        <f>JK$111*JK135</f>
        <v/>
      </c>
      <c r="JL214">
        <f>JL$111*JL135</f>
        <v/>
      </c>
      <c r="JM214">
        <f>JM$111*JM135</f>
        <v/>
      </c>
      <c r="JN214">
        <f>JN$111*JN135</f>
        <v/>
      </c>
      <c r="JO214">
        <f>JO$111*JO135</f>
        <v/>
      </c>
      <c r="JP214">
        <f>JP$111*JP135</f>
        <v/>
      </c>
      <c r="JQ214">
        <f>JQ$111*JQ135</f>
        <v/>
      </c>
      <c r="JR214">
        <f>JR$111*JR135</f>
        <v/>
      </c>
      <c r="JS214">
        <f>JS$111*JS135</f>
        <v/>
      </c>
      <c r="JT214">
        <f>JT$111*JT135</f>
        <v/>
      </c>
      <c r="JU214">
        <f>JU$111*JU135</f>
        <v/>
      </c>
      <c r="JV214">
        <f>JV$111*JV135</f>
        <v/>
      </c>
      <c r="JW214">
        <f>JW$111*JW135</f>
        <v/>
      </c>
      <c r="JX214">
        <f>JX$111*JX135</f>
        <v/>
      </c>
      <c r="JY214">
        <f>JY$111*JY135</f>
        <v/>
      </c>
      <c r="JZ214">
        <f>JZ$111*JZ135</f>
        <v/>
      </c>
      <c r="KA214">
        <f>KA$111*KA135</f>
        <v/>
      </c>
      <c r="KB214">
        <f>KB$111*KB135</f>
        <v/>
      </c>
      <c r="KC214">
        <f>KC$111*KC135</f>
        <v/>
      </c>
      <c r="KD214">
        <f>KD$111*KD135</f>
        <v/>
      </c>
      <c r="KE214">
        <f>KE$111*KE135</f>
        <v/>
      </c>
      <c r="KF214">
        <f>KF$111*KF135</f>
        <v/>
      </c>
      <c r="KG214">
        <f>KG$111*KG135</f>
        <v/>
      </c>
      <c r="KH214">
        <f>KH$111*KH135</f>
        <v/>
      </c>
      <c r="KI214">
        <f>KI$111*KI135</f>
        <v/>
      </c>
      <c r="KJ214">
        <f>KJ$111*KJ135</f>
        <v/>
      </c>
      <c r="KK214">
        <f>KK$111*KK135</f>
        <v/>
      </c>
      <c r="KL214">
        <f>KL$111*KL135</f>
        <v/>
      </c>
      <c r="KM214">
        <f>KM$111*KM135</f>
        <v/>
      </c>
      <c r="KN214">
        <f>KN$111*KN135</f>
        <v/>
      </c>
      <c r="KO214">
        <f>KO$111*KO135</f>
        <v/>
      </c>
      <c r="KP214">
        <f>KP$111*KP135</f>
        <v/>
      </c>
      <c r="KQ214">
        <f>KQ$111*KQ135</f>
        <v/>
      </c>
      <c r="KR214">
        <f>KR$111*KR135</f>
        <v/>
      </c>
      <c r="KS214">
        <f>KS$111*KS135</f>
        <v/>
      </c>
      <c r="KT214">
        <f>KT$111*KT135</f>
        <v/>
      </c>
      <c r="KU214">
        <f>KU$111*KU135</f>
        <v/>
      </c>
    </row>
    <row r="215" spans="1:307">
      <c r="B215" t="s">
        <v>10</v>
      </c>
      <c r="D215" t="s">
        <v>119</v>
      </c>
      <c r="H215">
        <f>H$112*H136</f>
        <v/>
      </c>
      <c r="I215">
        <f>I$112*I136</f>
        <v/>
      </c>
      <c r="J215">
        <f>J$112*J136</f>
        <v/>
      </c>
      <c r="K215">
        <f>K$112*K136</f>
        <v/>
      </c>
      <c r="L215">
        <f>L$112*L136</f>
        <v/>
      </c>
      <c r="M215">
        <f>M$112*M136</f>
        <v/>
      </c>
      <c r="N215">
        <f>N$112*N136</f>
        <v/>
      </c>
      <c r="O215">
        <f>O$112*O136</f>
        <v/>
      </c>
      <c r="P215">
        <f>P$112*P136</f>
        <v/>
      </c>
      <c r="Q215">
        <f>Q$112*Q136</f>
        <v/>
      </c>
      <c r="R215">
        <f>R$112*R136</f>
        <v/>
      </c>
      <c r="S215">
        <f>S$112*S136</f>
        <v/>
      </c>
      <c r="T215">
        <f>T$112*T136</f>
        <v/>
      </c>
      <c r="U215">
        <f>U$112*U136</f>
        <v/>
      </c>
      <c r="V215">
        <f>V$112*V136</f>
        <v/>
      </c>
      <c r="W215">
        <f>W$112*W136</f>
        <v/>
      </c>
      <c r="X215">
        <f>X$112*X136</f>
        <v/>
      </c>
      <c r="Y215">
        <f>Y$112*Y136</f>
        <v/>
      </c>
      <c r="Z215">
        <f>Z$112*Z136</f>
        <v/>
      </c>
      <c r="AA215">
        <f>AA$112*AA136</f>
        <v/>
      </c>
      <c r="AB215">
        <f>AB$112*AB136</f>
        <v/>
      </c>
      <c r="AC215">
        <f>AC$112*AC136</f>
        <v/>
      </c>
      <c r="AD215">
        <f>AD$112*AD136</f>
        <v/>
      </c>
      <c r="AE215">
        <f>AE$112*AE136</f>
        <v/>
      </c>
      <c r="AF215">
        <f>AF$112*AF136</f>
        <v/>
      </c>
      <c r="AG215">
        <f>AG$112*AG136</f>
        <v/>
      </c>
      <c r="AH215">
        <f>AH$112*AH136</f>
        <v/>
      </c>
      <c r="AI215">
        <f>AI$112*AI136</f>
        <v/>
      </c>
      <c r="AJ215">
        <f>AJ$112*AJ136</f>
        <v/>
      </c>
      <c r="AK215">
        <f>AK$112*AK136</f>
        <v/>
      </c>
      <c r="AL215">
        <f>AL$112*AL136</f>
        <v/>
      </c>
      <c r="AM215">
        <f>AM$112*AM136</f>
        <v/>
      </c>
      <c r="AN215">
        <f>AN$112*AN136</f>
        <v/>
      </c>
      <c r="AO215">
        <f>AO$112*AO136</f>
        <v/>
      </c>
      <c r="AP215">
        <f>AP$112*AP136</f>
        <v/>
      </c>
      <c r="AQ215">
        <f>AQ$112*AQ136</f>
        <v/>
      </c>
      <c r="AR215">
        <f>AR$112*AR136</f>
        <v/>
      </c>
      <c r="AS215">
        <f>AS$112*AS136</f>
        <v/>
      </c>
      <c r="AT215">
        <f>AT$112*AT136</f>
        <v/>
      </c>
      <c r="AU215">
        <f>AU$112*AU136</f>
        <v/>
      </c>
      <c r="AV215">
        <f>AV$112*AV136</f>
        <v/>
      </c>
      <c r="AW215">
        <f>AW$112*AW136</f>
        <v/>
      </c>
      <c r="AX215">
        <f>AX$112*AX136</f>
        <v/>
      </c>
      <c r="AY215">
        <f>AY$112*AY136</f>
        <v/>
      </c>
      <c r="AZ215">
        <f>AZ$112*AZ136</f>
        <v/>
      </c>
      <c r="BA215">
        <f>BA$112*BA136</f>
        <v/>
      </c>
      <c r="BB215">
        <f>BB$112*BB136</f>
        <v/>
      </c>
      <c r="BC215">
        <f>BC$112*BC136</f>
        <v/>
      </c>
      <c r="BD215">
        <f>BD$112*BD136</f>
        <v/>
      </c>
      <c r="BE215">
        <f>BE$112*BE136</f>
        <v/>
      </c>
      <c r="BF215">
        <f>BF$112*BF136</f>
        <v/>
      </c>
      <c r="BG215">
        <f>BG$112*BG136</f>
        <v/>
      </c>
      <c r="BH215">
        <f>BH$112*BH136</f>
        <v/>
      </c>
      <c r="BI215">
        <f>BI$112*BI136</f>
        <v/>
      </c>
      <c r="BJ215">
        <f>BJ$112*BJ136</f>
        <v/>
      </c>
      <c r="BK215">
        <f>BK$112*BK136</f>
        <v/>
      </c>
      <c r="BL215">
        <f>BL$112*BL136</f>
        <v/>
      </c>
      <c r="BM215">
        <f>BM$112*BM136</f>
        <v/>
      </c>
      <c r="BN215">
        <f>BN$112*BN136</f>
        <v/>
      </c>
      <c r="BO215">
        <f>BO$112*BO136</f>
        <v/>
      </c>
      <c r="BP215">
        <f>BP$112*BP136</f>
        <v/>
      </c>
      <c r="BQ215">
        <f>BQ$112*BQ136</f>
        <v/>
      </c>
      <c r="BR215">
        <f>BR$112*BR136</f>
        <v/>
      </c>
      <c r="BS215">
        <f>BS$112*BS136</f>
        <v/>
      </c>
      <c r="BT215">
        <f>BT$112*BT136</f>
        <v/>
      </c>
      <c r="BU215">
        <f>BU$112*BU136</f>
        <v/>
      </c>
      <c r="BV215">
        <f>BV$112*BV136</f>
        <v/>
      </c>
      <c r="BW215">
        <f>BW$112*BW136</f>
        <v/>
      </c>
      <c r="BX215">
        <f>BX$112*BX136</f>
        <v/>
      </c>
      <c r="BY215">
        <f>BY$112*BY136</f>
        <v/>
      </c>
      <c r="BZ215">
        <f>BZ$112*BZ136</f>
        <v/>
      </c>
      <c r="CA215">
        <f>CA$112*CA136</f>
        <v/>
      </c>
      <c r="CB215">
        <f>CB$112*CB136</f>
        <v/>
      </c>
      <c r="CC215">
        <f>CC$112*CC136</f>
        <v/>
      </c>
      <c r="CD215">
        <f>CD$112*CD136</f>
        <v/>
      </c>
      <c r="CE215">
        <f>CE$112*CE136</f>
        <v/>
      </c>
      <c r="CF215">
        <f>CF$112*CF136</f>
        <v/>
      </c>
      <c r="CG215">
        <f>CG$112*CG136</f>
        <v/>
      </c>
      <c r="CH215">
        <f>CH$112*CH136</f>
        <v/>
      </c>
      <c r="CI215">
        <f>CI$112*CI136</f>
        <v/>
      </c>
      <c r="CJ215">
        <f>CJ$112*CJ136</f>
        <v/>
      </c>
      <c r="CK215">
        <f>CK$112*CK136</f>
        <v/>
      </c>
      <c r="CL215">
        <f>CL$112*CL136</f>
        <v/>
      </c>
      <c r="CM215">
        <f>CM$112*CM136</f>
        <v/>
      </c>
      <c r="CN215">
        <f>CN$112*CN136</f>
        <v/>
      </c>
      <c r="CO215">
        <f>CO$112*CO136</f>
        <v/>
      </c>
      <c r="CP215">
        <f>CP$112*CP136</f>
        <v/>
      </c>
      <c r="CQ215">
        <f>CQ$112*CQ136</f>
        <v/>
      </c>
      <c r="CR215">
        <f>CR$112*CR136</f>
        <v/>
      </c>
      <c r="CS215">
        <f>CS$112*CS136</f>
        <v/>
      </c>
      <c r="CT215">
        <f>CT$112*CT136</f>
        <v/>
      </c>
      <c r="CU215">
        <f>CU$112*CU136</f>
        <v/>
      </c>
      <c r="CV215">
        <f>CV$112*CV136</f>
        <v/>
      </c>
      <c r="CW215">
        <f>CW$112*CW136</f>
        <v/>
      </c>
      <c r="CX215">
        <f>CX$112*CX136</f>
        <v/>
      </c>
      <c r="CY215">
        <f>CY$112*CY136</f>
        <v/>
      </c>
      <c r="CZ215">
        <f>CZ$112*CZ136</f>
        <v/>
      </c>
      <c r="DA215">
        <f>DA$112*DA136</f>
        <v/>
      </c>
      <c r="DB215">
        <f>DB$112*DB136</f>
        <v/>
      </c>
      <c r="DC215">
        <f>DC$112*DC136</f>
        <v/>
      </c>
      <c r="DD215">
        <f>DD$112*DD136</f>
        <v/>
      </c>
      <c r="DE215">
        <f>DE$112*DE136</f>
        <v/>
      </c>
      <c r="DF215">
        <f>DF$112*DF136</f>
        <v/>
      </c>
      <c r="DG215">
        <f>DG$112*DG136</f>
        <v/>
      </c>
      <c r="DH215">
        <f>DH$112*DH136</f>
        <v/>
      </c>
      <c r="DI215">
        <f>DI$112*DI136</f>
        <v/>
      </c>
      <c r="DJ215">
        <f>DJ$112*DJ136</f>
        <v/>
      </c>
      <c r="DK215">
        <f>DK$112*DK136</f>
        <v/>
      </c>
      <c r="DL215">
        <f>DL$112*DL136</f>
        <v/>
      </c>
      <c r="DM215">
        <f>DM$112*DM136</f>
        <v/>
      </c>
      <c r="DN215">
        <f>DN$112*DN136</f>
        <v/>
      </c>
      <c r="DO215">
        <f>DO$112*DO136</f>
        <v/>
      </c>
      <c r="DP215">
        <f>DP$112*DP136</f>
        <v/>
      </c>
      <c r="DQ215">
        <f>DQ$112*DQ136</f>
        <v/>
      </c>
      <c r="DR215">
        <f>DR$112*DR136</f>
        <v/>
      </c>
      <c r="DS215">
        <f>DS$112*DS136</f>
        <v/>
      </c>
      <c r="DT215">
        <f>DT$112*DT136</f>
        <v/>
      </c>
      <c r="DU215">
        <f>DU$112*DU136</f>
        <v/>
      </c>
      <c r="DV215">
        <f>DV$112*DV136</f>
        <v/>
      </c>
      <c r="DW215">
        <f>DW$112*DW136</f>
        <v/>
      </c>
      <c r="DX215">
        <f>DX$112*DX136</f>
        <v/>
      </c>
      <c r="DY215">
        <f>DY$112*DY136</f>
        <v/>
      </c>
      <c r="DZ215">
        <f>DZ$112*DZ136</f>
        <v/>
      </c>
      <c r="EA215">
        <f>EA$112*EA136</f>
        <v/>
      </c>
      <c r="EB215">
        <f>EB$112*EB136</f>
        <v/>
      </c>
      <c r="EC215">
        <f>EC$112*EC136</f>
        <v/>
      </c>
      <c r="ED215">
        <f>ED$112*ED136</f>
        <v/>
      </c>
      <c r="EE215">
        <f>EE$112*EE136</f>
        <v/>
      </c>
      <c r="EF215">
        <f>EF$112*EF136</f>
        <v/>
      </c>
      <c r="EG215">
        <f>EG$112*EG136</f>
        <v/>
      </c>
      <c r="EH215">
        <f>EH$112*EH136</f>
        <v/>
      </c>
      <c r="EI215">
        <f>EI$112*EI136</f>
        <v/>
      </c>
      <c r="EJ215">
        <f>EJ$112*EJ136</f>
        <v/>
      </c>
      <c r="EK215">
        <f>EK$112*EK136</f>
        <v/>
      </c>
      <c r="EL215">
        <f>EL$112*EL136</f>
        <v/>
      </c>
      <c r="EM215">
        <f>EM$112*EM136</f>
        <v/>
      </c>
      <c r="EN215">
        <f>EN$112*EN136</f>
        <v/>
      </c>
      <c r="EO215">
        <f>EO$112*EO136</f>
        <v/>
      </c>
      <c r="EP215">
        <f>EP$112*EP136</f>
        <v/>
      </c>
      <c r="EQ215">
        <f>EQ$112*EQ136</f>
        <v/>
      </c>
      <c r="ER215">
        <f>ER$112*ER136</f>
        <v/>
      </c>
      <c r="ES215">
        <f>ES$112*ES136</f>
        <v/>
      </c>
      <c r="ET215">
        <f>ET$112*ET136</f>
        <v/>
      </c>
      <c r="EU215">
        <f>EU$112*EU136</f>
        <v/>
      </c>
      <c r="EV215">
        <f>EV$112*EV136</f>
        <v/>
      </c>
      <c r="EW215">
        <f>EW$112*EW136</f>
        <v/>
      </c>
      <c r="EX215">
        <f>EX$112*EX136</f>
        <v/>
      </c>
      <c r="EY215">
        <f>EY$112*EY136</f>
        <v/>
      </c>
      <c r="EZ215">
        <f>EZ$112*EZ136</f>
        <v/>
      </c>
      <c r="FA215">
        <f>FA$112*FA136</f>
        <v/>
      </c>
      <c r="FB215">
        <f>FB$112*FB136</f>
        <v/>
      </c>
      <c r="FC215">
        <f>FC$112*FC136</f>
        <v/>
      </c>
      <c r="FD215">
        <f>FD$112*FD136</f>
        <v/>
      </c>
      <c r="FE215">
        <f>FE$112*FE136</f>
        <v/>
      </c>
      <c r="FF215">
        <f>FF$112*FF136</f>
        <v/>
      </c>
      <c r="FG215">
        <f>FG$112*FG136</f>
        <v/>
      </c>
      <c r="FH215">
        <f>FH$112*FH136</f>
        <v/>
      </c>
      <c r="FI215">
        <f>FI$112*FI136</f>
        <v/>
      </c>
      <c r="FJ215">
        <f>FJ$112*FJ136</f>
        <v/>
      </c>
      <c r="FK215">
        <f>FK$112*FK136</f>
        <v/>
      </c>
      <c r="FL215">
        <f>FL$112*FL136</f>
        <v/>
      </c>
      <c r="FM215">
        <f>FM$112*FM136</f>
        <v/>
      </c>
      <c r="FN215">
        <f>FN$112*FN136</f>
        <v/>
      </c>
      <c r="FO215">
        <f>FO$112*FO136</f>
        <v/>
      </c>
      <c r="FP215">
        <f>FP$112*FP136</f>
        <v/>
      </c>
      <c r="FQ215">
        <f>FQ$112*FQ136</f>
        <v/>
      </c>
      <c r="FR215">
        <f>FR$112*FR136</f>
        <v/>
      </c>
      <c r="FS215">
        <f>FS$112*FS136</f>
        <v/>
      </c>
      <c r="FT215">
        <f>FT$112*FT136</f>
        <v/>
      </c>
      <c r="FU215">
        <f>FU$112*FU136</f>
        <v/>
      </c>
      <c r="FV215">
        <f>FV$112*FV136</f>
        <v/>
      </c>
      <c r="FW215">
        <f>FW$112*FW136</f>
        <v/>
      </c>
      <c r="FX215">
        <f>FX$112*FX136</f>
        <v/>
      </c>
      <c r="FY215">
        <f>FY$112*FY136</f>
        <v/>
      </c>
      <c r="FZ215">
        <f>FZ$112*FZ136</f>
        <v/>
      </c>
      <c r="GA215">
        <f>GA$112*GA136</f>
        <v/>
      </c>
      <c r="GB215">
        <f>GB$112*GB136</f>
        <v/>
      </c>
      <c r="GC215">
        <f>GC$112*GC136</f>
        <v/>
      </c>
      <c r="GD215">
        <f>GD$112*GD136</f>
        <v/>
      </c>
      <c r="GE215">
        <f>GE$112*GE136</f>
        <v/>
      </c>
      <c r="GF215">
        <f>GF$112*GF136</f>
        <v/>
      </c>
      <c r="GG215">
        <f>GG$112*GG136</f>
        <v/>
      </c>
      <c r="GH215">
        <f>GH$112*GH136</f>
        <v/>
      </c>
      <c r="GI215">
        <f>GI$112*GI136</f>
        <v/>
      </c>
      <c r="GJ215">
        <f>GJ$112*GJ136</f>
        <v/>
      </c>
      <c r="GK215">
        <f>GK$112*GK136</f>
        <v/>
      </c>
      <c r="GL215">
        <f>GL$112*GL136</f>
        <v/>
      </c>
      <c r="GM215">
        <f>GM$112*GM136</f>
        <v/>
      </c>
      <c r="GN215">
        <f>GN$112*GN136</f>
        <v/>
      </c>
      <c r="GO215">
        <f>GO$112*GO136</f>
        <v/>
      </c>
      <c r="GP215">
        <f>GP$112*GP136</f>
        <v/>
      </c>
      <c r="GQ215">
        <f>GQ$112*GQ136</f>
        <v/>
      </c>
      <c r="GR215">
        <f>GR$112*GR136</f>
        <v/>
      </c>
      <c r="GS215">
        <f>GS$112*GS136</f>
        <v/>
      </c>
      <c r="GT215">
        <f>GT$112*GT136</f>
        <v/>
      </c>
      <c r="GU215">
        <f>GU$112*GU136</f>
        <v/>
      </c>
      <c r="GV215">
        <f>GV$112*GV136</f>
        <v/>
      </c>
      <c r="GW215">
        <f>GW$112*GW136</f>
        <v/>
      </c>
      <c r="GX215">
        <f>GX$112*GX136</f>
        <v/>
      </c>
      <c r="GY215">
        <f>GY$112*GY136</f>
        <v/>
      </c>
      <c r="GZ215">
        <f>GZ$112*GZ136</f>
        <v/>
      </c>
      <c r="HA215">
        <f>HA$112*HA136</f>
        <v/>
      </c>
      <c r="HB215">
        <f>HB$112*HB136</f>
        <v/>
      </c>
      <c r="HC215">
        <f>HC$112*HC136</f>
        <v/>
      </c>
      <c r="HD215">
        <f>HD$112*HD136</f>
        <v/>
      </c>
      <c r="HE215">
        <f>HE$112*HE136</f>
        <v/>
      </c>
      <c r="HF215">
        <f>HF$112*HF136</f>
        <v/>
      </c>
      <c r="HG215">
        <f>HG$112*HG136</f>
        <v/>
      </c>
      <c r="HH215">
        <f>HH$112*HH136</f>
        <v/>
      </c>
      <c r="HI215">
        <f>HI$112*HI136</f>
        <v/>
      </c>
      <c r="HJ215">
        <f>HJ$112*HJ136</f>
        <v/>
      </c>
      <c r="HK215">
        <f>HK$112*HK136</f>
        <v/>
      </c>
      <c r="HL215">
        <f>HL$112*HL136</f>
        <v/>
      </c>
      <c r="HM215">
        <f>HM$112*HM136</f>
        <v/>
      </c>
      <c r="HN215">
        <f>HN$112*HN136</f>
        <v/>
      </c>
      <c r="HO215">
        <f>HO$112*HO136</f>
        <v/>
      </c>
      <c r="HP215">
        <f>HP$112*HP136</f>
        <v/>
      </c>
      <c r="HQ215">
        <f>HQ$112*HQ136</f>
        <v/>
      </c>
      <c r="HR215">
        <f>HR$112*HR136</f>
        <v/>
      </c>
      <c r="HS215">
        <f>HS$112*HS136</f>
        <v/>
      </c>
      <c r="HT215">
        <f>HT$112*HT136</f>
        <v/>
      </c>
      <c r="HU215">
        <f>HU$112*HU136</f>
        <v/>
      </c>
      <c r="HV215">
        <f>HV$112*HV136</f>
        <v/>
      </c>
      <c r="HW215">
        <f>HW$112*HW136</f>
        <v/>
      </c>
      <c r="HX215">
        <f>HX$112*HX136</f>
        <v/>
      </c>
      <c r="HY215">
        <f>HY$112*HY136</f>
        <v/>
      </c>
      <c r="HZ215">
        <f>HZ$112*HZ136</f>
        <v/>
      </c>
      <c r="IA215">
        <f>IA$112*IA136</f>
        <v/>
      </c>
      <c r="IB215">
        <f>IB$112*IB136</f>
        <v/>
      </c>
      <c r="IC215">
        <f>IC$112*IC136</f>
        <v/>
      </c>
      <c r="ID215">
        <f>ID$112*ID136</f>
        <v/>
      </c>
      <c r="IE215">
        <f>IE$112*IE136</f>
        <v/>
      </c>
      <c r="IF215">
        <f>IF$112*IF136</f>
        <v/>
      </c>
      <c r="IG215">
        <f>IG$112*IG136</f>
        <v/>
      </c>
      <c r="IH215">
        <f>IH$112*IH136</f>
        <v/>
      </c>
      <c r="II215">
        <f>II$112*II136</f>
        <v/>
      </c>
      <c r="IJ215">
        <f>IJ$112*IJ136</f>
        <v/>
      </c>
      <c r="IK215">
        <f>IK$112*IK136</f>
        <v/>
      </c>
      <c r="IL215">
        <f>IL$112*IL136</f>
        <v/>
      </c>
      <c r="IM215">
        <f>IM$112*IM136</f>
        <v/>
      </c>
      <c r="IN215">
        <f>IN$112*IN136</f>
        <v/>
      </c>
      <c r="IO215">
        <f>IO$112*IO136</f>
        <v/>
      </c>
      <c r="IP215">
        <f>IP$112*IP136</f>
        <v/>
      </c>
      <c r="IQ215">
        <f>IQ$112*IQ136</f>
        <v/>
      </c>
      <c r="IR215">
        <f>IR$112*IR136</f>
        <v/>
      </c>
      <c r="IS215">
        <f>IS$112*IS136</f>
        <v/>
      </c>
      <c r="IT215">
        <f>IT$112*IT136</f>
        <v/>
      </c>
      <c r="IU215">
        <f>IU$112*IU136</f>
        <v/>
      </c>
      <c r="IV215">
        <f>IV$112*IV136</f>
        <v/>
      </c>
      <c r="IW215">
        <f>IW$112*IW136</f>
        <v/>
      </c>
      <c r="IX215">
        <f>IX$112*IX136</f>
        <v/>
      </c>
      <c r="IY215">
        <f>IY$112*IY136</f>
        <v/>
      </c>
      <c r="IZ215">
        <f>IZ$112*IZ136</f>
        <v/>
      </c>
      <c r="JA215">
        <f>JA$112*JA136</f>
        <v/>
      </c>
      <c r="JB215">
        <f>JB$112*JB136</f>
        <v/>
      </c>
      <c r="JC215">
        <f>JC$112*JC136</f>
        <v/>
      </c>
      <c r="JD215">
        <f>JD$112*JD136</f>
        <v/>
      </c>
      <c r="JE215">
        <f>JE$112*JE136</f>
        <v/>
      </c>
      <c r="JF215">
        <f>JF$112*JF136</f>
        <v/>
      </c>
      <c r="JG215">
        <f>JG$112*JG136</f>
        <v/>
      </c>
      <c r="JH215">
        <f>JH$112*JH136</f>
        <v/>
      </c>
      <c r="JI215">
        <f>JI$112*JI136</f>
        <v/>
      </c>
      <c r="JJ215">
        <f>JJ$112*JJ136</f>
        <v/>
      </c>
      <c r="JK215">
        <f>JK$112*JK136</f>
        <v/>
      </c>
      <c r="JL215">
        <f>JL$112*JL136</f>
        <v/>
      </c>
      <c r="JM215">
        <f>JM$112*JM136</f>
        <v/>
      </c>
      <c r="JN215">
        <f>JN$112*JN136</f>
        <v/>
      </c>
      <c r="JO215">
        <f>JO$112*JO136</f>
        <v/>
      </c>
      <c r="JP215">
        <f>JP$112*JP136</f>
        <v/>
      </c>
      <c r="JQ215">
        <f>JQ$112*JQ136</f>
        <v/>
      </c>
      <c r="JR215">
        <f>JR$112*JR136</f>
        <v/>
      </c>
      <c r="JS215">
        <f>JS$112*JS136</f>
        <v/>
      </c>
      <c r="JT215">
        <f>JT$112*JT136</f>
        <v/>
      </c>
      <c r="JU215">
        <f>JU$112*JU136</f>
        <v/>
      </c>
      <c r="JV215">
        <f>JV$112*JV136</f>
        <v/>
      </c>
      <c r="JW215">
        <f>JW$112*JW136</f>
        <v/>
      </c>
      <c r="JX215">
        <f>JX$112*JX136</f>
        <v/>
      </c>
      <c r="JY215">
        <f>JY$112*JY136</f>
        <v/>
      </c>
      <c r="JZ215">
        <f>JZ$112*JZ136</f>
        <v/>
      </c>
      <c r="KA215">
        <f>KA$112*KA136</f>
        <v/>
      </c>
      <c r="KB215">
        <f>KB$112*KB136</f>
        <v/>
      </c>
      <c r="KC215">
        <f>KC$112*KC136</f>
        <v/>
      </c>
      <c r="KD215">
        <f>KD$112*KD136</f>
        <v/>
      </c>
      <c r="KE215">
        <f>KE$112*KE136</f>
        <v/>
      </c>
      <c r="KF215">
        <f>KF$112*KF136</f>
        <v/>
      </c>
      <c r="KG215">
        <f>KG$112*KG136</f>
        <v/>
      </c>
      <c r="KH215">
        <f>KH$112*KH136</f>
        <v/>
      </c>
      <c r="KI215">
        <f>KI$112*KI136</f>
        <v/>
      </c>
      <c r="KJ215">
        <f>KJ$112*KJ136</f>
        <v/>
      </c>
      <c r="KK215">
        <f>KK$112*KK136</f>
        <v/>
      </c>
      <c r="KL215">
        <f>KL$112*KL136</f>
        <v/>
      </c>
      <c r="KM215">
        <f>KM$112*KM136</f>
        <v/>
      </c>
      <c r="KN215">
        <f>KN$112*KN136</f>
        <v/>
      </c>
      <c r="KO215">
        <f>KO$112*KO136</f>
        <v/>
      </c>
      <c r="KP215">
        <f>KP$112*KP136</f>
        <v/>
      </c>
      <c r="KQ215">
        <f>KQ$112*KQ136</f>
        <v/>
      </c>
      <c r="KR215">
        <f>KR$112*KR136</f>
        <v/>
      </c>
      <c r="KS215">
        <f>KS$112*KS136</f>
        <v/>
      </c>
      <c r="KT215">
        <f>KT$112*KT136</f>
        <v/>
      </c>
      <c r="KU215">
        <f>KU$112*KU136</f>
        <v/>
      </c>
    </row>
    <row r="216" spans="1:307">
      <c r="B216" t="s">
        <v>11</v>
      </c>
      <c r="D216" t="s">
        <v>119</v>
      </c>
      <c r="H216">
        <f>H$113*H137</f>
        <v/>
      </c>
      <c r="I216">
        <f>I$113*I137</f>
        <v/>
      </c>
      <c r="J216">
        <f>J$113*J137</f>
        <v/>
      </c>
      <c r="K216">
        <f>K$113*K137</f>
        <v/>
      </c>
      <c r="L216">
        <f>L$113*L137</f>
        <v/>
      </c>
      <c r="M216">
        <f>M$113*M137</f>
        <v/>
      </c>
      <c r="N216">
        <f>N$113*N137</f>
        <v/>
      </c>
      <c r="O216">
        <f>O$113*O137</f>
        <v/>
      </c>
      <c r="P216">
        <f>P$113*P137</f>
        <v/>
      </c>
      <c r="Q216">
        <f>Q$113*Q137</f>
        <v/>
      </c>
      <c r="R216">
        <f>R$113*R137</f>
        <v/>
      </c>
      <c r="S216">
        <f>S$113*S137</f>
        <v/>
      </c>
      <c r="T216">
        <f>T$113*T137</f>
        <v/>
      </c>
      <c r="U216">
        <f>U$113*U137</f>
        <v/>
      </c>
      <c r="V216">
        <f>V$113*V137</f>
        <v/>
      </c>
      <c r="W216">
        <f>W$113*W137</f>
        <v/>
      </c>
      <c r="X216">
        <f>X$113*X137</f>
        <v/>
      </c>
      <c r="Y216">
        <f>Y$113*Y137</f>
        <v/>
      </c>
      <c r="Z216">
        <f>Z$113*Z137</f>
        <v/>
      </c>
      <c r="AA216">
        <f>AA$113*AA137</f>
        <v/>
      </c>
      <c r="AB216">
        <f>AB$113*AB137</f>
        <v/>
      </c>
      <c r="AC216">
        <f>AC$113*AC137</f>
        <v/>
      </c>
      <c r="AD216">
        <f>AD$113*AD137</f>
        <v/>
      </c>
      <c r="AE216">
        <f>AE$113*AE137</f>
        <v/>
      </c>
      <c r="AF216">
        <f>AF$113*AF137</f>
        <v/>
      </c>
      <c r="AG216">
        <f>AG$113*AG137</f>
        <v/>
      </c>
      <c r="AH216">
        <f>AH$113*AH137</f>
        <v/>
      </c>
      <c r="AI216">
        <f>AI$113*AI137</f>
        <v/>
      </c>
      <c r="AJ216">
        <f>AJ$113*AJ137</f>
        <v/>
      </c>
      <c r="AK216">
        <f>AK$113*AK137</f>
        <v/>
      </c>
      <c r="AL216">
        <f>AL$113*AL137</f>
        <v/>
      </c>
      <c r="AM216">
        <f>AM$113*AM137</f>
        <v/>
      </c>
      <c r="AN216">
        <f>AN$113*AN137</f>
        <v/>
      </c>
      <c r="AO216">
        <f>AO$113*AO137</f>
        <v/>
      </c>
      <c r="AP216">
        <f>AP$113*AP137</f>
        <v/>
      </c>
      <c r="AQ216">
        <f>AQ$113*AQ137</f>
        <v/>
      </c>
      <c r="AR216">
        <f>AR$113*AR137</f>
        <v/>
      </c>
      <c r="AS216">
        <f>AS$113*AS137</f>
        <v/>
      </c>
      <c r="AT216">
        <f>AT$113*AT137</f>
        <v/>
      </c>
      <c r="AU216">
        <f>AU$113*AU137</f>
        <v/>
      </c>
      <c r="AV216">
        <f>AV$113*AV137</f>
        <v/>
      </c>
      <c r="AW216">
        <f>AW$113*AW137</f>
        <v/>
      </c>
      <c r="AX216">
        <f>AX$113*AX137</f>
        <v/>
      </c>
      <c r="AY216">
        <f>AY$113*AY137</f>
        <v/>
      </c>
      <c r="AZ216">
        <f>AZ$113*AZ137</f>
        <v/>
      </c>
      <c r="BA216">
        <f>BA$113*BA137</f>
        <v/>
      </c>
      <c r="BB216">
        <f>BB$113*BB137</f>
        <v/>
      </c>
      <c r="BC216">
        <f>BC$113*BC137</f>
        <v/>
      </c>
      <c r="BD216">
        <f>BD$113*BD137</f>
        <v/>
      </c>
      <c r="BE216">
        <f>BE$113*BE137</f>
        <v/>
      </c>
      <c r="BF216">
        <f>BF$113*BF137</f>
        <v/>
      </c>
      <c r="BG216">
        <f>BG$113*BG137</f>
        <v/>
      </c>
      <c r="BH216">
        <f>BH$113*BH137</f>
        <v/>
      </c>
      <c r="BI216">
        <f>BI$113*BI137</f>
        <v/>
      </c>
      <c r="BJ216">
        <f>BJ$113*BJ137</f>
        <v/>
      </c>
      <c r="BK216">
        <f>BK$113*BK137</f>
        <v/>
      </c>
      <c r="BL216">
        <f>BL$113*BL137</f>
        <v/>
      </c>
      <c r="BM216">
        <f>BM$113*BM137</f>
        <v/>
      </c>
      <c r="BN216">
        <f>BN$113*BN137</f>
        <v/>
      </c>
      <c r="BO216">
        <f>BO$113*BO137</f>
        <v/>
      </c>
      <c r="BP216">
        <f>BP$113*BP137</f>
        <v/>
      </c>
      <c r="BQ216">
        <f>BQ$113*BQ137</f>
        <v/>
      </c>
      <c r="BR216">
        <f>BR$113*BR137</f>
        <v/>
      </c>
      <c r="BS216">
        <f>BS$113*BS137</f>
        <v/>
      </c>
      <c r="BT216">
        <f>BT$113*BT137</f>
        <v/>
      </c>
      <c r="BU216">
        <f>BU$113*BU137</f>
        <v/>
      </c>
      <c r="BV216">
        <f>BV$113*BV137</f>
        <v/>
      </c>
      <c r="BW216">
        <f>BW$113*BW137</f>
        <v/>
      </c>
      <c r="BX216">
        <f>BX$113*BX137</f>
        <v/>
      </c>
      <c r="BY216">
        <f>BY$113*BY137</f>
        <v/>
      </c>
      <c r="BZ216">
        <f>BZ$113*BZ137</f>
        <v/>
      </c>
      <c r="CA216">
        <f>CA$113*CA137</f>
        <v/>
      </c>
      <c r="CB216">
        <f>CB$113*CB137</f>
        <v/>
      </c>
      <c r="CC216">
        <f>CC$113*CC137</f>
        <v/>
      </c>
      <c r="CD216">
        <f>CD$113*CD137</f>
        <v/>
      </c>
      <c r="CE216">
        <f>CE$113*CE137</f>
        <v/>
      </c>
      <c r="CF216">
        <f>CF$113*CF137</f>
        <v/>
      </c>
      <c r="CG216">
        <f>CG$113*CG137</f>
        <v/>
      </c>
      <c r="CH216">
        <f>CH$113*CH137</f>
        <v/>
      </c>
      <c r="CI216">
        <f>CI$113*CI137</f>
        <v/>
      </c>
      <c r="CJ216">
        <f>CJ$113*CJ137</f>
        <v/>
      </c>
      <c r="CK216">
        <f>CK$113*CK137</f>
        <v/>
      </c>
      <c r="CL216">
        <f>CL$113*CL137</f>
        <v/>
      </c>
      <c r="CM216">
        <f>CM$113*CM137</f>
        <v/>
      </c>
      <c r="CN216">
        <f>CN$113*CN137</f>
        <v/>
      </c>
      <c r="CO216">
        <f>CO$113*CO137</f>
        <v/>
      </c>
      <c r="CP216">
        <f>CP$113*CP137</f>
        <v/>
      </c>
      <c r="CQ216">
        <f>CQ$113*CQ137</f>
        <v/>
      </c>
      <c r="CR216">
        <f>CR$113*CR137</f>
        <v/>
      </c>
      <c r="CS216">
        <f>CS$113*CS137</f>
        <v/>
      </c>
      <c r="CT216">
        <f>CT$113*CT137</f>
        <v/>
      </c>
      <c r="CU216">
        <f>CU$113*CU137</f>
        <v/>
      </c>
      <c r="CV216">
        <f>CV$113*CV137</f>
        <v/>
      </c>
      <c r="CW216">
        <f>CW$113*CW137</f>
        <v/>
      </c>
      <c r="CX216">
        <f>CX$113*CX137</f>
        <v/>
      </c>
      <c r="CY216">
        <f>CY$113*CY137</f>
        <v/>
      </c>
      <c r="CZ216">
        <f>CZ$113*CZ137</f>
        <v/>
      </c>
      <c r="DA216">
        <f>DA$113*DA137</f>
        <v/>
      </c>
      <c r="DB216">
        <f>DB$113*DB137</f>
        <v/>
      </c>
      <c r="DC216">
        <f>DC$113*DC137</f>
        <v/>
      </c>
      <c r="DD216">
        <f>DD$113*DD137</f>
        <v/>
      </c>
      <c r="DE216">
        <f>DE$113*DE137</f>
        <v/>
      </c>
      <c r="DF216">
        <f>DF$113*DF137</f>
        <v/>
      </c>
      <c r="DG216">
        <f>DG$113*DG137</f>
        <v/>
      </c>
      <c r="DH216">
        <f>DH$113*DH137</f>
        <v/>
      </c>
      <c r="DI216">
        <f>DI$113*DI137</f>
        <v/>
      </c>
      <c r="DJ216">
        <f>DJ$113*DJ137</f>
        <v/>
      </c>
      <c r="DK216">
        <f>DK$113*DK137</f>
        <v/>
      </c>
      <c r="DL216">
        <f>DL$113*DL137</f>
        <v/>
      </c>
      <c r="DM216">
        <f>DM$113*DM137</f>
        <v/>
      </c>
      <c r="DN216">
        <f>DN$113*DN137</f>
        <v/>
      </c>
      <c r="DO216">
        <f>DO$113*DO137</f>
        <v/>
      </c>
      <c r="DP216">
        <f>DP$113*DP137</f>
        <v/>
      </c>
      <c r="DQ216">
        <f>DQ$113*DQ137</f>
        <v/>
      </c>
      <c r="DR216">
        <f>DR$113*DR137</f>
        <v/>
      </c>
      <c r="DS216">
        <f>DS$113*DS137</f>
        <v/>
      </c>
      <c r="DT216">
        <f>DT$113*DT137</f>
        <v/>
      </c>
      <c r="DU216">
        <f>DU$113*DU137</f>
        <v/>
      </c>
      <c r="DV216">
        <f>DV$113*DV137</f>
        <v/>
      </c>
      <c r="DW216">
        <f>DW$113*DW137</f>
        <v/>
      </c>
      <c r="DX216">
        <f>DX$113*DX137</f>
        <v/>
      </c>
      <c r="DY216">
        <f>DY$113*DY137</f>
        <v/>
      </c>
      <c r="DZ216">
        <f>DZ$113*DZ137</f>
        <v/>
      </c>
      <c r="EA216">
        <f>EA$113*EA137</f>
        <v/>
      </c>
      <c r="EB216">
        <f>EB$113*EB137</f>
        <v/>
      </c>
      <c r="EC216">
        <f>EC$113*EC137</f>
        <v/>
      </c>
      <c r="ED216">
        <f>ED$113*ED137</f>
        <v/>
      </c>
      <c r="EE216">
        <f>EE$113*EE137</f>
        <v/>
      </c>
      <c r="EF216">
        <f>EF$113*EF137</f>
        <v/>
      </c>
      <c r="EG216">
        <f>EG$113*EG137</f>
        <v/>
      </c>
      <c r="EH216">
        <f>EH$113*EH137</f>
        <v/>
      </c>
      <c r="EI216">
        <f>EI$113*EI137</f>
        <v/>
      </c>
      <c r="EJ216">
        <f>EJ$113*EJ137</f>
        <v/>
      </c>
      <c r="EK216">
        <f>EK$113*EK137</f>
        <v/>
      </c>
      <c r="EL216">
        <f>EL$113*EL137</f>
        <v/>
      </c>
      <c r="EM216">
        <f>EM$113*EM137</f>
        <v/>
      </c>
      <c r="EN216">
        <f>EN$113*EN137</f>
        <v/>
      </c>
      <c r="EO216">
        <f>EO$113*EO137</f>
        <v/>
      </c>
      <c r="EP216">
        <f>EP$113*EP137</f>
        <v/>
      </c>
      <c r="EQ216">
        <f>EQ$113*EQ137</f>
        <v/>
      </c>
      <c r="ER216">
        <f>ER$113*ER137</f>
        <v/>
      </c>
      <c r="ES216">
        <f>ES$113*ES137</f>
        <v/>
      </c>
      <c r="ET216">
        <f>ET$113*ET137</f>
        <v/>
      </c>
      <c r="EU216">
        <f>EU$113*EU137</f>
        <v/>
      </c>
      <c r="EV216">
        <f>EV$113*EV137</f>
        <v/>
      </c>
      <c r="EW216">
        <f>EW$113*EW137</f>
        <v/>
      </c>
      <c r="EX216">
        <f>EX$113*EX137</f>
        <v/>
      </c>
      <c r="EY216">
        <f>EY$113*EY137</f>
        <v/>
      </c>
      <c r="EZ216">
        <f>EZ$113*EZ137</f>
        <v/>
      </c>
      <c r="FA216">
        <f>FA$113*FA137</f>
        <v/>
      </c>
      <c r="FB216">
        <f>FB$113*FB137</f>
        <v/>
      </c>
      <c r="FC216">
        <f>FC$113*FC137</f>
        <v/>
      </c>
      <c r="FD216">
        <f>FD$113*FD137</f>
        <v/>
      </c>
      <c r="FE216">
        <f>FE$113*FE137</f>
        <v/>
      </c>
      <c r="FF216">
        <f>FF$113*FF137</f>
        <v/>
      </c>
      <c r="FG216">
        <f>FG$113*FG137</f>
        <v/>
      </c>
      <c r="FH216">
        <f>FH$113*FH137</f>
        <v/>
      </c>
      <c r="FI216">
        <f>FI$113*FI137</f>
        <v/>
      </c>
      <c r="FJ216">
        <f>FJ$113*FJ137</f>
        <v/>
      </c>
      <c r="FK216">
        <f>FK$113*FK137</f>
        <v/>
      </c>
      <c r="FL216">
        <f>FL$113*FL137</f>
        <v/>
      </c>
      <c r="FM216">
        <f>FM$113*FM137</f>
        <v/>
      </c>
      <c r="FN216">
        <f>FN$113*FN137</f>
        <v/>
      </c>
      <c r="FO216">
        <f>FO$113*FO137</f>
        <v/>
      </c>
      <c r="FP216">
        <f>FP$113*FP137</f>
        <v/>
      </c>
      <c r="FQ216">
        <f>FQ$113*FQ137</f>
        <v/>
      </c>
      <c r="FR216">
        <f>FR$113*FR137</f>
        <v/>
      </c>
      <c r="FS216">
        <f>FS$113*FS137</f>
        <v/>
      </c>
      <c r="FT216">
        <f>FT$113*FT137</f>
        <v/>
      </c>
      <c r="FU216">
        <f>FU$113*FU137</f>
        <v/>
      </c>
      <c r="FV216">
        <f>FV$113*FV137</f>
        <v/>
      </c>
      <c r="FW216">
        <f>FW$113*FW137</f>
        <v/>
      </c>
      <c r="FX216">
        <f>FX$113*FX137</f>
        <v/>
      </c>
      <c r="FY216">
        <f>FY$113*FY137</f>
        <v/>
      </c>
      <c r="FZ216">
        <f>FZ$113*FZ137</f>
        <v/>
      </c>
      <c r="GA216">
        <f>GA$113*GA137</f>
        <v/>
      </c>
      <c r="GB216">
        <f>GB$113*GB137</f>
        <v/>
      </c>
      <c r="GC216">
        <f>GC$113*GC137</f>
        <v/>
      </c>
      <c r="GD216">
        <f>GD$113*GD137</f>
        <v/>
      </c>
      <c r="GE216">
        <f>GE$113*GE137</f>
        <v/>
      </c>
      <c r="GF216">
        <f>GF$113*GF137</f>
        <v/>
      </c>
      <c r="GG216">
        <f>GG$113*GG137</f>
        <v/>
      </c>
      <c r="GH216">
        <f>GH$113*GH137</f>
        <v/>
      </c>
      <c r="GI216">
        <f>GI$113*GI137</f>
        <v/>
      </c>
      <c r="GJ216">
        <f>GJ$113*GJ137</f>
        <v/>
      </c>
      <c r="GK216">
        <f>GK$113*GK137</f>
        <v/>
      </c>
      <c r="GL216">
        <f>GL$113*GL137</f>
        <v/>
      </c>
      <c r="GM216">
        <f>GM$113*GM137</f>
        <v/>
      </c>
      <c r="GN216">
        <f>GN$113*GN137</f>
        <v/>
      </c>
      <c r="GO216">
        <f>GO$113*GO137</f>
        <v/>
      </c>
      <c r="GP216">
        <f>GP$113*GP137</f>
        <v/>
      </c>
      <c r="GQ216">
        <f>GQ$113*GQ137</f>
        <v/>
      </c>
      <c r="GR216">
        <f>GR$113*GR137</f>
        <v/>
      </c>
      <c r="GS216">
        <f>GS$113*GS137</f>
        <v/>
      </c>
      <c r="GT216">
        <f>GT$113*GT137</f>
        <v/>
      </c>
      <c r="GU216">
        <f>GU$113*GU137</f>
        <v/>
      </c>
      <c r="GV216">
        <f>GV$113*GV137</f>
        <v/>
      </c>
      <c r="GW216">
        <f>GW$113*GW137</f>
        <v/>
      </c>
      <c r="GX216">
        <f>GX$113*GX137</f>
        <v/>
      </c>
      <c r="GY216">
        <f>GY$113*GY137</f>
        <v/>
      </c>
      <c r="GZ216">
        <f>GZ$113*GZ137</f>
        <v/>
      </c>
      <c r="HA216">
        <f>HA$113*HA137</f>
        <v/>
      </c>
      <c r="HB216">
        <f>HB$113*HB137</f>
        <v/>
      </c>
      <c r="HC216">
        <f>HC$113*HC137</f>
        <v/>
      </c>
      <c r="HD216">
        <f>HD$113*HD137</f>
        <v/>
      </c>
      <c r="HE216">
        <f>HE$113*HE137</f>
        <v/>
      </c>
      <c r="HF216">
        <f>HF$113*HF137</f>
        <v/>
      </c>
      <c r="HG216">
        <f>HG$113*HG137</f>
        <v/>
      </c>
      <c r="HH216">
        <f>HH$113*HH137</f>
        <v/>
      </c>
      <c r="HI216">
        <f>HI$113*HI137</f>
        <v/>
      </c>
      <c r="HJ216">
        <f>HJ$113*HJ137</f>
        <v/>
      </c>
      <c r="HK216">
        <f>HK$113*HK137</f>
        <v/>
      </c>
      <c r="HL216">
        <f>HL$113*HL137</f>
        <v/>
      </c>
      <c r="HM216">
        <f>HM$113*HM137</f>
        <v/>
      </c>
      <c r="HN216">
        <f>HN$113*HN137</f>
        <v/>
      </c>
      <c r="HO216">
        <f>HO$113*HO137</f>
        <v/>
      </c>
      <c r="HP216">
        <f>HP$113*HP137</f>
        <v/>
      </c>
      <c r="HQ216">
        <f>HQ$113*HQ137</f>
        <v/>
      </c>
      <c r="HR216">
        <f>HR$113*HR137</f>
        <v/>
      </c>
      <c r="HS216">
        <f>HS$113*HS137</f>
        <v/>
      </c>
      <c r="HT216">
        <f>HT$113*HT137</f>
        <v/>
      </c>
      <c r="HU216">
        <f>HU$113*HU137</f>
        <v/>
      </c>
      <c r="HV216">
        <f>HV$113*HV137</f>
        <v/>
      </c>
      <c r="HW216">
        <f>HW$113*HW137</f>
        <v/>
      </c>
      <c r="HX216">
        <f>HX$113*HX137</f>
        <v/>
      </c>
      <c r="HY216">
        <f>HY$113*HY137</f>
        <v/>
      </c>
      <c r="HZ216">
        <f>HZ$113*HZ137</f>
        <v/>
      </c>
      <c r="IA216">
        <f>IA$113*IA137</f>
        <v/>
      </c>
      <c r="IB216">
        <f>IB$113*IB137</f>
        <v/>
      </c>
      <c r="IC216">
        <f>IC$113*IC137</f>
        <v/>
      </c>
      <c r="ID216">
        <f>ID$113*ID137</f>
        <v/>
      </c>
      <c r="IE216">
        <f>IE$113*IE137</f>
        <v/>
      </c>
      <c r="IF216">
        <f>IF$113*IF137</f>
        <v/>
      </c>
      <c r="IG216">
        <f>IG$113*IG137</f>
        <v/>
      </c>
      <c r="IH216">
        <f>IH$113*IH137</f>
        <v/>
      </c>
      <c r="II216">
        <f>II$113*II137</f>
        <v/>
      </c>
      <c r="IJ216">
        <f>IJ$113*IJ137</f>
        <v/>
      </c>
      <c r="IK216">
        <f>IK$113*IK137</f>
        <v/>
      </c>
      <c r="IL216">
        <f>IL$113*IL137</f>
        <v/>
      </c>
      <c r="IM216">
        <f>IM$113*IM137</f>
        <v/>
      </c>
      <c r="IN216">
        <f>IN$113*IN137</f>
        <v/>
      </c>
      <c r="IO216">
        <f>IO$113*IO137</f>
        <v/>
      </c>
      <c r="IP216">
        <f>IP$113*IP137</f>
        <v/>
      </c>
      <c r="IQ216">
        <f>IQ$113*IQ137</f>
        <v/>
      </c>
      <c r="IR216">
        <f>IR$113*IR137</f>
        <v/>
      </c>
      <c r="IS216">
        <f>IS$113*IS137</f>
        <v/>
      </c>
      <c r="IT216">
        <f>IT$113*IT137</f>
        <v/>
      </c>
      <c r="IU216">
        <f>IU$113*IU137</f>
        <v/>
      </c>
      <c r="IV216">
        <f>IV$113*IV137</f>
        <v/>
      </c>
      <c r="IW216">
        <f>IW$113*IW137</f>
        <v/>
      </c>
      <c r="IX216">
        <f>IX$113*IX137</f>
        <v/>
      </c>
      <c r="IY216">
        <f>IY$113*IY137</f>
        <v/>
      </c>
      <c r="IZ216">
        <f>IZ$113*IZ137</f>
        <v/>
      </c>
      <c r="JA216">
        <f>JA$113*JA137</f>
        <v/>
      </c>
      <c r="JB216">
        <f>JB$113*JB137</f>
        <v/>
      </c>
      <c r="JC216">
        <f>JC$113*JC137</f>
        <v/>
      </c>
      <c r="JD216">
        <f>JD$113*JD137</f>
        <v/>
      </c>
      <c r="JE216">
        <f>JE$113*JE137</f>
        <v/>
      </c>
      <c r="JF216">
        <f>JF$113*JF137</f>
        <v/>
      </c>
      <c r="JG216">
        <f>JG$113*JG137</f>
        <v/>
      </c>
      <c r="JH216">
        <f>JH$113*JH137</f>
        <v/>
      </c>
      <c r="JI216">
        <f>JI$113*JI137</f>
        <v/>
      </c>
      <c r="JJ216">
        <f>JJ$113*JJ137</f>
        <v/>
      </c>
      <c r="JK216">
        <f>JK$113*JK137</f>
        <v/>
      </c>
      <c r="JL216">
        <f>JL$113*JL137</f>
        <v/>
      </c>
      <c r="JM216">
        <f>JM$113*JM137</f>
        <v/>
      </c>
      <c r="JN216">
        <f>JN$113*JN137</f>
        <v/>
      </c>
      <c r="JO216">
        <f>JO$113*JO137</f>
        <v/>
      </c>
      <c r="JP216">
        <f>JP$113*JP137</f>
        <v/>
      </c>
      <c r="JQ216">
        <f>JQ$113*JQ137</f>
        <v/>
      </c>
      <c r="JR216">
        <f>JR$113*JR137</f>
        <v/>
      </c>
      <c r="JS216">
        <f>JS$113*JS137</f>
        <v/>
      </c>
      <c r="JT216">
        <f>JT$113*JT137</f>
        <v/>
      </c>
      <c r="JU216">
        <f>JU$113*JU137</f>
        <v/>
      </c>
      <c r="JV216">
        <f>JV$113*JV137</f>
        <v/>
      </c>
      <c r="JW216">
        <f>JW$113*JW137</f>
        <v/>
      </c>
      <c r="JX216">
        <f>JX$113*JX137</f>
        <v/>
      </c>
      <c r="JY216">
        <f>JY$113*JY137</f>
        <v/>
      </c>
      <c r="JZ216">
        <f>JZ$113*JZ137</f>
        <v/>
      </c>
      <c r="KA216">
        <f>KA$113*KA137</f>
        <v/>
      </c>
      <c r="KB216">
        <f>KB$113*KB137</f>
        <v/>
      </c>
      <c r="KC216">
        <f>KC$113*KC137</f>
        <v/>
      </c>
      <c r="KD216">
        <f>KD$113*KD137</f>
        <v/>
      </c>
      <c r="KE216">
        <f>KE$113*KE137</f>
        <v/>
      </c>
      <c r="KF216">
        <f>KF$113*KF137</f>
        <v/>
      </c>
      <c r="KG216">
        <f>KG$113*KG137</f>
        <v/>
      </c>
      <c r="KH216">
        <f>KH$113*KH137</f>
        <v/>
      </c>
      <c r="KI216">
        <f>KI$113*KI137</f>
        <v/>
      </c>
      <c r="KJ216">
        <f>KJ$113*KJ137</f>
        <v/>
      </c>
      <c r="KK216">
        <f>KK$113*KK137</f>
        <v/>
      </c>
      <c r="KL216">
        <f>KL$113*KL137</f>
        <v/>
      </c>
      <c r="KM216">
        <f>KM$113*KM137</f>
        <v/>
      </c>
      <c r="KN216">
        <f>KN$113*KN137</f>
        <v/>
      </c>
      <c r="KO216">
        <f>KO$113*KO137</f>
        <v/>
      </c>
      <c r="KP216">
        <f>KP$113*KP137</f>
        <v/>
      </c>
      <c r="KQ216">
        <f>KQ$113*KQ137</f>
        <v/>
      </c>
      <c r="KR216">
        <f>KR$113*KR137</f>
        <v/>
      </c>
      <c r="KS216">
        <f>KS$113*KS137</f>
        <v/>
      </c>
      <c r="KT216">
        <f>KT$113*KT137</f>
        <v/>
      </c>
      <c r="KU216">
        <f>KU$113*KU137</f>
        <v/>
      </c>
    </row>
    <row r="217" spans="1:307">
      <c r="B217" t="s">
        <v>12</v>
      </c>
      <c r="D217" t="s">
        <v>119</v>
      </c>
      <c r="H217">
        <f>H$114*H138</f>
        <v/>
      </c>
      <c r="I217">
        <f>I$114*I138</f>
        <v/>
      </c>
      <c r="J217">
        <f>J$114*J138</f>
        <v/>
      </c>
      <c r="K217">
        <f>K$114*K138</f>
        <v/>
      </c>
      <c r="L217">
        <f>L$114*L138</f>
        <v/>
      </c>
      <c r="M217">
        <f>M$114*M138</f>
        <v/>
      </c>
      <c r="N217">
        <f>N$114*N138</f>
        <v/>
      </c>
      <c r="O217">
        <f>O$114*O138</f>
        <v/>
      </c>
      <c r="P217">
        <f>P$114*P138</f>
        <v/>
      </c>
      <c r="Q217">
        <f>Q$114*Q138</f>
        <v/>
      </c>
      <c r="R217">
        <f>R$114*R138</f>
        <v/>
      </c>
      <c r="S217">
        <f>S$114*S138</f>
        <v/>
      </c>
      <c r="T217">
        <f>T$114*T138</f>
        <v/>
      </c>
      <c r="U217">
        <f>U$114*U138</f>
        <v/>
      </c>
      <c r="V217">
        <f>V$114*V138</f>
        <v/>
      </c>
      <c r="W217">
        <f>W$114*W138</f>
        <v/>
      </c>
      <c r="X217">
        <f>X$114*X138</f>
        <v/>
      </c>
      <c r="Y217">
        <f>Y$114*Y138</f>
        <v/>
      </c>
      <c r="Z217">
        <f>Z$114*Z138</f>
        <v/>
      </c>
      <c r="AA217">
        <f>AA$114*AA138</f>
        <v/>
      </c>
      <c r="AB217">
        <f>AB$114*AB138</f>
        <v/>
      </c>
      <c r="AC217">
        <f>AC$114*AC138</f>
        <v/>
      </c>
      <c r="AD217">
        <f>AD$114*AD138</f>
        <v/>
      </c>
      <c r="AE217">
        <f>AE$114*AE138</f>
        <v/>
      </c>
      <c r="AF217">
        <f>AF$114*AF138</f>
        <v/>
      </c>
      <c r="AG217">
        <f>AG$114*AG138</f>
        <v/>
      </c>
      <c r="AH217">
        <f>AH$114*AH138</f>
        <v/>
      </c>
      <c r="AI217">
        <f>AI$114*AI138</f>
        <v/>
      </c>
      <c r="AJ217">
        <f>AJ$114*AJ138</f>
        <v/>
      </c>
      <c r="AK217">
        <f>AK$114*AK138</f>
        <v/>
      </c>
      <c r="AL217">
        <f>AL$114*AL138</f>
        <v/>
      </c>
      <c r="AM217">
        <f>AM$114*AM138</f>
        <v/>
      </c>
      <c r="AN217">
        <f>AN$114*AN138</f>
        <v/>
      </c>
      <c r="AO217">
        <f>AO$114*AO138</f>
        <v/>
      </c>
      <c r="AP217">
        <f>AP$114*AP138</f>
        <v/>
      </c>
      <c r="AQ217">
        <f>AQ$114*AQ138</f>
        <v/>
      </c>
      <c r="AR217">
        <f>AR$114*AR138</f>
        <v/>
      </c>
      <c r="AS217">
        <f>AS$114*AS138</f>
        <v/>
      </c>
      <c r="AT217">
        <f>AT$114*AT138</f>
        <v/>
      </c>
      <c r="AU217">
        <f>AU$114*AU138</f>
        <v/>
      </c>
      <c r="AV217">
        <f>AV$114*AV138</f>
        <v/>
      </c>
      <c r="AW217">
        <f>AW$114*AW138</f>
        <v/>
      </c>
      <c r="AX217">
        <f>AX$114*AX138</f>
        <v/>
      </c>
      <c r="AY217">
        <f>AY$114*AY138</f>
        <v/>
      </c>
      <c r="AZ217">
        <f>AZ$114*AZ138</f>
        <v/>
      </c>
      <c r="BA217">
        <f>BA$114*BA138</f>
        <v/>
      </c>
      <c r="BB217">
        <f>BB$114*BB138</f>
        <v/>
      </c>
      <c r="BC217">
        <f>BC$114*BC138</f>
        <v/>
      </c>
      <c r="BD217">
        <f>BD$114*BD138</f>
        <v/>
      </c>
      <c r="BE217">
        <f>BE$114*BE138</f>
        <v/>
      </c>
      <c r="BF217">
        <f>BF$114*BF138</f>
        <v/>
      </c>
      <c r="BG217">
        <f>BG$114*BG138</f>
        <v/>
      </c>
      <c r="BH217">
        <f>BH$114*BH138</f>
        <v/>
      </c>
      <c r="BI217">
        <f>BI$114*BI138</f>
        <v/>
      </c>
      <c r="BJ217">
        <f>BJ$114*BJ138</f>
        <v/>
      </c>
      <c r="BK217">
        <f>BK$114*BK138</f>
        <v/>
      </c>
      <c r="BL217">
        <f>BL$114*BL138</f>
        <v/>
      </c>
      <c r="BM217">
        <f>BM$114*BM138</f>
        <v/>
      </c>
      <c r="BN217">
        <f>BN$114*BN138</f>
        <v/>
      </c>
      <c r="BO217">
        <f>BO$114*BO138</f>
        <v/>
      </c>
      <c r="BP217">
        <f>BP$114*BP138</f>
        <v/>
      </c>
      <c r="BQ217">
        <f>BQ$114*BQ138</f>
        <v/>
      </c>
      <c r="BR217">
        <f>BR$114*BR138</f>
        <v/>
      </c>
      <c r="BS217">
        <f>BS$114*BS138</f>
        <v/>
      </c>
      <c r="BT217">
        <f>BT$114*BT138</f>
        <v/>
      </c>
      <c r="BU217">
        <f>BU$114*BU138</f>
        <v/>
      </c>
      <c r="BV217">
        <f>BV$114*BV138</f>
        <v/>
      </c>
      <c r="BW217">
        <f>BW$114*BW138</f>
        <v/>
      </c>
      <c r="BX217">
        <f>BX$114*BX138</f>
        <v/>
      </c>
      <c r="BY217">
        <f>BY$114*BY138</f>
        <v/>
      </c>
      <c r="BZ217">
        <f>BZ$114*BZ138</f>
        <v/>
      </c>
      <c r="CA217">
        <f>CA$114*CA138</f>
        <v/>
      </c>
      <c r="CB217">
        <f>CB$114*CB138</f>
        <v/>
      </c>
      <c r="CC217">
        <f>CC$114*CC138</f>
        <v/>
      </c>
      <c r="CD217">
        <f>CD$114*CD138</f>
        <v/>
      </c>
      <c r="CE217">
        <f>CE$114*CE138</f>
        <v/>
      </c>
      <c r="CF217">
        <f>CF$114*CF138</f>
        <v/>
      </c>
      <c r="CG217">
        <f>CG$114*CG138</f>
        <v/>
      </c>
      <c r="CH217">
        <f>CH$114*CH138</f>
        <v/>
      </c>
      <c r="CI217">
        <f>CI$114*CI138</f>
        <v/>
      </c>
      <c r="CJ217">
        <f>CJ$114*CJ138</f>
        <v/>
      </c>
      <c r="CK217">
        <f>CK$114*CK138</f>
        <v/>
      </c>
      <c r="CL217">
        <f>CL$114*CL138</f>
        <v/>
      </c>
      <c r="CM217">
        <f>CM$114*CM138</f>
        <v/>
      </c>
      <c r="CN217">
        <f>CN$114*CN138</f>
        <v/>
      </c>
      <c r="CO217">
        <f>CO$114*CO138</f>
        <v/>
      </c>
      <c r="CP217">
        <f>CP$114*CP138</f>
        <v/>
      </c>
      <c r="CQ217">
        <f>CQ$114*CQ138</f>
        <v/>
      </c>
      <c r="CR217">
        <f>CR$114*CR138</f>
        <v/>
      </c>
      <c r="CS217">
        <f>CS$114*CS138</f>
        <v/>
      </c>
      <c r="CT217">
        <f>CT$114*CT138</f>
        <v/>
      </c>
      <c r="CU217">
        <f>CU$114*CU138</f>
        <v/>
      </c>
      <c r="CV217">
        <f>CV$114*CV138</f>
        <v/>
      </c>
      <c r="CW217">
        <f>CW$114*CW138</f>
        <v/>
      </c>
      <c r="CX217">
        <f>CX$114*CX138</f>
        <v/>
      </c>
      <c r="CY217">
        <f>CY$114*CY138</f>
        <v/>
      </c>
      <c r="CZ217">
        <f>CZ$114*CZ138</f>
        <v/>
      </c>
      <c r="DA217">
        <f>DA$114*DA138</f>
        <v/>
      </c>
      <c r="DB217">
        <f>DB$114*DB138</f>
        <v/>
      </c>
      <c r="DC217">
        <f>DC$114*DC138</f>
        <v/>
      </c>
      <c r="DD217">
        <f>DD$114*DD138</f>
        <v/>
      </c>
      <c r="DE217">
        <f>DE$114*DE138</f>
        <v/>
      </c>
      <c r="DF217">
        <f>DF$114*DF138</f>
        <v/>
      </c>
      <c r="DG217">
        <f>DG$114*DG138</f>
        <v/>
      </c>
      <c r="DH217">
        <f>DH$114*DH138</f>
        <v/>
      </c>
      <c r="DI217">
        <f>DI$114*DI138</f>
        <v/>
      </c>
      <c r="DJ217">
        <f>DJ$114*DJ138</f>
        <v/>
      </c>
      <c r="DK217">
        <f>DK$114*DK138</f>
        <v/>
      </c>
      <c r="DL217">
        <f>DL$114*DL138</f>
        <v/>
      </c>
      <c r="DM217">
        <f>DM$114*DM138</f>
        <v/>
      </c>
      <c r="DN217">
        <f>DN$114*DN138</f>
        <v/>
      </c>
      <c r="DO217">
        <f>DO$114*DO138</f>
        <v/>
      </c>
      <c r="DP217">
        <f>DP$114*DP138</f>
        <v/>
      </c>
      <c r="DQ217">
        <f>DQ$114*DQ138</f>
        <v/>
      </c>
      <c r="DR217">
        <f>DR$114*DR138</f>
        <v/>
      </c>
      <c r="DS217">
        <f>DS$114*DS138</f>
        <v/>
      </c>
      <c r="DT217">
        <f>DT$114*DT138</f>
        <v/>
      </c>
      <c r="DU217">
        <f>DU$114*DU138</f>
        <v/>
      </c>
      <c r="DV217">
        <f>DV$114*DV138</f>
        <v/>
      </c>
      <c r="DW217">
        <f>DW$114*DW138</f>
        <v/>
      </c>
      <c r="DX217">
        <f>DX$114*DX138</f>
        <v/>
      </c>
      <c r="DY217">
        <f>DY$114*DY138</f>
        <v/>
      </c>
      <c r="DZ217">
        <f>DZ$114*DZ138</f>
        <v/>
      </c>
      <c r="EA217">
        <f>EA$114*EA138</f>
        <v/>
      </c>
      <c r="EB217">
        <f>EB$114*EB138</f>
        <v/>
      </c>
      <c r="EC217">
        <f>EC$114*EC138</f>
        <v/>
      </c>
      <c r="ED217">
        <f>ED$114*ED138</f>
        <v/>
      </c>
      <c r="EE217">
        <f>EE$114*EE138</f>
        <v/>
      </c>
      <c r="EF217">
        <f>EF$114*EF138</f>
        <v/>
      </c>
      <c r="EG217">
        <f>EG$114*EG138</f>
        <v/>
      </c>
      <c r="EH217">
        <f>EH$114*EH138</f>
        <v/>
      </c>
      <c r="EI217">
        <f>EI$114*EI138</f>
        <v/>
      </c>
      <c r="EJ217">
        <f>EJ$114*EJ138</f>
        <v/>
      </c>
      <c r="EK217">
        <f>EK$114*EK138</f>
        <v/>
      </c>
      <c r="EL217">
        <f>EL$114*EL138</f>
        <v/>
      </c>
      <c r="EM217">
        <f>EM$114*EM138</f>
        <v/>
      </c>
      <c r="EN217">
        <f>EN$114*EN138</f>
        <v/>
      </c>
      <c r="EO217">
        <f>EO$114*EO138</f>
        <v/>
      </c>
      <c r="EP217">
        <f>EP$114*EP138</f>
        <v/>
      </c>
      <c r="EQ217">
        <f>EQ$114*EQ138</f>
        <v/>
      </c>
      <c r="ER217">
        <f>ER$114*ER138</f>
        <v/>
      </c>
      <c r="ES217">
        <f>ES$114*ES138</f>
        <v/>
      </c>
      <c r="ET217">
        <f>ET$114*ET138</f>
        <v/>
      </c>
      <c r="EU217">
        <f>EU$114*EU138</f>
        <v/>
      </c>
      <c r="EV217">
        <f>EV$114*EV138</f>
        <v/>
      </c>
      <c r="EW217">
        <f>EW$114*EW138</f>
        <v/>
      </c>
      <c r="EX217">
        <f>EX$114*EX138</f>
        <v/>
      </c>
      <c r="EY217">
        <f>EY$114*EY138</f>
        <v/>
      </c>
      <c r="EZ217">
        <f>EZ$114*EZ138</f>
        <v/>
      </c>
      <c r="FA217">
        <f>FA$114*FA138</f>
        <v/>
      </c>
      <c r="FB217">
        <f>FB$114*FB138</f>
        <v/>
      </c>
      <c r="FC217">
        <f>FC$114*FC138</f>
        <v/>
      </c>
      <c r="FD217">
        <f>FD$114*FD138</f>
        <v/>
      </c>
      <c r="FE217">
        <f>FE$114*FE138</f>
        <v/>
      </c>
      <c r="FF217">
        <f>FF$114*FF138</f>
        <v/>
      </c>
      <c r="FG217">
        <f>FG$114*FG138</f>
        <v/>
      </c>
      <c r="FH217">
        <f>FH$114*FH138</f>
        <v/>
      </c>
      <c r="FI217">
        <f>FI$114*FI138</f>
        <v/>
      </c>
      <c r="FJ217">
        <f>FJ$114*FJ138</f>
        <v/>
      </c>
      <c r="FK217">
        <f>FK$114*FK138</f>
        <v/>
      </c>
      <c r="FL217">
        <f>FL$114*FL138</f>
        <v/>
      </c>
      <c r="FM217">
        <f>FM$114*FM138</f>
        <v/>
      </c>
      <c r="FN217">
        <f>FN$114*FN138</f>
        <v/>
      </c>
      <c r="FO217">
        <f>FO$114*FO138</f>
        <v/>
      </c>
      <c r="FP217">
        <f>FP$114*FP138</f>
        <v/>
      </c>
      <c r="FQ217">
        <f>FQ$114*FQ138</f>
        <v/>
      </c>
      <c r="FR217">
        <f>FR$114*FR138</f>
        <v/>
      </c>
      <c r="FS217">
        <f>FS$114*FS138</f>
        <v/>
      </c>
      <c r="FT217">
        <f>FT$114*FT138</f>
        <v/>
      </c>
      <c r="FU217">
        <f>FU$114*FU138</f>
        <v/>
      </c>
      <c r="FV217">
        <f>FV$114*FV138</f>
        <v/>
      </c>
      <c r="FW217">
        <f>FW$114*FW138</f>
        <v/>
      </c>
      <c r="FX217">
        <f>FX$114*FX138</f>
        <v/>
      </c>
      <c r="FY217">
        <f>FY$114*FY138</f>
        <v/>
      </c>
      <c r="FZ217">
        <f>FZ$114*FZ138</f>
        <v/>
      </c>
      <c r="GA217">
        <f>GA$114*GA138</f>
        <v/>
      </c>
      <c r="GB217">
        <f>GB$114*GB138</f>
        <v/>
      </c>
      <c r="GC217">
        <f>GC$114*GC138</f>
        <v/>
      </c>
      <c r="GD217">
        <f>GD$114*GD138</f>
        <v/>
      </c>
      <c r="GE217">
        <f>GE$114*GE138</f>
        <v/>
      </c>
      <c r="GF217">
        <f>GF$114*GF138</f>
        <v/>
      </c>
      <c r="GG217">
        <f>GG$114*GG138</f>
        <v/>
      </c>
      <c r="GH217">
        <f>GH$114*GH138</f>
        <v/>
      </c>
      <c r="GI217">
        <f>GI$114*GI138</f>
        <v/>
      </c>
      <c r="GJ217">
        <f>GJ$114*GJ138</f>
        <v/>
      </c>
      <c r="GK217">
        <f>GK$114*GK138</f>
        <v/>
      </c>
      <c r="GL217">
        <f>GL$114*GL138</f>
        <v/>
      </c>
      <c r="GM217">
        <f>GM$114*GM138</f>
        <v/>
      </c>
      <c r="GN217">
        <f>GN$114*GN138</f>
        <v/>
      </c>
      <c r="GO217">
        <f>GO$114*GO138</f>
        <v/>
      </c>
      <c r="GP217">
        <f>GP$114*GP138</f>
        <v/>
      </c>
      <c r="GQ217">
        <f>GQ$114*GQ138</f>
        <v/>
      </c>
      <c r="GR217">
        <f>GR$114*GR138</f>
        <v/>
      </c>
      <c r="GS217">
        <f>GS$114*GS138</f>
        <v/>
      </c>
      <c r="GT217">
        <f>GT$114*GT138</f>
        <v/>
      </c>
      <c r="GU217">
        <f>GU$114*GU138</f>
        <v/>
      </c>
      <c r="GV217">
        <f>GV$114*GV138</f>
        <v/>
      </c>
      <c r="GW217">
        <f>GW$114*GW138</f>
        <v/>
      </c>
      <c r="GX217">
        <f>GX$114*GX138</f>
        <v/>
      </c>
      <c r="GY217">
        <f>GY$114*GY138</f>
        <v/>
      </c>
      <c r="GZ217">
        <f>GZ$114*GZ138</f>
        <v/>
      </c>
      <c r="HA217">
        <f>HA$114*HA138</f>
        <v/>
      </c>
      <c r="HB217">
        <f>HB$114*HB138</f>
        <v/>
      </c>
      <c r="HC217">
        <f>HC$114*HC138</f>
        <v/>
      </c>
      <c r="HD217">
        <f>HD$114*HD138</f>
        <v/>
      </c>
      <c r="HE217">
        <f>HE$114*HE138</f>
        <v/>
      </c>
      <c r="HF217">
        <f>HF$114*HF138</f>
        <v/>
      </c>
      <c r="HG217">
        <f>HG$114*HG138</f>
        <v/>
      </c>
      <c r="HH217">
        <f>HH$114*HH138</f>
        <v/>
      </c>
      <c r="HI217">
        <f>HI$114*HI138</f>
        <v/>
      </c>
      <c r="HJ217">
        <f>HJ$114*HJ138</f>
        <v/>
      </c>
      <c r="HK217">
        <f>HK$114*HK138</f>
        <v/>
      </c>
      <c r="HL217">
        <f>HL$114*HL138</f>
        <v/>
      </c>
      <c r="HM217">
        <f>HM$114*HM138</f>
        <v/>
      </c>
      <c r="HN217">
        <f>HN$114*HN138</f>
        <v/>
      </c>
      <c r="HO217">
        <f>HO$114*HO138</f>
        <v/>
      </c>
      <c r="HP217">
        <f>HP$114*HP138</f>
        <v/>
      </c>
      <c r="HQ217">
        <f>HQ$114*HQ138</f>
        <v/>
      </c>
      <c r="HR217">
        <f>HR$114*HR138</f>
        <v/>
      </c>
      <c r="HS217">
        <f>HS$114*HS138</f>
        <v/>
      </c>
      <c r="HT217">
        <f>HT$114*HT138</f>
        <v/>
      </c>
      <c r="HU217">
        <f>HU$114*HU138</f>
        <v/>
      </c>
      <c r="HV217">
        <f>HV$114*HV138</f>
        <v/>
      </c>
      <c r="HW217">
        <f>HW$114*HW138</f>
        <v/>
      </c>
      <c r="HX217">
        <f>HX$114*HX138</f>
        <v/>
      </c>
      <c r="HY217">
        <f>HY$114*HY138</f>
        <v/>
      </c>
      <c r="HZ217">
        <f>HZ$114*HZ138</f>
        <v/>
      </c>
      <c r="IA217">
        <f>IA$114*IA138</f>
        <v/>
      </c>
      <c r="IB217">
        <f>IB$114*IB138</f>
        <v/>
      </c>
      <c r="IC217">
        <f>IC$114*IC138</f>
        <v/>
      </c>
      <c r="ID217">
        <f>ID$114*ID138</f>
        <v/>
      </c>
      <c r="IE217">
        <f>IE$114*IE138</f>
        <v/>
      </c>
      <c r="IF217">
        <f>IF$114*IF138</f>
        <v/>
      </c>
      <c r="IG217">
        <f>IG$114*IG138</f>
        <v/>
      </c>
      <c r="IH217">
        <f>IH$114*IH138</f>
        <v/>
      </c>
      <c r="II217">
        <f>II$114*II138</f>
        <v/>
      </c>
      <c r="IJ217">
        <f>IJ$114*IJ138</f>
        <v/>
      </c>
      <c r="IK217">
        <f>IK$114*IK138</f>
        <v/>
      </c>
      <c r="IL217">
        <f>IL$114*IL138</f>
        <v/>
      </c>
      <c r="IM217">
        <f>IM$114*IM138</f>
        <v/>
      </c>
      <c r="IN217">
        <f>IN$114*IN138</f>
        <v/>
      </c>
      <c r="IO217">
        <f>IO$114*IO138</f>
        <v/>
      </c>
      <c r="IP217">
        <f>IP$114*IP138</f>
        <v/>
      </c>
      <c r="IQ217">
        <f>IQ$114*IQ138</f>
        <v/>
      </c>
      <c r="IR217">
        <f>IR$114*IR138</f>
        <v/>
      </c>
      <c r="IS217">
        <f>IS$114*IS138</f>
        <v/>
      </c>
      <c r="IT217">
        <f>IT$114*IT138</f>
        <v/>
      </c>
      <c r="IU217">
        <f>IU$114*IU138</f>
        <v/>
      </c>
      <c r="IV217">
        <f>IV$114*IV138</f>
        <v/>
      </c>
      <c r="IW217">
        <f>IW$114*IW138</f>
        <v/>
      </c>
      <c r="IX217">
        <f>IX$114*IX138</f>
        <v/>
      </c>
      <c r="IY217">
        <f>IY$114*IY138</f>
        <v/>
      </c>
      <c r="IZ217">
        <f>IZ$114*IZ138</f>
        <v/>
      </c>
      <c r="JA217">
        <f>JA$114*JA138</f>
        <v/>
      </c>
      <c r="JB217">
        <f>JB$114*JB138</f>
        <v/>
      </c>
      <c r="JC217">
        <f>JC$114*JC138</f>
        <v/>
      </c>
      <c r="JD217">
        <f>JD$114*JD138</f>
        <v/>
      </c>
      <c r="JE217">
        <f>JE$114*JE138</f>
        <v/>
      </c>
      <c r="JF217">
        <f>JF$114*JF138</f>
        <v/>
      </c>
      <c r="JG217">
        <f>JG$114*JG138</f>
        <v/>
      </c>
      <c r="JH217">
        <f>JH$114*JH138</f>
        <v/>
      </c>
      <c r="JI217">
        <f>JI$114*JI138</f>
        <v/>
      </c>
      <c r="JJ217">
        <f>JJ$114*JJ138</f>
        <v/>
      </c>
      <c r="JK217">
        <f>JK$114*JK138</f>
        <v/>
      </c>
      <c r="JL217">
        <f>JL$114*JL138</f>
        <v/>
      </c>
      <c r="JM217">
        <f>JM$114*JM138</f>
        <v/>
      </c>
      <c r="JN217">
        <f>JN$114*JN138</f>
        <v/>
      </c>
      <c r="JO217">
        <f>JO$114*JO138</f>
        <v/>
      </c>
      <c r="JP217">
        <f>JP$114*JP138</f>
        <v/>
      </c>
      <c r="JQ217">
        <f>JQ$114*JQ138</f>
        <v/>
      </c>
      <c r="JR217">
        <f>JR$114*JR138</f>
        <v/>
      </c>
      <c r="JS217">
        <f>JS$114*JS138</f>
        <v/>
      </c>
      <c r="JT217">
        <f>JT$114*JT138</f>
        <v/>
      </c>
      <c r="JU217">
        <f>JU$114*JU138</f>
        <v/>
      </c>
      <c r="JV217">
        <f>JV$114*JV138</f>
        <v/>
      </c>
      <c r="JW217">
        <f>JW$114*JW138</f>
        <v/>
      </c>
      <c r="JX217">
        <f>JX$114*JX138</f>
        <v/>
      </c>
      <c r="JY217">
        <f>JY$114*JY138</f>
        <v/>
      </c>
      <c r="JZ217">
        <f>JZ$114*JZ138</f>
        <v/>
      </c>
      <c r="KA217">
        <f>KA$114*KA138</f>
        <v/>
      </c>
      <c r="KB217">
        <f>KB$114*KB138</f>
        <v/>
      </c>
      <c r="KC217">
        <f>KC$114*KC138</f>
        <v/>
      </c>
      <c r="KD217">
        <f>KD$114*KD138</f>
        <v/>
      </c>
      <c r="KE217">
        <f>KE$114*KE138</f>
        <v/>
      </c>
      <c r="KF217">
        <f>KF$114*KF138</f>
        <v/>
      </c>
      <c r="KG217">
        <f>KG$114*KG138</f>
        <v/>
      </c>
      <c r="KH217">
        <f>KH$114*KH138</f>
        <v/>
      </c>
      <c r="KI217">
        <f>KI$114*KI138</f>
        <v/>
      </c>
      <c r="KJ217">
        <f>KJ$114*KJ138</f>
        <v/>
      </c>
      <c r="KK217">
        <f>KK$114*KK138</f>
        <v/>
      </c>
      <c r="KL217">
        <f>KL$114*KL138</f>
        <v/>
      </c>
      <c r="KM217">
        <f>KM$114*KM138</f>
        <v/>
      </c>
      <c r="KN217">
        <f>KN$114*KN138</f>
        <v/>
      </c>
      <c r="KO217">
        <f>KO$114*KO138</f>
        <v/>
      </c>
      <c r="KP217">
        <f>KP$114*KP138</f>
        <v/>
      </c>
      <c r="KQ217">
        <f>KQ$114*KQ138</f>
        <v/>
      </c>
      <c r="KR217">
        <f>KR$114*KR138</f>
        <v/>
      </c>
      <c r="KS217">
        <f>KS$114*KS138</f>
        <v/>
      </c>
      <c r="KT217">
        <f>KT$114*KT138</f>
        <v/>
      </c>
      <c r="KU217">
        <f>KU$114*KU138</f>
        <v/>
      </c>
    </row>
    <row r="218" spans="1:307">
      <c r="B218" t="s">
        <v>13</v>
      </c>
      <c r="D218" t="s">
        <v>119</v>
      </c>
      <c r="H218">
        <f>H$115*H139</f>
        <v/>
      </c>
      <c r="I218">
        <f>I$115*I139</f>
        <v/>
      </c>
      <c r="J218">
        <f>J$115*J139</f>
        <v/>
      </c>
      <c r="K218">
        <f>K$115*K139</f>
        <v/>
      </c>
      <c r="L218">
        <f>L$115*L139</f>
        <v/>
      </c>
      <c r="M218">
        <f>M$115*M139</f>
        <v/>
      </c>
      <c r="N218">
        <f>N$115*N139</f>
        <v/>
      </c>
      <c r="O218">
        <f>O$115*O139</f>
        <v/>
      </c>
      <c r="P218">
        <f>P$115*P139</f>
        <v/>
      </c>
      <c r="Q218">
        <f>Q$115*Q139</f>
        <v/>
      </c>
      <c r="R218">
        <f>R$115*R139</f>
        <v/>
      </c>
      <c r="S218">
        <f>S$115*S139</f>
        <v/>
      </c>
      <c r="T218">
        <f>T$115*T139</f>
        <v/>
      </c>
      <c r="U218">
        <f>U$115*U139</f>
        <v/>
      </c>
      <c r="V218">
        <f>V$115*V139</f>
        <v/>
      </c>
      <c r="W218">
        <f>W$115*W139</f>
        <v/>
      </c>
      <c r="X218">
        <f>X$115*X139</f>
        <v/>
      </c>
      <c r="Y218">
        <f>Y$115*Y139</f>
        <v/>
      </c>
      <c r="Z218">
        <f>Z$115*Z139</f>
        <v/>
      </c>
      <c r="AA218">
        <f>AA$115*AA139</f>
        <v/>
      </c>
      <c r="AB218">
        <f>AB$115*AB139</f>
        <v/>
      </c>
      <c r="AC218">
        <f>AC$115*AC139</f>
        <v/>
      </c>
      <c r="AD218">
        <f>AD$115*AD139</f>
        <v/>
      </c>
      <c r="AE218">
        <f>AE$115*AE139</f>
        <v/>
      </c>
      <c r="AF218">
        <f>AF$115*AF139</f>
        <v/>
      </c>
      <c r="AG218">
        <f>AG$115*AG139</f>
        <v/>
      </c>
      <c r="AH218">
        <f>AH$115*AH139</f>
        <v/>
      </c>
      <c r="AI218">
        <f>AI$115*AI139</f>
        <v/>
      </c>
      <c r="AJ218">
        <f>AJ$115*AJ139</f>
        <v/>
      </c>
      <c r="AK218">
        <f>AK$115*AK139</f>
        <v/>
      </c>
      <c r="AL218">
        <f>AL$115*AL139</f>
        <v/>
      </c>
      <c r="AM218">
        <f>AM$115*AM139</f>
        <v/>
      </c>
      <c r="AN218">
        <f>AN$115*AN139</f>
        <v/>
      </c>
      <c r="AO218">
        <f>AO$115*AO139</f>
        <v/>
      </c>
      <c r="AP218">
        <f>AP$115*AP139</f>
        <v/>
      </c>
      <c r="AQ218">
        <f>AQ$115*AQ139</f>
        <v/>
      </c>
      <c r="AR218">
        <f>AR$115*AR139</f>
        <v/>
      </c>
      <c r="AS218">
        <f>AS$115*AS139</f>
        <v/>
      </c>
      <c r="AT218">
        <f>AT$115*AT139</f>
        <v/>
      </c>
      <c r="AU218">
        <f>AU$115*AU139</f>
        <v/>
      </c>
      <c r="AV218">
        <f>AV$115*AV139</f>
        <v/>
      </c>
      <c r="AW218">
        <f>AW$115*AW139</f>
        <v/>
      </c>
      <c r="AX218">
        <f>AX$115*AX139</f>
        <v/>
      </c>
      <c r="AY218">
        <f>AY$115*AY139</f>
        <v/>
      </c>
      <c r="AZ218">
        <f>AZ$115*AZ139</f>
        <v/>
      </c>
      <c r="BA218">
        <f>BA$115*BA139</f>
        <v/>
      </c>
      <c r="BB218">
        <f>BB$115*BB139</f>
        <v/>
      </c>
      <c r="BC218">
        <f>BC$115*BC139</f>
        <v/>
      </c>
      <c r="BD218">
        <f>BD$115*BD139</f>
        <v/>
      </c>
      <c r="BE218">
        <f>BE$115*BE139</f>
        <v/>
      </c>
      <c r="BF218">
        <f>BF$115*BF139</f>
        <v/>
      </c>
      <c r="BG218">
        <f>BG$115*BG139</f>
        <v/>
      </c>
      <c r="BH218">
        <f>BH$115*BH139</f>
        <v/>
      </c>
      <c r="BI218">
        <f>BI$115*BI139</f>
        <v/>
      </c>
      <c r="BJ218">
        <f>BJ$115*BJ139</f>
        <v/>
      </c>
      <c r="BK218">
        <f>BK$115*BK139</f>
        <v/>
      </c>
      <c r="BL218">
        <f>BL$115*BL139</f>
        <v/>
      </c>
      <c r="BM218">
        <f>BM$115*BM139</f>
        <v/>
      </c>
      <c r="BN218">
        <f>BN$115*BN139</f>
        <v/>
      </c>
      <c r="BO218">
        <f>BO$115*BO139</f>
        <v/>
      </c>
      <c r="BP218">
        <f>BP$115*BP139</f>
        <v/>
      </c>
      <c r="BQ218">
        <f>BQ$115*BQ139</f>
        <v/>
      </c>
      <c r="BR218">
        <f>BR$115*BR139</f>
        <v/>
      </c>
      <c r="BS218">
        <f>BS$115*BS139</f>
        <v/>
      </c>
      <c r="BT218">
        <f>BT$115*BT139</f>
        <v/>
      </c>
      <c r="BU218">
        <f>BU$115*BU139</f>
        <v/>
      </c>
      <c r="BV218">
        <f>BV$115*BV139</f>
        <v/>
      </c>
      <c r="BW218">
        <f>BW$115*BW139</f>
        <v/>
      </c>
      <c r="BX218">
        <f>BX$115*BX139</f>
        <v/>
      </c>
      <c r="BY218">
        <f>BY$115*BY139</f>
        <v/>
      </c>
      <c r="BZ218">
        <f>BZ$115*BZ139</f>
        <v/>
      </c>
      <c r="CA218">
        <f>CA$115*CA139</f>
        <v/>
      </c>
      <c r="CB218">
        <f>CB$115*CB139</f>
        <v/>
      </c>
      <c r="CC218">
        <f>CC$115*CC139</f>
        <v/>
      </c>
      <c r="CD218">
        <f>CD$115*CD139</f>
        <v/>
      </c>
      <c r="CE218">
        <f>CE$115*CE139</f>
        <v/>
      </c>
      <c r="CF218">
        <f>CF$115*CF139</f>
        <v/>
      </c>
      <c r="CG218">
        <f>CG$115*CG139</f>
        <v/>
      </c>
      <c r="CH218">
        <f>CH$115*CH139</f>
        <v/>
      </c>
      <c r="CI218">
        <f>CI$115*CI139</f>
        <v/>
      </c>
      <c r="CJ218">
        <f>CJ$115*CJ139</f>
        <v/>
      </c>
      <c r="CK218">
        <f>CK$115*CK139</f>
        <v/>
      </c>
      <c r="CL218">
        <f>CL$115*CL139</f>
        <v/>
      </c>
      <c r="CM218">
        <f>CM$115*CM139</f>
        <v/>
      </c>
      <c r="CN218">
        <f>CN$115*CN139</f>
        <v/>
      </c>
      <c r="CO218">
        <f>CO$115*CO139</f>
        <v/>
      </c>
      <c r="CP218">
        <f>CP$115*CP139</f>
        <v/>
      </c>
      <c r="CQ218">
        <f>CQ$115*CQ139</f>
        <v/>
      </c>
      <c r="CR218">
        <f>CR$115*CR139</f>
        <v/>
      </c>
      <c r="CS218">
        <f>CS$115*CS139</f>
        <v/>
      </c>
      <c r="CT218">
        <f>CT$115*CT139</f>
        <v/>
      </c>
      <c r="CU218">
        <f>CU$115*CU139</f>
        <v/>
      </c>
      <c r="CV218">
        <f>CV$115*CV139</f>
        <v/>
      </c>
      <c r="CW218">
        <f>CW$115*CW139</f>
        <v/>
      </c>
      <c r="CX218">
        <f>CX$115*CX139</f>
        <v/>
      </c>
      <c r="CY218">
        <f>CY$115*CY139</f>
        <v/>
      </c>
      <c r="CZ218">
        <f>CZ$115*CZ139</f>
        <v/>
      </c>
      <c r="DA218">
        <f>DA$115*DA139</f>
        <v/>
      </c>
      <c r="DB218">
        <f>DB$115*DB139</f>
        <v/>
      </c>
      <c r="DC218">
        <f>DC$115*DC139</f>
        <v/>
      </c>
      <c r="DD218">
        <f>DD$115*DD139</f>
        <v/>
      </c>
      <c r="DE218">
        <f>DE$115*DE139</f>
        <v/>
      </c>
      <c r="DF218">
        <f>DF$115*DF139</f>
        <v/>
      </c>
      <c r="DG218">
        <f>DG$115*DG139</f>
        <v/>
      </c>
      <c r="DH218">
        <f>DH$115*DH139</f>
        <v/>
      </c>
      <c r="DI218">
        <f>DI$115*DI139</f>
        <v/>
      </c>
      <c r="DJ218">
        <f>DJ$115*DJ139</f>
        <v/>
      </c>
      <c r="DK218">
        <f>DK$115*DK139</f>
        <v/>
      </c>
      <c r="DL218">
        <f>DL$115*DL139</f>
        <v/>
      </c>
      <c r="DM218">
        <f>DM$115*DM139</f>
        <v/>
      </c>
      <c r="DN218">
        <f>DN$115*DN139</f>
        <v/>
      </c>
      <c r="DO218">
        <f>DO$115*DO139</f>
        <v/>
      </c>
      <c r="DP218">
        <f>DP$115*DP139</f>
        <v/>
      </c>
      <c r="DQ218">
        <f>DQ$115*DQ139</f>
        <v/>
      </c>
      <c r="DR218">
        <f>DR$115*DR139</f>
        <v/>
      </c>
      <c r="DS218">
        <f>DS$115*DS139</f>
        <v/>
      </c>
      <c r="DT218">
        <f>DT$115*DT139</f>
        <v/>
      </c>
      <c r="DU218">
        <f>DU$115*DU139</f>
        <v/>
      </c>
      <c r="DV218">
        <f>DV$115*DV139</f>
        <v/>
      </c>
      <c r="DW218">
        <f>DW$115*DW139</f>
        <v/>
      </c>
      <c r="DX218">
        <f>DX$115*DX139</f>
        <v/>
      </c>
      <c r="DY218">
        <f>DY$115*DY139</f>
        <v/>
      </c>
      <c r="DZ218">
        <f>DZ$115*DZ139</f>
        <v/>
      </c>
      <c r="EA218">
        <f>EA$115*EA139</f>
        <v/>
      </c>
      <c r="EB218">
        <f>EB$115*EB139</f>
        <v/>
      </c>
      <c r="EC218">
        <f>EC$115*EC139</f>
        <v/>
      </c>
      <c r="ED218">
        <f>ED$115*ED139</f>
        <v/>
      </c>
      <c r="EE218">
        <f>EE$115*EE139</f>
        <v/>
      </c>
      <c r="EF218">
        <f>EF$115*EF139</f>
        <v/>
      </c>
      <c r="EG218">
        <f>EG$115*EG139</f>
        <v/>
      </c>
      <c r="EH218">
        <f>EH$115*EH139</f>
        <v/>
      </c>
      <c r="EI218">
        <f>EI$115*EI139</f>
        <v/>
      </c>
      <c r="EJ218">
        <f>EJ$115*EJ139</f>
        <v/>
      </c>
      <c r="EK218">
        <f>EK$115*EK139</f>
        <v/>
      </c>
      <c r="EL218">
        <f>EL$115*EL139</f>
        <v/>
      </c>
      <c r="EM218">
        <f>EM$115*EM139</f>
        <v/>
      </c>
      <c r="EN218">
        <f>EN$115*EN139</f>
        <v/>
      </c>
      <c r="EO218">
        <f>EO$115*EO139</f>
        <v/>
      </c>
      <c r="EP218">
        <f>EP$115*EP139</f>
        <v/>
      </c>
      <c r="EQ218">
        <f>EQ$115*EQ139</f>
        <v/>
      </c>
      <c r="ER218">
        <f>ER$115*ER139</f>
        <v/>
      </c>
      <c r="ES218">
        <f>ES$115*ES139</f>
        <v/>
      </c>
      <c r="ET218">
        <f>ET$115*ET139</f>
        <v/>
      </c>
      <c r="EU218">
        <f>EU$115*EU139</f>
        <v/>
      </c>
      <c r="EV218">
        <f>EV$115*EV139</f>
        <v/>
      </c>
      <c r="EW218">
        <f>EW$115*EW139</f>
        <v/>
      </c>
      <c r="EX218">
        <f>EX$115*EX139</f>
        <v/>
      </c>
      <c r="EY218">
        <f>EY$115*EY139</f>
        <v/>
      </c>
      <c r="EZ218">
        <f>EZ$115*EZ139</f>
        <v/>
      </c>
      <c r="FA218">
        <f>FA$115*FA139</f>
        <v/>
      </c>
      <c r="FB218">
        <f>FB$115*FB139</f>
        <v/>
      </c>
      <c r="FC218">
        <f>FC$115*FC139</f>
        <v/>
      </c>
      <c r="FD218">
        <f>FD$115*FD139</f>
        <v/>
      </c>
      <c r="FE218">
        <f>FE$115*FE139</f>
        <v/>
      </c>
      <c r="FF218">
        <f>FF$115*FF139</f>
        <v/>
      </c>
      <c r="FG218">
        <f>FG$115*FG139</f>
        <v/>
      </c>
      <c r="FH218">
        <f>FH$115*FH139</f>
        <v/>
      </c>
      <c r="FI218">
        <f>FI$115*FI139</f>
        <v/>
      </c>
      <c r="FJ218">
        <f>FJ$115*FJ139</f>
        <v/>
      </c>
      <c r="FK218">
        <f>FK$115*FK139</f>
        <v/>
      </c>
      <c r="FL218">
        <f>FL$115*FL139</f>
        <v/>
      </c>
      <c r="FM218">
        <f>FM$115*FM139</f>
        <v/>
      </c>
      <c r="FN218">
        <f>FN$115*FN139</f>
        <v/>
      </c>
      <c r="FO218">
        <f>FO$115*FO139</f>
        <v/>
      </c>
      <c r="FP218">
        <f>FP$115*FP139</f>
        <v/>
      </c>
      <c r="FQ218">
        <f>FQ$115*FQ139</f>
        <v/>
      </c>
      <c r="FR218">
        <f>FR$115*FR139</f>
        <v/>
      </c>
      <c r="FS218">
        <f>FS$115*FS139</f>
        <v/>
      </c>
      <c r="FT218">
        <f>FT$115*FT139</f>
        <v/>
      </c>
      <c r="FU218">
        <f>FU$115*FU139</f>
        <v/>
      </c>
      <c r="FV218">
        <f>FV$115*FV139</f>
        <v/>
      </c>
      <c r="FW218">
        <f>FW$115*FW139</f>
        <v/>
      </c>
      <c r="FX218">
        <f>FX$115*FX139</f>
        <v/>
      </c>
      <c r="FY218">
        <f>FY$115*FY139</f>
        <v/>
      </c>
      <c r="FZ218">
        <f>FZ$115*FZ139</f>
        <v/>
      </c>
      <c r="GA218">
        <f>GA$115*GA139</f>
        <v/>
      </c>
      <c r="GB218">
        <f>GB$115*GB139</f>
        <v/>
      </c>
      <c r="GC218">
        <f>GC$115*GC139</f>
        <v/>
      </c>
      <c r="GD218">
        <f>GD$115*GD139</f>
        <v/>
      </c>
      <c r="GE218">
        <f>GE$115*GE139</f>
        <v/>
      </c>
      <c r="GF218">
        <f>GF$115*GF139</f>
        <v/>
      </c>
      <c r="GG218">
        <f>GG$115*GG139</f>
        <v/>
      </c>
      <c r="GH218">
        <f>GH$115*GH139</f>
        <v/>
      </c>
      <c r="GI218">
        <f>GI$115*GI139</f>
        <v/>
      </c>
      <c r="GJ218">
        <f>GJ$115*GJ139</f>
        <v/>
      </c>
      <c r="GK218">
        <f>GK$115*GK139</f>
        <v/>
      </c>
      <c r="GL218">
        <f>GL$115*GL139</f>
        <v/>
      </c>
      <c r="GM218">
        <f>GM$115*GM139</f>
        <v/>
      </c>
      <c r="GN218">
        <f>GN$115*GN139</f>
        <v/>
      </c>
      <c r="GO218">
        <f>GO$115*GO139</f>
        <v/>
      </c>
      <c r="GP218">
        <f>GP$115*GP139</f>
        <v/>
      </c>
      <c r="GQ218">
        <f>GQ$115*GQ139</f>
        <v/>
      </c>
      <c r="GR218">
        <f>GR$115*GR139</f>
        <v/>
      </c>
      <c r="GS218">
        <f>GS$115*GS139</f>
        <v/>
      </c>
      <c r="GT218">
        <f>GT$115*GT139</f>
        <v/>
      </c>
      <c r="GU218">
        <f>GU$115*GU139</f>
        <v/>
      </c>
      <c r="GV218">
        <f>GV$115*GV139</f>
        <v/>
      </c>
      <c r="GW218">
        <f>GW$115*GW139</f>
        <v/>
      </c>
      <c r="GX218">
        <f>GX$115*GX139</f>
        <v/>
      </c>
      <c r="GY218">
        <f>GY$115*GY139</f>
        <v/>
      </c>
      <c r="GZ218">
        <f>GZ$115*GZ139</f>
        <v/>
      </c>
      <c r="HA218">
        <f>HA$115*HA139</f>
        <v/>
      </c>
      <c r="HB218">
        <f>HB$115*HB139</f>
        <v/>
      </c>
      <c r="HC218">
        <f>HC$115*HC139</f>
        <v/>
      </c>
      <c r="HD218">
        <f>HD$115*HD139</f>
        <v/>
      </c>
      <c r="HE218">
        <f>HE$115*HE139</f>
        <v/>
      </c>
      <c r="HF218">
        <f>HF$115*HF139</f>
        <v/>
      </c>
      <c r="HG218">
        <f>HG$115*HG139</f>
        <v/>
      </c>
      <c r="HH218">
        <f>HH$115*HH139</f>
        <v/>
      </c>
      <c r="HI218">
        <f>HI$115*HI139</f>
        <v/>
      </c>
      <c r="HJ218">
        <f>HJ$115*HJ139</f>
        <v/>
      </c>
      <c r="HK218">
        <f>HK$115*HK139</f>
        <v/>
      </c>
      <c r="HL218">
        <f>HL$115*HL139</f>
        <v/>
      </c>
      <c r="HM218">
        <f>HM$115*HM139</f>
        <v/>
      </c>
      <c r="HN218">
        <f>HN$115*HN139</f>
        <v/>
      </c>
      <c r="HO218">
        <f>HO$115*HO139</f>
        <v/>
      </c>
      <c r="HP218">
        <f>HP$115*HP139</f>
        <v/>
      </c>
      <c r="HQ218">
        <f>HQ$115*HQ139</f>
        <v/>
      </c>
      <c r="HR218">
        <f>HR$115*HR139</f>
        <v/>
      </c>
      <c r="HS218">
        <f>HS$115*HS139</f>
        <v/>
      </c>
      <c r="HT218">
        <f>HT$115*HT139</f>
        <v/>
      </c>
      <c r="HU218">
        <f>HU$115*HU139</f>
        <v/>
      </c>
      <c r="HV218">
        <f>HV$115*HV139</f>
        <v/>
      </c>
      <c r="HW218">
        <f>HW$115*HW139</f>
        <v/>
      </c>
      <c r="HX218">
        <f>HX$115*HX139</f>
        <v/>
      </c>
      <c r="HY218">
        <f>HY$115*HY139</f>
        <v/>
      </c>
      <c r="HZ218">
        <f>HZ$115*HZ139</f>
        <v/>
      </c>
      <c r="IA218">
        <f>IA$115*IA139</f>
        <v/>
      </c>
      <c r="IB218">
        <f>IB$115*IB139</f>
        <v/>
      </c>
      <c r="IC218">
        <f>IC$115*IC139</f>
        <v/>
      </c>
      <c r="ID218">
        <f>ID$115*ID139</f>
        <v/>
      </c>
      <c r="IE218">
        <f>IE$115*IE139</f>
        <v/>
      </c>
      <c r="IF218">
        <f>IF$115*IF139</f>
        <v/>
      </c>
      <c r="IG218">
        <f>IG$115*IG139</f>
        <v/>
      </c>
      <c r="IH218">
        <f>IH$115*IH139</f>
        <v/>
      </c>
      <c r="II218">
        <f>II$115*II139</f>
        <v/>
      </c>
      <c r="IJ218">
        <f>IJ$115*IJ139</f>
        <v/>
      </c>
      <c r="IK218">
        <f>IK$115*IK139</f>
        <v/>
      </c>
      <c r="IL218">
        <f>IL$115*IL139</f>
        <v/>
      </c>
      <c r="IM218">
        <f>IM$115*IM139</f>
        <v/>
      </c>
      <c r="IN218">
        <f>IN$115*IN139</f>
        <v/>
      </c>
      <c r="IO218">
        <f>IO$115*IO139</f>
        <v/>
      </c>
      <c r="IP218">
        <f>IP$115*IP139</f>
        <v/>
      </c>
      <c r="IQ218">
        <f>IQ$115*IQ139</f>
        <v/>
      </c>
      <c r="IR218">
        <f>IR$115*IR139</f>
        <v/>
      </c>
      <c r="IS218">
        <f>IS$115*IS139</f>
        <v/>
      </c>
      <c r="IT218">
        <f>IT$115*IT139</f>
        <v/>
      </c>
      <c r="IU218">
        <f>IU$115*IU139</f>
        <v/>
      </c>
      <c r="IV218">
        <f>IV$115*IV139</f>
        <v/>
      </c>
      <c r="IW218">
        <f>IW$115*IW139</f>
        <v/>
      </c>
      <c r="IX218">
        <f>IX$115*IX139</f>
        <v/>
      </c>
      <c r="IY218">
        <f>IY$115*IY139</f>
        <v/>
      </c>
      <c r="IZ218">
        <f>IZ$115*IZ139</f>
        <v/>
      </c>
      <c r="JA218">
        <f>JA$115*JA139</f>
        <v/>
      </c>
      <c r="JB218">
        <f>JB$115*JB139</f>
        <v/>
      </c>
      <c r="JC218">
        <f>JC$115*JC139</f>
        <v/>
      </c>
      <c r="JD218">
        <f>JD$115*JD139</f>
        <v/>
      </c>
      <c r="JE218">
        <f>JE$115*JE139</f>
        <v/>
      </c>
      <c r="JF218">
        <f>JF$115*JF139</f>
        <v/>
      </c>
      <c r="JG218">
        <f>JG$115*JG139</f>
        <v/>
      </c>
      <c r="JH218">
        <f>JH$115*JH139</f>
        <v/>
      </c>
      <c r="JI218">
        <f>JI$115*JI139</f>
        <v/>
      </c>
      <c r="JJ218">
        <f>JJ$115*JJ139</f>
        <v/>
      </c>
      <c r="JK218">
        <f>JK$115*JK139</f>
        <v/>
      </c>
      <c r="JL218">
        <f>JL$115*JL139</f>
        <v/>
      </c>
      <c r="JM218">
        <f>JM$115*JM139</f>
        <v/>
      </c>
      <c r="JN218">
        <f>JN$115*JN139</f>
        <v/>
      </c>
      <c r="JO218">
        <f>JO$115*JO139</f>
        <v/>
      </c>
      <c r="JP218">
        <f>JP$115*JP139</f>
        <v/>
      </c>
      <c r="JQ218">
        <f>JQ$115*JQ139</f>
        <v/>
      </c>
      <c r="JR218">
        <f>JR$115*JR139</f>
        <v/>
      </c>
      <c r="JS218">
        <f>JS$115*JS139</f>
        <v/>
      </c>
      <c r="JT218">
        <f>JT$115*JT139</f>
        <v/>
      </c>
      <c r="JU218">
        <f>JU$115*JU139</f>
        <v/>
      </c>
      <c r="JV218">
        <f>JV$115*JV139</f>
        <v/>
      </c>
      <c r="JW218">
        <f>JW$115*JW139</f>
        <v/>
      </c>
      <c r="JX218">
        <f>JX$115*JX139</f>
        <v/>
      </c>
      <c r="JY218">
        <f>JY$115*JY139</f>
        <v/>
      </c>
      <c r="JZ218">
        <f>JZ$115*JZ139</f>
        <v/>
      </c>
      <c r="KA218">
        <f>KA$115*KA139</f>
        <v/>
      </c>
      <c r="KB218">
        <f>KB$115*KB139</f>
        <v/>
      </c>
      <c r="KC218">
        <f>KC$115*KC139</f>
        <v/>
      </c>
      <c r="KD218">
        <f>KD$115*KD139</f>
        <v/>
      </c>
      <c r="KE218">
        <f>KE$115*KE139</f>
        <v/>
      </c>
      <c r="KF218">
        <f>KF$115*KF139</f>
        <v/>
      </c>
      <c r="KG218">
        <f>KG$115*KG139</f>
        <v/>
      </c>
      <c r="KH218">
        <f>KH$115*KH139</f>
        <v/>
      </c>
      <c r="KI218">
        <f>KI$115*KI139</f>
        <v/>
      </c>
      <c r="KJ218">
        <f>KJ$115*KJ139</f>
        <v/>
      </c>
      <c r="KK218">
        <f>KK$115*KK139</f>
        <v/>
      </c>
      <c r="KL218">
        <f>KL$115*KL139</f>
        <v/>
      </c>
      <c r="KM218">
        <f>KM$115*KM139</f>
        <v/>
      </c>
      <c r="KN218">
        <f>KN$115*KN139</f>
        <v/>
      </c>
      <c r="KO218">
        <f>KO$115*KO139</f>
        <v/>
      </c>
      <c r="KP218">
        <f>KP$115*KP139</f>
        <v/>
      </c>
      <c r="KQ218">
        <f>KQ$115*KQ139</f>
        <v/>
      </c>
      <c r="KR218">
        <f>KR$115*KR139</f>
        <v/>
      </c>
      <c r="KS218">
        <f>KS$115*KS139</f>
        <v/>
      </c>
      <c r="KT218">
        <f>KT$115*KT139</f>
        <v/>
      </c>
      <c r="KU218">
        <f>KU$115*KU139</f>
        <v/>
      </c>
    </row>
    <row r="219" spans="1:307">
      <c r="B219" t="s">
        <v>14</v>
      </c>
      <c r="D219" t="s">
        <v>119</v>
      </c>
      <c r="H219">
        <f>H$116*H140</f>
        <v/>
      </c>
      <c r="I219">
        <f>I$116*I140</f>
        <v/>
      </c>
      <c r="J219">
        <f>J$116*J140</f>
        <v/>
      </c>
      <c r="K219">
        <f>K$116*K140</f>
        <v/>
      </c>
      <c r="L219">
        <f>L$116*L140</f>
        <v/>
      </c>
      <c r="M219">
        <f>M$116*M140</f>
        <v/>
      </c>
      <c r="N219">
        <f>N$116*N140</f>
        <v/>
      </c>
      <c r="O219">
        <f>O$116*O140</f>
        <v/>
      </c>
      <c r="P219">
        <f>P$116*P140</f>
        <v/>
      </c>
      <c r="Q219">
        <f>Q$116*Q140</f>
        <v/>
      </c>
      <c r="R219">
        <f>R$116*R140</f>
        <v/>
      </c>
      <c r="S219">
        <f>S$116*S140</f>
        <v/>
      </c>
      <c r="T219">
        <f>T$116*T140</f>
        <v/>
      </c>
      <c r="U219">
        <f>U$116*U140</f>
        <v/>
      </c>
      <c r="V219">
        <f>V$116*V140</f>
        <v/>
      </c>
      <c r="W219">
        <f>W$116*W140</f>
        <v/>
      </c>
      <c r="X219">
        <f>X$116*X140</f>
        <v/>
      </c>
      <c r="Y219">
        <f>Y$116*Y140</f>
        <v/>
      </c>
      <c r="Z219">
        <f>Z$116*Z140</f>
        <v/>
      </c>
      <c r="AA219">
        <f>AA$116*AA140</f>
        <v/>
      </c>
      <c r="AB219">
        <f>AB$116*AB140</f>
        <v/>
      </c>
      <c r="AC219">
        <f>AC$116*AC140</f>
        <v/>
      </c>
      <c r="AD219">
        <f>AD$116*AD140</f>
        <v/>
      </c>
      <c r="AE219">
        <f>AE$116*AE140</f>
        <v/>
      </c>
      <c r="AF219">
        <f>AF$116*AF140</f>
        <v/>
      </c>
      <c r="AG219">
        <f>AG$116*AG140</f>
        <v/>
      </c>
      <c r="AH219">
        <f>AH$116*AH140</f>
        <v/>
      </c>
      <c r="AI219">
        <f>AI$116*AI140</f>
        <v/>
      </c>
      <c r="AJ219">
        <f>AJ$116*AJ140</f>
        <v/>
      </c>
      <c r="AK219">
        <f>AK$116*AK140</f>
        <v/>
      </c>
      <c r="AL219">
        <f>AL$116*AL140</f>
        <v/>
      </c>
      <c r="AM219">
        <f>AM$116*AM140</f>
        <v/>
      </c>
      <c r="AN219">
        <f>AN$116*AN140</f>
        <v/>
      </c>
      <c r="AO219">
        <f>AO$116*AO140</f>
        <v/>
      </c>
      <c r="AP219">
        <f>AP$116*AP140</f>
        <v/>
      </c>
      <c r="AQ219">
        <f>AQ$116*AQ140</f>
        <v/>
      </c>
      <c r="AR219">
        <f>AR$116*AR140</f>
        <v/>
      </c>
      <c r="AS219">
        <f>AS$116*AS140</f>
        <v/>
      </c>
      <c r="AT219">
        <f>AT$116*AT140</f>
        <v/>
      </c>
      <c r="AU219">
        <f>AU$116*AU140</f>
        <v/>
      </c>
      <c r="AV219">
        <f>AV$116*AV140</f>
        <v/>
      </c>
      <c r="AW219">
        <f>AW$116*AW140</f>
        <v/>
      </c>
      <c r="AX219">
        <f>AX$116*AX140</f>
        <v/>
      </c>
      <c r="AY219">
        <f>AY$116*AY140</f>
        <v/>
      </c>
      <c r="AZ219">
        <f>AZ$116*AZ140</f>
        <v/>
      </c>
      <c r="BA219">
        <f>BA$116*BA140</f>
        <v/>
      </c>
      <c r="BB219">
        <f>BB$116*BB140</f>
        <v/>
      </c>
      <c r="BC219">
        <f>BC$116*BC140</f>
        <v/>
      </c>
      <c r="BD219">
        <f>BD$116*BD140</f>
        <v/>
      </c>
      <c r="BE219">
        <f>BE$116*BE140</f>
        <v/>
      </c>
      <c r="BF219">
        <f>BF$116*BF140</f>
        <v/>
      </c>
      <c r="BG219">
        <f>BG$116*BG140</f>
        <v/>
      </c>
      <c r="BH219">
        <f>BH$116*BH140</f>
        <v/>
      </c>
      <c r="BI219">
        <f>BI$116*BI140</f>
        <v/>
      </c>
      <c r="BJ219">
        <f>BJ$116*BJ140</f>
        <v/>
      </c>
      <c r="BK219">
        <f>BK$116*BK140</f>
        <v/>
      </c>
      <c r="BL219">
        <f>BL$116*BL140</f>
        <v/>
      </c>
      <c r="BM219">
        <f>BM$116*BM140</f>
        <v/>
      </c>
      <c r="BN219">
        <f>BN$116*BN140</f>
        <v/>
      </c>
      <c r="BO219">
        <f>BO$116*BO140</f>
        <v/>
      </c>
      <c r="BP219">
        <f>BP$116*BP140</f>
        <v/>
      </c>
      <c r="BQ219">
        <f>BQ$116*BQ140</f>
        <v/>
      </c>
      <c r="BR219">
        <f>BR$116*BR140</f>
        <v/>
      </c>
      <c r="BS219">
        <f>BS$116*BS140</f>
        <v/>
      </c>
      <c r="BT219">
        <f>BT$116*BT140</f>
        <v/>
      </c>
      <c r="BU219">
        <f>BU$116*BU140</f>
        <v/>
      </c>
      <c r="BV219">
        <f>BV$116*BV140</f>
        <v/>
      </c>
      <c r="BW219">
        <f>BW$116*BW140</f>
        <v/>
      </c>
      <c r="BX219">
        <f>BX$116*BX140</f>
        <v/>
      </c>
      <c r="BY219">
        <f>BY$116*BY140</f>
        <v/>
      </c>
      <c r="BZ219">
        <f>BZ$116*BZ140</f>
        <v/>
      </c>
      <c r="CA219">
        <f>CA$116*CA140</f>
        <v/>
      </c>
      <c r="CB219">
        <f>CB$116*CB140</f>
        <v/>
      </c>
      <c r="CC219">
        <f>CC$116*CC140</f>
        <v/>
      </c>
      <c r="CD219">
        <f>CD$116*CD140</f>
        <v/>
      </c>
      <c r="CE219">
        <f>CE$116*CE140</f>
        <v/>
      </c>
      <c r="CF219">
        <f>CF$116*CF140</f>
        <v/>
      </c>
      <c r="CG219">
        <f>CG$116*CG140</f>
        <v/>
      </c>
      <c r="CH219">
        <f>CH$116*CH140</f>
        <v/>
      </c>
      <c r="CI219">
        <f>CI$116*CI140</f>
        <v/>
      </c>
      <c r="CJ219">
        <f>CJ$116*CJ140</f>
        <v/>
      </c>
      <c r="CK219">
        <f>CK$116*CK140</f>
        <v/>
      </c>
      <c r="CL219">
        <f>CL$116*CL140</f>
        <v/>
      </c>
      <c r="CM219">
        <f>CM$116*CM140</f>
        <v/>
      </c>
      <c r="CN219">
        <f>CN$116*CN140</f>
        <v/>
      </c>
      <c r="CO219">
        <f>CO$116*CO140</f>
        <v/>
      </c>
      <c r="CP219">
        <f>CP$116*CP140</f>
        <v/>
      </c>
      <c r="CQ219">
        <f>CQ$116*CQ140</f>
        <v/>
      </c>
      <c r="CR219">
        <f>CR$116*CR140</f>
        <v/>
      </c>
      <c r="CS219">
        <f>CS$116*CS140</f>
        <v/>
      </c>
      <c r="CT219">
        <f>CT$116*CT140</f>
        <v/>
      </c>
      <c r="CU219">
        <f>CU$116*CU140</f>
        <v/>
      </c>
      <c r="CV219">
        <f>CV$116*CV140</f>
        <v/>
      </c>
      <c r="CW219">
        <f>CW$116*CW140</f>
        <v/>
      </c>
      <c r="CX219">
        <f>CX$116*CX140</f>
        <v/>
      </c>
      <c r="CY219">
        <f>CY$116*CY140</f>
        <v/>
      </c>
      <c r="CZ219">
        <f>CZ$116*CZ140</f>
        <v/>
      </c>
      <c r="DA219">
        <f>DA$116*DA140</f>
        <v/>
      </c>
      <c r="DB219">
        <f>DB$116*DB140</f>
        <v/>
      </c>
      <c r="DC219">
        <f>DC$116*DC140</f>
        <v/>
      </c>
      <c r="DD219">
        <f>DD$116*DD140</f>
        <v/>
      </c>
      <c r="DE219">
        <f>DE$116*DE140</f>
        <v/>
      </c>
      <c r="DF219">
        <f>DF$116*DF140</f>
        <v/>
      </c>
      <c r="DG219">
        <f>DG$116*DG140</f>
        <v/>
      </c>
      <c r="DH219">
        <f>DH$116*DH140</f>
        <v/>
      </c>
      <c r="DI219">
        <f>DI$116*DI140</f>
        <v/>
      </c>
      <c r="DJ219">
        <f>DJ$116*DJ140</f>
        <v/>
      </c>
      <c r="DK219">
        <f>DK$116*DK140</f>
        <v/>
      </c>
      <c r="DL219">
        <f>DL$116*DL140</f>
        <v/>
      </c>
      <c r="DM219">
        <f>DM$116*DM140</f>
        <v/>
      </c>
      <c r="DN219">
        <f>DN$116*DN140</f>
        <v/>
      </c>
      <c r="DO219">
        <f>DO$116*DO140</f>
        <v/>
      </c>
      <c r="DP219">
        <f>DP$116*DP140</f>
        <v/>
      </c>
      <c r="DQ219">
        <f>DQ$116*DQ140</f>
        <v/>
      </c>
      <c r="DR219">
        <f>DR$116*DR140</f>
        <v/>
      </c>
      <c r="DS219">
        <f>DS$116*DS140</f>
        <v/>
      </c>
      <c r="DT219">
        <f>DT$116*DT140</f>
        <v/>
      </c>
      <c r="DU219">
        <f>DU$116*DU140</f>
        <v/>
      </c>
      <c r="DV219">
        <f>DV$116*DV140</f>
        <v/>
      </c>
      <c r="DW219">
        <f>DW$116*DW140</f>
        <v/>
      </c>
      <c r="DX219">
        <f>DX$116*DX140</f>
        <v/>
      </c>
      <c r="DY219">
        <f>DY$116*DY140</f>
        <v/>
      </c>
      <c r="DZ219">
        <f>DZ$116*DZ140</f>
        <v/>
      </c>
      <c r="EA219">
        <f>EA$116*EA140</f>
        <v/>
      </c>
      <c r="EB219">
        <f>EB$116*EB140</f>
        <v/>
      </c>
      <c r="EC219">
        <f>EC$116*EC140</f>
        <v/>
      </c>
      <c r="ED219">
        <f>ED$116*ED140</f>
        <v/>
      </c>
      <c r="EE219">
        <f>EE$116*EE140</f>
        <v/>
      </c>
      <c r="EF219">
        <f>EF$116*EF140</f>
        <v/>
      </c>
      <c r="EG219">
        <f>EG$116*EG140</f>
        <v/>
      </c>
      <c r="EH219">
        <f>EH$116*EH140</f>
        <v/>
      </c>
      <c r="EI219">
        <f>EI$116*EI140</f>
        <v/>
      </c>
      <c r="EJ219">
        <f>EJ$116*EJ140</f>
        <v/>
      </c>
      <c r="EK219">
        <f>EK$116*EK140</f>
        <v/>
      </c>
      <c r="EL219">
        <f>EL$116*EL140</f>
        <v/>
      </c>
      <c r="EM219">
        <f>EM$116*EM140</f>
        <v/>
      </c>
      <c r="EN219">
        <f>EN$116*EN140</f>
        <v/>
      </c>
      <c r="EO219">
        <f>EO$116*EO140</f>
        <v/>
      </c>
      <c r="EP219">
        <f>EP$116*EP140</f>
        <v/>
      </c>
      <c r="EQ219">
        <f>EQ$116*EQ140</f>
        <v/>
      </c>
      <c r="ER219">
        <f>ER$116*ER140</f>
        <v/>
      </c>
      <c r="ES219">
        <f>ES$116*ES140</f>
        <v/>
      </c>
      <c r="ET219">
        <f>ET$116*ET140</f>
        <v/>
      </c>
      <c r="EU219">
        <f>EU$116*EU140</f>
        <v/>
      </c>
      <c r="EV219">
        <f>EV$116*EV140</f>
        <v/>
      </c>
      <c r="EW219">
        <f>EW$116*EW140</f>
        <v/>
      </c>
      <c r="EX219">
        <f>EX$116*EX140</f>
        <v/>
      </c>
      <c r="EY219">
        <f>EY$116*EY140</f>
        <v/>
      </c>
      <c r="EZ219">
        <f>EZ$116*EZ140</f>
        <v/>
      </c>
      <c r="FA219">
        <f>FA$116*FA140</f>
        <v/>
      </c>
      <c r="FB219">
        <f>FB$116*FB140</f>
        <v/>
      </c>
      <c r="FC219">
        <f>FC$116*FC140</f>
        <v/>
      </c>
      <c r="FD219">
        <f>FD$116*FD140</f>
        <v/>
      </c>
      <c r="FE219">
        <f>FE$116*FE140</f>
        <v/>
      </c>
      <c r="FF219">
        <f>FF$116*FF140</f>
        <v/>
      </c>
      <c r="FG219">
        <f>FG$116*FG140</f>
        <v/>
      </c>
      <c r="FH219">
        <f>FH$116*FH140</f>
        <v/>
      </c>
      <c r="FI219">
        <f>FI$116*FI140</f>
        <v/>
      </c>
      <c r="FJ219">
        <f>FJ$116*FJ140</f>
        <v/>
      </c>
      <c r="FK219">
        <f>FK$116*FK140</f>
        <v/>
      </c>
      <c r="FL219">
        <f>FL$116*FL140</f>
        <v/>
      </c>
      <c r="FM219">
        <f>FM$116*FM140</f>
        <v/>
      </c>
      <c r="FN219">
        <f>FN$116*FN140</f>
        <v/>
      </c>
      <c r="FO219">
        <f>FO$116*FO140</f>
        <v/>
      </c>
      <c r="FP219">
        <f>FP$116*FP140</f>
        <v/>
      </c>
      <c r="FQ219">
        <f>FQ$116*FQ140</f>
        <v/>
      </c>
      <c r="FR219">
        <f>FR$116*FR140</f>
        <v/>
      </c>
      <c r="FS219">
        <f>FS$116*FS140</f>
        <v/>
      </c>
      <c r="FT219">
        <f>FT$116*FT140</f>
        <v/>
      </c>
      <c r="FU219">
        <f>FU$116*FU140</f>
        <v/>
      </c>
      <c r="FV219">
        <f>FV$116*FV140</f>
        <v/>
      </c>
      <c r="FW219">
        <f>FW$116*FW140</f>
        <v/>
      </c>
      <c r="FX219">
        <f>FX$116*FX140</f>
        <v/>
      </c>
      <c r="FY219">
        <f>FY$116*FY140</f>
        <v/>
      </c>
      <c r="FZ219">
        <f>FZ$116*FZ140</f>
        <v/>
      </c>
      <c r="GA219">
        <f>GA$116*GA140</f>
        <v/>
      </c>
      <c r="GB219">
        <f>GB$116*GB140</f>
        <v/>
      </c>
      <c r="GC219">
        <f>GC$116*GC140</f>
        <v/>
      </c>
      <c r="GD219">
        <f>GD$116*GD140</f>
        <v/>
      </c>
      <c r="GE219">
        <f>GE$116*GE140</f>
        <v/>
      </c>
      <c r="GF219">
        <f>GF$116*GF140</f>
        <v/>
      </c>
      <c r="GG219">
        <f>GG$116*GG140</f>
        <v/>
      </c>
      <c r="GH219">
        <f>GH$116*GH140</f>
        <v/>
      </c>
      <c r="GI219">
        <f>GI$116*GI140</f>
        <v/>
      </c>
      <c r="GJ219">
        <f>GJ$116*GJ140</f>
        <v/>
      </c>
      <c r="GK219">
        <f>GK$116*GK140</f>
        <v/>
      </c>
      <c r="GL219">
        <f>GL$116*GL140</f>
        <v/>
      </c>
      <c r="GM219">
        <f>GM$116*GM140</f>
        <v/>
      </c>
      <c r="GN219">
        <f>GN$116*GN140</f>
        <v/>
      </c>
      <c r="GO219">
        <f>GO$116*GO140</f>
        <v/>
      </c>
      <c r="GP219">
        <f>GP$116*GP140</f>
        <v/>
      </c>
      <c r="GQ219">
        <f>GQ$116*GQ140</f>
        <v/>
      </c>
      <c r="GR219">
        <f>GR$116*GR140</f>
        <v/>
      </c>
      <c r="GS219">
        <f>GS$116*GS140</f>
        <v/>
      </c>
      <c r="GT219">
        <f>GT$116*GT140</f>
        <v/>
      </c>
      <c r="GU219">
        <f>GU$116*GU140</f>
        <v/>
      </c>
      <c r="GV219">
        <f>GV$116*GV140</f>
        <v/>
      </c>
      <c r="GW219">
        <f>GW$116*GW140</f>
        <v/>
      </c>
      <c r="GX219">
        <f>GX$116*GX140</f>
        <v/>
      </c>
      <c r="GY219">
        <f>GY$116*GY140</f>
        <v/>
      </c>
      <c r="GZ219">
        <f>GZ$116*GZ140</f>
        <v/>
      </c>
      <c r="HA219">
        <f>HA$116*HA140</f>
        <v/>
      </c>
      <c r="HB219">
        <f>HB$116*HB140</f>
        <v/>
      </c>
      <c r="HC219">
        <f>HC$116*HC140</f>
        <v/>
      </c>
      <c r="HD219">
        <f>HD$116*HD140</f>
        <v/>
      </c>
      <c r="HE219">
        <f>HE$116*HE140</f>
        <v/>
      </c>
      <c r="HF219">
        <f>HF$116*HF140</f>
        <v/>
      </c>
      <c r="HG219">
        <f>HG$116*HG140</f>
        <v/>
      </c>
      <c r="HH219">
        <f>HH$116*HH140</f>
        <v/>
      </c>
      <c r="HI219">
        <f>HI$116*HI140</f>
        <v/>
      </c>
      <c r="HJ219">
        <f>HJ$116*HJ140</f>
        <v/>
      </c>
      <c r="HK219">
        <f>HK$116*HK140</f>
        <v/>
      </c>
      <c r="HL219">
        <f>HL$116*HL140</f>
        <v/>
      </c>
      <c r="HM219">
        <f>HM$116*HM140</f>
        <v/>
      </c>
      <c r="HN219">
        <f>HN$116*HN140</f>
        <v/>
      </c>
      <c r="HO219">
        <f>HO$116*HO140</f>
        <v/>
      </c>
      <c r="HP219">
        <f>HP$116*HP140</f>
        <v/>
      </c>
      <c r="HQ219">
        <f>HQ$116*HQ140</f>
        <v/>
      </c>
      <c r="HR219">
        <f>HR$116*HR140</f>
        <v/>
      </c>
      <c r="HS219">
        <f>HS$116*HS140</f>
        <v/>
      </c>
      <c r="HT219">
        <f>HT$116*HT140</f>
        <v/>
      </c>
      <c r="HU219">
        <f>HU$116*HU140</f>
        <v/>
      </c>
      <c r="HV219">
        <f>HV$116*HV140</f>
        <v/>
      </c>
      <c r="HW219">
        <f>HW$116*HW140</f>
        <v/>
      </c>
      <c r="HX219">
        <f>HX$116*HX140</f>
        <v/>
      </c>
      <c r="HY219">
        <f>HY$116*HY140</f>
        <v/>
      </c>
      <c r="HZ219">
        <f>HZ$116*HZ140</f>
        <v/>
      </c>
      <c r="IA219">
        <f>IA$116*IA140</f>
        <v/>
      </c>
      <c r="IB219">
        <f>IB$116*IB140</f>
        <v/>
      </c>
      <c r="IC219">
        <f>IC$116*IC140</f>
        <v/>
      </c>
      <c r="ID219">
        <f>ID$116*ID140</f>
        <v/>
      </c>
      <c r="IE219">
        <f>IE$116*IE140</f>
        <v/>
      </c>
      <c r="IF219">
        <f>IF$116*IF140</f>
        <v/>
      </c>
      <c r="IG219">
        <f>IG$116*IG140</f>
        <v/>
      </c>
      <c r="IH219">
        <f>IH$116*IH140</f>
        <v/>
      </c>
      <c r="II219">
        <f>II$116*II140</f>
        <v/>
      </c>
      <c r="IJ219">
        <f>IJ$116*IJ140</f>
        <v/>
      </c>
      <c r="IK219">
        <f>IK$116*IK140</f>
        <v/>
      </c>
      <c r="IL219">
        <f>IL$116*IL140</f>
        <v/>
      </c>
      <c r="IM219">
        <f>IM$116*IM140</f>
        <v/>
      </c>
      <c r="IN219">
        <f>IN$116*IN140</f>
        <v/>
      </c>
      <c r="IO219">
        <f>IO$116*IO140</f>
        <v/>
      </c>
      <c r="IP219">
        <f>IP$116*IP140</f>
        <v/>
      </c>
      <c r="IQ219">
        <f>IQ$116*IQ140</f>
        <v/>
      </c>
      <c r="IR219">
        <f>IR$116*IR140</f>
        <v/>
      </c>
      <c r="IS219">
        <f>IS$116*IS140</f>
        <v/>
      </c>
      <c r="IT219">
        <f>IT$116*IT140</f>
        <v/>
      </c>
      <c r="IU219">
        <f>IU$116*IU140</f>
        <v/>
      </c>
      <c r="IV219">
        <f>IV$116*IV140</f>
        <v/>
      </c>
      <c r="IW219">
        <f>IW$116*IW140</f>
        <v/>
      </c>
      <c r="IX219">
        <f>IX$116*IX140</f>
        <v/>
      </c>
      <c r="IY219">
        <f>IY$116*IY140</f>
        <v/>
      </c>
      <c r="IZ219">
        <f>IZ$116*IZ140</f>
        <v/>
      </c>
      <c r="JA219">
        <f>JA$116*JA140</f>
        <v/>
      </c>
      <c r="JB219">
        <f>JB$116*JB140</f>
        <v/>
      </c>
      <c r="JC219">
        <f>JC$116*JC140</f>
        <v/>
      </c>
      <c r="JD219">
        <f>JD$116*JD140</f>
        <v/>
      </c>
      <c r="JE219">
        <f>JE$116*JE140</f>
        <v/>
      </c>
      <c r="JF219">
        <f>JF$116*JF140</f>
        <v/>
      </c>
      <c r="JG219">
        <f>JG$116*JG140</f>
        <v/>
      </c>
      <c r="JH219">
        <f>JH$116*JH140</f>
        <v/>
      </c>
      <c r="JI219">
        <f>JI$116*JI140</f>
        <v/>
      </c>
      <c r="JJ219">
        <f>JJ$116*JJ140</f>
        <v/>
      </c>
      <c r="JK219">
        <f>JK$116*JK140</f>
        <v/>
      </c>
      <c r="JL219">
        <f>JL$116*JL140</f>
        <v/>
      </c>
      <c r="JM219">
        <f>JM$116*JM140</f>
        <v/>
      </c>
      <c r="JN219">
        <f>JN$116*JN140</f>
        <v/>
      </c>
      <c r="JO219">
        <f>JO$116*JO140</f>
        <v/>
      </c>
      <c r="JP219">
        <f>JP$116*JP140</f>
        <v/>
      </c>
      <c r="JQ219">
        <f>JQ$116*JQ140</f>
        <v/>
      </c>
      <c r="JR219">
        <f>JR$116*JR140</f>
        <v/>
      </c>
      <c r="JS219">
        <f>JS$116*JS140</f>
        <v/>
      </c>
      <c r="JT219">
        <f>JT$116*JT140</f>
        <v/>
      </c>
      <c r="JU219">
        <f>JU$116*JU140</f>
        <v/>
      </c>
      <c r="JV219">
        <f>JV$116*JV140</f>
        <v/>
      </c>
      <c r="JW219">
        <f>JW$116*JW140</f>
        <v/>
      </c>
      <c r="JX219">
        <f>JX$116*JX140</f>
        <v/>
      </c>
      <c r="JY219">
        <f>JY$116*JY140</f>
        <v/>
      </c>
      <c r="JZ219">
        <f>JZ$116*JZ140</f>
        <v/>
      </c>
      <c r="KA219">
        <f>KA$116*KA140</f>
        <v/>
      </c>
      <c r="KB219">
        <f>KB$116*KB140</f>
        <v/>
      </c>
      <c r="KC219">
        <f>KC$116*KC140</f>
        <v/>
      </c>
      <c r="KD219">
        <f>KD$116*KD140</f>
        <v/>
      </c>
      <c r="KE219">
        <f>KE$116*KE140</f>
        <v/>
      </c>
      <c r="KF219">
        <f>KF$116*KF140</f>
        <v/>
      </c>
      <c r="KG219">
        <f>KG$116*KG140</f>
        <v/>
      </c>
      <c r="KH219">
        <f>KH$116*KH140</f>
        <v/>
      </c>
      <c r="KI219">
        <f>KI$116*KI140</f>
        <v/>
      </c>
      <c r="KJ219">
        <f>KJ$116*KJ140</f>
        <v/>
      </c>
      <c r="KK219">
        <f>KK$116*KK140</f>
        <v/>
      </c>
      <c r="KL219">
        <f>KL$116*KL140</f>
        <v/>
      </c>
      <c r="KM219">
        <f>KM$116*KM140</f>
        <v/>
      </c>
      <c r="KN219">
        <f>KN$116*KN140</f>
        <v/>
      </c>
      <c r="KO219">
        <f>KO$116*KO140</f>
        <v/>
      </c>
      <c r="KP219">
        <f>KP$116*KP140</f>
        <v/>
      </c>
      <c r="KQ219">
        <f>KQ$116*KQ140</f>
        <v/>
      </c>
      <c r="KR219">
        <f>KR$116*KR140</f>
        <v/>
      </c>
      <c r="KS219">
        <f>KS$116*KS140</f>
        <v/>
      </c>
      <c r="KT219">
        <f>KT$116*KT140</f>
        <v/>
      </c>
      <c r="KU219">
        <f>KU$116*KU140</f>
        <v/>
      </c>
    </row>
    <row r="220" spans="1:307">
      <c r="B220" t="s">
        <v>15</v>
      </c>
      <c r="D220" t="s">
        <v>119</v>
      </c>
      <c r="H220">
        <f>H$117*H141</f>
        <v/>
      </c>
      <c r="I220">
        <f>I$117*I141</f>
        <v/>
      </c>
      <c r="J220">
        <f>J$117*J141</f>
        <v/>
      </c>
      <c r="K220">
        <f>K$117*K141</f>
        <v/>
      </c>
      <c r="L220">
        <f>L$117*L141</f>
        <v/>
      </c>
      <c r="M220">
        <f>M$117*M141</f>
        <v/>
      </c>
      <c r="N220">
        <f>N$117*N141</f>
        <v/>
      </c>
      <c r="O220">
        <f>O$117*O141</f>
        <v/>
      </c>
      <c r="P220">
        <f>P$117*P141</f>
        <v/>
      </c>
      <c r="Q220">
        <f>Q$117*Q141</f>
        <v/>
      </c>
      <c r="R220">
        <f>R$117*R141</f>
        <v/>
      </c>
      <c r="S220">
        <f>S$117*S141</f>
        <v/>
      </c>
      <c r="T220">
        <f>T$117*T141</f>
        <v/>
      </c>
      <c r="U220">
        <f>U$117*U141</f>
        <v/>
      </c>
      <c r="V220">
        <f>V$117*V141</f>
        <v/>
      </c>
      <c r="W220">
        <f>W$117*W141</f>
        <v/>
      </c>
      <c r="X220">
        <f>X$117*X141</f>
        <v/>
      </c>
      <c r="Y220">
        <f>Y$117*Y141</f>
        <v/>
      </c>
      <c r="Z220">
        <f>Z$117*Z141</f>
        <v/>
      </c>
      <c r="AA220">
        <f>AA$117*AA141</f>
        <v/>
      </c>
      <c r="AB220">
        <f>AB$117*AB141</f>
        <v/>
      </c>
      <c r="AC220">
        <f>AC$117*AC141</f>
        <v/>
      </c>
      <c r="AD220">
        <f>AD$117*AD141</f>
        <v/>
      </c>
      <c r="AE220">
        <f>AE$117*AE141</f>
        <v/>
      </c>
      <c r="AF220">
        <f>AF$117*AF141</f>
        <v/>
      </c>
      <c r="AG220">
        <f>AG$117*AG141</f>
        <v/>
      </c>
      <c r="AH220">
        <f>AH$117*AH141</f>
        <v/>
      </c>
      <c r="AI220">
        <f>AI$117*AI141</f>
        <v/>
      </c>
      <c r="AJ220">
        <f>AJ$117*AJ141</f>
        <v/>
      </c>
      <c r="AK220">
        <f>AK$117*AK141</f>
        <v/>
      </c>
      <c r="AL220">
        <f>AL$117*AL141</f>
        <v/>
      </c>
      <c r="AM220">
        <f>AM$117*AM141</f>
        <v/>
      </c>
      <c r="AN220">
        <f>AN$117*AN141</f>
        <v/>
      </c>
      <c r="AO220">
        <f>AO$117*AO141</f>
        <v/>
      </c>
      <c r="AP220">
        <f>AP$117*AP141</f>
        <v/>
      </c>
      <c r="AQ220">
        <f>AQ$117*AQ141</f>
        <v/>
      </c>
      <c r="AR220">
        <f>AR$117*AR141</f>
        <v/>
      </c>
      <c r="AS220">
        <f>AS$117*AS141</f>
        <v/>
      </c>
      <c r="AT220">
        <f>AT$117*AT141</f>
        <v/>
      </c>
      <c r="AU220">
        <f>AU$117*AU141</f>
        <v/>
      </c>
      <c r="AV220">
        <f>AV$117*AV141</f>
        <v/>
      </c>
      <c r="AW220">
        <f>AW$117*AW141</f>
        <v/>
      </c>
      <c r="AX220">
        <f>AX$117*AX141</f>
        <v/>
      </c>
      <c r="AY220">
        <f>AY$117*AY141</f>
        <v/>
      </c>
      <c r="AZ220">
        <f>AZ$117*AZ141</f>
        <v/>
      </c>
      <c r="BA220">
        <f>BA$117*BA141</f>
        <v/>
      </c>
      <c r="BB220">
        <f>BB$117*BB141</f>
        <v/>
      </c>
      <c r="BC220">
        <f>BC$117*BC141</f>
        <v/>
      </c>
      <c r="BD220">
        <f>BD$117*BD141</f>
        <v/>
      </c>
      <c r="BE220">
        <f>BE$117*BE141</f>
        <v/>
      </c>
      <c r="BF220">
        <f>BF$117*BF141</f>
        <v/>
      </c>
      <c r="BG220">
        <f>BG$117*BG141</f>
        <v/>
      </c>
      <c r="BH220">
        <f>BH$117*BH141</f>
        <v/>
      </c>
      <c r="BI220">
        <f>BI$117*BI141</f>
        <v/>
      </c>
      <c r="BJ220">
        <f>BJ$117*BJ141</f>
        <v/>
      </c>
      <c r="BK220">
        <f>BK$117*BK141</f>
        <v/>
      </c>
      <c r="BL220">
        <f>BL$117*BL141</f>
        <v/>
      </c>
      <c r="BM220">
        <f>BM$117*BM141</f>
        <v/>
      </c>
      <c r="BN220">
        <f>BN$117*BN141</f>
        <v/>
      </c>
      <c r="BO220">
        <f>BO$117*BO141</f>
        <v/>
      </c>
      <c r="BP220">
        <f>BP$117*BP141</f>
        <v/>
      </c>
      <c r="BQ220">
        <f>BQ$117*BQ141</f>
        <v/>
      </c>
      <c r="BR220">
        <f>BR$117*BR141</f>
        <v/>
      </c>
      <c r="BS220">
        <f>BS$117*BS141</f>
        <v/>
      </c>
      <c r="BT220">
        <f>BT$117*BT141</f>
        <v/>
      </c>
      <c r="BU220">
        <f>BU$117*BU141</f>
        <v/>
      </c>
      <c r="BV220">
        <f>BV$117*BV141</f>
        <v/>
      </c>
      <c r="BW220">
        <f>BW$117*BW141</f>
        <v/>
      </c>
      <c r="BX220">
        <f>BX$117*BX141</f>
        <v/>
      </c>
      <c r="BY220">
        <f>BY$117*BY141</f>
        <v/>
      </c>
      <c r="BZ220">
        <f>BZ$117*BZ141</f>
        <v/>
      </c>
      <c r="CA220">
        <f>CA$117*CA141</f>
        <v/>
      </c>
      <c r="CB220">
        <f>CB$117*CB141</f>
        <v/>
      </c>
      <c r="CC220">
        <f>CC$117*CC141</f>
        <v/>
      </c>
      <c r="CD220">
        <f>CD$117*CD141</f>
        <v/>
      </c>
      <c r="CE220">
        <f>CE$117*CE141</f>
        <v/>
      </c>
      <c r="CF220">
        <f>CF$117*CF141</f>
        <v/>
      </c>
      <c r="CG220">
        <f>CG$117*CG141</f>
        <v/>
      </c>
      <c r="CH220">
        <f>CH$117*CH141</f>
        <v/>
      </c>
      <c r="CI220">
        <f>CI$117*CI141</f>
        <v/>
      </c>
      <c r="CJ220">
        <f>CJ$117*CJ141</f>
        <v/>
      </c>
      <c r="CK220">
        <f>CK$117*CK141</f>
        <v/>
      </c>
      <c r="CL220">
        <f>CL$117*CL141</f>
        <v/>
      </c>
      <c r="CM220">
        <f>CM$117*CM141</f>
        <v/>
      </c>
      <c r="CN220">
        <f>CN$117*CN141</f>
        <v/>
      </c>
      <c r="CO220">
        <f>CO$117*CO141</f>
        <v/>
      </c>
      <c r="CP220">
        <f>CP$117*CP141</f>
        <v/>
      </c>
      <c r="CQ220">
        <f>CQ$117*CQ141</f>
        <v/>
      </c>
      <c r="CR220">
        <f>CR$117*CR141</f>
        <v/>
      </c>
      <c r="CS220">
        <f>CS$117*CS141</f>
        <v/>
      </c>
      <c r="CT220">
        <f>CT$117*CT141</f>
        <v/>
      </c>
      <c r="CU220">
        <f>CU$117*CU141</f>
        <v/>
      </c>
      <c r="CV220">
        <f>CV$117*CV141</f>
        <v/>
      </c>
      <c r="CW220">
        <f>CW$117*CW141</f>
        <v/>
      </c>
      <c r="CX220">
        <f>CX$117*CX141</f>
        <v/>
      </c>
      <c r="CY220">
        <f>CY$117*CY141</f>
        <v/>
      </c>
      <c r="CZ220">
        <f>CZ$117*CZ141</f>
        <v/>
      </c>
      <c r="DA220">
        <f>DA$117*DA141</f>
        <v/>
      </c>
      <c r="DB220">
        <f>DB$117*DB141</f>
        <v/>
      </c>
      <c r="DC220">
        <f>DC$117*DC141</f>
        <v/>
      </c>
      <c r="DD220">
        <f>DD$117*DD141</f>
        <v/>
      </c>
      <c r="DE220">
        <f>DE$117*DE141</f>
        <v/>
      </c>
      <c r="DF220">
        <f>DF$117*DF141</f>
        <v/>
      </c>
      <c r="DG220">
        <f>DG$117*DG141</f>
        <v/>
      </c>
      <c r="DH220">
        <f>DH$117*DH141</f>
        <v/>
      </c>
      <c r="DI220">
        <f>DI$117*DI141</f>
        <v/>
      </c>
      <c r="DJ220">
        <f>DJ$117*DJ141</f>
        <v/>
      </c>
      <c r="DK220">
        <f>DK$117*DK141</f>
        <v/>
      </c>
      <c r="DL220">
        <f>DL$117*DL141</f>
        <v/>
      </c>
      <c r="DM220">
        <f>DM$117*DM141</f>
        <v/>
      </c>
      <c r="DN220">
        <f>DN$117*DN141</f>
        <v/>
      </c>
      <c r="DO220">
        <f>DO$117*DO141</f>
        <v/>
      </c>
      <c r="DP220">
        <f>DP$117*DP141</f>
        <v/>
      </c>
      <c r="DQ220">
        <f>DQ$117*DQ141</f>
        <v/>
      </c>
      <c r="DR220">
        <f>DR$117*DR141</f>
        <v/>
      </c>
      <c r="DS220">
        <f>DS$117*DS141</f>
        <v/>
      </c>
      <c r="DT220">
        <f>DT$117*DT141</f>
        <v/>
      </c>
      <c r="DU220">
        <f>DU$117*DU141</f>
        <v/>
      </c>
      <c r="DV220">
        <f>DV$117*DV141</f>
        <v/>
      </c>
      <c r="DW220">
        <f>DW$117*DW141</f>
        <v/>
      </c>
      <c r="DX220">
        <f>DX$117*DX141</f>
        <v/>
      </c>
      <c r="DY220">
        <f>DY$117*DY141</f>
        <v/>
      </c>
      <c r="DZ220">
        <f>DZ$117*DZ141</f>
        <v/>
      </c>
      <c r="EA220">
        <f>EA$117*EA141</f>
        <v/>
      </c>
      <c r="EB220">
        <f>EB$117*EB141</f>
        <v/>
      </c>
      <c r="EC220">
        <f>EC$117*EC141</f>
        <v/>
      </c>
      <c r="ED220">
        <f>ED$117*ED141</f>
        <v/>
      </c>
      <c r="EE220">
        <f>EE$117*EE141</f>
        <v/>
      </c>
      <c r="EF220">
        <f>EF$117*EF141</f>
        <v/>
      </c>
      <c r="EG220">
        <f>EG$117*EG141</f>
        <v/>
      </c>
      <c r="EH220">
        <f>EH$117*EH141</f>
        <v/>
      </c>
      <c r="EI220">
        <f>EI$117*EI141</f>
        <v/>
      </c>
      <c r="EJ220">
        <f>EJ$117*EJ141</f>
        <v/>
      </c>
      <c r="EK220">
        <f>EK$117*EK141</f>
        <v/>
      </c>
      <c r="EL220">
        <f>EL$117*EL141</f>
        <v/>
      </c>
      <c r="EM220">
        <f>EM$117*EM141</f>
        <v/>
      </c>
      <c r="EN220">
        <f>EN$117*EN141</f>
        <v/>
      </c>
      <c r="EO220">
        <f>EO$117*EO141</f>
        <v/>
      </c>
      <c r="EP220">
        <f>EP$117*EP141</f>
        <v/>
      </c>
      <c r="EQ220">
        <f>EQ$117*EQ141</f>
        <v/>
      </c>
      <c r="ER220">
        <f>ER$117*ER141</f>
        <v/>
      </c>
      <c r="ES220">
        <f>ES$117*ES141</f>
        <v/>
      </c>
      <c r="ET220">
        <f>ET$117*ET141</f>
        <v/>
      </c>
      <c r="EU220">
        <f>EU$117*EU141</f>
        <v/>
      </c>
      <c r="EV220">
        <f>EV$117*EV141</f>
        <v/>
      </c>
      <c r="EW220">
        <f>EW$117*EW141</f>
        <v/>
      </c>
      <c r="EX220">
        <f>EX$117*EX141</f>
        <v/>
      </c>
      <c r="EY220">
        <f>EY$117*EY141</f>
        <v/>
      </c>
      <c r="EZ220">
        <f>EZ$117*EZ141</f>
        <v/>
      </c>
      <c r="FA220">
        <f>FA$117*FA141</f>
        <v/>
      </c>
      <c r="FB220">
        <f>FB$117*FB141</f>
        <v/>
      </c>
      <c r="FC220">
        <f>FC$117*FC141</f>
        <v/>
      </c>
      <c r="FD220">
        <f>FD$117*FD141</f>
        <v/>
      </c>
      <c r="FE220">
        <f>FE$117*FE141</f>
        <v/>
      </c>
      <c r="FF220">
        <f>FF$117*FF141</f>
        <v/>
      </c>
      <c r="FG220">
        <f>FG$117*FG141</f>
        <v/>
      </c>
      <c r="FH220">
        <f>FH$117*FH141</f>
        <v/>
      </c>
      <c r="FI220">
        <f>FI$117*FI141</f>
        <v/>
      </c>
      <c r="FJ220">
        <f>FJ$117*FJ141</f>
        <v/>
      </c>
      <c r="FK220">
        <f>FK$117*FK141</f>
        <v/>
      </c>
      <c r="FL220">
        <f>FL$117*FL141</f>
        <v/>
      </c>
      <c r="FM220">
        <f>FM$117*FM141</f>
        <v/>
      </c>
      <c r="FN220">
        <f>FN$117*FN141</f>
        <v/>
      </c>
      <c r="FO220">
        <f>FO$117*FO141</f>
        <v/>
      </c>
      <c r="FP220">
        <f>FP$117*FP141</f>
        <v/>
      </c>
      <c r="FQ220">
        <f>FQ$117*FQ141</f>
        <v/>
      </c>
      <c r="FR220">
        <f>FR$117*FR141</f>
        <v/>
      </c>
      <c r="FS220">
        <f>FS$117*FS141</f>
        <v/>
      </c>
      <c r="FT220">
        <f>FT$117*FT141</f>
        <v/>
      </c>
      <c r="FU220">
        <f>FU$117*FU141</f>
        <v/>
      </c>
      <c r="FV220">
        <f>FV$117*FV141</f>
        <v/>
      </c>
      <c r="FW220">
        <f>FW$117*FW141</f>
        <v/>
      </c>
      <c r="FX220">
        <f>FX$117*FX141</f>
        <v/>
      </c>
      <c r="FY220">
        <f>FY$117*FY141</f>
        <v/>
      </c>
      <c r="FZ220">
        <f>FZ$117*FZ141</f>
        <v/>
      </c>
      <c r="GA220">
        <f>GA$117*GA141</f>
        <v/>
      </c>
      <c r="GB220">
        <f>GB$117*GB141</f>
        <v/>
      </c>
      <c r="GC220">
        <f>GC$117*GC141</f>
        <v/>
      </c>
      <c r="GD220">
        <f>GD$117*GD141</f>
        <v/>
      </c>
      <c r="GE220">
        <f>GE$117*GE141</f>
        <v/>
      </c>
      <c r="GF220">
        <f>GF$117*GF141</f>
        <v/>
      </c>
      <c r="GG220">
        <f>GG$117*GG141</f>
        <v/>
      </c>
      <c r="GH220">
        <f>GH$117*GH141</f>
        <v/>
      </c>
      <c r="GI220">
        <f>GI$117*GI141</f>
        <v/>
      </c>
      <c r="GJ220">
        <f>GJ$117*GJ141</f>
        <v/>
      </c>
      <c r="GK220">
        <f>GK$117*GK141</f>
        <v/>
      </c>
      <c r="GL220">
        <f>GL$117*GL141</f>
        <v/>
      </c>
      <c r="GM220">
        <f>GM$117*GM141</f>
        <v/>
      </c>
      <c r="GN220">
        <f>GN$117*GN141</f>
        <v/>
      </c>
      <c r="GO220">
        <f>GO$117*GO141</f>
        <v/>
      </c>
      <c r="GP220">
        <f>GP$117*GP141</f>
        <v/>
      </c>
      <c r="GQ220">
        <f>GQ$117*GQ141</f>
        <v/>
      </c>
      <c r="GR220">
        <f>GR$117*GR141</f>
        <v/>
      </c>
      <c r="GS220">
        <f>GS$117*GS141</f>
        <v/>
      </c>
      <c r="GT220">
        <f>GT$117*GT141</f>
        <v/>
      </c>
      <c r="GU220">
        <f>GU$117*GU141</f>
        <v/>
      </c>
      <c r="GV220">
        <f>GV$117*GV141</f>
        <v/>
      </c>
      <c r="GW220">
        <f>GW$117*GW141</f>
        <v/>
      </c>
      <c r="GX220">
        <f>GX$117*GX141</f>
        <v/>
      </c>
      <c r="GY220">
        <f>GY$117*GY141</f>
        <v/>
      </c>
      <c r="GZ220">
        <f>GZ$117*GZ141</f>
        <v/>
      </c>
      <c r="HA220">
        <f>HA$117*HA141</f>
        <v/>
      </c>
      <c r="HB220">
        <f>HB$117*HB141</f>
        <v/>
      </c>
      <c r="HC220">
        <f>HC$117*HC141</f>
        <v/>
      </c>
      <c r="HD220">
        <f>HD$117*HD141</f>
        <v/>
      </c>
      <c r="HE220">
        <f>HE$117*HE141</f>
        <v/>
      </c>
      <c r="HF220">
        <f>HF$117*HF141</f>
        <v/>
      </c>
      <c r="HG220">
        <f>HG$117*HG141</f>
        <v/>
      </c>
      <c r="HH220">
        <f>HH$117*HH141</f>
        <v/>
      </c>
      <c r="HI220">
        <f>HI$117*HI141</f>
        <v/>
      </c>
      <c r="HJ220">
        <f>HJ$117*HJ141</f>
        <v/>
      </c>
      <c r="HK220">
        <f>HK$117*HK141</f>
        <v/>
      </c>
      <c r="HL220">
        <f>HL$117*HL141</f>
        <v/>
      </c>
      <c r="HM220">
        <f>HM$117*HM141</f>
        <v/>
      </c>
      <c r="HN220">
        <f>HN$117*HN141</f>
        <v/>
      </c>
      <c r="HO220">
        <f>HO$117*HO141</f>
        <v/>
      </c>
      <c r="HP220">
        <f>HP$117*HP141</f>
        <v/>
      </c>
      <c r="HQ220">
        <f>HQ$117*HQ141</f>
        <v/>
      </c>
      <c r="HR220">
        <f>HR$117*HR141</f>
        <v/>
      </c>
      <c r="HS220">
        <f>HS$117*HS141</f>
        <v/>
      </c>
      <c r="HT220">
        <f>HT$117*HT141</f>
        <v/>
      </c>
      <c r="HU220">
        <f>HU$117*HU141</f>
        <v/>
      </c>
      <c r="HV220">
        <f>HV$117*HV141</f>
        <v/>
      </c>
      <c r="HW220">
        <f>HW$117*HW141</f>
        <v/>
      </c>
      <c r="HX220">
        <f>HX$117*HX141</f>
        <v/>
      </c>
      <c r="HY220">
        <f>HY$117*HY141</f>
        <v/>
      </c>
      <c r="HZ220">
        <f>HZ$117*HZ141</f>
        <v/>
      </c>
      <c r="IA220">
        <f>IA$117*IA141</f>
        <v/>
      </c>
      <c r="IB220">
        <f>IB$117*IB141</f>
        <v/>
      </c>
      <c r="IC220">
        <f>IC$117*IC141</f>
        <v/>
      </c>
      <c r="ID220">
        <f>ID$117*ID141</f>
        <v/>
      </c>
      <c r="IE220">
        <f>IE$117*IE141</f>
        <v/>
      </c>
      <c r="IF220">
        <f>IF$117*IF141</f>
        <v/>
      </c>
      <c r="IG220">
        <f>IG$117*IG141</f>
        <v/>
      </c>
      <c r="IH220">
        <f>IH$117*IH141</f>
        <v/>
      </c>
      <c r="II220">
        <f>II$117*II141</f>
        <v/>
      </c>
      <c r="IJ220">
        <f>IJ$117*IJ141</f>
        <v/>
      </c>
      <c r="IK220">
        <f>IK$117*IK141</f>
        <v/>
      </c>
      <c r="IL220">
        <f>IL$117*IL141</f>
        <v/>
      </c>
      <c r="IM220">
        <f>IM$117*IM141</f>
        <v/>
      </c>
      <c r="IN220">
        <f>IN$117*IN141</f>
        <v/>
      </c>
      <c r="IO220">
        <f>IO$117*IO141</f>
        <v/>
      </c>
      <c r="IP220">
        <f>IP$117*IP141</f>
        <v/>
      </c>
      <c r="IQ220">
        <f>IQ$117*IQ141</f>
        <v/>
      </c>
      <c r="IR220">
        <f>IR$117*IR141</f>
        <v/>
      </c>
      <c r="IS220">
        <f>IS$117*IS141</f>
        <v/>
      </c>
      <c r="IT220">
        <f>IT$117*IT141</f>
        <v/>
      </c>
      <c r="IU220">
        <f>IU$117*IU141</f>
        <v/>
      </c>
      <c r="IV220">
        <f>IV$117*IV141</f>
        <v/>
      </c>
      <c r="IW220">
        <f>IW$117*IW141</f>
        <v/>
      </c>
      <c r="IX220">
        <f>IX$117*IX141</f>
        <v/>
      </c>
      <c r="IY220">
        <f>IY$117*IY141</f>
        <v/>
      </c>
      <c r="IZ220">
        <f>IZ$117*IZ141</f>
        <v/>
      </c>
      <c r="JA220">
        <f>JA$117*JA141</f>
        <v/>
      </c>
      <c r="JB220">
        <f>JB$117*JB141</f>
        <v/>
      </c>
      <c r="JC220">
        <f>JC$117*JC141</f>
        <v/>
      </c>
      <c r="JD220">
        <f>JD$117*JD141</f>
        <v/>
      </c>
      <c r="JE220">
        <f>JE$117*JE141</f>
        <v/>
      </c>
      <c r="JF220">
        <f>JF$117*JF141</f>
        <v/>
      </c>
      <c r="JG220">
        <f>JG$117*JG141</f>
        <v/>
      </c>
      <c r="JH220">
        <f>JH$117*JH141</f>
        <v/>
      </c>
      <c r="JI220">
        <f>JI$117*JI141</f>
        <v/>
      </c>
      <c r="JJ220">
        <f>JJ$117*JJ141</f>
        <v/>
      </c>
      <c r="JK220">
        <f>JK$117*JK141</f>
        <v/>
      </c>
      <c r="JL220">
        <f>JL$117*JL141</f>
        <v/>
      </c>
      <c r="JM220">
        <f>JM$117*JM141</f>
        <v/>
      </c>
      <c r="JN220">
        <f>JN$117*JN141</f>
        <v/>
      </c>
      <c r="JO220">
        <f>JO$117*JO141</f>
        <v/>
      </c>
      <c r="JP220">
        <f>JP$117*JP141</f>
        <v/>
      </c>
      <c r="JQ220">
        <f>JQ$117*JQ141</f>
        <v/>
      </c>
      <c r="JR220">
        <f>JR$117*JR141</f>
        <v/>
      </c>
      <c r="JS220">
        <f>JS$117*JS141</f>
        <v/>
      </c>
      <c r="JT220">
        <f>JT$117*JT141</f>
        <v/>
      </c>
      <c r="JU220">
        <f>JU$117*JU141</f>
        <v/>
      </c>
      <c r="JV220">
        <f>JV$117*JV141</f>
        <v/>
      </c>
      <c r="JW220">
        <f>JW$117*JW141</f>
        <v/>
      </c>
      <c r="JX220">
        <f>JX$117*JX141</f>
        <v/>
      </c>
      <c r="JY220">
        <f>JY$117*JY141</f>
        <v/>
      </c>
      <c r="JZ220">
        <f>JZ$117*JZ141</f>
        <v/>
      </c>
      <c r="KA220">
        <f>KA$117*KA141</f>
        <v/>
      </c>
      <c r="KB220">
        <f>KB$117*KB141</f>
        <v/>
      </c>
      <c r="KC220">
        <f>KC$117*KC141</f>
        <v/>
      </c>
      <c r="KD220">
        <f>KD$117*KD141</f>
        <v/>
      </c>
      <c r="KE220">
        <f>KE$117*KE141</f>
        <v/>
      </c>
      <c r="KF220">
        <f>KF$117*KF141</f>
        <v/>
      </c>
      <c r="KG220">
        <f>KG$117*KG141</f>
        <v/>
      </c>
      <c r="KH220">
        <f>KH$117*KH141</f>
        <v/>
      </c>
      <c r="KI220">
        <f>KI$117*KI141</f>
        <v/>
      </c>
      <c r="KJ220">
        <f>KJ$117*KJ141</f>
        <v/>
      </c>
      <c r="KK220">
        <f>KK$117*KK141</f>
        <v/>
      </c>
      <c r="KL220">
        <f>KL$117*KL141</f>
        <v/>
      </c>
      <c r="KM220">
        <f>KM$117*KM141</f>
        <v/>
      </c>
      <c r="KN220">
        <f>KN$117*KN141</f>
        <v/>
      </c>
      <c r="KO220">
        <f>KO$117*KO141</f>
        <v/>
      </c>
      <c r="KP220">
        <f>KP$117*KP141</f>
        <v/>
      </c>
      <c r="KQ220">
        <f>KQ$117*KQ141</f>
        <v/>
      </c>
      <c r="KR220">
        <f>KR$117*KR141</f>
        <v/>
      </c>
      <c r="KS220">
        <f>KS$117*KS141</f>
        <v/>
      </c>
      <c r="KT220">
        <f>KT$117*KT141</f>
        <v/>
      </c>
      <c r="KU220">
        <f>KU$117*KU141</f>
        <v/>
      </c>
    </row>
    <row r="221" spans="1:307">
      <c r="B221" t="s">
        <v>16</v>
      </c>
      <c r="D221" t="s">
        <v>119</v>
      </c>
      <c r="H221">
        <f>H$118*H142</f>
        <v/>
      </c>
      <c r="I221">
        <f>I$118*I142</f>
        <v/>
      </c>
      <c r="J221">
        <f>J$118*J142</f>
        <v/>
      </c>
      <c r="K221">
        <f>K$118*K142</f>
        <v/>
      </c>
      <c r="L221">
        <f>L$118*L142</f>
        <v/>
      </c>
      <c r="M221">
        <f>M$118*M142</f>
        <v/>
      </c>
      <c r="N221">
        <f>N$118*N142</f>
        <v/>
      </c>
      <c r="O221">
        <f>O$118*O142</f>
        <v/>
      </c>
      <c r="P221">
        <f>P$118*P142</f>
        <v/>
      </c>
      <c r="Q221">
        <f>Q$118*Q142</f>
        <v/>
      </c>
      <c r="R221">
        <f>R$118*R142</f>
        <v/>
      </c>
      <c r="S221">
        <f>S$118*S142</f>
        <v/>
      </c>
      <c r="T221">
        <f>T$118*T142</f>
        <v/>
      </c>
      <c r="U221">
        <f>U$118*U142</f>
        <v/>
      </c>
      <c r="V221">
        <f>V$118*V142</f>
        <v/>
      </c>
      <c r="W221">
        <f>W$118*W142</f>
        <v/>
      </c>
      <c r="X221">
        <f>X$118*X142</f>
        <v/>
      </c>
      <c r="Y221">
        <f>Y$118*Y142</f>
        <v/>
      </c>
      <c r="Z221">
        <f>Z$118*Z142</f>
        <v/>
      </c>
      <c r="AA221">
        <f>AA$118*AA142</f>
        <v/>
      </c>
      <c r="AB221">
        <f>AB$118*AB142</f>
        <v/>
      </c>
      <c r="AC221">
        <f>AC$118*AC142</f>
        <v/>
      </c>
      <c r="AD221">
        <f>AD$118*AD142</f>
        <v/>
      </c>
      <c r="AE221">
        <f>AE$118*AE142</f>
        <v/>
      </c>
      <c r="AF221">
        <f>AF$118*AF142</f>
        <v/>
      </c>
      <c r="AG221">
        <f>AG$118*AG142</f>
        <v/>
      </c>
      <c r="AH221">
        <f>AH$118*AH142</f>
        <v/>
      </c>
      <c r="AI221">
        <f>AI$118*AI142</f>
        <v/>
      </c>
      <c r="AJ221">
        <f>AJ$118*AJ142</f>
        <v/>
      </c>
      <c r="AK221">
        <f>AK$118*AK142</f>
        <v/>
      </c>
      <c r="AL221">
        <f>AL$118*AL142</f>
        <v/>
      </c>
      <c r="AM221">
        <f>AM$118*AM142</f>
        <v/>
      </c>
      <c r="AN221">
        <f>AN$118*AN142</f>
        <v/>
      </c>
      <c r="AO221">
        <f>AO$118*AO142</f>
        <v/>
      </c>
      <c r="AP221">
        <f>AP$118*AP142</f>
        <v/>
      </c>
      <c r="AQ221">
        <f>AQ$118*AQ142</f>
        <v/>
      </c>
      <c r="AR221">
        <f>AR$118*AR142</f>
        <v/>
      </c>
      <c r="AS221">
        <f>AS$118*AS142</f>
        <v/>
      </c>
      <c r="AT221">
        <f>AT$118*AT142</f>
        <v/>
      </c>
      <c r="AU221">
        <f>AU$118*AU142</f>
        <v/>
      </c>
      <c r="AV221">
        <f>AV$118*AV142</f>
        <v/>
      </c>
      <c r="AW221">
        <f>AW$118*AW142</f>
        <v/>
      </c>
      <c r="AX221">
        <f>AX$118*AX142</f>
        <v/>
      </c>
      <c r="AY221">
        <f>AY$118*AY142</f>
        <v/>
      </c>
      <c r="AZ221">
        <f>AZ$118*AZ142</f>
        <v/>
      </c>
      <c r="BA221">
        <f>BA$118*BA142</f>
        <v/>
      </c>
      <c r="BB221">
        <f>BB$118*BB142</f>
        <v/>
      </c>
      <c r="BC221">
        <f>BC$118*BC142</f>
        <v/>
      </c>
      <c r="BD221">
        <f>BD$118*BD142</f>
        <v/>
      </c>
      <c r="BE221">
        <f>BE$118*BE142</f>
        <v/>
      </c>
      <c r="BF221">
        <f>BF$118*BF142</f>
        <v/>
      </c>
      <c r="BG221">
        <f>BG$118*BG142</f>
        <v/>
      </c>
      <c r="BH221">
        <f>BH$118*BH142</f>
        <v/>
      </c>
      <c r="BI221">
        <f>BI$118*BI142</f>
        <v/>
      </c>
      <c r="BJ221">
        <f>BJ$118*BJ142</f>
        <v/>
      </c>
      <c r="BK221">
        <f>BK$118*BK142</f>
        <v/>
      </c>
      <c r="BL221">
        <f>BL$118*BL142</f>
        <v/>
      </c>
      <c r="BM221">
        <f>BM$118*BM142</f>
        <v/>
      </c>
      <c r="BN221">
        <f>BN$118*BN142</f>
        <v/>
      </c>
      <c r="BO221">
        <f>BO$118*BO142</f>
        <v/>
      </c>
      <c r="BP221">
        <f>BP$118*BP142</f>
        <v/>
      </c>
      <c r="BQ221">
        <f>BQ$118*BQ142</f>
        <v/>
      </c>
      <c r="BR221">
        <f>BR$118*BR142</f>
        <v/>
      </c>
      <c r="BS221">
        <f>BS$118*BS142</f>
        <v/>
      </c>
      <c r="BT221">
        <f>BT$118*BT142</f>
        <v/>
      </c>
      <c r="BU221">
        <f>BU$118*BU142</f>
        <v/>
      </c>
      <c r="BV221">
        <f>BV$118*BV142</f>
        <v/>
      </c>
      <c r="BW221">
        <f>BW$118*BW142</f>
        <v/>
      </c>
      <c r="BX221">
        <f>BX$118*BX142</f>
        <v/>
      </c>
      <c r="BY221">
        <f>BY$118*BY142</f>
        <v/>
      </c>
      <c r="BZ221">
        <f>BZ$118*BZ142</f>
        <v/>
      </c>
      <c r="CA221">
        <f>CA$118*CA142</f>
        <v/>
      </c>
      <c r="CB221">
        <f>CB$118*CB142</f>
        <v/>
      </c>
      <c r="CC221">
        <f>CC$118*CC142</f>
        <v/>
      </c>
      <c r="CD221">
        <f>CD$118*CD142</f>
        <v/>
      </c>
      <c r="CE221">
        <f>CE$118*CE142</f>
        <v/>
      </c>
      <c r="CF221">
        <f>CF$118*CF142</f>
        <v/>
      </c>
      <c r="CG221">
        <f>CG$118*CG142</f>
        <v/>
      </c>
      <c r="CH221">
        <f>CH$118*CH142</f>
        <v/>
      </c>
      <c r="CI221">
        <f>CI$118*CI142</f>
        <v/>
      </c>
      <c r="CJ221">
        <f>CJ$118*CJ142</f>
        <v/>
      </c>
      <c r="CK221">
        <f>CK$118*CK142</f>
        <v/>
      </c>
      <c r="CL221">
        <f>CL$118*CL142</f>
        <v/>
      </c>
      <c r="CM221">
        <f>CM$118*CM142</f>
        <v/>
      </c>
      <c r="CN221">
        <f>CN$118*CN142</f>
        <v/>
      </c>
      <c r="CO221">
        <f>CO$118*CO142</f>
        <v/>
      </c>
      <c r="CP221">
        <f>CP$118*CP142</f>
        <v/>
      </c>
      <c r="CQ221">
        <f>CQ$118*CQ142</f>
        <v/>
      </c>
      <c r="CR221">
        <f>CR$118*CR142</f>
        <v/>
      </c>
      <c r="CS221">
        <f>CS$118*CS142</f>
        <v/>
      </c>
      <c r="CT221">
        <f>CT$118*CT142</f>
        <v/>
      </c>
      <c r="CU221">
        <f>CU$118*CU142</f>
        <v/>
      </c>
      <c r="CV221">
        <f>CV$118*CV142</f>
        <v/>
      </c>
      <c r="CW221">
        <f>CW$118*CW142</f>
        <v/>
      </c>
      <c r="CX221">
        <f>CX$118*CX142</f>
        <v/>
      </c>
      <c r="CY221">
        <f>CY$118*CY142</f>
        <v/>
      </c>
      <c r="CZ221">
        <f>CZ$118*CZ142</f>
        <v/>
      </c>
      <c r="DA221">
        <f>DA$118*DA142</f>
        <v/>
      </c>
      <c r="DB221">
        <f>DB$118*DB142</f>
        <v/>
      </c>
      <c r="DC221">
        <f>DC$118*DC142</f>
        <v/>
      </c>
      <c r="DD221">
        <f>DD$118*DD142</f>
        <v/>
      </c>
      <c r="DE221">
        <f>DE$118*DE142</f>
        <v/>
      </c>
      <c r="DF221">
        <f>DF$118*DF142</f>
        <v/>
      </c>
      <c r="DG221">
        <f>DG$118*DG142</f>
        <v/>
      </c>
      <c r="DH221">
        <f>DH$118*DH142</f>
        <v/>
      </c>
      <c r="DI221">
        <f>DI$118*DI142</f>
        <v/>
      </c>
      <c r="DJ221">
        <f>DJ$118*DJ142</f>
        <v/>
      </c>
      <c r="DK221">
        <f>DK$118*DK142</f>
        <v/>
      </c>
      <c r="DL221">
        <f>DL$118*DL142</f>
        <v/>
      </c>
      <c r="DM221">
        <f>DM$118*DM142</f>
        <v/>
      </c>
      <c r="DN221">
        <f>DN$118*DN142</f>
        <v/>
      </c>
      <c r="DO221">
        <f>DO$118*DO142</f>
        <v/>
      </c>
      <c r="DP221">
        <f>DP$118*DP142</f>
        <v/>
      </c>
      <c r="DQ221">
        <f>DQ$118*DQ142</f>
        <v/>
      </c>
      <c r="DR221">
        <f>DR$118*DR142</f>
        <v/>
      </c>
      <c r="DS221">
        <f>DS$118*DS142</f>
        <v/>
      </c>
      <c r="DT221">
        <f>DT$118*DT142</f>
        <v/>
      </c>
      <c r="DU221">
        <f>DU$118*DU142</f>
        <v/>
      </c>
      <c r="DV221">
        <f>DV$118*DV142</f>
        <v/>
      </c>
      <c r="DW221">
        <f>DW$118*DW142</f>
        <v/>
      </c>
      <c r="DX221">
        <f>DX$118*DX142</f>
        <v/>
      </c>
      <c r="DY221">
        <f>DY$118*DY142</f>
        <v/>
      </c>
      <c r="DZ221">
        <f>DZ$118*DZ142</f>
        <v/>
      </c>
      <c r="EA221">
        <f>EA$118*EA142</f>
        <v/>
      </c>
      <c r="EB221">
        <f>EB$118*EB142</f>
        <v/>
      </c>
      <c r="EC221">
        <f>EC$118*EC142</f>
        <v/>
      </c>
      <c r="ED221">
        <f>ED$118*ED142</f>
        <v/>
      </c>
      <c r="EE221">
        <f>EE$118*EE142</f>
        <v/>
      </c>
      <c r="EF221">
        <f>EF$118*EF142</f>
        <v/>
      </c>
      <c r="EG221">
        <f>EG$118*EG142</f>
        <v/>
      </c>
      <c r="EH221">
        <f>EH$118*EH142</f>
        <v/>
      </c>
      <c r="EI221">
        <f>EI$118*EI142</f>
        <v/>
      </c>
      <c r="EJ221">
        <f>EJ$118*EJ142</f>
        <v/>
      </c>
      <c r="EK221">
        <f>EK$118*EK142</f>
        <v/>
      </c>
      <c r="EL221">
        <f>EL$118*EL142</f>
        <v/>
      </c>
      <c r="EM221">
        <f>EM$118*EM142</f>
        <v/>
      </c>
      <c r="EN221">
        <f>EN$118*EN142</f>
        <v/>
      </c>
      <c r="EO221">
        <f>EO$118*EO142</f>
        <v/>
      </c>
      <c r="EP221">
        <f>EP$118*EP142</f>
        <v/>
      </c>
      <c r="EQ221">
        <f>EQ$118*EQ142</f>
        <v/>
      </c>
      <c r="ER221">
        <f>ER$118*ER142</f>
        <v/>
      </c>
      <c r="ES221">
        <f>ES$118*ES142</f>
        <v/>
      </c>
      <c r="ET221">
        <f>ET$118*ET142</f>
        <v/>
      </c>
      <c r="EU221">
        <f>EU$118*EU142</f>
        <v/>
      </c>
      <c r="EV221">
        <f>EV$118*EV142</f>
        <v/>
      </c>
      <c r="EW221">
        <f>EW$118*EW142</f>
        <v/>
      </c>
      <c r="EX221">
        <f>EX$118*EX142</f>
        <v/>
      </c>
      <c r="EY221">
        <f>EY$118*EY142</f>
        <v/>
      </c>
      <c r="EZ221">
        <f>EZ$118*EZ142</f>
        <v/>
      </c>
      <c r="FA221">
        <f>FA$118*FA142</f>
        <v/>
      </c>
      <c r="FB221">
        <f>FB$118*FB142</f>
        <v/>
      </c>
      <c r="FC221">
        <f>FC$118*FC142</f>
        <v/>
      </c>
      <c r="FD221">
        <f>FD$118*FD142</f>
        <v/>
      </c>
      <c r="FE221">
        <f>FE$118*FE142</f>
        <v/>
      </c>
      <c r="FF221">
        <f>FF$118*FF142</f>
        <v/>
      </c>
      <c r="FG221">
        <f>FG$118*FG142</f>
        <v/>
      </c>
      <c r="FH221">
        <f>FH$118*FH142</f>
        <v/>
      </c>
      <c r="FI221">
        <f>FI$118*FI142</f>
        <v/>
      </c>
      <c r="FJ221">
        <f>FJ$118*FJ142</f>
        <v/>
      </c>
      <c r="FK221">
        <f>FK$118*FK142</f>
        <v/>
      </c>
      <c r="FL221">
        <f>FL$118*FL142</f>
        <v/>
      </c>
      <c r="FM221">
        <f>FM$118*FM142</f>
        <v/>
      </c>
      <c r="FN221">
        <f>FN$118*FN142</f>
        <v/>
      </c>
      <c r="FO221">
        <f>FO$118*FO142</f>
        <v/>
      </c>
      <c r="FP221">
        <f>FP$118*FP142</f>
        <v/>
      </c>
      <c r="FQ221">
        <f>FQ$118*FQ142</f>
        <v/>
      </c>
      <c r="FR221">
        <f>FR$118*FR142</f>
        <v/>
      </c>
      <c r="FS221">
        <f>FS$118*FS142</f>
        <v/>
      </c>
      <c r="FT221">
        <f>FT$118*FT142</f>
        <v/>
      </c>
      <c r="FU221">
        <f>FU$118*FU142</f>
        <v/>
      </c>
      <c r="FV221">
        <f>FV$118*FV142</f>
        <v/>
      </c>
      <c r="FW221">
        <f>FW$118*FW142</f>
        <v/>
      </c>
      <c r="FX221">
        <f>FX$118*FX142</f>
        <v/>
      </c>
      <c r="FY221">
        <f>FY$118*FY142</f>
        <v/>
      </c>
      <c r="FZ221">
        <f>FZ$118*FZ142</f>
        <v/>
      </c>
      <c r="GA221">
        <f>GA$118*GA142</f>
        <v/>
      </c>
      <c r="GB221">
        <f>GB$118*GB142</f>
        <v/>
      </c>
      <c r="GC221">
        <f>GC$118*GC142</f>
        <v/>
      </c>
      <c r="GD221">
        <f>GD$118*GD142</f>
        <v/>
      </c>
      <c r="GE221">
        <f>GE$118*GE142</f>
        <v/>
      </c>
      <c r="GF221">
        <f>GF$118*GF142</f>
        <v/>
      </c>
      <c r="GG221">
        <f>GG$118*GG142</f>
        <v/>
      </c>
      <c r="GH221">
        <f>GH$118*GH142</f>
        <v/>
      </c>
      <c r="GI221">
        <f>GI$118*GI142</f>
        <v/>
      </c>
      <c r="GJ221">
        <f>GJ$118*GJ142</f>
        <v/>
      </c>
      <c r="GK221">
        <f>GK$118*GK142</f>
        <v/>
      </c>
      <c r="GL221">
        <f>GL$118*GL142</f>
        <v/>
      </c>
      <c r="GM221">
        <f>GM$118*GM142</f>
        <v/>
      </c>
      <c r="GN221">
        <f>GN$118*GN142</f>
        <v/>
      </c>
      <c r="GO221">
        <f>GO$118*GO142</f>
        <v/>
      </c>
      <c r="GP221">
        <f>GP$118*GP142</f>
        <v/>
      </c>
      <c r="GQ221">
        <f>GQ$118*GQ142</f>
        <v/>
      </c>
      <c r="GR221">
        <f>GR$118*GR142</f>
        <v/>
      </c>
      <c r="GS221">
        <f>GS$118*GS142</f>
        <v/>
      </c>
      <c r="GT221">
        <f>GT$118*GT142</f>
        <v/>
      </c>
      <c r="GU221">
        <f>GU$118*GU142</f>
        <v/>
      </c>
      <c r="GV221">
        <f>GV$118*GV142</f>
        <v/>
      </c>
      <c r="GW221">
        <f>GW$118*GW142</f>
        <v/>
      </c>
      <c r="GX221">
        <f>GX$118*GX142</f>
        <v/>
      </c>
      <c r="GY221">
        <f>GY$118*GY142</f>
        <v/>
      </c>
      <c r="GZ221">
        <f>GZ$118*GZ142</f>
        <v/>
      </c>
      <c r="HA221">
        <f>HA$118*HA142</f>
        <v/>
      </c>
      <c r="HB221">
        <f>HB$118*HB142</f>
        <v/>
      </c>
      <c r="HC221">
        <f>HC$118*HC142</f>
        <v/>
      </c>
      <c r="HD221">
        <f>HD$118*HD142</f>
        <v/>
      </c>
      <c r="HE221">
        <f>HE$118*HE142</f>
        <v/>
      </c>
      <c r="HF221">
        <f>HF$118*HF142</f>
        <v/>
      </c>
      <c r="HG221">
        <f>HG$118*HG142</f>
        <v/>
      </c>
      <c r="HH221">
        <f>HH$118*HH142</f>
        <v/>
      </c>
      <c r="HI221">
        <f>HI$118*HI142</f>
        <v/>
      </c>
      <c r="HJ221">
        <f>HJ$118*HJ142</f>
        <v/>
      </c>
      <c r="HK221">
        <f>HK$118*HK142</f>
        <v/>
      </c>
      <c r="HL221">
        <f>HL$118*HL142</f>
        <v/>
      </c>
      <c r="HM221">
        <f>HM$118*HM142</f>
        <v/>
      </c>
      <c r="HN221">
        <f>HN$118*HN142</f>
        <v/>
      </c>
      <c r="HO221">
        <f>HO$118*HO142</f>
        <v/>
      </c>
      <c r="HP221">
        <f>HP$118*HP142</f>
        <v/>
      </c>
      <c r="HQ221">
        <f>HQ$118*HQ142</f>
        <v/>
      </c>
      <c r="HR221">
        <f>HR$118*HR142</f>
        <v/>
      </c>
      <c r="HS221">
        <f>HS$118*HS142</f>
        <v/>
      </c>
      <c r="HT221">
        <f>HT$118*HT142</f>
        <v/>
      </c>
      <c r="HU221">
        <f>HU$118*HU142</f>
        <v/>
      </c>
      <c r="HV221">
        <f>HV$118*HV142</f>
        <v/>
      </c>
      <c r="HW221">
        <f>HW$118*HW142</f>
        <v/>
      </c>
      <c r="HX221">
        <f>HX$118*HX142</f>
        <v/>
      </c>
      <c r="HY221">
        <f>HY$118*HY142</f>
        <v/>
      </c>
      <c r="HZ221">
        <f>HZ$118*HZ142</f>
        <v/>
      </c>
      <c r="IA221">
        <f>IA$118*IA142</f>
        <v/>
      </c>
      <c r="IB221">
        <f>IB$118*IB142</f>
        <v/>
      </c>
      <c r="IC221">
        <f>IC$118*IC142</f>
        <v/>
      </c>
      <c r="ID221">
        <f>ID$118*ID142</f>
        <v/>
      </c>
      <c r="IE221">
        <f>IE$118*IE142</f>
        <v/>
      </c>
      <c r="IF221">
        <f>IF$118*IF142</f>
        <v/>
      </c>
      <c r="IG221">
        <f>IG$118*IG142</f>
        <v/>
      </c>
      <c r="IH221">
        <f>IH$118*IH142</f>
        <v/>
      </c>
      <c r="II221">
        <f>II$118*II142</f>
        <v/>
      </c>
      <c r="IJ221">
        <f>IJ$118*IJ142</f>
        <v/>
      </c>
      <c r="IK221">
        <f>IK$118*IK142</f>
        <v/>
      </c>
      <c r="IL221">
        <f>IL$118*IL142</f>
        <v/>
      </c>
      <c r="IM221">
        <f>IM$118*IM142</f>
        <v/>
      </c>
      <c r="IN221">
        <f>IN$118*IN142</f>
        <v/>
      </c>
      <c r="IO221">
        <f>IO$118*IO142</f>
        <v/>
      </c>
      <c r="IP221">
        <f>IP$118*IP142</f>
        <v/>
      </c>
      <c r="IQ221">
        <f>IQ$118*IQ142</f>
        <v/>
      </c>
      <c r="IR221">
        <f>IR$118*IR142</f>
        <v/>
      </c>
      <c r="IS221">
        <f>IS$118*IS142</f>
        <v/>
      </c>
      <c r="IT221">
        <f>IT$118*IT142</f>
        <v/>
      </c>
      <c r="IU221">
        <f>IU$118*IU142</f>
        <v/>
      </c>
      <c r="IV221">
        <f>IV$118*IV142</f>
        <v/>
      </c>
      <c r="IW221">
        <f>IW$118*IW142</f>
        <v/>
      </c>
      <c r="IX221">
        <f>IX$118*IX142</f>
        <v/>
      </c>
      <c r="IY221">
        <f>IY$118*IY142</f>
        <v/>
      </c>
      <c r="IZ221">
        <f>IZ$118*IZ142</f>
        <v/>
      </c>
      <c r="JA221">
        <f>JA$118*JA142</f>
        <v/>
      </c>
      <c r="JB221">
        <f>JB$118*JB142</f>
        <v/>
      </c>
      <c r="JC221">
        <f>JC$118*JC142</f>
        <v/>
      </c>
      <c r="JD221">
        <f>JD$118*JD142</f>
        <v/>
      </c>
      <c r="JE221">
        <f>JE$118*JE142</f>
        <v/>
      </c>
      <c r="JF221">
        <f>JF$118*JF142</f>
        <v/>
      </c>
      <c r="JG221">
        <f>JG$118*JG142</f>
        <v/>
      </c>
      <c r="JH221">
        <f>JH$118*JH142</f>
        <v/>
      </c>
      <c r="JI221">
        <f>JI$118*JI142</f>
        <v/>
      </c>
      <c r="JJ221">
        <f>JJ$118*JJ142</f>
        <v/>
      </c>
      <c r="JK221">
        <f>JK$118*JK142</f>
        <v/>
      </c>
      <c r="JL221">
        <f>JL$118*JL142</f>
        <v/>
      </c>
      <c r="JM221">
        <f>JM$118*JM142</f>
        <v/>
      </c>
      <c r="JN221">
        <f>JN$118*JN142</f>
        <v/>
      </c>
      <c r="JO221">
        <f>JO$118*JO142</f>
        <v/>
      </c>
      <c r="JP221">
        <f>JP$118*JP142</f>
        <v/>
      </c>
      <c r="JQ221">
        <f>JQ$118*JQ142</f>
        <v/>
      </c>
      <c r="JR221">
        <f>JR$118*JR142</f>
        <v/>
      </c>
      <c r="JS221">
        <f>JS$118*JS142</f>
        <v/>
      </c>
      <c r="JT221">
        <f>JT$118*JT142</f>
        <v/>
      </c>
      <c r="JU221">
        <f>JU$118*JU142</f>
        <v/>
      </c>
      <c r="JV221">
        <f>JV$118*JV142</f>
        <v/>
      </c>
      <c r="JW221">
        <f>JW$118*JW142</f>
        <v/>
      </c>
      <c r="JX221">
        <f>JX$118*JX142</f>
        <v/>
      </c>
      <c r="JY221">
        <f>JY$118*JY142</f>
        <v/>
      </c>
      <c r="JZ221">
        <f>JZ$118*JZ142</f>
        <v/>
      </c>
      <c r="KA221">
        <f>KA$118*KA142</f>
        <v/>
      </c>
      <c r="KB221">
        <f>KB$118*KB142</f>
        <v/>
      </c>
      <c r="KC221">
        <f>KC$118*KC142</f>
        <v/>
      </c>
      <c r="KD221">
        <f>KD$118*KD142</f>
        <v/>
      </c>
      <c r="KE221">
        <f>KE$118*KE142</f>
        <v/>
      </c>
      <c r="KF221">
        <f>KF$118*KF142</f>
        <v/>
      </c>
      <c r="KG221">
        <f>KG$118*KG142</f>
        <v/>
      </c>
      <c r="KH221">
        <f>KH$118*KH142</f>
        <v/>
      </c>
      <c r="KI221">
        <f>KI$118*KI142</f>
        <v/>
      </c>
      <c r="KJ221">
        <f>KJ$118*KJ142</f>
        <v/>
      </c>
      <c r="KK221">
        <f>KK$118*KK142</f>
        <v/>
      </c>
      <c r="KL221">
        <f>KL$118*KL142</f>
        <v/>
      </c>
      <c r="KM221">
        <f>KM$118*KM142</f>
        <v/>
      </c>
      <c r="KN221">
        <f>KN$118*KN142</f>
        <v/>
      </c>
      <c r="KO221">
        <f>KO$118*KO142</f>
        <v/>
      </c>
      <c r="KP221">
        <f>KP$118*KP142</f>
        <v/>
      </c>
      <c r="KQ221">
        <f>KQ$118*KQ142</f>
        <v/>
      </c>
      <c r="KR221">
        <f>KR$118*KR142</f>
        <v/>
      </c>
      <c r="KS221">
        <f>KS$118*KS142</f>
        <v/>
      </c>
      <c r="KT221">
        <f>KT$118*KT142</f>
        <v/>
      </c>
      <c r="KU221">
        <f>KU$118*KU142</f>
        <v/>
      </c>
    </row>
    <row r="222" spans="1:307">
      <c r="B222" t="s">
        <v>17</v>
      </c>
      <c r="D222" t="s">
        <v>119</v>
      </c>
      <c r="H222">
        <f>H$119*H143</f>
        <v/>
      </c>
      <c r="I222">
        <f>I$119*I143</f>
        <v/>
      </c>
      <c r="J222">
        <f>J$119*J143</f>
        <v/>
      </c>
      <c r="K222">
        <f>K$119*K143</f>
        <v/>
      </c>
      <c r="L222">
        <f>L$119*L143</f>
        <v/>
      </c>
      <c r="M222">
        <f>M$119*M143</f>
        <v/>
      </c>
      <c r="N222">
        <f>N$119*N143</f>
        <v/>
      </c>
      <c r="O222">
        <f>O$119*O143</f>
        <v/>
      </c>
      <c r="P222">
        <f>P$119*P143</f>
        <v/>
      </c>
      <c r="Q222">
        <f>Q$119*Q143</f>
        <v/>
      </c>
      <c r="R222">
        <f>R$119*R143</f>
        <v/>
      </c>
      <c r="S222">
        <f>S$119*S143</f>
        <v/>
      </c>
      <c r="T222">
        <f>T$119*T143</f>
        <v/>
      </c>
      <c r="U222">
        <f>U$119*U143</f>
        <v/>
      </c>
      <c r="V222">
        <f>V$119*V143</f>
        <v/>
      </c>
      <c r="W222">
        <f>W$119*W143</f>
        <v/>
      </c>
      <c r="X222">
        <f>X$119*X143</f>
        <v/>
      </c>
      <c r="Y222">
        <f>Y$119*Y143</f>
        <v/>
      </c>
      <c r="Z222">
        <f>Z$119*Z143</f>
        <v/>
      </c>
      <c r="AA222">
        <f>AA$119*AA143</f>
        <v/>
      </c>
      <c r="AB222">
        <f>AB$119*AB143</f>
        <v/>
      </c>
      <c r="AC222">
        <f>AC$119*AC143</f>
        <v/>
      </c>
      <c r="AD222">
        <f>AD$119*AD143</f>
        <v/>
      </c>
      <c r="AE222">
        <f>AE$119*AE143</f>
        <v/>
      </c>
      <c r="AF222">
        <f>AF$119*AF143</f>
        <v/>
      </c>
      <c r="AG222">
        <f>AG$119*AG143</f>
        <v/>
      </c>
      <c r="AH222">
        <f>AH$119*AH143</f>
        <v/>
      </c>
      <c r="AI222">
        <f>AI$119*AI143</f>
        <v/>
      </c>
      <c r="AJ222">
        <f>AJ$119*AJ143</f>
        <v/>
      </c>
      <c r="AK222">
        <f>AK$119*AK143</f>
        <v/>
      </c>
      <c r="AL222">
        <f>AL$119*AL143</f>
        <v/>
      </c>
      <c r="AM222">
        <f>AM$119*AM143</f>
        <v/>
      </c>
      <c r="AN222">
        <f>AN$119*AN143</f>
        <v/>
      </c>
      <c r="AO222">
        <f>AO$119*AO143</f>
        <v/>
      </c>
      <c r="AP222">
        <f>AP$119*AP143</f>
        <v/>
      </c>
      <c r="AQ222">
        <f>AQ$119*AQ143</f>
        <v/>
      </c>
      <c r="AR222">
        <f>AR$119*AR143</f>
        <v/>
      </c>
      <c r="AS222">
        <f>AS$119*AS143</f>
        <v/>
      </c>
      <c r="AT222">
        <f>AT$119*AT143</f>
        <v/>
      </c>
      <c r="AU222">
        <f>AU$119*AU143</f>
        <v/>
      </c>
      <c r="AV222">
        <f>AV$119*AV143</f>
        <v/>
      </c>
      <c r="AW222">
        <f>AW$119*AW143</f>
        <v/>
      </c>
      <c r="AX222">
        <f>AX$119*AX143</f>
        <v/>
      </c>
      <c r="AY222">
        <f>AY$119*AY143</f>
        <v/>
      </c>
      <c r="AZ222">
        <f>AZ$119*AZ143</f>
        <v/>
      </c>
      <c r="BA222">
        <f>BA$119*BA143</f>
        <v/>
      </c>
      <c r="BB222">
        <f>BB$119*BB143</f>
        <v/>
      </c>
      <c r="BC222">
        <f>BC$119*BC143</f>
        <v/>
      </c>
      <c r="BD222">
        <f>BD$119*BD143</f>
        <v/>
      </c>
      <c r="BE222">
        <f>BE$119*BE143</f>
        <v/>
      </c>
      <c r="BF222">
        <f>BF$119*BF143</f>
        <v/>
      </c>
      <c r="BG222">
        <f>BG$119*BG143</f>
        <v/>
      </c>
      <c r="BH222">
        <f>BH$119*BH143</f>
        <v/>
      </c>
      <c r="BI222">
        <f>BI$119*BI143</f>
        <v/>
      </c>
      <c r="BJ222">
        <f>BJ$119*BJ143</f>
        <v/>
      </c>
      <c r="BK222">
        <f>BK$119*BK143</f>
        <v/>
      </c>
      <c r="BL222">
        <f>BL$119*BL143</f>
        <v/>
      </c>
      <c r="BM222">
        <f>BM$119*BM143</f>
        <v/>
      </c>
      <c r="BN222">
        <f>BN$119*BN143</f>
        <v/>
      </c>
      <c r="BO222">
        <f>BO$119*BO143</f>
        <v/>
      </c>
      <c r="BP222">
        <f>BP$119*BP143</f>
        <v/>
      </c>
      <c r="BQ222">
        <f>BQ$119*BQ143</f>
        <v/>
      </c>
      <c r="BR222">
        <f>BR$119*BR143</f>
        <v/>
      </c>
      <c r="BS222">
        <f>BS$119*BS143</f>
        <v/>
      </c>
      <c r="BT222">
        <f>BT$119*BT143</f>
        <v/>
      </c>
      <c r="BU222">
        <f>BU$119*BU143</f>
        <v/>
      </c>
      <c r="BV222">
        <f>BV$119*BV143</f>
        <v/>
      </c>
      <c r="BW222">
        <f>BW$119*BW143</f>
        <v/>
      </c>
      <c r="BX222">
        <f>BX$119*BX143</f>
        <v/>
      </c>
      <c r="BY222">
        <f>BY$119*BY143</f>
        <v/>
      </c>
      <c r="BZ222">
        <f>BZ$119*BZ143</f>
        <v/>
      </c>
      <c r="CA222">
        <f>CA$119*CA143</f>
        <v/>
      </c>
      <c r="CB222">
        <f>CB$119*CB143</f>
        <v/>
      </c>
      <c r="CC222">
        <f>CC$119*CC143</f>
        <v/>
      </c>
      <c r="CD222">
        <f>CD$119*CD143</f>
        <v/>
      </c>
      <c r="CE222">
        <f>CE$119*CE143</f>
        <v/>
      </c>
      <c r="CF222">
        <f>CF$119*CF143</f>
        <v/>
      </c>
      <c r="CG222">
        <f>CG$119*CG143</f>
        <v/>
      </c>
      <c r="CH222">
        <f>CH$119*CH143</f>
        <v/>
      </c>
      <c r="CI222">
        <f>CI$119*CI143</f>
        <v/>
      </c>
      <c r="CJ222">
        <f>CJ$119*CJ143</f>
        <v/>
      </c>
      <c r="CK222">
        <f>CK$119*CK143</f>
        <v/>
      </c>
      <c r="CL222">
        <f>CL$119*CL143</f>
        <v/>
      </c>
      <c r="CM222">
        <f>CM$119*CM143</f>
        <v/>
      </c>
      <c r="CN222">
        <f>CN$119*CN143</f>
        <v/>
      </c>
      <c r="CO222">
        <f>CO$119*CO143</f>
        <v/>
      </c>
      <c r="CP222">
        <f>CP$119*CP143</f>
        <v/>
      </c>
      <c r="CQ222">
        <f>CQ$119*CQ143</f>
        <v/>
      </c>
      <c r="CR222">
        <f>CR$119*CR143</f>
        <v/>
      </c>
      <c r="CS222">
        <f>CS$119*CS143</f>
        <v/>
      </c>
      <c r="CT222">
        <f>CT$119*CT143</f>
        <v/>
      </c>
      <c r="CU222">
        <f>CU$119*CU143</f>
        <v/>
      </c>
      <c r="CV222">
        <f>CV$119*CV143</f>
        <v/>
      </c>
      <c r="CW222">
        <f>CW$119*CW143</f>
        <v/>
      </c>
      <c r="CX222">
        <f>CX$119*CX143</f>
        <v/>
      </c>
      <c r="CY222">
        <f>CY$119*CY143</f>
        <v/>
      </c>
      <c r="CZ222">
        <f>CZ$119*CZ143</f>
        <v/>
      </c>
      <c r="DA222">
        <f>DA$119*DA143</f>
        <v/>
      </c>
      <c r="DB222">
        <f>DB$119*DB143</f>
        <v/>
      </c>
      <c r="DC222">
        <f>DC$119*DC143</f>
        <v/>
      </c>
      <c r="DD222">
        <f>DD$119*DD143</f>
        <v/>
      </c>
      <c r="DE222">
        <f>DE$119*DE143</f>
        <v/>
      </c>
      <c r="DF222">
        <f>DF$119*DF143</f>
        <v/>
      </c>
      <c r="DG222">
        <f>DG$119*DG143</f>
        <v/>
      </c>
      <c r="DH222">
        <f>DH$119*DH143</f>
        <v/>
      </c>
      <c r="DI222">
        <f>DI$119*DI143</f>
        <v/>
      </c>
      <c r="DJ222">
        <f>DJ$119*DJ143</f>
        <v/>
      </c>
      <c r="DK222">
        <f>DK$119*DK143</f>
        <v/>
      </c>
      <c r="DL222">
        <f>DL$119*DL143</f>
        <v/>
      </c>
      <c r="DM222">
        <f>DM$119*DM143</f>
        <v/>
      </c>
      <c r="DN222">
        <f>DN$119*DN143</f>
        <v/>
      </c>
      <c r="DO222">
        <f>DO$119*DO143</f>
        <v/>
      </c>
      <c r="DP222">
        <f>DP$119*DP143</f>
        <v/>
      </c>
      <c r="DQ222">
        <f>DQ$119*DQ143</f>
        <v/>
      </c>
      <c r="DR222">
        <f>DR$119*DR143</f>
        <v/>
      </c>
      <c r="DS222">
        <f>DS$119*DS143</f>
        <v/>
      </c>
      <c r="DT222">
        <f>DT$119*DT143</f>
        <v/>
      </c>
      <c r="DU222">
        <f>DU$119*DU143</f>
        <v/>
      </c>
      <c r="DV222">
        <f>DV$119*DV143</f>
        <v/>
      </c>
      <c r="DW222">
        <f>DW$119*DW143</f>
        <v/>
      </c>
      <c r="DX222">
        <f>DX$119*DX143</f>
        <v/>
      </c>
      <c r="DY222">
        <f>DY$119*DY143</f>
        <v/>
      </c>
      <c r="DZ222">
        <f>DZ$119*DZ143</f>
        <v/>
      </c>
      <c r="EA222">
        <f>EA$119*EA143</f>
        <v/>
      </c>
      <c r="EB222">
        <f>EB$119*EB143</f>
        <v/>
      </c>
      <c r="EC222">
        <f>EC$119*EC143</f>
        <v/>
      </c>
      <c r="ED222">
        <f>ED$119*ED143</f>
        <v/>
      </c>
      <c r="EE222">
        <f>EE$119*EE143</f>
        <v/>
      </c>
      <c r="EF222">
        <f>EF$119*EF143</f>
        <v/>
      </c>
      <c r="EG222">
        <f>EG$119*EG143</f>
        <v/>
      </c>
      <c r="EH222">
        <f>EH$119*EH143</f>
        <v/>
      </c>
      <c r="EI222">
        <f>EI$119*EI143</f>
        <v/>
      </c>
      <c r="EJ222">
        <f>EJ$119*EJ143</f>
        <v/>
      </c>
      <c r="EK222">
        <f>EK$119*EK143</f>
        <v/>
      </c>
      <c r="EL222">
        <f>EL$119*EL143</f>
        <v/>
      </c>
      <c r="EM222">
        <f>EM$119*EM143</f>
        <v/>
      </c>
      <c r="EN222">
        <f>EN$119*EN143</f>
        <v/>
      </c>
      <c r="EO222">
        <f>EO$119*EO143</f>
        <v/>
      </c>
      <c r="EP222">
        <f>EP$119*EP143</f>
        <v/>
      </c>
      <c r="EQ222">
        <f>EQ$119*EQ143</f>
        <v/>
      </c>
      <c r="ER222">
        <f>ER$119*ER143</f>
        <v/>
      </c>
      <c r="ES222">
        <f>ES$119*ES143</f>
        <v/>
      </c>
      <c r="ET222">
        <f>ET$119*ET143</f>
        <v/>
      </c>
      <c r="EU222">
        <f>EU$119*EU143</f>
        <v/>
      </c>
      <c r="EV222">
        <f>EV$119*EV143</f>
        <v/>
      </c>
      <c r="EW222">
        <f>EW$119*EW143</f>
        <v/>
      </c>
      <c r="EX222">
        <f>EX$119*EX143</f>
        <v/>
      </c>
      <c r="EY222">
        <f>EY$119*EY143</f>
        <v/>
      </c>
      <c r="EZ222">
        <f>EZ$119*EZ143</f>
        <v/>
      </c>
      <c r="FA222">
        <f>FA$119*FA143</f>
        <v/>
      </c>
      <c r="FB222">
        <f>FB$119*FB143</f>
        <v/>
      </c>
      <c r="FC222">
        <f>FC$119*FC143</f>
        <v/>
      </c>
      <c r="FD222">
        <f>FD$119*FD143</f>
        <v/>
      </c>
      <c r="FE222">
        <f>FE$119*FE143</f>
        <v/>
      </c>
      <c r="FF222">
        <f>FF$119*FF143</f>
        <v/>
      </c>
      <c r="FG222">
        <f>FG$119*FG143</f>
        <v/>
      </c>
      <c r="FH222">
        <f>FH$119*FH143</f>
        <v/>
      </c>
      <c r="FI222">
        <f>FI$119*FI143</f>
        <v/>
      </c>
      <c r="FJ222">
        <f>FJ$119*FJ143</f>
        <v/>
      </c>
      <c r="FK222">
        <f>FK$119*FK143</f>
        <v/>
      </c>
      <c r="FL222">
        <f>FL$119*FL143</f>
        <v/>
      </c>
      <c r="FM222">
        <f>FM$119*FM143</f>
        <v/>
      </c>
      <c r="FN222">
        <f>FN$119*FN143</f>
        <v/>
      </c>
      <c r="FO222">
        <f>FO$119*FO143</f>
        <v/>
      </c>
      <c r="FP222">
        <f>FP$119*FP143</f>
        <v/>
      </c>
      <c r="FQ222">
        <f>FQ$119*FQ143</f>
        <v/>
      </c>
      <c r="FR222">
        <f>FR$119*FR143</f>
        <v/>
      </c>
      <c r="FS222">
        <f>FS$119*FS143</f>
        <v/>
      </c>
      <c r="FT222">
        <f>FT$119*FT143</f>
        <v/>
      </c>
      <c r="FU222">
        <f>FU$119*FU143</f>
        <v/>
      </c>
      <c r="FV222">
        <f>FV$119*FV143</f>
        <v/>
      </c>
      <c r="FW222">
        <f>FW$119*FW143</f>
        <v/>
      </c>
      <c r="FX222">
        <f>FX$119*FX143</f>
        <v/>
      </c>
      <c r="FY222">
        <f>FY$119*FY143</f>
        <v/>
      </c>
      <c r="FZ222">
        <f>FZ$119*FZ143</f>
        <v/>
      </c>
      <c r="GA222">
        <f>GA$119*GA143</f>
        <v/>
      </c>
      <c r="GB222">
        <f>GB$119*GB143</f>
        <v/>
      </c>
      <c r="GC222">
        <f>GC$119*GC143</f>
        <v/>
      </c>
      <c r="GD222">
        <f>GD$119*GD143</f>
        <v/>
      </c>
      <c r="GE222">
        <f>GE$119*GE143</f>
        <v/>
      </c>
      <c r="GF222">
        <f>GF$119*GF143</f>
        <v/>
      </c>
      <c r="GG222">
        <f>GG$119*GG143</f>
        <v/>
      </c>
      <c r="GH222">
        <f>GH$119*GH143</f>
        <v/>
      </c>
      <c r="GI222">
        <f>GI$119*GI143</f>
        <v/>
      </c>
      <c r="GJ222">
        <f>GJ$119*GJ143</f>
        <v/>
      </c>
      <c r="GK222">
        <f>GK$119*GK143</f>
        <v/>
      </c>
      <c r="GL222">
        <f>GL$119*GL143</f>
        <v/>
      </c>
      <c r="GM222">
        <f>GM$119*GM143</f>
        <v/>
      </c>
      <c r="GN222">
        <f>GN$119*GN143</f>
        <v/>
      </c>
      <c r="GO222">
        <f>GO$119*GO143</f>
        <v/>
      </c>
      <c r="GP222">
        <f>GP$119*GP143</f>
        <v/>
      </c>
      <c r="GQ222">
        <f>GQ$119*GQ143</f>
        <v/>
      </c>
      <c r="GR222">
        <f>GR$119*GR143</f>
        <v/>
      </c>
      <c r="GS222">
        <f>GS$119*GS143</f>
        <v/>
      </c>
      <c r="GT222">
        <f>GT$119*GT143</f>
        <v/>
      </c>
      <c r="GU222">
        <f>GU$119*GU143</f>
        <v/>
      </c>
      <c r="GV222">
        <f>GV$119*GV143</f>
        <v/>
      </c>
      <c r="GW222">
        <f>GW$119*GW143</f>
        <v/>
      </c>
      <c r="GX222">
        <f>GX$119*GX143</f>
        <v/>
      </c>
      <c r="GY222">
        <f>GY$119*GY143</f>
        <v/>
      </c>
      <c r="GZ222">
        <f>GZ$119*GZ143</f>
        <v/>
      </c>
      <c r="HA222">
        <f>HA$119*HA143</f>
        <v/>
      </c>
      <c r="HB222">
        <f>HB$119*HB143</f>
        <v/>
      </c>
      <c r="HC222">
        <f>HC$119*HC143</f>
        <v/>
      </c>
      <c r="HD222">
        <f>HD$119*HD143</f>
        <v/>
      </c>
      <c r="HE222">
        <f>HE$119*HE143</f>
        <v/>
      </c>
      <c r="HF222">
        <f>HF$119*HF143</f>
        <v/>
      </c>
      <c r="HG222">
        <f>HG$119*HG143</f>
        <v/>
      </c>
      <c r="HH222">
        <f>HH$119*HH143</f>
        <v/>
      </c>
      <c r="HI222">
        <f>HI$119*HI143</f>
        <v/>
      </c>
      <c r="HJ222">
        <f>HJ$119*HJ143</f>
        <v/>
      </c>
      <c r="HK222">
        <f>HK$119*HK143</f>
        <v/>
      </c>
      <c r="HL222">
        <f>HL$119*HL143</f>
        <v/>
      </c>
      <c r="HM222">
        <f>HM$119*HM143</f>
        <v/>
      </c>
      <c r="HN222">
        <f>HN$119*HN143</f>
        <v/>
      </c>
      <c r="HO222">
        <f>HO$119*HO143</f>
        <v/>
      </c>
      <c r="HP222">
        <f>HP$119*HP143</f>
        <v/>
      </c>
      <c r="HQ222">
        <f>HQ$119*HQ143</f>
        <v/>
      </c>
      <c r="HR222">
        <f>HR$119*HR143</f>
        <v/>
      </c>
      <c r="HS222">
        <f>HS$119*HS143</f>
        <v/>
      </c>
      <c r="HT222">
        <f>HT$119*HT143</f>
        <v/>
      </c>
      <c r="HU222">
        <f>HU$119*HU143</f>
        <v/>
      </c>
      <c r="HV222">
        <f>HV$119*HV143</f>
        <v/>
      </c>
      <c r="HW222">
        <f>HW$119*HW143</f>
        <v/>
      </c>
      <c r="HX222">
        <f>HX$119*HX143</f>
        <v/>
      </c>
      <c r="HY222">
        <f>HY$119*HY143</f>
        <v/>
      </c>
      <c r="HZ222">
        <f>HZ$119*HZ143</f>
        <v/>
      </c>
      <c r="IA222">
        <f>IA$119*IA143</f>
        <v/>
      </c>
      <c r="IB222">
        <f>IB$119*IB143</f>
        <v/>
      </c>
      <c r="IC222">
        <f>IC$119*IC143</f>
        <v/>
      </c>
      <c r="ID222">
        <f>ID$119*ID143</f>
        <v/>
      </c>
      <c r="IE222">
        <f>IE$119*IE143</f>
        <v/>
      </c>
      <c r="IF222">
        <f>IF$119*IF143</f>
        <v/>
      </c>
      <c r="IG222">
        <f>IG$119*IG143</f>
        <v/>
      </c>
      <c r="IH222">
        <f>IH$119*IH143</f>
        <v/>
      </c>
      <c r="II222">
        <f>II$119*II143</f>
        <v/>
      </c>
      <c r="IJ222">
        <f>IJ$119*IJ143</f>
        <v/>
      </c>
      <c r="IK222">
        <f>IK$119*IK143</f>
        <v/>
      </c>
      <c r="IL222">
        <f>IL$119*IL143</f>
        <v/>
      </c>
      <c r="IM222">
        <f>IM$119*IM143</f>
        <v/>
      </c>
      <c r="IN222">
        <f>IN$119*IN143</f>
        <v/>
      </c>
      <c r="IO222">
        <f>IO$119*IO143</f>
        <v/>
      </c>
      <c r="IP222">
        <f>IP$119*IP143</f>
        <v/>
      </c>
      <c r="IQ222">
        <f>IQ$119*IQ143</f>
        <v/>
      </c>
      <c r="IR222">
        <f>IR$119*IR143</f>
        <v/>
      </c>
      <c r="IS222">
        <f>IS$119*IS143</f>
        <v/>
      </c>
      <c r="IT222">
        <f>IT$119*IT143</f>
        <v/>
      </c>
      <c r="IU222">
        <f>IU$119*IU143</f>
        <v/>
      </c>
      <c r="IV222">
        <f>IV$119*IV143</f>
        <v/>
      </c>
      <c r="IW222">
        <f>IW$119*IW143</f>
        <v/>
      </c>
      <c r="IX222">
        <f>IX$119*IX143</f>
        <v/>
      </c>
      <c r="IY222">
        <f>IY$119*IY143</f>
        <v/>
      </c>
      <c r="IZ222">
        <f>IZ$119*IZ143</f>
        <v/>
      </c>
      <c r="JA222">
        <f>JA$119*JA143</f>
        <v/>
      </c>
      <c r="JB222">
        <f>JB$119*JB143</f>
        <v/>
      </c>
      <c r="JC222">
        <f>JC$119*JC143</f>
        <v/>
      </c>
      <c r="JD222">
        <f>JD$119*JD143</f>
        <v/>
      </c>
      <c r="JE222">
        <f>JE$119*JE143</f>
        <v/>
      </c>
      <c r="JF222">
        <f>JF$119*JF143</f>
        <v/>
      </c>
      <c r="JG222">
        <f>JG$119*JG143</f>
        <v/>
      </c>
      <c r="JH222">
        <f>JH$119*JH143</f>
        <v/>
      </c>
      <c r="JI222">
        <f>JI$119*JI143</f>
        <v/>
      </c>
      <c r="JJ222">
        <f>JJ$119*JJ143</f>
        <v/>
      </c>
      <c r="JK222">
        <f>JK$119*JK143</f>
        <v/>
      </c>
      <c r="JL222">
        <f>JL$119*JL143</f>
        <v/>
      </c>
      <c r="JM222">
        <f>JM$119*JM143</f>
        <v/>
      </c>
      <c r="JN222">
        <f>JN$119*JN143</f>
        <v/>
      </c>
      <c r="JO222">
        <f>JO$119*JO143</f>
        <v/>
      </c>
      <c r="JP222">
        <f>JP$119*JP143</f>
        <v/>
      </c>
      <c r="JQ222">
        <f>JQ$119*JQ143</f>
        <v/>
      </c>
      <c r="JR222">
        <f>JR$119*JR143</f>
        <v/>
      </c>
      <c r="JS222">
        <f>JS$119*JS143</f>
        <v/>
      </c>
      <c r="JT222">
        <f>JT$119*JT143</f>
        <v/>
      </c>
      <c r="JU222">
        <f>JU$119*JU143</f>
        <v/>
      </c>
      <c r="JV222">
        <f>JV$119*JV143</f>
        <v/>
      </c>
      <c r="JW222">
        <f>JW$119*JW143</f>
        <v/>
      </c>
      <c r="JX222">
        <f>JX$119*JX143</f>
        <v/>
      </c>
      <c r="JY222">
        <f>JY$119*JY143</f>
        <v/>
      </c>
      <c r="JZ222">
        <f>JZ$119*JZ143</f>
        <v/>
      </c>
      <c r="KA222">
        <f>KA$119*KA143</f>
        <v/>
      </c>
      <c r="KB222">
        <f>KB$119*KB143</f>
        <v/>
      </c>
      <c r="KC222">
        <f>KC$119*KC143</f>
        <v/>
      </c>
      <c r="KD222">
        <f>KD$119*KD143</f>
        <v/>
      </c>
      <c r="KE222">
        <f>KE$119*KE143</f>
        <v/>
      </c>
      <c r="KF222">
        <f>KF$119*KF143</f>
        <v/>
      </c>
      <c r="KG222">
        <f>KG$119*KG143</f>
        <v/>
      </c>
      <c r="KH222">
        <f>KH$119*KH143</f>
        <v/>
      </c>
      <c r="KI222">
        <f>KI$119*KI143</f>
        <v/>
      </c>
      <c r="KJ222">
        <f>KJ$119*KJ143</f>
        <v/>
      </c>
      <c r="KK222">
        <f>KK$119*KK143</f>
        <v/>
      </c>
      <c r="KL222">
        <f>KL$119*KL143</f>
        <v/>
      </c>
      <c r="KM222">
        <f>KM$119*KM143</f>
        <v/>
      </c>
      <c r="KN222">
        <f>KN$119*KN143</f>
        <v/>
      </c>
      <c r="KO222">
        <f>KO$119*KO143</f>
        <v/>
      </c>
      <c r="KP222">
        <f>KP$119*KP143</f>
        <v/>
      </c>
      <c r="KQ222">
        <f>KQ$119*KQ143</f>
        <v/>
      </c>
      <c r="KR222">
        <f>KR$119*KR143</f>
        <v/>
      </c>
      <c r="KS222">
        <f>KS$119*KS143</f>
        <v/>
      </c>
      <c r="KT222">
        <f>KT$119*KT143</f>
        <v/>
      </c>
      <c r="KU222">
        <f>KU$119*KU143</f>
        <v/>
      </c>
    </row>
    <row r="223" spans="1:307">
      <c r="D223" t="s">
        <v>119</v>
      </c>
      <c r="H223">
        <f>SUM(H214:H221)</f>
        <v/>
      </c>
      <c r="I223">
        <f>SUM(I214:I221)</f>
        <v/>
      </c>
      <c r="J223">
        <f>SUM(J214:J221)</f>
        <v/>
      </c>
      <c r="K223">
        <f>SUM(K214:K221)</f>
        <v/>
      </c>
      <c r="L223">
        <f>SUM(L214:L221)</f>
        <v/>
      </c>
      <c r="M223">
        <f>SUM(M214:M221)</f>
        <v/>
      </c>
      <c r="N223">
        <f>SUM(N214:N221)</f>
        <v/>
      </c>
      <c r="O223">
        <f>SUM(O214:O221)</f>
        <v/>
      </c>
      <c r="P223">
        <f>SUM(P214:P221)</f>
        <v/>
      </c>
      <c r="Q223">
        <f>SUM(Q214:Q221)</f>
        <v/>
      </c>
      <c r="R223">
        <f>SUM(R214:R221)</f>
        <v/>
      </c>
      <c r="S223">
        <f>SUM(S214:S221)</f>
        <v/>
      </c>
      <c r="T223">
        <f>SUM(T214:T221)</f>
        <v/>
      </c>
      <c r="U223">
        <f>SUM(U214:U221)</f>
        <v/>
      </c>
      <c r="V223">
        <f>SUM(V214:V221)</f>
        <v/>
      </c>
      <c r="W223">
        <f>SUM(W214:W221)</f>
        <v/>
      </c>
      <c r="X223">
        <f>SUM(X214:X221)</f>
        <v/>
      </c>
      <c r="Y223">
        <f>SUM(Y214:Y221)</f>
        <v/>
      </c>
      <c r="Z223">
        <f>SUM(Z214:Z221)</f>
        <v/>
      </c>
      <c r="AA223">
        <f>SUM(AA214:AA221)</f>
        <v/>
      </c>
      <c r="AB223">
        <f>SUM(AB214:AB221)</f>
        <v/>
      </c>
      <c r="AC223">
        <f>SUM(AC214:AC221)</f>
        <v/>
      </c>
      <c r="AD223">
        <f>SUM(AD214:AD221)</f>
        <v/>
      </c>
      <c r="AE223">
        <f>SUM(AE214:AE221)</f>
        <v/>
      </c>
      <c r="AF223">
        <f>SUM(AF214:AF221)</f>
        <v/>
      </c>
      <c r="AG223">
        <f>SUM(AG214:AG221)</f>
        <v/>
      </c>
      <c r="AH223">
        <f>SUM(AH214:AH221)</f>
        <v/>
      </c>
      <c r="AI223">
        <f>SUM(AI214:AI221)</f>
        <v/>
      </c>
      <c r="AJ223">
        <f>SUM(AJ214:AJ221)</f>
        <v/>
      </c>
      <c r="AK223">
        <f>SUM(AK214:AK221)</f>
        <v/>
      </c>
      <c r="AL223">
        <f>SUM(AL214:AL221)</f>
        <v/>
      </c>
      <c r="AM223">
        <f>SUM(AM214:AM221)</f>
        <v/>
      </c>
      <c r="AN223">
        <f>SUM(AN214:AN221)</f>
        <v/>
      </c>
      <c r="AO223">
        <f>SUM(AO214:AO221)</f>
        <v/>
      </c>
      <c r="AP223">
        <f>SUM(AP214:AP221)</f>
        <v/>
      </c>
      <c r="AQ223">
        <f>SUM(AQ214:AQ221)</f>
        <v/>
      </c>
      <c r="AR223">
        <f>SUM(AR214:AR221)</f>
        <v/>
      </c>
      <c r="AS223">
        <f>SUM(AS214:AS221)</f>
        <v/>
      </c>
      <c r="AT223">
        <f>SUM(AT214:AT221)</f>
        <v/>
      </c>
      <c r="AU223">
        <f>SUM(AU214:AU221)</f>
        <v/>
      </c>
      <c r="AV223">
        <f>SUM(AV214:AV221)</f>
        <v/>
      </c>
      <c r="AW223">
        <f>SUM(AW214:AW221)</f>
        <v/>
      </c>
      <c r="AX223">
        <f>SUM(AX214:AX221)</f>
        <v/>
      </c>
      <c r="AY223">
        <f>SUM(AY214:AY221)</f>
        <v/>
      </c>
      <c r="AZ223">
        <f>SUM(AZ214:AZ221)</f>
        <v/>
      </c>
      <c r="BA223">
        <f>SUM(BA214:BA221)</f>
        <v/>
      </c>
      <c r="BB223">
        <f>SUM(BB214:BB221)</f>
        <v/>
      </c>
      <c r="BC223">
        <f>SUM(BC214:BC221)</f>
        <v/>
      </c>
      <c r="BD223">
        <f>SUM(BD214:BD221)</f>
        <v/>
      </c>
      <c r="BE223">
        <f>SUM(BE214:BE221)</f>
        <v/>
      </c>
      <c r="BF223">
        <f>SUM(BF214:BF221)</f>
        <v/>
      </c>
      <c r="BG223">
        <f>SUM(BG214:BG221)</f>
        <v/>
      </c>
      <c r="BH223">
        <f>SUM(BH214:BH221)</f>
        <v/>
      </c>
      <c r="BI223">
        <f>SUM(BI214:BI221)</f>
        <v/>
      </c>
      <c r="BJ223">
        <f>SUM(BJ214:BJ221)</f>
        <v/>
      </c>
      <c r="BK223">
        <f>SUM(BK214:BK221)</f>
        <v/>
      </c>
      <c r="BL223">
        <f>SUM(BL214:BL221)</f>
        <v/>
      </c>
      <c r="BM223">
        <f>SUM(BM214:BM221)</f>
        <v/>
      </c>
      <c r="BN223">
        <f>SUM(BN214:BN221)</f>
        <v/>
      </c>
      <c r="BO223">
        <f>SUM(BO214:BO221)</f>
        <v/>
      </c>
      <c r="BP223">
        <f>SUM(BP214:BP221)</f>
        <v/>
      </c>
      <c r="BQ223">
        <f>SUM(BQ214:BQ221)</f>
        <v/>
      </c>
      <c r="BR223">
        <f>SUM(BR214:BR221)</f>
        <v/>
      </c>
      <c r="BS223">
        <f>SUM(BS214:BS221)</f>
        <v/>
      </c>
      <c r="BT223">
        <f>SUM(BT214:BT221)</f>
        <v/>
      </c>
      <c r="BU223">
        <f>SUM(BU214:BU221)</f>
        <v/>
      </c>
      <c r="BV223">
        <f>SUM(BV214:BV221)</f>
        <v/>
      </c>
      <c r="BW223">
        <f>SUM(BW214:BW221)</f>
        <v/>
      </c>
      <c r="BX223">
        <f>SUM(BX214:BX221)</f>
        <v/>
      </c>
      <c r="BY223">
        <f>SUM(BY214:BY221)</f>
        <v/>
      </c>
      <c r="BZ223">
        <f>SUM(BZ214:BZ221)</f>
        <v/>
      </c>
      <c r="CA223">
        <f>SUM(CA214:CA221)</f>
        <v/>
      </c>
      <c r="CB223">
        <f>SUM(CB214:CB221)</f>
        <v/>
      </c>
      <c r="CC223">
        <f>SUM(CC214:CC221)</f>
        <v/>
      </c>
      <c r="CD223">
        <f>SUM(CD214:CD221)</f>
        <v/>
      </c>
      <c r="CE223">
        <f>SUM(CE214:CE221)</f>
        <v/>
      </c>
      <c r="CF223">
        <f>SUM(CF214:CF221)</f>
        <v/>
      </c>
      <c r="CG223">
        <f>SUM(CG214:CG221)</f>
        <v/>
      </c>
      <c r="CH223">
        <f>SUM(CH214:CH221)</f>
        <v/>
      </c>
      <c r="CI223">
        <f>SUM(CI214:CI221)</f>
        <v/>
      </c>
      <c r="CJ223">
        <f>SUM(CJ214:CJ221)</f>
        <v/>
      </c>
      <c r="CK223">
        <f>SUM(CK214:CK221)</f>
        <v/>
      </c>
      <c r="CL223">
        <f>SUM(CL214:CL221)</f>
        <v/>
      </c>
      <c r="CM223">
        <f>SUM(CM214:CM221)</f>
        <v/>
      </c>
      <c r="CN223">
        <f>SUM(CN214:CN221)</f>
        <v/>
      </c>
      <c r="CO223">
        <f>SUM(CO214:CO221)</f>
        <v/>
      </c>
      <c r="CP223">
        <f>SUM(CP214:CP221)</f>
        <v/>
      </c>
      <c r="CQ223">
        <f>SUM(CQ214:CQ221)</f>
        <v/>
      </c>
      <c r="CR223">
        <f>SUM(CR214:CR221)</f>
        <v/>
      </c>
      <c r="CS223">
        <f>SUM(CS214:CS221)</f>
        <v/>
      </c>
      <c r="CT223">
        <f>SUM(CT214:CT221)</f>
        <v/>
      </c>
      <c r="CU223">
        <f>SUM(CU214:CU221)</f>
        <v/>
      </c>
      <c r="CV223">
        <f>SUM(CV214:CV221)</f>
        <v/>
      </c>
      <c r="CW223">
        <f>SUM(CW214:CW221)</f>
        <v/>
      </c>
      <c r="CX223">
        <f>SUM(CX214:CX221)</f>
        <v/>
      </c>
      <c r="CY223">
        <f>SUM(CY214:CY221)</f>
        <v/>
      </c>
      <c r="CZ223">
        <f>SUM(CZ214:CZ221)</f>
        <v/>
      </c>
      <c r="DA223">
        <f>SUM(DA214:DA221)</f>
        <v/>
      </c>
      <c r="DB223">
        <f>SUM(DB214:DB221)</f>
        <v/>
      </c>
      <c r="DC223">
        <f>SUM(DC214:DC221)</f>
        <v/>
      </c>
      <c r="DD223">
        <f>SUM(DD214:DD221)</f>
        <v/>
      </c>
      <c r="DE223">
        <f>SUM(DE214:DE221)</f>
        <v/>
      </c>
      <c r="DF223">
        <f>SUM(DF214:DF221)</f>
        <v/>
      </c>
      <c r="DG223">
        <f>SUM(DG214:DG221)</f>
        <v/>
      </c>
      <c r="DH223">
        <f>SUM(DH214:DH221)</f>
        <v/>
      </c>
      <c r="DI223">
        <f>SUM(DI214:DI221)</f>
        <v/>
      </c>
      <c r="DJ223">
        <f>SUM(DJ214:DJ221)</f>
        <v/>
      </c>
      <c r="DK223">
        <f>SUM(DK214:DK221)</f>
        <v/>
      </c>
      <c r="DL223">
        <f>SUM(DL214:DL221)</f>
        <v/>
      </c>
      <c r="DM223">
        <f>SUM(DM214:DM221)</f>
        <v/>
      </c>
      <c r="DN223">
        <f>SUM(DN214:DN221)</f>
        <v/>
      </c>
      <c r="DO223">
        <f>SUM(DO214:DO221)</f>
        <v/>
      </c>
      <c r="DP223">
        <f>SUM(DP214:DP221)</f>
        <v/>
      </c>
      <c r="DQ223">
        <f>SUM(DQ214:DQ221)</f>
        <v/>
      </c>
      <c r="DR223">
        <f>SUM(DR214:DR221)</f>
        <v/>
      </c>
      <c r="DS223">
        <f>SUM(DS214:DS221)</f>
        <v/>
      </c>
      <c r="DT223">
        <f>SUM(DT214:DT221)</f>
        <v/>
      </c>
      <c r="DU223">
        <f>SUM(DU214:DU221)</f>
        <v/>
      </c>
      <c r="DV223">
        <f>SUM(DV214:DV221)</f>
        <v/>
      </c>
      <c r="DW223">
        <f>SUM(DW214:DW221)</f>
        <v/>
      </c>
      <c r="DX223">
        <f>SUM(DX214:DX221)</f>
        <v/>
      </c>
      <c r="DY223">
        <f>SUM(DY214:DY221)</f>
        <v/>
      </c>
      <c r="DZ223">
        <f>SUM(DZ214:DZ221)</f>
        <v/>
      </c>
      <c r="EA223">
        <f>SUM(EA214:EA221)</f>
        <v/>
      </c>
      <c r="EB223">
        <f>SUM(EB214:EB221)</f>
        <v/>
      </c>
      <c r="EC223">
        <f>SUM(EC214:EC221)</f>
        <v/>
      </c>
      <c r="ED223">
        <f>SUM(ED214:ED221)</f>
        <v/>
      </c>
      <c r="EE223">
        <f>SUM(EE214:EE221)</f>
        <v/>
      </c>
      <c r="EF223">
        <f>SUM(EF214:EF221)</f>
        <v/>
      </c>
      <c r="EG223">
        <f>SUM(EG214:EG221)</f>
        <v/>
      </c>
      <c r="EH223">
        <f>SUM(EH214:EH221)</f>
        <v/>
      </c>
      <c r="EI223">
        <f>SUM(EI214:EI221)</f>
        <v/>
      </c>
      <c r="EJ223">
        <f>SUM(EJ214:EJ221)</f>
        <v/>
      </c>
      <c r="EK223">
        <f>SUM(EK214:EK221)</f>
        <v/>
      </c>
      <c r="EL223">
        <f>SUM(EL214:EL221)</f>
        <v/>
      </c>
      <c r="EM223">
        <f>SUM(EM214:EM221)</f>
        <v/>
      </c>
      <c r="EN223">
        <f>SUM(EN214:EN221)</f>
        <v/>
      </c>
      <c r="EO223">
        <f>SUM(EO214:EO221)</f>
        <v/>
      </c>
      <c r="EP223">
        <f>SUM(EP214:EP221)</f>
        <v/>
      </c>
      <c r="EQ223">
        <f>SUM(EQ214:EQ221)</f>
        <v/>
      </c>
      <c r="ER223">
        <f>SUM(ER214:ER221)</f>
        <v/>
      </c>
      <c r="ES223">
        <f>SUM(ES214:ES221)</f>
        <v/>
      </c>
      <c r="ET223">
        <f>SUM(ET214:ET221)</f>
        <v/>
      </c>
      <c r="EU223">
        <f>SUM(EU214:EU221)</f>
        <v/>
      </c>
      <c r="EV223">
        <f>SUM(EV214:EV221)</f>
        <v/>
      </c>
      <c r="EW223">
        <f>SUM(EW214:EW221)</f>
        <v/>
      </c>
      <c r="EX223">
        <f>SUM(EX214:EX221)</f>
        <v/>
      </c>
      <c r="EY223">
        <f>SUM(EY214:EY221)</f>
        <v/>
      </c>
      <c r="EZ223">
        <f>SUM(EZ214:EZ221)</f>
        <v/>
      </c>
      <c r="FA223">
        <f>SUM(FA214:FA221)</f>
        <v/>
      </c>
      <c r="FB223">
        <f>SUM(FB214:FB221)</f>
        <v/>
      </c>
      <c r="FC223">
        <f>SUM(FC214:FC221)</f>
        <v/>
      </c>
      <c r="FD223">
        <f>SUM(FD214:FD221)</f>
        <v/>
      </c>
      <c r="FE223">
        <f>SUM(FE214:FE221)</f>
        <v/>
      </c>
      <c r="FF223">
        <f>SUM(FF214:FF221)</f>
        <v/>
      </c>
      <c r="FG223">
        <f>SUM(FG214:FG221)</f>
        <v/>
      </c>
      <c r="FH223">
        <f>SUM(FH214:FH221)</f>
        <v/>
      </c>
      <c r="FI223">
        <f>SUM(FI214:FI221)</f>
        <v/>
      </c>
      <c r="FJ223">
        <f>SUM(FJ214:FJ221)</f>
        <v/>
      </c>
      <c r="FK223">
        <f>SUM(FK214:FK221)</f>
        <v/>
      </c>
      <c r="FL223">
        <f>SUM(FL214:FL221)</f>
        <v/>
      </c>
      <c r="FM223">
        <f>SUM(FM214:FM221)</f>
        <v/>
      </c>
      <c r="FN223">
        <f>SUM(FN214:FN221)</f>
        <v/>
      </c>
      <c r="FO223">
        <f>SUM(FO214:FO221)</f>
        <v/>
      </c>
      <c r="FP223">
        <f>SUM(FP214:FP221)</f>
        <v/>
      </c>
      <c r="FQ223">
        <f>SUM(FQ214:FQ221)</f>
        <v/>
      </c>
      <c r="FR223">
        <f>SUM(FR214:FR221)</f>
        <v/>
      </c>
      <c r="FS223">
        <f>SUM(FS214:FS221)</f>
        <v/>
      </c>
      <c r="FT223">
        <f>SUM(FT214:FT221)</f>
        <v/>
      </c>
      <c r="FU223">
        <f>SUM(FU214:FU221)</f>
        <v/>
      </c>
      <c r="FV223">
        <f>SUM(FV214:FV221)</f>
        <v/>
      </c>
      <c r="FW223">
        <f>SUM(FW214:FW221)</f>
        <v/>
      </c>
      <c r="FX223">
        <f>SUM(FX214:FX221)</f>
        <v/>
      </c>
      <c r="FY223">
        <f>SUM(FY214:FY221)</f>
        <v/>
      </c>
      <c r="FZ223">
        <f>SUM(FZ214:FZ221)</f>
        <v/>
      </c>
      <c r="GA223">
        <f>SUM(GA214:GA221)</f>
        <v/>
      </c>
      <c r="GB223">
        <f>SUM(GB214:GB221)</f>
        <v/>
      </c>
      <c r="GC223">
        <f>SUM(GC214:GC221)</f>
        <v/>
      </c>
      <c r="GD223">
        <f>SUM(GD214:GD221)</f>
        <v/>
      </c>
      <c r="GE223">
        <f>SUM(GE214:GE221)</f>
        <v/>
      </c>
      <c r="GF223">
        <f>SUM(GF214:GF221)</f>
        <v/>
      </c>
      <c r="GG223">
        <f>SUM(GG214:GG221)</f>
        <v/>
      </c>
      <c r="GH223">
        <f>SUM(GH214:GH221)</f>
        <v/>
      </c>
      <c r="GI223">
        <f>SUM(GI214:GI221)</f>
        <v/>
      </c>
      <c r="GJ223">
        <f>SUM(GJ214:GJ221)</f>
        <v/>
      </c>
      <c r="GK223">
        <f>SUM(GK214:GK221)</f>
        <v/>
      </c>
      <c r="GL223">
        <f>SUM(GL214:GL221)</f>
        <v/>
      </c>
      <c r="GM223">
        <f>SUM(GM214:GM221)</f>
        <v/>
      </c>
      <c r="GN223">
        <f>SUM(GN214:GN221)</f>
        <v/>
      </c>
      <c r="GO223">
        <f>SUM(GO214:GO221)</f>
        <v/>
      </c>
      <c r="GP223">
        <f>SUM(GP214:GP221)</f>
        <v/>
      </c>
      <c r="GQ223">
        <f>SUM(GQ214:GQ221)</f>
        <v/>
      </c>
      <c r="GR223">
        <f>SUM(GR214:GR221)</f>
        <v/>
      </c>
      <c r="GS223">
        <f>SUM(GS214:GS221)</f>
        <v/>
      </c>
      <c r="GT223">
        <f>SUM(GT214:GT221)</f>
        <v/>
      </c>
      <c r="GU223">
        <f>SUM(GU214:GU221)</f>
        <v/>
      </c>
      <c r="GV223">
        <f>SUM(GV214:GV221)</f>
        <v/>
      </c>
      <c r="GW223">
        <f>SUM(GW214:GW221)</f>
        <v/>
      </c>
      <c r="GX223">
        <f>SUM(GX214:GX221)</f>
        <v/>
      </c>
      <c r="GY223">
        <f>SUM(GY214:GY221)</f>
        <v/>
      </c>
      <c r="GZ223">
        <f>SUM(GZ214:GZ221)</f>
        <v/>
      </c>
      <c r="HA223">
        <f>SUM(HA214:HA221)</f>
        <v/>
      </c>
      <c r="HB223">
        <f>SUM(HB214:HB221)</f>
        <v/>
      </c>
      <c r="HC223">
        <f>SUM(HC214:HC221)</f>
        <v/>
      </c>
      <c r="HD223">
        <f>SUM(HD214:HD221)</f>
        <v/>
      </c>
      <c r="HE223">
        <f>SUM(HE214:HE221)</f>
        <v/>
      </c>
      <c r="HF223">
        <f>SUM(HF214:HF221)</f>
        <v/>
      </c>
      <c r="HG223">
        <f>SUM(HG214:HG221)</f>
        <v/>
      </c>
      <c r="HH223">
        <f>SUM(HH214:HH221)</f>
        <v/>
      </c>
      <c r="HI223">
        <f>SUM(HI214:HI221)</f>
        <v/>
      </c>
      <c r="HJ223">
        <f>SUM(HJ214:HJ221)</f>
        <v/>
      </c>
      <c r="HK223">
        <f>SUM(HK214:HK221)</f>
        <v/>
      </c>
      <c r="HL223">
        <f>SUM(HL214:HL221)</f>
        <v/>
      </c>
      <c r="HM223">
        <f>SUM(HM214:HM221)</f>
        <v/>
      </c>
      <c r="HN223">
        <f>SUM(HN214:HN221)</f>
        <v/>
      </c>
      <c r="HO223">
        <f>SUM(HO214:HO221)</f>
        <v/>
      </c>
      <c r="HP223">
        <f>SUM(HP214:HP221)</f>
        <v/>
      </c>
      <c r="HQ223">
        <f>SUM(HQ214:HQ221)</f>
        <v/>
      </c>
      <c r="HR223">
        <f>SUM(HR214:HR221)</f>
        <v/>
      </c>
      <c r="HS223">
        <f>SUM(HS214:HS221)</f>
        <v/>
      </c>
      <c r="HT223">
        <f>SUM(HT214:HT221)</f>
        <v/>
      </c>
      <c r="HU223">
        <f>SUM(HU214:HU221)</f>
        <v/>
      </c>
      <c r="HV223">
        <f>SUM(HV214:HV221)</f>
        <v/>
      </c>
      <c r="HW223">
        <f>SUM(HW214:HW221)</f>
        <v/>
      </c>
      <c r="HX223">
        <f>SUM(HX214:HX221)</f>
        <v/>
      </c>
      <c r="HY223">
        <f>SUM(HY214:HY221)</f>
        <v/>
      </c>
      <c r="HZ223">
        <f>SUM(HZ214:HZ221)</f>
        <v/>
      </c>
      <c r="IA223">
        <f>SUM(IA214:IA221)</f>
        <v/>
      </c>
      <c r="IB223">
        <f>SUM(IB214:IB221)</f>
        <v/>
      </c>
      <c r="IC223">
        <f>SUM(IC214:IC221)</f>
        <v/>
      </c>
      <c r="ID223">
        <f>SUM(ID214:ID221)</f>
        <v/>
      </c>
      <c r="IE223">
        <f>SUM(IE214:IE221)</f>
        <v/>
      </c>
      <c r="IF223">
        <f>SUM(IF214:IF221)</f>
        <v/>
      </c>
      <c r="IG223">
        <f>SUM(IG214:IG221)</f>
        <v/>
      </c>
      <c r="IH223">
        <f>SUM(IH214:IH221)</f>
        <v/>
      </c>
      <c r="II223">
        <f>SUM(II214:II221)</f>
        <v/>
      </c>
      <c r="IJ223">
        <f>SUM(IJ214:IJ221)</f>
        <v/>
      </c>
      <c r="IK223">
        <f>SUM(IK214:IK221)</f>
        <v/>
      </c>
      <c r="IL223">
        <f>SUM(IL214:IL221)</f>
        <v/>
      </c>
      <c r="IM223">
        <f>SUM(IM214:IM221)</f>
        <v/>
      </c>
      <c r="IN223">
        <f>SUM(IN214:IN221)</f>
        <v/>
      </c>
      <c r="IO223">
        <f>SUM(IO214:IO221)</f>
        <v/>
      </c>
      <c r="IP223">
        <f>SUM(IP214:IP221)</f>
        <v/>
      </c>
      <c r="IQ223">
        <f>SUM(IQ214:IQ221)</f>
        <v/>
      </c>
      <c r="IR223">
        <f>SUM(IR214:IR221)</f>
        <v/>
      </c>
      <c r="IS223">
        <f>SUM(IS214:IS221)</f>
        <v/>
      </c>
      <c r="IT223">
        <f>SUM(IT214:IT221)</f>
        <v/>
      </c>
      <c r="IU223">
        <f>SUM(IU214:IU221)</f>
        <v/>
      </c>
      <c r="IV223">
        <f>SUM(IV214:IV221)</f>
        <v/>
      </c>
      <c r="IW223">
        <f>SUM(IW214:IW221)</f>
        <v/>
      </c>
      <c r="IX223">
        <f>SUM(IX214:IX221)</f>
        <v/>
      </c>
      <c r="IY223">
        <f>SUM(IY214:IY221)</f>
        <v/>
      </c>
      <c r="IZ223">
        <f>SUM(IZ214:IZ221)</f>
        <v/>
      </c>
      <c r="JA223">
        <f>SUM(JA214:JA221)</f>
        <v/>
      </c>
      <c r="JB223">
        <f>SUM(JB214:JB221)</f>
        <v/>
      </c>
      <c r="JC223">
        <f>SUM(JC214:JC221)</f>
        <v/>
      </c>
      <c r="JD223">
        <f>SUM(JD214:JD221)</f>
        <v/>
      </c>
      <c r="JE223">
        <f>SUM(JE214:JE221)</f>
        <v/>
      </c>
      <c r="JF223">
        <f>SUM(JF214:JF221)</f>
        <v/>
      </c>
      <c r="JG223">
        <f>SUM(JG214:JG221)</f>
        <v/>
      </c>
      <c r="JH223">
        <f>SUM(JH214:JH221)</f>
        <v/>
      </c>
      <c r="JI223">
        <f>SUM(JI214:JI221)</f>
        <v/>
      </c>
      <c r="JJ223">
        <f>SUM(JJ214:JJ221)</f>
        <v/>
      </c>
      <c r="JK223">
        <f>SUM(JK214:JK221)</f>
        <v/>
      </c>
      <c r="JL223">
        <f>SUM(JL214:JL221)</f>
        <v/>
      </c>
      <c r="JM223">
        <f>SUM(JM214:JM221)</f>
        <v/>
      </c>
      <c r="JN223">
        <f>SUM(JN214:JN221)</f>
        <v/>
      </c>
      <c r="JO223">
        <f>SUM(JO214:JO221)</f>
        <v/>
      </c>
      <c r="JP223">
        <f>SUM(JP214:JP221)</f>
        <v/>
      </c>
      <c r="JQ223">
        <f>SUM(JQ214:JQ221)</f>
        <v/>
      </c>
      <c r="JR223">
        <f>SUM(JR214:JR221)</f>
        <v/>
      </c>
      <c r="JS223">
        <f>SUM(JS214:JS221)</f>
        <v/>
      </c>
      <c r="JT223">
        <f>SUM(JT214:JT221)</f>
        <v/>
      </c>
      <c r="JU223">
        <f>SUM(JU214:JU221)</f>
        <v/>
      </c>
      <c r="JV223">
        <f>SUM(JV214:JV221)</f>
        <v/>
      </c>
      <c r="JW223">
        <f>SUM(JW214:JW221)</f>
        <v/>
      </c>
      <c r="JX223">
        <f>SUM(JX214:JX221)</f>
        <v/>
      </c>
      <c r="JY223">
        <f>SUM(JY214:JY221)</f>
        <v/>
      </c>
      <c r="JZ223">
        <f>SUM(JZ214:JZ221)</f>
        <v/>
      </c>
      <c r="KA223">
        <f>SUM(KA214:KA221)</f>
        <v/>
      </c>
      <c r="KB223">
        <f>SUM(KB214:KB221)</f>
        <v/>
      </c>
      <c r="KC223">
        <f>SUM(KC214:KC221)</f>
        <v/>
      </c>
      <c r="KD223">
        <f>SUM(KD214:KD221)</f>
        <v/>
      </c>
      <c r="KE223">
        <f>SUM(KE214:KE221)</f>
        <v/>
      </c>
      <c r="KF223">
        <f>SUM(KF214:KF221)</f>
        <v/>
      </c>
      <c r="KG223">
        <f>SUM(KG214:KG221)</f>
        <v/>
      </c>
      <c r="KH223">
        <f>SUM(KH214:KH221)</f>
        <v/>
      </c>
      <c r="KI223">
        <f>SUM(KI214:KI221)</f>
        <v/>
      </c>
      <c r="KJ223">
        <f>SUM(KJ214:KJ221)</f>
        <v/>
      </c>
      <c r="KK223">
        <f>SUM(KK214:KK221)</f>
        <v/>
      </c>
      <c r="KL223">
        <f>SUM(KL214:KL221)</f>
        <v/>
      </c>
      <c r="KM223">
        <f>SUM(KM214:KM221)</f>
        <v/>
      </c>
      <c r="KN223">
        <f>SUM(KN214:KN221)</f>
        <v/>
      </c>
      <c r="KO223">
        <f>SUM(KO214:KO221)</f>
        <v/>
      </c>
      <c r="KP223">
        <f>SUM(KP214:KP221)</f>
        <v/>
      </c>
      <c r="KQ223">
        <f>SUM(KQ214:KQ221)</f>
        <v/>
      </c>
      <c r="KR223">
        <f>SUM(KR214:KR221)</f>
        <v/>
      </c>
      <c r="KS223">
        <f>SUM(KS214:KS221)</f>
        <v/>
      </c>
      <c r="KT223">
        <f>SUM(KT214:KT221)</f>
        <v/>
      </c>
      <c r="KU223">
        <f>SUM(KU214:KU221)</f>
        <v/>
      </c>
    </row>
    <row r="224" spans="1:307">
      <c r="A224" t="s">
        <v>74</v>
      </c>
    </row>
    <row r="225" spans="1:307">
      <c r="A225" t="s">
        <v>37</v>
      </c>
      <c r="B225" t="s">
        <v>9</v>
      </c>
      <c r="D225" t="s">
        <v>119</v>
      </c>
      <c r="H225">
        <f>H$111*H146</f>
        <v/>
      </c>
      <c r="I225">
        <f>I$111*I146</f>
        <v/>
      </c>
      <c r="J225">
        <f>J$111*J146</f>
        <v/>
      </c>
      <c r="K225">
        <f>K$111*K146</f>
        <v/>
      </c>
      <c r="L225">
        <f>L$111*L146</f>
        <v/>
      </c>
      <c r="M225">
        <f>M$111*M146</f>
        <v/>
      </c>
      <c r="N225">
        <f>N$111*N146</f>
        <v/>
      </c>
      <c r="O225">
        <f>O$111*O146</f>
        <v/>
      </c>
      <c r="P225">
        <f>P$111*P146</f>
        <v/>
      </c>
      <c r="Q225">
        <f>Q$111*Q146</f>
        <v/>
      </c>
      <c r="R225">
        <f>R$111*R146</f>
        <v/>
      </c>
      <c r="S225">
        <f>S$111*S146</f>
        <v/>
      </c>
      <c r="T225">
        <f>T$111*T146</f>
        <v/>
      </c>
      <c r="U225">
        <f>U$111*U146</f>
        <v/>
      </c>
      <c r="V225">
        <f>V$111*V146</f>
        <v/>
      </c>
      <c r="W225">
        <f>W$111*W146</f>
        <v/>
      </c>
      <c r="X225">
        <f>X$111*X146</f>
        <v/>
      </c>
      <c r="Y225">
        <f>Y$111*Y146</f>
        <v/>
      </c>
      <c r="Z225">
        <f>Z$111*Z146</f>
        <v/>
      </c>
      <c r="AA225">
        <f>AA$111*AA146</f>
        <v/>
      </c>
      <c r="AB225">
        <f>AB$111*AB146</f>
        <v/>
      </c>
      <c r="AC225">
        <f>AC$111*AC146</f>
        <v/>
      </c>
      <c r="AD225">
        <f>AD$111*AD146</f>
        <v/>
      </c>
      <c r="AE225">
        <f>AE$111*AE146</f>
        <v/>
      </c>
      <c r="AF225">
        <f>AF$111*AF146</f>
        <v/>
      </c>
      <c r="AG225">
        <f>AG$111*AG146</f>
        <v/>
      </c>
      <c r="AH225">
        <f>AH$111*AH146</f>
        <v/>
      </c>
      <c r="AI225">
        <f>AI$111*AI146</f>
        <v/>
      </c>
      <c r="AJ225">
        <f>AJ$111*AJ146</f>
        <v/>
      </c>
      <c r="AK225">
        <f>AK$111*AK146</f>
        <v/>
      </c>
      <c r="AL225">
        <f>AL$111*AL146</f>
        <v/>
      </c>
      <c r="AM225">
        <f>AM$111*AM146</f>
        <v/>
      </c>
      <c r="AN225">
        <f>AN$111*AN146</f>
        <v/>
      </c>
      <c r="AO225">
        <f>AO$111*AO146</f>
        <v/>
      </c>
      <c r="AP225">
        <f>AP$111*AP146</f>
        <v/>
      </c>
      <c r="AQ225">
        <f>AQ$111*AQ146</f>
        <v/>
      </c>
      <c r="AR225">
        <f>AR$111*AR146</f>
        <v/>
      </c>
      <c r="AS225">
        <f>AS$111*AS146</f>
        <v/>
      </c>
      <c r="AT225">
        <f>AT$111*AT146</f>
        <v/>
      </c>
      <c r="AU225">
        <f>AU$111*AU146</f>
        <v/>
      </c>
      <c r="AV225">
        <f>AV$111*AV146</f>
        <v/>
      </c>
      <c r="AW225">
        <f>AW$111*AW146</f>
        <v/>
      </c>
      <c r="AX225">
        <f>AX$111*AX146</f>
        <v/>
      </c>
      <c r="AY225">
        <f>AY$111*AY146</f>
        <v/>
      </c>
      <c r="AZ225">
        <f>AZ$111*AZ146</f>
        <v/>
      </c>
      <c r="BA225">
        <f>BA$111*BA146</f>
        <v/>
      </c>
      <c r="BB225">
        <f>BB$111*BB146</f>
        <v/>
      </c>
      <c r="BC225">
        <f>BC$111*BC146</f>
        <v/>
      </c>
      <c r="BD225">
        <f>BD$111*BD146</f>
        <v/>
      </c>
      <c r="BE225">
        <f>BE$111*BE146</f>
        <v/>
      </c>
      <c r="BF225">
        <f>BF$111*BF146</f>
        <v/>
      </c>
      <c r="BG225">
        <f>BG$111*BG146</f>
        <v/>
      </c>
      <c r="BH225">
        <f>BH$111*BH146</f>
        <v/>
      </c>
      <c r="BI225">
        <f>BI$111*BI146</f>
        <v/>
      </c>
      <c r="BJ225">
        <f>BJ$111*BJ146</f>
        <v/>
      </c>
      <c r="BK225">
        <f>BK$111*BK146</f>
        <v/>
      </c>
      <c r="BL225">
        <f>BL$111*BL146</f>
        <v/>
      </c>
      <c r="BM225">
        <f>BM$111*BM146</f>
        <v/>
      </c>
      <c r="BN225">
        <f>BN$111*BN146</f>
        <v/>
      </c>
      <c r="BO225">
        <f>BO$111*BO146</f>
        <v/>
      </c>
      <c r="BP225">
        <f>BP$111*BP146</f>
        <v/>
      </c>
      <c r="BQ225">
        <f>BQ$111*BQ146</f>
        <v/>
      </c>
      <c r="BR225">
        <f>BR$111*BR146</f>
        <v/>
      </c>
      <c r="BS225">
        <f>BS$111*BS146</f>
        <v/>
      </c>
      <c r="BT225">
        <f>BT$111*BT146</f>
        <v/>
      </c>
      <c r="BU225">
        <f>BU$111*BU146</f>
        <v/>
      </c>
      <c r="BV225">
        <f>BV$111*BV146</f>
        <v/>
      </c>
      <c r="BW225">
        <f>BW$111*BW146</f>
        <v/>
      </c>
      <c r="BX225">
        <f>BX$111*BX146</f>
        <v/>
      </c>
      <c r="BY225">
        <f>BY$111*BY146</f>
        <v/>
      </c>
      <c r="BZ225">
        <f>BZ$111*BZ146</f>
        <v/>
      </c>
      <c r="CA225">
        <f>CA$111*CA146</f>
        <v/>
      </c>
      <c r="CB225">
        <f>CB$111*CB146</f>
        <v/>
      </c>
      <c r="CC225">
        <f>CC$111*CC146</f>
        <v/>
      </c>
      <c r="CD225">
        <f>CD$111*CD146</f>
        <v/>
      </c>
      <c r="CE225">
        <f>CE$111*CE146</f>
        <v/>
      </c>
      <c r="CF225">
        <f>CF$111*CF146</f>
        <v/>
      </c>
      <c r="CG225">
        <f>CG$111*CG146</f>
        <v/>
      </c>
      <c r="CH225">
        <f>CH$111*CH146</f>
        <v/>
      </c>
      <c r="CI225">
        <f>CI$111*CI146</f>
        <v/>
      </c>
      <c r="CJ225">
        <f>CJ$111*CJ146</f>
        <v/>
      </c>
      <c r="CK225">
        <f>CK$111*CK146</f>
        <v/>
      </c>
      <c r="CL225">
        <f>CL$111*CL146</f>
        <v/>
      </c>
      <c r="CM225">
        <f>CM$111*CM146</f>
        <v/>
      </c>
      <c r="CN225">
        <f>CN$111*CN146</f>
        <v/>
      </c>
      <c r="CO225">
        <f>CO$111*CO146</f>
        <v/>
      </c>
      <c r="CP225">
        <f>CP$111*CP146</f>
        <v/>
      </c>
      <c r="CQ225">
        <f>CQ$111*CQ146</f>
        <v/>
      </c>
      <c r="CR225">
        <f>CR$111*CR146</f>
        <v/>
      </c>
      <c r="CS225">
        <f>CS$111*CS146</f>
        <v/>
      </c>
      <c r="CT225">
        <f>CT$111*CT146</f>
        <v/>
      </c>
      <c r="CU225">
        <f>CU$111*CU146</f>
        <v/>
      </c>
      <c r="CV225">
        <f>CV$111*CV146</f>
        <v/>
      </c>
      <c r="CW225">
        <f>CW$111*CW146</f>
        <v/>
      </c>
      <c r="CX225">
        <f>CX$111*CX146</f>
        <v/>
      </c>
      <c r="CY225">
        <f>CY$111*CY146</f>
        <v/>
      </c>
      <c r="CZ225">
        <f>CZ$111*CZ146</f>
        <v/>
      </c>
      <c r="DA225">
        <f>DA$111*DA146</f>
        <v/>
      </c>
      <c r="DB225">
        <f>DB$111*DB146</f>
        <v/>
      </c>
      <c r="DC225">
        <f>DC$111*DC146</f>
        <v/>
      </c>
      <c r="DD225">
        <f>DD$111*DD146</f>
        <v/>
      </c>
      <c r="DE225">
        <f>DE$111*DE146</f>
        <v/>
      </c>
      <c r="DF225">
        <f>DF$111*DF146</f>
        <v/>
      </c>
      <c r="DG225">
        <f>DG$111*DG146</f>
        <v/>
      </c>
      <c r="DH225">
        <f>DH$111*DH146</f>
        <v/>
      </c>
      <c r="DI225">
        <f>DI$111*DI146</f>
        <v/>
      </c>
      <c r="DJ225">
        <f>DJ$111*DJ146</f>
        <v/>
      </c>
      <c r="DK225">
        <f>DK$111*DK146</f>
        <v/>
      </c>
      <c r="DL225">
        <f>DL$111*DL146</f>
        <v/>
      </c>
      <c r="DM225">
        <f>DM$111*DM146</f>
        <v/>
      </c>
      <c r="DN225">
        <f>DN$111*DN146</f>
        <v/>
      </c>
      <c r="DO225">
        <f>DO$111*DO146</f>
        <v/>
      </c>
      <c r="DP225">
        <f>DP$111*DP146</f>
        <v/>
      </c>
      <c r="DQ225">
        <f>DQ$111*DQ146</f>
        <v/>
      </c>
      <c r="DR225">
        <f>DR$111*DR146</f>
        <v/>
      </c>
      <c r="DS225">
        <f>DS$111*DS146</f>
        <v/>
      </c>
      <c r="DT225">
        <f>DT$111*DT146</f>
        <v/>
      </c>
      <c r="DU225">
        <f>DU$111*DU146</f>
        <v/>
      </c>
      <c r="DV225">
        <f>DV$111*DV146</f>
        <v/>
      </c>
      <c r="DW225">
        <f>DW$111*DW146</f>
        <v/>
      </c>
      <c r="DX225">
        <f>DX$111*DX146</f>
        <v/>
      </c>
      <c r="DY225">
        <f>DY$111*DY146</f>
        <v/>
      </c>
      <c r="DZ225">
        <f>DZ$111*DZ146</f>
        <v/>
      </c>
      <c r="EA225">
        <f>EA$111*EA146</f>
        <v/>
      </c>
      <c r="EB225">
        <f>EB$111*EB146</f>
        <v/>
      </c>
      <c r="EC225">
        <f>EC$111*EC146</f>
        <v/>
      </c>
      <c r="ED225">
        <f>ED$111*ED146</f>
        <v/>
      </c>
      <c r="EE225">
        <f>EE$111*EE146</f>
        <v/>
      </c>
      <c r="EF225">
        <f>EF$111*EF146</f>
        <v/>
      </c>
      <c r="EG225">
        <f>EG$111*EG146</f>
        <v/>
      </c>
      <c r="EH225">
        <f>EH$111*EH146</f>
        <v/>
      </c>
      <c r="EI225">
        <f>EI$111*EI146</f>
        <v/>
      </c>
      <c r="EJ225">
        <f>EJ$111*EJ146</f>
        <v/>
      </c>
      <c r="EK225">
        <f>EK$111*EK146</f>
        <v/>
      </c>
      <c r="EL225">
        <f>EL$111*EL146</f>
        <v/>
      </c>
      <c r="EM225">
        <f>EM$111*EM146</f>
        <v/>
      </c>
      <c r="EN225">
        <f>EN$111*EN146</f>
        <v/>
      </c>
      <c r="EO225">
        <f>EO$111*EO146</f>
        <v/>
      </c>
      <c r="EP225">
        <f>EP$111*EP146</f>
        <v/>
      </c>
      <c r="EQ225">
        <f>EQ$111*EQ146</f>
        <v/>
      </c>
      <c r="ER225">
        <f>ER$111*ER146</f>
        <v/>
      </c>
      <c r="ES225">
        <f>ES$111*ES146</f>
        <v/>
      </c>
      <c r="ET225">
        <f>ET$111*ET146</f>
        <v/>
      </c>
      <c r="EU225">
        <f>EU$111*EU146</f>
        <v/>
      </c>
      <c r="EV225">
        <f>EV$111*EV146</f>
        <v/>
      </c>
      <c r="EW225">
        <f>EW$111*EW146</f>
        <v/>
      </c>
      <c r="EX225">
        <f>EX$111*EX146</f>
        <v/>
      </c>
      <c r="EY225">
        <f>EY$111*EY146</f>
        <v/>
      </c>
      <c r="EZ225">
        <f>EZ$111*EZ146</f>
        <v/>
      </c>
      <c r="FA225">
        <f>FA$111*FA146</f>
        <v/>
      </c>
      <c r="FB225">
        <f>FB$111*FB146</f>
        <v/>
      </c>
      <c r="FC225">
        <f>FC$111*FC146</f>
        <v/>
      </c>
      <c r="FD225">
        <f>FD$111*FD146</f>
        <v/>
      </c>
      <c r="FE225">
        <f>FE$111*FE146</f>
        <v/>
      </c>
      <c r="FF225">
        <f>FF$111*FF146</f>
        <v/>
      </c>
      <c r="FG225">
        <f>FG$111*FG146</f>
        <v/>
      </c>
      <c r="FH225">
        <f>FH$111*FH146</f>
        <v/>
      </c>
      <c r="FI225">
        <f>FI$111*FI146</f>
        <v/>
      </c>
      <c r="FJ225">
        <f>FJ$111*FJ146</f>
        <v/>
      </c>
      <c r="FK225">
        <f>FK$111*FK146</f>
        <v/>
      </c>
      <c r="FL225">
        <f>FL$111*FL146</f>
        <v/>
      </c>
      <c r="FM225">
        <f>FM$111*FM146</f>
        <v/>
      </c>
      <c r="FN225">
        <f>FN$111*FN146</f>
        <v/>
      </c>
      <c r="FO225">
        <f>FO$111*FO146</f>
        <v/>
      </c>
      <c r="FP225">
        <f>FP$111*FP146</f>
        <v/>
      </c>
      <c r="FQ225">
        <f>FQ$111*FQ146</f>
        <v/>
      </c>
      <c r="FR225">
        <f>FR$111*FR146</f>
        <v/>
      </c>
      <c r="FS225">
        <f>FS$111*FS146</f>
        <v/>
      </c>
      <c r="FT225">
        <f>FT$111*FT146</f>
        <v/>
      </c>
      <c r="FU225">
        <f>FU$111*FU146</f>
        <v/>
      </c>
      <c r="FV225">
        <f>FV$111*FV146</f>
        <v/>
      </c>
      <c r="FW225">
        <f>FW$111*FW146</f>
        <v/>
      </c>
      <c r="FX225">
        <f>FX$111*FX146</f>
        <v/>
      </c>
      <c r="FY225">
        <f>FY$111*FY146</f>
        <v/>
      </c>
      <c r="FZ225">
        <f>FZ$111*FZ146</f>
        <v/>
      </c>
      <c r="GA225">
        <f>GA$111*GA146</f>
        <v/>
      </c>
      <c r="GB225">
        <f>GB$111*GB146</f>
        <v/>
      </c>
      <c r="GC225">
        <f>GC$111*GC146</f>
        <v/>
      </c>
      <c r="GD225">
        <f>GD$111*GD146</f>
        <v/>
      </c>
      <c r="GE225">
        <f>GE$111*GE146</f>
        <v/>
      </c>
      <c r="GF225">
        <f>GF$111*GF146</f>
        <v/>
      </c>
      <c r="GG225">
        <f>GG$111*GG146</f>
        <v/>
      </c>
      <c r="GH225">
        <f>GH$111*GH146</f>
        <v/>
      </c>
      <c r="GI225">
        <f>GI$111*GI146</f>
        <v/>
      </c>
      <c r="GJ225">
        <f>GJ$111*GJ146</f>
        <v/>
      </c>
      <c r="GK225">
        <f>GK$111*GK146</f>
        <v/>
      </c>
      <c r="GL225">
        <f>GL$111*GL146</f>
        <v/>
      </c>
      <c r="GM225">
        <f>GM$111*GM146</f>
        <v/>
      </c>
      <c r="GN225">
        <f>GN$111*GN146</f>
        <v/>
      </c>
      <c r="GO225">
        <f>GO$111*GO146</f>
        <v/>
      </c>
      <c r="GP225">
        <f>GP$111*GP146</f>
        <v/>
      </c>
      <c r="GQ225">
        <f>GQ$111*GQ146</f>
        <v/>
      </c>
      <c r="GR225">
        <f>GR$111*GR146</f>
        <v/>
      </c>
      <c r="GS225">
        <f>GS$111*GS146</f>
        <v/>
      </c>
      <c r="GT225">
        <f>GT$111*GT146</f>
        <v/>
      </c>
      <c r="GU225">
        <f>GU$111*GU146</f>
        <v/>
      </c>
      <c r="GV225">
        <f>GV$111*GV146</f>
        <v/>
      </c>
      <c r="GW225">
        <f>GW$111*GW146</f>
        <v/>
      </c>
      <c r="GX225">
        <f>GX$111*GX146</f>
        <v/>
      </c>
      <c r="GY225">
        <f>GY$111*GY146</f>
        <v/>
      </c>
      <c r="GZ225">
        <f>GZ$111*GZ146</f>
        <v/>
      </c>
      <c r="HA225">
        <f>HA$111*HA146</f>
        <v/>
      </c>
      <c r="HB225">
        <f>HB$111*HB146</f>
        <v/>
      </c>
      <c r="HC225">
        <f>HC$111*HC146</f>
        <v/>
      </c>
      <c r="HD225">
        <f>HD$111*HD146</f>
        <v/>
      </c>
      <c r="HE225">
        <f>HE$111*HE146</f>
        <v/>
      </c>
      <c r="HF225">
        <f>HF$111*HF146</f>
        <v/>
      </c>
      <c r="HG225">
        <f>HG$111*HG146</f>
        <v/>
      </c>
      <c r="HH225">
        <f>HH$111*HH146</f>
        <v/>
      </c>
      <c r="HI225">
        <f>HI$111*HI146</f>
        <v/>
      </c>
      <c r="HJ225">
        <f>HJ$111*HJ146</f>
        <v/>
      </c>
      <c r="HK225">
        <f>HK$111*HK146</f>
        <v/>
      </c>
      <c r="HL225">
        <f>HL$111*HL146</f>
        <v/>
      </c>
      <c r="HM225">
        <f>HM$111*HM146</f>
        <v/>
      </c>
      <c r="HN225">
        <f>HN$111*HN146</f>
        <v/>
      </c>
      <c r="HO225">
        <f>HO$111*HO146</f>
        <v/>
      </c>
      <c r="HP225">
        <f>HP$111*HP146</f>
        <v/>
      </c>
      <c r="HQ225">
        <f>HQ$111*HQ146</f>
        <v/>
      </c>
      <c r="HR225">
        <f>HR$111*HR146</f>
        <v/>
      </c>
      <c r="HS225">
        <f>HS$111*HS146</f>
        <v/>
      </c>
      <c r="HT225">
        <f>HT$111*HT146</f>
        <v/>
      </c>
      <c r="HU225">
        <f>HU$111*HU146</f>
        <v/>
      </c>
      <c r="HV225">
        <f>HV$111*HV146</f>
        <v/>
      </c>
      <c r="HW225">
        <f>HW$111*HW146</f>
        <v/>
      </c>
      <c r="HX225">
        <f>HX$111*HX146</f>
        <v/>
      </c>
      <c r="HY225">
        <f>HY$111*HY146</f>
        <v/>
      </c>
      <c r="HZ225">
        <f>HZ$111*HZ146</f>
        <v/>
      </c>
      <c r="IA225">
        <f>IA$111*IA146</f>
        <v/>
      </c>
      <c r="IB225">
        <f>IB$111*IB146</f>
        <v/>
      </c>
      <c r="IC225">
        <f>IC$111*IC146</f>
        <v/>
      </c>
      <c r="ID225">
        <f>ID$111*ID146</f>
        <v/>
      </c>
      <c r="IE225">
        <f>IE$111*IE146</f>
        <v/>
      </c>
      <c r="IF225">
        <f>IF$111*IF146</f>
        <v/>
      </c>
      <c r="IG225">
        <f>IG$111*IG146</f>
        <v/>
      </c>
      <c r="IH225">
        <f>IH$111*IH146</f>
        <v/>
      </c>
      <c r="II225">
        <f>II$111*II146</f>
        <v/>
      </c>
      <c r="IJ225">
        <f>IJ$111*IJ146</f>
        <v/>
      </c>
      <c r="IK225">
        <f>IK$111*IK146</f>
        <v/>
      </c>
      <c r="IL225">
        <f>IL$111*IL146</f>
        <v/>
      </c>
      <c r="IM225">
        <f>IM$111*IM146</f>
        <v/>
      </c>
      <c r="IN225">
        <f>IN$111*IN146</f>
        <v/>
      </c>
      <c r="IO225">
        <f>IO$111*IO146</f>
        <v/>
      </c>
      <c r="IP225">
        <f>IP$111*IP146</f>
        <v/>
      </c>
      <c r="IQ225">
        <f>IQ$111*IQ146</f>
        <v/>
      </c>
      <c r="IR225">
        <f>IR$111*IR146</f>
        <v/>
      </c>
      <c r="IS225">
        <f>IS$111*IS146</f>
        <v/>
      </c>
      <c r="IT225">
        <f>IT$111*IT146</f>
        <v/>
      </c>
      <c r="IU225">
        <f>IU$111*IU146</f>
        <v/>
      </c>
      <c r="IV225">
        <f>IV$111*IV146</f>
        <v/>
      </c>
      <c r="IW225">
        <f>IW$111*IW146</f>
        <v/>
      </c>
      <c r="IX225">
        <f>IX$111*IX146</f>
        <v/>
      </c>
      <c r="IY225">
        <f>IY$111*IY146</f>
        <v/>
      </c>
      <c r="IZ225">
        <f>IZ$111*IZ146</f>
        <v/>
      </c>
      <c r="JA225">
        <f>JA$111*JA146</f>
        <v/>
      </c>
      <c r="JB225">
        <f>JB$111*JB146</f>
        <v/>
      </c>
      <c r="JC225">
        <f>JC$111*JC146</f>
        <v/>
      </c>
      <c r="JD225">
        <f>JD$111*JD146</f>
        <v/>
      </c>
      <c r="JE225">
        <f>JE$111*JE146</f>
        <v/>
      </c>
      <c r="JF225">
        <f>JF$111*JF146</f>
        <v/>
      </c>
      <c r="JG225">
        <f>JG$111*JG146</f>
        <v/>
      </c>
      <c r="JH225">
        <f>JH$111*JH146</f>
        <v/>
      </c>
      <c r="JI225">
        <f>JI$111*JI146</f>
        <v/>
      </c>
      <c r="JJ225">
        <f>JJ$111*JJ146</f>
        <v/>
      </c>
      <c r="JK225">
        <f>JK$111*JK146</f>
        <v/>
      </c>
      <c r="JL225">
        <f>JL$111*JL146</f>
        <v/>
      </c>
      <c r="JM225">
        <f>JM$111*JM146</f>
        <v/>
      </c>
      <c r="JN225">
        <f>JN$111*JN146</f>
        <v/>
      </c>
      <c r="JO225">
        <f>JO$111*JO146</f>
        <v/>
      </c>
      <c r="JP225">
        <f>JP$111*JP146</f>
        <v/>
      </c>
      <c r="JQ225">
        <f>JQ$111*JQ146</f>
        <v/>
      </c>
      <c r="JR225">
        <f>JR$111*JR146</f>
        <v/>
      </c>
      <c r="JS225">
        <f>JS$111*JS146</f>
        <v/>
      </c>
      <c r="JT225">
        <f>JT$111*JT146</f>
        <v/>
      </c>
      <c r="JU225">
        <f>JU$111*JU146</f>
        <v/>
      </c>
      <c r="JV225">
        <f>JV$111*JV146</f>
        <v/>
      </c>
      <c r="JW225">
        <f>JW$111*JW146</f>
        <v/>
      </c>
      <c r="JX225">
        <f>JX$111*JX146</f>
        <v/>
      </c>
      <c r="JY225">
        <f>JY$111*JY146</f>
        <v/>
      </c>
      <c r="JZ225">
        <f>JZ$111*JZ146</f>
        <v/>
      </c>
      <c r="KA225">
        <f>KA$111*KA146</f>
        <v/>
      </c>
      <c r="KB225">
        <f>KB$111*KB146</f>
        <v/>
      </c>
      <c r="KC225">
        <f>KC$111*KC146</f>
        <v/>
      </c>
      <c r="KD225">
        <f>KD$111*KD146</f>
        <v/>
      </c>
      <c r="KE225">
        <f>KE$111*KE146</f>
        <v/>
      </c>
      <c r="KF225">
        <f>KF$111*KF146</f>
        <v/>
      </c>
      <c r="KG225">
        <f>KG$111*KG146</f>
        <v/>
      </c>
      <c r="KH225">
        <f>KH$111*KH146</f>
        <v/>
      </c>
      <c r="KI225">
        <f>KI$111*KI146</f>
        <v/>
      </c>
      <c r="KJ225">
        <f>KJ$111*KJ146</f>
        <v/>
      </c>
      <c r="KK225">
        <f>KK$111*KK146</f>
        <v/>
      </c>
      <c r="KL225">
        <f>KL$111*KL146</f>
        <v/>
      </c>
      <c r="KM225">
        <f>KM$111*KM146</f>
        <v/>
      </c>
      <c r="KN225">
        <f>KN$111*KN146</f>
        <v/>
      </c>
      <c r="KO225">
        <f>KO$111*KO146</f>
        <v/>
      </c>
      <c r="KP225">
        <f>KP$111*KP146</f>
        <v/>
      </c>
      <c r="KQ225">
        <f>KQ$111*KQ146</f>
        <v/>
      </c>
      <c r="KR225">
        <f>KR$111*KR146</f>
        <v/>
      </c>
      <c r="KS225">
        <f>KS$111*KS146</f>
        <v/>
      </c>
      <c r="KT225">
        <f>KT$111*KT146</f>
        <v/>
      </c>
      <c r="KU225">
        <f>KU$111*KU146</f>
        <v/>
      </c>
    </row>
    <row r="226" spans="1:307">
      <c r="B226" t="s">
        <v>10</v>
      </c>
      <c r="D226" t="s">
        <v>119</v>
      </c>
      <c r="H226">
        <f>H$112*H147</f>
        <v/>
      </c>
      <c r="I226">
        <f>I$112*I147</f>
        <v/>
      </c>
      <c r="J226">
        <f>J$112*J147</f>
        <v/>
      </c>
      <c r="K226">
        <f>K$112*K147</f>
        <v/>
      </c>
      <c r="L226">
        <f>L$112*L147</f>
        <v/>
      </c>
      <c r="M226">
        <f>M$112*M147</f>
        <v/>
      </c>
      <c r="N226">
        <f>N$112*N147</f>
        <v/>
      </c>
      <c r="O226">
        <f>O$112*O147</f>
        <v/>
      </c>
      <c r="P226">
        <f>P$112*P147</f>
        <v/>
      </c>
      <c r="Q226">
        <f>Q$112*Q147</f>
        <v/>
      </c>
      <c r="R226">
        <f>R$112*R147</f>
        <v/>
      </c>
      <c r="S226">
        <f>S$112*S147</f>
        <v/>
      </c>
      <c r="T226">
        <f>T$112*T147</f>
        <v/>
      </c>
      <c r="U226">
        <f>U$112*U147</f>
        <v/>
      </c>
      <c r="V226">
        <f>V$112*V147</f>
        <v/>
      </c>
      <c r="W226">
        <f>W$112*W147</f>
        <v/>
      </c>
      <c r="X226">
        <f>X$112*X147</f>
        <v/>
      </c>
      <c r="Y226">
        <f>Y$112*Y147</f>
        <v/>
      </c>
      <c r="Z226">
        <f>Z$112*Z147</f>
        <v/>
      </c>
      <c r="AA226">
        <f>AA$112*AA147</f>
        <v/>
      </c>
      <c r="AB226">
        <f>AB$112*AB147</f>
        <v/>
      </c>
      <c r="AC226">
        <f>AC$112*AC147</f>
        <v/>
      </c>
      <c r="AD226">
        <f>AD$112*AD147</f>
        <v/>
      </c>
      <c r="AE226">
        <f>AE$112*AE147</f>
        <v/>
      </c>
      <c r="AF226">
        <f>AF$112*AF147</f>
        <v/>
      </c>
      <c r="AG226">
        <f>AG$112*AG147</f>
        <v/>
      </c>
      <c r="AH226">
        <f>AH$112*AH147</f>
        <v/>
      </c>
      <c r="AI226">
        <f>AI$112*AI147</f>
        <v/>
      </c>
      <c r="AJ226">
        <f>AJ$112*AJ147</f>
        <v/>
      </c>
      <c r="AK226">
        <f>AK$112*AK147</f>
        <v/>
      </c>
      <c r="AL226">
        <f>AL$112*AL147</f>
        <v/>
      </c>
      <c r="AM226">
        <f>AM$112*AM147</f>
        <v/>
      </c>
      <c r="AN226">
        <f>AN$112*AN147</f>
        <v/>
      </c>
      <c r="AO226">
        <f>AO$112*AO147</f>
        <v/>
      </c>
      <c r="AP226">
        <f>AP$112*AP147</f>
        <v/>
      </c>
      <c r="AQ226">
        <f>AQ$112*AQ147</f>
        <v/>
      </c>
      <c r="AR226">
        <f>AR$112*AR147</f>
        <v/>
      </c>
      <c r="AS226">
        <f>AS$112*AS147</f>
        <v/>
      </c>
      <c r="AT226">
        <f>AT$112*AT147</f>
        <v/>
      </c>
      <c r="AU226">
        <f>AU$112*AU147</f>
        <v/>
      </c>
      <c r="AV226">
        <f>AV$112*AV147</f>
        <v/>
      </c>
      <c r="AW226">
        <f>AW$112*AW147</f>
        <v/>
      </c>
      <c r="AX226">
        <f>AX$112*AX147</f>
        <v/>
      </c>
      <c r="AY226">
        <f>AY$112*AY147</f>
        <v/>
      </c>
      <c r="AZ226">
        <f>AZ$112*AZ147</f>
        <v/>
      </c>
      <c r="BA226">
        <f>BA$112*BA147</f>
        <v/>
      </c>
      <c r="BB226">
        <f>BB$112*BB147</f>
        <v/>
      </c>
      <c r="BC226">
        <f>BC$112*BC147</f>
        <v/>
      </c>
      <c r="BD226">
        <f>BD$112*BD147</f>
        <v/>
      </c>
      <c r="BE226">
        <f>BE$112*BE147</f>
        <v/>
      </c>
      <c r="BF226">
        <f>BF$112*BF147</f>
        <v/>
      </c>
      <c r="BG226">
        <f>BG$112*BG147</f>
        <v/>
      </c>
      <c r="BH226">
        <f>BH$112*BH147</f>
        <v/>
      </c>
      <c r="BI226">
        <f>BI$112*BI147</f>
        <v/>
      </c>
      <c r="BJ226">
        <f>BJ$112*BJ147</f>
        <v/>
      </c>
      <c r="BK226">
        <f>BK$112*BK147</f>
        <v/>
      </c>
      <c r="BL226">
        <f>BL$112*BL147</f>
        <v/>
      </c>
      <c r="BM226">
        <f>BM$112*BM147</f>
        <v/>
      </c>
      <c r="BN226">
        <f>BN$112*BN147</f>
        <v/>
      </c>
      <c r="BO226">
        <f>BO$112*BO147</f>
        <v/>
      </c>
      <c r="BP226">
        <f>BP$112*BP147</f>
        <v/>
      </c>
      <c r="BQ226">
        <f>BQ$112*BQ147</f>
        <v/>
      </c>
      <c r="BR226">
        <f>BR$112*BR147</f>
        <v/>
      </c>
      <c r="BS226">
        <f>BS$112*BS147</f>
        <v/>
      </c>
      <c r="BT226">
        <f>BT$112*BT147</f>
        <v/>
      </c>
      <c r="BU226">
        <f>BU$112*BU147</f>
        <v/>
      </c>
      <c r="BV226">
        <f>BV$112*BV147</f>
        <v/>
      </c>
      <c r="BW226">
        <f>BW$112*BW147</f>
        <v/>
      </c>
      <c r="BX226">
        <f>BX$112*BX147</f>
        <v/>
      </c>
      <c r="BY226">
        <f>BY$112*BY147</f>
        <v/>
      </c>
      <c r="BZ226">
        <f>BZ$112*BZ147</f>
        <v/>
      </c>
      <c r="CA226">
        <f>CA$112*CA147</f>
        <v/>
      </c>
      <c r="CB226">
        <f>CB$112*CB147</f>
        <v/>
      </c>
      <c r="CC226">
        <f>CC$112*CC147</f>
        <v/>
      </c>
      <c r="CD226">
        <f>CD$112*CD147</f>
        <v/>
      </c>
      <c r="CE226">
        <f>CE$112*CE147</f>
        <v/>
      </c>
      <c r="CF226">
        <f>CF$112*CF147</f>
        <v/>
      </c>
      <c r="CG226">
        <f>CG$112*CG147</f>
        <v/>
      </c>
      <c r="CH226">
        <f>CH$112*CH147</f>
        <v/>
      </c>
      <c r="CI226">
        <f>CI$112*CI147</f>
        <v/>
      </c>
      <c r="CJ226">
        <f>CJ$112*CJ147</f>
        <v/>
      </c>
      <c r="CK226">
        <f>CK$112*CK147</f>
        <v/>
      </c>
      <c r="CL226">
        <f>CL$112*CL147</f>
        <v/>
      </c>
      <c r="CM226">
        <f>CM$112*CM147</f>
        <v/>
      </c>
      <c r="CN226">
        <f>CN$112*CN147</f>
        <v/>
      </c>
      <c r="CO226">
        <f>CO$112*CO147</f>
        <v/>
      </c>
      <c r="CP226">
        <f>CP$112*CP147</f>
        <v/>
      </c>
      <c r="CQ226">
        <f>CQ$112*CQ147</f>
        <v/>
      </c>
      <c r="CR226">
        <f>CR$112*CR147</f>
        <v/>
      </c>
      <c r="CS226">
        <f>CS$112*CS147</f>
        <v/>
      </c>
      <c r="CT226">
        <f>CT$112*CT147</f>
        <v/>
      </c>
      <c r="CU226">
        <f>CU$112*CU147</f>
        <v/>
      </c>
      <c r="CV226">
        <f>CV$112*CV147</f>
        <v/>
      </c>
      <c r="CW226">
        <f>CW$112*CW147</f>
        <v/>
      </c>
      <c r="CX226">
        <f>CX$112*CX147</f>
        <v/>
      </c>
      <c r="CY226">
        <f>CY$112*CY147</f>
        <v/>
      </c>
      <c r="CZ226">
        <f>CZ$112*CZ147</f>
        <v/>
      </c>
      <c r="DA226">
        <f>DA$112*DA147</f>
        <v/>
      </c>
      <c r="DB226">
        <f>DB$112*DB147</f>
        <v/>
      </c>
      <c r="DC226">
        <f>DC$112*DC147</f>
        <v/>
      </c>
      <c r="DD226">
        <f>DD$112*DD147</f>
        <v/>
      </c>
      <c r="DE226">
        <f>DE$112*DE147</f>
        <v/>
      </c>
      <c r="DF226">
        <f>DF$112*DF147</f>
        <v/>
      </c>
      <c r="DG226">
        <f>DG$112*DG147</f>
        <v/>
      </c>
      <c r="DH226">
        <f>DH$112*DH147</f>
        <v/>
      </c>
      <c r="DI226">
        <f>DI$112*DI147</f>
        <v/>
      </c>
      <c r="DJ226">
        <f>DJ$112*DJ147</f>
        <v/>
      </c>
      <c r="DK226">
        <f>DK$112*DK147</f>
        <v/>
      </c>
      <c r="DL226">
        <f>DL$112*DL147</f>
        <v/>
      </c>
      <c r="DM226">
        <f>DM$112*DM147</f>
        <v/>
      </c>
      <c r="DN226">
        <f>DN$112*DN147</f>
        <v/>
      </c>
      <c r="DO226">
        <f>DO$112*DO147</f>
        <v/>
      </c>
      <c r="DP226">
        <f>DP$112*DP147</f>
        <v/>
      </c>
      <c r="DQ226">
        <f>DQ$112*DQ147</f>
        <v/>
      </c>
      <c r="DR226">
        <f>DR$112*DR147</f>
        <v/>
      </c>
      <c r="DS226">
        <f>DS$112*DS147</f>
        <v/>
      </c>
      <c r="DT226">
        <f>DT$112*DT147</f>
        <v/>
      </c>
      <c r="DU226">
        <f>DU$112*DU147</f>
        <v/>
      </c>
      <c r="DV226">
        <f>DV$112*DV147</f>
        <v/>
      </c>
      <c r="DW226">
        <f>DW$112*DW147</f>
        <v/>
      </c>
      <c r="DX226">
        <f>DX$112*DX147</f>
        <v/>
      </c>
      <c r="DY226">
        <f>DY$112*DY147</f>
        <v/>
      </c>
      <c r="DZ226">
        <f>DZ$112*DZ147</f>
        <v/>
      </c>
      <c r="EA226">
        <f>EA$112*EA147</f>
        <v/>
      </c>
      <c r="EB226">
        <f>EB$112*EB147</f>
        <v/>
      </c>
      <c r="EC226">
        <f>EC$112*EC147</f>
        <v/>
      </c>
      <c r="ED226">
        <f>ED$112*ED147</f>
        <v/>
      </c>
      <c r="EE226">
        <f>EE$112*EE147</f>
        <v/>
      </c>
      <c r="EF226">
        <f>EF$112*EF147</f>
        <v/>
      </c>
      <c r="EG226">
        <f>EG$112*EG147</f>
        <v/>
      </c>
      <c r="EH226">
        <f>EH$112*EH147</f>
        <v/>
      </c>
      <c r="EI226">
        <f>EI$112*EI147</f>
        <v/>
      </c>
      <c r="EJ226">
        <f>EJ$112*EJ147</f>
        <v/>
      </c>
      <c r="EK226">
        <f>EK$112*EK147</f>
        <v/>
      </c>
      <c r="EL226">
        <f>EL$112*EL147</f>
        <v/>
      </c>
      <c r="EM226">
        <f>EM$112*EM147</f>
        <v/>
      </c>
      <c r="EN226">
        <f>EN$112*EN147</f>
        <v/>
      </c>
      <c r="EO226">
        <f>EO$112*EO147</f>
        <v/>
      </c>
      <c r="EP226">
        <f>EP$112*EP147</f>
        <v/>
      </c>
      <c r="EQ226">
        <f>EQ$112*EQ147</f>
        <v/>
      </c>
      <c r="ER226">
        <f>ER$112*ER147</f>
        <v/>
      </c>
      <c r="ES226">
        <f>ES$112*ES147</f>
        <v/>
      </c>
      <c r="ET226">
        <f>ET$112*ET147</f>
        <v/>
      </c>
      <c r="EU226">
        <f>EU$112*EU147</f>
        <v/>
      </c>
      <c r="EV226">
        <f>EV$112*EV147</f>
        <v/>
      </c>
      <c r="EW226">
        <f>EW$112*EW147</f>
        <v/>
      </c>
      <c r="EX226">
        <f>EX$112*EX147</f>
        <v/>
      </c>
      <c r="EY226">
        <f>EY$112*EY147</f>
        <v/>
      </c>
      <c r="EZ226">
        <f>EZ$112*EZ147</f>
        <v/>
      </c>
      <c r="FA226">
        <f>FA$112*FA147</f>
        <v/>
      </c>
      <c r="FB226">
        <f>FB$112*FB147</f>
        <v/>
      </c>
      <c r="FC226">
        <f>FC$112*FC147</f>
        <v/>
      </c>
      <c r="FD226">
        <f>FD$112*FD147</f>
        <v/>
      </c>
      <c r="FE226">
        <f>FE$112*FE147</f>
        <v/>
      </c>
      <c r="FF226">
        <f>FF$112*FF147</f>
        <v/>
      </c>
      <c r="FG226">
        <f>FG$112*FG147</f>
        <v/>
      </c>
      <c r="FH226">
        <f>FH$112*FH147</f>
        <v/>
      </c>
      <c r="FI226">
        <f>FI$112*FI147</f>
        <v/>
      </c>
      <c r="FJ226">
        <f>FJ$112*FJ147</f>
        <v/>
      </c>
      <c r="FK226">
        <f>FK$112*FK147</f>
        <v/>
      </c>
      <c r="FL226">
        <f>FL$112*FL147</f>
        <v/>
      </c>
      <c r="FM226">
        <f>FM$112*FM147</f>
        <v/>
      </c>
      <c r="FN226">
        <f>FN$112*FN147</f>
        <v/>
      </c>
      <c r="FO226">
        <f>FO$112*FO147</f>
        <v/>
      </c>
      <c r="FP226">
        <f>FP$112*FP147</f>
        <v/>
      </c>
      <c r="FQ226">
        <f>FQ$112*FQ147</f>
        <v/>
      </c>
      <c r="FR226">
        <f>FR$112*FR147</f>
        <v/>
      </c>
      <c r="FS226">
        <f>FS$112*FS147</f>
        <v/>
      </c>
      <c r="FT226">
        <f>FT$112*FT147</f>
        <v/>
      </c>
      <c r="FU226">
        <f>FU$112*FU147</f>
        <v/>
      </c>
      <c r="FV226">
        <f>FV$112*FV147</f>
        <v/>
      </c>
      <c r="FW226">
        <f>FW$112*FW147</f>
        <v/>
      </c>
      <c r="FX226">
        <f>FX$112*FX147</f>
        <v/>
      </c>
      <c r="FY226">
        <f>FY$112*FY147</f>
        <v/>
      </c>
      <c r="FZ226">
        <f>FZ$112*FZ147</f>
        <v/>
      </c>
      <c r="GA226">
        <f>GA$112*GA147</f>
        <v/>
      </c>
      <c r="GB226">
        <f>GB$112*GB147</f>
        <v/>
      </c>
      <c r="GC226">
        <f>GC$112*GC147</f>
        <v/>
      </c>
      <c r="GD226">
        <f>GD$112*GD147</f>
        <v/>
      </c>
      <c r="GE226">
        <f>GE$112*GE147</f>
        <v/>
      </c>
      <c r="GF226">
        <f>GF$112*GF147</f>
        <v/>
      </c>
      <c r="GG226">
        <f>GG$112*GG147</f>
        <v/>
      </c>
      <c r="GH226">
        <f>GH$112*GH147</f>
        <v/>
      </c>
      <c r="GI226">
        <f>GI$112*GI147</f>
        <v/>
      </c>
      <c r="GJ226">
        <f>GJ$112*GJ147</f>
        <v/>
      </c>
      <c r="GK226">
        <f>GK$112*GK147</f>
        <v/>
      </c>
      <c r="GL226">
        <f>GL$112*GL147</f>
        <v/>
      </c>
      <c r="GM226">
        <f>GM$112*GM147</f>
        <v/>
      </c>
      <c r="GN226">
        <f>GN$112*GN147</f>
        <v/>
      </c>
      <c r="GO226">
        <f>GO$112*GO147</f>
        <v/>
      </c>
      <c r="GP226">
        <f>GP$112*GP147</f>
        <v/>
      </c>
      <c r="GQ226">
        <f>GQ$112*GQ147</f>
        <v/>
      </c>
      <c r="GR226">
        <f>GR$112*GR147</f>
        <v/>
      </c>
      <c r="GS226">
        <f>GS$112*GS147</f>
        <v/>
      </c>
      <c r="GT226">
        <f>GT$112*GT147</f>
        <v/>
      </c>
      <c r="GU226">
        <f>GU$112*GU147</f>
        <v/>
      </c>
      <c r="GV226">
        <f>GV$112*GV147</f>
        <v/>
      </c>
      <c r="GW226">
        <f>GW$112*GW147</f>
        <v/>
      </c>
      <c r="GX226">
        <f>GX$112*GX147</f>
        <v/>
      </c>
      <c r="GY226">
        <f>GY$112*GY147</f>
        <v/>
      </c>
      <c r="GZ226">
        <f>GZ$112*GZ147</f>
        <v/>
      </c>
      <c r="HA226">
        <f>HA$112*HA147</f>
        <v/>
      </c>
      <c r="HB226">
        <f>HB$112*HB147</f>
        <v/>
      </c>
      <c r="HC226">
        <f>HC$112*HC147</f>
        <v/>
      </c>
      <c r="HD226">
        <f>HD$112*HD147</f>
        <v/>
      </c>
      <c r="HE226">
        <f>HE$112*HE147</f>
        <v/>
      </c>
      <c r="HF226">
        <f>HF$112*HF147</f>
        <v/>
      </c>
      <c r="HG226">
        <f>HG$112*HG147</f>
        <v/>
      </c>
      <c r="HH226">
        <f>HH$112*HH147</f>
        <v/>
      </c>
      <c r="HI226">
        <f>HI$112*HI147</f>
        <v/>
      </c>
      <c r="HJ226">
        <f>HJ$112*HJ147</f>
        <v/>
      </c>
      <c r="HK226">
        <f>HK$112*HK147</f>
        <v/>
      </c>
      <c r="HL226">
        <f>HL$112*HL147</f>
        <v/>
      </c>
      <c r="HM226">
        <f>HM$112*HM147</f>
        <v/>
      </c>
      <c r="HN226">
        <f>HN$112*HN147</f>
        <v/>
      </c>
      <c r="HO226">
        <f>HO$112*HO147</f>
        <v/>
      </c>
      <c r="HP226">
        <f>HP$112*HP147</f>
        <v/>
      </c>
      <c r="HQ226">
        <f>HQ$112*HQ147</f>
        <v/>
      </c>
      <c r="HR226">
        <f>HR$112*HR147</f>
        <v/>
      </c>
      <c r="HS226">
        <f>HS$112*HS147</f>
        <v/>
      </c>
      <c r="HT226">
        <f>HT$112*HT147</f>
        <v/>
      </c>
      <c r="HU226">
        <f>HU$112*HU147</f>
        <v/>
      </c>
      <c r="HV226">
        <f>HV$112*HV147</f>
        <v/>
      </c>
      <c r="HW226">
        <f>HW$112*HW147</f>
        <v/>
      </c>
      <c r="HX226">
        <f>HX$112*HX147</f>
        <v/>
      </c>
      <c r="HY226">
        <f>HY$112*HY147</f>
        <v/>
      </c>
      <c r="HZ226">
        <f>HZ$112*HZ147</f>
        <v/>
      </c>
      <c r="IA226">
        <f>IA$112*IA147</f>
        <v/>
      </c>
      <c r="IB226">
        <f>IB$112*IB147</f>
        <v/>
      </c>
      <c r="IC226">
        <f>IC$112*IC147</f>
        <v/>
      </c>
      <c r="ID226">
        <f>ID$112*ID147</f>
        <v/>
      </c>
      <c r="IE226">
        <f>IE$112*IE147</f>
        <v/>
      </c>
      <c r="IF226">
        <f>IF$112*IF147</f>
        <v/>
      </c>
      <c r="IG226">
        <f>IG$112*IG147</f>
        <v/>
      </c>
      <c r="IH226">
        <f>IH$112*IH147</f>
        <v/>
      </c>
      <c r="II226">
        <f>II$112*II147</f>
        <v/>
      </c>
      <c r="IJ226">
        <f>IJ$112*IJ147</f>
        <v/>
      </c>
      <c r="IK226">
        <f>IK$112*IK147</f>
        <v/>
      </c>
      <c r="IL226">
        <f>IL$112*IL147</f>
        <v/>
      </c>
      <c r="IM226">
        <f>IM$112*IM147</f>
        <v/>
      </c>
      <c r="IN226">
        <f>IN$112*IN147</f>
        <v/>
      </c>
      <c r="IO226">
        <f>IO$112*IO147</f>
        <v/>
      </c>
      <c r="IP226">
        <f>IP$112*IP147</f>
        <v/>
      </c>
      <c r="IQ226">
        <f>IQ$112*IQ147</f>
        <v/>
      </c>
      <c r="IR226">
        <f>IR$112*IR147</f>
        <v/>
      </c>
      <c r="IS226">
        <f>IS$112*IS147</f>
        <v/>
      </c>
      <c r="IT226">
        <f>IT$112*IT147</f>
        <v/>
      </c>
      <c r="IU226">
        <f>IU$112*IU147</f>
        <v/>
      </c>
      <c r="IV226">
        <f>IV$112*IV147</f>
        <v/>
      </c>
      <c r="IW226">
        <f>IW$112*IW147</f>
        <v/>
      </c>
      <c r="IX226">
        <f>IX$112*IX147</f>
        <v/>
      </c>
      <c r="IY226">
        <f>IY$112*IY147</f>
        <v/>
      </c>
      <c r="IZ226">
        <f>IZ$112*IZ147</f>
        <v/>
      </c>
      <c r="JA226">
        <f>JA$112*JA147</f>
        <v/>
      </c>
      <c r="JB226">
        <f>JB$112*JB147</f>
        <v/>
      </c>
      <c r="JC226">
        <f>JC$112*JC147</f>
        <v/>
      </c>
      <c r="JD226">
        <f>JD$112*JD147</f>
        <v/>
      </c>
      <c r="JE226">
        <f>JE$112*JE147</f>
        <v/>
      </c>
      <c r="JF226">
        <f>JF$112*JF147</f>
        <v/>
      </c>
      <c r="JG226">
        <f>JG$112*JG147</f>
        <v/>
      </c>
      <c r="JH226">
        <f>JH$112*JH147</f>
        <v/>
      </c>
      <c r="JI226">
        <f>JI$112*JI147</f>
        <v/>
      </c>
      <c r="JJ226">
        <f>JJ$112*JJ147</f>
        <v/>
      </c>
      <c r="JK226">
        <f>JK$112*JK147</f>
        <v/>
      </c>
      <c r="JL226">
        <f>JL$112*JL147</f>
        <v/>
      </c>
      <c r="JM226">
        <f>JM$112*JM147</f>
        <v/>
      </c>
      <c r="JN226">
        <f>JN$112*JN147</f>
        <v/>
      </c>
      <c r="JO226">
        <f>JO$112*JO147</f>
        <v/>
      </c>
      <c r="JP226">
        <f>JP$112*JP147</f>
        <v/>
      </c>
      <c r="JQ226">
        <f>JQ$112*JQ147</f>
        <v/>
      </c>
      <c r="JR226">
        <f>JR$112*JR147</f>
        <v/>
      </c>
      <c r="JS226">
        <f>JS$112*JS147</f>
        <v/>
      </c>
      <c r="JT226">
        <f>JT$112*JT147</f>
        <v/>
      </c>
      <c r="JU226">
        <f>JU$112*JU147</f>
        <v/>
      </c>
      <c r="JV226">
        <f>JV$112*JV147</f>
        <v/>
      </c>
      <c r="JW226">
        <f>JW$112*JW147</f>
        <v/>
      </c>
      <c r="JX226">
        <f>JX$112*JX147</f>
        <v/>
      </c>
      <c r="JY226">
        <f>JY$112*JY147</f>
        <v/>
      </c>
      <c r="JZ226">
        <f>JZ$112*JZ147</f>
        <v/>
      </c>
      <c r="KA226">
        <f>KA$112*KA147</f>
        <v/>
      </c>
      <c r="KB226">
        <f>KB$112*KB147</f>
        <v/>
      </c>
      <c r="KC226">
        <f>KC$112*KC147</f>
        <v/>
      </c>
      <c r="KD226">
        <f>KD$112*KD147</f>
        <v/>
      </c>
      <c r="KE226">
        <f>KE$112*KE147</f>
        <v/>
      </c>
      <c r="KF226">
        <f>KF$112*KF147</f>
        <v/>
      </c>
      <c r="KG226">
        <f>KG$112*KG147</f>
        <v/>
      </c>
      <c r="KH226">
        <f>KH$112*KH147</f>
        <v/>
      </c>
      <c r="KI226">
        <f>KI$112*KI147</f>
        <v/>
      </c>
      <c r="KJ226">
        <f>KJ$112*KJ147</f>
        <v/>
      </c>
      <c r="KK226">
        <f>KK$112*KK147</f>
        <v/>
      </c>
      <c r="KL226">
        <f>KL$112*KL147</f>
        <v/>
      </c>
      <c r="KM226">
        <f>KM$112*KM147</f>
        <v/>
      </c>
      <c r="KN226">
        <f>KN$112*KN147</f>
        <v/>
      </c>
      <c r="KO226">
        <f>KO$112*KO147</f>
        <v/>
      </c>
      <c r="KP226">
        <f>KP$112*KP147</f>
        <v/>
      </c>
      <c r="KQ226">
        <f>KQ$112*KQ147</f>
        <v/>
      </c>
      <c r="KR226">
        <f>KR$112*KR147</f>
        <v/>
      </c>
      <c r="KS226">
        <f>KS$112*KS147</f>
        <v/>
      </c>
      <c r="KT226">
        <f>KT$112*KT147</f>
        <v/>
      </c>
      <c r="KU226">
        <f>KU$112*KU147</f>
        <v/>
      </c>
    </row>
    <row r="227" spans="1:307">
      <c r="B227" t="s">
        <v>11</v>
      </c>
      <c r="D227" t="s">
        <v>119</v>
      </c>
      <c r="H227">
        <f>H$113*H148</f>
        <v/>
      </c>
      <c r="I227">
        <f>I$113*I148</f>
        <v/>
      </c>
      <c r="J227">
        <f>J$113*J148</f>
        <v/>
      </c>
      <c r="K227">
        <f>K$113*K148</f>
        <v/>
      </c>
      <c r="L227">
        <f>L$113*L148</f>
        <v/>
      </c>
      <c r="M227">
        <f>M$113*M148</f>
        <v/>
      </c>
      <c r="N227">
        <f>N$113*N148</f>
        <v/>
      </c>
      <c r="O227">
        <f>O$113*O148</f>
        <v/>
      </c>
      <c r="P227">
        <f>P$113*P148</f>
        <v/>
      </c>
      <c r="Q227">
        <f>Q$113*Q148</f>
        <v/>
      </c>
      <c r="R227">
        <f>R$113*R148</f>
        <v/>
      </c>
      <c r="S227">
        <f>S$113*S148</f>
        <v/>
      </c>
      <c r="T227">
        <f>T$113*T148</f>
        <v/>
      </c>
      <c r="U227">
        <f>U$113*U148</f>
        <v/>
      </c>
      <c r="V227">
        <f>V$113*V148</f>
        <v/>
      </c>
      <c r="W227">
        <f>W$113*W148</f>
        <v/>
      </c>
      <c r="X227">
        <f>X$113*X148</f>
        <v/>
      </c>
      <c r="Y227">
        <f>Y$113*Y148</f>
        <v/>
      </c>
      <c r="Z227">
        <f>Z$113*Z148</f>
        <v/>
      </c>
      <c r="AA227">
        <f>AA$113*AA148</f>
        <v/>
      </c>
      <c r="AB227">
        <f>AB$113*AB148</f>
        <v/>
      </c>
      <c r="AC227">
        <f>AC$113*AC148</f>
        <v/>
      </c>
      <c r="AD227">
        <f>AD$113*AD148</f>
        <v/>
      </c>
      <c r="AE227">
        <f>AE$113*AE148</f>
        <v/>
      </c>
      <c r="AF227">
        <f>AF$113*AF148</f>
        <v/>
      </c>
      <c r="AG227">
        <f>AG$113*AG148</f>
        <v/>
      </c>
      <c r="AH227">
        <f>AH$113*AH148</f>
        <v/>
      </c>
      <c r="AI227">
        <f>AI$113*AI148</f>
        <v/>
      </c>
      <c r="AJ227">
        <f>AJ$113*AJ148</f>
        <v/>
      </c>
      <c r="AK227">
        <f>AK$113*AK148</f>
        <v/>
      </c>
      <c r="AL227">
        <f>AL$113*AL148</f>
        <v/>
      </c>
      <c r="AM227">
        <f>AM$113*AM148</f>
        <v/>
      </c>
      <c r="AN227">
        <f>AN$113*AN148</f>
        <v/>
      </c>
      <c r="AO227">
        <f>AO$113*AO148</f>
        <v/>
      </c>
      <c r="AP227">
        <f>AP$113*AP148</f>
        <v/>
      </c>
      <c r="AQ227">
        <f>AQ$113*AQ148</f>
        <v/>
      </c>
      <c r="AR227">
        <f>AR$113*AR148</f>
        <v/>
      </c>
      <c r="AS227">
        <f>AS$113*AS148</f>
        <v/>
      </c>
      <c r="AT227">
        <f>AT$113*AT148</f>
        <v/>
      </c>
      <c r="AU227">
        <f>AU$113*AU148</f>
        <v/>
      </c>
      <c r="AV227">
        <f>AV$113*AV148</f>
        <v/>
      </c>
      <c r="AW227">
        <f>AW$113*AW148</f>
        <v/>
      </c>
      <c r="AX227">
        <f>AX$113*AX148</f>
        <v/>
      </c>
      <c r="AY227">
        <f>AY$113*AY148</f>
        <v/>
      </c>
      <c r="AZ227">
        <f>AZ$113*AZ148</f>
        <v/>
      </c>
      <c r="BA227">
        <f>BA$113*BA148</f>
        <v/>
      </c>
      <c r="BB227">
        <f>BB$113*BB148</f>
        <v/>
      </c>
      <c r="BC227">
        <f>BC$113*BC148</f>
        <v/>
      </c>
      <c r="BD227">
        <f>BD$113*BD148</f>
        <v/>
      </c>
      <c r="BE227">
        <f>BE$113*BE148</f>
        <v/>
      </c>
      <c r="BF227">
        <f>BF$113*BF148</f>
        <v/>
      </c>
      <c r="BG227">
        <f>BG$113*BG148</f>
        <v/>
      </c>
      <c r="BH227">
        <f>BH$113*BH148</f>
        <v/>
      </c>
      <c r="BI227">
        <f>BI$113*BI148</f>
        <v/>
      </c>
      <c r="BJ227">
        <f>BJ$113*BJ148</f>
        <v/>
      </c>
      <c r="BK227">
        <f>BK$113*BK148</f>
        <v/>
      </c>
      <c r="BL227">
        <f>BL$113*BL148</f>
        <v/>
      </c>
      <c r="BM227">
        <f>BM$113*BM148</f>
        <v/>
      </c>
      <c r="BN227">
        <f>BN$113*BN148</f>
        <v/>
      </c>
      <c r="BO227">
        <f>BO$113*BO148</f>
        <v/>
      </c>
      <c r="BP227">
        <f>BP$113*BP148</f>
        <v/>
      </c>
      <c r="BQ227">
        <f>BQ$113*BQ148</f>
        <v/>
      </c>
      <c r="BR227">
        <f>BR$113*BR148</f>
        <v/>
      </c>
      <c r="BS227">
        <f>BS$113*BS148</f>
        <v/>
      </c>
      <c r="BT227">
        <f>BT$113*BT148</f>
        <v/>
      </c>
      <c r="BU227">
        <f>BU$113*BU148</f>
        <v/>
      </c>
      <c r="BV227">
        <f>BV$113*BV148</f>
        <v/>
      </c>
      <c r="BW227">
        <f>BW$113*BW148</f>
        <v/>
      </c>
      <c r="BX227">
        <f>BX$113*BX148</f>
        <v/>
      </c>
      <c r="BY227">
        <f>BY$113*BY148</f>
        <v/>
      </c>
      <c r="BZ227">
        <f>BZ$113*BZ148</f>
        <v/>
      </c>
      <c r="CA227">
        <f>CA$113*CA148</f>
        <v/>
      </c>
      <c r="CB227">
        <f>CB$113*CB148</f>
        <v/>
      </c>
      <c r="CC227">
        <f>CC$113*CC148</f>
        <v/>
      </c>
      <c r="CD227">
        <f>CD$113*CD148</f>
        <v/>
      </c>
      <c r="CE227">
        <f>CE$113*CE148</f>
        <v/>
      </c>
      <c r="CF227">
        <f>CF$113*CF148</f>
        <v/>
      </c>
      <c r="CG227">
        <f>CG$113*CG148</f>
        <v/>
      </c>
      <c r="CH227">
        <f>CH$113*CH148</f>
        <v/>
      </c>
      <c r="CI227">
        <f>CI$113*CI148</f>
        <v/>
      </c>
      <c r="CJ227">
        <f>CJ$113*CJ148</f>
        <v/>
      </c>
      <c r="CK227">
        <f>CK$113*CK148</f>
        <v/>
      </c>
      <c r="CL227">
        <f>CL$113*CL148</f>
        <v/>
      </c>
      <c r="CM227">
        <f>CM$113*CM148</f>
        <v/>
      </c>
      <c r="CN227">
        <f>CN$113*CN148</f>
        <v/>
      </c>
      <c r="CO227">
        <f>CO$113*CO148</f>
        <v/>
      </c>
      <c r="CP227">
        <f>CP$113*CP148</f>
        <v/>
      </c>
      <c r="CQ227">
        <f>CQ$113*CQ148</f>
        <v/>
      </c>
      <c r="CR227">
        <f>CR$113*CR148</f>
        <v/>
      </c>
      <c r="CS227">
        <f>CS$113*CS148</f>
        <v/>
      </c>
      <c r="CT227">
        <f>CT$113*CT148</f>
        <v/>
      </c>
      <c r="CU227">
        <f>CU$113*CU148</f>
        <v/>
      </c>
      <c r="CV227">
        <f>CV$113*CV148</f>
        <v/>
      </c>
      <c r="CW227">
        <f>CW$113*CW148</f>
        <v/>
      </c>
      <c r="CX227">
        <f>CX$113*CX148</f>
        <v/>
      </c>
      <c r="CY227">
        <f>CY$113*CY148</f>
        <v/>
      </c>
      <c r="CZ227">
        <f>CZ$113*CZ148</f>
        <v/>
      </c>
      <c r="DA227">
        <f>DA$113*DA148</f>
        <v/>
      </c>
      <c r="DB227">
        <f>DB$113*DB148</f>
        <v/>
      </c>
      <c r="DC227">
        <f>DC$113*DC148</f>
        <v/>
      </c>
      <c r="DD227">
        <f>DD$113*DD148</f>
        <v/>
      </c>
      <c r="DE227">
        <f>DE$113*DE148</f>
        <v/>
      </c>
      <c r="DF227">
        <f>DF$113*DF148</f>
        <v/>
      </c>
      <c r="DG227">
        <f>DG$113*DG148</f>
        <v/>
      </c>
      <c r="DH227">
        <f>DH$113*DH148</f>
        <v/>
      </c>
      <c r="DI227">
        <f>DI$113*DI148</f>
        <v/>
      </c>
      <c r="DJ227">
        <f>DJ$113*DJ148</f>
        <v/>
      </c>
      <c r="DK227">
        <f>DK$113*DK148</f>
        <v/>
      </c>
      <c r="DL227">
        <f>DL$113*DL148</f>
        <v/>
      </c>
      <c r="DM227">
        <f>DM$113*DM148</f>
        <v/>
      </c>
      <c r="DN227">
        <f>DN$113*DN148</f>
        <v/>
      </c>
      <c r="DO227">
        <f>DO$113*DO148</f>
        <v/>
      </c>
      <c r="DP227">
        <f>DP$113*DP148</f>
        <v/>
      </c>
      <c r="DQ227">
        <f>DQ$113*DQ148</f>
        <v/>
      </c>
      <c r="DR227">
        <f>DR$113*DR148</f>
        <v/>
      </c>
      <c r="DS227">
        <f>DS$113*DS148</f>
        <v/>
      </c>
      <c r="DT227">
        <f>DT$113*DT148</f>
        <v/>
      </c>
      <c r="DU227">
        <f>DU$113*DU148</f>
        <v/>
      </c>
      <c r="DV227">
        <f>DV$113*DV148</f>
        <v/>
      </c>
      <c r="DW227">
        <f>DW$113*DW148</f>
        <v/>
      </c>
      <c r="DX227">
        <f>DX$113*DX148</f>
        <v/>
      </c>
      <c r="DY227">
        <f>DY$113*DY148</f>
        <v/>
      </c>
      <c r="DZ227">
        <f>DZ$113*DZ148</f>
        <v/>
      </c>
      <c r="EA227">
        <f>EA$113*EA148</f>
        <v/>
      </c>
      <c r="EB227">
        <f>EB$113*EB148</f>
        <v/>
      </c>
      <c r="EC227">
        <f>EC$113*EC148</f>
        <v/>
      </c>
      <c r="ED227">
        <f>ED$113*ED148</f>
        <v/>
      </c>
      <c r="EE227">
        <f>EE$113*EE148</f>
        <v/>
      </c>
      <c r="EF227">
        <f>EF$113*EF148</f>
        <v/>
      </c>
      <c r="EG227">
        <f>EG$113*EG148</f>
        <v/>
      </c>
      <c r="EH227">
        <f>EH$113*EH148</f>
        <v/>
      </c>
      <c r="EI227">
        <f>EI$113*EI148</f>
        <v/>
      </c>
      <c r="EJ227">
        <f>EJ$113*EJ148</f>
        <v/>
      </c>
      <c r="EK227">
        <f>EK$113*EK148</f>
        <v/>
      </c>
      <c r="EL227">
        <f>EL$113*EL148</f>
        <v/>
      </c>
      <c r="EM227">
        <f>EM$113*EM148</f>
        <v/>
      </c>
      <c r="EN227">
        <f>EN$113*EN148</f>
        <v/>
      </c>
      <c r="EO227">
        <f>EO$113*EO148</f>
        <v/>
      </c>
      <c r="EP227">
        <f>EP$113*EP148</f>
        <v/>
      </c>
      <c r="EQ227">
        <f>EQ$113*EQ148</f>
        <v/>
      </c>
      <c r="ER227">
        <f>ER$113*ER148</f>
        <v/>
      </c>
      <c r="ES227">
        <f>ES$113*ES148</f>
        <v/>
      </c>
      <c r="ET227">
        <f>ET$113*ET148</f>
        <v/>
      </c>
      <c r="EU227">
        <f>EU$113*EU148</f>
        <v/>
      </c>
      <c r="EV227">
        <f>EV$113*EV148</f>
        <v/>
      </c>
      <c r="EW227">
        <f>EW$113*EW148</f>
        <v/>
      </c>
      <c r="EX227">
        <f>EX$113*EX148</f>
        <v/>
      </c>
      <c r="EY227">
        <f>EY$113*EY148</f>
        <v/>
      </c>
      <c r="EZ227">
        <f>EZ$113*EZ148</f>
        <v/>
      </c>
      <c r="FA227">
        <f>FA$113*FA148</f>
        <v/>
      </c>
      <c r="FB227">
        <f>FB$113*FB148</f>
        <v/>
      </c>
      <c r="FC227">
        <f>FC$113*FC148</f>
        <v/>
      </c>
      <c r="FD227">
        <f>FD$113*FD148</f>
        <v/>
      </c>
      <c r="FE227">
        <f>FE$113*FE148</f>
        <v/>
      </c>
      <c r="FF227">
        <f>FF$113*FF148</f>
        <v/>
      </c>
      <c r="FG227">
        <f>FG$113*FG148</f>
        <v/>
      </c>
      <c r="FH227">
        <f>FH$113*FH148</f>
        <v/>
      </c>
      <c r="FI227">
        <f>FI$113*FI148</f>
        <v/>
      </c>
      <c r="FJ227">
        <f>FJ$113*FJ148</f>
        <v/>
      </c>
      <c r="FK227">
        <f>FK$113*FK148</f>
        <v/>
      </c>
      <c r="FL227">
        <f>FL$113*FL148</f>
        <v/>
      </c>
      <c r="FM227">
        <f>FM$113*FM148</f>
        <v/>
      </c>
      <c r="FN227">
        <f>FN$113*FN148</f>
        <v/>
      </c>
      <c r="FO227">
        <f>FO$113*FO148</f>
        <v/>
      </c>
      <c r="FP227">
        <f>FP$113*FP148</f>
        <v/>
      </c>
      <c r="FQ227">
        <f>FQ$113*FQ148</f>
        <v/>
      </c>
      <c r="FR227">
        <f>FR$113*FR148</f>
        <v/>
      </c>
      <c r="FS227">
        <f>FS$113*FS148</f>
        <v/>
      </c>
      <c r="FT227">
        <f>FT$113*FT148</f>
        <v/>
      </c>
      <c r="FU227">
        <f>FU$113*FU148</f>
        <v/>
      </c>
      <c r="FV227">
        <f>FV$113*FV148</f>
        <v/>
      </c>
      <c r="FW227">
        <f>FW$113*FW148</f>
        <v/>
      </c>
      <c r="FX227">
        <f>FX$113*FX148</f>
        <v/>
      </c>
      <c r="FY227">
        <f>FY$113*FY148</f>
        <v/>
      </c>
      <c r="FZ227">
        <f>FZ$113*FZ148</f>
        <v/>
      </c>
      <c r="GA227">
        <f>GA$113*GA148</f>
        <v/>
      </c>
      <c r="GB227">
        <f>GB$113*GB148</f>
        <v/>
      </c>
      <c r="GC227">
        <f>GC$113*GC148</f>
        <v/>
      </c>
      <c r="GD227">
        <f>GD$113*GD148</f>
        <v/>
      </c>
      <c r="GE227">
        <f>GE$113*GE148</f>
        <v/>
      </c>
      <c r="GF227">
        <f>GF$113*GF148</f>
        <v/>
      </c>
      <c r="GG227">
        <f>GG$113*GG148</f>
        <v/>
      </c>
      <c r="GH227">
        <f>GH$113*GH148</f>
        <v/>
      </c>
      <c r="GI227">
        <f>GI$113*GI148</f>
        <v/>
      </c>
      <c r="GJ227">
        <f>GJ$113*GJ148</f>
        <v/>
      </c>
      <c r="GK227">
        <f>GK$113*GK148</f>
        <v/>
      </c>
      <c r="GL227">
        <f>GL$113*GL148</f>
        <v/>
      </c>
      <c r="GM227">
        <f>GM$113*GM148</f>
        <v/>
      </c>
      <c r="GN227">
        <f>GN$113*GN148</f>
        <v/>
      </c>
      <c r="GO227">
        <f>GO$113*GO148</f>
        <v/>
      </c>
      <c r="GP227">
        <f>GP$113*GP148</f>
        <v/>
      </c>
      <c r="GQ227">
        <f>GQ$113*GQ148</f>
        <v/>
      </c>
      <c r="GR227">
        <f>GR$113*GR148</f>
        <v/>
      </c>
      <c r="GS227">
        <f>GS$113*GS148</f>
        <v/>
      </c>
      <c r="GT227">
        <f>GT$113*GT148</f>
        <v/>
      </c>
      <c r="GU227">
        <f>GU$113*GU148</f>
        <v/>
      </c>
      <c r="GV227">
        <f>GV$113*GV148</f>
        <v/>
      </c>
      <c r="GW227">
        <f>GW$113*GW148</f>
        <v/>
      </c>
      <c r="GX227">
        <f>GX$113*GX148</f>
        <v/>
      </c>
      <c r="GY227">
        <f>GY$113*GY148</f>
        <v/>
      </c>
      <c r="GZ227">
        <f>GZ$113*GZ148</f>
        <v/>
      </c>
      <c r="HA227">
        <f>HA$113*HA148</f>
        <v/>
      </c>
      <c r="HB227">
        <f>HB$113*HB148</f>
        <v/>
      </c>
      <c r="HC227">
        <f>HC$113*HC148</f>
        <v/>
      </c>
      <c r="HD227">
        <f>HD$113*HD148</f>
        <v/>
      </c>
      <c r="HE227">
        <f>HE$113*HE148</f>
        <v/>
      </c>
      <c r="HF227">
        <f>HF$113*HF148</f>
        <v/>
      </c>
      <c r="HG227">
        <f>HG$113*HG148</f>
        <v/>
      </c>
      <c r="HH227">
        <f>HH$113*HH148</f>
        <v/>
      </c>
      <c r="HI227">
        <f>HI$113*HI148</f>
        <v/>
      </c>
      <c r="HJ227">
        <f>HJ$113*HJ148</f>
        <v/>
      </c>
      <c r="HK227">
        <f>HK$113*HK148</f>
        <v/>
      </c>
      <c r="HL227">
        <f>HL$113*HL148</f>
        <v/>
      </c>
      <c r="HM227">
        <f>HM$113*HM148</f>
        <v/>
      </c>
      <c r="HN227">
        <f>HN$113*HN148</f>
        <v/>
      </c>
      <c r="HO227">
        <f>HO$113*HO148</f>
        <v/>
      </c>
      <c r="HP227">
        <f>HP$113*HP148</f>
        <v/>
      </c>
      <c r="HQ227">
        <f>HQ$113*HQ148</f>
        <v/>
      </c>
      <c r="HR227">
        <f>HR$113*HR148</f>
        <v/>
      </c>
      <c r="HS227">
        <f>HS$113*HS148</f>
        <v/>
      </c>
      <c r="HT227">
        <f>HT$113*HT148</f>
        <v/>
      </c>
      <c r="HU227">
        <f>HU$113*HU148</f>
        <v/>
      </c>
      <c r="HV227">
        <f>HV$113*HV148</f>
        <v/>
      </c>
      <c r="HW227">
        <f>HW$113*HW148</f>
        <v/>
      </c>
      <c r="HX227">
        <f>HX$113*HX148</f>
        <v/>
      </c>
      <c r="HY227">
        <f>HY$113*HY148</f>
        <v/>
      </c>
      <c r="HZ227">
        <f>HZ$113*HZ148</f>
        <v/>
      </c>
      <c r="IA227">
        <f>IA$113*IA148</f>
        <v/>
      </c>
      <c r="IB227">
        <f>IB$113*IB148</f>
        <v/>
      </c>
      <c r="IC227">
        <f>IC$113*IC148</f>
        <v/>
      </c>
      <c r="ID227">
        <f>ID$113*ID148</f>
        <v/>
      </c>
      <c r="IE227">
        <f>IE$113*IE148</f>
        <v/>
      </c>
      <c r="IF227">
        <f>IF$113*IF148</f>
        <v/>
      </c>
      <c r="IG227">
        <f>IG$113*IG148</f>
        <v/>
      </c>
      <c r="IH227">
        <f>IH$113*IH148</f>
        <v/>
      </c>
      <c r="II227">
        <f>II$113*II148</f>
        <v/>
      </c>
      <c r="IJ227">
        <f>IJ$113*IJ148</f>
        <v/>
      </c>
      <c r="IK227">
        <f>IK$113*IK148</f>
        <v/>
      </c>
      <c r="IL227">
        <f>IL$113*IL148</f>
        <v/>
      </c>
      <c r="IM227">
        <f>IM$113*IM148</f>
        <v/>
      </c>
      <c r="IN227">
        <f>IN$113*IN148</f>
        <v/>
      </c>
      <c r="IO227">
        <f>IO$113*IO148</f>
        <v/>
      </c>
      <c r="IP227">
        <f>IP$113*IP148</f>
        <v/>
      </c>
      <c r="IQ227">
        <f>IQ$113*IQ148</f>
        <v/>
      </c>
      <c r="IR227">
        <f>IR$113*IR148</f>
        <v/>
      </c>
      <c r="IS227">
        <f>IS$113*IS148</f>
        <v/>
      </c>
      <c r="IT227">
        <f>IT$113*IT148</f>
        <v/>
      </c>
      <c r="IU227">
        <f>IU$113*IU148</f>
        <v/>
      </c>
      <c r="IV227">
        <f>IV$113*IV148</f>
        <v/>
      </c>
      <c r="IW227">
        <f>IW$113*IW148</f>
        <v/>
      </c>
      <c r="IX227">
        <f>IX$113*IX148</f>
        <v/>
      </c>
      <c r="IY227">
        <f>IY$113*IY148</f>
        <v/>
      </c>
      <c r="IZ227">
        <f>IZ$113*IZ148</f>
        <v/>
      </c>
      <c r="JA227">
        <f>JA$113*JA148</f>
        <v/>
      </c>
      <c r="JB227">
        <f>JB$113*JB148</f>
        <v/>
      </c>
      <c r="JC227">
        <f>JC$113*JC148</f>
        <v/>
      </c>
      <c r="JD227">
        <f>JD$113*JD148</f>
        <v/>
      </c>
      <c r="JE227">
        <f>JE$113*JE148</f>
        <v/>
      </c>
      <c r="JF227">
        <f>JF$113*JF148</f>
        <v/>
      </c>
      <c r="JG227">
        <f>JG$113*JG148</f>
        <v/>
      </c>
      <c r="JH227">
        <f>JH$113*JH148</f>
        <v/>
      </c>
      <c r="JI227">
        <f>JI$113*JI148</f>
        <v/>
      </c>
      <c r="JJ227">
        <f>JJ$113*JJ148</f>
        <v/>
      </c>
      <c r="JK227">
        <f>JK$113*JK148</f>
        <v/>
      </c>
      <c r="JL227">
        <f>JL$113*JL148</f>
        <v/>
      </c>
      <c r="JM227">
        <f>JM$113*JM148</f>
        <v/>
      </c>
      <c r="JN227">
        <f>JN$113*JN148</f>
        <v/>
      </c>
      <c r="JO227">
        <f>JO$113*JO148</f>
        <v/>
      </c>
      <c r="JP227">
        <f>JP$113*JP148</f>
        <v/>
      </c>
      <c r="JQ227">
        <f>JQ$113*JQ148</f>
        <v/>
      </c>
      <c r="JR227">
        <f>JR$113*JR148</f>
        <v/>
      </c>
      <c r="JS227">
        <f>JS$113*JS148</f>
        <v/>
      </c>
      <c r="JT227">
        <f>JT$113*JT148</f>
        <v/>
      </c>
      <c r="JU227">
        <f>JU$113*JU148</f>
        <v/>
      </c>
      <c r="JV227">
        <f>JV$113*JV148</f>
        <v/>
      </c>
      <c r="JW227">
        <f>JW$113*JW148</f>
        <v/>
      </c>
      <c r="JX227">
        <f>JX$113*JX148</f>
        <v/>
      </c>
      <c r="JY227">
        <f>JY$113*JY148</f>
        <v/>
      </c>
      <c r="JZ227">
        <f>JZ$113*JZ148</f>
        <v/>
      </c>
      <c r="KA227">
        <f>KA$113*KA148</f>
        <v/>
      </c>
      <c r="KB227">
        <f>KB$113*KB148</f>
        <v/>
      </c>
      <c r="KC227">
        <f>KC$113*KC148</f>
        <v/>
      </c>
      <c r="KD227">
        <f>KD$113*KD148</f>
        <v/>
      </c>
      <c r="KE227">
        <f>KE$113*KE148</f>
        <v/>
      </c>
      <c r="KF227">
        <f>KF$113*KF148</f>
        <v/>
      </c>
      <c r="KG227">
        <f>KG$113*KG148</f>
        <v/>
      </c>
      <c r="KH227">
        <f>KH$113*KH148</f>
        <v/>
      </c>
      <c r="KI227">
        <f>KI$113*KI148</f>
        <v/>
      </c>
      <c r="KJ227">
        <f>KJ$113*KJ148</f>
        <v/>
      </c>
      <c r="KK227">
        <f>KK$113*KK148</f>
        <v/>
      </c>
      <c r="KL227">
        <f>KL$113*KL148</f>
        <v/>
      </c>
      <c r="KM227">
        <f>KM$113*KM148</f>
        <v/>
      </c>
      <c r="KN227">
        <f>KN$113*KN148</f>
        <v/>
      </c>
      <c r="KO227">
        <f>KO$113*KO148</f>
        <v/>
      </c>
      <c r="KP227">
        <f>KP$113*KP148</f>
        <v/>
      </c>
      <c r="KQ227">
        <f>KQ$113*KQ148</f>
        <v/>
      </c>
      <c r="KR227">
        <f>KR$113*KR148</f>
        <v/>
      </c>
      <c r="KS227">
        <f>KS$113*KS148</f>
        <v/>
      </c>
      <c r="KT227">
        <f>KT$113*KT148</f>
        <v/>
      </c>
      <c r="KU227">
        <f>KU$113*KU148</f>
        <v/>
      </c>
    </row>
    <row r="228" spans="1:307">
      <c r="B228" t="s">
        <v>12</v>
      </c>
      <c r="D228" t="s">
        <v>119</v>
      </c>
      <c r="H228">
        <f>H$114*H149</f>
        <v/>
      </c>
      <c r="I228">
        <f>I$114*I149</f>
        <v/>
      </c>
      <c r="J228">
        <f>J$114*J149</f>
        <v/>
      </c>
      <c r="K228">
        <f>K$114*K149</f>
        <v/>
      </c>
      <c r="L228">
        <f>L$114*L149</f>
        <v/>
      </c>
      <c r="M228">
        <f>M$114*M149</f>
        <v/>
      </c>
      <c r="N228">
        <f>N$114*N149</f>
        <v/>
      </c>
      <c r="O228">
        <f>O$114*O149</f>
        <v/>
      </c>
      <c r="P228">
        <f>P$114*P149</f>
        <v/>
      </c>
      <c r="Q228">
        <f>Q$114*Q149</f>
        <v/>
      </c>
      <c r="R228">
        <f>R$114*R149</f>
        <v/>
      </c>
      <c r="S228">
        <f>S$114*S149</f>
        <v/>
      </c>
      <c r="T228">
        <f>T$114*T149</f>
        <v/>
      </c>
      <c r="U228">
        <f>U$114*U149</f>
        <v/>
      </c>
      <c r="V228">
        <f>V$114*V149</f>
        <v/>
      </c>
      <c r="W228">
        <f>W$114*W149</f>
        <v/>
      </c>
      <c r="X228">
        <f>X$114*X149</f>
        <v/>
      </c>
      <c r="Y228">
        <f>Y$114*Y149</f>
        <v/>
      </c>
      <c r="Z228">
        <f>Z$114*Z149</f>
        <v/>
      </c>
      <c r="AA228">
        <f>AA$114*AA149</f>
        <v/>
      </c>
      <c r="AB228">
        <f>AB$114*AB149</f>
        <v/>
      </c>
      <c r="AC228">
        <f>AC$114*AC149</f>
        <v/>
      </c>
      <c r="AD228">
        <f>AD$114*AD149</f>
        <v/>
      </c>
      <c r="AE228">
        <f>AE$114*AE149</f>
        <v/>
      </c>
      <c r="AF228">
        <f>AF$114*AF149</f>
        <v/>
      </c>
      <c r="AG228">
        <f>AG$114*AG149</f>
        <v/>
      </c>
      <c r="AH228">
        <f>AH$114*AH149</f>
        <v/>
      </c>
      <c r="AI228">
        <f>AI$114*AI149</f>
        <v/>
      </c>
      <c r="AJ228">
        <f>AJ$114*AJ149</f>
        <v/>
      </c>
      <c r="AK228">
        <f>AK$114*AK149</f>
        <v/>
      </c>
      <c r="AL228">
        <f>AL$114*AL149</f>
        <v/>
      </c>
      <c r="AM228">
        <f>AM$114*AM149</f>
        <v/>
      </c>
      <c r="AN228">
        <f>AN$114*AN149</f>
        <v/>
      </c>
      <c r="AO228">
        <f>AO$114*AO149</f>
        <v/>
      </c>
      <c r="AP228">
        <f>AP$114*AP149</f>
        <v/>
      </c>
      <c r="AQ228">
        <f>AQ$114*AQ149</f>
        <v/>
      </c>
      <c r="AR228">
        <f>AR$114*AR149</f>
        <v/>
      </c>
      <c r="AS228">
        <f>AS$114*AS149</f>
        <v/>
      </c>
      <c r="AT228">
        <f>AT$114*AT149</f>
        <v/>
      </c>
      <c r="AU228">
        <f>AU$114*AU149</f>
        <v/>
      </c>
      <c r="AV228">
        <f>AV$114*AV149</f>
        <v/>
      </c>
      <c r="AW228">
        <f>AW$114*AW149</f>
        <v/>
      </c>
      <c r="AX228">
        <f>AX$114*AX149</f>
        <v/>
      </c>
      <c r="AY228">
        <f>AY$114*AY149</f>
        <v/>
      </c>
      <c r="AZ228">
        <f>AZ$114*AZ149</f>
        <v/>
      </c>
      <c r="BA228">
        <f>BA$114*BA149</f>
        <v/>
      </c>
      <c r="BB228">
        <f>BB$114*BB149</f>
        <v/>
      </c>
      <c r="BC228">
        <f>BC$114*BC149</f>
        <v/>
      </c>
      <c r="BD228">
        <f>BD$114*BD149</f>
        <v/>
      </c>
      <c r="BE228">
        <f>BE$114*BE149</f>
        <v/>
      </c>
      <c r="BF228">
        <f>BF$114*BF149</f>
        <v/>
      </c>
      <c r="BG228">
        <f>BG$114*BG149</f>
        <v/>
      </c>
      <c r="BH228">
        <f>BH$114*BH149</f>
        <v/>
      </c>
      <c r="BI228">
        <f>BI$114*BI149</f>
        <v/>
      </c>
      <c r="BJ228">
        <f>BJ$114*BJ149</f>
        <v/>
      </c>
      <c r="BK228">
        <f>BK$114*BK149</f>
        <v/>
      </c>
      <c r="BL228">
        <f>BL$114*BL149</f>
        <v/>
      </c>
      <c r="BM228">
        <f>BM$114*BM149</f>
        <v/>
      </c>
      <c r="BN228">
        <f>BN$114*BN149</f>
        <v/>
      </c>
      <c r="BO228">
        <f>BO$114*BO149</f>
        <v/>
      </c>
      <c r="BP228">
        <f>BP$114*BP149</f>
        <v/>
      </c>
      <c r="BQ228">
        <f>BQ$114*BQ149</f>
        <v/>
      </c>
      <c r="BR228">
        <f>BR$114*BR149</f>
        <v/>
      </c>
      <c r="BS228">
        <f>BS$114*BS149</f>
        <v/>
      </c>
      <c r="BT228">
        <f>BT$114*BT149</f>
        <v/>
      </c>
      <c r="BU228">
        <f>BU$114*BU149</f>
        <v/>
      </c>
      <c r="BV228">
        <f>BV$114*BV149</f>
        <v/>
      </c>
      <c r="BW228">
        <f>BW$114*BW149</f>
        <v/>
      </c>
      <c r="BX228">
        <f>BX$114*BX149</f>
        <v/>
      </c>
      <c r="BY228">
        <f>BY$114*BY149</f>
        <v/>
      </c>
      <c r="BZ228">
        <f>BZ$114*BZ149</f>
        <v/>
      </c>
      <c r="CA228">
        <f>CA$114*CA149</f>
        <v/>
      </c>
      <c r="CB228">
        <f>CB$114*CB149</f>
        <v/>
      </c>
      <c r="CC228">
        <f>CC$114*CC149</f>
        <v/>
      </c>
      <c r="CD228">
        <f>CD$114*CD149</f>
        <v/>
      </c>
      <c r="CE228">
        <f>CE$114*CE149</f>
        <v/>
      </c>
      <c r="CF228">
        <f>CF$114*CF149</f>
        <v/>
      </c>
      <c r="CG228">
        <f>CG$114*CG149</f>
        <v/>
      </c>
      <c r="CH228">
        <f>CH$114*CH149</f>
        <v/>
      </c>
      <c r="CI228">
        <f>CI$114*CI149</f>
        <v/>
      </c>
      <c r="CJ228">
        <f>CJ$114*CJ149</f>
        <v/>
      </c>
      <c r="CK228">
        <f>CK$114*CK149</f>
        <v/>
      </c>
      <c r="CL228">
        <f>CL$114*CL149</f>
        <v/>
      </c>
      <c r="CM228">
        <f>CM$114*CM149</f>
        <v/>
      </c>
      <c r="CN228">
        <f>CN$114*CN149</f>
        <v/>
      </c>
      <c r="CO228">
        <f>CO$114*CO149</f>
        <v/>
      </c>
      <c r="CP228">
        <f>CP$114*CP149</f>
        <v/>
      </c>
      <c r="CQ228">
        <f>CQ$114*CQ149</f>
        <v/>
      </c>
      <c r="CR228">
        <f>CR$114*CR149</f>
        <v/>
      </c>
      <c r="CS228">
        <f>CS$114*CS149</f>
        <v/>
      </c>
      <c r="CT228">
        <f>CT$114*CT149</f>
        <v/>
      </c>
      <c r="CU228">
        <f>CU$114*CU149</f>
        <v/>
      </c>
      <c r="CV228">
        <f>CV$114*CV149</f>
        <v/>
      </c>
      <c r="CW228">
        <f>CW$114*CW149</f>
        <v/>
      </c>
      <c r="CX228">
        <f>CX$114*CX149</f>
        <v/>
      </c>
      <c r="CY228">
        <f>CY$114*CY149</f>
        <v/>
      </c>
      <c r="CZ228">
        <f>CZ$114*CZ149</f>
        <v/>
      </c>
      <c r="DA228">
        <f>DA$114*DA149</f>
        <v/>
      </c>
      <c r="DB228">
        <f>DB$114*DB149</f>
        <v/>
      </c>
      <c r="DC228">
        <f>DC$114*DC149</f>
        <v/>
      </c>
      <c r="DD228">
        <f>DD$114*DD149</f>
        <v/>
      </c>
      <c r="DE228">
        <f>DE$114*DE149</f>
        <v/>
      </c>
      <c r="DF228">
        <f>DF$114*DF149</f>
        <v/>
      </c>
      <c r="DG228">
        <f>DG$114*DG149</f>
        <v/>
      </c>
      <c r="DH228">
        <f>DH$114*DH149</f>
        <v/>
      </c>
      <c r="DI228">
        <f>DI$114*DI149</f>
        <v/>
      </c>
      <c r="DJ228">
        <f>DJ$114*DJ149</f>
        <v/>
      </c>
      <c r="DK228">
        <f>DK$114*DK149</f>
        <v/>
      </c>
      <c r="DL228">
        <f>DL$114*DL149</f>
        <v/>
      </c>
      <c r="DM228">
        <f>DM$114*DM149</f>
        <v/>
      </c>
      <c r="DN228">
        <f>DN$114*DN149</f>
        <v/>
      </c>
      <c r="DO228">
        <f>DO$114*DO149</f>
        <v/>
      </c>
      <c r="DP228">
        <f>DP$114*DP149</f>
        <v/>
      </c>
      <c r="DQ228">
        <f>DQ$114*DQ149</f>
        <v/>
      </c>
      <c r="DR228">
        <f>DR$114*DR149</f>
        <v/>
      </c>
      <c r="DS228">
        <f>DS$114*DS149</f>
        <v/>
      </c>
      <c r="DT228">
        <f>DT$114*DT149</f>
        <v/>
      </c>
      <c r="DU228">
        <f>DU$114*DU149</f>
        <v/>
      </c>
      <c r="DV228">
        <f>DV$114*DV149</f>
        <v/>
      </c>
      <c r="DW228">
        <f>DW$114*DW149</f>
        <v/>
      </c>
      <c r="DX228">
        <f>DX$114*DX149</f>
        <v/>
      </c>
      <c r="DY228">
        <f>DY$114*DY149</f>
        <v/>
      </c>
      <c r="DZ228">
        <f>DZ$114*DZ149</f>
        <v/>
      </c>
      <c r="EA228">
        <f>EA$114*EA149</f>
        <v/>
      </c>
      <c r="EB228">
        <f>EB$114*EB149</f>
        <v/>
      </c>
      <c r="EC228">
        <f>EC$114*EC149</f>
        <v/>
      </c>
      <c r="ED228">
        <f>ED$114*ED149</f>
        <v/>
      </c>
      <c r="EE228">
        <f>EE$114*EE149</f>
        <v/>
      </c>
      <c r="EF228">
        <f>EF$114*EF149</f>
        <v/>
      </c>
      <c r="EG228">
        <f>EG$114*EG149</f>
        <v/>
      </c>
      <c r="EH228">
        <f>EH$114*EH149</f>
        <v/>
      </c>
      <c r="EI228">
        <f>EI$114*EI149</f>
        <v/>
      </c>
      <c r="EJ228">
        <f>EJ$114*EJ149</f>
        <v/>
      </c>
      <c r="EK228">
        <f>EK$114*EK149</f>
        <v/>
      </c>
      <c r="EL228">
        <f>EL$114*EL149</f>
        <v/>
      </c>
      <c r="EM228">
        <f>EM$114*EM149</f>
        <v/>
      </c>
      <c r="EN228">
        <f>EN$114*EN149</f>
        <v/>
      </c>
      <c r="EO228">
        <f>EO$114*EO149</f>
        <v/>
      </c>
      <c r="EP228">
        <f>EP$114*EP149</f>
        <v/>
      </c>
      <c r="EQ228">
        <f>EQ$114*EQ149</f>
        <v/>
      </c>
      <c r="ER228">
        <f>ER$114*ER149</f>
        <v/>
      </c>
      <c r="ES228">
        <f>ES$114*ES149</f>
        <v/>
      </c>
      <c r="ET228">
        <f>ET$114*ET149</f>
        <v/>
      </c>
      <c r="EU228">
        <f>EU$114*EU149</f>
        <v/>
      </c>
      <c r="EV228">
        <f>EV$114*EV149</f>
        <v/>
      </c>
      <c r="EW228">
        <f>EW$114*EW149</f>
        <v/>
      </c>
      <c r="EX228">
        <f>EX$114*EX149</f>
        <v/>
      </c>
      <c r="EY228">
        <f>EY$114*EY149</f>
        <v/>
      </c>
      <c r="EZ228">
        <f>EZ$114*EZ149</f>
        <v/>
      </c>
      <c r="FA228">
        <f>FA$114*FA149</f>
        <v/>
      </c>
      <c r="FB228">
        <f>FB$114*FB149</f>
        <v/>
      </c>
      <c r="FC228">
        <f>FC$114*FC149</f>
        <v/>
      </c>
      <c r="FD228">
        <f>FD$114*FD149</f>
        <v/>
      </c>
      <c r="FE228">
        <f>FE$114*FE149</f>
        <v/>
      </c>
      <c r="FF228">
        <f>FF$114*FF149</f>
        <v/>
      </c>
      <c r="FG228">
        <f>FG$114*FG149</f>
        <v/>
      </c>
      <c r="FH228">
        <f>FH$114*FH149</f>
        <v/>
      </c>
      <c r="FI228">
        <f>FI$114*FI149</f>
        <v/>
      </c>
      <c r="FJ228">
        <f>FJ$114*FJ149</f>
        <v/>
      </c>
      <c r="FK228">
        <f>FK$114*FK149</f>
        <v/>
      </c>
      <c r="FL228">
        <f>FL$114*FL149</f>
        <v/>
      </c>
      <c r="FM228">
        <f>FM$114*FM149</f>
        <v/>
      </c>
      <c r="FN228">
        <f>FN$114*FN149</f>
        <v/>
      </c>
      <c r="FO228">
        <f>FO$114*FO149</f>
        <v/>
      </c>
      <c r="FP228">
        <f>FP$114*FP149</f>
        <v/>
      </c>
      <c r="FQ228">
        <f>FQ$114*FQ149</f>
        <v/>
      </c>
      <c r="FR228">
        <f>FR$114*FR149</f>
        <v/>
      </c>
      <c r="FS228">
        <f>FS$114*FS149</f>
        <v/>
      </c>
      <c r="FT228">
        <f>FT$114*FT149</f>
        <v/>
      </c>
      <c r="FU228">
        <f>FU$114*FU149</f>
        <v/>
      </c>
      <c r="FV228">
        <f>FV$114*FV149</f>
        <v/>
      </c>
      <c r="FW228">
        <f>FW$114*FW149</f>
        <v/>
      </c>
      <c r="FX228">
        <f>FX$114*FX149</f>
        <v/>
      </c>
      <c r="FY228">
        <f>FY$114*FY149</f>
        <v/>
      </c>
      <c r="FZ228">
        <f>FZ$114*FZ149</f>
        <v/>
      </c>
      <c r="GA228">
        <f>GA$114*GA149</f>
        <v/>
      </c>
      <c r="GB228">
        <f>GB$114*GB149</f>
        <v/>
      </c>
      <c r="GC228">
        <f>GC$114*GC149</f>
        <v/>
      </c>
      <c r="GD228">
        <f>GD$114*GD149</f>
        <v/>
      </c>
      <c r="GE228">
        <f>GE$114*GE149</f>
        <v/>
      </c>
      <c r="GF228">
        <f>GF$114*GF149</f>
        <v/>
      </c>
      <c r="GG228">
        <f>GG$114*GG149</f>
        <v/>
      </c>
      <c r="GH228">
        <f>GH$114*GH149</f>
        <v/>
      </c>
      <c r="GI228">
        <f>GI$114*GI149</f>
        <v/>
      </c>
      <c r="GJ228">
        <f>GJ$114*GJ149</f>
        <v/>
      </c>
      <c r="GK228">
        <f>GK$114*GK149</f>
        <v/>
      </c>
      <c r="GL228">
        <f>GL$114*GL149</f>
        <v/>
      </c>
      <c r="GM228">
        <f>GM$114*GM149</f>
        <v/>
      </c>
      <c r="GN228">
        <f>GN$114*GN149</f>
        <v/>
      </c>
      <c r="GO228">
        <f>GO$114*GO149</f>
        <v/>
      </c>
      <c r="GP228">
        <f>GP$114*GP149</f>
        <v/>
      </c>
      <c r="GQ228">
        <f>GQ$114*GQ149</f>
        <v/>
      </c>
      <c r="GR228">
        <f>GR$114*GR149</f>
        <v/>
      </c>
      <c r="GS228">
        <f>GS$114*GS149</f>
        <v/>
      </c>
      <c r="GT228">
        <f>GT$114*GT149</f>
        <v/>
      </c>
      <c r="GU228">
        <f>GU$114*GU149</f>
        <v/>
      </c>
      <c r="GV228">
        <f>GV$114*GV149</f>
        <v/>
      </c>
      <c r="GW228">
        <f>GW$114*GW149</f>
        <v/>
      </c>
      <c r="GX228">
        <f>GX$114*GX149</f>
        <v/>
      </c>
      <c r="GY228">
        <f>GY$114*GY149</f>
        <v/>
      </c>
      <c r="GZ228">
        <f>GZ$114*GZ149</f>
        <v/>
      </c>
      <c r="HA228">
        <f>HA$114*HA149</f>
        <v/>
      </c>
      <c r="HB228">
        <f>HB$114*HB149</f>
        <v/>
      </c>
      <c r="HC228">
        <f>HC$114*HC149</f>
        <v/>
      </c>
      <c r="HD228">
        <f>HD$114*HD149</f>
        <v/>
      </c>
      <c r="HE228">
        <f>HE$114*HE149</f>
        <v/>
      </c>
      <c r="HF228">
        <f>HF$114*HF149</f>
        <v/>
      </c>
      <c r="HG228">
        <f>HG$114*HG149</f>
        <v/>
      </c>
      <c r="HH228">
        <f>HH$114*HH149</f>
        <v/>
      </c>
      <c r="HI228">
        <f>HI$114*HI149</f>
        <v/>
      </c>
      <c r="HJ228">
        <f>HJ$114*HJ149</f>
        <v/>
      </c>
      <c r="HK228">
        <f>HK$114*HK149</f>
        <v/>
      </c>
      <c r="HL228">
        <f>HL$114*HL149</f>
        <v/>
      </c>
      <c r="HM228">
        <f>HM$114*HM149</f>
        <v/>
      </c>
      <c r="HN228">
        <f>HN$114*HN149</f>
        <v/>
      </c>
      <c r="HO228">
        <f>HO$114*HO149</f>
        <v/>
      </c>
      <c r="HP228">
        <f>HP$114*HP149</f>
        <v/>
      </c>
      <c r="HQ228">
        <f>HQ$114*HQ149</f>
        <v/>
      </c>
      <c r="HR228">
        <f>HR$114*HR149</f>
        <v/>
      </c>
      <c r="HS228">
        <f>HS$114*HS149</f>
        <v/>
      </c>
      <c r="HT228">
        <f>HT$114*HT149</f>
        <v/>
      </c>
      <c r="HU228">
        <f>HU$114*HU149</f>
        <v/>
      </c>
      <c r="HV228">
        <f>HV$114*HV149</f>
        <v/>
      </c>
      <c r="HW228">
        <f>HW$114*HW149</f>
        <v/>
      </c>
      <c r="HX228">
        <f>HX$114*HX149</f>
        <v/>
      </c>
      <c r="HY228">
        <f>HY$114*HY149</f>
        <v/>
      </c>
      <c r="HZ228">
        <f>HZ$114*HZ149</f>
        <v/>
      </c>
      <c r="IA228">
        <f>IA$114*IA149</f>
        <v/>
      </c>
      <c r="IB228">
        <f>IB$114*IB149</f>
        <v/>
      </c>
      <c r="IC228">
        <f>IC$114*IC149</f>
        <v/>
      </c>
      <c r="ID228">
        <f>ID$114*ID149</f>
        <v/>
      </c>
      <c r="IE228">
        <f>IE$114*IE149</f>
        <v/>
      </c>
      <c r="IF228">
        <f>IF$114*IF149</f>
        <v/>
      </c>
      <c r="IG228">
        <f>IG$114*IG149</f>
        <v/>
      </c>
      <c r="IH228">
        <f>IH$114*IH149</f>
        <v/>
      </c>
      <c r="II228">
        <f>II$114*II149</f>
        <v/>
      </c>
      <c r="IJ228">
        <f>IJ$114*IJ149</f>
        <v/>
      </c>
      <c r="IK228">
        <f>IK$114*IK149</f>
        <v/>
      </c>
      <c r="IL228">
        <f>IL$114*IL149</f>
        <v/>
      </c>
      <c r="IM228">
        <f>IM$114*IM149</f>
        <v/>
      </c>
      <c r="IN228">
        <f>IN$114*IN149</f>
        <v/>
      </c>
      <c r="IO228">
        <f>IO$114*IO149</f>
        <v/>
      </c>
      <c r="IP228">
        <f>IP$114*IP149</f>
        <v/>
      </c>
      <c r="IQ228">
        <f>IQ$114*IQ149</f>
        <v/>
      </c>
      <c r="IR228">
        <f>IR$114*IR149</f>
        <v/>
      </c>
      <c r="IS228">
        <f>IS$114*IS149</f>
        <v/>
      </c>
      <c r="IT228">
        <f>IT$114*IT149</f>
        <v/>
      </c>
      <c r="IU228">
        <f>IU$114*IU149</f>
        <v/>
      </c>
      <c r="IV228">
        <f>IV$114*IV149</f>
        <v/>
      </c>
      <c r="IW228">
        <f>IW$114*IW149</f>
        <v/>
      </c>
      <c r="IX228">
        <f>IX$114*IX149</f>
        <v/>
      </c>
      <c r="IY228">
        <f>IY$114*IY149</f>
        <v/>
      </c>
      <c r="IZ228">
        <f>IZ$114*IZ149</f>
        <v/>
      </c>
      <c r="JA228">
        <f>JA$114*JA149</f>
        <v/>
      </c>
      <c r="JB228">
        <f>JB$114*JB149</f>
        <v/>
      </c>
      <c r="JC228">
        <f>JC$114*JC149</f>
        <v/>
      </c>
      <c r="JD228">
        <f>JD$114*JD149</f>
        <v/>
      </c>
      <c r="JE228">
        <f>JE$114*JE149</f>
        <v/>
      </c>
      <c r="JF228">
        <f>JF$114*JF149</f>
        <v/>
      </c>
      <c r="JG228">
        <f>JG$114*JG149</f>
        <v/>
      </c>
      <c r="JH228">
        <f>JH$114*JH149</f>
        <v/>
      </c>
      <c r="JI228">
        <f>JI$114*JI149</f>
        <v/>
      </c>
      <c r="JJ228">
        <f>JJ$114*JJ149</f>
        <v/>
      </c>
      <c r="JK228">
        <f>JK$114*JK149</f>
        <v/>
      </c>
      <c r="JL228">
        <f>JL$114*JL149</f>
        <v/>
      </c>
      <c r="JM228">
        <f>JM$114*JM149</f>
        <v/>
      </c>
      <c r="JN228">
        <f>JN$114*JN149</f>
        <v/>
      </c>
      <c r="JO228">
        <f>JO$114*JO149</f>
        <v/>
      </c>
      <c r="JP228">
        <f>JP$114*JP149</f>
        <v/>
      </c>
      <c r="JQ228">
        <f>JQ$114*JQ149</f>
        <v/>
      </c>
      <c r="JR228">
        <f>JR$114*JR149</f>
        <v/>
      </c>
      <c r="JS228">
        <f>JS$114*JS149</f>
        <v/>
      </c>
      <c r="JT228">
        <f>JT$114*JT149</f>
        <v/>
      </c>
      <c r="JU228">
        <f>JU$114*JU149</f>
        <v/>
      </c>
      <c r="JV228">
        <f>JV$114*JV149</f>
        <v/>
      </c>
      <c r="JW228">
        <f>JW$114*JW149</f>
        <v/>
      </c>
      <c r="JX228">
        <f>JX$114*JX149</f>
        <v/>
      </c>
      <c r="JY228">
        <f>JY$114*JY149</f>
        <v/>
      </c>
      <c r="JZ228">
        <f>JZ$114*JZ149</f>
        <v/>
      </c>
      <c r="KA228">
        <f>KA$114*KA149</f>
        <v/>
      </c>
      <c r="KB228">
        <f>KB$114*KB149</f>
        <v/>
      </c>
      <c r="KC228">
        <f>KC$114*KC149</f>
        <v/>
      </c>
      <c r="KD228">
        <f>KD$114*KD149</f>
        <v/>
      </c>
      <c r="KE228">
        <f>KE$114*KE149</f>
        <v/>
      </c>
      <c r="KF228">
        <f>KF$114*KF149</f>
        <v/>
      </c>
      <c r="KG228">
        <f>KG$114*KG149</f>
        <v/>
      </c>
      <c r="KH228">
        <f>KH$114*KH149</f>
        <v/>
      </c>
      <c r="KI228">
        <f>KI$114*KI149</f>
        <v/>
      </c>
      <c r="KJ228">
        <f>KJ$114*KJ149</f>
        <v/>
      </c>
      <c r="KK228">
        <f>KK$114*KK149</f>
        <v/>
      </c>
      <c r="KL228">
        <f>KL$114*KL149</f>
        <v/>
      </c>
      <c r="KM228">
        <f>KM$114*KM149</f>
        <v/>
      </c>
      <c r="KN228">
        <f>KN$114*KN149</f>
        <v/>
      </c>
      <c r="KO228">
        <f>KO$114*KO149</f>
        <v/>
      </c>
      <c r="KP228">
        <f>KP$114*KP149</f>
        <v/>
      </c>
      <c r="KQ228">
        <f>KQ$114*KQ149</f>
        <v/>
      </c>
      <c r="KR228">
        <f>KR$114*KR149</f>
        <v/>
      </c>
      <c r="KS228">
        <f>KS$114*KS149</f>
        <v/>
      </c>
      <c r="KT228">
        <f>KT$114*KT149</f>
        <v/>
      </c>
      <c r="KU228">
        <f>KU$114*KU149</f>
        <v/>
      </c>
    </row>
    <row r="229" spans="1:307">
      <c r="B229" t="s">
        <v>13</v>
      </c>
      <c r="D229" t="s">
        <v>119</v>
      </c>
      <c r="H229">
        <f>H$115*H150</f>
        <v/>
      </c>
      <c r="I229">
        <f>I$115*I150</f>
        <v/>
      </c>
      <c r="J229">
        <f>J$115*J150</f>
        <v/>
      </c>
      <c r="K229">
        <f>K$115*K150</f>
        <v/>
      </c>
      <c r="L229">
        <f>L$115*L150</f>
        <v/>
      </c>
      <c r="M229">
        <f>M$115*M150</f>
        <v/>
      </c>
      <c r="N229">
        <f>N$115*N150</f>
        <v/>
      </c>
      <c r="O229">
        <f>O$115*O150</f>
        <v/>
      </c>
      <c r="P229">
        <f>P$115*P150</f>
        <v/>
      </c>
      <c r="Q229">
        <f>Q$115*Q150</f>
        <v/>
      </c>
      <c r="R229">
        <f>R$115*R150</f>
        <v/>
      </c>
      <c r="S229">
        <f>S$115*S150</f>
        <v/>
      </c>
      <c r="T229">
        <f>T$115*T150</f>
        <v/>
      </c>
      <c r="U229">
        <f>U$115*U150</f>
        <v/>
      </c>
      <c r="V229">
        <f>V$115*V150</f>
        <v/>
      </c>
      <c r="W229">
        <f>W$115*W150</f>
        <v/>
      </c>
      <c r="X229">
        <f>X$115*X150</f>
        <v/>
      </c>
      <c r="Y229">
        <f>Y$115*Y150</f>
        <v/>
      </c>
      <c r="Z229">
        <f>Z$115*Z150</f>
        <v/>
      </c>
      <c r="AA229">
        <f>AA$115*AA150</f>
        <v/>
      </c>
      <c r="AB229">
        <f>AB$115*AB150</f>
        <v/>
      </c>
      <c r="AC229">
        <f>AC$115*AC150</f>
        <v/>
      </c>
      <c r="AD229">
        <f>AD$115*AD150</f>
        <v/>
      </c>
      <c r="AE229">
        <f>AE$115*AE150</f>
        <v/>
      </c>
      <c r="AF229">
        <f>AF$115*AF150</f>
        <v/>
      </c>
      <c r="AG229">
        <f>AG$115*AG150</f>
        <v/>
      </c>
      <c r="AH229">
        <f>AH$115*AH150</f>
        <v/>
      </c>
      <c r="AI229">
        <f>AI$115*AI150</f>
        <v/>
      </c>
      <c r="AJ229">
        <f>AJ$115*AJ150</f>
        <v/>
      </c>
      <c r="AK229">
        <f>AK$115*AK150</f>
        <v/>
      </c>
      <c r="AL229">
        <f>AL$115*AL150</f>
        <v/>
      </c>
      <c r="AM229">
        <f>AM$115*AM150</f>
        <v/>
      </c>
      <c r="AN229">
        <f>AN$115*AN150</f>
        <v/>
      </c>
      <c r="AO229">
        <f>AO$115*AO150</f>
        <v/>
      </c>
      <c r="AP229">
        <f>AP$115*AP150</f>
        <v/>
      </c>
      <c r="AQ229">
        <f>AQ$115*AQ150</f>
        <v/>
      </c>
      <c r="AR229">
        <f>AR$115*AR150</f>
        <v/>
      </c>
      <c r="AS229">
        <f>AS$115*AS150</f>
        <v/>
      </c>
      <c r="AT229">
        <f>AT$115*AT150</f>
        <v/>
      </c>
      <c r="AU229">
        <f>AU$115*AU150</f>
        <v/>
      </c>
      <c r="AV229">
        <f>AV$115*AV150</f>
        <v/>
      </c>
      <c r="AW229">
        <f>AW$115*AW150</f>
        <v/>
      </c>
      <c r="AX229">
        <f>AX$115*AX150</f>
        <v/>
      </c>
      <c r="AY229">
        <f>AY$115*AY150</f>
        <v/>
      </c>
      <c r="AZ229">
        <f>AZ$115*AZ150</f>
        <v/>
      </c>
      <c r="BA229">
        <f>BA$115*BA150</f>
        <v/>
      </c>
      <c r="BB229">
        <f>BB$115*BB150</f>
        <v/>
      </c>
      <c r="BC229">
        <f>BC$115*BC150</f>
        <v/>
      </c>
      <c r="BD229">
        <f>BD$115*BD150</f>
        <v/>
      </c>
      <c r="BE229">
        <f>BE$115*BE150</f>
        <v/>
      </c>
      <c r="BF229">
        <f>BF$115*BF150</f>
        <v/>
      </c>
      <c r="BG229">
        <f>BG$115*BG150</f>
        <v/>
      </c>
      <c r="BH229">
        <f>BH$115*BH150</f>
        <v/>
      </c>
      <c r="BI229">
        <f>BI$115*BI150</f>
        <v/>
      </c>
      <c r="BJ229">
        <f>BJ$115*BJ150</f>
        <v/>
      </c>
      <c r="BK229">
        <f>BK$115*BK150</f>
        <v/>
      </c>
      <c r="BL229">
        <f>BL$115*BL150</f>
        <v/>
      </c>
      <c r="BM229">
        <f>BM$115*BM150</f>
        <v/>
      </c>
      <c r="BN229">
        <f>BN$115*BN150</f>
        <v/>
      </c>
      <c r="BO229">
        <f>BO$115*BO150</f>
        <v/>
      </c>
      <c r="BP229">
        <f>BP$115*BP150</f>
        <v/>
      </c>
      <c r="BQ229">
        <f>BQ$115*BQ150</f>
        <v/>
      </c>
      <c r="BR229">
        <f>BR$115*BR150</f>
        <v/>
      </c>
      <c r="BS229">
        <f>BS$115*BS150</f>
        <v/>
      </c>
      <c r="BT229">
        <f>BT$115*BT150</f>
        <v/>
      </c>
      <c r="BU229">
        <f>BU$115*BU150</f>
        <v/>
      </c>
      <c r="BV229">
        <f>BV$115*BV150</f>
        <v/>
      </c>
      <c r="BW229">
        <f>BW$115*BW150</f>
        <v/>
      </c>
      <c r="BX229">
        <f>BX$115*BX150</f>
        <v/>
      </c>
      <c r="BY229">
        <f>BY$115*BY150</f>
        <v/>
      </c>
      <c r="BZ229">
        <f>BZ$115*BZ150</f>
        <v/>
      </c>
      <c r="CA229">
        <f>CA$115*CA150</f>
        <v/>
      </c>
      <c r="CB229">
        <f>CB$115*CB150</f>
        <v/>
      </c>
      <c r="CC229">
        <f>CC$115*CC150</f>
        <v/>
      </c>
      <c r="CD229">
        <f>CD$115*CD150</f>
        <v/>
      </c>
      <c r="CE229">
        <f>CE$115*CE150</f>
        <v/>
      </c>
      <c r="CF229">
        <f>CF$115*CF150</f>
        <v/>
      </c>
      <c r="CG229">
        <f>CG$115*CG150</f>
        <v/>
      </c>
      <c r="CH229">
        <f>CH$115*CH150</f>
        <v/>
      </c>
      <c r="CI229">
        <f>CI$115*CI150</f>
        <v/>
      </c>
      <c r="CJ229">
        <f>CJ$115*CJ150</f>
        <v/>
      </c>
      <c r="CK229">
        <f>CK$115*CK150</f>
        <v/>
      </c>
      <c r="CL229">
        <f>CL$115*CL150</f>
        <v/>
      </c>
      <c r="CM229">
        <f>CM$115*CM150</f>
        <v/>
      </c>
      <c r="CN229">
        <f>CN$115*CN150</f>
        <v/>
      </c>
      <c r="CO229">
        <f>CO$115*CO150</f>
        <v/>
      </c>
      <c r="CP229">
        <f>CP$115*CP150</f>
        <v/>
      </c>
      <c r="CQ229">
        <f>CQ$115*CQ150</f>
        <v/>
      </c>
      <c r="CR229">
        <f>CR$115*CR150</f>
        <v/>
      </c>
      <c r="CS229">
        <f>CS$115*CS150</f>
        <v/>
      </c>
      <c r="CT229">
        <f>CT$115*CT150</f>
        <v/>
      </c>
      <c r="CU229">
        <f>CU$115*CU150</f>
        <v/>
      </c>
      <c r="CV229">
        <f>CV$115*CV150</f>
        <v/>
      </c>
      <c r="CW229">
        <f>CW$115*CW150</f>
        <v/>
      </c>
      <c r="CX229">
        <f>CX$115*CX150</f>
        <v/>
      </c>
      <c r="CY229">
        <f>CY$115*CY150</f>
        <v/>
      </c>
      <c r="CZ229">
        <f>CZ$115*CZ150</f>
        <v/>
      </c>
      <c r="DA229">
        <f>DA$115*DA150</f>
        <v/>
      </c>
      <c r="DB229">
        <f>DB$115*DB150</f>
        <v/>
      </c>
      <c r="DC229">
        <f>DC$115*DC150</f>
        <v/>
      </c>
      <c r="DD229">
        <f>DD$115*DD150</f>
        <v/>
      </c>
      <c r="DE229">
        <f>DE$115*DE150</f>
        <v/>
      </c>
      <c r="DF229">
        <f>DF$115*DF150</f>
        <v/>
      </c>
      <c r="DG229">
        <f>DG$115*DG150</f>
        <v/>
      </c>
      <c r="DH229">
        <f>DH$115*DH150</f>
        <v/>
      </c>
      <c r="DI229">
        <f>DI$115*DI150</f>
        <v/>
      </c>
      <c r="DJ229">
        <f>DJ$115*DJ150</f>
        <v/>
      </c>
      <c r="DK229">
        <f>DK$115*DK150</f>
        <v/>
      </c>
      <c r="DL229">
        <f>DL$115*DL150</f>
        <v/>
      </c>
      <c r="DM229">
        <f>DM$115*DM150</f>
        <v/>
      </c>
      <c r="DN229">
        <f>DN$115*DN150</f>
        <v/>
      </c>
      <c r="DO229">
        <f>DO$115*DO150</f>
        <v/>
      </c>
      <c r="DP229">
        <f>DP$115*DP150</f>
        <v/>
      </c>
      <c r="DQ229">
        <f>DQ$115*DQ150</f>
        <v/>
      </c>
      <c r="DR229">
        <f>DR$115*DR150</f>
        <v/>
      </c>
      <c r="DS229">
        <f>DS$115*DS150</f>
        <v/>
      </c>
      <c r="DT229">
        <f>DT$115*DT150</f>
        <v/>
      </c>
      <c r="DU229">
        <f>DU$115*DU150</f>
        <v/>
      </c>
      <c r="DV229">
        <f>DV$115*DV150</f>
        <v/>
      </c>
      <c r="DW229">
        <f>DW$115*DW150</f>
        <v/>
      </c>
      <c r="DX229">
        <f>DX$115*DX150</f>
        <v/>
      </c>
      <c r="DY229">
        <f>DY$115*DY150</f>
        <v/>
      </c>
      <c r="DZ229">
        <f>DZ$115*DZ150</f>
        <v/>
      </c>
      <c r="EA229">
        <f>EA$115*EA150</f>
        <v/>
      </c>
      <c r="EB229">
        <f>EB$115*EB150</f>
        <v/>
      </c>
      <c r="EC229">
        <f>EC$115*EC150</f>
        <v/>
      </c>
      <c r="ED229">
        <f>ED$115*ED150</f>
        <v/>
      </c>
      <c r="EE229">
        <f>EE$115*EE150</f>
        <v/>
      </c>
      <c r="EF229">
        <f>EF$115*EF150</f>
        <v/>
      </c>
      <c r="EG229">
        <f>EG$115*EG150</f>
        <v/>
      </c>
      <c r="EH229">
        <f>EH$115*EH150</f>
        <v/>
      </c>
      <c r="EI229">
        <f>EI$115*EI150</f>
        <v/>
      </c>
      <c r="EJ229">
        <f>EJ$115*EJ150</f>
        <v/>
      </c>
      <c r="EK229">
        <f>EK$115*EK150</f>
        <v/>
      </c>
      <c r="EL229">
        <f>EL$115*EL150</f>
        <v/>
      </c>
      <c r="EM229">
        <f>EM$115*EM150</f>
        <v/>
      </c>
      <c r="EN229">
        <f>EN$115*EN150</f>
        <v/>
      </c>
      <c r="EO229">
        <f>EO$115*EO150</f>
        <v/>
      </c>
      <c r="EP229">
        <f>EP$115*EP150</f>
        <v/>
      </c>
      <c r="EQ229">
        <f>EQ$115*EQ150</f>
        <v/>
      </c>
      <c r="ER229">
        <f>ER$115*ER150</f>
        <v/>
      </c>
      <c r="ES229">
        <f>ES$115*ES150</f>
        <v/>
      </c>
      <c r="ET229">
        <f>ET$115*ET150</f>
        <v/>
      </c>
      <c r="EU229">
        <f>EU$115*EU150</f>
        <v/>
      </c>
      <c r="EV229">
        <f>EV$115*EV150</f>
        <v/>
      </c>
      <c r="EW229">
        <f>EW$115*EW150</f>
        <v/>
      </c>
      <c r="EX229">
        <f>EX$115*EX150</f>
        <v/>
      </c>
      <c r="EY229">
        <f>EY$115*EY150</f>
        <v/>
      </c>
      <c r="EZ229">
        <f>EZ$115*EZ150</f>
        <v/>
      </c>
      <c r="FA229">
        <f>FA$115*FA150</f>
        <v/>
      </c>
      <c r="FB229">
        <f>FB$115*FB150</f>
        <v/>
      </c>
      <c r="FC229">
        <f>FC$115*FC150</f>
        <v/>
      </c>
      <c r="FD229">
        <f>FD$115*FD150</f>
        <v/>
      </c>
      <c r="FE229">
        <f>FE$115*FE150</f>
        <v/>
      </c>
      <c r="FF229">
        <f>FF$115*FF150</f>
        <v/>
      </c>
      <c r="FG229">
        <f>FG$115*FG150</f>
        <v/>
      </c>
      <c r="FH229">
        <f>FH$115*FH150</f>
        <v/>
      </c>
      <c r="FI229">
        <f>FI$115*FI150</f>
        <v/>
      </c>
      <c r="FJ229">
        <f>FJ$115*FJ150</f>
        <v/>
      </c>
      <c r="FK229">
        <f>FK$115*FK150</f>
        <v/>
      </c>
      <c r="FL229">
        <f>FL$115*FL150</f>
        <v/>
      </c>
      <c r="FM229">
        <f>FM$115*FM150</f>
        <v/>
      </c>
      <c r="FN229">
        <f>FN$115*FN150</f>
        <v/>
      </c>
      <c r="FO229">
        <f>FO$115*FO150</f>
        <v/>
      </c>
      <c r="FP229">
        <f>FP$115*FP150</f>
        <v/>
      </c>
      <c r="FQ229">
        <f>FQ$115*FQ150</f>
        <v/>
      </c>
      <c r="FR229">
        <f>FR$115*FR150</f>
        <v/>
      </c>
      <c r="FS229">
        <f>FS$115*FS150</f>
        <v/>
      </c>
      <c r="FT229">
        <f>FT$115*FT150</f>
        <v/>
      </c>
      <c r="FU229">
        <f>FU$115*FU150</f>
        <v/>
      </c>
      <c r="FV229">
        <f>FV$115*FV150</f>
        <v/>
      </c>
      <c r="FW229">
        <f>FW$115*FW150</f>
        <v/>
      </c>
      <c r="FX229">
        <f>FX$115*FX150</f>
        <v/>
      </c>
      <c r="FY229">
        <f>FY$115*FY150</f>
        <v/>
      </c>
      <c r="FZ229">
        <f>FZ$115*FZ150</f>
        <v/>
      </c>
      <c r="GA229">
        <f>GA$115*GA150</f>
        <v/>
      </c>
      <c r="GB229">
        <f>GB$115*GB150</f>
        <v/>
      </c>
      <c r="GC229">
        <f>GC$115*GC150</f>
        <v/>
      </c>
      <c r="GD229">
        <f>GD$115*GD150</f>
        <v/>
      </c>
      <c r="GE229">
        <f>GE$115*GE150</f>
        <v/>
      </c>
      <c r="GF229">
        <f>GF$115*GF150</f>
        <v/>
      </c>
      <c r="GG229">
        <f>GG$115*GG150</f>
        <v/>
      </c>
      <c r="GH229">
        <f>GH$115*GH150</f>
        <v/>
      </c>
      <c r="GI229">
        <f>GI$115*GI150</f>
        <v/>
      </c>
      <c r="GJ229">
        <f>GJ$115*GJ150</f>
        <v/>
      </c>
      <c r="GK229">
        <f>GK$115*GK150</f>
        <v/>
      </c>
      <c r="GL229">
        <f>GL$115*GL150</f>
        <v/>
      </c>
      <c r="GM229">
        <f>GM$115*GM150</f>
        <v/>
      </c>
      <c r="GN229">
        <f>GN$115*GN150</f>
        <v/>
      </c>
      <c r="GO229">
        <f>GO$115*GO150</f>
        <v/>
      </c>
      <c r="GP229">
        <f>GP$115*GP150</f>
        <v/>
      </c>
      <c r="GQ229">
        <f>GQ$115*GQ150</f>
        <v/>
      </c>
      <c r="GR229">
        <f>GR$115*GR150</f>
        <v/>
      </c>
      <c r="GS229">
        <f>GS$115*GS150</f>
        <v/>
      </c>
      <c r="GT229">
        <f>GT$115*GT150</f>
        <v/>
      </c>
      <c r="GU229">
        <f>GU$115*GU150</f>
        <v/>
      </c>
      <c r="GV229">
        <f>GV$115*GV150</f>
        <v/>
      </c>
      <c r="GW229">
        <f>GW$115*GW150</f>
        <v/>
      </c>
      <c r="GX229">
        <f>GX$115*GX150</f>
        <v/>
      </c>
      <c r="GY229">
        <f>GY$115*GY150</f>
        <v/>
      </c>
      <c r="GZ229">
        <f>GZ$115*GZ150</f>
        <v/>
      </c>
      <c r="HA229">
        <f>HA$115*HA150</f>
        <v/>
      </c>
      <c r="HB229">
        <f>HB$115*HB150</f>
        <v/>
      </c>
      <c r="HC229">
        <f>HC$115*HC150</f>
        <v/>
      </c>
      <c r="HD229">
        <f>HD$115*HD150</f>
        <v/>
      </c>
      <c r="HE229">
        <f>HE$115*HE150</f>
        <v/>
      </c>
      <c r="HF229">
        <f>HF$115*HF150</f>
        <v/>
      </c>
      <c r="HG229">
        <f>HG$115*HG150</f>
        <v/>
      </c>
      <c r="HH229">
        <f>HH$115*HH150</f>
        <v/>
      </c>
      <c r="HI229">
        <f>HI$115*HI150</f>
        <v/>
      </c>
      <c r="HJ229">
        <f>HJ$115*HJ150</f>
        <v/>
      </c>
      <c r="HK229">
        <f>HK$115*HK150</f>
        <v/>
      </c>
      <c r="HL229">
        <f>HL$115*HL150</f>
        <v/>
      </c>
      <c r="HM229">
        <f>HM$115*HM150</f>
        <v/>
      </c>
      <c r="HN229">
        <f>HN$115*HN150</f>
        <v/>
      </c>
      <c r="HO229">
        <f>HO$115*HO150</f>
        <v/>
      </c>
      <c r="HP229">
        <f>HP$115*HP150</f>
        <v/>
      </c>
      <c r="HQ229">
        <f>HQ$115*HQ150</f>
        <v/>
      </c>
      <c r="HR229">
        <f>HR$115*HR150</f>
        <v/>
      </c>
      <c r="HS229">
        <f>HS$115*HS150</f>
        <v/>
      </c>
      <c r="HT229">
        <f>HT$115*HT150</f>
        <v/>
      </c>
      <c r="HU229">
        <f>HU$115*HU150</f>
        <v/>
      </c>
      <c r="HV229">
        <f>HV$115*HV150</f>
        <v/>
      </c>
      <c r="HW229">
        <f>HW$115*HW150</f>
        <v/>
      </c>
      <c r="HX229">
        <f>HX$115*HX150</f>
        <v/>
      </c>
      <c r="HY229">
        <f>HY$115*HY150</f>
        <v/>
      </c>
      <c r="HZ229">
        <f>HZ$115*HZ150</f>
        <v/>
      </c>
      <c r="IA229">
        <f>IA$115*IA150</f>
        <v/>
      </c>
      <c r="IB229">
        <f>IB$115*IB150</f>
        <v/>
      </c>
      <c r="IC229">
        <f>IC$115*IC150</f>
        <v/>
      </c>
      <c r="ID229">
        <f>ID$115*ID150</f>
        <v/>
      </c>
      <c r="IE229">
        <f>IE$115*IE150</f>
        <v/>
      </c>
      <c r="IF229">
        <f>IF$115*IF150</f>
        <v/>
      </c>
      <c r="IG229">
        <f>IG$115*IG150</f>
        <v/>
      </c>
      <c r="IH229">
        <f>IH$115*IH150</f>
        <v/>
      </c>
      <c r="II229">
        <f>II$115*II150</f>
        <v/>
      </c>
      <c r="IJ229">
        <f>IJ$115*IJ150</f>
        <v/>
      </c>
      <c r="IK229">
        <f>IK$115*IK150</f>
        <v/>
      </c>
      <c r="IL229">
        <f>IL$115*IL150</f>
        <v/>
      </c>
      <c r="IM229">
        <f>IM$115*IM150</f>
        <v/>
      </c>
      <c r="IN229">
        <f>IN$115*IN150</f>
        <v/>
      </c>
      <c r="IO229">
        <f>IO$115*IO150</f>
        <v/>
      </c>
      <c r="IP229">
        <f>IP$115*IP150</f>
        <v/>
      </c>
      <c r="IQ229">
        <f>IQ$115*IQ150</f>
        <v/>
      </c>
      <c r="IR229">
        <f>IR$115*IR150</f>
        <v/>
      </c>
      <c r="IS229">
        <f>IS$115*IS150</f>
        <v/>
      </c>
      <c r="IT229">
        <f>IT$115*IT150</f>
        <v/>
      </c>
      <c r="IU229">
        <f>IU$115*IU150</f>
        <v/>
      </c>
      <c r="IV229">
        <f>IV$115*IV150</f>
        <v/>
      </c>
      <c r="IW229">
        <f>IW$115*IW150</f>
        <v/>
      </c>
      <c r="IX229">
        <f>IX$115*IX150</f>
        <v/>
      </c>
      <c r="IY229">
        <f>IY$115*IY150</f>
        <v/>
      </c>
      <c r="IZ229">
        <f>IZ$115*IZ150</f>
        <v/>
      </c>
      <c r="JA229">
        <f>JA$115*JA150</f>
        <v/>
      </c>
      <c r="JB229">
        <f>JB$115*JB150</f>
        <v/>
      </c>
      <c r="JC229">
        <f>JC$115*JC150</f>
        <v/>
      </c>
      <c r="JD229">
        <f>JD$115*JD150</f>
        <v/>
      </c>
      <c r="JE229">
        <f>JE$115*JE150</f>
        <v/>
      </c>
      <c r="JF229">
        <f>JF$115*JF150</f>
        <v/>
      </c>
      <c r="JG229">
        <f>JG$115*JG150</f>
        <v/>
      </c>
      <c r="JH229">
        <f>JH$115*JH150</f>
        <v/>
      </c>
      <c r="JI229">
        <f>JI$115*JI150</f>
        <v/>
      </c>
      <c r="JJ229">
        <f>JJ$115*JJ150</f>
        <v/>
      </c>
      <c r="JK229">
        <f>JK$115*JK150</f>
        <v/>
      </c>
      <c r="JL229">
        <f>JL$115*JL150</f>
        <v/>
      </c>
      <c r="JM229">
        <f>JM$115*JM150</f>
        <v/>
      </c>
      <c r="JN229">
        <f>JN$115*JN150</f>
        <v/>
      </c>
      <c r="JO229">
        <f>JO$115*JO150</f>
        <v/>
      </c>
      <c r="JP229">
        <f>JP$115*JP150</f>
        <v/>
      </c>
      <c r="JQ229">
        <f>JQ$115*JQ150</f>
        <v/>
      </c>
      <c r="JR229">
        <f>JR$115*JR150</f>
        <v/>
      </c>
      <c r="JS229">
        <f>JS$115*JS150</f>
        <v/>
      </c>
      <c r="JT229">
        <f>JT$115*JT150</f>
        <v/>
      </c>
      <c r="JU229">
        <f>JU$115*JU150</f>
        <v/>
      </c>
      <c r="JV229">
        <f>JV$115*JV150</f>
        <v/>
      </c>
      <c r="JW229">
        <f>JW$115*JW150</f>
        <v/>
      </c>
      <c r="JX229">
        <f>JX$115*JX150</f>
        <v/>
      </c>
      <c r="JY229">
        <f>JY$115*JY150</f>
        <v/>
      </c>
      <c r="JZ229">
        <f>JZ$115*JZ150</f>
        <v/>
      </c>
      <c r="KA229">
        <f>KA$115*KA150</f>
        <v/>
      </c>
      <c r="KB229">
        <f>KB$115*KB150</f>
        <v/>
      </c>
      <c r="KC229">
        <f>KC$115*KC150</f>
        <v/>
      </c>
      <c r="KD229">
        <f>KD$115*KD150</f>
        <v/>
      </c>
      <c r="KE229">
        <f>KE$115*KE150</f>
        <v/>
      </c>
      <c r="KF229">
        <f>KF$115*KF150</f>
        <v/>
      </c>
      <c r="KG229">
        <f>KG$115*KG150</f>
        <v/>
      </c>
      <c r="KH229">
        <f>KH$115*KH150</f>
        <v/>
      </c>
      <c r="KI229">
        <f>KI$115*KI150</f>
        <v/>
      </c>
      <c r="KJ229">
        <f>KJ$115*KJ150</f>
        <v/>
      </c>
      <c r="KK229">
        <f>KK$115*KK150</f>
        <v/>
      </c>
      <c r="KL229">
        <f>KL$115*KL150</f>
        <v/>
      </c>
      <c r="KM229">
        <f>KM$115*KM150</f>
        <v/>
      </c>
      <c r="KN229">
        <f>KN$115*KN150</f>
        <v/>
      </c>
      <c r="KO229">
        <f>KO$115*KO150</f>
        <v/>
      </c>
      <c r="KP229">
        <f>KP$115*KP150</f>
        <v/>
      </c>
      <c r="KQ229">
        <f>KQ$115*KQ150</f>
        <v/>
      </c>
      <c r="KR229">
        <f>KR$115*KR150</f>
        <v/>
      </c>
      <c r="KS229">
        <f>KS$115*KS150</f>
        <v/>
      </c>
      <c r="KT229">
        <f>KT$115*KT150</f>
        <v/>
      </c>
      <c r="KU229">
        <f>KU$115*KU150</f>
        <v/>
      </c>
    </row>
    <row r="230" spans="1:307">
      <c r="B230" t="s">
        <v>14</v>
      </c>
      <c r="D230" t="s">
        <v>119</v>
      </c>
      <c r="H230">
        <f>H$116*H151</f>
        <v/>
      </c>
      <c r="I230">
        <f>I$116*I151</f>
        <v/>
      </c>
      <c r="J230">
        <f>J$116*J151</f>
        <v/>
      </c>
      <c r="K230">
        <f>K$116*K151</f>
        <v/>
      </c>
      <c r="L230">
        <f>L$116*L151</f>
        <v/>
      </c>
      <c r="M230">
        <f>M$116*M151</f>
        <v/>
      </c>
      <c r="N230">
        <f>N$116*N151</f>
        <v/>
      </c>
      <c r="O230">
        <f>O$116*O151</f>
        <v/>
      </c>
      <c r="P230">
        <f>P$116*P151</f>
        <v/>
      </c>
      <c r="Q230">
        <f>Q$116*Q151</f>
        <v/>
      </c>
      <c r="R230">
        <f>R$116*R151</f>
        <v/>
      </c>
      <c r="S230">
        <f>S$116*S151</f>
        <v/>
      </c>
      <c r="T230">
        <f>T$116*T151</f>
        <v/>
      </c>
      <c r="U230">
        <f>U$116*U151</f>
        <v/>
      </c>
      <c r="V230">
        <f>V$116*V151</f>
        <v/>
      </c>
      <c r="W230">
        <f>W$116*W151</f>
        <v/>
      </c>
      <c r="X230">
        <f>X$116*X151</f>
        <v/>
      </c>
      <c r="Y230">
        <f>Y$116*Y151</f>
        <v/>
      </c>
      <c r="Z230">
        <f>Z$116*Z151</f>
        <v/>
      </c>
      <c r="AA230">
        <f>AA$116*AA151</f>
        <v/>
      </c>
      <c r="AB230">
        <f>AB$116*AB151</f>
        <v/>
      </c>
      <c r="AC230">
        <f>AC$116*AC151</f>
        <v/>
      </c>
      <c r="AD230">
        <f>AD$116*AD151</f>
        <v/>
      </c>
      <c r="AE230">
        <f>AE$116*AE151</f>
        <v/>
      </c>
      <c r="AF230">
        <f>AF$116*AF151</f>
        <v/>
      </c>
      <c r="AG230">
        <f>AG$116*AG151</f>
        <v/>
      </c>
      <c r="AH230">
        <f>AH$116*AH151</f>
        <v/>
      </c>
      <c r="AI230">
        <f>AI$116*AI151</f>
        <v/>
      </c>
      <c r="AJ230">
        <f>AJ$116*AJ151</f>
        <v/>
      </c>
      <c r="AK230">
        <f>AK$116*AK151</f>
        <v/>
      </c>
      <c r="AL230">
        <f>AL$116*AL151</f>
        <v/>
      </c>
      <c r="AM230">
        <f>AM$116*AM151</f>
        <v/>
      </c>
      <c r="AN230">
        <f>AN$116*AN151</f>
        <v/>
      </c>
      <c r="AO230">
        <f>AO$116*AO151</f>
        <v/>
      </c>
      <c r="AP230">
        <f>AP$116*AP151</f>
        <v/>
      </c>
      <c r="AQ230">
        <f>AQ$116*AQ151</f>
        <v/>
      </c>
      <c r="AR230">
        <f>AR$116*AR151</f>
        <v/>
      </c>
      <c r="AS230">
        <f>AS$116*AS151</f>
        <v/>
      </c>
      <c r="AT230">
        <f>AT$116*AT151</f>
        <v/>
      </c>
      <c r="AU230">
        <f>AU$116*AU151</f>
        <v/>
      </c>
      <c r="AV230">
        <f>AV$116*AV151</f>
        <v/>
      </c>
      <c r="AW230">
        <f>AW$116*AW151</f>
        <v/>
      </c>
      <c r="AX230">
        <f>AX$116*AX151</f>
        <v/>
      </c>
      <c r="AY230">
        <f>AY$116*AY151</f>
        <v/>
      </c>
      <c r="AZ230">
        <f>AZ$116*AZ151</f>
        <v/>
      </c>
      <c r="BA230">
        <f>BA$116*BA151</f>
        <v/>
      </c>
      <c r="BB230">
        <f>BB$116*BB151</f>
        <v/>
      </c>
      <c r="BC230">
        <f>BC$116*BC151</f>
        <v/>
      </c>
      <c r="BD230">
        <f>BD$116*BD151</f>
        <v/>
      </c>
      <c r="BE230">
        <f>BE$116*BE151</f>
        <v/>
      </c>
      <c r="BF230">
        <f>BF$116*BF151</f>
        <v/>
      </c>
      <c r="BG230">
        <f>BG$116*BG151</f>
        <v/>
      </c>
      <c r="BH230">
        <f>BH$116*BH151</f>
        <v/>
      </c>
      <c r="BI230">
        <f>BI$116*BI151</f>
        <v/>
      </c>
      <c r="BJ230">
        <f>BJ$116*BJ151</f>
        <v/>
      </c>
      <c r="BK230">
        <f>BK$116*BK151</f>
        <v/>
      </c>
      <c r="BL230">
        <f>BL$116*BL151</f>
        <v/>
      </c>
      <c r="BM230">
        <f>BM$116*BM151</f>
        <v/>
      </c>
      <c r="BN230">
        <f>BN$116*BN151</f>
        <v/>
      </c>
      <c r="BO230">
        <f>BO$116*BO151</f>
        <v/>
      </c>
      <c r="BP230">
        <f>BP$116*BP151</f>
        <v/>
      </c>
      <c r="BQ230">
        <f>BQ$116*BQ151</f>
        <v/>
      </c>
      <c r="BR230">
        <f>BR$116*BR151</f>
        <v/>
      </c>
      <c r="BS230">
        <f>BS$116*BS151</f>
        <v/>
      </c>
      <c r="BT230">
        <f>BT$116*BT151</f>
        <v/>
      </c>
      <c r="BU230">
        <f>BU$116*BU151</f>
        <v/>
      </c>
      <c r="BV230">
        <f>BV$116*BV151</f>
        <v/>
      </c>
      <c r="BW230">
        <f>BW$116*BW151</f>
        <v/>
      </c>
      <c r="BX230">
        <f>BX$116*BX151</f>
        <v/>
      </c>
      <c r="BY230">
        <f>BY$116*BY151</f>
        <v/>
      </c>
      <c r="BZ230">
        <f>BZ$116*BZ151</f>
        <v/>
      </c>
      <c r="CA230">
        <f>CA$116*CA151</f>
        <v/>
      </c>
      <c r="CB230">
        <f>CB$116*CB151</f>
        <v/>
      </c>
      <c r="CC230">
        <f>CC$116*CC151</f>
        <v/>
      </c>
      <c r="CD230">
        <f>CD$116*CD151</f>
        <v/>
      </c>
      <c r="CE230">
        <f>CE$116*CE151</f>
        <v/>
      </c>
      <c r="CF230">
        <f>CF$116*CF151</f>
        <v/>
      </c>
      <c r="CG230">
        <f>CG$116*CG151</f>
        <v/>
      </c>
      <c r="CH230">
        <f>CH$116*CH151</f>
        <v/>
      </c>
      <c r="CI230">
        <f>CI$116*CI151</f>
        <v/>
      </c>
      <c r="CJ230">
        <f>CJ$116*CJ151</f>
        <v/>
      </c>
      <c r="CK230">
        <f>CK$116*CK151</f>
        <v/>
      </c>
      <c r="CL230">
        <f>CL$116*CL151</f>
        <v/>
      </c>
      <c r="CM230">
        <f>CM$116*CM151</f>
        <v/>
      </c>
      <c r="CN230">
        <f>CN$116*CN151</f>
        <v/>
      </c>
      <c r="CO230">
        <f>CO$116*CO151</f>
        <v/>
      </c>
      <c r="CP230">
        <f>CP$116*CP151</f>
        <v/>
      </c>
      <c r="CQ230">
        <f>CQ$116*CQ151</f>
        <v/>
      </c>
      <c r="CR230">
        <f>CR$116*CR151</f>
        <v/>
      </c>
      <c r="CS230">
        <f>CS$116*CS151</f>
        <v/>
      </c>
      <c r="CT230">
        <f>CT$116*CT151</f>
        <v/>
      </c>
      <c r="CU230">
        <f>CU$116*CU151</f>
        <v/>
      </c>
      <c r="CV230">
        <f>CV$116*CV151</f>
        <v/>
      </c>
      <c r="CW230">
        <f>CW$116*CW151</f>
        <v/>
      </c>
      <c r="CX230">
        <f>CX$116*CX151</f>
        <v/>
      </c>
      <c r="CY230">
        <f>CY$116*CY151</f>
        <v/>
      </c>
      <c r="CZ230">
        <f>CZ$116*CZ151</f>
        <v/>
      </c>
      <c r="DA230">
        <f>DA$116*DA151</f>
        <v/>
      </c>
      <c r="DB230">
        <f>DB$116*DB151</f>
        <v/>
      </c>
      <c r="DC230">
        <f>DC$116*DC151</f>
        <v/>
      </c>
      <c r="DD230">
        <f>DD$116*DD151</f>
        <v/>
      </c>
      <c r="DE230">
        <f>DE$116*DE151</f>
        <v/>
      </c>
      <c r="DF230">
        <f>DF$116*DF151</f>
        <v/>
      </c>
      <c r="DG230">
        <f>DG$116*DG151</f>
        <v/>
      </c>
      <c r="DH230">
        <f>DH$116*DH151</f>
        <v/>
      </c>
      <c r="DI230">
        <f>DI$116*DI151</f>
        <v/>
      </c>
      <c r="DJ230">
        <f>DJ$116*DJ151</f>
        <v/>
      </c>
      <c r="DK230">
        <f>DK$116*DK151</f>
        <v/>
      </c>
      <c r="DL230">
        <f>DL$116*DL151</f>
        <v/>
      </c>
      <c r="DM230">
        <f>DM$116*DM151</f>
        <v/>
      </c>
      <c r="DN230">
        <f>DN$116*DN151</f>
        <v/>
      </c>
      <c r="DO230">
        <f>DO$116*DO151</f>
        <v/>
      </c>
      <c r="DP230">
        <f>DP$116*DP151</f>
        <v/>
      </c>
      <c r="DQ230">
        <f>DQ$116*DQ151</f>
        <v/>
      </c>
      <c r="DR230">
        <f>DR$116*DR151</f>
        <v/>
      </c>
      <c r="DS230">
        <f>DS$116*DS151</f>
        <v/>
      </c>
      <c r="DT230">
        <f>DT$116*DT151</f>
        <v/>
      </c>
      <c r="DU230">
        <f>DU$116*DU151</f>
        <v/>
      </c>
      <c r="DV230">
        <f>DV$116*DV151</f>
        <v/>
      </c>
      <c r="DW230">
        <f>DW$116*DW151</f>
        <v/>
      </c>
      <c r="DX230">
        <f>DX$116*DX151</f>
        <v/>
      </c>
      <c r="DY230">
        <f>DY$116*DY151</f>
        <v/>
      </c>
      <c r="DZ230">
        <f>DZ$116*DZ151</f>
        <v/>
      </c>
      <c r="EA230">
        <f>EA$116*EA151</f>
        <v/>
      </c>
      <c r="EB230">
        <f>EB$116*EB151</f>
        <v/>
      </c>
      <c r="EC230">
        <f>EC$116*EC151</f>
        <v/>
      </c>
      <c r="ED230">
        <f>ED$116*ED151</f>
        <v/>
      </c>
      <c r="EE230">
        <f>EE$116*EE151</f>
        <v/>
      </c>
      <c r="EF230">
        <f>EF$116*EF151</f>
        <v/>
      </c>
      <c r="EG230">
        <f>EG$116*EG151</f>
        <v/>
      </c>
      <c r="EH230">
        <f>EH$116*EH151</f>
        <v/>
      </c>
      <c r="EI230">
        <f>EI$116*EI151</f>
        <v/>
      </c>
      <c r="EJ230">
        <f>EJ$116*EJ151</f>
        <v/>
      </c>
      <c r="EK230">
        <f>EK$116*EK151</f>
        <v/>
      </c>
      <c r="EL230">
        <f>EL$116*EL151</f>
        <v/>
      </c>
      <c r="EM230">
        <f>EM$116*EM151</f>
        <v/>
      </c>
      <c r="EN230">
        <f>EN$116*EN151</f>
        <v/>
      </c>
      <c r="EO230">
        <f>EO$116*EO151</f>
        <v/>
      </c>
      <c r="EP230">
        <f>EP$116*EP151</f>
        <v/>
      </c>
      <c r="EQ230">
        <f>EQ$116*EQ151</f>
        <v/>
      </c>
      <c r="ER230">
        <f>ER$116*ER151</f>
        <v/>
      </c>
      <c r="ES230">
        <f>ES$116*ES151</f>
        <v/>
      </c>
      <c r="ET230">
        <f>ET$116*ET151</f>
        <v/>
      </c>
      <c r="EU230">
        <f>EU$116*EU151</f>
        <v/>
      </c>
      <c r="EV230">
        <f>EV$116*EV151</f>
        <v/>
      </c>
      <c r="EW230">
        <f>EW$116*EW151</f>
        <v/>
      </c>
      <c r="EX230">
        <f>EX$116*EX151</f>
        <v/>
      </c>
      <c r="EY230">
        <f>EY$116*EY151</f>
        <v/>
      </c>
      <c r="EZ230">
        <f>EZ$116*EZ151</f>
        <v/>
      </c>
      <c r="FA230">
        <f>FA$116*FA151</f>
        <v/>
      </c>
      <c r="FB230">
        <f>FB$116*FB151</f>
        <v/>
      </c>
      <c r="FC230">
        <f>FC$116*FC151</f>
        <v/>
      </c>
      <c r="FD230">
        <f>FD$116*FD151</f>
        <v/>
      </c>
      <c r="FE230">
        <f>FE$116*FE151</f>
        <v/>
      </c>
      <c r="FF230">
        <f>FF$116*FF151</f>
        <v/>
      </c>
      <c r="FG230">
        <f>FG$116*FG151</f>
        <v/>
      </c>
      <c r="FH230">
        <f>FH$116*FH151</f>
        <v/>
      </c>
      <c r="FI230">
        <f>FI$116*FI151</f>
        <v/>
      </c>
      <c r="FJ230">
        <f>FJ$116*FJ151</f>
        <v/>
      </c>
      <c r="FK230">
        <f>FK$116*FK151</f>
        <v/>
      </c>
      <c r="FL230">
        <f>FL$116*FL151</f>
        <v/>
      </c>
      <c r="FM230">
        <f>FM$116*FM151</f>
        <v/>
      </c>
      <c r="FN230">
        <f>FN$116*FN151</f>
        <v/>
      </c>
      <c r="FO230">
        <f>FO$116*FO151</f>
        <v/>
      </c>
      <c r="FP230">
        <f>FP$116*FP151</f>
        <v/>
      </c>
      <c r="FQ230">
        <f>FQ$116*FQ151</f>
        <v/>
      </c>
      <c r="FR230">
        <f>FR$116*FR151</f>
        <v/>
      </c>
      <c r="FS230">
        <f>FS$116*FS151</f>
        <v/>
      </c>
      <c r="FT230">
        <f>FT$116*FT151</f>
        <v/>
      </c>
      <c r="FU230">
        <f>FU$116*FU151</f>
        <v/>
      </c>
      <c r="FV230">
        <f>FV$116*FV151</f>
        <v/>
      </c>
      <c r="FW230">
        <f>FW$116*FW151</f>
        <v/>
      </c>
      <c r="FX230">
        <f>FX$116*FX151</f>
        <v/>
      </c>
      <c r="FY230">
        <f>FY$116*FY151</f>
        <v/>
      </c>
      <c r="FZ230">
        <f>FZ$116*FZ151</f>
        <v/>
      </c>
      <c r="GA230">
        <f>GA$116*GA151</f>
        <v/>
      </c>
      <c r="GB230">
        <f>GB$116*GB151</f>
        <v/>
      </c>
      <c r="GC230">
        <f>GC$116*GC151</f>
        <v/>
      </c>
      <c r="GD230">
        <f>GD$116*GD151</f>
        <v/>
      </c>
      <c r="GE230">
        <f>GE$116*GE151</f>
        <v/>
      </c>
      <c r="GF230">
        <f>GF$116*GF151</f>
        <v/>
      </c>
      <c r="GG230">
        <f>GG$116*GG151</f>
        <v/>
      </c>
      <c r="GH230">
        <f>GH$116*GH151</f>
        <v/>
      </c>
      <c r="GI230">
        <f>GI$116*GI151</f>
        <v/>
      </c>
      <c r="GJ230">
        <f>GJ$116*GJ151</f>
        <v/>
      </c>
      <c r="GK230">
        <f>GK$116*GK151</f>
        <v/>
      </c>
      <c r="GL230">
        <f>GL$116*GL151</f>
        <v/>
      </c>
      <c r="GM230">
        <f>GM$116*GM151</f>
        <v/>
      </c>
      <c r="GN230">
        <f>GN$116*GN151</f>
        <v/>
      </c>
      <c r="GO230">
        <f>GO$116*GO151</f>
        <v/>
      </c>
      <c r="GP230">
        <f>GP$116*GP151</f>
        <v/>
      </c>
      <c r="GQ230">
        <f>GQ$116*GQ151</f>
        <v/>
      </c>
      <c r="GR230">
        <f>GR$116*GR151</f>
        <v/>
      </c>
      <c r="GS230">
        <f>GS$116*GS151</f>
        <v/>
      </c>
      <c r="GT230">
        <f>GT$116*GT151</f>
        <v/>
      </c>
      <c r="GU230">
        <f>GU$116*GU151</f>
        <v/>
      </c>
      <c r="GV230">
        <f>GV$116*GV151</f>
        <v/>
      </c>
      <c r="GW230">
        <f>GW$116*GW151</f>
        <v/>
      </c>
      <c r="GX230">
        <f>GX$116*GX151</f>
        <v/>
      </c>
      <c r="GY230">
        <f>GY$116*GY151</f>
        <v/>
      </c>
      <c r="GZ230">
        <f>GZ$116*GZ151</f>
        <v/>
      </c>
      <c r="HA230">
        <f>HA$116*HA151</f>
        <v/>
      </c>
      <c r="HB230">
        <f>HB$116*HB151</f>
        <v/>
      </c>
      <c r="HC230">
        <f>HC$116*HC151</f>
        <v/>
      </c>
      <c r="HD230">
        <f>HD$116*HD151</f>
        <v/>
      </c>
      <c r="HE230">
        <f>HE$116*HE151</f>
        <v/>
      </c>
      <c r="HF230">
        <f>HF$116*HF151</f>
        <v/>
      </c>
      <c r="HG230">
        <f>HG$116*HG151</f>
        <v/>
      </c>
      <c r="HH230">
        <f>HH$116*HH151</f>
        <v/>
      </c>
      <c r="HI230">
        <f>HI$116*HI151</f>
        <v/>
      </c>
      <c r="HJ230">
        <f>HJ$116*HJ151</f>
        <v/>
      </c>
      <c r="HK230">
        <f>HK$116*HK151</f>
        <v/>
      </c>
      <c r="HL230">
        <f>HL$116*HL151</f>
        <v/>
      </c>
      <c r="HM230">
        <f>HM$116*HM151</f>
        <v/>
      </c>
      <c r="HN230">
        <f>HN$116*HN151</f>
        <v/>
      </c>
      <c r="HO230">
        <f>HO$116*HO151</f>
        <v/>
      </c>
      <c r="HP230">
        <f>HP$116*HP151</f>
        <v/>
      </c>
      <c r="HQ230">
        <f>HQ$116*HQ151</f>
        <v/>
      </c>
      <c r="HR230">
        <f>HR$116*HR151</f>
        <v/>
      </c>
      <c r="HS230">
        <f>HS$116*HS151</f>
        <v/>
      </c>
      <c r="HT230">
        <f>HT$116*HT151</f>
        <v/>
      </c>
      <c r="HU230">
        <f>HU$116*HU151</f>
        <v/>
      </c>
      <c r="HV230">
        <f>HV$116*HV151</f>
        <v/>
      </c>
      <c r="HW230">
        <f>HW$116*HW151</f>
        <v/>
      </c>
      <c r="HX230">
        <f>HX$116*HX151</f>
        <v/>
      </c>
      <c r="HY230">
        <f>HY$116*HY151</f>
        <v/>
      </c>
      <c r="HZ230">
        <f>HZ$116*HZ151</f>
        <v/>
      </c>
      <c r="IA230">
        <f>IA$116*IA151</f>
        <v/>
      </c>
      <c r="IB230">
        <f>IB$116*IB151</f>
        <v/>
      </c>
      <c r="IC230">
        <f>IC$116*IC151</f>
        <v/>
      </c>
      <c r="ID230">
        <f>ID$116*ID151</f>
        <v/>
      </c>
      <c r="IE230">
        <f>IE$116*IE151</f>
        <v/>
      </c>
      <c r="IF230">
        <f>IF$116*IF151</f>
        <v/>
      </c>
      <c r="IG230">
        <f>IG$116*IG151</f>
        <v/>
      </c>
      <c r="IH230">
        <f>IH$116*IH151</f>
        <v/>
      </c>
      <c r="II230">
        <f>II$116*II151</f>
        <v/>
      </c>
      <c r="IJ230">
        <f>IJ$116*IJ151</f>
        <v/>
      </c>
      <c r="IK230">
        <f>IK$116*IK151</f>
        <v/>
      </c>
      <c r="IL230">
        <f>IL$116*IL151</f>
        <v/>
      </c>
      <c r="IM230">
        <f>IM$116*IM151</f>
        <v/>
      </c>
      <c r="IN230">
        <f>IN$116*IN151</f>
        <v/>
      </c>
      <c r="IO230">
        <f>IO$116*IO151</f>
        <v/>
      </c>
      <c r="IP230">
        <f>IP$116*IP151</f>
        <v/>
      </c>
      <c r="IQ230">
        <f>IQ$116*IQ151</f>
        <v/>
      </c>
      <c r="IR230">
        <f>IR$116*IR151</f>
        <v/>
      </c>
      <c r="IS230">
        <f>IS$116*IS151</f>
        <v/>
      </c>
      <c r="IT230">
        <f>IT$116*IT151</f>
        <v/>
      </c>
      <c r="IU230">
        <f>IU$116*IU151</f>
        <v/>
      </c>
      <c r="IV230">
        <f>IV$116*IV151</f>
        <v/>
      </c>
      <c r="IW230">
        <f>IW$116*IW151</f>
        <v/>
      </c>
      <c r="IX230">
        <f>IX$116*IX151</f>
        <v/>
      </c>
      <c r="IY230">
        <f>IY$116*IY151</f>
        <v/>
      </c>
      <c r="IZ230">
        <f>IZ$116*IZ151</f>
        <v/>
      </c>
      <c r="JA230">
        <f>JA$116*JA151</f>
        <v/>
      </c>
      <c r="JB230">
        <f>JB$116*JB151</f>
        <v/>
      </c>
      <c r="JC230">
        <f>JC$116*JC151</f>
        <v/>
      </c>
      <c r="JD230">
        <f>JD$116*JD151</f>
        <v/>
      </c>
      <c r="JE230">
        <f>JE$116*JE151</f>
        <v/>
      </c>
      <c r="JF230">
        <f>JF$116*JF151</f>
        <v/>
      </c>
      <c r="JG230">
        <f>JG$116*JG151</f>
        <v/>
      </c>
      <c r="JH230">
        <f>JH$116*JH151</f>
        <v/>
      </c>
      <c r="JI230">
        <f>JI$116*JI151</f>
        <v/>
      </c>
      <c r="JJ230">
        <f>JJ$116*JJ151</f>
        <v/>
      </c>
      <c r="JK230">
        <f>JK$116*JK151</f>
        <v/>
      </c>
      <c r="JL230">
        <f>JL$116*JL151</f>
        <v/>
      </c>
      <c r="JM230">
        <f>JM$116*JM151</f>
        <v/>
      </c>
      <c r="JN230">
        <f>JN$116*JN151</f>
        <v/>
      </c>
      <c r="JO230">
        <f>JO$116*JO151</f>
        <v/>
      </c>
      <c r="JP230">
        <f>JP$116*JP151</f>
        <v/>
      </c>
      <c r="JQ230">
        <f>JQ$116*JQ151</f>
        <v/>
      </c>
      <c r="JR230">
        <f>JR$116*JR151</f>
        <v/>
      </c>
      <c r="JS230">
        <f>JS$116*JS151</f>
        <v/>
      </c>
      <c r="JT230">
        <f>JT$116*JT151</f>
        <v/>
      </c>
      <c r="JU230">
        <f>JU$116*JU151</f>
        <v/>
      </c>
      <c r="JV230">
        <f>JV$116*JV151</f>
        <v/>
      </c>
      <c r="JW230">
        <f>JW$116*JW151</f>
        <v/>
      </c>
      <c r="JX230">
        <f>JX$116*JX151</f>
        <v/>
      </c>
      <c r="JY230">
        <f>JY$116*JY151</f>
        <v/>
      </c>
      <c r="JZ230">
        <f>JZ$116*JZ151</f>
        <v/>
      </c>
      <c r="KA230">
        <f>KA$116*KA151</f>
        <v/>
      </c>
      <c r="KB230">
        <f>KB$116*KB151</f>
        <v/>
      </c>
      <c r="KC230">
        <f>KC$116*KC151</f>
        <v/>
      </c>
      <c r="KD230">
        <f>KD$116*KD151</f>
        <v/>
      </c>
      <c r="KE230">
        <f>KE$116*KE151</f>
        <v/>
      </c>
      <c r="KF230">
        <f>KF$116*KF151</f>
        <v/>
      </c>
      <c r="KG230">
        <f>KG$116*KG151</f>
        <v/>
      </c>
      <c r="KH230">
        <f>KH$116*KH151</f>
        <v/>
      </c>
      <c r="KI230">
        <f>KI$116*KI151</f>
        <v/>
      </c>
      <c r="KJ230">
        <f>KJ$116*KJ151</f>
        <v/>
      </c>
      <c r="KK230">
        <f>KK$116*KK151</f>
        <v/>
      </c>
      <c r="KL230">
        <f>KL$116*KL151</f>
        <v/>
      </c>
      <c r="KM230">
        <f>KM$116*KM151</f>
        <v/>
      </c>
      <c r="KN230">
        <f>KN$116*KN151</f>
        <v/>
      </c>
      <c r="KO230">
        <f>KO$116*KO151</f>
        <v/>
      </c>
      <c r="KP230">
        <f>KP$116*KP151</f>
        <v/>
      </c>
      <c r="KQ230">
        <f>KQ$116*KQ151</f>
        <v/>
      </c>
      <c r="KR230">
        <f>KR$116*KR151</f>
        <v/>
      </c>
      <c r="KS230">
        <f>KS$116*KS151</f>
        <v/>
      </c>
      <c r="KT230">
        <f>KT$116*KT151</f>
        <v/>
      </c>
      <c r="KU230">
        <f>KU$116*KU151</f>
        <v/>
      </c>
    </row>
    <row r="231" spans="1:307">
      <c r="B231" t="s">
        <v>15</v>
      </c>
      <c r="D231" t="s">
        <v>119</v>
      </c>
      <c r="H231">
        <f>H$117*H152</f>
        <v/>
      </c>
      <c r="I231">
        <f>I$117*I152</f>
        <v/>
      </c>
      <c r="J231">
        <f>J$117*J152</f>
        <v/>
      </c>
      <c r="K231">
        <f>K$117*K152</f>
        <v/>
      </c>
      <c r="L231">
        <f>L$117*L152</f>
        <v/>
      </c>
      <c r="M231">
        <f>M$117*M152</f>
        <v/>
      </c>
      <c r="N231">
        <f>N$117*N152</f>
        <v/>
      </c>
      <c r="O231">
        <f>O$117*O152</f>
        <v/>
      </c>
      <c r="P231">
        <f>P$117*P152</f>
        <v/>
      </c>
      <c r="Q231">
        <f>Q$117*Q152</f>
        <v/>
      </c>
      <c r="R231">
        <f>R$117*R152</f>
        <v/>
      </c>
      <c r="S231">
        <f>S$117*S152</f>
        <v/>
      </c>
      <c r="T231">
        <f>T$117*T152</f>
        <v/>
      </c>
      <c r="U231">
        <f>U$117*U152</f>
        <v/>
      </c>
      <c r="V231">
        <f>V$117*V152</f>
        <v/>
      </c>
      <c r="W231">
        <f>W$117*W152</f>
        <v/>
      </c>
      <c r="X231">
        <f>X$117*X152</f>
        <v/>
      </c>
      <c r="Y231">
        <f>Y$117*Y152</f>
        <v/>
      </c>
      <c r="Z231">
        <f>Z$117*Z152</f>
        <v/>
      </c>
      <c r="AA231">
        <f>AA$117*AA152</f>
        <v/>
      </c>
      <c r="AB231">
        <f>AB$117*AB152</f>
        <v/>
      </c>
      <c r="AC231">
        <f>AC$117*AC152</f>
        <v/>
      </c>
      <c r="AD231">
        <f>AD$117*AD152</f>
        <v/>
      </c>
      <c r="AE231">
        <f>AE$117*AE152</f>
        <v/>
      </c>
      <c r="AF231">
        <f>AF$117*AF152</f>
        <v/>
      </c>
      <c r="AG231">
        <f>AG$117*AG152</f>
        <v/>
      </c>
      <c r="AH231">
        <f>AH$117*AH152</f>
        <v/>
      </c>
      <c r="AI231">
        <f>AI$117*AI152</f>
        <v/>
      </c>
      <c r="AJ231">
        <f>AJ$117*AJ152</f>
        <v/>
      </c>
      <c r="AK231">
        <f>AK$117*AK152</f>
        <v/>
      </c>
      <c r="AL231">
        <f>AL$117*AL152</f>
        <v/>
      </c>
      <c r="AM231">
        <f>AM$117*AM152</f>
        <v/>
      </c>
      <c r="AN231">
        <f>AN$117*AN152</f>
        <v/>
      </c>
      <c r="AO231">
        <f>AO$117*AO152</f>
        <v/>
      </c>
      <c r="AP231">
        <f>AP$117*AP152</f>
        <v/>
      </c>
      <c r="AQ231">
        <f>AQ$117*AQ152</f>
        <v/>
      </c>
      <c r="AR231">
        <f>AR$117*AR152</f>
        <v/>
      </c>
      <c r="AS231">
        <f>AS$117*AS152</f>
        <v/>
      </c>
      <c r="AT231">
        <f>AT$117*AT152</f>
        <v/>
      </c>
      <c r="AU231">
        <f>AU$117*AU152</f>
        <v/>
      </c>
      <c r="AV231">
        <f>AV$117*AV152</f>
        <v/>
      </c>
      <c r="AW231">
        <f>AW$117*AW152</f>
        <v/>
      </c>
      <c r="AX231">
        <f>AX$117*AX152</f>
        <v/>
      </c>
      <c r="AY231">
        <f>AY$117*AY152</f>
        <v/>
      </c>
      <c r="AZ231">
        <f>AZ$117*AZ152</f>
        <v/>
      </c>
      <c r="BA231">
        <f>BA$117*BA152</f>
        <v/>
      </c>
      <c r="BB231">
        <f>BB$117*BB152</f>
        <v/>
      </c>
      <c r="BC231">
        <f>BC$117*BC152</f>
        <v/>
      </c>
      <c r="BD231">
        <f>BD$117*BD152</f>
        <v/>
      </c>
      <c r="BE231">
        <f>BE$117*BE152</f>
        <v/>
      </c>
      <c r="BF231">
        <f>BF$117*BF152</f>
        <v/>
      </c>
      <c r="BG231">
        <f>BG$117*BG152</f>
        <v/>
      </c>
      <c r="BH231">
        <f>BH$117*BH152</f>
        <v/>
      </c>
      <c r="BI231">
        <f>BI$117*BI152</f>
        <v/>
      </c>
      <c r="BJ231">
        <f>BJ$117*BJ152</f>
        <v/>
      </c>
      <c r="BK231">
        <f>BK$117*BK152</f>
        <v/>
      </c>
      <c r="BL231">
        <f>BL$117*BL152</f>
        <v/>
      </c>
      <c r="BM231">
        <f>BM$117*BM152</f>
        <v/>
      </c>
      <c r="BN231">
        <f>BN$117*BN152</f>
        <v/>
      </c>
      <c r="BO231">
        <f>BO$117*BO152</f>
        <v/>
      </c>
      <c r="BP231">
        <f>BP$117*BP152</f>
        <v/>
      </c>
      <c r="BQ231">
        <f>BQ$117*BQ152</f>
        <v/>
      </c>
      <c r="BR231">
        <f>BR$117*BR152</f>
        <v/>
      </c>
      <c r="BS231">
        <f>BS$117*BS152</f>
        <v/>
      </c>
      <c r="BT231">
        <f>BT$117*BT152</f>
        <v/>
      </c>
      <c r="BU231">
        <f>BU$117*BU152</f>
        <v/>
      </c>
      <c r="BV231">
        <f>BV$117*BV152</f>
        <v/>
      </c>
      <c r="BW231">
        <f>BW$117*BW152</f>
        <v/>
      </c>
      <c r="BX231">
        <f>BX$117*BX152</f>
        <v/>
      </c>
      <c r="BY231">
        <f>BY$117*BY152</f>
        <v/>
      </c>
      <c r="BZ231">
        <f>BZ$117*BZ152</f>
        <v/>
      </c>
      <c r="CA231">
        <f>CA$117*CA152</f>
        <v/>
      </c>
      <c r="CB231">
        <f>CB$117*CB152</f>
        <v/>
      </c>
      <c r="CC231">
        <f>CC$117*CC152</f>
        <v/>
      </c>
      <c r="CD231">
        <f>CD$117*CD152</f>
        <v/>
      </c>
      <c r="CE231">
        <f>CE$117*CE152</f>
        <v/>
      </c>
      <c r="CF231">
        <f>CF$117*CF152</f>
        <v/>
      </c>
      <c r="CG231">
        <f>CG$117*CG152</f>
        <v/>
      </c>
      <c r="CH231">
        <f>CH$117*CH152</f>
        <v/>
      </c>
      <c r="CI231">
        <f>CI$117*CI152</f>
        <v/>
      </c>
      <c r="CJ231">
        <f>CJ$117*CJ152</f>
        <v/>
      </c>
      <c r="CK231">
        <f>CK$117*CK152</f>
        <v/>
      </c>
      <c r="CL231">
        <f>CL$117*CL152</f>
        <v/>
      </c>
      <c r="CM231">
        <f>CM$117*CM152</f>
        <v/>
      </c>
      <c r="CN231">
        <f>CN$117*CN152</f>
        <v/>
      </c>
      <c r="CO231">
        <f>CO$117*CO152</f>
        <v/>
      </c>
      <c r="CP231">
        <f>CP$117*CP152</f>
        <v/>
      </c>
      <c r="CQ231">
        <f>CQ$117*CQ152</f>
        <v/>
      </c>
      <c r="CR231">
        <f>CR$117*CR152</f>
        <v/>
      </c>
      <c r="CS231">
        <f>CS$117*CS152</f>
        <v/>
      </c>
      <c r="CT231">
        <f>CT$117*CT152</f>
        <v/>
      </c>
      <c r="CU231">
        <f>CU$117*CU152</f>
        <v/>
      </c>
      <c r="CV231">
        <f>CV$117*CV152</f>
        <v/>
      </c>
      <c r="CW231">
        <f>CW$117*CW152</f>
        <v/>
      </c>
      <c r="CX231">
        <f>CX$117*CX152</f>
        <v/>
      </c>
      <c r="CY231">
        <f>CY$117*CY152</f>
        <v/>
      </c>
      <c r="CZ231">
        <f>CZ$117*CZ152</f>
        <v/>
      </c>
      <c r="DA231">
        <f>DA$117*DA152</f>
        <v/>
      </c>
      <c r="DB231">
        <f>DB$117*DB152</f>
        <v/>
      </c>
      <c r="DC231">
        <f>DC$117*DC152</f>
        <v/>
      </c>
      <c r="DD231">
        <f>DD$117*DD152</f>
        <v/>
      </c>
      <c r="DE231">
        <f>DE$117*DE152</f>
        <v/>
      </c>
      <c r="DF231">
        <f>DF$117*DF152</f>
        <v/>
      </c>
      <c r="DG231">
        <f>DG$117*DG152</f>
        <v/>
      </c>
      <c r="DH231">
        <f>DH$117*DH152</f>
        <v/>
      </c>
      <c r="DI231">
        <f>DI$117*DI152</f>
        <v/>
      </c>
      <c r="DJ231">
        <f>DJ$117*DJ152</f>
        <v/>
      </c>
      <c r="DK231">
        <f>DK$117*DK152</f>
        <v/>
      </c>
      <c r="DL231">
        <f>DL$117*DL152</f>
        <v/>
      </c>
      <c r="DM231">
        <f>DM$117*DM152</f>
        <v/>
      </c>
      <c r="DN231">
        <f>DN$117*DN152</f>
        <v/>
      </c>
      <c r="DO231">
        <f>DO$117*DO152</f>
        <v/>
      </c>
      <c r="DP231">
        <f>DP$117*DP152</f>
        <v/>
      </c>
      <c r="DQ231">
        <f>DQ$117*DQ152</f>
        <v/>
      </c>
      <c r="DR231">
        <f>DR$117*DR152</f>
        <v/>
      </c>
      <c r="DS231">
        <f>DS$117*DS152</f>
        <v/>
      </c>
      <c r="DT231">
        <f>DT$117*DT152</f>
        <v/>
      </c>
      <c r="DU231">
        <f>DU$117*DU152</f>
        <v/>
      </c>
      <c r="DV231">
        <f>DV$117*DV152</f>
        <v/>
      </c>
      <c r="DW231">
        <f>DW$117*DW152</f>
        <v/>
      </c>
      <c r="DX231">
        <f>DX$117*DX152</f>
        <v/>
      </c>
      <c r="DY231">
        <f>DY$117*DY152</f>
        <v/>
      </c>
      <c r="DZ231">
        <f>DZ$117*DZ152</f>
        <v/>
      </c>
      <c r="EA231">
        <f>EA$117*EA152</f>
        <v/>
      </c>
      <c r="EB231">
        <f>EB$117*EB152</f>
        <v/>
      </c>
      <c r="EC231">
        <f>EC$117*EC152</f>
        <v/>
      </c>
      <c r="ED231">
        <f>ED$117*ED152</f>
        <v/>
      </c>
      <c r="EE231">
        <f>EE$117*EE152</f>
        <v/>
      </c>
      <c r="EF231">
        <f>EF$117*EF152</f>
        <v/>
      </c>
      <c r="EG231">
        <f>EG$117*EG152</f>
        <v/>
      </c>
      <c r="EH231">
        <f>EH$117*EH152</f>
        <v/>
      </c>
      <c r="EI231">
        <f>EI$117*EI152</f>
        <v/>
      </c>
      <c r="EJ231">
        <f>EJ$117*EJ152</f>
        <v/>
      </c>
      <c r="EK231">
        <f>EK$117*EK152</f>
        <v/>
      </c>
      <c r="EL231">
        <f>EL$117*EL152</f>
        <v/>
      </c>
      <c r="EM231">
        <f>EM$117*EM152</f>
        <v/>
      </c>
      <c r="EN231">
        <f>EN$117*EN152</f>
        <v/>
      </c>
      <c r="EO231">
        <f>EO$117*EO152</f>
        <v/>
      </c>
      <c r="EP231">
        <f>EP$117*EP152</f>
        <v/>
      </c>
      <c r="EQ231">
        <f>EQ$117*EQ152</f>
        <v/>
      </c>
      <c r="ER231">
        <f>ER$117*ER152</f>
        <v/>
      </c>
      <c r="ES231">
        <f>ES$117*ES152</f>
        <v/>
      </c>
      <c r="ET231">
        <f>ET$117*ET152</f>
        <v/>
      </c>
      <c r="EU231">
        <f>EU$117*EU152</f>
        <v/>
      </c>
      <c r="EV231">
        <f>EV$117*EV152</f>
        <v/>
      </c>
      <c r="EW231">
        <f>EW$117*EW152</f>
        <v/>
      </c>
      <c r="EX231">
        <f>EX$117*EX152</f>
        <v/>
      </c>
      <c r="EY231">
        <f>EY$117*EY152</f>
        <v/>
      </c>
      <c r="EZ231">
        <f>EZ$117*EZ152</f>
        <v/>
      </c>
      <c r="FA231">
        <f>FA$117*FA152</f>
        <v/>
      </c>
      <c r="FB231">
        <f>FB$117*FB152</f>
        <v/>
      </c>
      <c r="FC231">
        <f>FC$117*FC152</f>
        <v/>
      </c>
      <c r="FD231">
        <f>FD$117*FD152</f>
        <v/>
      </c>
      <c r="FE231">
        <f>FE$117*FE152</f>
        <v/>
      </c>
      <c r="FF231">
        <f>FF$117*FF152</f>
        <v/>
      </c>
      <c r="FG231">
        <f>FG$117*FG152</f>
        <v/>
      </c>
      <c r="FH231">
        <f>FH$117*FH152</f>
        <v/>
      </c>
      <c r="FI231">
        <f>FI$117*FI152</f>
        <v/>
      </c>
      <c r="FJ231">
        <f>FJ$117*FJ152</f>
        <v/>
      </c>
      <c r="FK231">
        <f>FK$117*FK152</f>
        <v/>
      </c>
      <c r="FL231">
        <f>FL$117*FL152</f>
        <v/>
      </c>
      <c r="FM231">
        <f>FM$117*FM152</f>
        <v/>
      </c>
      <c r="FN231">
        <f>FN$117*FN152</f>
        <v/>
      </c>
      <c r="FO231">
        <f>FO$117*FO152</f>
        <v/>
      </c>
      <c r="FP231">
        <f>FP$117*FP152</f>
        <v/>
      </c>
      <c r="FQ231">
        <f>FQ$117*FQ152</f>
        <v/>
      </c>
      <c r="FR231">
        <f>FR$117*FR152</f>
        <v/>
      </c>
      <c r="FS231">
        <f>FS$117*FS152</f>
        <v/>
      </c>
      <c r="FT231">
        <f>FT$117*FT152</f>
        <v/>
      </c>
      <c r="FU231">
        <f>FU$117*FU152</f>
        <v/>
      </c>
      <c r="FV231">
        <f>FV$117*FV152</f>
        <v/>
      </c>
      <c r="FW231">
        <f>FW$117*FW152</f>
        <v/>
      </c>
      <c r="FX231">
        <f>FX$117*FX152</f>
        <v/>
      </c>
      <c r="FY231">
        <f>FY$117*FY152</f>
        <v/>
      </c>
      <c r="FZ231">
        <f>FZ$117*FZ152</f>
        <v/>
      </c>
      <c r="GA231">
        <f>GA$117*GA152</f>
        <v/>
      </c>
      <c r="GB231">
        <f>GB$117*GB152</f>
        <v/>
      </c>
      <c r="GC231">
        <f>GC$117*GC152</f>
        <v/>
      </c>
      <c r="GD231">
        <f>GD$117*GD152</f>
        <v/>
      </c>
      <c r="GE231">
        <f>GE$117*GE152</f>
        <v/>
      </c>
      <c r="GF231">
        <f>GF$117*GF152</f>
        <v/>
      </c>
      <c r="GG231">
        <f>GG$117*GG152</f>
        <v/>
      </c>
      <c r="GH231">
        <f>GH$117*GH152</f>
        <v/>
      </c>
      <c r="GI231">
        <f>GI$117*GI152</f>
        <v/>
      </c>
      <c r="GJ231">
        <f>GJ$117*GJ152</f>
        <v/>
      </c>
      <c r="GK231">
        <f>GK$117*GK152</f>
        <v/>
      </c>
      <c r="GL231">
        <f>GL$117*GL152</f>
        <v/>
      </c>
      <c r="GM231">
        <f>GM$117*GM152</f>
        <v/>
      </c>
      <c r="GN231">
        <f>GN$117*GN152</f>
        <v/>
      </c>
      <c r="GO231">
        <f>GO$117*GO152</f>
        <v/>
      </c>
      <c r="GP231">
        <f>GP$117*GP152</f>
        <v/>
      </c>
      <c r="GQ231">
        <f>GQ$117*GQ152</f>
        <v/>
      </c>
      <c r="GR231">
        <f>GR$117*GR152</f>
        <v/>
      </c>
      <c r="GS231">
        <f>GS$117*GS152</f>
        <v/>
      </c>
      <c r="GT231">
        <f>GT$117*GT152</f>
        <v/>
      </c>
      <c r="GU231">
        <f>GU$117*GU152</f>
        <v/>
      </c>
      <c r="GV231">
        <f>GV$117*GV152</f>
        <v/>
      </c>
      <c r="GW231">
        <f>GW$117*GW152</f>
        <v/>
      </c>
      <c r="GX231">
        <f>GX$117*GX152</f>
        <v/>
      </c>
      <c r="GY231">
        <f>GY$117*GY152</f>
        <v/>
      </c>
      <c r="GZ231">
        <f>GZ$117*GZ152</f>
        <v/>
      </c>
      <c r="HA231">
        <f>HA$117*HA152</f>
        <v/>
      </c>
      <c r="HB231">
        <f>HB$117*HB152</f>
        <v/>
      </c>
      <c r="HC231">
        <f>HC$117*HC152</f>
        <v/>
      </c>
      <c r="HD231">
        <f>HD$117*HD152</f>
        <v/>
      </c>
      <c r="HE231">
        <f>HE$117*HE152</f>
        <v/>
      </c>
      <c r="HF231">
        <f>HF$117*HF152</f>
        <v/>
      </c>
      <c r="HG231">
        <f>HG$117*HG152</f>
        <v/>
      </c>
      <c r="HH231">
        <f>HH$117*HH152</f>
        <v/>
      </c>
      <c r="HI231">
        <f>HI$117*HI152</f>
        <v/>
      </c>
      <c r="HJ231">
        <f>HJ$117*HJ152</f>
        <v/>
      </c>
      <c r="HK231">
        <f>HK$117*HK152</f>
        <v/>
      </c>
      <c r="HL231">
        <f>HL$117*HL152</f>
        <v/>
      </c>
      <c r="HM231">
        <f>HM$117*HM152</f>
        <v/>
      </c>
      <c r="HN231">
        <f>HN$117*HN152</f>
        <v/>
      </c>
      <c r="HO231">
        <f>HO$117*HO152</f>
        <v/>
      </c>
      <c r="HP231">
        <f>HP$117*HP152</f>
        <v/>
      </c>
      <c r="HQ231">
        <f>HQ$117*HQ152</f>
        <v/>
      </c>
      <c r="HR231">
        <f>HR$117*HR152</f>
        <v/>
      </c>
      <c r="HS231">
        <f>HS$117*HS152</f>
        <v/>
      </c>
      <c r="HT231">
        <f>HT$117*HT152</f>
        <v/>
      </c>
      <c r="HU231">
        <f>HU$117*HU152</f>
        <v/>
      </c>
      <c r="HV231">
        <f>HV$117*HV152</f>
        <v/>
      </c>
      <c r="HW231">
        <f>HW$117*HW152</f>
        <v/>
      </c>
      <c r="HX231">
        <f>HX$117*HX152</f>
        <v/>
      </c>
      <c r="HY231">
        <f>HY$117*HY152</f>
        <v/>
      </c>
      <c r="HZ231">
        <f>HZ$117*HZ152</f>
        <v/>
      </c>
      <c r="IA231">
        <f>IA$117*IA152</f>
        <v/>
      </c>
      <c r="IB231">
        <f>IB$117*IB152</f>
        <v/>
      </c>
      <c r="IC231">
        <f>IC$117*IC152</f>
        <v/>
      </c>
      <c r="ID231">
        <f>ID$117*ID152</f>
        <v/>
      </c>
      <c r="IE231">
        <f>IE$117*IE152</f>
        <v/>
      </c>
      <c r="IF231">
        <f>IF$117*IF152</f>
        <v/>
      </c>
      <c r="IG231">
        <f>IG$117*IG152</f>
        <v/>
      </c>
      <c r="IH231">
        <f>IH$117*IH152</f>
        <v/>
      </c>
      <c r="II231">
        <f>II$117*II152</f>
        <v/>
      </c>
      <c r="IJ231">
        <f>IJ$117*IJ152</f>
        <v/>
      </c>
      <c r="IK231">
        <f>IK$117*IK152</f>
        <v/>
      </c>
      <c r="IL231">
        <f>IL$117*IL152</f>
        <v/>
      </c>
      <c r="IM231">
        <f>IM$117*IM152</f>
        <v/>
      </c>
      <c r="IN231">
        <f>IN$117*IN152</f>
        <v/>
      </c>
      <c r="IO231">
        <f>IO$117*IO152</f>
        <v/>
      </c>
      <c r="IP231">
        <f>IP$117*IP152</f>
        <v/>
      </c>
      <c r="IQ231">
        <f>IQ$117*IQ152</f>
        <v/>
      </c>
      <c r="IR231">
        <f>IR$117*IR152</f>
        <v/>
      </c>
      <c r="IS231">
        <f>IS$117*IS152</f>
        <v/>
      </c>
      <c r="IT231">
        <f>IT$117*IT152</f>
        <v/>
      </c>
      <c r="IU231">
        <f>IU$117*IU152</f>
        <v/>
      </c>
      <c r="IV231">
        <f>IV$117*IV152</f>
        <v/>
      </c>
      <c r="IW231">
        <f>IW$117*IW152</f>
        <v/>
      </c>
      <c r="IX231">
        <f>IX$117*IX152</f>
        <v/>
      </c>
      <c r="IY231">
        <f>IY$117*IY152</f>
        <v/>
      </c>
      <c r="IZ231">
        <f>IZ$117*IZ152</f>
        <v/>
      </c>
      <c r="JA231">
        <f>JA$117*JA152</f>
        <v/>
      </c>
      <c r="JB231">
        <f>JB$117*JB152</f>
        <v/>
      </c>
      <c r="JC231">
        <f>JC$117*JC152</f>
        <v/>
      </c>
      <c r="JD231">
        <f>JD$117*JD152</f>
        <v/>
      </c>
      <c r="JE231">
        <f>JE$117*JE152</f>
        <v/>
      </c>
      <c r="JF231">
        <f>JF$117*JF152</f>
        <v/>
      </c>
      <c r="JG231">
        <f>JG$117*JG152</f>
        <v/>
      </c>
      <c r="JH231">
        <f>JH$117*JH152</f>
        <v/>
      </c>
      <c r="JI231">
        <f>JI$117*JI152</f>
        <v/>
      </c>
      <c r="JJ231">
        <f>JJ$117*JJ152</f>
        <v/>
      </c>
      <c r="JK231">
        <f>JK$117*JK152</f>
        <v/>
      </c>
      <c r="JL231">
        <f>JL$117*JL152</f>
        <v/>
      </c>
      <c r="JM231">
        <f>JM$117*JM152</f>
        <v/>
      </c>
      <c r="JN231">
        <f>JN$117*JN152</f>
        <v/>
      </c>
      <c r="JO231">
        <f>JO$117*JO152</f>
        <v/>
      </c>
      <c r="JP231">
        <f>JP$117*JP152</f>
        <v/>
      </c>
      <c r="JQ231">
        <f>JQ$117*JQ152</f>
        <v/>
      </c>
      <c r="JR231">
        <f>JR$117*JR152</f>
        <v/>
      </c>
      <c r="JS231">
        <f>JS$117*JS152</f>
        <v/>
      </c>
      <c r="JT231">
        <f>JT$117*JT152</f>
        <v/>
      </c>
      <c r="JU231">
        <f>JU$117*JU152</f>
        <v/>
      </c>
      <c r="JV231">
        <f>JV$117*JV152</f>
        <v/>
      </c>
      <c r="JW231">
        <f>JW$117*JW152</f>
        <v/>
      </c>
      <c r="JX231">
        <f>JX$117*JX152</f>
        <v/>
      </c>
      <c r="JY231">
        <f>JY$117*JY152</f>
        <v/>
      </c>
      <c r="JZ231">
        <f>JZ$117*JZ152</f>
        <v/>
      </c>
      <c r="KA231">
        <f>KA$117*KA152</f>
        <v/>
      </c>
      <c r="KB231">
        <f>KB$117*KB152</f>
        <v/>
      </c>
      <c r="KC231">
        <f>KC$117*KC152</f>
        <v/>
      </c>
      <c r="KD231">
        <f>KD$117*KD152</f>
        <v/>
      </c>
      <c r="KE231">
        <f>KE$117*KE152</f>
        <v/>
      </c>
      <c r="KF231">
        <f>KF$117*KF152</f>
        <v/>
      </c>
      <c r="KG231">
        <f>KG$117*KG152</f>
        <v/>
      </c>
      <c r="KH231">
        <f>KH$117*KH152</f>
        <v/>
      </c>
      <c r="KI231">
        <f>KI$117*KI152</f>
        <v/>
      </c>
      <c r="KJ231">
        <f>KJ$117*KJ152</f>
        <v/>
      </c>
      <c r="KK231">
        <f>KK$117*KK152</f>
        <v/>
      </c>
      <c r="KL231">
        <f>KL$117*KL152</f>
        <v/>
      </c>
      <c r="KM231">
        <f>KM$117*KM152</f>
        <v/>
      </c>
      <c r="KN231">
        <f>KN$117*KN152</f>
        <v/>
      </c>
      <c r="KO231">
        <f>KO$117*KO152</f>
        <v/>
      </c>
      <c r="KP231">
        <f>KP$117*KP152</f>
        <v/>
      </c>
      <c r="KQ231">
        <f>KQ$117*KQ152</f>
        <v/>
      </c>
      <c r="KR231">
        <f>KR$117*KR152</f>
        <v/>
      </c>
      <c r="KS231">
        <f>KS$117*KS152</f>
        <v/>
      </c>
      <c r="KT231">
        <f>KT$117*KT152</f>
        <v/>
      </c>
      <c r="KU231">
        <f>KU$117*KU152</f>
        <v/>
      </c>
    </row>
    <row r="232" spans="1:307">
      <c r="B232" t="s">
        <v>16</v>
      </c>
      <c r="D232" t="s">
        <v>119</v>
      </c>
      <c r="H232">
        <f>H$118*H153</f>
        <v/>
      </c>
      <c r="I232">
        <f>I$118*I153</f>
        <v/>
      </c>
      <c r="J232">
        <f>J$118*J153</f>
        <v/>
      </c>
      <c r="K232">
        <f>K$118*K153</f>
        <v/>
      </c>
      <c r="L232">
        <f>L$118*L153</f>
        <v/>
      </c>
      <c r="M232">
        <f>M$118*M153</f>
        <v/>
      </c>
      <c r="N232">
        <f>N$118*N153</f>
        <v/>
      </c>
      <c r="O232">
        <f>O$118*O153</f>
        <v/>
      </c>
      <c r="P232">
        <f>P$118*P153</f>
        <v/>
      </c>
      <c r="Q232">
        <f>Q$118*Q153</f>
        <v/>
      </c>
      <c r="R232">
        <f>R$118*R153</f>
        <v/>
      </c>
      <c r="S232">
        <f>S$118*S153</f>
        <v/>
      </c>
      <c r="T232">
        <f>T$118*T153</f>
        <v/>
      </c>
      <c r="U232">
        <f>U$118*U153</f>
        <v/>
      </c>
      <c r="V232">
        <f>V$118*V153</f>
        <v/>
      </c>
      <c r="W232">
        <f>W$118*W153</f>
        <v/>
      </c>
      <c r="X232">
        <f>X$118*X153</f>
        <v/>
      </c>
      <c r="Y232">
        <f>Y$118*Y153</f>
        <v/>
      </c>
      <c r="Z232">
        <f>Z$118*Z153</f>
        <v/>
      </c>
      <c r="AA232">
        <f>AA$118*AA153</f>
        <v/>
      </c>
      <c r="AB232">
        <f>AB$118*AB153</f>
        <v/>
      </c>
      <c r="AC232">
        <f>AC$118*AC153</f>
        <v/>
      </c>
      <c r="AD232">
        <f>AD$118*AD153</f>
        <v/>
      </c>
      <c r="AE232">
        <f>AE$118*AE153</f>
        <v/>
      </c>
      <c r="AF232">
        <f>AF$118*AF153</f>
        <v/>
      </c>
      <c r="AG232">
        <f>AG$118*AG153</f>
        <v/>
      </c>
      <c r="AH232">
        <f>AH$118*AH153</f>
        <v/>
      </c>
      <c r="AI232">
        <f>AI$118*AI153</f>
        <v/>
      </c>
      <c r="AJ232">
        <f>AJ$118*AJ153</f>
        <v/>
      </c>
      <c r="AK232">
        <f>AK$118*AK153</f>
        <v/>
      </c>
      <c r="AL232">
        <f>AL$118*AL153</f>
        <v/>
      </c>
      <c r="AM232">
        <f>AM$118*AM153</f>
        <v/>
      </c>
      <c r="AN232">
        <f>AN$118*AN153</f>
        <v/>
      </c>
      <c r="AO232">
        <f>AO$118*AO153</f>
        <v/>
      </c>
      <c r="AP232">
        <f>AP$118*AP153</f>
        <v/>
      </c>
      <c r="AQ232">
        <f>AQ$118*AQ153</f>
        <v/>
      </c>
      <c r="AR232">
        <f>AR$118*AR153</f>
        <v/>
      </c>
      <c r="AS232">
        <f>AS$118*AS153</f>
        <v/>
      </c>
      <c r="AT232">
        <f>AT$118*AT153</f>
        <v/>
      </c>
      <c r="AU232">
        <f>AU$118*AU153</f>
        <v/>
      </c>
      <c r="AV232">
        <f>AV$118*AV153</f>
        <v/>
      </c>
      <c r="AW232">
        <f>AW$118*AW153</f>
        <v/>
      </c>
      <c r="AX232">
        <f>AX$118*AX153</f>
        <v/>
      </c>
      <c r="AY232">
        <f>AY$118*AY153</f>
        <v/>
      </c>
      <c r="AZ232">
        <f>AZ$118*AZ153</f>
        <v/>
      </c>
      <c r="BA232">
        <f>BA$118*BA153</f>
        <v/>
      </c>
      <c r="BB232">
        <f>BB$118*BB153</f>
        <v/>
      </c>
      <c r="BC232">
        <f>BC$118*BC153</f>
        <v/>
      </c>
      <c r="BD232">
        <f>BD$118*BD153</f>
        <v/>
      </c>
      <c r="BE232">
        <f>BE$118*BE153</f>
        <v/>
      </c>
      <c r="BF232">
        <f>BF$118*BF153</f>
        <v/>
      </c>
      <c r="BG232">
        <f>BG$118*BG153</f>
        <v/>
      </c>
      <c r="BH232">
        <f>BH$118*BH153</f>
        <v/>
      </c>
      <c r="BI232">
        <f>BI$118*BI153</f>
        <v/>
      </c>
      <c r="BJ232">
        <f>BJ$118*BJ153</f>
        <v/>
      </c>
      <c r="BK232">
        <f>BK$118*BK153</f>
        <v/>
      </c>
      <c r="BL232">
        <f>BL$118*BL153</f>
        <v/>
      </c>
      <c r="BM232">
        <f>BM$118*BM153</f>
        <v/>
      </c>
      <c r="BN232">
        <f>BN$118*BN153</f>
        <v/>
      </c>
      <c r="BO232">
        <f>BO$118*BO153</f>
        <v/>
      </c>
      <c r="BP232">
        <f>BP$118*BP153</f>
        <v/>
      </c>
      <c r="BQ232">
        <f>BQ$118*BQ153</f>
        <v/>
      </c>
      <c r="BR232">
        <f>BR$118*BR153</f>
        <v/>
      </c>
      <c r="BS232">
        <f>BS$118*BS153</f>
        <v/>
      </c>
      <c r="BT232">
        <f>BT$118*BT153</f>
        <v/>
      </c>
      <c r="BU232">
        <f>BU$118*BU153</f>
        <v/>
      </c>
      <c r="BV232">
        <f>BV$118*BV153</f>
        <v/>
      </c>
      <c r="BW232">
        <f>BW$118*BW153</f>
        <v/>
      </c>
      <c r="BX232">
        <f>BX$118*BX153</f>
        <v/>
      </c>
      <c r="BY232">
        <f>BY$118*BY153</f>
        <v/>
      </c>
      <c r="BZ232">
        <f>BZ$118*BZ153</f>
        <v/>
      </c>
      <c r="CA232">
        <f>CA$118*CA153</f>
        <v/>
      </c>
      <c r="CB232">
        <f>CB$118*CB153</f>
        <v/>
      </c>
      <c r="CC232">
        <f>CC$118*CC153</f>
        <v/>
      </c>
      <c r="CD232">
        <f>CD$118*CD153</f>
        <v/>
      </c>
      <c r="CE232">
        <f>CE$118*CE153</f>
        <v/>
      </c>
      <c r="CF232">
        <f>CF$118*CF153</f>
        <v/>
      </c>
      <c r="CG232">
        <f>CG$118*CG153</f>
        <v/>
      </c>
      <c r="CH232">
        <f>CH$118*CH153</f>
        <v/>
      </c>
      <c r="CI232">
        <f>CI$118*CI153</f>
        <v/>
      </c>
      <c r="CJ232">
        <f>CJ$118*CJ153</f>
        <v/>
      </c>
      <c r="CK232">
        <f>CK$118*CK153</f>
        <v/>
      </c>
      <c r="CL232">
        <f>CL$118*CL153</f>
        <v/>
      </c>
      <c r="CM232">
        <f>CM$118*CM153</f>
        <v/>
      </c>
      <c r="CN232">
        <f>CN$118*CN153</f>
        <v/>
      </c>
      <c r="CO232">
        <f>CO$118*CO153</f>
        <v/>
      </c>
      <c r="CP232">
        <f>CP$118*CP153</f>
        <v/>
      </c>
      <c r="CQ232">
        <f>CQ$118*CQ153</f>
        <v/>
      </c>
      <c r="CR232">
        <f>CR$118*CR153</f>
        <v/>
      </c>
      <c r="CS232">
        <f>CS$118*CS153</f>
        <v/>
      </c>
      <c r="CT232">
        <f>CT$118*CT153</f>
        <v/>
      </c>
      <c r="CU232">
        <f>CU$118*CU153</f>
        <v/>
      </c>
      <c r="CV232">
        <f>CV$118*CV153</f>
        <v/>
      </c>
      <c r="CW232">
        <f>CW$118*CW153</f>
        <v/>
      </c>
      <c r="CX232">
        <f>CX$118*CX153</f>
        <v/>
      </c>
      <c r="CY232">
        <f>CY$118*CY153</f>
        <v/>
      </c>
      <c r="CZ232">
        <f>CZ$118*CZ153</f>
        <v/>
      </c>
      <c r="DA232">
        <f>DA$118*DA153</f>
        <v/>
      </c>
      <c r="DB232">
        <f>DB$118*DB153</f>
        <v/>
      </c>
      <c r="DC232">
        <f>DC$118*DC153</f>
        <v/>
      </c>
      <c r="DD232">
        <f>DD$118*DD153</f>
        <v/>
      </c>
      <c r="DE232">
        <f>DE$118*DE153</f>
        <v/>
      </c>
      <c r="DF232">
        <f>DF$118*DF153</f>
        <v/>
      </c>
      <c r="DG232">
        <f>DG$118*DG153</f>
        <v/>
      </c>
      <c r="DH232">
        <f>DH$118*DH153</f>
        <v/>
      </c>
      <c r="DI232">
        <f>DI$118*DI153</f>
        <v/>
      </c>
      <c r="DJ232">
        <f>DJ$118*DJ153</f>
        <v/>
      </c>
      <c r="DK232">
        <f>DK$118*DK153</f>
        <v/>
      </c>
      <c r="DL232">
        <f>DL$118*DL153</f>
        <v/>
      </c>
      <c r="DM232">
        <f>DM$118*DM153</f>
        <v/>
      </c>
      <c r="DN232">
        <f>DN$118*DN153</f>
        <v/>
      </c>
      <c r="DO232">
        <f>DO$118*DO153</f>
        <v/>
      </c>
      <c r="DP232">
        <f>DP$118*DP153</f>
        <v/>
      </c>
      <c r="DQ232">
        <f>DQ$118*DQ153</f>
        <v/>
      </c>
      <c r="DR232">
        <f>DR$118*DR153</f>
        <v/>
      </c>
      <c r="DS232">
        <f>DS$118*DS153</f>
        <v/>
      </c>
      <c r="DT232">
        <f>DT$118*DT153</f>
        <v/>
      </c>
      <c r="DU232">
        <f>DU$118*DU153</f>
        <v/>
      </c>
      <c r="DV232">
        <f>DV$118*DV153</f>
        <v/>
      </c>
      <c r="DW232">
        <f>DW$118*DW153</f>
        <v/>
      </c>
      <c r="DX232">
        <f>DX$118*DX153</f>
        <v/>
      </c>
      <c r="DY232">
        <f>DY$118*DY153</f>
        <v/>
      </c>
      <c r="DZ232">
        <f>DZ$118*DZ153</f>
        <v/>
      </c>
      <c r="EA232">
        <f>EA$118*EA153</f>
        <v/>
      </c>
      <c r="EB232">
        <f>EB$118*EB153</f>
        <v/>
      </c>
      <c r="EC232">
        <f>EC$118*EC153</f>
        <v/>
      </c>
      <c r="ED232">
        <f>ED$118*ED153</f>
        <v/>
      </c>
      <c r="EE232">
        <f>EE$118*EE153</f>
        <v/>
      </c>
      <c r="EF232">
        <f>EF$118*EF153</f>
        <v/>
      </c>
      <c r="EG232">
        <f>EG$118*EG153</f>
        <v/>
      </c>
      <c r="EH232">
        <f>EH$118*EH153</f>
        <v/>
      </c>
      <c r="EI232">
        <f>EI$118*EI153</f>
        <v/>
      </c>
      <c r="EJ232">
        <f>EJ$118*EJ153</f>
        <v/>
      </c>
      <c r="EK232">
        <f>EK$118*EK153</f>
        <v/>
      </c>
      <c r="EL232">
        <f>EL$118*EL153</f>
        <v/>
      </c>
      <c r="EM232">
        <f>EM$118*EM153</f>
        <v/>
      </c>
      <c r="EN232">
        <f>EN$118*EN153</f>
        <v/>
      </c>
      <c r="EO232">
        <f>EO$118*EO153</f>
        <v/>
      </c>
      <c r="EP232">
        <f>EP$118*EP153</f>
        <v/>
      </c>
      <c r="EQ232">
        <f>EQ$118*EQ153</f>
        <v/>
      </c>
      <c r="ER232">
        <f>ER$118*ER153</f>
        <v/>
      </c>
      <c r="ES232">
        <f>ES$118*ES153</f>
        <v/>
      </c>
      <c r="ET232">
        <f>ET$118*ET153</f>
        <v/>
      </c>
      <c r="EU232">
        <f>EU$118*EU153</f>
        <v/>
      </c>
      <c r="EV232">
        <f>EV$118*EV153</f>
        <v/>
      </c>
      <c r="EW232">
        <f>EW$118*EW153</f>
        <v/>
      </c>
      <c r="EX232">
        <f>EX$118*EX153</f>
        <v/>
      </c>
      <c r="EY232">
        <f>EY$118*EY153</f>
        <v/>
      </c>
      <c r="EZ232">
        <f>EZ$118*EZ153</f>
        <v/>
      </c>
      <c r="FA232">
        <f>FA$118*FA153</f>
        <v/>
      </c>
      <c r="FB232">
        <f>FB$118*FB153</f>
        <v/>
      </c>
      <c r="FC232">
        <f>FC$118*FC153</f>
        <v/>
      </c>
      <c r="FD232">
        <f>FD$118*FD153</f>
        <v/>
      </c>
      <c r="FE232">
        <f>FE$118*FE153</f>
        <v/>
      </c>
      <c r="FF232">
        <f>FF$118*FF153</f>
        <v/>
      </c>
      <c r="FG232">
        <f>FG$118*FG153</f>
        <v/>
      </c>
      <c r="FH232">
        <f>FH$118*FH153</f>
        <v/>
      </c>
      <c r="FI232">
        <f>FI$118*FI153</f>
        <v/>
      </c>
      <c r="FJ232">
        <f>FJ$118*FJ153</f>
        <v/>
      </c>
      <c r="FK232">
        <f>FK$118*FK153</f>
        <v/>
      </c>
      <c r="FL232">
        <f>FL$118*FL153</f>
        <v/>
      </c>
      <c r="FM232">
        <f>FM$118*FM153</f>
        <v/>
      </c>
      <c r="FN232">
        <f>FN$118*FN153</f>
        <v/>
      </c>
      <c r="FO232">
        <f>FO$118*FO153</f>
        <v/>
      </c>
      <c r="FP232">
        <f>FP$118*FP153</f>
        <v/>
      </c>
      <c r="FQ232">
        <f>FQ$118*FQ153</f>
        <v/>
      </c>
      <c r="FR232">
        <f>FR$118*FR153</f>
        <v/>
      </c>
      <c r="FS232">
        <f>FS$118*FS153</f>
        <v/>
      </c>
      <c r="FT232">
        <f>FT$118*FT153</f>
        <v/>
      </c>
      <c r="FU232">
        <f>FU$118*FU153</f>
        <v/>
      </c>
      <c r="FV232">
        <f>FV$118*FV153</f>
        <v/>
      </c>
      <c r="FW232">
        <f>FW$118*FW153</f>
        <v/>
      </c>
      <c r="FX232">
        <f>FX$118*FX153</f>
        <v/>
      </c>
      <c r="FY232">
        <f>FY$118*FY153</f>
        <v/>
      </c>
      <c r="FZ232">
        <f>FZ$118*FZ153</f>
        <v/>
      </c>
      <c r="GA232">
        <f>GA$118*GA153</f>
        <v/>
      </c>
      <c r="GB232">
        <f>GB$118*GB153</f>
        <v/>
      </c>
      <c r="GC232">
        <f>GC$118*GC153</f>
        <v/>
      </c>
      <c r="GD232">
        <f>GD$118*GD153</f>
        <v/>
      </c>
      <c r="GE232">
        <f>GE$118*GE153</f>
        <v/>
      </c>
      <c r="GF232">
        <f>GF$118*GF153</f>
        <v/>
      </c>
      <c r="GG232">
        <f>GG$118*GG153</f>
        <v/>
      </c>
      <c r="GH232">
        <f>GH$118*GH153</f>
        <v/>
      </c>
      <c r="GI232">
        <f>GI$118*GI153</f>
        <v/>
      </c>
      <c r="GJ232">
        <f>GJ$118*GJ153</f>
        <v/>
      </c>
      <c r="GK232">
        <f>GK$118*GK153</f>
        <v/>
      </c>
      <c r="GL232">
        <f>GL$118*GL153</f>
        <v/>
      </c>
      <c r="GM232">
        <f>GM$118*GM153</f>
        <v/>
      </c>
      <c r="GN232">
        <f>GN$118*GN153</f>
        <v/>
      </c>
      <c r="GO232">
        <f>GO$118*GO153</f>
        <v/>
      </c>
      <c r="GP232">
        <f>GP$118*GP153</f>
        <v/>
      </c>
      <c r="GQ232">
        <f>GQ$118*GQ153</f>
        <v/>
      </c>
      <c r="GR232">
        <f>GR$118*GR153</f>
        <v/>
      </c>
      <c r="GS232">
        <f>GS$118*GS153</f>
        <v/>
      </c>
      <c r="GT232">
        <f>GT$118*GT153</f>
        <v/>
      </c>
      <c r="GU232">
        <f>GU$118*GU153</f>
        <v/>
      </c>
      <c r="GV232">
        <f>GV$118*GV153</f>
        <v/>
      </c>
      <c r="GW232">
        <f>GW$118*GW153</f>
        <v/>
      </c>
      <c r="GX232">
        <f>GX$118*GX153</f>
        <v/>
      </c>
      <c r="GY232">
        <f>GY$118*GY153</f>
        <v/>
      </c>
      <c r="GZ232">
        <f>GZ$118*GZ153</f>
        <v/>
      </c>
      <c r="HA232">
        <f>HA$118*HA153</f>
        <v/>
      </c>
      <c r="HB232">
        <f>HB$118*HB153</f>
        <v/>
      </c>
      <c r="HC232">
        <f>HC$118*HC153</f>
        <v/>
      </c>
      <c r="HD232">
        <f>HD$118*HD153</f>
        <v/>
      </c>
      <c r="HE232">
        <f>HE$118*HE153</f>
        <v/>
      </c>
      <c r="HF232">
        <f>HF$118*HF153</f>
        <v/>
      </c>
      <c r="HG232">
        <f>HG$118*HG153</f>
        <v/>
      </c>
      <c r="HH232">
        <f>HH$118*HH153</f>
        <v/>
      </c>
      <c r="HI232">
        <f>HI$118*HI153</f>
        <v/>
      </c>
      <c r="HJ232">
        <f>HJ$118*HJ153</f>
        <v/>
      </c>
      <c r="HK232">
        <f>HK$118*HK153</f>
        <v/>
      </c>
      <c r="HL232">
        <f>HL$118*HL153</f>
        <v/>
      </c>
      <c r="HM232">
        <f>HM$118*HM153</f>
        <v/>
      </c>
      <c r="HN232">
        <f>HN$118*HN153</f>
        <v/>
      </c>
      <c r="HO232">
        <f>HO$118*HO153</f>
        <v/>
      </c>
      <c r="HP232">
        <f>HP$118*HP153</f>
        <v/>
      </c>
      <c r="HQ232">
        <f>HQ$118*HQ153</f>
        <v/>
      </c>
      <c r="HR232">
        <f>HR$118*HR153</f>
        <v/>
      </c>
      <c r="HS232">
        <f>HS$118*HS153</f>
        <v/>
      </c>
      <c r="HT232">
        <f>HT$118*HT153</f>
        <v/>
      </c>
      <c r="HU232">
        <f>HU$118*HU153</f>
        <v/>
      </c>
      <c r="HV232">
        <f>HV$118*HV153</f>
        <v/>
      </c>
      <c r="HW232">
        <f>HW$118*HW153</f>
        <v/>
      </c>
      <c r="HX232">
        <f>HX$118*HX153</f>
        <v/>
      </c>
      <c r="HY232">
        <f>HY$118*HY153</f>
        <v/>
      </c>
      <c r="HZ232">
        <f>HZ$118*HZ153</f>
        <v/>
      </c>
      <c r="IA232">
        <f>IA$118*IA153</f>
        <v/>
      </c>
      <c r="IB232">
        <f>IB$118*IB153</f>
        <v/>
      </c>
      <c r="IC232">
        <f>IC$118*IC153</f>
        <v/>
      </c>
      <c r="ID232">
        <f>ID$118*ID153</f>
        <v/>
      </c>
      <c r="IE232">
        <f>IE$118*IE153</f>
        <v/>
      </c>
      <c r="IF232">
        <f>IF$118*IF153</f>
        <v/>
      </c>
      <c r="IG232">
        <f>IG$118*IG153</f>
        <v/>
      </c>
      <c r="IH232">
        <f>IH$118*IH153</f>
        <v/>
      </c>
      <c r="II232">
        <f>II$118*II153</f>
        <v/>
      </c>
      <c r="IJ232">
        <f>IJ$118*IJ153</f>
        <v/>
      </c>
      <c r="IK232">
        <f>IK$118*IK153</f>
        <v/>
      </c>
      <c r="IL232">
        <f>IL$118*IL153</f>
        <v/>
      </c>
      <c r="IM232">
        <f>IM$118*IM153</f>
        <v/>
      </c>
      <c r="IN232">
        <f>IN$118*IN153</f>
        <v/>
      </c>
      <c r="IO232">
        <f>IO$118*IO153</f>
        <v/>
      </c>
      <c r="IP232">
        <f>IP$118*IP153</f>
        <v/>
      </c>
      <c r="IQ232">
        <f>IQ$118*IQ153</f>
        <v/>
      </c>
      <c r="IR232">
        <f>IR$118*IR153</f>
        <v/>
      </c>
      <c r="IS232">
        <f>IS$118*IS153</f>
        <v/>
      </c>
      <c r="IT232">
        <f>IT$118*IT153</f>
        <v/>
      </c>
      <c r="IU232">
        <f>IU$118*IU153</f>
        <v/>
      </c>
      <c r="IV232">
        <f>IV$118*IV153</f>
        <v/>
      </c>
      <c r="IW232">
        <f>IW$118*IW153</f>
        <v/>
      </c>
      <c r="IX232">
        <f>IX$118*IX153</f>
        <v/>
      </c>
      <c r="IY232">
        <f>IY$118*IY153</f>
        <v/>
      </c>
      <c r="IZ232">
        <f>IZ$118*IZ153</f>
        <v/>
      </c>
      <c r="JA232">
        <f>JA$118*JA153</f>
        <v/>
      </c>
      <c r="JB232">
        <f>JB$118*JB153</f>
        <v/>
      </c>
      <c r="JC232">
        <f>JC$118*JC153</f>
        <v/>
      </c>
      <c r="JD232">
        <f>JD$118*JD153</f>
        <v/>
      </c>
      <c r="JE232">
        <f>JE$118*JE153</f>
        <v/>
      </c>
      <c r="JF232">
        <f>JF$118*JF153</f>
        <v/>
      </c>
      <c r="JG232">
        <f>JG$118*JG153</f>
        <v/>
      </c>
      <c r="JH232">
        <f>JH$118*JH153</f>
        <v/>
      </c>
      <c r="JI232">
        <f>JI$118*JI153</f>
        <v/>
      </c>
      <c r="JJ232">
        <f>JJ$118*JJ153</f>
        <v/>
      </c>
      <c r="JK232">
        <f>JK$118*JK153</f>
        <v/>
      </c>
      <c r="JL232">
        <f>JL$118*JL153</f>
        <v/>
      </c>
      <c r="JM232">
        <f>JM$118*JM153</f>
        <v/>
      </c>
      <c r="JN232">
        <f>JN$118*JN153</f>
        <v/>
      </c>
      <c r="JO232">
        <f>JO$118*JO153</f>
        <v/>
      </c>
      <c r="JP232">
        <f>JP$118*JP153</f>
        <v/>
      </c>
      <c r="JQ232">
        <f>JQ$118*JQ153</f>
        <v/>
      </c>
      <c r="JR232">
        <f>JR$118*JR153</f>
        <v/>
      </c>
      <c r="JS232">
        <f>JS$118*JS153</f>
        <v/>
      </c>
      <c r="JT232">
        <f>JT$118*JT153</f>
        <v/>
      </c>
      <c r="JU232">
        <f>JU$118*JU153</f>
        <v/>
      </c>
      <c r="JV232">
        <f>JV$118*JV153</f>
        <v/>
      </c>
      <c r="JW232">
        <f>JW$118*JW153</f>
        <v/>
      </c>
      <c r="JX232">
        <f>JX$118*JX153</f>
        <v/>
      </c>
      <c r="JY232">
        <f>JY$118*JY153</f>
        <v/>
      </c>
      <c r="JZ232">
        <f>JZ$118*JZ153</f>
        <v/>
      </c>
      <c r="KA232">
        <f>KA$118*KA153</f>
        <v/>
      </c>
      <c r="KB232">
        <f>KB$118*KB153</f>
        <v/>
      </c>
      <c r="KC232">
        <f>KC$118*KC153</f>
        <v/>
      </c>
      <c r="KD232">
        <f>KD$118*KD153</f>
        <v/>
      </c>
      <c r="KE232">
        <f>KE$118*KE153</f>
        <v/>
      </c>
      <c r="KF232">
        <f>KF$118*KF153</f>
        <v/>
      </c>
      <c r="KG232">
        <f>KG$118*KG153</f>
        <v/>
      </c>
      <c r="KH232">
        <f>KH$118*KH153</f>
        <v/>
      </c>
      <c r="KI232">
        <f>KI$118*KI153</f>
        <v/>
      </c>
      <c r="KJ232">
        <f>KJ$118*KJ153</f>
        <v/>
      </c>
      <c r="KK232">
        <f>KK$118*KK153</f>
        <v/>
      </c>
      <c r="KL232">
        <f>KL$118*KL153</f>
        <v/>
      </c>
      <c r="KM232">
        <f>KM$118*KM153</f>
        <v/>
      </c>
      <c r="KN232">
        <f>KN$118*KN153</f>
        <v/>
      </c>
      <c r="KO232">
        <f>KO$118*KO153</f>
        <v/>
      </c>
      <c r="KP232">
        <f>KP$118*KP153</f>
        <v/>
      </c>
      <c r="KQ232">
        <f>KQ$118*KQ153</f>
        <v/>
      </c>
      <c r="KR232">
        <f>KR$118*KR153</f>
        <v/>
      </c>
      <c r="KS232">
        <f>KS$118*KS153</f>
        <v/>
      </c>
      <c r="KT232">
        <f>KT$118*KT153</f>
        <v/>
      </c>
      <c r="KU232">
        <f>KU$118*KU153</f>
        <v/>
      </c>
    </row>
    <row r="233" spans="1:307">
      <c r="B233" t="s">
        <v>17</v>
      </c>
      <c r="D233" t="s">
        <v>119</v>
      </c>
      <c r="H233">
        <f>H$119*H154</f>
        <v/>
      </c>
      <c r="I233">
        <f>I$119*I154</f>
        <v/>
      </c>
      <c r="J233">
        <f>J$119*J154</f>
        <v/>
      </c>
      <c r="K233">
        <f>K$119*K154</f>
        <v/>
      </c>
      <c r="L233">
        <f>L$119*L154</f>
        <v/>
      </c>
      <c r="M233">
        <f>M$119*M154</f>
        <v/>
      </c>
      <c r="N233">
        <f>N$119*N154</f>
        <v/>
      </c>
      <c r="O233">
        <f>O$119*O154</f>
        <v/>
      </c>
      <c r="P233">
        <f>P$119*P154</f>
        <v/>
      </c>
      <c r="Q233">
        <f>Q$119*Q154</f>
        <v/>
      </c>
      <c r="R233">
        <f>R$119*R154</f>
        <v/>
      </c>
      <c r="S233">
        <f>S$119*S154</f>
        <v/>
      </c>
      <c r="T233">
        <f>T$119*T154</f>
        <v/>
      </c>
      <c r="U233">
        <f>U$119*U154</f>
        <v/>
      </c>
      <c r="V233">
        <f>V$119*V154</f>
        <v/>
      </c>
      <c r="W233">
        <f>W$119*W154</f>
        <v/>
      </c>
      <c r="X233">
        <f>X$119*X154</f>
        <v/>
      </c>
      <c r="Y233">
        <f>Y$119*Y154</f>
        <v/>
      </c>
      <c r="Z233">
        <f>Z$119*Z154</f>
        <v/>
      </c>
      <c r="AA233">
        <f>AA$119*AA154</f>
        <v/>
      </c>
      <c r="AB233">
        <f>AB$119*AB154</f>
        <v/>
      </c>
      <c r="AC233">
        <f>AC$119*AC154</f>
        <v/>
      </c>
      <c r="AD233">
        <f>AD$119*AD154</f>
        <v/>
      </c>
      <c r="AE233">
        <f>AE$119*AE154</f>
        <v/>
      </c>
      <c r="AF233">
        <f>AF$119*AF154</f>
        <v/>
      </c>
      <c r="AG233">
        <f>AG$119*AG154</f>
        <v/>
      </c>
      <c r="AH233">
        <f>AH$119*AH154</f>
        <v/>
      </c>
      <c r="AI233">
        <f>AI$119*AI154</f>
        <v/>
      </c>
      <c r="AJ233">
        <f>AJ$119*AJ154</f>
        <v/>
      </c>
      <c r="AK233">
        <f>AK$119*AK154</f>
        <v/>
      </c>
      <c r="AL233">
        <f>AL$119*AL154</f>
        <v/>
      </c>
      <c r="AM233">
        <f>AM$119*AM154</f>
        <v/>
      </c>
      <c r="AN233">
        <f>AN$119*AN154</f>
        <v/>
      </c>
      <c r="AO233">
        <f>AO$119*AO154</f>
        <v/>
      </c>
      <c r="AP233">
        <f>AP$119*AP154</f>
        <v/>
      </c>
      <c r="AQ233">
        <f>AQ$119*AQ154</f>
        <v/>
      </c>
      <c r="AR233">
        <f>AR$119*AR154</f>
        <v/>
      </c>
      <c r="AS233">
        <f>AS$119*AS154</f>
        <v/>
      </c>
      <c r="AT233">
        <f>AT$119*AT154</f>
        <v/>
      </c>
      <c r="AU233">
        <f>AU$119*AU154</f>
        <v/>
      </c>
      <c r="AV233">
        <f>AV$119*AV154</f>
        <v/>
      </c>
      <c r="AW233">
        <f>AW$119*AW154</f>
        <v/>
      </c>
      <c r="AX233">
        <f>AX$119*AX154</f>
        <v/>
      </c>
      <c r="AY233">
        <f>AY$119*AY154</f>
        <v/>
      </c>
      <c r="AZ233">
        <f>AZ$119*AZ154</f>
        <v/>
      </c>
      <c r="BA233">
        <f>BA$119*BA154</f>
        <v/>
      </c>
      <c r="BB233">
        <f>BB$119*BB154</f>
        <v/>
      </c>
      <c r="BC233">
        <f>BC$119*BC154</f>
        <v/>
      </c>
      <c r="BD233">
        <f>BD$119*BD154</f>
        <v/>
      </c>
      <c r="BE233">
        <f>BE$119*BE154</f>
        <v/>
      </c>
      <c r="BF233">
        <f>BF$119*BF154</f>
        <v/>
      </c>
      <c r="BG233">
        <f>BG$119*BG154</f>
        <v/>
      </c>
      <c r="BH233">
        <f>BH$119*BH154</f>
        <v/>
      </c>
      <c r="BI233">
        <f>BI$119*BI154</f>
        <v/>
      </c>
      <c r="BJ233">
        <f>BJ$119*BJ154</f>
        <v/>
      </c>
      <c r="BK233">
        <f>BK$119*BK154</f>
        <v/>
      </c>
      <c r="BL233">
        <f>BL$119*BL154</f>
        <v/>
      </c>
      <c r="BM233">
        <f>BM$119*BM154</f>
        <v/>
      </c>
      <c r="BN233">
        <f>BN$119*BN154</f>
        <v/>
      </c>
      <c r="BO233">
        <f>BO$119*BO154</f>
        <v/>
      </c>
      <c r="BP233">
        <f>BP$119*BP154</f>
        <v/>
      </c>
      <c r="BQ233">
        <f>BQ$119*BQ154</f>
        <v/>
      </c>
      <c r="BR233">
        <f>BR$119*BR154</f>
        <v/>
      </c>
      <c r="BS233">
        <f>BS$119*BS154</f>
        <v/>
      </c>
      <c r="BT233">
        <f>BT$119*BT154</f>
        <v/>
      </c>
      <c r="BU233">
        <f>BU$119*BU154</f>
        <v/>
      </c>
      <c r="BV233">
        <f>BV$119*BV154</f>
        <v/>
      </c>
      <c r="BW233">
        <f>BW$119*BW154</f>
        <v/>
      </c>
      <c r="BX233">
        <f>BX$119*BX154</f>
        <v/>
      </c>
      <c r="BY233">
        <f>BY$119*BY154</f>
        <v/>
      </c>
      <c r="BZ233">
        <f>BZ$119*BZ154</f>
        <v/>
      </c>
      <c r="CA233">
        <f>CA$119*CA154</f>
        <v/>
      </c>
      <c r="CB233">
        <f>CB$119*CB154</f>
        <v/>
      </c>
      <c r="CC233">
        <f>CC$119*CC154</f>
        <v/>
      </c>
      <c r="CD233">
        <f>CD$119*CD154</f>
        <v/>
      </c>
      <c r="CE233">
        <f>CE$119*CE154</f>
        <v/>
      </c>
      <c r="CF233">
        <f>CF$119*CF154</f>
        <v/>
      </c>
      <c r="CG233">
        <f>CG$119*CG154</f>
        <v/>
      </c>
      <c r="CH233">
        <f>CH$119*CH154</f>
        <v/>
      </c>
      <c r="CI233">
        <f>CI$119*CI154</f>
        <v/>
      </c>
      <c r="CJ233">
        <f>CJ$119*CJ154</f>
        <v/>
      </c>
      <c r="CK233">
        <f>CK$119*CK154</f>
        <v/>
      </c>
      <c r="CL233">
        <f>CL$119*CL154</f>
        <v/>
      </c>
      <c r="CM233">
        <f>CM$119*CM154</f>
        <v/>
      </c>
      <c r="CN233">
        <f>CN$119*CN154</f>
        <v/>
      </c>
      <c r="CO233">
        <f>CO$119*CO154</f>
        <v/>
      </c>
      <c r="CP233">
        <f>CP$119*CP154</f>
        <v/>
      </c>
      <c r="CQ233">
        <f>CQ$119*CQ154</f>
        <v/>
      </c>
      <c r="CR233">
        <f>CR$119*CR154</f>
        <v/>
      </c>
      <c r="CS233">
        <f>CS$119*CS154</f>
        <v/>
      </c>
      <c r="CT233">
        <f>CT$119*CT154</f>
        <v/>
      </c>
      <c r="CU233">
        <f>CU$119*CU154</f>
        <v/>
      </c>
      <c r="CV233">
        <f>CV$119*CV154</f>
        <v/>
      </c>
      <c r="CW233">
        <f>CW$119*CW154</f>
        <v/>
      </c>
      <c r="CX233">
        <f>CX$119*CX154</f>
        <v/>
      </c>
      <c r="CY233">
        <f>CY$119*CY154</f>
        <v/>
      </c>
      <c r="CZ233">
        <f>CZ$119*CZ154</f>
        <v/>
      </c>
      <c r="DA233">
        <f>DA$119*DA154</f>
        <v/>
      </c>
      <c r="DB233">
        <f>DB$119*DB154</f>
        <v/>
      </c>
      <c r="DC233">
        <f>DC$119*DC154</f>
        <v/>
      </c>
      <c r="DD233">
        <f>DD$119*DD154</f>
        <v/>
      </c>
      <c r="DE233">
        <f>DE$119*DE154</f>
        <v/>
      </c>
      <c r="DF233">
        <f>DF$119*DF154</f>
        <v/>
      </c>
      <c r="DG233">
        <f>DG$119*DG154</f>
        <v/>
      </c>
      <c r="DH233">
        <f>DH$119*DH154</f>
        <v/>
      </c>
      <c r="DI233">
        <f>DI$119*DI154</f>
        <v/>
      </c>
      <c r="DJ233">
        <f>DJ$119*DJ154</f>
        <v/>
      </c>
      <c r="DK233">
        <f>DK$119*DK154</f>
        <v/>
      </c>
      <c r="DL233">
        <f>DL$119*DL154</f>
        <v/>
      </c>
      <c r="DM233">
        <f>DM$119*DM154</f>
        <v/>
      </c>
      <c r="DN233">
        <f>DN$119*DN154</f>
        <v/>
      </c>
      <c r="DO233">
        <f>DO$119*DO154</f>
        <v/>
      </c>
      <c r="DP233">
        <f>DP$119*DP154</f>
        <v/>
      </c>
      <c r="DQ233">
        <f>DQ$119*DQ154</f>
        <v/>
      </c>
      <c r="DR233">
        <f>DR$119*DR154</f>
        <v/>
      </c>
      <c r="DS233">
        <f>DS$119*DS154</f>
        <v/>
      </c>
      <c r="DT233">
        <f>DT$119*DT154</f>
        <v/>
      </c>
      <c r="DU233">
        <f>DU$119*DU154</f>
        <v/>
      </c>
      <c r="DV233">
        <f>DV$119*DV154</f>
        <v/>
      </c>
      <c r="DW233">
        <f>DW$119*DW154</f>
        <v/>
      </c>
      <c r="DX233">
        <f>DX$119*DX154</f>
        <v/>
      </c>
      <c r="DY233">
        <f>DY$119*DY154</f>
        <v/>
      </c>
      <c r="DZ233">
        <f>DZ$119*DZ154</f>
        <v/>
      </c>
      <c r="EA233">
        <f>EA$119*EA154</f>
        <v/>
      </c>
      <c r="EB233">
        <f>EB$119*EB154</f>
        <v/>
      </c>
      <c r="EC233">
        <f>EC$119*EC154</f>
        <v/>
      </c>
      <c r="ED233">
        <f>ED$119*ED154</f>
        <v/>
      </c>
      <c r="EE233">
        <f>EE$119*EE154</f>
        <v/>
      </c>
      <c r="EF233">
        <f>EF$119*EF154</f>
        <v/>
      </c>
      <c r="EG233">
        <f>EG$119*EG154</f>
        <v/>
      </c>
      <c r="EH233">
        <f>EH$119*EH154</f>
        <v/>
      </c>
      <c r="EI233">
        <f>EI$119*EI154</f>
        <v/>
      </c>
      <c r="EJ233">
        <f>EJ$119*EJ154</f>
        <v/>
      </c>
      <c r="EK233">
        <f>EK$119*EK154</f>
        <v/>
      </c>
      <c r="EL233">
        <f>EL$119*EL154</f>
        <v/>
      </c>
      <c r="EM233">
        <f>EM$119*EM154</f>
        <v/>
      </c>
      <c r="EN233">
        <f>EN$119*EN154</f>
        <v/>
      </c>
      <c r="EO233">
        <f>EO$119*EO154</f>
        <v/>
      </c>
      <c r="EP233">
        <f>EP$119*EP154</f>
        <v/>
      </c>
      <c r="EQ233">
        <f>EQ$119*EQ154</f>
        <v/>
      </c>
      <c r="ER233">
        <f>ER$119*ER154</f>
        <v/>
      </c>
      <c r="ES233">
        <f>ES$119*ES154</f>
        <v/>
      </c>
      <c r="ET233">
        <f>ET$119*ET154</f>
        <v/>
      </c>
      <c r="EU233">
        <f>EU$119*EU154</f>
        <v/>
      </c>
      <c r="EV233">
        <f>EV$119*EV154</f>
        <v/>
      </c>
      <c r="EW233">
        <f>EW$119*EW154</f>
        <v/>
      </c>
      <c r="EX233">
        <f>EX$119*EX154</f>
        <v/>
      </c>
      <c r="EY233">
        <f>EY$119*EY154</f>
        <v/>
      </c>
      <c r="EZ233">
        <f>EZ$119*EZ154</f>
        <v/>
      </c>
      <c r="FA233">
        <f>FA$119*FA154</f>
        <v/>
      </c>
      <c r="FB233">
        <f>FB$119*FB154</f>
        <v/>
      </c>
      <c r="FC233">
        <f>FC$119*FC154</f>
        <v/>
      </c>
      <c r="FD233">
        <f>FD$119*FD154</f>
        <v/>
      </c>
      <c r="FE233">
        <f>FE$119*FE154</f>
        <v/>
      </c>
      <c r="FF233">
        <f>FF$119*FF154</f>
        <v/>
      </c>
      <c r="FG233">
        <f>FG$119*FG154</f>
        <v/>
      </c>
      <c r="FH233">
        <f>FH$119*FH154</f>
        <v/>
      </c>
      <c r="FI233">
        <f>FI$119*FI154</f>
        <v/>
      </c>
      <c r="FJ233">
        <f>FJ$119*FJ154</f>
        <v/>
      </c>
      <c r="FK233">
        <f>FK$119*FK154</f>
        <v/>
      </c>
      <c r="FL233">
        <f>FL$119*FL154</f>
        <v/>
      </c>
      <c r="FM233">
        <f>FM$119*FM154</f>
        <v/>
      </c>
      <c r="FN233">
        <f>FN$119*FN154</f>
        <v/>
      </c>
      <c r="FO233">
        <f>FO$119*FO154</f>
        <v/>
      </c>
      <c r="FP233">
        <f>FP$119*FP154</f>
        <v/>
      </c>
      <c r="FQ233">
        <f>FQ$119*FQ154</f>
        <v/>
      </c>
      <c r="FR233">
        <f>FR$119*FR154</f>
        <v/>
      </c>
      <c r="FS233">
        <f>FS$119*FS154</f>
        <v/>
      </c>
      <c r="FT233">
        <f>FT$119*FT154</f>
        <v/>
      </c>
      <c r="FU233">
        <f>FU$119*FU154</f>
        <v/>
      </c>
      <c r="FV233">
        <f>FV$119*FV154</f>
        <v/>
      </c>
      <c r="FW233">
        <f>FW$119*FW154</f>
        <v/>
      </c>
      <c r="FX233">
        <f>FX$119*FX154</f>
        <v/>
      </c>
      <c r="FY233">
        <f>FY$119*FY154</f>
        <v/>
      </c>
      <c r="FZ233">
        <f>FZ$119*FZ154</f>
        <v/>
      </c>
      <c r="GA233">
        <f>GA$119*GA154</f>
        <v/>
      </c>
      <c r="GB233">
        <f>GB$119*GB154</f>
        <v/>
      </c>
      <c r="GC233">
        <f>GC$119*GC154</f>
        <v/>
      </c>
      <c r="GD233">
        <f>GD$119*GD154</f>
        <v/>
      </c>
      <c r="GE233">
        <f>GE$119*GE154</f>
        <v/>
      </c>
      <c r="GF233">
        <f>GF$119*GF154</f>
        <v/>
      </c>
      <c r="GG233">
        <f>GG$119*GG154</f>
        <v/>
      </c>
      <c r="GH233">
        <f>GH$119*GH154</f>
        <v/>
      </c>
      <c r="GI233">
        <f>GI$119*GI154</f>
        <v/>
      </c>
      <c r="GJ233">
        <f>GJ$119*GJ154</f>
        <v/>
      </c>
      <c r="GK233">
        <f>GK$119*GK154</f>
        <v/>
      </c>
      <c r="GL233">
        <f>GL$119*GL154</f>
        <v/>
      </c>
      <c r="GM233">
        <f>GM$119*GM154</f>
        <v/>
      </c>
      <c r="GN233">
        <f>GN$119*GN154</f>
        <v/>
      </c>
      <c r="GO233">
        <f>GO$119*GO154</f>
        <v/>
      </c>
      <c r="GP233">
        <f>GP$119*GP154</f>
        <v/>
      </c>
      <c r="GQ233">
        <f>GQ$119*GQ154</f>
        <v/>
      </c>
      <c r="GR233">
        <f>GR$119*GR154</f>
        <v/>
      </c>
      <c r="GS233">
        <f>GS$119*GS154</f>
        <v/>
      </c>
      <c r="GT233">
        <f>GT$119*GT154</f>
        <v/>
      </c>
      <c r="GU233">
        <f>GU$119*GU154</f>
        <v/>
      </c>
      <c r="GV233">
        <f>GV$119*GV154</f>
        <v/>
      </c>
      <c r="GW233">
        <f>GW$119*GW154</f>
        <v/>
      </c>
      <c r="GX233">
        <f>GX$119*GX154</f>
        <v/>
      </c>
      <c r="GY233">
        <f>GY$119*GY154</f>
        <v/>
      </c>
      <c r="GZ233">
        <f>GZ$119*GZ154</f>
        <v/>
      </c>
      <c r="HA233">
        <f>HA$119*HA154</f>
        <v/>
      </c>
      <c r="HB233">
        <f>HB$119*HB154</f>
        <v/>
      </c>
      <c r="HC233">
        <f>HC$119*HC154</f>
        <v/>
      </c>
      <c r="HD233">
        <f>HD$119*HD154</f>
        <v/>
      </c>
      <c r="HE233">
        <f>HE$119*HE154</f>
        <v/>
      </c>
      <c r="HF233">
        <f>HF$119*HF154</f>
        <v/>
      </c>
      <c r="HG233">
        <f>HG$119*HG154</f>
        <v/>
      </c>
      <c r="HH233">
        <f>HH$119*HH154</f>
        <v/>
      </c>
      <c r="HI233">
        <f>HI$119*HI154</f>
        <v/>
      </c>
      <c r="HJ233">
        <f>HJ$119*HJ154</f>
        <v/>
      </c>
      <c r="HK233">
        <f>HK$119*HK154</f>
        <v/>
      </c>
      <c r="HL233">
        <f>HL$119*HL154</f>
        <v/>
      </c>
      <c r="HM233">
        <f>HM$119*HM154</f>
        <v/>
      </c>
      <c r="HN233">
        <f>HN$119*HN154</f>
        <v/>
      </c>
      <c r="HO233">
        <f>HO$119*HO154</f>
        <v/>
      </c>
      <c r="HP233">
        <f>HP$119*HP154</f>
        <v/>
      </c>
      <c r="HQ233">
        <f>HQ$119*HQ154</f>
        <v/>
      </c>
      <c r="HR233">
        <f>HR$119*HR154</f>
        <v/>
      </c>
      <c r="HS233">
        <f>HS$119*HS154</f>
        <v/>
      </c>
      <c r="HT233">
        <f>HT$119*HT154</f>
        <v/>
      </c>
      <c r="HU233">
        <f>HU$119*HU154</f>
        <v/>
      </c>
      <c r="HV233">
        <f>HV$119*HV154</f>
        <v/>
      </c>
      <c r="HW233">
        <f>HW$119*HW154</f>
        <v/>
      </c>
      <c r="HX233">
        <f>HX$119*HX154</f>
        <v/>
      </c>
      <c r="HY233">
        <f>HY$119*HY154</f>
        <v/>
      </c>
      <c r="HZ233">
        <f>HZ$119*HZ154</f>
        <v/>
      </c>
      <c r="IA233">
        <f>IA$119*IA154</f>
        <v/>
      </c>
      <c r="IB233">
        <f>IB$119*IB154</f>
        <v/>
      </c>
      <c r="IC233">
        <f>IC$119*IC154</f>
        <v/>
      </c>
      <c r="ID233">
        <f>ID$119*ID154</f>
        <v/>
      </c>
      <c r="IE233">
        <f>IE$119*IE154</f>
        <v/>
      </c>
      <c r="IF233">
        <f>IF$119*IF154</f>
        <v/>
      </c>
      <c r="IG233">
        <f>IG$119*IG154</f>
        <v/>
      </c>
      <c r="IH233">
        <f>IH$119*IH154</f>
        <v/>
      </c>
      <c r="II233">
        <f>II$119*II154</f>
        <v/>
      </c>
      <c r="IJ233">
        <f>IJ$119*IJ154</f>
        <v/>
      </c>
      <c r="IK233">
        <f>IK$119*IK154</f>
        <v/>
      </c>
      <c r="IL233">
        <f>IL$119*IL154</f>
        <v/>
      </c>
      <c r="IM233">
        <f>IM$119*IM154</f>
        <v/>
      </c>
      <c r="IN233">
        <f>IN$119*IN154</f>
        <v/>
      </c>
      <c r="IO233">
        <f>IO$119*IO154</f>
        <v/>
      </c>
      <c r="IP233">
        <f>IP$119*IP154</f>
        <v/>
      </c>
      <c r="IQ233">
        <f>IQ$119*IQ154</f>
        <v/>
      </c>
      <c r="IR233">
        <f>IR$119*IR154</f>
        <v/>
      </c>
      <c r="IS233">
        <f>IS$119*IS154</f>
        <v/>
      </c>
      <c r="IT233">
        <f>IT$119*IT154</f>
        <v/>
      </c>
      <c r="IU233">
        <f>IU$119*IU154</f>
        <v/>
      </c>
      <c r="IV233">
        <f>IV$119*IV154</f>
        <v/>
      </c>
      <c r="IW233">
        <f>IW$119*IW154</f>
        <v/>
      </c>
      <c r="IX233">
        <f>IX$119*IX154</f>
        <v/>
      </c>
      <c r="IY233">
        <f>IY$119*IY154</f>
        <v/>
      </c>
      <c r="IZ233">
        <f>IZ$119*IZ154</f>
        <v/>
      </c>
      <c r="JA233">
        <f>JA$119*JA154</f>
        <v/>
      </c>
      <c r="JB233">
        <f>JB$119*JB154</f>
        <v/>
      </c>
      <c r="JC233">
        <f>JC$119*JC154</f>
        <v/>
      </c>
      <c r="JD233">
        <f>JD$119*JD154</f>
        <v/>
      </c>
      <c r="JE233">
        <f>JE$119*JE154</f>
        <v/>
      </c>
      <c r="JF233">
        <f>JF$119*JF154</f>
        <v/>
      </c>
      <c r="JG233">
        <f>JG$119*JG154</f>
        <v/>
      </c>
      <c r="JH233">
        <f>JH$119*JH154</f>
        <v/>
      </c>
      <c r="JI233">
        <f>JI$119*JI154</f>
        <v/>
      </c>
      <c r="JJ233">
        <f>JJ$119*JJ154</f>
        <v/>
      </c>
      <c r="JK233">
        <f>JK$119*JK154</f>
        <v/>
      </c>
      <c r="JL233">
        <f>JL$119*JL154</f>
        <v/>
      </c>
      <c r="JM233">
        <f>JM$119*JM154</f>
        <v/>
      </c>
      <c r="JN233">
        <f>JN$119*JN154</f>
        <v/>
      </c>
      <c r="JO233">
        <f>JO$119*JO154</f>
        <v/>
      </c>
      <c r="JP233">
        <f>JP$119*JP154</f>
        <v/>
      </c>
      <c r="JQ233">
        <f>JQ$119*JQ154</f>
        <v/>
      </c>
      <c r="JR233">
        <f>JR$119*JR154</f>
        <v/>
      </c>
      <c r="JS233">
        <f>JS$119*JS154</f>
        <v/>
      </c>
      <c r="JT233">
        <f>JT$119*JT154</f>
        <v/>
      </c>
      <c r="JU233">
        <f>JU$119*JU154</f>
        <v/>
      </c>
      <c r="JV233">
        <f>JV$119*JV154</f>
        <v/>
      </c>
      <c r="JW233">
        <f>JW$119*JW154</f>
        <v/>
      </c>
      <c r="JX233">
        <f>JX$119*JX154</f>
        <v/>
      </c>
      <c r="JY233">
        <f>JY$119*JY154</f>
        <v/>
      </c>
      <c r="JZ233">
        <f>JZ$119*JZ154</f>
        <v/>
      </c>
      <c r="KA233">
        <f>KA$119*KA154</f>
        <v/>
      </c>
      <c r="KB233">
        <f>KB$119*KB154</f>
        <v/>
      </c>
      <c r="KC233">
        <f>KC$119*KC154</f>
        <v/>
      </c>
      <c r="KD233">
        <f>KD$119*KD154</f>
        <v/>
      </c>
      <c r="KE233">
        <f>KE$119*KE154</f>
        <v/>
      </c>
      <c r="KF233">
        <f>KF$119*KF154</f>
        <v/>
      </c>
      <c r="KG233">
        <f>KG$119*KG154</f>
        <v/>
      </c>
      <c r="KH233">
        <f>KH$119*KH154</f>
        <v/>
      </c>
      <c r="KI233">
        <f>KI$119*KI154</f>
        <v/>
      </c>
      <c r="KJ233">
        <f>KJ$119*KJ154</f>
        <v/>
      </c>
      <c r="KK233">
        <f>KK$119*KK154</f>
        <v/>
      </c>
      <c r="KL233">
        <f>KL$119*KL154</f>
        <v/>
      </c>
      <c r="KM233">
        <f>KM$119*KM154</f>
        <v/>
      </c>
      <c r="KN233">
        <f>KN$119*KN154</f>
        <v/>
      </c>
      <c r="KO233">
        <f>KO$119*KO154</f>
        <v/>
      </c>
      <c r="KP233">
        <f>KP$119*KP154</f>
        <v/>
      </c>
      <c r="KQ233">
        <f>KQ$119*KQ154</f>
        <v/>
      </c>
      <c r="KR233">
        <f>KR$119*KR154</f>
        <v/>
      </c>
      <c r="KS233">
        <f>KS$119*KS154</f>
        <v/>
      </c>
      <c r="KT233">
        <f>KT$119*KT154</f>
        <v/>
      </c>
      <c r="KU233">
        <f>KU$119*KU154</f>
        <v/>
      </c>
    </row>
    <row r="234" spans="1:307">
      <c r="D234" t="s">
        <v>119</v>
      </c>
      <c r="H234">
        <f>SUM(H225:H232)</f>
        <v/>
      </c>
      <c r="I234">
        <f>SUM(I225:I232)</f>
        <v/>
      </c>
      <c r="J234">
        <f>SUM(J225:J232)</f>
        <v/>
      </c>
      <c r="K234">
        <f>SUM(K225:K232)</f>
        <v/>
      </c>
      <c r="L234">
        <f>SUM(L225:L232)</f>
        <v/>
      </c>
      <c r="M234">
        <f>SUM(M225:M232)</f>
        <v/>
      </c>
      <c r="N234">
        <f>SUM(N225:N232)</f>
        <v/>
      </c>
      <c r="O234">
        <f>SUM(O225:O232)</f>
        <v/>
      </c>
      <c r="P234">
        <f>SUM(P225:P232)</f>
        <v/>
      </c>
      <c r="Q234">
        <f>SUM(Q225:Q232)</f>
        <v/>
      </c>
      <c r="R234">
        <f>SUM(R225:R232)</f>
        <v/>
      </c>
      <c r="S234">
        <f>SUM(S225:S232)</f>
        <v/>
      </c>
      <c r="T234">
        <f>SUM(T225:T232)</f>
        <v/>
      </c>
      <c r="U234">
        <f>SUM(U225:U232)</f>
        <v/>
      </c>
      <c r="V234">
        <f>SUM(V225:V232)</f>
        <v/>
      </c>
      <c r="W234">
        <f>SUM(W225:W232)</f>
        <v/>
      </c>
      <c r="X234">
        <f>SUM(X225:X232)</f>
        <v/>
      </c>
      <c r="Y234">
        <f>SUM(Y225:Y232)</f>
        <v/>
      </c>
      <c r="Z234">
        <f>SUM(Z225:Z232)</f>
        <v/>
      </c>
      <c r="AA234">
        <f>SUM(AA225:AA232)</f>
        <v/>
      </c>
      <c r="AB234">
        <f>SUM(AB225:AB232)</f>
        <v/>
      </c>
      <c r="AC234">
        <f>SUM(AC225:AC232)</f>
        <v/>
      </c>
      <c r="AD234">
        <f>SUM(AD225:AD232)</f>
        <v/>
      </c>
      <c r="AE234">
        <f>SUM(AE225:AE232)</f>
        <v/>
      </c>
      <c r="AF234">
        <f>SUM(AF225:AF232)</f>
        <v/>
      </c>
      <c r="AG234">
        <f>SUM(AG225:AG232)</f>
        <v/>
      </c>
      <c r="AH234">
        <f>SUM(AH225:AH232)</f>
        <v/>
      </c>
      <c r="AI234">
        <f>SUM(AI225:AI232)</f>
        <v/>
      </c>
      <c r="AJ234">
        <f>SUM(AJ225:AJ232)</f>
        <v/>
      </c>
      <c r="AK234">
        <f>SUM(AK225:AK232)</f>
        <v/>
      </c>
      <c r="AL234">
        <f>SUM(AL225:AL232)</f>
        <v/>
      </c>
      <c r="AM234">
        <f>SUM(AM225:AM232)</f>
        <v/>
      </c>
      <c r="AN234">
        <f>SUM(AN225:AN232)</f>
        <v/>
      </c>
      <c r="AO234">
        <f>SUM(AO225:AO232)</f>
        <v/>
      </c>
      <c r="AP234">
        <f>SUM(AP225:AP232)</f>
        <v/>
      </c>
      <c r="AQ234">
        <f>SUM(AQ225:AQ232)</f>
        <v/>
      </c>
      <c r="AR234">
        <f>SUM(AR225:AR232)</f>
        <v/>
      </c>
      <c r="AS234">
        <f>SUM(AS225:AS232)</f>
        <v/>
      </c>
      <c r="AT234">
        <f>SUM(AT225:AT232)</f>
        <v/>
      </c>
      <c r="AU234">
        <f>SUM(AU225:AU232)</f>
        <v/>
      </c>
      <c r="AV234">
        <f>SUM(AV225:AV232)</f>
        <v/>
      </c>
      <c r="AW234">
        <f>SUM(AW225:AW232)</f>
        <v/>
      </c>
      <c r="AX234">
        <f>SUM(AX225:AX232)</f>
        <v/>
      </c>
      <c r="AY234">
        <f>SUM(AY225:AY232)</f>
        <v/>
      </c>
      <c r="AZ234">
        <f>SUM(AZ225:AZ232)</f>
        <v/>
      </c>
      <c r="BA234">
        <f>SUM(BA225:BA232)</f>
        <v/>
      </c>
      <c r="BB234">
        <f>SUM(BB225:BB232)</f>
        <v/>
      </c>
      <c r="BC234">
        <f>SUM(BC225:BC232)</f>
        <v/>
      </c>
      <c r="BD234">
        <f>SUM(BD225:BD232)</f>
        <v/>
      </c>
      <c r="BE234">
        <f>SUM(BE225:BE232)</f>
        <v/>
      </c>
      <c r="BF234">
        <f>SUM(BF225:BF232)</f>
        <v/>
      </c>
      <c r="BG234">
        <f>SUM(BG225:BG232)</f>
        <v/>
      </c>
      <c r="BH234">
        <f>SUM(BH225:BH232)</f>
        <v/>
      </c>
      <c r="BI234">
        <f>SUM(BI225:BI232)</f>
        <v/>
      </c>
      <c r="BJ234">
        <f>SUM(BJ225:BJ232)</f>
        <v/>
      </c>
      <c r="BK234">
        <f>SUM(BK225:BK232)</f>
        <v/>
      </c>
      <c r="BL234">
        <f>SUM(BL225:BL232)</f>
        <v/>
      </c>
      <c r="BM234">
        <f>SUM(BM225:BM232)</f>
        <v/>
      </c>
      <c r="BN234">
        <f>SUM(BN225:BN232)</f>
        <v/>
      </c>
      <c r="BO234">
        <f>SUM(BO225:BO232)</f>
        <v/>
      </c>
      <c r="BP234">
        <f>SUM(BP225:BP232)</f>
        <v/>
      </c>
      <c r="BQ234">
        <f>SUM(BQ225:BQ232)</f>
        <v/>
      </c>
      <c r="BR234">
        <f>SUM(BR225:BR232)</f>
        <v/>
      </c>
      <c r="BS234">
        <f>SUM(BS225:BS232)</f>
        <v/>
      </c>
      <c r="BT234">
        <f>SUM(BT225:BT232)</f>
        <v/>
      </c>
      <c r="BU234">
        <f>SUM(BU225:BU232)</f>
        <v/>
      </c>
      <c r="BV234">
        <f>SUM(BV225:BV232)</f>
        <v/>
      </c>
      <c r="BW234">
        <f>SUM(BW225:BW232)</f>
        <v/>
      </c>
      <c r="BX234">
        <f>SUM(BX225:BX232)</f>
        <v/>
      </c>
      <c r="BY234">
        <f>SUM(BY225:BY232)</f>
        <v/>
      </c>
      <c r="BZ234">
        <f>SUM(BZ225:BZ232)</f>
        <v/>
      </c>
      <c r="CA234">
        <f>SUM(CA225:CA232)</f>
        <v/>
      </c>
      <c r="CB234">
        <f>SUM(CB225:CB232)</f>
        <v/>
      </c>
      <c r="CC234">
        <f>SUM(CC225:CC232)</f>
        <v/>
      </c>
      <c r="CD234">
        <f>SUM(CD225:CD232)</f>
        <v/>
      </c>
      <c r="CE234">
        <f>SUM(CE225:CE232)</f>
        <v/>
      </c>
      <c r="CF234">
        <f>SUM(CF225:CF232)</f>
        <v/>
      </c>
      <c r="CG234">
        <f>SUM(CG225:CG232)</f>
        <v/>
      </c>
      <c r="CH234">
        <f>SUM(CH225:CH232)</f>
        <v/>
      </c>
      <c r="CI234">
        <f>SUM(CI225:CI232)</f>
        <v/>
      </c>
      <c r="CJ234">
        <f>SUM(CJ225:CJ232)</f>
        <v/>
      </c>
      <c r="CK234">
        <f>SUM(CK225:CK232)</f>
        <v/>
      </c>
      <c r="CL234">
        <f>SUM(CL225:CL232)</f>
        <v/>
      </c>
      <c r="CM234">
        <f>SUM(CM225:CM232)</f>
        <v/>
      </c>
      <c r="CN234">
        <f>SUM(CN225:CN232)</f>
        <v/>
      </c>
      <c r="CO234">
        <f>SUM(CO225:CO232)</f>
        <v/>
      </c>
      <c r="CP234">
        <f>SUM(CP225:CP232)</f>
        <v/>
      </c>
      <c r="CQ234">
        <f>SUM(CQ225:CQ232)</f>
        <v/>
      </c>
      <c r="CR234">
        <f>SUM(CR225:CR232)</f>
        <v/>
      </c>
      <c r="CS234">
        <f>SUM(CS225:CS232)</f>
        <v/>
      </c>
      <c r="CT234">
        <f>SUM(CT225:CT232)</f>
        <v/>
      </c>
      <c r="CU234">
        <f>SUM(CU225:CU232)</f>
        <v/>
      </c>
      <c r="CV234">
        <f>SUM(CV225:CV232)</f>
        <v/>
      </c>
      <c r="CW234">
        <f>SUM(CW225:CW232)</f>
        <v/>
      </c>
      <c r="CX234">
        <f>SUM(CX225:CX232)</f>
        <v/>
      </c>
      <c r="CY234">
        <f>SUM(CY225:CY232)</f>
        <v/>
      </c>
      <c r="CZ234">
        <f>SUM(CZ225:CZ232)</f>
        <v/>
      </c>
      <c r="DA234">
        <f>SUM(DA225:DA232)</f>
        <v/>
      </c>
      <c r="DB234">
        <f>SUM(DB225:DB232)</f>
        <v/>
      </c>
      <c r="DC234">
        <f>SUM(DC225:DC232)</f>
        <v/>
      </c>
      <c r="DD234">
        <f>SUM(DD225:DD232)</f>
        <v/>
      </c>
      <c r="DE234">
        <f>SUM(DE225:DE232)</f>
        <v/>
      </c>
      <c r="DF234">
        <f>SUM(DF225:DF232)</f>
        <v/>
      </c>
      <c r="DG234">
        <f>SUM(DG225:DG232)</f>
        <v/>
      </c>
      <c r="DH234">
        <f>SUM(DH225:DH232)</f>
        <v/>
      </c>
      <c r="DI234">
        <f>SUM(DI225:DI232)</f>
        <v/>
      </c>
      <c r="DJ234">
        <f>SUM(DJ225:DJ232)</f>
        <v/>
      </c>
      <c r="DK234">
        <f>SUM(DK225:DK232)</f>
        <v/>
      </c>
      <c r="DL234">
        <f>SUM(DL225:DL232)</f>
        <v/>
      </c>
      <c r="DM234">
        <f>SUM(DM225:DM232)</f>
        <v/>
      </c>
      <c r="DN234">
        <f>SUM(DN225:DN232)</f>
        <v/>
      </c>
      <c r="DO234">
        <f>SUM(DO225:DO232)</f>
        <v/>
      </c>
      <c r="DP234">
        <f>SUM(DP225:DP232)</f>
        <v/>
      </c>
      <c r="DQ234">
        <f>SUM(DQ225:DQ232)</f>
        <v/>
      </c>
      <c r="DR234">
        <f>SUM(DR225:DR232)</f>
        <v/>
      </c>
      <c r="DS234">
        <f>SUM(DS225:DS232)</f>
        <v/>
      </c>
      <c r="DT234">
        <f>SUM(DT225:DT232)</f>
        <v/>
      </c>
      <c r="DU234">
        <f>SUM(DU225:DU232)</f>
        <v/>
      </c>
      <c r="DV234">
        <f>SUM(DV225:DV232)</f>
        <v/>
      </c>
      <c r="DW234">
        <f>SUM(DW225:DW232)</f>
        <v/>
      </c>
      <c r="DX234">
        <f>SUM(DX225:DX232)</f>
        <v/>
      </c>
      <c r="DY234">
        <f>SUM(DY225:DY232)</f>
        <v/>
      </c>
      <c r="DZ234">
        <f>SUM(DZ225:DZ232)</f>
        <v/>
      </c>
      <c r="EA234">
        <f>SUM(EA225:EA232)</f>
        <v/>
      </c>
      <c r="EB234">
        <f>SUM(EB225:EB232)</f>
        <v/>
      </c>
      <c r="EC234">
        <f>SUM(EC225:EC232)</f>
        <v/>
      </c>
      <c r="ED234">
        <f>SUM(ED225:ED232)</f>
        <v/>
      </c>
      <c r="EE234">
        <f>SUM(EE225:EE232)</f>
        <v/>
      </c>
      <c r="EF234">
        <f>SUM(EF225:EF232)</f>
        <v/>
      </c>
      <c r="EG234">
        <f>SUM(EG225:EG232)</f>
        <v/>
      </c>
      <c r="EH234">
        <f>SUM(EH225:EH232)</f>
        <v/>
      </c>
      <c r="EI234">
        <f>SUM(EI225:EI232)</f>
        <v/>
      </c>
      <c r="EJ234">
        <f>SUM(EJ225:EJ232)</f>
        <v/>
      </c>
      <c r="EK234">
        <f>SUM(EK225:EK232)</f>
        <v/>
      </c>
      <c r="EL234">
        <f>SUM(EL225:EL232)</f>
        <v/>
      </c>
      <c r="EM234">
        <f>SUM(EM225:EM232)</f>
        <v/>
      </c>
      <c r="EN234">
        <f>SUM(EN225:EN232)</f>
        <v/>
      </c>
      <c r="EO234">
        <f>SUM(EO225:EO232)</f>
        <v/>
      </c>
      <c r="EP234">
        <f>SUM(EP225:EP232)</f>
        <v/>
      </c>
      <c r="EQ234">
        <f>SUM(EQ225:EQ232)</f>
        <v/>
      </c>
      <c r="ER234">
        <f>SUM(ER225:ER232)</f>
        <v/>
      </c>
      <c r="ES234">
        <f>SUM(ES225:ES232)</f>
        <v/>
      </c>
      <c r="ET234">
        <f>SUM(ET225:ET232)</f>
        <v/>
      </c>
      <c r="EU234">
        <f>SUM(EU225:EU232)</f>
        <v/>
      </c>
      <c r="EV234">
        <f>SUM(EV225:EV232)</f>
        <v/>
      </c>
      <c r="EW234">
        <f>SUM(EW225:EW232)</f>
        <v/>
      </c>
      <c r="EX234">
        <f>SUM(EX225:EX232)</f>
        <v/>
      </c>
      <c r="EY234">
        <f>SUM(EY225:EY232)</f>
        <v/>
      </c>
      <c r="EZ234">
        <f>SUM(EZ225:EZ232)</f>
        <v/>
      </c>
      <c r="FA234">
        <f>SUM(FA225:FA232)</f>
        <v/>
      </c>
      <c r="FB234">
        <f>SUM(FB225:FB232)</f>
        <v/>
      </c>
      <c r="FC234">
        <f>SUM(FC225:FC232)</f>
        <v/>
      </c>
      <c r="FD234">
        <f>SUM(FD225:FD232)</f>
        <v/>
      </c>
      <c r="FE234">
        <f>SUM(FE225:FE232)</f>
        <v/>
      </c>
      <c r="FF234">
        <f>SUM(FF225:FF232)</f>
        <v/>
      </c>
      <c r="FG234">
        <f>SUM(FG225:FG232)</f>
        <v/>
      </c>
      <c r="FH234">
        <f>SUM(FH225:FH232)</f>
        <v/>
      </c>
      <c r="FI234">
        <f>SUM(FI225:FI232)</f>
        <v/>
      </c>
      <c r="FJ234">
        <f>SUM(FJ225:FJ232)</f>
        <v/>
      </c>
      <c r="FK234">
        <f>SUM(FK225:FK232)</f>
        <v/>
      </c>
      <c r="FL234">
        <f>SUM(FL225:FL232)</f>
        <v/>
      </c>
      <c r="FM234">
        <f>SUM(FM225:FM232)</f>
        <v/>
      </c>
      <c r="FN234">
        <f>SUM(FN225:FN232)</f>
        <v/>
      </c>
      <c r="FO234">
        <f>SUM(FO225:FO232)</f>
        <v/>
      </c>
      <c r="FP234">
        <f>SUM(FP225:FP232)</f>
        <v/>
      </c>
      <c r="FQ234">
        <f>SUM(FQ225:FQ232)</f>
        <v/>
      </c>
      <c r="FR234">
        <f>SUM(FR225:FR232)</f>
        <v/>
      </c>
      <c r="FS234">
        <f>SUM(FS225:FS232)</f>
        <v/>
      </c>
      <c r="FT234">
        <f>SUM(FT225:FT232)</f>
        <v/>
      </c>
      <c r="FU234">
        <f>SUM(FU225:FU232)</f>
        <v/>
      </c>
      <c r="FV234">
        <f>SUM(FV225:FV232)</f>
        <v/>
      </c>
      <c r="FW234">
        <f>SUM(FW225:FW232)</f>
        <v/>
      </c>
      <c r="FX234">
        <f>SUM(FX225:FX232)</f>
        <v/>
      </c>
      <c r="FY234">
        <f>SUM(FY225:FY232)</f>
        <v/>
      </c>
      <c r="FZ234">
        <f>SUM(FZ225:FZ232)</f>
        <v/>
      </c>
      <c r="GA234">
        <f>SUM(GA225:GA232)</f>
        <v/>
      </c>
      <c r="GB234">
        <f>SUM(GB225:GB232)</f>
        <v/>
      </c>
      <c r="GC234">
        <f>SUM(GC225:GC232)</f>
        <v/>
      </c>
      <c r="GD234">
        <f>SUM(GD225:GD232)</f>
        <v/>
      </c>
      <c r="GE234">
        <f>SUM(GE225:GE232)</f>
        <v/>
      </c>
      <c r="GF234">
        <f>SUM(GF225:GF232)</f>
        <v/>
      </c>
      <c r="GG234">
        <f>SUM(GG225:GG232)</f>
        <v/>
      </c>
      <c r="GH234">
        <f>SUM(GH225:GH232)</f>
        <v/>
      </c>
      <c r="GI234">
        <f>SUM(GI225:GI232)</f>
        <v/>
      </c>
      <c r="GJ234">
        <f>SUM(GJ225:GJ232)</f>
        <v/>
      </c>
      <c r="GK234">
        <f>SUM(GK225:GK232)</f>
        <v/>
      </c>
      <c r="GL234">
        <f>SUM(GL225:GL232)</f>
        <v/>
      </c>
      <c r="GM234">
        <f>SUM(GM225:GM232)</f>
        <v/>
      </c>
      <c r="GN234">
        <f>SUM(GN225:GN232)</f>
        <v/>
      </c>
      <c r="GO234">
        <f>SUM(GO225:GO232)</f>
        <v/>
      </c>
      <c r="GP234">
        <f>SUM(GP225:GP232)</f>
        <v/>
      </c>
      <c r="GQ234">
        <f>SUM(GQ225:GQ232)</f>
        <v/>
      </c>
      <c r="GR234">
        <f>SUM(GR225:GR232)</f>
        <v/>
      </c>
      <c r="GS234">
        <f>SUM(GS225:GS232)</f>
        <v/>
      </c>
      <c r="GT234">
        <f>SUM(GT225:GT232)</f>
        <v/>
      </c>
      <c r="GU234">
        <f>SUM(GU225:GU232)</f>
        <v/>
      </c>
      <c r="GV234">
        <f>SUM(GV225:GV232)</f>
        <v/>
      </c>
      <c r="GW234">
        <f>SUM(GW225:GW232)</f>
        <v/>
      </c>
      <c r="GX234">
        <f>SUM(GX225:GX232)</f>
        <v/>
      </c>
      <c r="GY234">
        <f>SUM(GY225:GY232)</f>
        <v/>
      </c>
      <c r="GZ234">
        <f>SUM(GZ225:GZ232)</f>
        <v/>
      </c>
      <c r="HA234">
        <f>SUM(HA225:HA232)</f>
        <v/>
      </c>
      <c r="HB234">
        <f>SUM(HB225:HB232)</f>
        <v/>
      </c>
      <c r="HC234">
        <f>SUM(HC225:HC232)</f>
        <v/>
      </c>
      <c r="HD234">
        <f>SUM(HD225:HD232)</f>
        <v/>
      </c>
      <c r="HE234">
        <f>SUM(HE225:HE232)</f>
        <v/>
      </c>
      <c r="HF234">
        <f>SUM(HF225:HF232)</f>
        <v/>
      </c>
      <c r="HG234">
        <f>SUM(HG225:HG232)</f>
        <v/>
      </c>
      <c r="HH234">
        <f>SUM(HH225:HH232)</f>
        <v/>
      </c>
      <c r="HI234">
        <f>SUM(HI225:HI232)</f>
        <v/>
      </c>
      <c r="HJ234">
        <f>SUM(HJ225:HJ232)</f>
        <v/>
      </c>
      <c r="HK234">
        <f>SUM(HK225:HK232)</f>
        <v/>
      </c>
      <c r="HL234">
        <f>SUM(HL225:HL232)</f>
        <v/>
      </c>
      <c r="HM234">
        <f>SUM(HM225:HM232)</f>
        <v/>
      </c>
      <c r="HN234">
        <f>SUM(HN225:HN232)</f>
        <v/>
      </c>
      <c r="HO234">
        <f>SUM(HO225:HO232)</f>
        <v/>
      </c>
      <c r="HP234">
        <f>SUM(HP225:HP232)</f>
        <v/>
      </c>
      <c r="HQ234">
        <f>SUM(HQ225:HQ232)</f>
        <v/>
      </c>
      <c r="HR234">
        <f>SUM(HR225:HR232)</f>
        <v/>
      </c>
      <c r="HS234">
        <f>SUM(HS225:HS232)</f>
        <v/>
      </c>
      <c r="HT234">
        <f>SUM(HT225:HT232)</f>
        <v/>
      </c>
      <c r="HU234">
        <f>SUM(HU225:HU232)</f>
        <v/>
      </c>
      <c r="HV234">
        <f>SUM(HV225:HV232)</f>
        <v/>
      </c>
      <c r="HW234">
        <f>SUM(HW225:HW232)</f>
        <v/>
      </c>
      <c r="HX234">
        <f>SUM(HX225:HX232)</f>
        <v/>
      </c>
      <c r="HY234">
        <f>SUM(HY225:HY232)</f>
        <v/>
      </c>
      <c r="HZ234">
        <f>SUM(HZ225:HZ232)</f>
        <v/>
      </c>
      <c r="IA234">
        <f>SUM(IA225:IA232)</f>
        <v/>
      </c>
      <c r="IB234">
        <f>SUM(IB225:IB232)</f>
        <v/>
      </c>
      <c r="IC234">
        <f>SUM(IC225:IC232)</f>
        <v/>
      </c>
      <c r="ID234">
        <f>SUM(ID225:ID232)</f>
        <v/>
      </c>
      <c r="IE234">
        <f>SUM(IE225:IE232)</f>
        <v/>
      </c>
      <c r="IF234">
        <f>SUM(IF225:IF232)</f>
        <v/>
      </c>
      <c r="IG234">
        <f>SUM(IG225:IG232)</f>
        <v/>
      </c>
      <c r="IH234">
        <f>SUM(IH225:IH232)</f>
        <v/>
      </c>
      <c r="II234">
        <f>SUM(II225:II232)</f>
        <v/>
      </c>
      <c r="IJ234">
        <f>SUM(IJ225:IJ232)</f>
        <v/>
      </c>
      <c r="IK234">
        <f>SUM(IK225:IK232)</f>
        <v/>
      </c>
      <c r="IL234">
        <f>SUM(IL225:IL232)</f>
        <v/>
      </c>
      <c r="IM234">
        <f>SUM(IM225:IM232)</f>
        <v/>
      </c>
      <c r="IN234">
        <f>SUM(IN225:IN232)</f>
        <v/>
      </c>
      <c r="IO234">
        <f>SUM(IO225:IO232)</f>
        <v/>
      </c>
      <c r="IP234">
        <f>SUM(IP225:IP232)</f>
        <v/>
      </c>
      <c r="IQ234">
        <f>SUM(IQ225:IQ232)</f>
        <v/>
      </c>
      <c r="IR234">
        <f>SUM(IR225:IR232)</f>
        <v/>
      </c>
      <c r="IS234">
        <f>SUM(IS225:IS232)</f>
        <v/>
      </c>
      <c r="IT234">
        <f>SUM(IT225:IT232)</f>
        <v/>
      </c>
      <c r="IU234">
        <f>SUM(IU225:IU232)</f>
        <v/>
      </c>
      <c r="IV234">
        <f>SUM(IV225:IV232)</f>
        <v/>
      </c>
      <c r="IW234">
        <f>SUM(IW225:IW232)</f>
        <v/>
      </c>
      <c r="IX234">
        <f>SUM(IX225:IX232)</f>
        <v/>
      </c>
      <c r="IY234">
        <f>SUM(IY225:IY232)</f>
        <v/>
      </c>
      <c r="IZ234">
        <f>SUM(IZ225:IZ232)</f>
        <v/>
      </c>
      <c r="JA234">
        <f>SUM(JA225:JA232)</f>
        <v/>
      </c>
      <c r="JB234">
        <f>SUM(JB225:JB232)</f>
        <v/>
      </c>
      <c r="JC234">
        <f>SUM(JC225:JC232)</f>
        <v/>
      </c>
      <c r="JD234">
        <f>SUM(JD225:JD232)</f>
        <v/>
      </c>
      <c r="JE234">
        <f>SUM(JE225:JE232)</f>
        <v/>
      </c>
      <c r="JF234">
        <f>SUM(JF225:JF232)</f>
        <v/>
      </c>
      <c r="JG234">
        <f>SUM(JG225:JG232)</f>
        <v/>
      </c>
      <c r="JH234">
        <f>SUM(JH225:JH232)</f>
        <v/>
      </c>
      <c r="JI234">
        <f>SUM(JI225:JI232)</f>
        <v/>
      </c>
      <c r="JJ234">
        <f>SUM(JJ225:JJ232)</f>
        <v/>
      </c>
      <c r="JK234">
        <f>SUM(JK225:JK232)</f>
        <v/>
      </c>
      <c r="JL234">
        <f>SUM(JL225:JL232)</f>
        <v/>
      </c>
      <c r="JM234">
        <f>SUM(JM225:JM232)</f>
        <v/>
      </c>
      <c r="JN234">
        <f>SUM(JN225:JN232)</f>
        <v/>
      </c>
      <c r="JO234">
        <f>SUM(JO225:JO232)</f>
        <v/>
      </c>
      <c r="JP234">
        <f>SUM(JP225:JP232)</f>
        <v/>
      </c>
      <c r="JQ234">
        <f>SUM(JQ225:JQ232)</f>
        <v/>
      </c>
      <c r="JR234">
        <f>SUM(JR225:JR232)</f>
        <v/>
      </c>
      <c r="JS234">
        <f>SUM(JS225:JS232)</f>
        <v/>
      </c>
      <c r="JT234">
        <f>SUM(JT225:JT232)</f>
        <v/>
      </c>
      <c r="JU234">
        <f>SUM(JU225:JU232)</f>
        <v/>
      </c>
      <c r="JV234">
        <f>SUM(JV225:JV232)</f>
        <v/>
      </c>
      <c r="JW234">
        <f>SUM(JW225:JW232)</f>
        <v/>
      </c>
      <c r="JX234">
        <f>SUM(JX225:JX232)</f>
        <v/>
      </c>
      <c r="JY234">
        <f>SUM(JY225:JY232)</f>
        <v/>
      </c>
      <c r="JZ234">
        <f>SUM(JZ225:JZ232)</f>
        <v/>
      </c>
      <c r="KA234">
        <f>SUM(KA225:KA232)</f>
        <v/>
      </c>
      <c r="KB234">
        <f>SUM(KB225:KB232)</f>
        <v/>
      </c>
      <c r="KC234">
        <f>SUM(KC225:KC232)</f>
        <v/>
      </c>
      <c r="KD234">
        <f>SUM(KD225:KD232)</f>
        <v/>
      </c>
      <c r="KE234">
        <f>SUM(KE225:KE232)</f>
        <v/>
      </c>
      <c r="KF234">
        <f>SUM(KF225:KF232)</f>
        <v/>
      </c>
      <c r="KG234">
        <f>SUM(KG225:KG232)</f>
        <v/>
      </c>
      <c r="KH234">
        <f>SUM(KH225:KH232)</f>
        <v/>
      </c>
      <c r="KI234">
        <f>SUM(KI225:KI232)</f>
        <v/>
      </c>
      <c r="KJ234">
        <f>SUM(KJ225:KJ232)</f>
        <v/>
      </c>
      <c r="KK234">
        <f>SUM(KK225:KK232)</f>
        <v/>
      </c>
      <c r="KL234">
        <f>SUM(KL225:KL232)</f>
        <v/>
      </c>
      <c r="KM234">
        <f>SUM(KM225:KM232)</f>
        <v/>
      </c>
      <c r="KN234">
        <f>SUM(KN225:KN232)</f>
        <v/>
      </c>
      <c r="KO234">
        <f>SUM(KO225:KO232)</f>
        <v/>
      </c>
      <c r="KP234">
        <f>SUM(KP225:KP232)</f>
        <v/>
      </c>
      <c r="KQ234">
        <f>SUM(KQ225:KQ232)</f>
        <v/>
      </c>
      <c r="KR234">
        <f>SUM(KR225:KR232)</f>
        <v/>
      </c>
      <c r="KS234">
        <f>SUM(KS225:KS232)</f>
        <v/>
      </c>
      <c r="KT234">
        <f>SUM(KT225:KT232)</f>
        <v/>
      </c>
      <c r="KU234">
        <f>SUM(KU225:KU232)</f>
        <v/>
      </c>
    </row>
    <row r="235" spans="1:307">
      <c r="A235" t="s">
        <v>5</v>
      </c>
    </row>
    <row r="236" spans="1:307">
      <c r="B236" t="s">
        <v>9</v>
      </c>
      <c r="D236" t="s">
        <v>119</v>
      </c>
      <c r="H236">
        <f>H$111*H157</f>
        <v/>
      </c>
      <c r="I236">
        <f>I$111*I157</f>
        <v/>
      </c>
      <c r="J236">
        <f>J$111*J157</f>
        <v/>
      </c>
      <c r="K236">
        <f>K$111*K157</f>
        <v/>
      </c>
      <c r="L236">
        <f>L$111*L157</f>
        <v/>
      </c>
      <c r="M236">
        <f>M$111*M157</f>
        <v/>
      </c>
      <c r="N236">
        <f>N$111*N157</f>
        <v/>
      </c>
      <c r="O236">
        <f>O$111*O157</f>
        <v/>
      </c>
      <c r="P236">
        <f>P$111*P157</f>
        <v/>
      </c>
      <c r="Q236">
        <f>Q$111*Q157</f>
        <v/>
      </c>
      <c r="R236">
        <f>R$111*R157</f>
        <v/>
      </c>
      <c r="S236">
        <f>S$111*S157</f>
        <v/>
      </c>
      <c r="T236">
        <f>T$111*T157</f>
        <v/>
      </c>
      <c r="U236">
        <f>U$111*U157</f>
        <v/>
      </c>
      <c r="V236">
        <f>V$111*V157</f>
        <v/>
      </c>
      <c r="W236">
        <f>W$111*W157</f>
        <v/>
      </c>
      <c r="X236">
        <f>X$111*X157</f>
        <v/>
      </c>
      <c r="Y236">
        <f>Y$111*Y157</f>
        <v/>
      </c>
      <c r="Z236">
        <f>Z$111*Z157</f>
        <v/>
      </c>
      <c r="AA236">
        <f>AA$111*AA157</f>
        <v/>
      </c>
      <c r="AB236">
        <f>AB$111*AB157</f>
        <v/>
      </c>
      <c r="AC236">
        <f>AC$111*AC157</f>
        <v/>
      </c>
      <c r="AD236">
        <f>AD$111*AD157</f>
        <v/>
      </c>
      <c r="AE236">
        <f>AE$111*AE157</f>
        <v/>
      </c>
      <c r="AF236">
        <f>AF$111*AF157</f>
        <v/>
      </c>
      <c r="AG236">
        <f>AG$111*AG157</f>
        <v/>
      </c>
      <c r="AH236">
        <f>AH$111*AH157</f>
        <v/>
      </c>
      <c r="AI236">
        <f>AI$111*AI157</f>
        <v/>
      </c>
      <c r="AJ236">
        <f>AJ$111*AJ157</f>
        <v/>
      </c>
      <c r="AK236">
        <f>AK$111*AK157</f>
        <v/>
      </c>
      <c r="AL236">
        <f>AL$111*AL157</f>
        <v/>
      </c>
      <c r="AM236">
        <f>AM$111*AM157</f>
        <v/>
      </c>
      <c r="AN236">
        <f>AN$111*AN157</f>
        <v/>
      </c>
      <c r="AO236">
        <f>AO$111*AO157</f>
        <v/>
      </c>
      <c r="AP236">
        <f>AP$111*AP157</f>
        <v/>
      </c>
      <c r="AQ236">
        <f>AQ$111*AQ157</f>
        <v/>
      </c>
      <c r="AR236">
        <f>AR$111*AR157</f>
        <v/>
      </c>
      <c r="AS236">
        <f>AS$111*AS157</f>
        <v/>
      </c>
      <c r="AT236">
        <f>AT$111*AT157</f>
        <v/>
      </c>
      <c r="AU236">
        <f>AU$111*AU157</f>
        <v/>
      </c>
      <c r="AV236">
        <f>AV$111*AV157</f>
        <v/>
      </c>
      <c r="AW236">
        <f>AW$111*AW157</f>
        <v/>
      </c>
      <c r="AX236">
        <f>AX$111*AX157</f>
        <v/>
      </c>
      <c r="AY236">
        <f>AY$111*AY157</f>
        <v/>
      </c>
      <c r="AZ236">
        <f>AZ$111*AZ157</f>
        <v/>
      </c>
      <c r="BA236">
        <f>BA$111*BA157</f>
        <v/>
      </c>
      <c r="BB236">
        <f>BB$111*BB157</f>
        <v/>
      </c>
      <c r="BC236">
        <f>BC$111*BC157</f>
        <v/>
      </c>
      <c r="BD236">
        <f>BD$111*BD157</f>
        <v/>
      </c>
      <c r="BE236">
        <f>BE$111*BE157</f>
        <v/>
      </c>
      <c r="BF236">
        <f>BF$111*BF157</f>
        <v/>
      </c>
      <c r="BG236">
        <f>BG$111*BG157</f>
        <v/>
      </c>
      <c r="BH236">
        <f>BH$111*BH157</f>
        <v/>
      </c>
      <c r="BI236">
        <f>BI$111*BI157</f>
        <v/>
      </c>
      <c r="BJ236">
        <f>BJ$111*BJ157</f>
        <v/>
      </c>
      <c r="BK236">
        <f>BK$111*BK157</f>
        <v/>
      </c>
      <c r="BL236">
        <f>BL$111*BL157</f>
        <v/>
      </c>
      <c r="BM236">
        <f>BM$111*BM157</f>
        <v/>
      </c>
      <c r="BN236">
        <f>BN$111*BN157</f>
        <v/>
      </c>
      <c r="BO236">
        <f>BO$111*BO157</f>
        <v/>
      </c>
      <c r="BP236">
        <f>BP$111*BP157</f>
        <v/>
      </c>
      <c r="BQ236">
        <f>BQ$111*BQ157</f>
        <v/>
      </c>
      <c r="BR236">
        <f>BR$111*BR157</f>
        <v/>
      </c>
      <c r="BS236">
        <f>BS$111*BS157</f>
        <v/>
      </c>
      <c r="BT236">
        <f>BT$111*BT157</f>
        <v/>
      </c>
      <c r="BU236">
        <f>BU$111*BU157</f>
        <v/>
      </c>
      <c r="BV236">
        <f>BV$111*BV157</f>
        <v/>
      </c>
      <c r="BW236">
        <f>BW$111*BW157</f>
        <v/>
      </c>
      <c r="BX236">
        <f>BX$111*BX157</f>
        <v/>
      </c>
      <c r="BY236">
        <f>BY$111*BY157</f>
        <v/>
      </c>
      <c r="BZ236">
        <f>BZ$111*BZ157</f>
        <v/>
      </c>
      <c r="CA236">
        <f>CA$111*CA157</f>
        <v/>
      </c>
      <c r="CB236">
        <f>CB$111*CB157</f>
        <v/>
      </c>
      <c r="CC236">
        <f>CC$111*CC157</f>
        <v/>
      </c>
      <c r="CD236">
        <f>CD$111*CD157</f>
        <v/>
      </c>
      <c r="CE236">
        <f>CE$111*CE157</f>
        <v/>
      </c>
      <c r="CF236">
        <f>CF$111*CF157</f>
        <v/>
      </c>
      <c r="CG236">
        <f>CG$111*CG157</f>
        <v/>
      </c>
      <c r="CH236">
        <f>CH$111*CH157</f>
        <v/>
      </c>
      <c r="CI236">
        <f>CI$111*CI157</f>
        <v/>
      </c>
      <c r="CJ236">
        <f>CJ$111*CJ157</f>
        <v/>
      </c>
      <c r="CK236">
        <f>CK$111*CK157</f>
        <v/>
      </c>
      <c r="CL236">
        <f>CL$111*CL157</f>
        <v/>
      </c>
      <c r="CM236">
        <f>CM$111*CM157</f>
        <v/>
      </c>
      <c r="CN236">
        <f>CN$111*CN157</f>
        <v/>
      </c>
      <c r="CO236">
        <f>CO$111*CO157</f>
        <v/>
      </c>
      <c r="CP236">
        <f>CP$111*CP157</f>
        <v/>
      </c>
      <c r="CQ236">
        <f>CQ$111*CQ157</f>
        <v/>
      </c>
      <c r="CR236">
        <f>CR$111*CR157</f>
        <v/>
      </c>
      <c r="CS236">
        <f>CS$111*CS157</f>
        <v/>
      </c>
      <c r="CT236">
        <f>CT$111*CT157</f>
        <v/>
      </c>
      <c r="CU236">
        <f>CU$111*CU157</f>
        <v/>
      </c>
      <c r="CV236">
        <f>CV$111*CV157</f>
        <v/>
      </c>
      <c r="CW236">
        <f>CW$111*CW157</f>
        <v/>
      </c>
      <c r="CX236">
        <f>CX$111*CX157</f>
        <v/>
      </c>
      <c r="CY236">
        <f>CY$111*CY157</f>
        <v/>
      </c>
      <c r="CZ236">
        <f>CZ$111*CZ157</f>
        <v/>
      </c>
      <c r="DA236">
        <f>DA$111*DA157</f>
        <v/>
      </c>
      <c r="DB236">
        <f>DB$111*DB157</f>
        <v/>
      </c>
      <c r="DC236">
        <f>DC$111*DC157</f>
        <v/>
      </c>
      <c r="DD236">
        <f>DD$111*DD157</f>
        <v/>
      </c>
      <c r="DE236">
        <f>DE$111*DE157</f>
        <v/>
      </c>
      <c r="DF236">
        <f>DF$111*DF157</f>
        <v/>
      </c>
      <c r="DG236">
        <f>DG$111*DG157</f>
        <v/>
      </c>
      <c r="DH236">
        <f>DH$111*DH157</f>
        <v/>
      </c>
      <c r="DI236">
        <f>DI$111*DI157</f>
        <v/>
      </c>
      <c r="DJ236">
        <f>DJ$111*DJ157</f>
        <v/>
      </c>
      <c r="DK236">
        <f>DK$111*DK157</f>
        <v/>
      </c>
      <c r="DL236">
        <f>DL$111*DL157</f>
        <v/>
      </c>
      <c r="DM236">
        <f>DM$111*DM157</f>
        <v/>
      </c>
      <c r="DN236">
        <f>DN$111*DN157</f>
        <v/>
      </c>
      <c r="DO236">
        <f>DO$111*DO157</f>
        <v/>
      </c>
      <c r="DP236">
        <f>DP$111*DP157</f>
        <v/>
      </c>
      <c r="DQ236">
        <f>DQ$111*DQ157</f>
        <v/>
      </c>
      <c r="DR236">
        <f>DR$111*DR157</f>
        <v/>
      </c>
      <c r="DS236">
        <f>DS$111*DS157</f>
        <v/>
      </c>
      <c r="DT236">
        <f>DT$111*DT157</f>
        <v/>
      </c>
      <c r="DU236">
        <f>DU$111*DU157</f>
        <v/>
      </c>
      <c r="DV236">
        <f>DV$111*DV157</f>
        <v/>
      </c>
      <c r="DW236">
        <f>DW$111*DW157</f>
        <v/>
      </c>
      <c r="DX236">
        <f>DX$111*DX157</f>
        <v/>
      </c>
      <c r="DY236">
        <f>DY$111*DY157</f>
        <v/>
      </c>
      <c r="DZ236">
        <f>DZ$111*DZ157</f>
        <v/>
      </c>
      <c r="EA236">
        <f>EA$111*EA157</f>
        <v/>
      </c>
      <c r="EB236">
        <f>EB$111*EB157</f>
        <v/>
      </c>
      <c r="EC236">
        <f>EC$111*EC157</f>
        <v/>
      </c>
      <c r="ED236">
        <f>ED$111*ED157</f>
        <v/>
      </c>
      <c r="EE236">
        <f>EE$111*EE157</f>
        <v/>
      </c>
      <c r="EF236">
        <f>EF$111*EF157</f>
        <v/>
      </c>
      <c r="EG236">
        <f>EG$111*EG157</f>
        <v/>
      </c>
      <c r="EH236">
        <f>EH$111*EH157</f>
        <v/>
      </c>
      <c r="EI236">
        <f>EI$111*EI157</f>
        <v/>
      </c>
      <c r="EJ236">
        <f>EJ$111*EJ157</f>
        <v/>
      </c>
      <c r="EK236">
        <f>EK$111*EK157</f>
        <v/>
      </c>
      <c r="EL236">
        <f>EL$111*EL157</f>
        <v/>
      </c>
      <c r="EM236">
        <f>EM$111*EM157</f>
        <v/>
      </c>
      <c r="EN236">
        <f>EN$111*EN157</f>
        <v/>
      </c>
      <c r="EO236">
        <f>EO$111*EO157</f>
        <v/>
      </c>
      <c r="EP236">
        <f>EP$111*EP157</f>
        <v/>
      </c>
      <c r="EQ236">
        <f>EQ$111*EQ157</f>
        <v/>
      </c>
      <c r="ER236">
        <f>ER$111*ER157</f>
        <v/>
      </c>
      <c r="ES236">
        <f>ES$111*ES157</f>
        <v/>
      </c>
      <c r="ET236">
        <f>ET$111*ET157</f>
        <v/>
      </c>
      <c r="EU236">
        <f>EU$111*EU157</f>
        <v/>
      </c>
      <c r="EV236">
        <f>EV$111*EV157</f>
        <v/>
      </c>
      <c r="EW236">
        <f>EW$111*EW157</f>
        <v/>
      </c>
      <c r="EX236">
        <f>EX$111*EX157</f>
        <v/>
      </c>
      <c r="EY236">
        <f>EY$111*EY157</f>
        <v/>
      </c>
      <c r="EZ236">
        <f>EZ$111*EZ157</f>
        <v/>
      </c>
      <c r="FA236">
        <f>FA$111*FA157</f>
        <v/>
      </c>
      <c r="FB236">
        <f>FB$111*FB157</f>
        <v/>
      </c>
      <c r="FC236">
        <f>FC$111*FC157</f>
        <v/>
      </c>
      <c r="FD236">
        <f>FD$111*FD157</f>
        <v/>
      </c>
      <c r="FE236">
        <f>FE$111*FE157</f>
        <v/>
      </c>
      <c r="FF236">
        <f>FF$111*FF157</f>
        <v/>
      </c>
      <c r="FG236">
        <f>FG$111*FG157</f>
        <v/>
      </c>
      <c r="FH236">
        <f>FH$111*FH157</f>
        <v/>
      </c>
      <c r="FI236">
        <f>FI$111*FI157</f>
        <v/>
      </c>
      <c r="FJ236">
        <f>FJ$111*FJ157</f>
        <v/>
      </c>
      <c r="FK236">
        <f>FK$111*FK157</f>
        <v/>
      </c>
      <c r="FL236">
        <f>FL$111*FL157</f>
        <v/>
      </c>
      <c r="FM236">
        <f>FM$111*FM157</f>
        <v/>
      </c>
      <c r="FN236">
        <f>FN$111*FN157</f>
        <v/>
      </c>
      <c r="FO236">
        <f>FO$111*FO157</f>
        <v/>
      </c>
      <c r="FP236">
        <f>FP$111*FP157</f>
        <v/>
      </c>
      <c r="FQ236">
        <f>FQ$111*FQ157</f>
        <v/>
      </c>
      <c r="FR236">
        <f>FR$111*FR157</f>
        <v/>
      </c>
      <c r="FS236">
        <f>FS$111*FS157</f>
        <v/>
      </c>
      <c r="FT236">
        <f>FT$111*FT157</f>
        <v/>
      </c>
      <c r="FU236">
        <f>FU$111*FU157</f>
        <v/>
      </c>
      <c r="FV236">
        <f>FV$111*FV157</f>
        <v/>
      </c>
      <c r="FW236">
        <f>FW$111*FW157</f>
        <v/>
      </c>
      <c r="FX236">
        <f>FX$111*FX157</f>
        <v/>
      </c>
      <c r="FY236">
        <f>FY$111*FY157</f>
        <v/>
      </c>
      <c r="FZ236">
        <f>FZ$111*FZ157</f>
        <v/>
      </c>
      <c r="GA236">
        <f>GA$111*GA157</f>
        <v/>
      </c>
      <c r="GB236">
        <f>GB$111*GB157</f>
        <v/>
      </c>
      <c r="GC236">
        <f>GC$111*GC157</f>
        <v/>
      </c>
      <c r="GD236">
        <f>GD$111*GD157</f>
        <v/>
      </c>
      <c r="GE236">
        <f>GE$111*GE157</f>
        <v/>
      </c>
      <c r="GF236">
        <f>GF$111*GF157</f>
        <v/>
      </c>
      <c r="GG236">
        <f>GG$111*GG157</f>
        <v/>
      </c>
      <c r="GH236">
        <f>GH$111*GH157</f>
        <v/>
      </c>
      <c r="GI236">
        <f>GI$111*GI157</f>
        <v/>
      </c>
      <c r="GJ236">
        <f>GJ$111*GJ157</f>
        <v/>
      </c>
      <c r="GK236">
        <f>GK$111*GK157</f>
        <v/>
      </c>
      <c r="GL236">
        <f>GL$111*GL157</f>
        <v/>
      </c>
      <c r="GM236">
        <f>GM$111*GM157</f>
        <v/>
      </c>
      <c r="GN236">
        <f>GN$111*GN157</f>
        <v/>
      </c>
      <c r="GO236">
        <f>GO$111*GO157</f>
        <v/>
      </c>
      <c r="GP236">
        <f>GP$111*GP157</f>
        <v/>
      </c>
      <c r="GQ236">
        <f>GQ$111*GQ157</f>
        <v/>
      </c>
      <c r="GR236">
        <f>GR$111*GR157</f>
        <v/>
      </c>
      <c r="GS236">
        <f>GS$111*GS157</f>
        <v/>
      </c>
      <c r="GT236">
        <f>GT$111*GT157</f>
        <v/>
      </c>
      <c r="GU236">
        <f>GU$111*GU157</f>
        <v/>
      </c>
      <c r="GV236">
        <f>GV$111*GV157</f>
        <v/>
      </c>
      <c r="GW236">
        <f>GW$111*GW157</f>
        <v/>
      </c>
      <c r="GX236">
        <f>GX$111*GX157</f>
        <v/>
      </c>
      <c r="GY236">
        <f>GY$111*GY157</f>
        <v/>
      </c>
      <c r="GZ236">
        <f>GZ$111*GZ157</f>
        <v/>
      </c>
      <c r="HA236">
        <f>HA$111*HA157</f>
        <v/>
      </c>
      <c r="HB236">
        <f>HB$111*HB157</f>
        <v/>
      </c>
      <c r="HC236">
        <f>HC$111*HC157</f>
        <v/>
      </c>
      <c r="HD236">
        <f>HD$111*HD157</f>
        <v/>
      </c>
      <c r="HE236">
        <f>HE$111*HE157</f>
        <v/>
      </c>
      <c r="HF236">
        <f>HF$111*HF157</f>
        <v/>
      </c>
      <c r="HG236">
        <f>HG$111*HG157</f>
        <v/>
      </c>
      <c r="HH236">
        <f>HH$111*HH157</f>
        <v/>
      </c>
      <c r="HI236">
        <f>HI$111*HI157</f>
        <v/>
      </c>
      <c r="HJ236">
        <f>HJ$111*HJ157</f>
        <v/>
      </c>
      <c r="HK236">
        <f>HK$111*HK157</f>
        <v/>
      </c>
      <c r="HL236">
        <f>HL$111*HL157</f>
        <v/>
      </c>
      <c r="HM236">
        <f>HM$111*HM157</f>
        <v/>
      </c>
      <c r="HN236">
        <f>HN$111*HN157</f>
        <v/>
      </c>
      <c r="HO236">
        <f>HO$111*HO157</f>
        <v/>
      </c>
      <c r="HP236">
        <f>HP$111*HP157</f>
        <v/>
      </c>
      <c r="HQ236">
        <f>HQ$111*HQ157</f>
        <v/>
      </c>
      <c r="HR236">
        <f>HR$111*HR157</f>
        <v/>
      </c>
      <c r="HS236">
        <f>HS$111*HS157</f>
        <v/>
      </c>
      <c r="HT236">
        <f>HT$111*HT157</f>
        <v/>
      </c>
      <c r="HU236">
        <f>HU$111*HU157</f>
        <v/>
      </c>
      <c r="HV236">
        <f>HV$111*HV157</f>
        <v/>
      </c>
      <c r="HW236">
        <f>HW$111*HW157</f>
        <v/>
      </c>
      <c r="HX236">
        <f>HX$111*HX157</f>
        <v/>
      </c>
      <c r="HY236">
        <f>HY$111*HY157</f>
        <v/>
      </c>
      <c r="HZ236">
        <f>HZ$111*HZ157</f>
        <v/>
      </c>
      <c r="IA236">
        <f>IA$111*IA157</f>
        <v/>
      </c>
      <c r="IB236">
        <f>IB$111*IB157</f>
        <v/>
      </c>
      <c r="IC236">
        <f>IC$111*IC157</f>
        <v/>
      </c>
      <c r="ID236">
        <f>ID$111*ID157</f>
        <v/>
      </c>
      <c r="IE236">
        <f>IE$111*IE157</f>
        <v/>
      </c>
      <c r="IF236">
        <f>IF$111*IF157</f>
        <v/>
      </c>
      <c r="IG236">
        <f>IG$111*IG157</f>
        <v/>
      </c>
      <c r="IH236">
        <f>IH$111*IH157</f>
        <v/>
      </c>
      <c r="II236">
        <f>II$111*II157</f>
        <v/>
      </c>
      <c r="IJ236">
        <f>IJ$111*IJ157</f>
        <v/>
      </c>
      <c r="IK236">
        <f>IK$111*IK157</f>
        <v/>
      </c>
      <c r="IL236">
        <f>IL$111*IL157</f>
        <v/>
      </c>
      <c r="IM236">
        <f>IM$111*IM157</f>
        <v/>
      </c>
      <c r="IN236">
        <f>IN$111*IN157</f>
        <v/>
      </c>
      <c r="IO236">
        <f>IO$111*IO157</f>
        <v/>
      </c>
      <c r="IP236">
        <f>IP$111*IP157</f>
        <v/>
      </c>
      <c r="IQ236">
        <f>IQ$111*IQ157</f>
        <v/>
      </c>
      <c r="IR236">
        <f>IR$111*IR157</f>
        <v/>
      </c>
      <c r="IS236">
        <f>IS$111*IS157</f>
        <v/>
      </c>
      <c r="IT236">
        <f>IT$111*IT157</f>
        <v/>
      </c>
      <c r="IU236">
        <f>IU$111*IU157</f>
        <v/>
      </c>
      <c r="IV236">
        <f>IV$111*IV157</f>
        <v/>
      </c>
      <c r="IW236">
        <f>IW$111*IW157</f>
        <v/>
      </c>
      <c r="IX236">
        <f>IX$111*IX157</f>
        <v/>
      </c>
      <c r="IY236">
        <f>IY$111*IY157</f>
        <v/>
      </c>
      <c r="IZ236">
        <f>IZ$111*IZ157</f>
        <v/>
      </c>
      <c r="JA236">
        <f>JA$111*JA157</f>
        <v/>
      </c>
      <c r="JB236">
        <f>JB$111*JB157</f>
        <v/>
      </c>
      <c r="JC236">
        <f>JC$111*JC157</f>
        <v/>
      </c>
      <c r="JD236">
        <f>JD$111*JD157</f>
        <v/>
      </c>
      <c r="JE236">
        <f>JE$111*JE157</f>
        <v/>
      </c>
      <c r="JF236">
        <f>JF$111*JF157</f>
        <v/>
      </c>
      <c r="JG236">
        <f>JG$111*JG157</f>
        <v/>
      </c>
      <c r="JH236">
        <f>JH$111*JH157</f>
        <v/>
      </c>
      <c r="JI236">
        <f>JI$111*JI157</f>
        <v/>
      </c>
      <c r="JJ236">
        <f>JJ$111*JJ157</f>
        <v/>
      </c>
      <c r="JK236">
        <f>JK$111*JK157</f>
        <v/>
      </c>
      <c r="JL236">
        <f>JL$111*JL157</f>
        <v/>
      </c>
      <c r="JM236">
        <f>JM$111*JM157</f>
        <v/>
      </c>
      <c r="JN236">
        <f>JN$111*JN157</f>
        <v/>
      </c>
      <c r="JO236">
        <f>JO$111*JO157</f>
        <v/>
      </c>
      <c r="JP236">
        <f>JP$111*JP157</f>
        <v/>
      </c>
      <c r="JQ236">
        <f>JQ$111*JQ157</f>
        <v/>
      </c>
      <c r="JR236">
        <f>JR$111*JR157</f>
        <v/>
      </c>
      <c r="JS236">
        <f>JS$111*JS157</f>
        <v/>
      </c>
      <c r="JT236">
        <f>JT$111*JT157</f>
        <v/>
      </c>
      <c r="JU236">
        <f>JU$111*JU157</f>
        <v/>
      </c>
      <c r="JV236">
        <f>JV$111*JV157</f>
        <v/>
      </c>
      <c r="JW236">
        <f>JW$111*JW157</f>
        <v/>
      </c>
      <c r="JX236">
        <f>JX$111*JX157</f>
        <v/>
      </c>
      <c r="JY236">
        <f>JY$111*JY157</f>
        <v/>
      </c>
      <c r="JZ236">
        <f>JZ$111*JZ157</f>
        <v/>
      </c>
      <c r="KA236">
        <f>KA$111*KA157</f>
        <v/>
      </c>
      <c r="KB236">
        <f>KB$111*KB157</f>
        <v/>
      </c>
      <c r="KC236">
        <f>KC$111*KC157</f>
        <v/>
      </c>
      <c r="KD236">
        <f>KD$111*KD157</f>
        <v/>
      </c>
      <c r="KE236">
        <f>KE$111*KE157</f>
        <v/>
      </c>
      <c r="KF236">
        <f>KF$111*KF157</f>
        <v/>
      </c>
      <c r="KG236">
        <f>KG$111*KG157</f>
        <v/>
      </c>
      <c r="KH236">
        <f>KH$111*KH157</f>
        <v/>
      </c>
      <c r="KI236">
        <f>KI$111*KI157</f>
        <v/>
      </c>
      <c r="KJ236">
        <f>KJ$111*KJ157</f>
        <v/>
      </c>
      <c r="KK236">
        <f>KK$111*KK157</f>
        <v/>
      </c>
      <c r="KL236">
        <f>KL$111*KL157</f>
        <v/>
      </c>
      <c r="KM236">
        <f>KM$111*KM157</f>
        <v/>
      </c>
      <c r="KN236">
        <f>KN$111*KN157</f>
        <v/>
      </c>
      <c r="KO236">
        <f>KO$111*KO157</f>
        <v/>
      </c>
      <c r="KP236">
        <f>KP$111*KP157</f>
        <v/>
      </c>
      <c r="KQ236">
        <f>KQ$111*KQ157</f>
        <v/>
      </c>
      <c r="KR236">
        <f>KR$111*KR157</f>
        <v/>
      </c>
      <c r="KS236">
        <f>KS$111*KS157</f>
        <v/>
      </c>
      <c r="KT236">
        <f>KT$111*KT157</f>
        <v/>
      </c>
      <c r="KU236">
        <f>KU$111*KU157</f>
        <v/>
      </c>
    </row>
    <row r="237" spans="1:307">
      <c r="B237" t="s">
        <v>10</v>
      </c>
      <c r="D237" t="s">
        <v>119</v>
      </c>
      <c r="H237">
        <f>H$112*H158</f>
        <v/>
      </c>
      <c r="I237">
        <f>I$112*I158</f>
        <v/>
      </c>
      <c r="J237">
        <f>J$112*J158</f>
        <v/>
      </c>
      <c r="K237">
        <f>K$112*K158</f>
        <v/>
      </c>
      <c r="L237">
        <f>L$112*L158</f>
        <v/>
      </c>
      <c r="M237">
        <f>M$112*M158</f>
        <v/>
      </c>
      <c r="N237">
        <f>N$112*N158</f>
        <v/>
      </c>
      <c r="O237">
        <f>O$112*O158</f>
        <v/>
      </c>
      <c r="P237">
        <f>P$112*P158</f>
        <v/>
      </c>
      <c r="Q237">
        <f>Q$112*Q158</f>
        <v/>
      </c>
      <c r="R237">
        <f>R$112*R158</f>
        <v/>
      </c>
      <c r="S237">
        <f>S$112*S158</f>
        <v/>
      </c>
      <c r="T237">
        <f>T$112*T158</f>
        <v/>
      </c>
      <c r="U237">
        <f>U$112*U158</f>
        <v/>
      </c>
      <c r="V237">
        <f>V$112*V158</f>
        <v/>
      </c>
      <c r="W237">
        <f>W$112*W158</f>
        <v/>
      </c>
      <c r="X237">
        <f>X$112*X158</f>
        <v/>
      </c>
      <c r="Y237">
        <f>Y$112*Y158</f>
        <v/>
      </c>
      <c r="Z237">
        <f>Z$112*Z158</f>
        <v/>
      </c>
      <c r="AA237">
        <f>AA$112*AA158</f>
        <v/>
      </c>
      <c r="AB237">
        <f>AB$112*AB158</f>
        <v/>
      </c>
      <c r="AC237">
        <f>AC$112*AC158</f>
        <v/>
      </c>
      <c r="AD237">
        <f>AD$112*AD158</f>
        <v/>
      </c>
      <c r="AE237">
        <f>AE$112*AE158</f>
        <v/>
      </c>
      <c r="AF237">
        <f>AF$112*AF158</f>
        <v/>
      </c>
      <c r="AG237">
        <f>AG$112*AG158</f>
        <v/>
      </c>
      <c r="AH237">
        <f>AH$112*AH158</f>
        <v/>
      </c>
      <c r="AI237">
        <f>AI$112*AI158</f>
        <v/>
      </c>
      <c r="AJ237">
        <f>AJ$112*AJ158</f>
        <v/>
      </c>
      <c r="AK237">
        <f>AK$112*AK158</f>
        <v/>
      </c>
      <c r="AL237">
        <f>AL$112*AL158</f>
        <v/>
      </c>
      <c r="AM237">
        <f>AM$112*AM158</f>
        <v/>
      </c>
      <c r="AN237">
        <f>AN$112*AN158</f>
        <v/>
      </c>
      <c r="AO237">
        <f>AO$112*AO158</f>
        <v/>
      </c>
      <c r="AP237">
        <f>AP$112*AP158</f>
        <v/>
      </c>
      <c r="AQ237">
        <f>AQ$112*AQ158</f>
        <v/>
      </c>
      <c r="AR237">
        <f>AR$112*AR158</f>
        <v/>
      </c>
      <c r="AS237">
        <f>AS$112*AS158</f>
        <v/>
      </c>
      <c r="AT237">
        <f>AT$112*AT158</f>
        <v/>
      </c>
      <c r="AU237">
        <f>AU$112*AU158</f>
        <v/>
      </c>
      <c r="AV237">
        <f>AV$112*AV158</f>
        <v/>
      </c>
      <c r="AW237">
        <f>AW$112*AW158</f>
        <v/>
      </c>
      <c r="AX237">
        <f>AX$112*AX158</f>
        <v/>
      </c>
      <c r="AY237">
        <f>AY$112*AY158</f>
        <v/>
      </c>
      <c r="AZ237">
        <f>AZ$112*AZ158</f>
        <v/>
      </c>
      <c r="BA237">
        <f>BA$112*BA158</f>
        <v/>
      </c>
      <c r="BB237">
        <f>BB$112*BB158</f>
        <v/>
      </c>
      <c r="BC237">
        <f>BC$112*BC158</f>
        <v/>
      </c>
      <c r="BD237">
        <f>BD$112*BD158</f>
        <v/>
      </c>
      <c r="BE237">
        <f>BE$112*BE158</f>
        <v/>
      </c>
      <c r="BF237">
        <f>BF$112*BF158</f>
        <v/>
      </c>
      <c r="BG237">
        <f>BG$112*BG158</f>
        <v/>
      </c>
      <c r="BH237">
        <f>BH$112*BH158</f>
        <v/>
      </c>
      <c r="BI237">
        <f>BI$112*BI158</f>
        <v/>
      </c>
      <c r="BJ237">
        <f>BJ$112*BJ158</f>
        <v/>
      </c>
      <c r="BK237">
        <f>BK$112*BK158</f>
        <v/>
      </c>
      <c r="BL237">
        <f>BL$112*BL158</f>
        <v/>
      </c>
      <c r="BM237">
        <f>BM$112*BM158</f>
        <v/>
      </c>
      <c r="BN237">
        <f>BN$112*BN158</f>
        <v/>
      </c>
      <c r="BO237">
        <f>BO$112*BO158</f>
        <v/>
      </c>
      <c r="BP237">
        <f>BP$112*BP158</f>
        <v/>
      </c>
      <c r="BQ237">
        <f>BQ$112*BQ158</f>
        <v/>
      </c>
      <c r="BR237">
        <f>BR$112*BR158</f>
        <v/>
      </c>
      <c r="BS237">
        <f>BS$112*BS158</f>
        <v/>
      </c>
      <c r="BT237">
        <f>BT$112*BT158</f>
        <v/>
      </c>
      <c r="BU237">
        <f>BU$112*BU158</f>
        <v/>
      </c>
      <c r="BV237">
        <f>BV$112*BV158</f>
        <v/>
      </c>
      <c r="BW237">
        <f>BW$112*BW158</f>
        <v/>
      </c>
      <c r="BX237">
        <f>BX$112*BX158</f>
        <v/>
      </c>
      <c r="BY237">
        <f>BY$112*BY158</f>
        <v/>
      </c>
      <c r="BZ237">
        <f>BZ$112*BZ158</f>
        <v/>
      </c>
      <c r="CA237">
        <f>CA$112*CA158</f>
        <v/>
      </c>
      <c r="CB237">
        <f>CB$112*CB158</f>
        <v/>
      </c>
      <c r="CC237">
        <f>CC$112*CC158</f>
        <v/>
      </c>
      <c r="CD237">
        <f>CD$112*CD158</f>
        <v/>
      </c>
      <c r="CE237">
        <f>CE$112*CE158</f>
        <v/>
      </c>
      <c r="CF237">
        <f>CF$112*CF158</f>
        <v/>
      </c>
      <c r="CG237">
        <f>CG$112*CG158</f>
        <v/>
      </c>
      <c r="CH237">
        <f>CH$112*CH158</f>
        <v/>
      </c>
      <c r="CI237">
        <f>CI$112*CI158</f>
        <v/>
      </c>
      <c r="CJ237">
        <f>CJ$112*CJ158</f>
        <v/>
      </c>
      <c r="CK237">
        <f>CK$112*CK158</f>
        <v/>
      </c>
      <c r="CL237">
        <f>CL$112*CL158</f>
        <v/>
      </c>
      <c r="CM237">
        <f>CM$112*CM158</f>
        <v/>
      </c>
      <c r="CN237">
        <f>CN$112*CN158</f>
        <v/>
      </c>
      <c r="CO237">
        <f>CO$112*CO158</f>
        <v/>
      </c>
      <c r="CP237">
        <f>CP$112*CP158</f>
        <v/>
      </c>
      <c r="CQ237">
        <f>CQ$112*CQ158</f>
        <v/>
      </c>
      <c r="CR237">
        <f>CR$112*CR158</f>
        <v/>
      </c>
      <c r="CS237">
        <f>CS$112*CS158</f>
        <v/>
      </c>
      <c r="CT237">
        <f>CT$112*CT158</f>
        <v/>
      </c>
      <c r="CU237">
        <f>CU$112*CU158</f>
        <v/>
      </c>
      <c r="CV237">
        <f>CV$112*CV158</f>
        <v/>
      </c>
      <c r="CW237">
        <f>CW$112*CW158</f>
        <v/>
      </c>
      <c r="CX237">
        <f>CX$112*CX158</f>
        <v/>
      </c>
      <c r="CY237">
        <f>CY$112*CY158</f>
        <v/>
      </c>
      <c r="CZ237">
        <f>CZ$112*CZ158</f>
        <v/>
      </c>
      <c r="DA237">
        <f>DA$112*DA158</f>
        <v/>
      </c>
      <c r="DB237">
        <f>DB$112*DB158</f>
        <v/>
      </c>
      <c r="DC237">
        <f>DC$112*DC158</f>
        <v/>
      </c>
      <c r="DD237">
        <f>DD$112*DD158</f>
        <v/>
      </c>
      <c r="DE237">
        <f>DE$112*DE158</f>
        <v/>
      </c>
      <c r="DF237">
        <f>DF$112*DF158</f>
        <v/>
      </c>
      <c r="DG237">
        <f>DG$112*DG158</f>
        <v/>
      </c>
      <c r="DH237">
        <f>DH$112*DH158</f>
        <v/>
      </c>
      <c r="DI237">
        <f>DI$112*DI158</f>
        <v/>
      </c>
      <c r="DJ237">
        <f>DJ$112*DJ158</f>
        <v/>
      </c>
      <c r="DK237">
        <f>DK$112*DK158</f>
        <v/>
      </c>
      <c r="DL237">
        <f>DL$112*DL158</f>
        <v/>
      </c>
      <c r="DM237">
        <f>DM$112*DM158</f>
        <v/>
      </c>
      <c r="DN237">
        <f>DN$112*DN158</f>
        <v/>
      </c>
      <c r="DO237">
        <f>DO$112*DO158</f>
        <v/>
      </c>
      <c r="DP237">
        <f>DP$112*DP158</f>
        <v/>
      </c>
      <c r="DQ237">
        <f>DQ$112*DQ158</f>
        <v/>
      </c>
      <c r="DR237">
        <f>DR$112*DR158</f>
        <v/>
      </c>
      <c r="DS237">
        <f>DS$112*DS158</f>
        <v/>
      </c>
      <c r="DT237">
        <f>DT$112*DT158</f>
        <v/>
      </c>
      <c r="DU237">
        <f>DU$112*DU158</f>
        <v/>
      </c>
      <c r="DV237">
        <f>DV$112*DV158</f>
        <v/>
      </c>
      <c r="DW237">
        <f>DW$112*DW158</f>
        <v/>
      </c>
      <c r="DX237">
        <f>DX$112*DX158</f>
        <v/>
      </c>
      <c r="DY237">
        <f>DY$112*DY158</f>
        <v/>
      </c>
      <c r="DZ237">
        <f>DZ$112*DZ158</f>
        <v/>
      </c>
      <c r="EA237">
        <f>EA$112*EA158</f>
        <v/>
      </c>
      <c r="EB237">
        <f>EB$112*EB158</f>
        <v/>
      </c>
      <c r="EC237">
        <f>EC$112*EC158</f>
        <v/>
      </c>
      <c r="ED237">
        <f>ED$112*ED158</f>
        <v/>
      </c>
      <c r="EE237">
        <f>EE$112*EE158</f>
        <v/>
      </c>
      <c r="EF237">
        <f>EF$112*EF158</f>
        <v/>
      </c>
      <c r="EG237">
        <f>EG$112*EG158</f>
        <v/>
      </c>
      <c r="EH237">
        <f>EH$112*EH158</f>
        <v/>
      </c>
      <c r="EI237">
        <f>EI$112*EI158</f>
        <v/>
      </c>
      <c r="EJ237">
        <f>EJ$112*EJ158</f>
        <v/>
      </c>
      <c r="EK237">
        <f>EK$112*EK158</f>
        <v/>
      </c>
      <c r="EL237">
        <f>EL$112*EL158</f>
        <v/>
      </c>
      <c r="EM237">
        <f>EM$112*EM158</f>
        <v/>
      </c>
      <c r="EN237">
        <f>EN$112*EN158</f>
        <v/>
      </c>
      <c r="EO237">
        <f>EO$112*EO158</f>
        <v/>
      </c>
      <c r="EP237">
        <f>EP$112*EP158</f>
        <v/>
      </c>
      <c r="EQ237">
        <f>EQ$112*EQ158</f>
        <v/>
      </c>
      <c r="ER237">
        <f>ER$112*ER158</f>
        <v/>
      </c>
      <c r="ES237">
        <f>ES$112*ES158</f>
        <v/>
      </c>
      <c r="ET237">
        <f>ET$112*ET158</f>
        <v/>
      </c>
      <c r="EU237">
        <f>EU$112*EU158</f>
        <v/>
      </c>
      <c r="EV237">
        <f>EV$112*EV158</f>
        <v/>
      </c>
      <c r="EW237">
        <f>EW$112*EW158</f>
        <v/>
      </c>
      <c r="EX237">
        <f>EX$112*EX158</f>
        <v/>
      </c>
      <c r="EY237">
        <f>EY$112*EY158</f>
        <v/>
      </c>
      <c r="EZ237">
        <f>EZ$112*EZ158</f>
        <v/>
      </c>
      <c r="FA237">
        <f>FA$112*FA158</f>
        <v/>
      </c>
      <c r="FB237">
        <f>FB$112*FB158</f>
        <v/>
      </c>
      <c r="FC237">
        <f>FC$112*FC158</f>
        <v/>
      </c>
      <c r="FD237">
        <f>FD$112*FD158</f>
        <v/>
      </c>
      <c r="FE237">
        <f>FE$112*FE158</f>
        <v/>
      </c>
      <c r="FF237">
        <f>FF$112*FF158</f>
        <v/>
      </c>
      <c r="FG237">
        <f>FG$112*FG158</f>
        <v/>
      </c>
      <c r="FH237">
        <f>FH$112*FH158</f>
        <v/>
      </c>
      <c r="FI237">
        <f>FI$112*FI158</f>
        <v/>
      </c>
      <c r="FJ237">
        <f>FJ$112*FJ158</f>
        <v/>
      </c>
      <c r="FK237">
        <f>FK$112*FK158</f>
        <v/>
      </c>
      <c r="FL237">
        <f>FL$112*FL158</f>
        <v/>
      </c>
      <c r="FM237">
        <f>FM$112*FM158</f>
        <v/>
      </c>
      <c r="FN237">
        <f>FN$112*FN158</f>
        <v/>
      </c>
      <c r="FO237">
        <f>FO$112*FO158</f>
        <v/>
      </c>
      <c r="FP237">
        <f>FP$112*FP158</f>
        <v/>
      </c>
      <c r="FQ237">
        <f>FQ$112*FQ158</f>
        <v/>
      </c>
      <c r="FR237">
        <f>FR$112*FR158</f>
        <v/>
      </c>
      <c r="FS237">
        <f>FS$112*FS158</f>
        <v/>
      </c>
      <c r="FT237">
        <f>FT$112*FT158</f>
        <v/>
      </c>
      <c r="FU237">
        <f>FU$112*FU158</f>
        <v/>
      </c>
      <c r="FV237">
        <f>FV$112*FV158</f>
        <v/>
      </c>
      <c r="FW237">
        <f>FW$112*FW158</f>
        <v/>
      </c>
      <c r="FX237">
        <f>FX$112*FX158</f>
        <v/>
      </c>
      <c r="FY237">
        <f>FY$112*FY158</f>
        <v/>
      </c>
      <c r="FZ237">
        <f>FZ$112*FZ158</f>
        <v/>
      </c>
      <c r="GA237">
        <f>GA$112*GA158</f>
        <v/>
      </c>
      <c r="GB237">
        <f>GB$112*GB158</f>
        <v/>
      </c>
      <c r="GC237">
        <f>GC$112*GC158</f>
        <v/>
      </c>
      <c r="GD237">
        <f>GD$112*GD158</f>
        <v/>
      </c>
      <c r="GE237">
        <f>GE$112*GE158</f>
        <v/>
      </c>
      <c r="GF237">
        <f>GF$112*GF158</f>
        <v/>
      </c>
      <c r="GG237">
        <f>GG$112*GG158</f>
        <v/>
      </c>
      <c r="GH237">
        <f>GH$112*GH158</f>
        <v/>
      </c>
      <c r="GI237">
        <f>GI$112*GI158</f>
        <v/>
      </c>
      <c r="GJ237">
        <f>GJ$112*GJ158</f>
        <v/>
      </c>
      <c r="GK237">
        <f>GK$112*GK158</f>
        <v/>
      </c>
      <c r="GL237">
        <f>GL$112*GL158</f>
        <v/>
      </c>
      <c r="GM237">
        <f>GM$112*GM158</f>
        <v/>
      </c>
      <c r="GN237">
        <f>GN$112*GN158</f>
        <v/>
      </c>
      <c r="GO237">
        <f>GO$112*GO158</f>
        <v/>
      </c>
      <c r="GP237">
        <f>GP$112*GP158</f>
        <v/>
      </c>
      <c r="GQ237">
        <f>GQ$112*GQ158</f>
        <v/>
      </c>
      <c r="GR237">
        <f>GR$112*GR158</f>
        <v/>
      </c>
      <c r="GS237">
        <f>GS$112*GS158</f>
        <v/>
      </c>
      <c r="GT237">
        <f>GT$112*GT158</f>
        <v/>
      </c>
      <c r="GU237">
        <f>GU$112*GU158</f>
        <v/>
      </c>
      <c r="GV237">
        <f>GV$112*GV158</f>
        <v/>
      </c>
      <c r="GW237">
        <f>GW$112*GW158</f>
        <v/>
      </c>
      <c r="GX237">
        <f>GX$112*GX158</f>
        <v/>
      </c>
      <c r="GY237">
        <f>GY$112*GY158</f>
        <v/>
      </c>
      <c r="GZ237">
        <f>GZ$112*GZ158</f>
        <v/>
      </c>
      <c r="HA237">
        <f>HA$112*HA158</f>
        <v/>
      </c>
      <c r="HB237">
        <f>HB$112*HB158</f>
        <v/>
      </c>
      <c r="HC237">
        <f>HC$112*HC158</f>
        <v/>
      </c>
      <c r="HD237">
        <f>HD$112*HD158</f>
        <v/>
      </c>
      <c r="HE237">
        <f>HE$112*HE158</f>
        <v/>
      </c>
      <c r="HF237">
        <f>HF$112*HF158</f>
        <v/>
      </c>
      <c r="HG237">
        <f>HG$112*HG158</f>
        <v/>
      </c>
      <c r="HH237">
        <f>HH$112*HH158</f>
        <v/>
      </c>
      <c r="HI237">
        <f>HI$112*HI158</f>
        <v/>
      </c>
      <c r="HJ237">
        <f>HJ$112*HJ158</f>
        <v/>
      </c>
      <c r="HK237">
        <f>HK$112*HK158</f>
        <v/>
      </c>
      <c r="HL237">
        <f>HL$112*HL158</f>
        <v/>
      </c>
      <c r="HM237">
        <f>HM$112*HM158</f>
        <v/>
      </c>
      <c r="HN237">
        <f>HN$112*HN158</f>
        <v/>
      </c>
      <c r="HO237">
        <f>HO$112*HO158</f>
        <v/>
      </c>
      <c r="HP237">
        <f>HP$112*HP158</f>
        <v/>
      </c>
      <c r="HQ237">
        <f>HQ$112*HQ158</f>
        <v/>
      </c>
      <c r="HR237">
        <f>HR$112*HR158</f>
        <v/>
      </c>
      <c r="HS237">
        <f>HS$112*HS158</f>
        <v/>
      </c>
      <c r="HT237">
        <f>HT$112*HT158</f>
        <v/>
      </c>
      <c r="HU237">
        <f>HU$112*HU158</f>
        <v/>
      </c>
      <c r="HV237">
        <f>HV$112*HV158</f>
        <v/>
      </c>
      <c r="HW237">
        <f>HW$112*HW158</f>
        <v/>
      </c>
      <c r="HX237">
        <f>HX$112*HX158</f>
        <v/>
      </c>
      <c r="HY237">
        <f>HY$112*HY158</f>
        <v/>
      </c>
      <c r="HZ237">
        <f>HZ$112*HZ158</f>
        <v/>
      </c>
      <c r="IA237">
        <f>IA$112*IA158</f>
        <v/>
      </c>
      <c r="IB237">
        <f>IB$112*IB158</f>
        <v/>
      </c>
      <c r="IC237">
        <f>IC$112*IC158</f>
        <v/>
      </c>
      <c r="ID237">
        <f>ID$112*ID158</f>
        <v/>
      </c>
      <c r="IE237">
        <f>IE$112*IE158</f>
        <v/>
      </c>
      <c r="IF237">
        <f>IF$112*IF158</f>
        <v/>
      </c>
      <c r="IG237">
        <f>IG$112*IG158</f>
        <v/>
      </c>
      <c r="IH237">
        <f>IH$112*IH158</f>
        <v/>
      </c>
      <c r="II237">
        <f>II$112*II158</f>
        <v/>
      </c>
      <c r="IJ237">
        <f>IJ$112*IJ158</f>
        <v/>
      </c>
      <c r="IK237">
        <f>IK$112*IK158</f>
        <v/>
      </c>
      <c r="IL237">
        <f>IL$112*IL158</f>
        <v/>
      </c>
      <c r="IM237">
        <f>IM$112*IM158</f>
        <v/>
      </c>
      <c r="IN237">
        <f>IN$112*IN158</f>
        <v/>
      </c>
      <c r="IO237">
        <f>IO$112*IO158</f>
        <v/>
      </c>
      <c r="IP237">
        <f>IP$112*IP158</f>
        <v/>
      </c>
      <c r="IQ237">
        <f>IQ$112*IQ158</f>
        <v/>
      </c>
      <c r="IR237">
        <f>IR$112*IR158</f>
        <v/>
      </c>
      <c r="IS237">
        <f>IS$112*IS158</f>
        <v/>
      </c>
      <c r="IT237">
        <f>IT$112*IT158</f>
        <v/>
      </c>
      <c r="IU237">
        <f>IU$112*IU158</f>
        <v/>
      </c>
      <c r="IV237">
        <f>IV$112*IV158</f>
        <v/>
      </c>
      <c r="IW237">
        <f>IW$112*IW158</f>
        <v/>
      </c>
      <c r="IX237">
        <f>IX$112*IX158</f>
        <v/>
      </c>
      <c r="IY237">
        <f>IY$112*IY158</f>
        <v/>
      </c>
      <c r="IZ237">
        <f>IZ$112*IZ158</f>
        <v/>
      </c>
      <c r="JA237">
        <f>JA$112*JA158</f>
        <v/>
      </c>
      <c r="JB237">
        <f>JB$112*JB158</f>
        <v/>
      </c>
      <c r="JC237">
        <f>JC$112*JC158</f>
        <v/>
      </c>
      <c r="JD237">
        <f>JD$112*JD158</f>
        <v/>
      </c>
      <c r="JE237">
        <f>JE$112*JE158</f>
        <v/>
      </c>
      <c r="JF237">
        <f>JF$112*JF158</f>
        <v/>
      </c>
      <c r="JG237">
        <f>JG$112*JG158</f>
        <v/>
      </c>
      <c r="JH237">
        <f>JH$112*JH158</f>
        <v/>
      </c>
      <c r="JI237">
        <f>JI$112*JI158</f>
        <v/>
      </c>
      <c r="JJ237">
        <f>JJ$112*JJ158</f>
        <v/>
      </c>
      <c r="JK237">
        <f>JK$112*JK158</f>
        <v/>
      </c>
      <c r="JL237">
        <f>JL$112*JL158</f>
        <v/>
      </c>
      <c r="JM237">
        <f>JM$112*JM158</f>
        <v/>
      </c>
      <c r="JN237">
        <f>JN$112*JN158</f>
        <v/>
      </c>
      <c r="JO237">
        <f>JO$112*JO158</f>
        <v/>
      </c>
      <c r="JP237">
        <f>JP$112*JP158</f>
        <v/>
      </c>
      <c r="JQ237">
        <f>JQ$112*JQ158</f>
        <v/>
      </c>
      <c r="JR237">
        <f>JR$112*JR158</f>
        <v/>
      </c>
      <c r="JS237">
        <f>JS$112*JS158</f>
        <v/>
      </c>
      <c r="JT237">
        <f>JT$112*JT158</f>
        <v/>
      </c>
      <c r="JU237">
        <f>JU$112*JU158</f>
        <v/>
      </c>
      <c r="JV237">
        <f>JV$112*JV158</f>
        <v/>
      </c>
      <c r="JW237">
        <f>JW$112*JW158</f>
        <v/>
      </c>
      <c r="JX237">
        <f>JX$112*JX158</f>
        <v/>
      </c>
      <c r="JY237">
        <f>JY$112*JY158</f>
        <v/>
      </c>
      <c r="JZ237">
        <f>JZ$112*JZ158</f>
        <v/>
      </c>
      <c r="KA237">
        <f>KA$112*KA158</f>
        <v/>
      </c>
      <c r="KB237">
        <f>KB$112*KB158</f>
        <v/>
      </c>
      <c r="KC237">
        <f>KC$112*KC158</f>
        <v/>
      </c>
      <c r="KD237">
        <f>KD$112*KD158</f>
        <v/>
      </c>
      <c r="KE237">
        <f>KE$112*KE158</f>
        <v/>
      </c>
      <c r="KF237">
        <f>KF$112*KF158</f>
        <v/>
      </c>
      <c r="KG237">
        <f>KG$112*KG158</f>
        <v/>
      </c>
      <c r="KH237">
        <f>KH$112*KH158</f>
        <v/>
      </c>
      <c r="KI237">
        <f>KI$112*KI158</f>
        <v/>
      </c>
      <c r="KJ237">
        <f>KJ$112*KJ158</f>
        <v/>
      </c>
      <c r="KK237">
        <f>KK$112*KK158</f>
        <v/>
      </c>
      <c r="KL237">
        <f>KL$112*KL158</f>
        <v/>
      </c>
      <c r="KM237">
        <f>KM$112*KM158</f>
        <v/>
      </c>
      <c r="KN237">
        <f>KN$112*KN158</f>
        <v/>
      </c>
      <c r="KO237">
        <f>KO$112*KO158</f>
        <v/>
      </c>
      <c r="KP237">
        <f>KP$112*KP158</f>
        <v/>
      </c>
      <c r="KQ237">
        <f>KQ$112*KQ158</f>
        <v/>
      </c>
      <c r="KR237">
        <f>KR$112*KR158</f>
        <v/>
      </c>
      <c r="KS237">
        <f>KS$112*KS158</f>
        <v/>
      </c>
      <c r="KT237">
        <f>KT$112*KT158</f>
        <v/>
      </c>
      <c r="KU237">
        <f>KU$112*KU158</f>
        <v/>
      </c>
    </row>
    <row r="238" spans="1:307">
      <c r="B238" t="s">
        <v>11</v>
      </c>
      <c r="D238" t="s">
        <v>119</v>
      </c>
      <c r="H238">
        <f>H$113*H159</f>
        <v/>
      </c>
      <c r="I238">
        <f>I$113*I159</f>
        <v/>
      </c>
      <c r="J238">
        <f>J$113*J159</f>
        <v/>
      </c>
      <c r="K238">
        <f>K$113*K159</f>
        <v/>
      </c>
      <c r="L238">
        <f>L$113*L159</f>
        <v/>
      </c>
      <c r="M238">
        <f>M$113*M159</f>
        <v/>
      </c>
      <c r="N238">
        <f>N$113*N159</f>
        <v/>
      </c>
      <c r="O238">
        <f>O$113*O159</f>
        <v/>
      </c>
      <c r="P238">
        <f>P$113*P159</f>
        <v/>
      </c>
      <c r="Q238">
        <f>Q$113*Q159</f>
        <v/>
      </c>
      <c r="R238">
        <f>R$113*R159</f>
        <v/>
      </c>
      <c r="S238">
        <f>S$113*S159</f>
        <v/>
      </c>
      <c r="T238">
        <f>T$113*T159</f>
        <v/>
      </c>
      <c r="U238">
        <f>U$113*U159</f>
        <v/>
      </c>
      <c r="V238">
        <f>V$113*V159</f>
        <v/>
      </c>
      <c r="W238">
        <f>W$113*W159</f>
        <v/>
      </c>
      <c r="X238">
        <f>X$113*X159</f>
        <v/>
      </c>
      <c r="Y238">
        <f>Y$113*Y159</f>
        <v/>
      </c>
      <c r="Z238">
        <f>Z$113*Z159</f>
        <v/>
      </c>
      <c r="AA238">
        <f>AA$113*AA159</f>
        <v/>
      </c>
      <c r="AB238">
        <f>AB$113*AB159</f>
        <v/>
      </c>
      <c r="AC238">
        <f>AC$113*AC159</f>
        <v/>
      </c>
      <c r="AD238">
        <f>AD$113*AD159</f>
        <v/>
      </c>
      <c r="AE238">
        <f>AE$113*AE159</f>
        <v/>
      </c>
      <c r="AF238">
        <f>AF$113*AF159</f>
        <v/>
      </c>
      <c r="AG238">
        <f>AG$113*AG159</f>
        <v/>
      </c>
      <c r="AH238">
        <f>AH$113*AH159</f>
        <v/>
      </c>
      <c r="AI238">
        <f>AI$113*AI159</f>
        <v/>
      </c>
      <c r="AJ238">
        <f>AJ$113*AJ159</f>
        <v/>
      </c>
      <c r="AK238">
        <f>AK$113*AK159</f>
        <v/>
      </c>
      <c r="AL238">
        <f>AL$113*AL159</f>
        <v/>
      </c>
      <c r="AM238">
        <f>AM$113*AM159</f>
        <v/>
      </c>
      <c r="AN238">
        <f>AN$113*AN159</f>
        <v/>
      </c>
      <c r="AO238">
        <f>AO$113*AO159</f>
        <v/>
      </c>
      <c r="AP238">
        <f>AP$113*AP159</f>
        <v/>
      </c>
      <c r="AQ238">
        <f>AQ$113*AQ159</f>
        <v/>
      </c>
      <c r="AR238">
        <f>AR$113*AR159</f>
        <v/>
      </c>
      <c r="AS238">
        <f>AS$113*AS159</f>
        <v/>
      </c>
      <c r="AT238">
        <f>AT$113*AT159</f>
        <v/>
      </c>
      <c r="AU238">
        <f>AU$113*AU159</f>
        <v/>
      </c>
      <c r="AV238">
        <f>AV$113*AV159</f>
        <v/>
      </c>
      <c r="AW238">
        <f>AW$113*AW159</f>
        <v/>
      </c>
      <c r="AX238">
        <f>AX$113*AX159</f>
        <v/>
      </c>
      <c r="AY238">
        <f>AY$113*AY159</f>
        <v/>
      </c>
      <c r="AZ238">
        <f>AZ$113*AZ159</f>
        <v/>
      </c>
      <c r="BA238">
        <f>BA$113*BA159</f>
        <v/>
      </c>
      <c r="BB238">
        <f>BB$113*BB159</f>
        <v/>
      </c>
      <c r="BC238">
        <f>BC$113*BC159</f>
        <v/>
      </c>
      <c r="BD238">
        <f>BD$113*BD159</f>
        <v/>
      </c>
      <c r="BE238">
        <f>BE$113*BE159</f>
        <v/>
      </c>
      <c r="BF238">
        <f>BF$113*BF159</f>
        <v/>
      </c>
      <c r="BG238">
        <f>BG$113*BG159</f>
        <v/>
      </c>
      <c r="BH238">
        <f>BH$113*BH159</f>
        <v/>
      </c>
      <c r="BI238">
        <f>BI$113*BI159</f>
        <v/>
      </c>
      <c r="BJ238">
        <f>BJ$113*BJ159</f>
        <v/>
      </c>
      <c r="BK238">
        <f>BK$113*BK159</f>
        <v/>
      </c>
      <c r="BL238">
        <f>BL$113*BL159</f>
        <v/>
      </c>
      <c r="BM238">
        <f>BM$113*BM159</f>
        <v/>
      </c>
      <c r="BN238">
        <f>BN$113*BN159</f>
        <v/>
      </c>
      <c r="BO238">
        <f>BO$113*BO159</f>
        <v/>
      </c>
      <c r="BP238">
        <f>BP$113*BP159</f>
        <v/>
      </c>
      <c r="BQ238">
        <f>BQ$113*BQ159</f>
        <v/>
      </c>
      <c r="BR238">
        <f>BR$113*BR159</f>
        <v/>
      </c>
      <c r="BS238">
        <f>BS$113*BS159</f>
        <v/>
      </c>
      <c r="BT238">
        <f>BT$113*BT159</f>
        <v/>
      </c>
      <c r="BU238">
        <f>BU$113*BU159</f>
        <v/>
      </c>
      <c r="BV238">
        <f>BV$113*BV159</f>
        <v/>
      </c>
      <c r="BW238">
        <f>BW$113*BW159</f>
        <v/>
      </c>
      <c r="BX238">
        <f>BX$113*BX159</f>
        <v/>
      </c>
      <c r="BY238">
        <f>BY$113*BY159</f>
        <v/>
      </c>
      <c r="BZ238">
        <f>BZ$113*BZ159</f>
        <v/>
      </c>
      <c r="CA238">
        <f>CA$113*CA159</f>
        <v/>
      </c>
      <c r="CB238">
        <f>CB$113*CB159</f>
        <v/>
      </c>
      <c r="CC238">
        <f>CC$113*CC159</f>
        <v/>
      </c>
      <c r="CD238">
        <f>CD$113*CD159</f>
        <v/>
      </c>
      <c r="CE238">
        <f>CE$113*CE159</f>
        <v/>
      </c>
      <c r="CF238">
        <f>CF$113*CF159</f>
        <v/>
      </c>
      <c r="CG238">
        <f>CG$113*CG159</f>
        <v/>
      </c>
      <c r="CH238">
        <f>CH$113*CH159</f>
        <v/>
      </c>
      <c r="CI238">
        <f>CI$113*CI159</f>
        <v/>
      </c>
      <c r="CJ238">
        <f>CJ$113*CJ159</f>
        <v/>
      </c>
      <c r="CK238">
        <f>CK$113*CK159</f>
        <v/>
      </c>
      <c r="CL238">
        <f>CL$113*CL159</f>
        <v/>
      </c>
      <c r="CM238">
        <f>CM$113*CM159</f>
        <v/>
      </c>
      <c r="CN238">
        <f>CN$113*CN159</f>
        <v/>
      </c>
      <c r="CO238">
        <f>CO$113*CO159</f>
        <v/>
      </c>
      <c r="CP238">
        <f>CP$113*CP159</f>
        <v/>
      </c>
      <c r="CQ238">
        <f>CQ$113*CQ159</f>
        <v/>
      </c>
      <c r="CR238">
        <f>CR$113*CR159</f>
        <v/>
      </c>
      <c r="CS238">
        <f>CS$113*CS159</f>
        <v/>
      </c>
      <c r="CT238">
        <f>CT$113*CT159</f>
        <v/>
      </c>
      <c r="CU238">
        <f>CU$113*CU159</f>
        <v/>
      </c>
      <c r="CV238">
        <f>CV$113*CV159</f>
        <v/>
      </c>
      <c r="CW238">
        <f>CW$113*CW159</f>
        <v/>
      </c>
      <c r="CX238">
        <f>CX$113*CX159</f>
        <v/>
      </c>
      <c r="CY238">
        <f>CY$113*CY159</f>
        <v/>
      </c>
      <c r="CZ238">
        <f>CZ$113*CZ159</f>
        <v/>
      </c>
      <c r="DA238">
        <f>DA$113*DA159</f>
        <v/>
      </c>
      <c r="DB238">
        <f>DB$113*DB159</f>
        <v/>
      </c>
      <c r="DC238">
        <f>DC$113*DC159</f>
        <v/>
      </c>
      <c r="DD238">
        <f>DD$113*DD159</f>
        <v/>
      </c>
      <c r="DE238">
        <f>DE$113*DE159</f>
        <v/>
      </c>
      <c r="DF238">
        <f>DF$113*DF159</f>
        <v/>
      </c>
      <c r="DG238">
        <f>DG$113*DG159</f>
        <v/>
      </c>
      <c r="DH238">
        <f>DH$113*DH159</f>
        <v/>
      </c>
      <c r="DI238">
        <f>DI$113*DI159</f>
        <v/>
      </c>
      <c r="DJ238">
        <f>DJ$113*DJ159</f>
        <v/>
      </c>
      <c r="DK238">
        <f>DK$113*DK159</f>
        <v/>
      </c>
      <c r="DL238">
        <f>DL$113*DL159</f>
        <v/>
      </c>
      <c r="DM238">
        <f>DM$113*DM159</f>
        <v/>
      </c>
      <c r="DN238">
        <f>DN$113*DN159</f>
        <v/>
      </c>
      <c r="DO238">
        <f>DO$113*DO159</f>
        <v/>
      </c>
      <c r="DP238">
        <f>DP$113*DP159</f>
        <v/>
      </c>
      <c r="DQ238">
        <f>DQ$113*DQ159</f>
        <v/>
      </c>
      <c r="DR238">
        <f>DR$113*DR159</f>
        <v/>
      </c>
      <c r="DS238">
        <f>DS$113*DS159</f>
        <v/>
      </c>
      <c r="DT238">
        <f>DT$113*DT159</f>
        <v/>
      </c>
      <c r="DU238">
        <f>DU$113*DU159</f>
        <v/>
      </c>
      <c r="DV238">
        <f>DV$113*DV159</f>
        <v/>
      </c>
      <c r="DW238">
        <f>DW$113*DW159</f>
        <v/>
      </c>
      <c r="DX238">
        <f>DX$113*DX159</f>
        <v/>
      </c>
      <c r="DY238">
        <f>DY$113*DY159</f>
        <v/>
      </c>
      <c r="DZ238">
        <f>DZ$113*DZ159</f>
        <v/>
      </c>
      <c r="EA238">
        <f>EA$113*EA159</f>
        <v/>
      </c>
      <c r="EB238">
        <f>EB$113*EB159</f>
        <v/>
      </c>
      <c r="EC238">
        <f>EC$113*EC159</f>
        <v/>
      </c>
      <c r="ED238">
        <f>ED$113*ED159</f>
        <v/>
      </c>
      <c r="EE238">
        <f>EE$113*EE159</f>
        <v/>
      </c>
      <c r="EF238">
        <f>EF$113*EF159</f>
        <v/>
      </c>
      <c r="EG238">
        <f>EG$113*EG159</f>
        <v/>
      </c>
      <c r="EH238">
        <f>EH$113*EH159</f>
        <v/>
      </c>
      <c r="EI238">
        <f>EI$113*EI159</f>
        <v/>
      </c>
      <c r="EJ238">
        <f>EJ$113*EJ159</f>
        <v/>
      </c>
      <c r="EK238">
        <f>EK$113*EK159</f>
        <v/>
      </c>
      <c r="EL238">
        <f>EL$113*EL159</f>
        <v/>
      </c>
      <c r="EM238">
        <f>EM$113*EM159</f>
        <v/>
      </c>
      <c r="EN238">
        <f>EN$113*EN159</f>
        <v/>
      </c>
      <c r="EO238">
        <f>EO$113*EO159</f>
        <v/>
      </c>
      <c r="EP238">
        <f>EP$113*EP159</f>
        <v/>
      </c>
      <c r="EQ238">
        <f>EQ$113*EQ159</f>
        <v/>
      </c>
      <c r="ER238">
        <f>ER$113*ER159</f>
        <v/>
      </c>
      <c r="ES238">
        <f>ES$113*ES159</f>
        <v/>
      </c>
      <c r="ET238">
        <f>ET$113*ET159</f>
        <v/>
      </c>
      <c r="EU238">
        <f>EU$113*EU159</f>
        <v/>
      </c>
      <c r="EV238">
        <f>EV$113*EV159</f>
        <v/>
      </c>
      <c r="EW238">
        <f>EW$113*EW159</f>
        <v/>
      </c>
      <c r="EX238">
        <f>EX$113*EX159</f>
        <v/>
      </c>
      <c r="EY238">
        <f>EY$113*EY159</f>
        <v/>
      </c>
      <c r="EZ238">
        <f>EZ$113*EZ159</f>
        <v/>
      </c>
      <c r="FA238">
        <f>FA$113*FA159</f>
        <v/>
      </c>
      <c r="FB238">
        <f>FB$113*FB159</f>
        <v/>
      </c>
      <c r="FC238">
        <f>FC$113*FC159</f>
        <v/>
      </c>
      <c r="FD238">
        <f>FD$113*FD159</f>
        <v/>
      </c>
      <c r="FE238">
        <f>FE$113*FE159</f>
        <v/>
      </c>
      <c r="FF238">
        <f>FF$113*FF159</f>
        <v/>
      </c>
      <c r="FG238">
        <f>FG$113*FG159</f>
        <v/>
      </c>
      <c r="FH238">
        <f>FH$113*FH159</f>
        <v/>
      </c>
      <c r="FI238">
        <f>FI$113*FI159</f>
        <v/>
      </c>
      <c r="FJ238">
        <f>FJ$113*FJ159</f>
        <v/>
      </c>
      <c r="FK238">
        <f>FK$113*FK159</f>
        <v/>
      </c>
      <c r="FL238">
        <f>FL$113*FL159</f>
        <v/>
      </c>
      <c r="FM238">
        <f>FM$113*FM159</f>
        <v/>
      </c>
      <c r="FN238">
        <f>FN$113*FN159</f>
        <v/>
      </c>
      <c r="FO238">
        <f>FO$113*FO159</f>
        <v/>
      </c>
      <c r="FP238">
        <f>FP$113*FP159</f>
        <v/>
      </c>
      <c r="FQ238">
        <f>FQ$113*FQ159</f>
        <v/>
      </c>
      <c r="FR238">
        <f>FR$113*FR159</f>
        <v/>
      </c>
      <c r="FS238">
        <f>FS$113*FS159</f>
        <v/>
      </c>
      <c r="FT238">
        <f>FT$113*FT159</f>
        <v/>
      </c>
      <c r="FU238">
        <f>FU$113*FU159</f>
        <v/>
      </c>
      <c r="FV238">
        <f>FV$113*FV159</f>
        <v/>
      </c>
      <c r="FW238">
        <f>FW$113*FW159</f>
        <v/>
      </c>
      <c r="FX238">
        <f>FX$113*FX159</f>
        <v/>
      </c>
      <c r="FY238">
        <f>FY$113*FY159</f>
        <v/>
      </c>
      <c r="FZ238">
        <f>FZ$113*FZ159</f>
        <v/>
      </c>
      <c r="GA238">
        <f>GA$113*GA159</f>
        <v/>
      </c>
      <c r="GB238">
        <f>GB$113*GB159</f>
        <v/>
      </c>
      <c r="GC238">
        <f>GC$113*GC159</f>
        <v/>
      </c>
      <c r="GD238">
        <f>GD$113*GD159</f>
        <v/>
      </c>
      <c r="GE238">
        <f>GE$113*GE159</f>
        <v/>
      </c>
      <c r="GF238">
        <f>GF$113*GF159</f>
        <v/>
      </c>
      <c r="GG238">
        <f>GG$113*GG159</f>
        <v/>
      </c>
      <c r="GH238">
        <f>GH$113*GH159</f>
        <v/>
      </c>
      <c r="GI238">
        <f>GI$113*GI159</f>
        <v/>
      </c>
      <c r="GJ238">
        <f>GJ$113*GJ159</f>
        <v/>
      </c>
      <c r="GK238">
        <f>GK$113*GK159</f>
        <v/>
      </c>
      <c r="GL238">
        <f>GL$113*GL159</f>
        <v/>
      </c>
      <c r="GM238">
        <f>GM$113*GM159</f>
        <v/>
      </c>
      <c r="GN238">
        <f>GN$113*GN159</f>
        <v/>
      </c>
      <c r="GO238">
        <f>GO$113*GO159</f>
        <v/>
      </c>
      <c r="GP238">
        <f>GP$113*GP159</f>
        <v/>
      </c>
      <c r="GQ238">
        <f>GQ$113*GQ159</f>
        <v/>
      </c>
      <c r="GR238">
        <f>GR$113*GR159</f>
        <v/>
      </c>
      <c r="GS238">
        <f>GS$113*GS159</f>
        <v/>
      </c>
      <c r="GT238">
        <f>GT$113*GT159</f>
        <v/>
      </c>
      <c r="GU238">
        <f>GU$113*GU159</f>
        <v/>
      </c>
      <c r="GV238">
        <f>GV$113*GV159</f>
        <v/>
      </c>
      <c r="GW238">
        <f>GW$113*GW159</f>
        <v/>
      </c>
      <c r="GX238">
        <f>GX$113*GX159</f>
        <v/>
      </c>
      <c r="GY238">
        <f>GY$113*GY159</f>
        <v/>
      </c>
      <c r="GZ238">
        <f>GZ$113*GZ159</f>
        <v/>
      </c>
      <c r="HA238">
        <f>HA$113*HA159</f>
        <v/>
      </c>
      <c r="HB238">
        <f>HB$113*HB159</f>
        <v/>
      </c>
      <c r="HC238">
        <f>HC$113*HC159</f>
        <v/>
      </c>
      <c r="HD238">
        <f>HD$113*HD159</f>
        <v/>
      </c>
      <c r="HE238">
        <f>HE$113*HE159</f>
        <v/>
      </c>
      <c r="HF238">
        <f>HF$113*HF159</f>
        <v/>
      </c>
      <c r="HG238">
        <f>HG$113*HG159</f>
        <v/>
      </c>
      <c r="HH238">
        <f>HH$113*HH159</f>
        <v/>
      </c>
      <c r="HI238">
        <f>HI$113*HI159</f>
        <v/>
      </c>
      <c r="HJ238">
        <f>HJ$113*HJ159</f>
        <v/>
      </c>
      <c r="HK238">
        <f>HK$113*HK159</f>
        <v/>
      </c>
      <c r="HL238">
        <f>HL$113*HL159</f>
        <v/>
      </c>
      <c r="HM238">
        <f>HM$113*HM159</f>
        <v/>
      </c>
      <c r="HN238">
        <f>HN$113*HN159</f>
        <v/>
      </c>
      <c r="HO238">
        <f>HO$113*HO159</f>
        <v/>
      </c>
      <c r="HP238">
        <f>HP$113*HP159</f>
        <v/>
      </c>
      <c r="HQ238">
        <f>HQ$113*HQ159</f>
        <v/>
      </c>
      <c r="HR238">
        <f>HR$113*HR159</f>
        <v/>
      </c>
      <c r="HS238">
        <f>HS$113*HS159</f>
        <v/>
      </c>
      <c r="HT238">
        <f>HT$113*HT159</f>
        <v/>
      </c>
      <c r="HU238">
        <f>HU$113*HU159</f>
        <v/>
      </c>
      <c r="HV238">
        <f>HV$113*HV159</f>
        <v/>
      </c>
      <c r="HW238">
        <f>HW$113*HW159</f>
        <v/>
      </c>
      <c r="HX238">
        <f>HX$113*HX159</f>
        <v/>
      </c>
      <c r="HY238">
        <f>HY$113*HY159</f>
        <v/>
      </c>
      <c r="HZ238">
        <f>HZ$113*HZ159</f>
        <v/>
      </c>
      <c r="IA238">
        <f>IA$113*IA159</f>
        <v/>
      </c>
      <c r="IB238">
        <f>IB$113*IB159</f>
        <v/>
      </c>
      <c r="IC238">
        <f>IC$113*IC159</f>
        <v/>
      </c>
      <c r="ID238">
        <f>ID$113*ID159</f>
        <v/>
      </c>
      <c r="IE238">
        <f>IE$113*IE159</f>
        <v/>
      </c>
      <c r="IF238">
        <f>IF$113*IF159</f>
        <v/>
      </c>
      <c r="IG238">
        <f>IG$113*IG159</f>
        <v/>
      </c>
      <c r="IH238">
        <f>IH$113*IH159</f>
        <v/>
      </c>
      <c r="II238">
        <f>II$113*II159</f>
        <v/>
      </c>
      <c r="IJ238">
        <f>IJ$113*IJ159</f>
        <v/>
      </c>
      <c r="IK238">
        <f>IK$113*IK159</f>
        <v/>
      </c>
      <c r="IL238">
        <f>IL$113*IL159</f>
        <v/>
      </c>
      <c r="IM238">
        <f>IM$113*IM159</f>
        <v/>
      </c>
      <c r="IN238">
        <f>IN$113*IN159</f>
        <v/>
      </c>
      <c r="IO238">
        <f>IO$113*IO159</f>
        <v/>
      </c>
      <c r="IP238">
        <f>IP$113*IP159</f>
        <v/>
      </c>
      <c r="IQ238">
        <f>IQ$113*IQ159</f>
        <v/>
      </c>
      <c r="IR238">
        <f>IR$113*IR159</f>
        <v/>
      </c>
      <c r="IS238">
        <f>IS$113*IS159</f>
        <v/>
      </c>
      <c r="IT238">
        <f>IT$113*IT159</f>
        <v/>
      </c>
      <c r="IU238">
        <f>IU$113*IU159</f>
        <v/>
      </c>
      <c r="IV238">
        <f>IV$113*IV159</f>
        <v/>
      </c>
      <c r="IW238">
        <f>IW$113*IW159</f>
        <v/>
      </c>
      <c r="IX238">
        <f>IX$113*IX159</f>
        <v/>
      </c>
      <c r="IY238">
        <f>IY$113*IY159</f>
        <v/>
      </c>
      <c r="IZ238">
        <f>IZ$113*IZ159</f>
        <v/>
      </c>
      <c r="JA238">
        <f>JA$113*JA159</f>
        <v/>
      </c>
      <c r="JB238">
        <f>JB$113*JB159</f>
        <v/>
      </c>
      <c r="JC238">
        <f>JC$113*JC159</f>
        <v/>
      </c>
      <c r="JD238">
        <f>JD$113*JD159</f>
        <v/>
      </c>
      <c r="JE238">
        <f>JE$113*JE159</f>
        <v/>
      </c>
      <c r="JF238">
        <f>JF$113*JF159</f>
        <v/>
      </c>
      <c r="JG238">
        <f>JG$113*JG159</f>
        <v/>
      </c>
      <c r="JH238">
        <f>JH$113*JH159</f>
        <v/>
      </c>
      <c r="JI238">
        <f>JI$113*JI159</f>
        <v/>
      </c>
      <c r="JJ238">
        <f>JJ$113*JJ159</f>
        <v/>
      </c>
      <c r="JK238">
        <f>JK$113*JK159</f>
        <v/>
      </c>
      <c r="JL238">
        <f>JL$113*JL159</f>
        <v/>
      </c>
      <c r="JM238">
        <f>JM$113*JM159</f>
        <v/>
      </c>
      <c r="JN238">
        <f>JN$113*JN159</f>
        <v/>
      </c>
      <c r="JO238">
        <f>JO$113*JO159</f>
        <v/>
      </c>
      <c r="JP238">
        <f>JP$113*JP159</f>
        <v/>
      </c>
      <c r="JQ238">
        <f>JQ$113*JQ159</f>
        <v/>
      </c>
      <c r="JR238">
        <f>JR$113*JR159</f>
        <v/>
      </c>
      <c r="JS238">
        <f>JS$113*JS159</f>
        <v/>
      </c>
      <c r="JT238">
        <f>JT$113*JT159</f>
        <v/>
      </c>
      <c r="JU238">
        <f>JU$113*JU159</f>
        <v/>
      </c>
      <c r="JV238">
        <f>JV$113*JV159</f>
        <v/>
      </c>
      <c r="JW238">
        <f>JW$113*JW159</f>
        <v/>
      </c>
      <c r="JX238">
        <f>JX$113*JX159</f>
        <v/>
      </c>
      <c r="JY238">
        <f>JY$113*JY159</f>
        <v/>
      </c>
      <c r="JZ238">
        <f>JZ$113*JZ159</f>
        <v/>
      </c>
      <c r="KA238">
        <f>KA$113*KA159</f>
        <v/>
      </c>
      <c r="KB238">
        <f>KB$113*KB159</f>
        <v/>
      </c>
      <c r="KC238">
        <f>KC$113*KC159</f>
        <v/>
      </c>
      <c r="KD238">
        <f>KD$113*KD159</f>
        <v/>
      </c>
      <c r="KE238">
        <f>KE$113*KE159</f>
        <v/>
      </c>
      <c r="KF238">
        <f>KF$113*KF159</f>
        <v/>
      </c>
      <c r="KG238">
        <f>KG$113*KG159</f>
        <v/>
      </c>
      <c r="KH238">
        <f>KH$113*KH159</f>
        <v/>
      </c>
      <c r="KI238">
        <f>KI$113*KI159</f>
        <v/>
      </c>
      <c r="KJ238">
        <f>KJ$113*KJ159</f>
        <v/>
      </c>
      <c r="KK238">
        <f>KK$113*KK159</f>
        <v/>
      </c>
      <c r="KL238">
        <f>KL$113*KL159</f>
        <v/>
      </c>
      <c r="KM238">
        <f>KM$113*KM159</f>
        <v/>
      </c>
      <c r="KN238">
        <f>KN$113*KN159</f>
        <v/>
      </c>
      <c r="KO238">
        <f>KO$113*KO159</f>
        <v/>
      </c>
      <c r="KP238">
        <f>KP$113*KP159</f>
        <v/>
      </c>
      <c r="KQ238">
        <f>KQ$113*KQ159</f>
        <v/>
      </c>
      <c r="KR238">
        <f>KR$113*KR159</f>
        <v/>
      </c>
      <c r="KS238">
        <f>KS$113*KS159</f>
        <v/>
      </c>
      <c r="KT238">
        <f>KT$113*KT159</f>
        <v/>
      </c>
      <c r="KU238">
        <f>KU$113*KU159</f>
        <v/>
      </c>
    </row>
    <row r="239" spans="1:307">
      <c r="B239" t="s">
        <v>12</v>
      </c>
      <c r="D239" t="s">
        <v>119</v>
      </c>
      <c r="H239">
        <f>H$114*H160</f>
        <v/>
      </c>
      <c r="I239">
        <f>I$114*I160</f>
        <v/>
      </c>
      <c r="J239">
        <f>J$114*J160</f>
        <v/>
      </c>
      <c r="K239">
        <f>K$114*K160</f>
        <v/>
      </c>
      <c r="L239">
        <f>L$114*L160</f>
        <v/>
      </c>
      <c r="M239">
        <f>M$114*M160</f>
        <v/>
      </c>
      <c r="N239">
        <f>N$114*N160</f>
        <v/>
      </c>
      <c r="O239">
        <f>O$114*O160</f>
        <v/>
      </c>
      <c r="P239">
        <f>P$114*P160</f>
        <v/>
      </c>
      <c r="Q239">
        <f>Q$114*Q160</f>
        <v/>
      </c>
      <c r="R239">
        <f>R$114*R160</f>
        <v/>
      </c>
      <c r="S239">
        <f>S$114*S160</f>
        <v/>
      </c>
      <c r="T239">
        <f>T$114*T160</f>
        <v/>
      </c>
      <c r="U239">
        <f>U$114*U160</f>
        <v/>
      </c>
      <c r="V239">
        <f>V$114*V160</f>
        <v/>
      </c>
      <c r="W239">
        <f>W$114*W160</f>
        <v/>
      </c>
      <c r="X239">
        <f>X$114*X160</f>
        <v/>
      </c>
      <c r="Y239">
        <f>Y$114*Y160</f>
        <v/>
      </c>
      <c r="Z239">
        <f>Z$114*Z160</f>
        <v/>
      </c>
      <c r="AA239">
        <f>AA$114*AA160</f>
        <v/>
      </c>
      <c r="AB239">
        <f>AB$114*AB160</f>
        <v/>
      </c>
      <c r="AC239">
        <f>AC$114*AC160</f>
        <v/>
      </c>
      <c r="AD239">
        <f>AD$114*AD160</f>
        <v/>
      </c>
      <c r="AE239">
        <f>AE$114*AE160</f>
        <v/>
      </c>
      <c r="AF239">
        <f>AF$114*AF160</f>
        <v/>
      </c>
      <c r="AG239">
        <f>AG$114*AG160</f>
        <v/>
      </c>
      <c r="AH239">
        <f>AH$114*AH160</f>
        <v/>
      </c>
      <c r="AI239">
        <f>AI$114*AI160</f>
        <v/>
      </c>
      <c r="AJ239">
        <f>AJ$114*AJ160</f>
        <v/>
      </c>
      <c r="AK239">
        <f>AK$114*AK160</f>
        <v/>
      </c>
      <c r="AL239">
        <f>AL$114*AL160</f>
        <v/>
      </c>
      <c r="AM239">
        <f>AM$114*AM160</f>
        <v/>
      </c>
      <c r="AN239">
        <f>AN$114*AN160</f>
        <v/>
      </c>
      <c r="AO239">
        <f>AO$114*AO160</f>
        <v/>
      </c>
      <c r="AP239">
        <f>AP$114*AP160</f>
        <v/>
      </c>
      <c r="AQ239">
        <f>AQ$114*AQ160</f>
        <v/>
      </c>
      <c r="AR239">
        <f>AR$114*AR160</f>
        <v/>
      </c>
      <c r="AS239">
        <f>AS$114*AS160</f>
        <v/>
      </c>
      <c r="AT239">
        <f>AT$114*AT160</f>
        <v/>
      </c>
      <c r="AU239">
        <f>AU$114*AU160</f>
        <v/>
      </c>
      <c r="AV239">
        <f>AV$114*AV160</f>
        <v/>
      </c>
      <c r="AW239">
        <f>AW$114*AW160</f>
        <v/>
      </c>
      <c r="AX239">
        <f>AX$114*AX160</f>
        <v/>
      </c>
      <c r="AY239">
        <f>AY$114*AY160</f>
        <v/>
      </c>
      <c r="AZ239">
        <f>AZ$114*AZ160</f>
        <v/>
      </c>
      <c r="BA239">
        <f>BA$114*BA160</f>
        <v/>
      </c>
      <c r="BB239">
        <f>BB$114*BB160</f>
        <v/>
      </c>
      <c r="BC239">
        <f>BC$114*BC160</f>
        <v/>
      </c>
      <c r="BD239">
        <f>BD$114*BD160</f>
        <v/>
      </c>
      <c r="BE239">
        <f>BE$114*BE160</f>
        <v/>
      </c>
      <c r="BF239">
        <f>BF$114*BF160</f>
        <v/>
      </c>
      <c r="BG239">
        <f>BG$114*BG160</f>
        <v/>
      </c>
      <c r="BH239">
        <f>BH$114*BH160</f>
        <v/>
      </c>
      <c r="BI239">
        <f>BI$114*BI160</f>
        <v/>
      </c>
      <c r="BJ239">
        <f>BJ$114*BJ160</f>
        <v/>
      </c>
      <c r="BK239">
        <f>BK$114*BK160</f>
        <v/>
      </c>
      <c r="BL239">
        <f>BL$114*BL160</f>
        <v/>
      </c>
      <c r="BM239">
        <f>BM$114*BM160</f>
        <v/>
      </c>
      <c r="BN239">
        <f>BN$114*BN160</f>
        <v/>
      </c>
      <c r="BO239">
        <f>BO$114*BO160</f>
        <v/>
      </c>
      <c r="BP239">
        <f>BP$114*BP160</f>
        <v/>
      </c>
      <c r="BQ239">
        <f>BQ$114*BQ160</f>
        <v/>
      </c>
      <c r="BR239">
        <f>BR$114*BR160</f>
        <v/>
      </c>
      <c r="BS239">
        <f>BS$114*BS160</f>
        <v/>
      </c>
      <c r="BT239">
        <f>BT$114*BT160</f>
        <v/>
      </c>
      <c r="BU239">
        <f>BU$114*BU160</f>
        <v/>
      </c>
      <c r="BV239">
        <f>BV$114*BV160</f>
        <v/>
      </c>
      <c r="BW239">
        <f>BW$114*BW160</f>
        <v/>
      </c>
      <c r="BX239">
        <f>BX$114*BX160</f>
        <v/>
      </c>
      <c r="BY239">
        <f>BY$114*BY160</f>
        <v/>
      </c>
      <c r="BZ239">
        <f>BZ$114*BZ160</f>
        <v/>
      </c>
      <c r="CA239">
        <f>CA$114*CA160</f>
        <v/>
      </c>
      <c r="CB239">
        <f>CB$114*CB160</f>
        <v/>
      </c>
      <c r="CC239">
        <f>CC$114*CC160</f>
        <v/>
      </c>
      <c r="CD239">
        <f>CD$114*CD160</f>
        <v/>
      </c>
      <c r="CE239">
        <f>CE$114*CE160</f>
        <v/>
      </c>
      <c r="CF239">
        <f>CF$114*CF160</f>
        <v/>
      </c>
      <c r="CG239">
        <f>CG$114*CG160</f>
        <v/>
      </c>
      <c r="CH239">
        <f>CH$114*CH160</f>
        <v/>
      </c>
      <c r="CI239">
        <f>CI$114*CI160</f>
        <v/>
      </c>
      <c r="CJ239">
        <f>CJ$114*CJ160</f>
        <v/>
      </c>
      <c r="CK239">
        <f>CK$114*CK160</f>
        <v/>
      </c>
      <c r="CL239">
        <f>CL$114*CL160</f>
        <v/>
      </c>
      <c r="CM239">
        <f>CM$114*CM160</f>
        <v/>
      </c>
      <c r="CN239">
        <f>CN$114*CN160</f>
        <v/>
      </c>
      <c r="CO239">
        <f>CO$114*CO160</f>
        <v/>
      </c>
      <c r="CP239">
        <f>CP$114*CP160</f>
        <v/>
      </c>
      <c r="CQ239">
        <f>CQ$114*CQ160</f>
        <v/>
      </c>
      <c r="CR239">
        <f>CR$114*CR160</f>
        <v/>
      </c>
      <c r="CS239">
        <f>CS$114*CS160</f>
        <v/>
      </c>
      <c r="CT239">
        <f>CT$114*CT160</f>
        <v/>
      </c>
      <c r="CU239">
        <f>CU$114*CU160</f>
        <v/>
      </c>
      <c r="CV239">
        <f>CV$114*CV160</f>
        <v/>
      </c>
      <c r="CW239">
        <f>CW$114*CW160</f>
        <v/>
      </c>
      <c r="CX239">
        <f>CX$114*CX160</f>
        <v/>
      </c>
      <c r="CY239">
        <f>CY$114*CY160</f>
        <v/>
      </c>
      <c r="CZ239">
        <f>CZ$114*CZ160</f>
        <v/>
      </c>
      <c r="DA239">
        <f>DA$114*DA160</f>
        <v/>
      </c>
      <c r="DB239">
        <f>DB$114*DB160</f>
        <v/>
      </c>
      <c r="DC239">
        <f>DC$114*DC160</f>
        <v/>
      </c>
      <c r="DD239">
        <f>DD$114*DD160</f>
        <v/>
      </c>
      <c r="DE239">
        <f>DE$114*DE160</f>
        <v/>
      </c>
      <c r="DF239">
        <f>DF$114*DF160</f>
        <v/>
      </c>
      <c r="DG239">
        <f>DG$114*DG160</f>
        <v/>
      </c>
      <c r="DH239">
        <f>DH$114*DH160</f>
        <v/>
      </c>
      <c r="DI239">
        <f>DI$114*DI160</f>
        <v/>
      </c>
      <c r="DJ239">
        <f>DJ$114*DJ160</f>
        <v/>
      </c>
      <c r="DK239">
        <f>DK$114*DK160</f>
        <v/>
      </c>
      <c r="DL239">
        <f>DL$114*DL160</f>
        <v/>
      </c>
      <c r="DM239">
        <f>DM$114*DM160</f>
        <v/>
      </c>
      <c r="DN239">
        <f>DN$114*DN160</f>
        <v/>
      </c>
      <c r="DO239">
        <f>DO$114*DO160</f>
        <v/>
      </c>
      <c r="DP239">
        <f>DP$114*DP160</f>
        <v/>
      </c>
      <c r="DQ239">
        <f>DQ$114*DQ160</f>
        <v/>
      </c>
      <c r="DR239">
        <f>DR$114*DR160</f>
        <v/>
      </c>
      <c r="DS239">
        <f>DS$114*DS160</f>
        <v/>
      </c>
      <c r="DT239">
        <f>DT$114*DT160</f>
        <v/>
      </c>
      <c r="DU239">
        <f>DU$114*DU160</f>
        <v/>
      </c>
      <c r="DV239">
        <f>DV$114*DV160</f>
        <v/>
      </c>
      <c r="DW239">
        <f>DW$114*DW160</f>
        <v/>
      </c>
      <c r="DX239">
        <f>DX$114*DX160</f>
        <v/>
      </c>
      <c r="DY239">
        <f>DY$114*DY160</f>
        <v/>
      </c>
      <c r="DZ239">
        <f>DZ$114*DZ160</f>
        <v/>
      </c>
      <c r="EA239">
        <f>EA$114*EA160</f>
        <v/>
      </c>
      <c r="EB239">
        <f>EB$114*EB160</f>
        <v/>
      </c>
      <c r="EC239">
        <f>EC$114*EC160</f>
        <v/>
      </c>
      <c r="ED239">
        <f>ED$114*ED160</f>
        <v/>
      </c>
      <c r="EE239">
        <f>EE$114*EE160</f>
        <v/>
      </c>
      <c r="EF239">
        <f>EF$114*EF160</f>
        <v/>
      </c>
      <c r="EG239">
        <f>EG$114*EG160</f>
        <v/>
      </c>
      <c r="EH239">
        <f>EH$114*EH160</f>
        <v/>
      </c>
      <c r="EI239">
        <f>EI$114*EI160</f>
        <v/>
      </c>
      <c r="EJ239">
        <f>EJ$114*EJ160</f>
        <v/>
      </c>
      <c r="EK239">
        <f>EK$114*EK160</f>
        <v/>
      </c>
      <c r="EL239">
        <f>EL$114*EL160</f>
        <v/>
      </c>
      <c r="EM239">
        <f>EM$114*EM160</f>
        <v/>
      </c>
      <c r="EN239">
        <f>EN$114*EN160</f>
        <v/>
      </c>
      <c r="EO239">
        <f>EO$114*EO160</f>
        <v/>
      </c>
      <c r="EP239">
        <f>EP$114*EP160</f>
        <v/>
      </c>
      <c r="EQ239">
        <f>EQ$114*EQ160</f>
        <v/>
      </c>
      <c r="ER239">
        <f>ER$114*ER160</f>
        <v/>
      </c>
      <c r="ES239">
        <f>ES$114*ES160</f>
        <v/>
      </c>
      <c r="ET239">
        <f>ET$114*ET160</f>
        <v/>
      </c>
      <c r="EU239">
        <f>EU$114*EU160</f>
        <v/>
      </c>
      <c r="EV239">
        <f>EV$114*EV160</f>
        <v/>
      </c>
      <c r="EW239">
        <f>EW$114*EW160</f>
        <v/>
      </c>
      <c r="EX239">
        <f>EX$114*EX160</f>
        <v/>
      </c>
      <c r="EY239">
        <f>EY$114*EY160</f>
        <v/>
      </c>
      <c r="EZ239">
        <f>EZ$114*EZ160</f>
        <v/>
      </c>
      <c r="FA239">
        <f>FA$114*FA160</f>
        <v/>
      </c>
      <c r="FB239">
        <f>FB$114*FB160</f>
        <v/>
      </c>
      <c r="FC239">
        <f>FC$114*FC160</f>
        <v/>
      </c>
      <c r="FD239">
        <f>FD$114*FD160</f>
        <v/>
      </c>
      <c r="FE239">
        <f>FE$114*FE160</f>
        <v/>
      </c>
      <c r="FF239">
        <f>FF$114*FF160</f>
        <v/>
      </c>
      <c r="FG239">
        <f>FG$114*FG160</f>
        <v/>
      </c>
      <c r="FH239">
        <f>FH$114*FH160</f>
        <v/>
      </c>
      <c r="FI239">
        <f>FI$114*FI160</f>
        <v/>
      </c>
      <c r="FJ239">
        <f>FJ$114*FJ160</f>
        <v/>
      </c>
      <c r="FK239">
        <f>FK$114*FK160</f>
        <v/>
      </c>
      <c r="FL239">
        <f>FL$114*FL160</f>
        <v/>
      </c>
      <c r="FM239">
        <f>FM$114*FM160</f>
        <v/>
      </c>
      <c r="FN239">
        <f>FN$114*FN160</f>
        <v/>
      </c>
      <c r="FO239">
        <f>FO$114*FO160</f>
        <v/>
      </c>
      <c r="FP239">
        <f>FP$114*FP160</f>
        <v/>
      </c>
      <c r="FQ239">
        <f>FQ$114*FQ160</f>
        <v/>
      </c>
      <c r="FR239">
        <f>FR$114*FR160</f>
        <v/>
      </c>
      <c r="FS239">
        <f>FS$114*FS160</f>
        <v/>
      </c>
      <c r="FT239">
        <f>FT$114*FT160</f>
        <v/>
      </c>
      <c r="FU239">
        <f>FU$114*FU160</f>
        <v/>
      </c>
      <c r="FV239">
        <f>FV$114*FV160</f>
        <v/>
      </c>
      <c r="FW239">
        <f>FW$114*FW160</f>
        <v/>
      </c>
      <c r="FX239">
        <f>FX$114*FX160</f>
        <v/>
      </c>
      <c r="FY239">
        <f>FY$114*FY160</f>
        <v/>
      </c>
      <c r="FZ239">
        <f>FZ$114*FZ160</f>
        <v/>
      </c>
      <c r="GA239">
        <f>GA$114*GA160</f>
        <v/>
      </c>
      <c r="GB239">
        <f>GB$114*GB160</f>
        <v/>
      </c>
      <c r="GC239">
        <f>GC$114*GC160</f>
        <v/>
      </c>
      <c r="GD239">
        <f>GD$114*GD160</f>
        <v/>
      </c>
      <c r="GE239">
        <f>GE$114*GE160</f>
        <v/>
      </c>
      <c r="GF239">
        <f>GF$114*GF160</f>
        <v/>
      </c>
      <c r="GG239">
        <f>GG$114*GG160</f>
        <v/>
      </c>
      <c r="GH239">
        <f>GH$114*GH160</f>
        <v/>
      </c>
      <c r="GI239">
        <f>GI$114*GI160</f>
        <v/>
      </c>
      <c r="GJ239">
        <f>GJ$114*GJ160</f>
        <v/>
      </c>
      <c r="GK239">
        <f>GK$114*GK160</f>
        <v/>
      </c>
      <c r="GL239">
        <f>GL$114*GL160</f>
        <v/>
      </c>
      <c r="GM239">
        <f>GM$114*GM160</f>
        <v/>
      </c>
      <c r="GN239">
        <f>GN$114*GN160</f>
        <v/>
      </c>
      <c r="GO239">
        <f>GO$114*GO160</f>
        <v/>
      </c>
      <c r="GP239">
        <f>GP$114*GP160</f>
        <v/>
      </c>
      <c r="GQ239">
        <f>GQ$114*GQ160</f>
        <v/>
      </c>
      <c r="GR239">
        <f>GR$114*GR160</f>
        <v/>
      </c>
      <c r="GS239">
        <f>GS$114*GS160</f>
        <v/>
      </c>
      <c r="GT239">
        <f>GT$114*GT160</f>
        <v/>
      </c>
      <c r="GU239">
        <f>GU$114*GU160</f>
        <v/>
      </c>
      <c r="GV239">
        <f>GV$114*GV160</f>
        <v/>
      </c>
      <c r="GW239">
        <f>GW$114*GW160</f>
        <v/>
      </c>
      <c r="GX239">
        <f>GX$114*GX160</f>
        <v/>
      </c>
      <c r="GY239">
        <f>GY$114*GY160</f>
        <v/>
      </c>
      <c r="GZ239">
        <f>GZ$114*GZ160</f>
        <v/>
      </c>
      <c r="HA239">
        <f>HA$114*HA160</f>
        <v/>
      </c>
      <c r="HB239">
        <f>HB$114*HB160</f>
        <v/>
      </c>
      <c r="HC239">
        <f>HC$114*HC160</f>
        <v/>
      </c>
      <c r="HD239">
        <f>HD$114*HD160</f>
        <v/>
      </c>
      <c r="HE239">
        <f>HE$114*HE160</f>
        <v/>
      </c>
      <c r="HF239">
        <f>HF$114*HF160</f>
        <v/>
      </c>
      <c r="HG239">
        <f>HG$114*HG160</f>
        <v/>
      </c>
      <c r="HH239">
        <f>HH$114*HH160</f>
        <v/>
      </c>
      <c r="HI239">
        <f>HI$114*HI160</f>
        <v/>
      </c>
      <c r="HJ239">
        <f>HJ$114*HJ160</f>
        <v/>
      </c>
      <c r="HK239">
        <f>HK$114*HK160</f>
        <v/>
      </c>
      <c r="HL239">
        <f>HL$114*HL160</f>
        <v/>
      </c>
      <c r="HM239">
        <f>HM$114*HM160</f>
        <v/>
      </c>
      <c r="HN239">
        <f>HN$114*HN160</f>
        <v/>
      </c>
      <c r="HO239">
        <f>HO$114*HO160</f>
        <v/>
      </c>
      <c r="HP239">
        <f>HP$114*HP160</f>
        <v/>
      </c>
      <c r="HQ239">
        <f>HQ$114*HQ160</f>
        <v/>
      </c>
      <c r="HR239">
        <f>HR$114*HR160</f>
        <v/>
      </c>
      <c r="HS239">
        <f>HS$114*HS160</f>
        <v/>
      </c>
      <c r="HT239">
        <f>HT$114*HT160</f>
        <v/>
      </c>
      <c r="HU239">
        <f>HU$114*HU160</f>
        <v/>
      </c>
      <c r="HV239">
        <f>HV$114*HV160</f>
        <v/>
      </c>
      <c r="HW239">
        <f>HW$114*HW160</f>
        <v/>
      </c>
      <c r="HX239">
        <f>HX$114*HX160</f>
        <v/>
      </c>
      <c r="HY239">
        <f>HY$114*HY160</f>
        <v/>
      </c>
      <c r="HZ239">
        <f>HZ$114*HZ160</f>
        <v/>
      </c>
      <c r="IA239">
        <f>IA$114*IA160</f>
        <v/>
      </c>
      <c r="IB239">
        <f>IB$114*IB160</f>
        <v/>
      </c>
      <c r="IC239">
        <f>IC$114*IC160</f>
        <v/>
      </c>
      <c r="ID239">
        <f>ID$114*ID160</f>
        <v/>
      </c>
      <c r="IE239">
        <f>IE$114*IE160</f>
        <v/>
      </c>
      <c r="IF239">
        <f>IF$114*IF160</f>
        <v/>
      </c>
      <c r="IG239">
        <f>IG$114*IG160</f>
        <v/>
      </c>
      <c r="IH239">
        <f>IH$114*IH160</f>
        <v/>
      </c>
      <c r="II239">
        <f>II$114*II160</f>
        <v/>
      </c>
      <c r="IJ239">
        <f>IJ$114*IJ160</f>
        <v/>
      </c>
      <c r="IK239">
        <f>IK$114*IK160</f>
        <v/>
      </c>
      <c r="IL239">
        <f>IL$114*IL160</f>
        <v/>
      </c>
      <c r="IM239">
        <f>IM$114*IM160</f>
        <v/>
      </c>
      <c r="IN239">
        <f>IN$114*IN160</f>
        <v/>
      </c>
      <c r="IO239">
        <f>IO$114*IO160</f>
        <v/>
      </c>
      <c r="IP239">
        <f>IP$114*IP160</f>
        <v/>
      </c>
      <c r="IQ239">
        <f>IQ$114*IQ160</f>
        <v/>
      </c>
      <c r="IR239">
        <f>IR$114*IR160</f>
        <v/>
      </c>
      <c r="IS239">
        <f>IS$114*IS160</f>
        <v/>
      </c>
      <c r="IT239">
        <f>IT$114*IT160</f>
        <v/>
      </c>
      <c r="IU239">
        <f>IU$114*IU160</f>
        <v/>
      </c>
      <c r="IV239">
        <f>IV$114*IV160</f>
        <v/>
      </c>
      <c r="IW239">
        <f>IW$114*IW160</f>
        <v/>
      </c>
      <c r="IX239">
        <f>IX$114*IX160</f>
        <v/>
      </c>
      <c r="IY239">
        <f>IY$114*IY160</f>
        <v/>
      </c>
      <c r="IZ239">
        <f>IZ$114*IZ160</f>
        <v/>
      </c>
      <c r="JA239">
        <f>JA$114*JA160</f>
        <v/>
      </c>
      <c r="JB239">
        <f>JB$114*JB160</f>
        <v/>
      </c>
      <c r="JC239">
        <f>JC$114*JC160</f>
        <v/>
      </c>
      <c r="JD239">
        <f>JD$114*JD160</f>
        <v/>
      </c>
      <c r="JE239">
        <f>JE$114*JE160</f>
        <v/>
      </c>
      <c r="JF239">
        <f>JF$114*JF160</f>
        <v/>
      </c>
      <c r="JG239">
        <f>JG$114*JG160</f>
        <v/>
      </c>
      <c r="JH239">
        <f>JH$114*JH160</f>
        <v/>
      </c>
      <c r="JI239">
        <f>JI$114*JI160</f>
        <v/>
      </c>
      <c r="JJ239">
        <f>JJ$114*JJ160</f>
        <v/>
      </c>
      <c r="JK239">
        <f>JK$114*JK160</f>
        <v/>
      </c>
      <c r="JL239">
        <f>JL$114*JL160</f>
        <v/>
      </c>
      <c r="JM239">
        <f>JM$114*JM160</f>
        <v/>
      </c>
      <c r="JN239">
        <f>JN$114*JN160</f>
        <v/>
      </c>
      <c r="JO239">
        <f>JO$114*JO160</f>
        <v/>
      </c>
      <c r="JP239">
        <f>JP$114*JP160</f>
        <v/>
      </c>
      <c r="JQ239">
        <f>JQ$114*JQ160</f>
        <v/>
      </c>
      <c r="JR239">
        <f>JR$114*JR160</f>
        <v/>
      </c>
      <c r="JS239">
        <f>JS$114*JS160</f>
        <v/>
      </c>
      <c r="JT239">
        <f>JT$114*JT160</f>
        <v/>
      </c>
      <c r="JU239">
        <f>JU$114*JU160</f>
        <v/>
      </c>
      <c r="JV239">
        <f>JV$114*JV160</f>
        <v/>
      </c>
      <c r="JW239">
        <f>JW$114*JW160</f>
        <v/>
      </c>
      <c r="JX239">
        <f>JX$114*JX160</f>
        <v/>
      </c>
      <c r="JY239">
        <f>JY$114*JY160</f>
        <v/>
      </c>
      <c r="JZ239">
        <f>JZ$114*JZ160</f>
        <v/>
      </c>
      <c r="KA239">
        <f>KA$114*KA160</f>
        <v/>
      </c>
      <c r="KB239">
        <f>KB$114*KB160</f>
        <v/>
      </c>
      <c r="KC239">
        <f>KC$114*KC160</f>
        <v/>
      </c>
      <c r="KD239">
        <f>KD$114*KD160</f>
        <v/>
      </c>
      <c r="KE239">
        <f>KE$114*KE160</f>
        <v/>
      </c>
      <c r="KF239">
        <f>KF$114*KF160</f>
        <v/>
      </c>
      <c r="KG239">
        <f>KG$114*KG160</f>
        <v/>
      </c>
      <c r="KH239">
        <f>KH$114*KH160</f>
        <v/>
      </c>
      <c r="KI239">
        <f>KI$114*KI160</f>
        <v/>
      </c>
      <c r="KJ239">
        <f>KJ$114*KJ160</f>
        <v/>
      </c>
      <c r="KK239">
        <f>KK$114*KK160</f>
        <v/>
      </c>
      <c r="KL239">
        <f>KL$114*KL160</f>
        <v/>
      </c>
      <c r="KM239">
        <f>KM$114*KM160</f>
        <v/>
      </c>
      <c r="KN239">
        <f>KN$114*KN160</f>
        <v/>
      </c>
      <c r="KO239">
        <f>KO$114*KO160</f>
        <v/>
      </c>
      <c r="KP239">
        <f>KP$114*KP160</f>
        <v/>
      </c>
      <c r="KQ239">
        <f>KQ$114*KQ160</f>
        <v/>
      </c>
      <c r="KR239">
        <f>KR$114*KR160</f>
        <v/>
      </c>
      <c r="KS239">
        <f>KS$114*KS160</f>
        <v/>
      </c>
      <c r="KT239">
        <f>KT$114*KT160</f>
        <v/>
      </c>
      <c r="KU239">
        <f>KU$114*KU160</f>
        <v/>
      </c>
    </row>
    <row r="240" spans="1:307">
      <c r="B240" t="s">
        <v>13</v>
      </c>
      <c r="D240" t="s">
        <v>119</v>
      </c>
      <c r="H240">
        <f>H$115*H161</f>
        <v/>
      </c>
      <c r="I240">
        <f>I$115*I161</f>
        <v/>
      </c>
      <c r="J240">
        <f>J$115*J161</f>
        <v/>
      </c>
      <c r="K240">
        <f>K$115*K161</f>
        <v/>
      </c>
      <c r="L240">
        <f>L$115*L161</f>
        <v/>
      </c>
      <c r="M240">
        <f>M$115*M161</f>
        <v/>
      </c>
      <c r="N240">
        <f>N$115*N161</f>
        <v/>
      </c>
      <c r="O240">
        <f>O$115*O161</f>
        <v/>
      </c>
      <c r="P240">
        <f>P$115*P161</f>
        <v/>
      </c>
      <c r="Q240">
        <f>Q$115*Q161</f>
        <v/>
      </c>
      <c r="R240">
        <f>R$115*R161</f>
        <v/>
      </c>
      <c r="S240">
        <f>S$115*S161</f>
        <v/>
      </c>
      <c r="T240">
        <f>T$115*T161</f>
        <v/>
      </c>
      <c r="U240">
        <f>U$115*U161</f>
        <v/>
      </c>
      <c r="V240">
        <f>V$115*V161</f>
        <v/>
      </c>
      <c r="W240">
        <f>W$115*W161</f>
        <v/>
      </c>
      <c r="X240">
        <f>X$115*X161</f>
        <v/>
      </c>
      <c r="Y240">
        <f>Y$115*Y161</f>
        <v/>
      </c>
      <c r="Z240">
        <f>Z$115*Z161</f>
        <v/>
      </c>
      <c r="AA240">
        <f>AA$115*AA161</f>
        <v/>
      </c>
      <c r="AB240">
        <f>AB$115*AB161</f>
        <v/>
      </c>
      <c r="AC240">
        <f>AC$115*AC161</f>
        <v/>
      </c>
      <c r="AD240">
        <f>AD$115*AD161</f>
        <v/>
      </c>
      <c r="AE240">
        <f>AE$115*AE161</f>
        <v/>
      </c>
      <c r="AF240">
        <f>AF$115*AF161</f>
        <v/>
      </c>
      <c r="AG240">
        <f>AG$115*AG161</f>
        <v/>
      </c>
      <c r="AH240">
        <f>AH$115*AH161</f>
        <v/>
      </c>
      <c r="AI240">
        <f>AI$115*AI161</f>
        <v/>
      </c>
      <c r="AJ240">
        <f>AJ$115*AJ161</f>
        <v/>
      </c>
      <c r="AK240">
        <f>AK$115*AK161</f>
        <v/>
      </c>
      <c r="AL240">
        <f>AL$115*AL161</f>
        <v/>
      </c>
      <c r="AM240">
        <f>AM$115*AM161</f>
        <v/>
      </c>
      <c r="AN240">
        <f>AN$115*AN161</f>
        <v/>
      </c>
      <c r="AO240">
        <f>AO$115*AO161</f>
        <v/>
      </c>
      <c r="AP240">
        <f>AP$115*AP161</f>
        <v/>
      </c>
      <c r="AQ240">
        <f>AQ$115*AQ161</f>
        <v/>
      </c>
      <c r="AR240">
        <f>AR$115*AR161</f>
        <v/>
      </c>
      <c r="AS240">
        <f>AS$115*AS161</f>
        <v/>
      </c>
      <c r="AT240">
        <f>AT$115*AT161</f>
        <v/>
      </c>
      <c r="AU240">
        <f>AU$115*AU161</f>
        <v/>
      </c>
      <c r="AV240">
        <f>AV$115*AV161</f>
        <v/>
      </c>
      <c r="AW240">
        <f>AW$115*AW161</f>
        <v/>
      </c>
      <c r="AX240">
        <f>AX$115*AX161</f>
        <v/>
      </c>
      <c r="AY240">
        <f>AY$115*AY161</f>
        <v/>
      </c>
      <c r="AZ240">
        <f>AZ$115*AZ161</f>
        <v/>
      </c>
      <c r="BA240">
        <f>BA$115*BA161</f>
        <v/>
      </c>
      <c r="BB240">
        <f>BB$115*BB161</f>
        <v/>
      </c>
      <c r="BC240">
        <f>BC$115*BC161</f>
        <v/>
      </c>
      <c r="BD240">
        <f>BD$115*BD161</f>
        <v/>
      </c>
      <c r="BE240">
        <f>BE$115*BE161</f>
        <v/>
      </c>
      <c r="BF240">
        <f>BF$115*BF161</f>
        <v/>
      </c>
      <c r="BG240">
        <f>BG$115*BG161</f>
        <v/>
      </c>
      <c r="BH240">
        <f>BH$115*BH161</f>
        <v/>
      </c>
      <c r="BI240">
        <f>BI$115*BI161</f>
        <v/>
      </c>
      <c r="BJ240">
        <f>BJ$115*BJ161</f>
        <v/>
      </c>
      <c r="BK240">
        <f>BK$115*BK161</f>
        <v/>
      </c>
      <c r="BL240">
        <f>BL$115*BL161</f>
        <v/>
      </c>
      <c r="BM240">
        <f>BM$115*BM161</f>
        <v/>
      </c>
      <c r="BN240">
        <f>BN$115*BN161</f>
        <v/>
      </c>
      <c r="BO240">
        <f>BO$115*BO161</f>
        <v/>
      </c>
      <c r="BP240">
        <f>BP$115*BP161</f>
        <v/>
      </c>
      <c r="BQ240">
        <f>BQ$115*BQ161</f>
        <v/>
      </c>
      <c r="BR240">
        <f>BR$115*BR161</f>
        <v/>
      </c>
      <c r="BS240">
        <f>BS$115*BS161</f>
        <v/>
      </c>
      <c r="BT240">
        <f>BT$115*BT161</f>
        <v/>
      </c>
      <c r="BU240">
        <f>BU$115*BU161</f>
        <v/>
      </c>
      <c r="BV240">
        <f>BV$115*BV161</f>
        <v/>
      </c>
      <c r="BW240">
        <f>BW$115*BW161</f>
        <v/>
      </c>
      <c r="BX240">
        <f>BX$115*BX161</f>
        <v/>
      </c>
      <c r="BY240">
        <f>BY$115*BY161</f>
        <v/>
      </c>
      <c r="BZ240">
        <f>BZ$115*BZ161</f>
        <v/>
      </c>
      <c r="CA240">
        <f>CA$115*CA161</f>
        <v/>
      </c>
      <c r="CB240">
        <f>CB$115*CB161</f>
        <v/>
      </c>
      <c r="CC240">
        <f>CC$115*CC161</f>
        <v/>
      </c>
      <c r="CD240">
        <f>CD$115*CD161</f>
        <v/>
      </c>
      <c r="CE240">
        <f>CE$115*CE161</f>
        <v/>
      </c>
      <c r="CF240">
        <f>CF$115*CF161</f>
        <v/>
      </c>
      <c r="CG240">
        <f>CG$115*CG161</f>
        <v/>
      </c>
      <c r="CH240">
        <f>CH$115*CH161</f>
        <v/>
      </c>
      <c r="CI240">
        <f>CI$115*CI161</f>
        <v/>
      </c>
      <c r="CJ240">
        <f>CJ$115*CJ161</f>
        <v/>
      </c>
      <c r="CK240">
        <f>CK$115*CK161</f>
        <v/>
      </c>
      <c r="CL240">
        <f>CL$115*CL161</f>
        <v/>
      </c>
      <c r="CM240">
        <f>CM$115*CM161</f>
        <v/>
      </c>
      <c r="CN240">
        <f>CN$115*CN161</f>
        <v/>
      </c>
      <c r="CO240">
        <f>CO$115*CO161</f>
        <v/>
      </c>
      <c r="CP240">
        <f>CP$115*CP161</f>
        <v/>
      </c>
      <c r="CQ240">
        <f>CQ$115*CQ161</f>
        <v/>
      </c>
      <c r="CR240">
        <f>CR$115*CR161</f>
        <v/>
      </c>
      <c r="CS240">
        <f>CS$115*CS161</f>
        <v/>
      </c>
      <c r="CT240">
        <f>CT$115*CT161</f>
        <v/>
      </c>
      <c r="CU240">
        <f>CU$115*CU161</f>
        <v/>
      </c>
      <c r="CV240">
        <f>CV$115*CV161</f>
        <v/>
      </c>
      <c r="CW240">
        <f>CW$115*CW161</f>
        <v/>
      </c>
      <c r="CX240">
        <f>CX$115*CX161</f>
        <v/>
      </c>
      <c r="CY240">
        <f>CY$115*CY161</f>
        <v/>
      </c>
      <c r="CZ240">
        <f>CZ$115*CZ161</f>
        <v/>
      </c>
      <c r="DA240">
        <f>DA$115*DA161</f>
        <v/>
      </c>
      <c r="DB240">
        <f>DB$115*DB161</f>
        <v/>
      </c>
      <c r="DC240">
        <f>DC$115*DC161</f>
        <v/>
      </c>
      <c r="DD240">
        <f>DD$115*DD161</f>
        <v/>
      </c>
      <c r="DE240">
        <f>DE$115*DE161</f>
        <v/>
      </c>
      <c r="DF240">
        <f>DF$115*DF161</f>
        <v/>
      </c>
      <c r="DG240">
        <f>DG$115*DG161</f>
        <v/>
      </c>
      <c r="DH240">
        <f>DH$115*DH161</f>
        <v/>
      </c>
      <c r="DI240">
        <f>DI$115*DI161</f>
        <v/>
      </c>
      <c r="DJ240">
        <f>DJ$115*DJ161</f>
        <v/>
      </c>
      <c r="DK240">
        <f>DK$115*DK161</f>
        <v/>
      </c>
      <c r="DL240">
        <f>DL$115*DL161</f>
        <v/>
      </c>
      <c r="DM240">
        <f>DM$115*DM161</f>
        <v/>
      </c>
      <c r="DN240">
        <f>DN$115*DN161</f>
        <v/>
      </c>
      <c r="DO240">
        <f>DO$115*DO161</f>
        <v/>
      </c>
      <c r="DP240">
        <f>DP$115*DP161</f>
        <v/>
      </c>
      <c r="DQ240">
        <f>DQ$115*DQ161</f>
        <v/>
      </c>
      <c r="DR240">
        <f>DR$115*DR161</f>
        <v/>
      </c>
      <c r="DS240">
        <f>DS$115*DS161</f>
        <v/>
      </c>
      <c r="DT240">
        <f>DT$115*DT161</f>
        <v/>
      </c>
      <c r="DU240">
        <f>DU$115*DU161</f>
        <v/>
      </c>
      <c r="DV240">
        <f>DV$115*DV161</f>
        <v/>
      </c>
      <c r="DW240">
        <f>DW$115*DW161</f>
        <v/>
      </c>
      <c r="DX240">
        <f>DX$115*DX161</f>
        <v/>
      </c>
      <c r="DY240">
        <f>DY$115*DY161</f>
        <v/>
      </c>
      <c r="DZ240">
        <f>DZ$115*DZ161</f>
        <v/>
      </c>
      <c r="EA240">
        <f>EA$115*EA161</f>
        <v/>
      </c>
      <c r="EB240">
        <f>EB$115*EB161</f>
        <v/>
      </c>
      <c r="EC240">
        <f>EC$115*EC161</f>
        <v/>
      </c>
      <c r="ED240">
        <f>ED$115*ED161</f>
        <v/>
      </c>
      <c r="EE240">
        <f>EE$115*EE161</f>
        <v/>
      </c>
      <c r="EF240">
        <f>EF$115*EF161</f>
        <v/>
      </c>
      <c r="EG240">
        <f>EG$115*EG161</f>
        <v/>
      </c>
      <c r="EH240">
        <f>EH$115*EH161</f>
        <v/>
      </c>
      <c r="EI240">
        <f>EI$115*EI161</f>
        <v/>
      </c>
      <c r="EJ240">
        <f>EJ$115*EJ161</f>
        <v/>
      </c>
      <c r="EK240">
        <f>EK$115*EK161</f>
        <v/>
      </c>
      <c r="EL240">
        <f>EL$115*EL161</f>
        <v/>
      </c>
      <c r="EM240">
        <f>EM$115*EM161</f>
        <v/>
      </c>
      <c r="EN240">
        <f>EN$115*EN161</f>
        <v/>
      </c>
      <c r="EO240">
        <f>EO$115*EO161</f>
        <v/>
      </c>
      <c r="EP240">
        <f>EP$115*EP161</f>
        <v/>
      </c>
      <c r="EQ240">
        <f>EQ$115*EQ161</f>
        <v/>
      </c>
      <c r="ER240">
        <f>ER$115*ER161</f>
        <v/>
      </c>
      <c r="ES240">
        <f>ES$115*ES161</f>
        <v/>
      </c>
      <c r="ET240">
        <f>ET$115*ET161</f>
        <v/>
      </c>
      <c r="EU240">
        <f>EU$115*EU161</f>
        <v/>
      </c>
      <c r="EV240">
        <f>EV$115*EV161</f>
        <v/>
      </c>
      <c r="EW240">
        <f>EW$115*EW161</f>
        <v/>
      </c>
      <c r="EX240">
        <f>EX$115*EX161</f>
        <v/>
      </c>
      <c r="EY240">
        <f>EY$115*EY161</f>
        <v/>
      </c>
      <c r="EZ240">
        <f>EZ$115*EZ161</f>
        <v/>
      </c>
      <c r="FA240">
        <f>FA$115*FA161</f>
        <v/>
      </c>
      <c r="FB240">
        <f>FB$115*FB161</f>
        <v/>
      </c>
      <c r="FC240">
        <f>FC$115*FC161</f>
        <v/>
      </c>
      <c r="FD240">
        <f>FD$115*FD161</f>
        <v/>
      </c>
      <c r="FE240">
        <f>FE$115*FE161</f>
        <v/>
      </c>
      <c r="FF240">
        <f>FF$115*FF161</f>
        <v/>
      </c>
      <c r="FG240">
        <f>FG$115*FG161</f>
        <v/>
      </c>
      <c r="FH240">
        <f>FH$115*FH161</f>
        <v/>
      </c>
      <c r="FI240">
        <f>FI$115*FI161</f>
        <v/>
      </c>
      <c r="FJ240">
        <f>FJ$115*FJ161</f>
        <v/>
      </c>
      <c r="FK240">
        <f>FK$115*FK161</f>
        <v/>
      </c>
      <c r="FL240">
        <f>FL$115*FL161</f>
        <v/>
      </c>
      <c r="FM240">
        <f>FM$115*FM161</f>
        <v/>
      </c>
      <c r="FN240">
        <f>FN$115*FN161</f>
        <v/>
      </c>
      <c r="FO240">
        <f>FO$115*FO161</f>
        <v/>
      </c>
      <c r="FP240">
        <f>FP$115*FP161</f>
        <v/>
      </c>
      <c r="FQ240">
        <f>FQ$115*FQ161</f>
        <v/>
      </c>
      <c r="FR240">
        <f>FR$115*FR161</f>
        <v/>
      </c>
      <c r="FS240">
        <f>FS$115*FS161</f>
        <v/>
      </c>
      <c r="FT240">
        <f>FT$115*FT161</f>
        <v/>
      </c>
      <c r="FU240">
        <f>FU$115*FU161</f>
        <v/>
      </c>
      <c r="FV240">
        <f>FV$115*FV161</f>
        <v/>
      </c>
      <c r="FW240">
        <f>FW$115*FW161</f>
        <v/>
      </c>
      <c r="FX240">
        <f>FX$115*FX161</f>
        <v/>
      </c>
      <c r="FY240">
        <f>FY$115*FY161</f>
        <v/>
      </c>
      <c r="FZ240">
        <f>FZ$115*FZ161</f>
        <v/>
      </c>
      <c r="GA240">
        <f>GA$115*GA161</f>
        <v/>
      </c>
      <c r="GB240">
        <f>GB$115*GB161</f>
        <v/>
      </c>
      <c r="GC240">
        <f>GC$115*GC161</f>
        <v/>
      </c>
      <c r="GD240">
        <f>GD$115*GD161</f>
        <v/>
      </c>
      <c r="GE240">
        <f>GE$115*GE161</f>
        <v/>
      </c>
      <c r="GF240">
        <f>GF$115*GF161</f>
        <v/>
      </c>
      <c r="GG240">
        <f>GG$115*GG161</f>
        <v/>
      </c>
      <c r="GH240">
        <f>GH$115*GH161</f>
        <v/>
      </c>
      <c r="GI240">
        <f>GI$115*GI161</f>
        <v/>
      </c>
      <c r="GJ240">
        <f>GJ$115*GJ161</f>
        <v/>
      </c>
      <c r="GK240">
        <f>GK$115*GK161</f>
        <v/>
      </c>
      <c r="GL240">
        <f>GL$115*GL161</f>
        <v/>
      </c>
      <c r="GM240">
        <f>GM$115*GM161</f>
        <v/>
      </c>
      <c r="GN240">
        <f>GN$115*GN161</f>
        <v/>
      </c>
      <c r="GO240">
        <f>GO$115*GO161</f>
        <v/>
      </c>
      <c r="GP240">
        <f>GP$115*GP161</f>
        <v/>
      </c>
      <c r="GQ240">
        <f>GQ$115*GQ161</f>
        <v/>
      </c>
      <c r="GR240">
        <f>GR$115*GR161</f>
        <v/>
      </c>
      <c r="GS240">
        <f>GS$115*GS161</f>
        <v/>
      </c>
      <c r="GT240">
        <f>GT$115*GT161</f>
        <v/>
      </c>
      <c r="GU240">
        <f>GU$115*GU161</f>
        <v/>
      </c>
      <c r="GV240">
        <f>GV$115*GV161</f>
        <v/>
      </c>
      <c r="GW240">
        <f>GW$115*GW161</f>
        <v/>
      </c>
      <c r="GX240">
        <f>GX$115*GX161</f>
        <v/>
      </c>
      <c r="GY240">
        <f>GY$115*GY161</f>
        <v/>
      </c>
      <c r="GZ240">
        <f>GZ$115*GZ161</f>
        <v/>
      </c>
      <c r="HA240">
        <f>HA$115*HA161</f>
        <v/>
      </c>
      <c r="HB240">
        <f>HB$115*HB161</f>
        <v/>
      </c>
      <c r="HC240">
        <f>HC$115*HC161</f>
        <v/>
      </c>
      <c r="HD240">
        <f>HD$115*HD161</f>
        <v/>
      </c>
      <c r="HE240">
        <f>HE$115*HE161</f>
        <v/>
      </c>
      <c r="HF240">
        <f>HF$115*HF161</f>
        <v/>
      </c>
      <c r="HG240">
        <f>HG$115*HG161</f>
        <v/>
      </c>
      <c r="HH240">
        <f>HH$115*HH161</f>
        <v/>
      </c>
      <c r="HI240">
        <f>HI$115*HI161</f>
        <v/>
      </c>
      <c r="HJ240">
        <f>HJ$115*HJ161</f>
        <v/>
      </c>
      <c r="HK240">
        <f>HK$115*HK161</f>
        <v/>
      </c>
      <c r="HL240">
        <f>HL$115*HL161</f>
        <v/>
      </c>
      <c r="HM240">
        <f>HM$115*HM161</f>
        <v/>
      </c>
      <c r="HN240">
        <f>HN$115*HN161</f>
        <v/>
      </c>
      <c r="HO240">
        <f>HO$115*HO161</f>
        <v/>
      </c>
      <c r="HP240">
        <f>HP$115*HP161</f>
        <v/>
      </c>
      <c r="HQ240">
        <f>HQ$115*HQ161</f>
        <v/>
      </c>
      <c r="HR240">
        <f>HR$115*HR161</f>
        <v/>
      </c>
      <c r="HS240">
        <f>HS$115*HS161</f>
        <v/>
      </c>
      <c r="HT240">
        <f>HT$115*HT161</f>
        <v/>
      </c>
      <c r="HU240">
        <f>HU$115*HU161</f>
        <v/>
      </c>
      <c r="HV240">
        <f>HV$115*HV161</f>
        <v/>
      </c>
      <c r="HW240">
        <f>HW$115*HW161</f>
        <v/>
      </c>
      <c r="HX240">
        <f>HX$115*HX161</f>
        <v/>
      </c>
      <c r="HY240">
        <f>HY$115*HY161</f>
        <v/>
      </c>
      <c r="HZ240">
        <f>HZ$115*HZ161</f>
        <v/>
      </c>
      <c r="IA240">
        <f>IA$115*IA161</f>
        <v/>
      </c>
      <c r="IB240">
        <f>IB$115*IB161</f>
        <v/>
      </c>
      <c r="IC240">
        <f>IC$115*IC161</f>
        <v/>
      </c>
      <c r="ID240">
        <f>ID$115*ID161</f>
        <v/>
      </c>
      <c r="IE240">
        <f>IE$115*IE161</f>
        <v/>
      </c>
      <c r="IF240">
        <f>IF$115*IF161</f>
        <v/>
      </c>
      <c r="IG240">
        <f>IG$115*IG161</f>
        <v/>
      </c>
      <c r="IH240">
        <f>IH$115*IH161</f>
        <v/>
      </c>
      <c r="II240">
        <f>II$115*II161</f>
        <v/>
      </c>
      <c r="IJ240">
        <f>IJ$115*IJ161</f>
        <v/>
      </c>
      <c r="IK240">
        <f>IK$115*IK161</f>
        <v/>
      </c>
      <c r="IL240">
        <f>IL$115*IL161</f>
        <v/>
      </c>
      <c r="IM240">
        <f>IM$115*IM161</f>
        <v/>
      </c>
      <c r="IN240">
        <f>IN$115*IN161</f>
        <v/>
      </c>
      <c r="IO240">
        <f>IO$115*IO161</f>
        <v/>
      </c>
      <c r="IP240">
        <f>IP$115*IP161</f>
        <v/>
      </c>
      <c r="IQ240">
        <f>IQ$115*IQ161</f>
        <v/>
      </c>
      <c r="IR240">
        <f>IR$115*IR161</f>
        <v/>
      </c>
      <c r="IS240">
        <f>IS$115*IS161</f>
        <v/>
      </c>
      <c r="IT240">
        <f>IT$115*IT161</f>
        <v/>
      </c>
      <c r="IU240">
        <f>IU$115*IU161</f>
        <v/>
      </c>
      <c r="IV240">
        <f>IV$115*IV161</f>
        <v/>
      </c>
      <c r="IW240">
        <f>IW$115*IW161</f>
        <v/>
      </c>
      <c r="IX240">
        <f>IX$115*IX161</f>
        <v/>
      </c>
      <c r="IY240">
        <f>IY$115*IY161</f>
        <v/>
      </c>
      <c r="IZ240">
        <f>IZ$115*IZ161</f>
        <v/>
      </c>
      <c r="JA240">
        <f>JA$115*JA161</f>
        <v/>
      </c>
      <c r="JB240">
        <f>JB$115*JB161</f>
        <v/>
      </c>
      <c r="JC240">
        <f>JC$115*JC161</f>
        <v/>
      </c>
      <c r="JD240">
        <f>JD$115*JD161</f>
        <v/>
      </c>
      <c r="JE240">
        <f>JE$115*JE161</f>
        <v/>
      </c>
      <c r="JF240">
        <f>JF$115*JF161</f>
        <v/>
      </c>
      <c r="JG240">
        <f>JG$115*JG161</f>
        <v/>
      </c>
      <c r="JH240">
        <f>JH$115*JH161</f>
        <v/>
      </c>
      <c r="JI240">
        <f>JI$115*JI161</f>
        <v/>
      </c>
      <c r="JJ240">
        <f>JJ$115*JJ161</f>
        <v/>
      </c>
      <c r="JK240">
        <f>JK$115*JK161</f>
        <v/>
      </c>
      <c r="JL240">
        <f>JL$115*JL161</f>
        <v/>
      </c>
      <c r="JM240">
        <f>JM$115*JM161</f>
        <v/>
      </c>
      <c r="JN240">
        <f>JN$115*JN161</f>
        <v/>
      </c>
      <c r="JO240">
        <f>JO$115*JO161</f>
        <v/>
      </c>
      <c r="JP240">
        <f>JP$115*JP161</f>
        <v/>
      </c>
      <c r="JQ240">
        <f>JQ$115*JQ161</f>
        <v/>
      </c>
      <c r="JR240">
        <f>JR$115*JR161</f>
        <v/>
      </c>
      <c r="JS240">
        <f>JS$115*JS161</f>
        <v/>
      </c>
      <c r="JT240">
        <f>JT$115*JT161</f>
        <v/>
      </c>
      <c r="JU240">
        <f>JU$115*JU161</f>
        <v/>
      </c>
      <c r="JV240">
        <f>JV$115*JV161</f>
        <v/>
      </c>
      <c r="JW240">
        <f>JW$115*JW161</f>
        <v/>
      </c>
      <c r="JX240">
        <f>JX$115*JX161</f>
        <v/>
      </c>
      <c r="JY240">
        <f>JY$115*JY161</f>
        <v/>
      </c>
      <c r="JZ240">
        <f>JZ$115*JZ161</f>
        <v/>
      </c>
      <c r="KA240">
        <f>KA$115*KA161</f>
        <v/>
      </c>
      <c r="KB240">
        <f>KB$115*KB161</f>
        <v/>
      </c>
      <c r="KC240">
        <f>KC$115*KC161</f>
        <v/>
      </c>
      <c r="KD240">
        <f>KD$115*KD161</f>
        <v/>
      </c>
      <c r="KE240">
        <f>KE$115*KE161</f>
        <v/>
      </c>
      <c r="KF240">
        <f>KF$115*KF161</f>
        <v/>
      </c>
      <c r="KG240">
        <f>KG$115*KG161</f>
        <v/>
      </c>
      <c r="KH240">
        <f>KH$115*KH161</f>
        <v/>
      </c>
      <c r="KI240">
        <f>KI$115*KI161</f>
        <v/>
      </c>
      <c r="KJ240">
        <f>KJ$115*KJ161</f>
        <v/>
      </c>
      <c r="KK240">
        <f>KK$115*KK161</f>
        <v/>
      </c>
      <c r="KL240">
        <f>KL$115*KL161</f>
        <v/>
      </c>
      <c r="KM240">
        <f>KM$115*KM161</f>
        <v/>
      </c>
      <c r="KN240">
        <f>KN$115*KN161</f>
        <v/>
      </c>
      <c r="KO240">
        <f>KO$115*KO161</f>
        <v/>
      </c>
      <c r="KP240">
        <f>KP$115*KP161</f>
        <v/>
      </c>
      <c r="KQ240">
        <f>KQ$115*KQ161</f>
        <v/>
      </c>
      <c r="KR240">
        <f>KR$115*KR161</f>
        <v/>
      </c>
      <c r="KS240">
        <f>KS$115*KS161</f>
        <v/>
      </c>
      <c r="KT240">
        <f>KT$115*KT161</f>
        <v/>
      </c>
      <c r="KU240">
        <f>KU$115*KU161</f>
        <v/>
      </c>
    </row>
    <row r="241" spans="1:307">
      <c r="B241" t="s">
        <v>14</v>
      </c>
      <c r="D241" t="s">
        <v>119</v>
      </c>
      <c r="H241">
        <f>H$116*H162</f>
        <v/>
      </c>
      <c r="I241">
        <f>I$116*I162</f>
        <v/>
      </c>
      <c r="J241">
        <f>J$116*J162</f>
        <v/>
      </c>
      <c r="K241">
        <f>K$116*K162</f>
        <v/>
      </c>
      <c r="L241">
        <f>L$116*L162</f>
        <v/>
      </c>
      <c r="M241">
        <f>M$116*M162</f>
        <v/>
      </c>
      <c r="N241">
        <f>N$116*N162</f>
        <v/>
      </c>
      <c r="O241">
        <f>O$116*O162</f>
        <v/>
      </c>
      <c r="P241">
        <f>P$116*P162</f>
        <v/>
      </c>
      <c r="Q241">
        <f>Q$116*Q162</f>
        <v/>
      </c>
      <c r="R241">
        <f>R$116*R162</f>
        <v/>
      </c>
      <c r="S241">
        <f>S$116*S162</f>
        <v/>
      </c>
      <c r="T241">
        <f>T$116*T162</f>
        <v/>
      </c>
      <c r="U241">
        <f>U$116*U162</f>
        <v/>
      </c>
      <c r="V241">
        <f>V$116*V162</f>
        <v/>
      </c>
      <c r="W241">
        <f>W$116*W162</f>
        <v/>
      </c>
      <c r="X241">
        <f>X$116*X162</f>
        <v/>
      </c>
      <c r="Y241">
        <f>Y$116*Y162</f>
        <v/>
      </c>
      <c r="Z241">
        <f>Z$116*Z162</f>
        <v/>
      </c>
      <c r="AA241">
        <f>AA$116*AA162</f>
        <v/>
      </c>
      <c r="AB241">
        <f>AB$116*AB162</f>
        <v/>
      </c>
      <c r="AC241">
        <f>AC$116*AC162</f>
        <v/>
      </c>
      <c r="AD241">
        <f>AD$116*AD162</f>
        <v/>
      </c>
      <c r="AE241">
        <f>AE$116*AE162</f>
        <v/>
      </c>
      <c r="AF241">
        <f>AF$116*AF162</f>
        <v/>
      </c>
      <c r="AG241">
        <f>AG$116*AG162</f>
        <v/>
      </c>
      <c r="AH241">
        <f>AH$116*AH162</f>
        <v/>
      </c>
      <c r="AI241">
        <f>AI$116*AI162</f>
        <v/>
      </c>
      <c r="AJ241">
        <f>AJ$116*AJ162</f>
        <v/>
      </c>
      <c r="AK241">
        <f>AK$116*AK162</f>
        <v/>
      </c>
      <c r="AL241">
        <f>AL$116*AL162</f>
        <v/>
      </c>
      <c r="AM241">
        <f>AM$116*AM162</f>
        <v/>
      </c>
      <c r="AN241">
        <f>AN$116*AN162</f>
        <v/>
      </c>
      <c r="AO241">
        <f>AO$116*AO162</f>
        <v/>
      </c>
      <c r="AP241">
        <f>AP$116*AP162</f>
        <v/>
      </c>
      <c r="AQ241">
        <f>AQ$116*AQ162</f>
        <v/>
      </c>
      <c r="AR241">
        <f>AR$116*AR162</f>
        <v/>
      </c>
      <c r="AS241">
        <f>AS$116*AS162</f>
        <v/>
      </c>
      <c r="AT241">
        <f>AT$116*AT162</f>
        <v/>
      </c>
      <c r="AU241">
        <f>AU$116*AU162</f>
        <v/>
      </c>
      <c r="AV241">
        <f>AV$116*AV162</f>
        <v/>
      </c>
      <c r="AW241">
        <f>AW$116*AW162</f>
        <v/>
      </c>
      <c r="AX241">
        <f>AX$116*AX162</f>
        <v/>
      </c>
      <c r="AY241">
        <f>AY$116*AY162</f>
        <v/>
      </c>
      <c r="AZ241">
        <f>AZ$116*AZ162</f>
        <v/>
      </c>
      <c r="BA241">
        <f>BA$116*BA162</f>
        <v/>
      </c>
      <c r="BB241">
        <f>BB$116*BB162</f>
        <v/>
      </c>
      <c r="BC241">
        <f>BC$116*BC162</f>
        <v/>
      </c>
      <c r="BD241">
        <f>BD$116*BD162</f>
        <v/>
      </c>
      <c r="BE241">
        <f>BE$116*BE162</f>
        <v/>
      </c>
      <c r="BF241">
        <f>BF$116*BF162</f>
        <v/>
      </c>
      <c r="BG241">
        <f>BG$116*BG162</f>
        <v/>
      </c>
      <c r="BH241">
        <f>BH$116*BH162</f>
        <v/>
      </c>
      <c r="BI241">
        <f>BI$116*BI162</f>
        <v/>
      </c>
      <c r="BJ241">
        <f>BJ$116*BJ162</f>
        <v/>
      </c>
      <c r="BK241">
        <f>BK$116*BK162</f>
        <v/>
      </c>
      <c r="BL241">
        <f>BL$116*BL162</f>
        <v/>
      </c>
      <c r="BM241">
        <f>BM$116*BM162</f>
        <v/>
      </c>
      <c r="BN241">
        <f>BN$116*BN162</f>
        <v/>
      </c>
      <c r="BO241">
        <f>BO$116*BO162</f>
        <v/>
      </c>
      <c r="BP241">
        <f>BP$116*BP162</f>
        <v/>
      </c>
      <c r="BQ241">
        <f>BQ$116*BQ162</f>
        <v/>
      </c>
      <c r="BR241">
        <f>BR$116*BR162</f>
        <v/>
      </c>
      <c r="BS241">
        <f>BS$116*BS162</f>
        <v/>
      </c>
      <c r="BT241">
        <f>BT$116*BT162</f>
        <v/>
      </c>
      <c r="BU241">
        <f>BU$116*BU162</f>
        <v/>
      </c>
      <c r="BV241">
        <f>BV$116*BV162</f>
        <v/>
      </c>
      <c r="BW241">
        <f>BW$116*BW162</f>
        <v/>
      </c>
      <c r="BX241">
        <f>BX$116*BX162</f>
        <v/>
      </c>
      <c r="BY241">
        <f>BY$116*BY162</f>
        <v/>
      </c>
      <c r="BZ241">
        <f>BZ$116*BZ162</f>
        <v/>
      </c>
      <c r="CA241">
        <f>CA$116*CA162</f>
        <v/>
      </c>
      <c r="CB241">
        <f>CB$116*CB162</f>
        <v/>
      </c>
      <c r="CC241">
        <f>CC$116*CC162</f>
        <v/>
      </c>
      <c r="CD241">
        <f>CD$116*CD162</f>
        <v/>
      </c>
      <c r="CE241">
        <f>CE$116*CE162</f>
        <v/>
      </c>
      <c r="CF241">
        <f>CF$116*CF162</f>
        <v/>
      </c>
      <c r="CG241">
        <f>CG$116*CG162</f>
        <v/>
      </c>
      <c r="CH241">
        <f>CH$116*CH162</f>
        <v/>
      </c>
      <c r="CI241">
        <f>CI$116*CI162</f>
        <v/>
      </c>
      <c r="CJ241">
        <f>CJ$116*CJ162</f>
        <v/>
      </c>
      <c r="CK241">
        <f>CK$116*CK162</f>
        <v/>
      </c>
      <c r="CL241">
        <f>CL$116*CL162</f>
        <v/>
      </c>
      <c r="CM241">
        <f>CM$116*CM162</f>
        <v/>
      </c>
      <c r="CN241">
        <f>CN$116*CN162</f>
        <v/>
      </c>
      <c r="CO241">
        <f>CO$116*CO162</f>
        <v/>
      </c>
      <c r="CP241">
        <f>CP$116*CP162</f>
        <v/>
      </c>
      <c r="CQ241">
        <f>CQ$116*CQ162</f>
        <v/>
      </c>
      <c r="CR241">
        <f>CR$116*CR162</f>
        <v/>
      </c>
      <c r="CS241">
        <f>CS$116*CS162</f>
        <v/>
      </c>
      <c r="CT241">
        <f>CT$116*CT162</f>
        <v/>
      </c>
      <c r="CU241">
        <f>CU$116*CU162</f>
        <v/>
      </c>
      <c r="CV241">
        <f>CV$116*CV162</f>
        <v/>
      </c>
      <c r="CW241">
        <f>CW$116*CW162</f>
        <v/>
      </c>
      <c r="CX241">
        <f>CX$116*CX162</f>
        <v/>
      </c>
      <c r="CY241">
        <f>CY$116*CY162</f>
        <v/>
      </c>
      <c r="CZ241">
        <f>CZ$116*CZ162</f>
        <v/>
      </c>
      <c r="DA241">
        <f>DA$116*DA162</f>
        <v/>
      </c>
      <c r="DB241">
        <f>DB$116*DB162</f>
        <v/>
      </c>
      <c r="DC241">
        <f>DC$116*DC162</f>
        <v/>
      </c>
      <c r="DD241">
        <f>DD$116*DD162</f>
        <v/>
      </c>
      <c r="DE241">
        <f>DE$116*DE162</f>
        <v/>
      </c>
      <c r="DF241">
        <f>DF$116*DF162</f>
        <v/>
      </c>
      <c r="DG241">
        <f>DG$116*DG162</f>
        <v/>
      </c>
      <c r="DH241">
        <f>DH$116*DH162</f>
        <v/>
      </c>
      <c r="DI241">
        <f>DI$116*DI162</f>
        <v/>
      </c>
      <c r="DJ241">
        <f>DJ$116*DJ162</f>
        <v/>
      </c>
      <c r="DK241">
        <f>DK$116*DK162</f>
        <v/>
      </c>
      <c r="DL241">
        <f>DL$116*DL162</f>
        <v/>
      </c>
      <c r="DM241">
        <f>DM$116*DM162</f>
        <v/>
      </c>
      <c r="DN241">
        <f>DN$116*DN162</f>
        <v/>
      </c>
      <c r="DO241">
        <f>DO$116*DO162</f>
        <v/>
      </c>
      <c r="DP241">
        <f>DP$116*DP162</f>
        <v/>
      </c>
      <c r="DQ241">
        <f>DQ$116*DQ162</f>
        <v/>
      </c>
      <c r="DR241">
        <f>DR$116*DR162</f>
        <v/>
      </c>
      <c r="DS241">
        <f>DS$116*DS162</f>
        <v/>
      </c>
      <c r="DT241">
        <f>DT$116*DT162</f>
        <v/>
      </c>
      <c r="DU241">
        <f>DU$116*DU162</f>
        <v/>
      </c>
      <c r="DV241">
        <f>DV$116*DV162</f>
        <v/>
      </c>
      <c r="DW241">
        <f>DW$116*DW162</f>
        <v/>
      </c>
      <c r="DX241">
        <f>DX$116*DX162</f>
        <v/>
      </c>
      <c r="DY241">
        <f>DY$116*DY162</f>
        <v/>
      </c>
      <c r="DZ241">
        <f>DZ$116*DZ162</f>
        <v/>
      </c>
      <c r="EA241">
        <f>EA$116*EA162</f>
        <v/>
      </c>
      <c r="EB241">
        <f>EB$116*EB162</f>
        <v/>
      </c>
      <c r="EC241">
        <f>EC$116*EC162</f>
        <v/>
      </c>
      <c r="ED241">
        <f>ED$116*ED162</f>
        <v/>
      </c>
      <c r="EE241">
        <f>EE$116*EE162</f>
        <v/>
      </c>
      <c r="EF241">
        <f>EF$116*EF162</f>
        <v/>
      </c>
      <c r="EG241">
        <f>EG$116*EG162</f>
        <v/>
      </c>
      <c r="EH241">
        <f>EH$116*EH162</f>
        <v/>
      </c>
      <c r="EI241">
        <f>EI$116*EI162</f>
        <v/>
      </c>
      <c r="EJ241">
        <f>EJ$116*EJ162</f>
        <v/>
      </c>
      <c r="EK241">
        <f>EK$116*EK162</f>
        <v/>
      </c>
      <c r="EL241">
        <f>EL$116*EL162</f>
        <v/>
      </c>
      <c r="EM241">
        <f>EM$116*EM162</f>
        <v/>
      </c>
      <c r="EN241">
        <f>EN$116*EN162</f>
        <v/>
      </c>
      <c r="EO241">
        <f>EO$116*EO162</f>
        <v/>
      </c>
      <c r="EP241">
        <f>EP$116*EP162</f>
        <v/>
      </c>
      <c r="EQ241">
        <f>EQ$116*EQ162</f>
        <v/>
      </c>
      <c r="ER241">
        <f>ER$116*ER162</f>
        <v/>
      </c>
      <c r="ES241">
        <f>ES$116*ES162</f>
        <v/>
      </c>
      <c r="ET241">
        <f>ET$116*ET162</f>
        <v/>
      </c>
      <c r="EU241">
        <f>EU$116*EU162</f>
        <v/>
      </c>
      <c r="EV241">
        <f>EV$116*EV162</f>
        <v/>
      </c>
      <c r="EW241">
        <f>EW$116*EW162</f>
        <v/>
      </c>
      <c r="EX241">
        <f>EX$116*EX162</f>
        <v/>
      </c>
      <c r="EY241">
        <f>EY$116*EY162</f>
        <v/>
      </c>
      <c r="EZ241">
        <f>EZ$116*EZ162</f>
        <v/>
      </c>
      <c r="FA241">
        <f>FA$116*FA162</f>
        <v/>
      </c>
      <c r="FB241">
        <f>FB$116*FB162</f>
        <v/>
      </c>
      <c r="FC241">
        <f>FC$116*FC162</f>
        <v/>
      </c>
      <c r="FD241">
        <f>FD$116*FD162</f>
        <v/>
      </c>
      <c r="FE241">
        <f>FE$116*FE162</f>
        <v/>
      </c>
      <c r="FF241">
        <f>FF$116*FF162</f>
        <v/>
      </c>
      <c r="FG241">
        <f>FG$116*FG162</f>
        <v/>
      </c>
      <c r="FH241">
        <f>FH$116*FH162</f>
        <v/>
      </c>
      <c r="FI241">
        <f>FI$116*FI162</f>
        <v/>
      </c>
      <c r="FJ241">
        <f>FJ$116*FJ162</f>
        <v/>
      </c>
      <c r="FK241">
        <f>FK$116*FK162</f>
        <v/>
      </c>
      <c r="FL241">
        <f>FL$116*FL162</f>
        <v/>
      </c>
      <c r="FM241">
        <f>FM$116*FM162</f>
        <v/>
      </c>
      <c r="FN241">
        <f>FN$116*FN162</f>
        <v/>
      </c>
      <c r="FO241">
        <f>FO$116*FO162</f>
        <v/>
      </c>
      <c r="FP241">
        <f>FP$116*FP162</f>
        <v/>
      </c>
      <c r="FQ241">
        <f>FQ$116*FQ162</f>
        <v/>
      </c>
      <c r="FR241">
        <f>FR$116*FR162</f>
        <v/>
      </c>
      <c r="FS241">
        <f>FS$116*FS162</f>
        <v/>
      </c>
      <c r="FT241">
        <f>FT$116*FT162</f>
        <v/>
      </c>
      <c r="FU241">
        <f>FU$116*FU162</f>
        <v/>
      </c>
      <c r="FV241">
        <f>FV$116*FV162</f>
        <v/>
      </c>
      <c r="FW241">
        <f>FW$116*FW162</f>
        <v/>
      </c>
      <c r="FX241">
        <f>FX$116*FX162</f>
        <v/>
      </c>
      <c r="FY241">
        <f>FY$116*FY162</f>
        <v/>
      </c>
      <c r="FZ241">
        <f>FZ$116*FZ162</f>
        <v/>
      </c>
      <c r="GA241">
        <f>GA$116*GA162</f>
        <v/>
      </c>
      <c r="GB241">
        <f>GB$116*GB162</f>
        <v/>
      </c>
      <c r="GC241">
        <f>GC$116*GC162</f>
        <v/>
      </c>
      <c r="GD241">
        <f>GD$116*GD162</f>
        <v/>
      </c>
      <c r="GE241">
        <f>GE$116*GE162</f>
        <v/>
      </c>
      <c r="GF241">
        <f>GF$116*GF162</f>
        <v/>
      </c>
      <c r="GG241">
        <f>GG$116*GG162</f>
        <v/>
      </c>
      <c r="GH241">
        <f>GH$116*GH162</f>
        <v/>
      </c>
      <c r="GI241">
        <f>GI$116*GI162</f>
        <v/>
      </c>
      <c r="GJ241">
        <f>GJ$116*GJ162</f>
        <v/>
      </c>
      <c r="GK241">
        <f>GK$116*GK162</f>
        <v/>
      </c>
      <c r="GL241">
        <f>GL$116*GL162</f>
        <v/>
      </c>
      <c r="GM241">
        <f>GM$116*GM162</f>
        <v/>
      </c>
      <c r="GN241">
        <f>GN$116*GN162</f>
        <v/>
      </c>
      <c r="GO241">
        <f>GO$116*GO162</f>
        <v/>
      </c>
      <c r="GP241">
        <f>GP$116*GP162</f>
        <v/>
      </c>
      <c r="GQ241">
        <f>GQ$116*GQ162</f>
        <v/>
      </c>
      <c r="GR241">
        <f>GR$116*GR162</f>
        <v/>
      </c>
      <c r="GS241">
        <f>GS$116*GS162</f>
        <v/>
      </c>
      <c r="GT241">
        <f>GT$116*GT162</f>
        <v/>
      </c>
      <c r="GU241">
        <f>GU$116*GU162</f>
        <v/>
      </c>
      <c r="GV241">
        <f>GV$116*GV162</f>
        <v/>
      </c>
      <c r="GW241">
        <f>GW$116*GW162</f>
        <v/>
      </c>
      <c r="GX241">
        <f>GX$116*GX162</f>
        <v/>
      </c>
      <c r="GY241">
        <f>GY$116*GY162</f>
        <v/>
      </c>
      <c r="GZ241">
        <f>GZ$116*GZ162</f>
        <v/>
      </c>
      <c r="HA241">
        <f>HA$116*HA162</f>
        <v/>
      </c>
      <c r="HB241">
        <f>HB$116*HB162</f>
        <v/>
      </c>
      <c r="HC241">
        <f>HC$116*HC162</f>
        <v/>
      </c>
      <c r="HD241">
        <f>HD$116*HD162</f>
        <v/>
      </c>
      <c r="HE241">
        <f>HE$116*HE162</f>
        <v/>
      </c>
      <c r="HF241">
        <f>HF$116*HF162</f>
        <v/>
      </c>
      <c r="HG241">
        <f>HG$116*HG162</f>
        <v/>
      </c>
      <c r="HH241">
        <f>HH$116*HH162</f>
        <v/>
      </c>
      <c r="HI241">
        <f>HI$116*HI162</f>
        <v/>
      </c>
      <c r="HJ241">
        <f>HJ$116*HJ162</f>
        <v/>
      </c>
      <c r="HK241">
        <f>HK$116*HK162</f>
        <v/>
      </c>
      <c r="HL241">
        <f>HL$116*HL162</f>
        <v/>
      </c>
      <c r="HM241">
        <f>HM$116*HM162</f>
        <v/>
      </c>
      <c r="HN241">
        <f>HN$116*HN162</f>
        <v/>
      </c>
      <c r="HO241">
        <f>HO$116*HO162</f>
        <v/>
      </c>
      <c r="HP241">
        <f>HP$116*HP162</f>
        <v/>
      </c>
      <c r="HQ241">
        <f>HQ$116*HQ162</f>
        <v/>
      </c>
      <c r="HR241">
        <f>HR$116*HR162</f>
        <v/>
      </c>
      <c r="HS241">
        <f>HS$116*HS162</f>
        <v/>
      </c>
      <c r="HT241">
        <f>HT$116*HT162</f>
        <v/>
      </c>
      <c r="HU241">
        <f>HU$116*HU162</f>
        <v/>
      </c>
      <c r="HV241">
        <f>HV$116*HV162</f>
        <v/>
      </c>
      <c r="HW241">
        <f>HW$116*HW162</f>
        <v/>
      </c>
      <c r="HX241">
        <f>HX$116*HX162</f>
        <v/>
      </c>
      <c r="HY241">
        <f>HY$116*HY162</f>
        <v/>
      </c>
      <c r="HZ241">
        <f>HZ$116*HZ162</f>
        <v/>
      </c>
      <c r="IA241">
        <f>IA$116*IA162</f>
        <v/>
      </c>
      <c r="IB241">
        <f>IB$116*IB162</f>
        <v/>
      </c>
      <c r="IC241">
        <f>IC$116*IC162</f>
        <v/>
      </c>
      <c r="ID241">
        <f>ID$116*ID162</f>
        <v/>
      </c>
      <c r="IE241">
        <f>IE$116*IE162</f>
        <v/>
      </c>
      <c r="IF241">
        <f>IF$116*IF162</f>
        <v/>
      </c>
      <c r="IG241">
        <f>IG$116*IG162</f>
        <v/>
      </c>
      <c r="IH241">
        <f>IH$116*IH162</f>
        <v/>
      </c>
      <c r="II241">
        <f>II$116*II162</f>
        <v/>
      </c>
      <c r="IJ241">
        <f>IJ$116*IJ162</f>
        <v/>
      </c>
      <c r="IK241">
        <f>IK$116*IK162</f>
        <v/>
      </c>
      <c r="IL241">
        <f>IL$116*IL162</f>
        <v/>
      </c>
      <c r="IM241">
        <f>IM$116*IM162</f>
        <v/>
      </c>
      <c r="IN241">
        <f>IN$116*IN162</f>
        <v/>
      </c>
      <c r="IO241">
        <f>IO$116*IO162</f>
        <v/>
      </c>
      <c r="IP241">
        <f>IP$116*IP162</f>
        <v/>
      </c>
      <c r="IQ241">
        <f>IQ$116*IQ162</f>
        <v/>
      </c>
      <c r="IR241">
        <f>IR$116*IR162</f>
        <v/>
      </c>
      <c r="IS241">
        <f>IS$116*IS162</f>
        <v/>
      </c>
      <c r="IT241">
        <f>IT$116*IT162</f>
        <v/>
      </c>
      <c r="IU241">
        <f>IU$116*IU162</f>
        <v/>
      </c>
      <c r="IV241">
        <f>IV$116*IV162</f>
        <v/>
      </c>
      <c r="IW241">
        <f>IW$116*IW162</f>
        <v/>
      </c>
      <c r="IX241">
        <f>IX$116*IX162</f>
        <v/>
      </c>
      <c r="IY241">
        <f>IY$116*IY162</f>
        <v/>
      </c>
      <c r="IZ241">
        <f>IZ$116*IZ162</f>
        <v/>
      </c>
      <c r="JA241">
        <f>JA$116*JA162</f>
        <v/>
      </c>
      <c r="JB241">
        <f>JB$116*JB162</f>
        <v/>
      </c>
      <c r="JC241">
        <f>JC$116*JC162</f>
        <v/>
      </c>
      <c r="JD241">
        <f>JD$116*JD162</f>
        <v/>
      </c>
      <c r="JE241">
        <f>JE$116*JE162</f>
        <v/>
      </c>
      <c r="JF241">
        <f>JF$116*JF162</f>
        <v/>
      </c>
      <c r="JG241">
        <f>JG$116*JG162</f>
        <v/>
      </c>
      <c r="JH241">
        <f>JH$116*JH162</f>
        <v/>
      </c>
      <c r="JI241">
        <f>JI$116*JI162</f>
        <v/>
      </c>
      <c r="JJ241">
        <f>JJ$116*JJ162</f>
        <v/>
      </c>
      <c r="JK241">
        <f>JK$116*JK162</f>
        <v/>
      </c>
      <c r="JL241">
        <f>JL$116*JL162</f>
        <v/>
      </c>
      <c r="JM241">
        <f>JM$116*JM162</f>
        <v/>
      </c>
      <c r="JN241">
        <f>JN$116*JN162</f>
        <v/>
      </c>
      <c r="JO241">
        <f>JO$116*JO162</f>
        <v/>
      </c>
      <c r="JP241">
        <f>JP$116*JP162</f>
        <v/>
      </c>
      <c r="JQ241">
        <f>JQ$116*JQ162</f>
        <v/>
      </c>
      <c r="JR241">
        <f>JR$116*JR162</f>
        <v/>
      </c>
      <c r="JS241">
        <f>JS$116*JS162</f>
        <v/>
      </c>
      <c r="JT241">
        <f>JT$116*JT162</f>
        <v/>
      </c>
      <c r="JU241">
        <f>JU$116*JU162</f>
        <v/>
      </c>
      <c r="JV241">
        <f>JV$116*JV162</f>
        <v/>
      </c>
      <c r="JW241">
        <f>JW$116*JW162</f>
        <v/>
      </c>
      <c r="JX241">
        <f>JX$116*JX162</f>
        <v/>
      </c>
      <c r="JY241">
        <f>JY$116*JY162</f>
        <v/>
      </c>
      <c r="JZ241">
        <f>JZ$116*JZ162</f>
        <v/>
      </c>
      <c r="KA241">
        <f>KA$116*KA162</f>
        <v/>
      </c>
      <c r="KB241">
        <f>KB$116*KB162</f>
        <v/>
      </c>
      <c r="KC241">
        <f>KC$116*KC162</f>
        <v/>
      </c>
      <c r="KD241">
        <f>KD$116*KD162</f>
        <v/>
      </c>
      <c r="KE241">
        <f>KE$116*KE162</f>
        <v/>
      </c>
      <c r="KF241">
        <f>KF$116*KF162</f>
        <v/>
      </c>
      <c r="KG241">
        <f>KG$116*KG162</f>
        <v/>
      </c>
      <c r="KH241">
        <f>KH$116*KH162</f>
        <v/>
      </c>
      <c r="KI241">
        <f>KI$116*KI162</f>
        <v/>
      </c>
      <c r="KJ241">
        <f>KJ$116*KJ162</f>
        <v/>
      </c>
      <c r="KK241">
        <f>KK$116*KK162</f>
        <v/>
      </c>
      <c r="KL241">
        <f>KL$116*KL162</f>
        <v/>
      </c>
      <c r="KM241">
        <f>KM$116*KM162</f>
        <v/>
      </c>
      <c r="KN241">
        <f>KN$116*KN162</f>
        <v/>
      </c>
      <c r="KO241">
        <f>KO$116*KO162</f>
        <v/>
      </c>
      <c r="KP241">
        <f>KP$116*KP162</f>
        <v/>
      </c>
      <c r="KQ241">
        <f>KQ$116*KQ162</f>
        <v/>
      </c>
      <c r="KR241">
        <f>KR$116*KR162</f>
        <v/>
      </c>
      <c r="KS241">
        <f>KS$116*KS162</f>
        <v/>
      </c>
      <c r="KT241">
        <f>KT$116*KT162</f>
        <v/>
      </c>
      <c r="KU241">
        <f>KU$116*KU162</f>
        <v/>
      </c>
    </row>
    <row r="242" spans="1:307">
      <c r="B242" t="s">
        <v>15</v>
      </c>
      <c r="D242" t="s">
        <v>119</v>
      </c>
      <c r="H242">
        <f>H$117*H163</f>
        <v/>
      </c>
      <c r="I242">
        <f>I$117*I163</f>
        <v/>
      </c>
      <c r="J242">
        <f>J$117*J163</f>
        <v/>
      </c>
      <c r="K242">
        <f>K$117*K163</f>
        <v/>
      </c>
      <c r="L242">
        <f>L$117*L163</f>
        <v/>
      </c>
      <c r="M242">
        <f>M$117*M163</f>
        <v/>
      </c>
      <c r="N242">
        <f>N$117*N163</f>
        <v/>
      </c>
      <c r="O242">
        <f>O$117*O163</f>
        <v/>
      </c>
      <c r="P242">
        <f>P$117*P163</f>
        <v/>
      </c>
      <c r="Q242">
        <f>Q$117*Q163</f>
        <v/>
      </c>
      <c r="R242">
        <f>R$117*R163</f>
        <v/>
      </c>
      <c r="S242">
        <f>S$117*S163</f>
        <v/>
      </c>
      <c r="T242">
        <f>T$117*T163</f>
        <v/>
      </c>
      <c r="U242">
        <f>U$117*U163</f>
        <v/>
      </c>
      <c r="V242">
        <f>V$117*V163</f>
        <v/>
      </c>
      <c r="W242">
        <f>W$117*W163</f>
        <v/>
      </c>
      <c r="X242">
        <f>X$117*X163</f>
        <v/>
      </c>
      <c r="Y242">
        <f>Y$117*Y163</f>
        <v/>
      </c>
      <c r="Z242">
        <f>Z$117*Z163</f>
        <v/>
      </c>
      <c r="AA242">
        <f>AA$117*AA163</f>
        <v/>
      </c>
      <c r="AB242">
        <f>AB$117*AB163</f>
        <v/>
      </c>
      <c r="AC242">
        <f>AC$117*AC163</f>
        <v/>
      </c>
      <c r="AD242">
        <f>AD$117*AD163</f>
        <v/>
      </c>
      <c r="AE242">
        <f>AE$117*AE163</f>
        <v/>
      </c>
      <c r="AF242">
        <f>AF$117*AF163</f>
        <v/>
      </c>
      <c r="AG242">
        <f>AG$117*AG163</f>
        <v/>
      </c>
      <c r="AH242">
        <f>AH$117*AH163</f>
        <v/>
      </c>
      <c r="AI242">
        <f>AI$117*AI163</f>
        <v/>
      </c>
      <c r="AJ242">
        <f>AJ$117*AJ163</f>
        <v/>
      </c>
      <c r="AK242">
        <f>AK$117*AK163</f>
        <v/>
      </c>
      <c r="AL242">
        <f>AL$117*AL163</f>
        <v/>
      </c>
      <c r="AM242">
        <f>AM$117*AM163</f>
        <v/>
      </c>
      <c r="AN242">
        <f>AN$117*AN163</f>
        <v/>
      </c>
      <c r="AO242">
        <f>AO$117*AO163</f>
        <v/>
      </c>
      <c r="AP242">
        <f>AP$117*AP163</f>
        <v/>
      </c>
      <c r="AQ242">
        <f>AQ$117*AQ163</f>
        <v/>
      </c>
      <c r="AR242">
        <f>AR$117*AR163</f>
        <v/>
      </c>
      <c r="AS242">
        <f>AS$117*AS163</f>
        <v/>
      </c>
      <c r="AT242">
        <f>AT$117*AT163</f>
        <v/>
      </c>
      <c r="AU242">
        <f>AU$117*AU163</f>
        <v/>
      </c>
      <c r="AV242">
        <f>AV$117*AV163</f>
        <v/>
      </c>
      <c r="AW242">
        <f>AW$117*AW163</f>
        <v/>
      </c>
      <c r="AX242">
        <f>AX$117*AX163</f>
        <v/>
      </c>
      <c r="AY242">
        <f>AY$117*AY163</f>
        <v/>
      </c>
      <c r="AZ242">
        <f>AZ$117*AZ163</f>
        <v/>
      </c>
      <c r="BA242">
        <f>BA$117*BA163</f>
        <v/>
      </c>
      <c r="BB242">
        <f>BB$117*BB163</f>
        <v/>
      </c>
      <c r="BC242">
        <f>BC$117*BC163</f>
        <v/>
      </c>
      <c r="BD242">
        <f>BD$117*BD163</f>
        <v/>
      </c>
      <c r="BE242">
        <f>BE$117*BE163</f>
        <v/>
      </c>
      <c r="BF242">
        <f>BF$117*BF163</f>
        <v/>
      </c>
      <c r="BG242">
        <f>BG$117*BG163</f>
        <v/>
      </c>
      <c r="BH242">
        <f>BH$117*BH163</f>
        <v/>
      </c>
      <c r="BI242">
        <f>BI$117*BI163</f>
        <v/>
      </c>
      <c r="BJ242">
        <f>BJ$117*BJ163</f>
        <v/>
      </c>
      <c r="BK242">
        <f>BK$117*BK163</f>
        <v/>
      </c>
      <c r="BL242">
        <f>BL$117*BL163</f>
        <v/>
      </c>
      <c r="BM242">
        <f>BM$117*BM163</f>
        <v/>
      </c>
      <c r="BN242">
        <f>BN$117*BN163</f>
        <v/>
      </c>
      <c r="BO242">
        <f>BO$117*BO163</f>
        <v/>
      </c>
      <c r="BP242">
        <f>BP$117*BP163</f>
        <v/>
      </c>
      <c r="BQ242">
        <f>BQ$117*BQ163</f>
        <v/>
      </c>
      <c r="BR242">
        <f>BR$117*BR163</f>
        <v/>
      </c>
      <c r="BS242">
        <f>BS$117*BS163</f>
        <v/>
      </c>
      <c r="BT242">
        <f>BT$117*BT163</f>
        <v/>
      </c>
      <c r="BU242">
        <f>BU$117*BU163</f>
        <v/>
      </c>
      <c r="BV242">
        <f>BV$117*BV163</f>
        <v/>
      </c>
      <c r="BW242">
        <f>BW$117*BW163</f>
        <v/>
      </c>
      <c r="BX242">
        <f>BX$117*BX163</f>
        <v/>
      </c>
      <c r="BY242">
        <f>BY$117*BY163</f>
        <v/>
      </c>
      <c r="BZ242">
        <f>BZ$117*BZ163</f>
        <v/>
      </c>
      <c r="CA242">
        <f>CA$117*CA163</f>
        <v/>
      </c>
      <c r="CB242">
        <f>CB$117*CB163</f>
        <v/>
      </c>
      <c r="CC242">
        <f>CC$117*CC163</f>
        <v/>
      </c>
      <c r="CD242">
        <f>CD$117*CD163</f>
        <v/>
      </c>
      <c r="CE242">
        <f>CE$117*CE163</f>
        <v/>
      </c>
      <c r="CF242">
        <f>CF$117*CF163</f>
        <v/>
      </c>
      <c r="CG242">
        <f>CG$117*CG163</f>
        <v/>
      </c>
      <c r="CH242">
        <f>CH$117*CH163</f>
        <v/>
      </c>
      <c r="CI242">
        <f>CI$117*CI163</f>
        <v/>
      </c>
      <c r="CJ242">
        <f>CJ$117*CJ163</f>
        <v/>
      </c>
      <c r="CK242">
        <f>CK$117*CK163</f>
        <v/>
      </c>
      <c r="CL242">
        <f>CL$117*CL163</f>
        <v/>
      </c>
      <c r="CM242">
        <f>CM$117*CM163</f>
        <v/>
      </c>
      <c r="CN242">
        <f>CN$117*CN163</f>
        <v/>
      </c>
      <c r="CO242">
        <f>CO$117*CO163</f>
        <v/>
      </c>
      <c r="CP242">
        <f>CP$117*CP163</f>
        <v/>
      </c>
      <c r="CQ242">
        <f>CQ$117*CQ163</f>
        <v/>
      </c>
      <c r="CR242">
        <f>CR$117*CR163</f>
        <v/>
      </c>
      <c r="CS242">
        <f>CS$117*CS163</f>
        <v/>
      </c>
      <c r="CT242">
        <f>CT$117*CT163</f>
        <v/>
      </c>
      <c r="CU242">
        <f>CU$117*CU163</f>
        <v/>
      </c>
      <c r="CV242">
        <f>CV$117*CV163</f>
        <v/>
      </c>
      <c r="CW242">
        <f>CW$117*CW163</f>
        <v/>
      </c>
      <c r="CX242">
        <f>CX$117*CX163</f>
        <v/>
      </c>
      <c r="CY242">
        <f>CY$117*CY163</f>
        <v/>
      </c>
      <c r="CZ242">
        <f>CZ$117*CZ163</f>
        <v/>
      </c>
      <c r="DA242">
        <f>DA$117*DA163</f>
        <v/>
      </c>
      <c r="DB242">
        <f>DB$117*DB163</f>
        <v/>
      </c>
      <c r="DC242">
        <f>DC$117*DC163</f>
        <v/>
      </c>
      <c r="DD242">
        <f>DD$117*DD163</f>
        <v/>
      </c>
      <c r="DE242">
        <f>DE$117*DE163</f>
        <v/>
      </c>
      <c r="DF242">
        <f>DF$117*DF163</f>
        <v/>
      </c>
      <c r="DG242">
        <f>DG$117*DG163</f>
        <v/>
      </c>
      <c r="DH242">
        <f>DH$117*DH163</f>
        <v/>
      </c>
      <c r="DI242">
        <f>DI$117*DI163</f>
        <v/>
      </c>
      <c r="DJ242">
        <f>DJ$117*DJ163</f>
        <v/>
      </c>
      <c r="DK242">
        <f>DK$117*DK163</f>
        <v/>
      </c>
      <c r="DL242">
        <f>DL$117*DL163</f>
        <v/>
      </c>
      <c r="DM242">
        <f>DM$117*DM163</f>
        <v/>
      </c>
      <c r="DN242">
        <f>DN$117*DN163</f>
        <v/>
      </c>
      <c r="DO242">
        <f>DO$117*DO163</f>
        <v/>
      </c>
      <c r="DP242">
        <f>DP$117*DP163</f>
        <v/>
      </c>
      <c r="DQ242">
        <f>DQ$117*DQ163</f>
        <v/>
      </c>
      <c r="DR242">
        <f>DR$117*DR163</f>
        <v/>
      </c>
      <c r="DS242">
        <f>DS$117*DS163</f>
        <v/>
      </c>
      <c r="DT242">
        <f>DT$117*DT163</f>
        <v/>
      </c>
      <c r="DU242">
        <f>DU$117*DU163</f>
        <v/>
      </c>
      <c r="DV242">
        <f>DV$117*DV163</f>
        <v/>
      </c>
      <c r="DW242">
        <f>DW$117*DW163</f>
        <v/>
      </c>
      <c r="DX242">
        <f>DX$117*DX163</f>
        <v/>
      </c>
      <c r="DY242">
        <f>DY$117*DY163</f>
        <v/>
      </c>
      <c r="DZ242">
        <f>DZ$117*DZ163</f>
        <v/>
      </c>
      <c r="EA242">
        <f>EA$117*EA163</f>
        <v/>
      </c>
      <c r="EB242">
        <f>EB$117*EB163</f>
        <v/>
      </c>
      <c r="EC242">
        <f>EC$117*EC163</f>
        <v/>
      </c>
      <c r="ED242">
        <f>ED$117*ED163</f>
        <v/>
      </c>
      <c r="EE242">
        <f>EE$117*EE163</f>
        <v/>
      </c>
      <c r="EF242">
        <f>EF$117*EF163</f>
        <v/>
      </c>
      <c r="EG242">
        <f>EG$117*EG163</f>
        <v/>
      </c>
      <c r="EH242">
        <f>EH$117*EH163</f>
        <v/>
      </c>
      <c r="EI242">
        <f>EI$117*EI163</f>
        <v/>
      </c>
      <c r="EJ242">
        <f>EJ$117*EJ163</f>
        <v/>
      </c>
      <c r="EK242">
        <f>EK$117*EK163</f>
        <v/>
      </c>
      <c r="EL242">
        <f>EL$117*EL163</f>
        <v/>
      </c>
      <c r="EM242">
        <f>EM$117*EM163</f>
        <v/>
      </c>
      <c r="EN242">
        <f>EN$117*EN163</f>
        <v/>
      </c>
      <c r="EO242">
        <f>EO$117*EO163</f>
        <v/>
      </c>
      <c r="EP242">
        <f>EP$117*EP163</f>
        <v/>
      </c>
      <c r="EQ242">
        <f>EQ$117*EQ163</f>
        <v/>
      </c>
      <c r="ER242">
        <f>ER$117*ER163</f>
        <v/>
      </c>
      <c r="ES242">
        <f>ES$117*ES163</f>
        <v/>
      </c>
      <c r="ET242">
        <f>ET$117*ET163</f>
        <v/>
      </c>
      <c r="EU242">
        <f>EU$117*EU163</f>
        <v/>
      </c>
      <c r="EV242">
        <f>EV$117*EV163</f>
        <v/>
      </c>
      <c r="EW242">
        <f>EW$117*EW163</f>
        <v/>
      </c>
      <c r="EX242">
        <f>EX$117*EX163</f>
        <v/>
      </c>
      <c r="EY242">
        <f>EY$117*EY163</f>
        <v/>
      </c>
      <c r="EZ242">
        <f>EZ$117*EZ163</f>
        <v/>
      </c>
      <c r="FA242">
        <f>FA$117*FA163</f>
        <v/>
      </c>
      <c r="FB242">
        <f>FB$117*FB163</f>
        <v/>
      </c>
      <c r="FC242">
        <f>FC$117*FC163</f>
        <v/>
      </c>
      <c r="FD242">
        <f>FD$117*FD163</f>
        <v/>
      </c>
      <c r="FE242">
        <f>FE$117*FE163</f>
        <v/>
      </c>
      <c r="FF242">
        <f>FF$117*FF163</f>
        <v/>
      </c>
      <c r="FG242">
        <f>FG$117*FG163</f>
        <v/>
      </c>
      <c r="FH242">
        <f>FH$117*FH163</f>
        <v/>
      </c>
      <c r="FI242">
        <f>FI$117*FI163</f>
        <v/>
      </c>
      <c r="FJ242">
        <f>FJ$117*FJ163</f>
        <v/>
      </c>
      <c r="FK242">
        <f>FK$117*FK163</f>
        <v/>
      </c>
      <c r="FL242">
        <f>FL$117*FL163</f>
        <v/>
      </c>
      <c r="FM242">
        <f>FM$117*FM163</f>
        <v/>
      </c>
      <c r="FN242">
        <f>FN$117*FN163</f>
        <v/>
      </c>
      <c r="FO242">
        <f>FO$117*FO163</f>
        <v/>
      </c>
      <c r="FP242">
        <f>FP$117*FP163</f>
        <v/>
      </c>
      <c r="FQ242">
        <f>FQ$117*FQ163</f>
        <v/>
      </c>
      <c r="FR242">
        <f>FR$117*FR163</f>
        <v/>
      </c>
      <c r="FS242">
        <f>FS$117*FS163</f>
        <v/>
      </c>
      <c r="FT242">
        <f>FT$117*FT163</f>
        <v/>
      </c>
      <c r="FU242">
        <f>FU$117*FU163</f>
        <v/>
      </c>
      <c r="FV242">
        <f>FV$117*FV163</f>
        <v/>
      </c>
      <c r="FW242">
        <f>FW$117*FW163</f>
        <v/>
      </c>
      <c r="FX242">
        <f>FX$117*FX163</f>
        <v/>
      </c>
      <c r="FY242">
        <f>FY$117*FY163</f>
        <v/>
      </c>
      <c r="FZ242">
        <f>FZ$117*FZ163</f>
        <v/>
      </c>
      <c r="GA242">
        <f>GA$117*GA163</f>
        <v/>
      </c>
      <c r="GB242">
        <f>GB$117*GB163</f>
        <v/>
      </c>
      <c r="GC242">
        <f>GC$117*GC163</f>
        <v/>
      </c>
      <c r="GD242">
        <f>GD$117*GD163</f>
        <v/>
      </c>
      <c r="GE242">
        <f>GE$117*GE163</f>
        <v/>
      </c>
      <c r="GF242">
        <f>GF$117*GF163</f>
        <v/>
      </c>
      <c r="GG242">
        <f>GG$117*GG163</f>
        <v/>
      </c>
      <c r="GH242">
        <f>GH$117*GH163</f>
        <v/>
      </c>
      <c r="GI242">
        <f>GI$117*GI163</f>
        <v/>
      </c>
      <c r="GJ242">
        <f>GJ$117*GJ163</f>
        <v/>
      </c>
      <c r="GK242">
        <f>GK$117*GK163</f>
        <v/>
      </c>
      <c r="GL242">
        <f>GL$117*GL163</f>
        <v/>
      </c>
      <c r="GM242">
        <f>GM$117*GM163</f>
        <v/>
      </c>
      <c r="GN242">
        <f>GN$117*GN163</f>
        <v/>
      </c>
      <c r="GO242">
        <f>GO$117*GO163</f>
        <v/>
      </c>
      <c r="GP242">
        <f>GP$117*GP163</f>
        <v/>
      </c>
      <c r="GQ242">
        <f>GQ$117*GQ163</f>
        <v/>
      </c>
      <c r="GR242">
        <f>GR$117*GR163</f>
        <v/>
      </c>
      <c r="GS242">
        <f>GS$117*GS163</f>
        <v/>
      </c>
      <c r="GT242">
        <f>GT$117*GT163</f>
        <v/>
      </c>
      <c r="GU242">
        <f>GU$117*GU163</f>
        <v/>
      </c>
      <c r="GV242">
        <f>GV$117*GV163</f>
        <v/>
      </c>
      <c r="GW242">
        <f>GW$117*GW163</f>
        <v/>
      </c>
      <c r="GX242">
        <f>GX$117*GX163</f>
        <v/>
      </c>
      <c r="GY242">
        <f>GY$117*GY163</f>
        <v/>
      </c>
      <c r="GZ242">
        <f>GZ$117*GZ163</f>
        <v/>
      </c>
      <c r="HA242">
        <f>HA$117*HA163</f>
        <v/>
      </c>
      <c r="HB242">
        <f>HB$117*HB163</f>
        <v/>
      </c>
      <c r="HC242">
        <f>HC$117*HC163</f>
        <v/>
      </c>
      <c r="HD242">
        <f>HD$117*HD163</f>
        <v/>
      </c>
      <c r="HE242">
        <f>HE$117*HE163</f>
        <v/>
      </c>
      <c r="HF242">
        <f>HF$117*HF163</f>
        <v/>
      </c>
      <c r="HG242">
        <f>HG$117*HG163</f>
        <v/>
      </c>
      <c r="HH242">
        <f>HH$117*HH163</f>
        <v/>
      </c>
      <c r="HI242">
        <f>HI$117*HI163</f>
        <v/>
      </c>
      <c r="HJ242">
        <f>HJ$117*HJ163</f>
        <v/>
      </c>
      <c r="HK242">
        <f>HK$117*HK163</f>
        <v/>
      </c>
      <c r="HL242">
        <f>HL$117*HL163</f>
        <v/>
      </c>
      <c r="HM242">
        <f>HM$117*HM163</f>
        <v/>
      </c>
      <c r="HN242">
        <f>HN$117*HN163</f>
        <v/>
      </c>
      <c r="HO242">
        <f>HO$117*HO163</f>
        <v/>
      </c>
      <c r="HP242">
        <f>HP$117*HP163</f>
        <v/>
      </c>
      <c r="HQ242">
        <f>HQ$117*HQ163</f>
        <v/>
      </c>
      <c r="HR242">
        <f>HR$117*HR163</f>
        <v/>
      </c>
      <c r="HS242">
        <f>HS$117*HS163</f>
        <v/>
      </c>
      <c r="HT242">
        <f>HT$117*HT163</f>
        <v/>
      </c>
      <c r="HU242">
        <f>HU$117*HU163</f>
        <v/>
      </c>
      <c r="HV242">
        <f>HV$117*HV163</f>
        <v/>
      </c>
      <c r="HW242">
        <f>HW$117*HW163</f>
        <v/>
      </c>
      <c r="HX242">
        <f>HX$117*HX163</f>
        <v/>
      </c>
      <c r="HY242">
        <f>HY$117*HY163</f>
        <v/>
      </c>
      <c r="HZ242">
        <f>HZ$117*HZ163</f>
        <v/>
      </c>
      <c r="IA242">
        <f>IA$117*IA163</f>
        <v/>
      </c>
      <c r="IB242">
        <f>IB$117*IB163</f>
        <v/>
      </c>
      <c r="IC242">
        <f>IC$117*IC163</f>
        <v/>
      </c>
      <c r="ID242">
        <f>ID$117*ID163</f>
        <v/>
      </c>
      <c r="IE242">
        <f>IE$117*IE163</f>
        <v/>
      </c>
      <c r="IF242">
        <f>IF$117*IF163</f>
        <v/>
      </c>
      <c r="IG242">
        <f>IG$117*IG163</f>
        <v/>
      </c>
      <c r="IH242">
        <f>IH$117*IH163</f>
        <v/>
      </c>
      <c r="II242">
        <f>II$117*II163</f>
        <v/>
      </c>
      <c r="IJ242">
        <f>IJ$117*IJ163</f>
        <v/>
      </c>
      <c r="IK242">
        <f>IK$117*IK163</f>
        <v/>
      </c>
      <c r="IL242">
        <f>IL$117*IL163</f>
        <v/>
      </c>
      <c r="IM242">
        <f>IM$117*IM163</f>
        <v/>
      </c>
      <c r="IN242">
        <f>IN$117*IN163</f>
        <v/>
      </c>
      <c r="IO242">
        <f>IO$117*IO163</f>
        <v/>
      </c>
      <c r="IP242">
        <f>IP$117*IP163</f>
        <v/>
      </c>
      <c r="IQ242">
        <f>IQ$117*IQ163</f>
        <v/>
      </c>
      <c r="IR242">
        <f>IR$117*IR163</f>
        <v/>
      </c>
      <c r="IS242">
        <f>IS$117*IS163</f>
        <v/>
      </c>
      <c r="IT242">
        <f>IT$117*IT163</f>
        <v/>
      </c>
      <c r="IU242">
        <f>IU$117*IU163</f>
        <v/>
      </c>
      <c r="IV242">
        <f>IV$117*IV163</f>
        <v/>
      </c>
      <c r="IW242">
        <f>IW$117*IW163</f>
        <v/>
      </c>
      <c r="IX242">
        <f>IX$117*IX163</f>
        <v/>
      </c>
      <c r="IY242">
        <f>IY$117*IY163</f>
        <v/>
      </c>
      <c r="IZ242">
        <f>IZ$117*IZ163</f>
        <v/>
      </c>
      <c r="JA242">
        <f>JA$117*JA163</f>
        <v/>
      </c>
      <c r="JB242">
        <f>JB$117*JB163</f>
        <v/>
      </c>
      <c r="JC242">
        <f>JC$117*JC163</f>
        <v/>
      </c>
      <c r="JD242">
        <f>JD$117*JD163</f>
        <v/>
      </c>
      <c r="JE242">
        <f>JE$117*JE163</f>
        <v/>
      </c>
      <c r="JF242">
        <f>JF$117*JF163</f>
        <v/>
      </c>
      <c r="JG242">
        <f>JG$117*JG163</f>
        <v/>
      </c>
      <c r="JH242">
        <f>JH$117*JH163</f>
        <v/>
      </c>
      <c r="JI242">
        <f>JI$117*JI163</f>
        <v/>
      </c>
      <c r="JJ242">
        <f>JJ$117*JJ163</f>
        <v/>
      </c>
      <c r="JK242">
        <f>JK$117*JK163</f>
        <v/>
      </c>
      <c r="JL242">
        <f>JL$117*JL163</f>
        <v/>
      </c>
      <c r="JM242">
        <f>JM$117*JM163</f>
        <v/>
      </c>
      <c r="JN242">
        <f>JN$117*JN163</f>
        <v/>
      </c>
      <c r="JO242">
        <f>JO$117*JO163</f>
        <v/>
      </c>
      <c r="JP242">
        <f>JP$117*JP163</f>
        <v/>
      </c>
      <c r="JQ242">
        <f>JQ$117*JQ163</f>
        <v/>
      </c>
      <c r="JR242">
        <f>JR$117*JR163</f>
        <v/>
      </c>
      <c r="JS242">
        <f>JS$117*JS163</f>
        <v/>
      </c>
      <c r="JT242">
        <f>JT$117*JT163</f>
        <v/>
      </c>
      <c r="JU242">
        <f>JU$117*JU163</f>
        <v/>
      </c>
      <c r="JV242">
        <f>JV$117*JV163</f>
        <v/>
      </c>
      <c r="JW242">
        <f>JW$117*JW163</f>
        <v/>
      </c>
      <c r="JX242">
        <f>JX$117*JX163</f>
        <v/>
      </c>
      <c r="JY242">
        <f>JY$117*JY163</f>
        <v/>
      </c>
      <c r="JZ242">
        <f>JZ$117*JZ163</f>
        <v/>
      </c>
      <c r="KA242">
        <f>KA$117*KA163</f>
        <v/>
      </c>
      <c r="KB242">
        <f>KB$117*KB163</f>
        <v/>
      </c>
      <c r="KC242">
        <f>KC$117*KC163</f>
        <v/>
      </c>
      <c r="KD242">
        <f>KD$117*KD163</f>
        <v/>
      </c>
      <c r="KE242">
        <f>KE$117*KE163</f>
        <v/>
      </c>
      <c r="KF242">
        <f>KF$117*KF163</f>
        <v/>
      </c>
      <c r="KG242">
        <f>KG$117*KG163</f>
        <v/>
      </c>
      <c r="KH242">
        <f>KH$117*KH163</f>
        <v/>
      </c>
      <c r="KI242">
        <f>KI$117*KI163</f>
        <v/>
      </c>
      <c r="KJ242">
        <f>KJ$117*KJ163</f>
        <v/>
      </c>
      <c r="KK242">
        <f>KK$117*KK163</f>
        <v/>
      </c>
      <c r="KL242">
        <f>KL$117*KL163</f>
        <v/>
      </c>
      <c r="KM242">
        <f>KM$117*KM163</f>
        <v/>
      </c>
      <c r="KN242">
        <f>KN$117*KN163</f>
        <v/>
      </c>
      <c r="KO242">
        <f>KO$117*KO163</f>
        <v/>
      </c>
      <c r="KP242">
        <f>KP$117*KP163</f>
        <v/>
      </c>
      <c r="KQ242">
        <f>KQ$117*KQ163</f>
        <v/>
      </c>
      <c r="KR242">
        <f>KR$117*KR163</f>
        <v/>
      </c>
      <c r="KS242">
        <f>KS$117*KS163</f>
        <v/>
      </c>
      <c r="KT242">
        <f>KT$117*KT163</f>
        <v/>
      </c>
      <c r="KU242">
        <f>KU$117*KU163</f>
        <v/>
      </c>
    </row>
    <row r="243" spans="1:307">
      <c r="B243" t="s">
        <v>16</v>
      </c>
      <c r="D243" t="s">
        <v>119</v>
      </c>
      <c r="H243">
        <f>H$118*H164</f>
        <v/>
      </c>
      <c r="I243">
        <f>I$118*I164</f>
        <v/>
      </c>
      <c r="J243">
        <f>J$118*J164</f>
        <v/>
      </c>
      <c r="K243">
        <f>K$118*K164</f>
        <v/>
      </c>
      <c r="L243">
        <f>L$118*L164</f>
        <v/>
      </c>
      <c r="M243">
        <f>M$118*M164</f>
        <v/>
      </c>
      <c r="N243">
        <f>N$118*N164</f>
        <v/>
      </c>
      <c r="O243">
        <f>O$118*O164</f>
        <v/>
      </c>
      <c r="P243">
        <f>P$118*P164</f>
        <v/>
      </c>
      <c r="Q243">
        <f>Q$118*Q164</f>
        <v/>
      </c>
      <c r="R243">
        <f>R$118*R164</f>
        <v/>
      </c>
      <c r="S243">
        <f>S$118*S164</f>
        <v/>
      </c>
      <c r="T243">
        <f>T$118*T164</f>
        <v/>
      </c>
      <c r="U243">
        <f>U$118*U164</f>
        <v/>
      </c>
      <c r="V243">
        <f>V$118*V164</f>
        <v/>
      </c>
      <c r="W243">
        <f>W$118*W164</f>
        <v/>
      </c>
      <c r="X243">
        <f>X$118*X164</f>
        <v/>
      </c>
      <c r="Y243">
        <f>Y$118*Y164</f>
        <v/>
      </c>
      <c r="Z243">
        <f>Z$118*Z164</f>
        <v/>
      </c>
      <c r="AA243">
        <f>AA$118*AA164</f>
        <v/>
      </c>
      <c r="AB243">
        <f>AB$118*AB164</f>
        <v/>
      </c>
      <c r="AC243">
        <f>AC$118*AC164</f>
        <v/>
      </c>
      <c r="AD243">
        <f>AD$118*AD164</f>
        <v/>
      </c>
      <c r="AE243">
        <f>AE$118*AE164</f>
        <v/>
      </c>
      <c r="AF243">
        <f>AF$118*AF164</f>
        <v/>
      </c>
      <c r="AG243">
        <f>AG$118*AG164</f>
        <v/>
      </c>
      <c r="AH243">
        <f>AH$118*AH164</f>
        <v/>
      </c>
      <c r="AI243">
        <f>AI$118*AI164</f>
        <v/>
      </c>
      <c r="AJ243">
        <f>AJ$118*AJ164</f>
        <v/>
      </c>
      <c r="AK243">
        <f>AK$118*AK164</f>
        <v/>
      </c>
      <c r="AL243">
        <f>AL$118*AL164</f>
        <v/>
      </c>
      <c r="AM243">
        <f>AM$118*AM164</f>
        <v/>
      </c>
      <c r="AN243">
        <f>AN$118*AN164</f>
        <v/>
      </c>
      <c r="AO243">
        <f>AO$118*AO164</f>
        <v/>
      </c>
      <c r="AP243">
        <f>AP$118*AP164</f>
        <v/>
      </c>
      <c r="AQ243">
        <f>AQ$118*AQ164</f>
        <v/>
      </c>
      <c r="AR243">
        <f>AR$118*AR164</f>
        <v/>
      </c>
      <c r="AS243">
        <f>AS$118*AS164</f>
        <v/>
      </c>
      <c r="AT243">
        <f>AT$118*AT164</f>
        <v/>
      </c>
      <c r="AU243">
        <f>AU$118*AU164</f>
        <v/>
      </c>
      <c r="AV243">
        <f>AV$118*AV164</f>
        <v/>
      </c>
      <c r="AW243">
        <f>AW$118*AW164</f>
        <v/>
      </c>
      <c r="AX243">
        <f>AX$118*AX164</f>
        <v/>
      </c>
      <c r="AY243">
        <f>AY$118*AY164</f>
        <v/>
      </c>
      <c r="AZ243">
        <f>AZ$118*AZ164</f>
        <v/>
      </c>
      <c r="BA243">
        <f>BA$118*BA164</f>
        <v/>
      </c>
      <c r="BB243">
        <f>BB$118*BB164</f>
        <v/>
      </c>
      <c r="BC243">
        <f>BC$118*BC164</f>
        <v/>
      </c>
      <c r="BD243">
        <f>BD$118*BD164</f>
        <v/>
      </c>
      <c r="BE243">
        <f>BE$118*BE164</f>
        <v/>
      </c>
      <c r="BF243">
        <f>BF$118*BF164</f>
        <v/>
      </c>
      <c r="BG243">
        <f>BG$118*BG164</f>
        <v/>
      </c>
      <c r="BH243">
        <f>BH$118*BH164</f>
        <v/>
      </c>
      <c r="BI243">
        <f>BI$118*BI164</f>
        <v/>
      </c>
      <c r="BJ243">
        <f>BJ$118*BJ164</f>
        <v/>
      </c>
      <c r="BK243">
        <f>BK$118*BK164</f>
        <v/>
      </c>
      <c r="BL243">
        <f>BL$118*BL164</f>
        <v/>
      </c>
      <c r="BM243">
        <f>BM$118*BM164</f>
        <v/>
      </c>
      <c r="BN243">
        <f>BN$118*BN164</f>
        <v/>
      </c>
      <c r="BO243">
        <f>BO$118*BO164</f>
        <v/>
      </c>
      <c r="BP243">
        <f>BP$118*BP164</f>
        <v/>
      </c>
      <c r="BQ243">
        <f>BQ$118*BQ164</f>
        <v/>
      </c>
      <c r="BR243">
        <f>BR$118*BR164</f>
        <v/>
      </c>
      <c r="BS243">
        <f>BS$118*BS164</f>
        <v/>
      </c>
      <c r="BT243">
        <f>BT$118*BT164</f>
        <v/>
      </c>
      <c r="BU243">
        <f>BU$118*BU164</f>
        <v/>
      </c>
      <c r="BV243">
        <f>BV$118*BV164</f>
        <v/>
      </c>
      <c r="BW243">
        <f>BW$118*BW164</f>
        <v/>
      </c>
      <c r="BX243">
        <f>BX$118*BX164</f>
        <v/>
      </c>
      <c r="BY243">
        <f>BY$118*BY164</f>
        <v/>
      </c>
      <c r="BZ243">
        <f>BZ$118*BZ164</f>
        <v/>
      </c>
      <c r="CA243">
        <f>CA$118*CA164</f>
        <v/>
      </c>
      <c r="CB243">
        <f>CB$118*CB164</f>
        <v/>
      </c>
      <c r="CC243">
        <f>CC$118*CC164</f>
        <v/>
      </c>
      <c r="CD243">
        <f>CD$118*CD164</f>
        <v/>
      </c>
      <c r="CE243">
        <f>CE$118*CE164</f>
        <v/>
      </c>
      <c r="CF243">
        <f>CF$118*CF164</f>
        <v/>
      </c>
      <c r="CG243">
        <f>CG$118*CG164</f>
        <v/>
      </c>
      <c r="CH243">
        <f>CH$118*CH164</f>
        <v/>
      </c>
      <c r="CI243">
        <f>CI$118*CI164</f>
        <v/>
      </c>
      <c r="CJ243">
        <f>CJ$118*CJ164</f>
        <v/>
      </c>
      <c r="CK243">
        <f>CK$118*CK164</f>
        <v/>
      </c>
      <c r="CL243">
        <f>CL$118*CL164</f>
        <v/>
      </c>
      <c r="CM243">
        <f>CM$118*CM164</f>
        <v/>
      </c>
      <c r="CN243">
        <f>CN$118*CN164</f>
        <v/>
      </c>
      <c r="CO243">
        <f>CO$118*CO164</f>
        <v/>
      </c>
      <c r="CP243">
        <f>CP$118*CP164</f>
        <v/>
      </c>
      <c r="CQ243">
        <f>CQ$118*CQ164</f>
        <v/>
      </c>
      <c r="CR243">
        <f>CR$118*CR164</f>
        <v/>
      </c>
      <c r="CS243">
        <f>CS$118*CS164</f>
        <v/>
      </c>
      <c r="CT243">
        <f>CT$118*CT164</f>
        <v/>
      </c>
      <c r="CU243">
        <f>CU$118*CU164</f>
        <v/>
      </c>
      <c r="CV243">
        <f>CV$118*CV164</f>
        <v/>
      </c>
      <c r="CW243">
        <f>CW$118*CW164</f>
        <v/>
      </c>
      <c r="CX243">
        <f>CX$118*CX164</f>
        <v/>
      </c>
      <c r="CY243">
        <f>CY$118*CY164</f>
        <v/>
      </c>
      <c r="CZ243">
        <f>CZ$118*CZ164</f>
        <v/>
      </c>
      <c r="DA243">
        <f>DA$118*DA164</f>
        <v/>
      </c>
      <c r="DB243">
        <f>DB$118*DB164</f>
        <v/>
      </c>
      <c r="DC243">
        <f>DC$118*DC164</f>
        <v/>
      </c>
      <c r="DD243">
        <f>DD$118*DD164</f>
        <v/>
      </c>
      <c r="DE243">
        <f>DE$118*DE164</f>
        <v/>
      </c>
      <c r="DF243">
        <f>DF$118*DF164</f>
        <v/>
      </c>
      <c r="DG243">
        <f>DG$118*DG164</f>
        <v/>
      </c>
      <c r="DH243">
        <f>DH$118*DH164</f>
        <v/>
      </c>
      <c r="DI243">
        <f>DI$118*DI164</f>
        <v/>
      </c>
      <c r="DJ243">
        <f>DJ$118*DJ164</f>
        <v/>
      </c>
      <c r="DK243">
        <f>DK$118*DK164</f>
        <v/>
      </c>
      <c r="DL243">
        <f>DL$118*DL164</f>
        <v/>
      </c>
      <c r="DM243">
        <f>DM$118*DM164</f>
        <v/>
      </c>
      <c r="DN243">
        <f>DN$118*DN164</f>
        <v/>
      </c>
      <c r="DO243">
        <f>DO$118*DO164</f>
        <v/>
      </c>
      <c r="DP243">
        <f>DP$118*DP164</f>
        <v/>
      </c>
      <c r="DQ243">
        <f>DQ$118*DQ164</f>
        <v/>
      </c>
      <c r="DR243">
        <f>DR$118*DR164</f>
        <v/>
      </c>
      <c r="DS243">
        <f>DS$118*DS164</f>
        <v/>
      </c>
      <c r="DT243">
        <f>DT$118*DT164</f>
        <v/>
      </c>
      <c r="DU243">
        <f>DU$118*DU164</f>
        <v/>
      </c>
      <c r="DV243">
        <f>DV$118*DV164</f>
        <v/>
      </c>
      <c r="DW243">
        <f>DW$118*DW164</f>
        <v/>
      </c>
      <c r="DX243">
        <f>DX$118*DX164</f>
        <v/>
      </c>
      <c r="DY243">
        <f>DY$118*DY164</f>
        <v/>
      </c>
      <c r="DZ243">
        <f>DZ$118*DZ164</f>
        <v/>
      </c>
      <c r="EA243">
        <f>EA$118*EA164</f>
        <v/>
      </c>
      <c r="EB243">
        <f>EB$118*EB164</f>
        <v/>
      </c>
      <c r="EC243">
        <f>EC$118*EC164</f>
        <v/>
      </c>
      <c r="ED243">
        <f>ED$118*ED164</f>
        <v/>
      </c>
      <c r="EE243">
        <f>EE$118*EE164</f>
        <v/>
      </c>
      <c r="EF243">
        <f>EF$118*EF164</f>
        <v/>
      </c>
      <c r="EG243">
        <f>EG$118*EG164</f>
        <v/>
      </c>
      <c r="EH243">
        <f>EH$118*EH164</f>
        <v/>
      </c>
      <c r="EI243">
        <f>EI$118*EI164</f>
        <v/>
      </c>
      <c r="EJ243">
        <f>EJ$118*EJ164</f>
        <v/>
      </c>
      <c r="EK243">
        <f>EK$118*EK164</f>
        <v/>
      </c>
      <c r="EL243">
        <f>EL$118*EL164</f>
        <v/>
      </c>
      <c r="EM243">
        <f>EM$118*EM164</f>
        <v/>
      </c>
      <c r="EN243">
        <f>EN$118*EN164</f>
        <v/>
      </c>
      <c r="EO243">
        <f>EO$118*EO164</f>
        <v/>
      </c>
      <c r="EP243">
        <f>EP$118*EP164</f>
        <v/>
      </c>
      <c r="EQ243">
        <f>EQ$118*EQ164</f>
        <v/>
      </c>
      <c r="ER243">
        <f>ER$118*ER164</f>
        <v/>
      </c>
      <c r="ES243">
        <f>ES$118*ES164</f>
        <v/>
      </c>
      <c r="ET243">
        <f>ET$118*ET164</f>
        <v/>
      </c>
      <c r="EU243">
        <f>EU$118*EU164</f>
        <v/>
      </c>
      <c r="EV243">
        <f>EV$118*EV164</f>
        <v/>
      </c>
      <c r="EW243">
        <f>EW$118*EW164</f>
        <v/>
      </c>
      <c r="EX243">
        <f>EX$118*EX164</f>
        <v/>
      </c>
      <c r="EY243">
        <f>EY$118*EY164</f>
        <v/>
      </c>
      <c r="EZ243">
        <f>EZ$118*EZ164</f>
        <v/>
      </c>
      <c r="FA243">
        <f>FA$118*FA164</f>
        <v/>
      </c>
      <c r="FB243">
        <f>FB$118*FB164</f>
        <v/>
      </c>
      <c r="FC243">
        <f>FC$118*FC164</f>
        <v/>
      </c>
      <c r="FD243">
        <f>FD$118*FD164</f>
        <v/>
      </c>
      <c r="FE243">
        <f>FE$118*FE164</f>
        <v/>
      </c>
      <c r="FF243">
        <f>FF$118*FF164</f>
        <v/>
      </c>
      <c r="FG243">
        <f>FG$118*FG164</f>
        <v/>
      </c>
      <c r="FH243">
        <f>FH$118*FH164</f>
        <v/>
      </c>
      <c r="FI243">
        <f>FI$118*FI164</f>
        <v/>
      </c>
      <c r="FJ243">
        <f>FJ$118*FJ164</f>
        <v/>
      </c>
      <c r="FK243">
        <f>FK$118*FK164</f>
        <v/>
      </c>
      <c r="FL243">
        <f>FL$118*FL164</f>
        <v/>
      </c>
      <c r="FM243">
        <f>FM$118*FM164</f>
        <v/>
      </c>
      <c r="FN243">
        <f>FN$118*FN164</f>
        <v/>
      </c>
      <c r="FO243">
        <f>FO$118*FO164</f>
        <v/>
      </c>
      <c r="FP243">
        <f>FP$118*FP164</f>
        <v/>
      </c>
      <c r="FQ243">
        <f>FQ$118*FQ164</f>
        <v/>
      </c>
      <c r="FR243">
        <f>FR$118*FR164</f>
        <v/>
      </c>
      <c r="FS243">
        <f>FS$118*FS164</f>
        <v/>
      </c>
      <c r="FT243">
        <f>FT$118*FT164</f>
        <v/>
      </c>
      <c r="FU243">
        <f>FU$118*FU164</f>
        <v/>
      </c>
      <c r="FV243">
        <f>FV$118*FV164</f>
        <v/>
      </c>
      <c r="FW243">
        <f>FW$118*FW164</f>
        <v/>
      </c>
      <c r="FX243">
        <f>FX$118*FX164</f>
        <v/>
      </c>
      <c r="FY243">
        <f>FY$118*FY164</f>
        <v/>
      </c>
      <c r="FZ243">
        <f>FZ$118*FZ164</f>
        <v/>
      </c>
      <c r="GA243">
        <f>GA$118*GA164</f>
        <v/>
      </c>
      <c r="GB243">
        <f>GB$118*GB164</f>
        <v/>
      </c>
      <c r="GC243">
        <f>GC$118*GC164</f>
        <v/>
      </c>
      <c r="GD243">
        <f>GD$118*GD164</f>
        <v/>
      </c>
      <c r="GE243">
        <f>GE$118*GE164</f>
        <v/>
      </c>
      <c r="GF243">
        <f>GF$118*GF164</f>
        <v/>
      </c>
      <c r="GG243">
        <f>GG$118*GG164</f>
        <v/>
      </c>
      <c r="GH243">
        <f>GH$118*GH164</f>
        <v/>
      </c>
      <c r="GI243">
        <f>GI$118*GI164</f>
        <v/>
      </c>
      <c r="GJ243">
        <f>GJ$118*GJ164</f>
        <v/>
      </c>
      <c r="GK243">
        <f>GK$118*GK164</f>
        <v/>
      </c>
      <c r="GL243">
        <f>GL$118*GL164</f>
        <v/>
      </c>
      <c r="GM243">
        <f>GM$118*GM164</f>
        <v/>
      </c>
      <c r="GN243">
        <f>GN$118*GN164</f>
        <v/>
      </c>
      <c r="GO243">
        <f>GO$118*GO164</f>
        <v/>
      </c>
      <c r="GP243">
        <f>GP$118*GP164</f>
        <v/>
      </c>
      <c r="GQ243">
        <f>GQ$118*GQ164</f>
        <v/>
      </c>
      <c r="GR243">
        <f>GR$118*GR164</f>
        <v/>
      </c>
      <c r="GS243">
        <f>GS$118*GS164</f>
        <v/>
      </c>
      <c r="GT243">
        <f>GT$118*GT164</f>
        <v/>
      </c>
      <c r="GU243">
        <f>GU$118*GU164</f>
        <v/>
      </c>
      <c r="GV243">
        <f>GV$118*GV164</f>
        <v/>
      </c>
      <c r="GW243">
        <f>GW$118*GW164</f>
        <v/>
      </c>
      <c r="GX243">
        <f>GX$118*GX164</f>
        <v/>
      </c>
      <c r="GY243">
        <f>GY$118*GY164</f>
        <v/>
      </c>
      <c r="GZ243">
        <f>GZ$118*GZ164</f>
        <v/>
      </c>
      <c r="HA243">
        <f>HA$118*HA164</f>
        <v/>
      </c>
      <c r="HB243">
        <f>HB$118*HB164</f>
        <v/>
      </c>
      <c r="HC243">
        <f>HC$118*HC164</f>
        <v/>
      </c>
      <c r="HD243">
        <f>HD$118*HD164</f>
        <v/>
      </c>
      <c r="HE243">
        <f>HE$118*HE164</f>
        <v/>
      </c>
      <c r="HF243">
        <f>HF$118*HF164</f>
        <v/>
      </c>
      <c r="HG243">
        <f>HG$118*HG164</f>
        <v/>
      </c>
      <c r="HH243">
        <f>HH$118*HH164</f>
        <v/>
      </c>
      <c r="HI243">
        <f>HI$118*HI164</f>
        <v/>
      </c>
      <c r="HJ243">
        <f>HJ$118*HJ164</f>
        <v/>
      </c>
      <c r="HK243">
        <f>HK$118*HK164</f>
        <v/>
      </c>
      <c r="HL243">
        <f>HL$118*HL164</f>
        <v/>
      </c>
      <c r="HM243">
        <f>HM$118*HM164</f>
        <v/>
      </c>
      <c r="HN243">
        <f>HN$118*HN164</f>
        <v/>
      </c>
      <c r="HO243">
        <f>HO$118*HO164</f>
        <v/>
      </c>
      <c r="HP243">
        <f>HP$118*HP164</f>
        <v/>
      </c>
      <c r="HQ243">
        <f>HQ$118*HQ164</f>
        <v/>
      </c>
      <c r="HR243">
        <f>HR$118*HR164</f>
        <v/>
      </c>
      <c r="HS243">
        <f>HS$118*HS164</f>
        <v/>
      </c>
      <c r="HT243">
        <f>HT$118*HT164</f>
        <v/>
      </c>
      <c r="HU243">
        <f>HU$118*HU164</f>
        <v/>
      </c>
      <c r="HV243">
        <f>HV$118*HV164</f>
        <v/>
      </c>
      <c r="HW243">
        <f>HW$118*HW164</f>
        <v/>
      </c>
      <c r="HX243">
        <f>HX$118*HX164</f>
        <v/>
      </c>
      <c r="HY243">
        <f>HY$118*HY164</f>
        <v/>
      </c>
      <c r="HZ243">
        <f>HZ$118*HZ164</f>
        <v/>
      </c>
      <c r="IA243">
        <f>IA$118*IA164</f>
        <v/>
      </c>
      <c r="IB243">
        <f>IB$118*IB164</f>
        <v/>
      </c>
      <c r="IC243">
        <f>IC$118*IC164</f>
        <v/>
      </c>
      <c r="ID243">
        <f>ID$118*ID164</f>
        <v/>
      </c>
      <c r="IE243">
        <f>IE$118*IE164</f>
        <v/>
      </c>
      <c r="IF243">
        <f>IF$118*IF164</f>
        <v/>
      </c>
      <c r="IG243">
        <f>IG$118*IG164</f>
        <v/>
      </c>
      <c r="IH243">
        <f>IH$118*IH164</f>
        <v/>
      </c>
      <c r="II243">
        <f>II$118*II164</f>
        <v/>
      </c>
      <c r="IJ243">
        <f>IJ$118*IJ164</f>
        <v/>
      </c>
      <c r="IK243">
        <f>IK$118*IK164</f>
        <v/>
      </c>
      <c r="IL243">
        <f>IL$118*IL164</f>
        <v/>
      </c>
      <c r="IM243">
        <f>IM$118*IM164</f>
        <v/>
      </c>
      <c r="IN243">
        <f>IN$118*IN164</f>
        <v/>
      </c>
      <c r="IO243">
        <f>IO$118*IO164</f>
        <v/>
      </c>
      <c r="IP243">
        <f>IP$118*IP164</f>
        <v/>
      </c>
      <c r="IQ243">
        <f>IQ$118*IQ164</f>
        <v/>
      </c>
      <c r="IR243">
        <f>IR$118*IR164</f>
        <v/>
      </c>
      <c r="IS243">
        <f>IS$118*IS164</f>
        <v/>
      </c>
      <c r="IT243">
        <f>IT$118*IT164</f>
        <v/>
      </c>
      <c r="IU243">
        <f>IU$118*IU164</f>
        <v/>
      </c>
      <c r="IV243">
        <f>IV$118*IV164</f>
        <v/>
      </c>
      <c r="IW243">
        <f>IW$118*IW164</f>
        <v/>
      </c>
      <c r="IX243">
        <f>IX$118*IX164</f>
        <v/>
      </c>
      <c r="IY243">
        <f>IY$118*IY164</f>
        <v/>
      </c>
      <c r="IZ243">
        <f>IZ$118*IZ164</f>
        <v/>
      </c>
      <c r="JA243">
        <f>JA$118*JA164</f>
        <v/>
      </c>
      <c r="JB243">
        <f>JB$118*JB164</f>
        <v/>
      </c>
      <c r="JC243">
        <f>JC$118*JC164</f>
        <v/>
      </c>
      <c r="JD243">
        <f>JD$118*JD164</f>
        <v/>
      </c>
      <c r="JE243">
        <f>JE$118*JE164</f>
        <v/>
      </c>
      <c r="JF243">
        <f>JF$118*JF164</f>
        <v/>
      </c>
      <c r="JG243">
        <f>JG$118*JG164</f>
        <v/>
      </c>
      <c r="JH243">
        <f>JH$118*JH164</f>
        <v/>
      </c>
      <c r="JI243">
        <f>JI$118*JI164</f>
        <v/>
      </c>
      <c r="JJ243">
        <f>JJ$118*JJ164</f>
        <v/>
      </c>
      <c r="JK243">
        <f>JK$118*JK164</f>
        <v/>
      </c>
      <c r="JL243">
        <f>JL$118*JL164</f>
        <v/>
      </c>
      <c r="JM243">
        <f>JM$118*JM164</f>
        <v/>
      </c>
      <c r="JN243">
        <f>JN$118*JN164</f>
        <v/>
      </c>
      <c r="JO243">
        <f>JO$118*JO164</f>
        <v/>
      </c>
      <c r="JP243">
        <f>JP$118*JP164</f>
        <v/>
      </c>
      <c r="JQ243">
        <f>JQ$118*JQ164</f>
        <v/>
      </c>
      <c r="JR243">
        <f>JR$118*JR164</f>
        <v/>
      </c>
      <c r="JS243">
        <f>JS$118*JS164</f>
        <v/>
      </c>
      <c r="JT243">
        <f>JT$118*JT164</f>
        <v/>
      </c>
      <c r="JU243">
        <f>JU$118*JU164</f>
        <v/>
      </c>
      <c r="JV243">
        <f>JV$118*JV164</f>
        <v/>
      </c>
      <c r="JW243">
        <f>JW$118*JW164</f>
        <v/>
      </c>
      <c r="JX243">
        <f>JX$118*JX164</f>
        <v/>
      </c>
      <c r="JY243">
        <f>JY$118*JY164</f>
        <v/>
      </c>
      <c r="JZ243">
        <f>JZ$118*JZ164</f>
        <v/>
      </c>
      <c r="KA243">
        <f>KA$118*KA164</f>
        <v/>
      </c>
      <c r="KB243">
        <f>KB$118*KB164</f>
        <v/>
      </c>
      <c r="KC243">
        <f>KC$118*KC164</f>
        <v/>
      </c>
      <c r="KD243">
        <f>KD$118*KD164</f>
        <v/>
      </c>
      <c r="KE243">
        <f>KE$118*KE164</f>
        <v/>
      </c>
      <c r="KF243">
        <f>KF$118*KF164</f>
        <v/>
      </c>
      <c r="KG243">
        <f>KG$118*KG164</f>
        <v/>
      </c>
      <c r="KH243">
        <f>KH$118*KH164</f>
        <v/>
      </c>
      <c r="KI243">
        <f>KI$118*KI164</f>
        <v/>
      </c>
      <c r="KJ243">
        <f>KJ$118*KJ164</f>
        <v/>
      </c>
      <c r="KK243">
        <f>KK$118*KK164</f>
        <v/>
      </c>
      <c r="KL243">
        <f>KL$118*KL164</f>
        <v/>
      </c>
      <c r="KM243">
        <f>KM$118*KM164</f>
        <v/>
      </c>
      <c r="KN243">
        <f>KN$118*KN164</f>
        <v/>
      </c>
      <c r="KO243">
        <f>KO$118*KO164</f>
        <v/>
      </c>
      <c r="KP243">
        <f>KP$118*KP164</f>
        <v/>
      </c>
      <c r="KQ243">
        <f>KQ$118*KQ164</f>
        <v/>
      </c>
      <c r="KR243">
        <f>KR$118*KR164</f>
        <v/>
      </c>
      <c r="KS243">
        <f>KS$118*KS164</f>
        <v/>
      </c>
      <c r="KT243">
        <f>KT$118*KT164</f>
        <v/>
      </c>
      <c r="KU243">
        <f>KU$118*KU164</f>
        <v/>
      </c>
    </row>
    <row r="244" spans="1:307">
      <c r="B244" t="s">
        <v>17</v>
      </c>
      <c r="D244" t="s">
        <v>119</v>
      </c>
      <c r="H244">
        <f>H$119*H165</f>
        <v/>
      </c>
      <c r="I244">
        <f>I$119*I165</f>
        <v/>
      </c>
      <c r="J244">
        <f>J$119*J165</f>
        <v/>
      </c>
      <c r="K244">
        <f>K$119*K165</f>
        <v/>
      </c>
      <c r="L244">
        <f>L$119*L165</f>
        <v/>
      </c>
      <c r="M244">
        <f>M$119*M165</f>
        <v/>
      </c>
      <c r="N244">
        <f>N$119*N165</f>
        <v/>
      </c>
      <c r="O244">
        <f>O$119*O165</f>
        <v/>
      </c>
      <c r="P244">
        <f>P$119*P165</f>
        <v/>
      </c>
      <c r="Q244">
        <f>Q$119*Q165</f>
        <v/>
      </c>
      <c r="R244">
        <f>R$119*R165</f>
        <v/>
      </c>
      <c r="S244">
        <f>S$119*S165</f>
        <v/>
      </c>
      <c r="T244">
        <f>T$119*T165</f>
        <v/>
      </c>
      <c r="U244">
        <f>U$119*U165</f>
        <v/>
      </c>
      <c r="V244">
        <f>V$119*V165</f>
        <v/>
      </c>
      <c r="W244">
        <f>W$119*W165</f>
        <v/>
      </c>
      <c r="X244">
        <f>X$119*X165</f>
        <v/>
      </c>
      <c r="Y244">
        <f>Y$119*Y165</f>
        <v/>
      </c>
      <c r="Z244">
        <f>Z$119*Z165</f>
        <v/>
      </c>
      <c r="AA244">
        <f>AA$119*AA165</f>
        <v/>
      </c>
      <c r="AB244">
        <f>AB$119*AB165</f>
        <v/>
      </c>
      <c r="AC244">
        <f>AC$119*AC165</f>
        <v/>
      </c>
      <c r="AD244">
        <f>AD$119*AD165</f>
        <v/>
      </c>
      <c r="AE244">
        <f>AE$119*AE165</f>
        <v/>
      </c>
      <c r="AF244">
        <f>AF$119*AF165</f>
        <v/>
      </c>
      <c r="AG244">
        <f>AG$119*AG165</f>
        <v/>
      </c>
      <c r="AH244">
        <f>AH$119*AH165</f>
        <v/>
      </c>
      <c r="AI244">
        <f>AI$119*AI165</f>
        <v/>
      </c>
      <c r="AJ244">
        <f>AJ$119*AJ165</f>
        <v/>
      </c>
      <c r="AK244">
        <f>AK$119*AK165</f>
        <v/>
      </c>
      <c r="AL244">
        <f>AL$119*AL165</f>
        <v/>
      </c>
      <c r="AM244">
        <f>AM$119*AM165</f>
        <v/>
      </c>
      <c r="AN244">
        <f>AN$119*AN165</f>
        <v/>
      </c>
      <c r="AO244">
        <f>AO$119*AO165</f>
        <v/>
      </c>
      <c r="AP244">
        <f>AP$119*AP165</f>
        <v/>
      </c>
      <c r="AQ244">
        <f>AQ$119*AQ165</f>
        <v/>
      </c>
      <c r="AR244">
        <f>AR$119*AR165</f>
        <v/>
      </c>
      <c r="AS244">
        <f>AS$119*AS165</f>
        <v/>
      </c>
      <c r="AT244">
        <f>AT$119*AT165</f>
        <v/>
      </c>
      <c r="AU244">
        <f>AU$119*AU165</f>
        <v/>
      </c>
      <c r="AV244">
        <f>AV$119*AV165</f>
        <v/>
      </c>
      <c r="AW244">
        <f>AW$119*AW165</f>
        <v/>
      </c>
      <c r="AX244">
        <f>AX$119*AX165</f>
        <v/>
      </c>
      <c r="AY244">
        <f>AY$119*AY165</f>
        <v/>
      </c>
      <c r="AZ244">
        <f>AZ$119*AZ165</f>
        <v/>
      </c>
      <c r="BA244">
        <f>BA$119*BA165</f>
        <v/>
      </c>
      <c r="BB244">
        <f>BB$119*BB165</f>
        <v/>
      </c>
      <c r="BC244">
        <f>BC$119*BC165</f>
        <v/>
      </c>
      <c r="BD244">
        <f>BD$119*BD165</f>
        <v/>
      </c>
      <c r="BE244">
        <f>BE$119*BE165</f>
        <v/>
      </c>
      <c r="BF244">
        <f>BF$119*BF165</f>
        <v/>
      </c>
      <c r="BG244">
        <f>BG$119*BG165</f>
        <v/>
      </c>
      <c r="BH244">
        <f>BH$119*BH165</f>
        <v/>
      </c>
      <c r="BI244">
        <f>BI$119*BI165</f>
        <v/>
      </c>
      <c r="BJ244">
        <f>BJ$119*BJ165</f>
        <v/>
      </c>
      <c r="BK244">
        <f>BK$119*BK165</f>
        <v/>
      </c>
      <c r="BL244">
        <f>BL$119*BL165</f>
        <v/>
      </c>
      <c r="BM244">
        <f>BM$119*BM165</f>
        <v/>
      </c>
      <c r="BN244">
        <f>BN$119*BN165</f>
        <v/>
      </c>
      <c r="BO244">
        <f>BO$119*BO165</f>
        <v/>
      </c>
      <c r="BP244">
        <f>BP$119*BP165</f>
        <v/>
      </c>
      <c r="BQ244">
        <f>BQ$119*BQ165</f>
        <v/>
      </c>
      <c r="BR244">
        <f>BR$119*BR165</f>
        <v/>
      </c>
      <c r="BS244">
        <f>BS$119*BS165</f>
        <v/>
      </c>
      <c r="BT244">
        <f>BT$119*BT165</f>
        <v/>
      </c>
      <c r="BU244">
        <f>BU$119*BU165</f>
        <v/>
      </c>
      <c r="BV244">
        <f>BV$119*BV165</f>
        <v/>
      </c>
      <c r="BW244">
        <f>BW$119*BW165</f>
        <v/>
      </c>
      <c r="BX244">
        <f>BX$119*BX165</f>
        <v/>
      </c>
      <c r="BY244">
        <f>BY$119*BY165</f>
        <v/>
      </c>
      <c r="BZ244">
        <f>BZ$119*BZ165</f>
        <v/>
      </c>
      <c r="CA244">
        <f>CA$119*CA165</f>
        <v/>
      </c>
      <c r="CB244">
        <f>CB$119*CB165</f>
        <v/>
      </c>
      <c r="CC244">
        <f>CC$119*CC165</f>
        <v/>
      </c>
      <c r="CD244">
        <f>CD$119*CD165</f>
        <v/>
      </c>
      <c r="CE244">
        <f>CE$119*CE165</f>
        <v/>
      </c>
      <c r="CF244">
        <f>CF$119*CF165</f>
        <v/>
      </c>
      <c r="CG244">
        <f>CG$119*CG165</f>
        <v/>
      </c>
      <c r="CH244">
        <f>CH$119*CH165</f>
        <v/>
      </c>
      <c r="CI244">
        <f>CI$119*CI165</f>
        <v/>
      </c>
      <c r="CJ244">
        <f>CJ$119*CJ165</f>
        <v/>
      </c>
      <c r="CK244">
        <f>CK$119*CK165</f>
        <v/>
      </c>
      <c r="CL244">
        <f>CL$119*CL165</f>
        <v/>
      </c>
      <c r="CM244">
        <f>CM$119*CM165</f>
        <v/>
      </c>
      <c r="CN244">
        <f>CN$119*CN165</f>
        <v/>
      </c>
      <c r="CO244">
        <f>CO$119*CO165</f>
        <v/>
      </c>
      <c r="CP244">
        <f>CP$119*CP165</f>
        <v/>
      </c>
      <c r="CQ244">
        <f>CQ$119*CQ165</f>
        <v/>
      </c>
      <c r="CR244">
        <f>CR$119*CR165</f>
        <v/>
      </c>
      <c r="CS244">
        <f>CS$119*CS165</f>
        <v/>
      </c>
      <c r="CT244">
        <f>CT$119*CT165</f>
        <v/>
      </c>
      <c r="CU244">
        <f>CU$119*CU165</f>
        <v/>
      </c>
      <c r="CV244">
        <f>CV$119*CV165</f>
        <v/>
      </c>
      <c r="CW244">
        <f>CW$119*CW165</f>
        <v/>
      </c>
      <c r="CX244">
        <f>CX$119*CX165</f>
        <v/>
      </c>
      <c r="CY244">
        <f>CY$119*CY165</f>
        <v/>
      </c>
      <c r="CZ244">
        <f>CZ$119*CZ165</f>
        <v/>
      </c>
      <c r="DA244">
        <f>DA$119*DA165</f>
        <v/>
      </c>
      <c r="DB244">
        <f>DB$119*DB165</f>
        <v/>
      </c>
      <c r="DC244">
        <f>DC$119*DC165</f>
        <v/>
      </c>
      <c r="DD244">
        <f>DD$119*DD165</f>
        <v/>
      </c>
      <c r="DE244">
        <f>DE$119*DE165</f>
        <v/>
      </c>
      <c r="DF244">
        <f>DF$119*DF165</f>
        <v/>
      </c>
      <c r="DG244">
        <f>DG$119*DG165</f>
        <v/>
      </c>
      <c r="DH244">
        <f>DH$119*DH165</f>
        <v/>
      </c>
      <c r="DI244">
        <f>DI$119*DI165</f>
        <v/>
      </c>
      <c r="DJ244">
        <f>DJ$119*DJ165</f>
        <v/>
      </c>
      <c r="DK244">
        <f>DK$119*DK165</f>
        <v/>
      </c>
      <c r="DL244">
        <f>DL$119*DL165</f>
        <v/>
      </c>
      <c r="DM244">
        <f>DM$119*DM165</f>
        <v/>
      </c>
      <c r="DN244">
        <f>DN$119*DN165</f>
        <v/>
      </c>
      <c r="DO244">
        <f>DO$119*DO165</f>
        <v/>
      </c>
      <c r="DP244">
        <f>DP$119*DP165</f>
        <v/>
      </c>
      <c r="DQ244">
        <f>DQ$119*DQ165</f>
        <v/>
      </c>
      <c r="DR244">
        <f>DR$119*DR165</f>
        <v/>
      </c>
      <c r="DS244">
        <f>DS$119*DS165</f>
        <v/>
      </c>
      <c r="DT244">
        <f>DT$119*DT165</f>
        <v/>
      </c>
      <c r="DU244">
        <f>DU$119*DU165</f>
        <v/>
      </c>
      <c r="DV244">
        <f>DV$119*DV165</f>
        <v/>
      </c>
      <c r="DW244">
        <f>DW$119*DW165</f>
        <v/>
      </c>
      <c r="DX244">
        <f>DX$119*DX165</f>
        <v/>
      </c>
      <c r="DY244">
        <f>DY$119*DY165</f>
        <v/>
      </c>
      <c r="DZ244">
        <f>DZ$119*DZ165</f>
        <v/>
      </c>
      <c r="EA244">
        <f>EA$119*EA165</f>
        <v/>
      </c>
      <c r="EB244">
        <f>EB$119*EB165</f>
        <v/>
      </c>
      <c r="EC244">
        <f>EC$119*EC165</f>
        <v/>
      </c>
      <c r="ED244">
        <f>ED$119*ED165</f>
        <v/>
      </c>
      <c r="EE244">
        <f>EE$119*EE165</f>
        <v/>
      </c>
      <c r="EF244">
        <f>EF$119*EF165</f>
        <v/>
      </c>
      <c r="EG244">
        <f>EG$119*EG165</f>
        <v/>
      </c>
      <c r="EH244">
        <f>EH$119*EH165</f>
        <v/>
      </c>
      <c r="EI244">
        <f>EI$119*EI165</f>
        <v/>
      </c>
      <c r="EJ244">
        <f>EJ$119*EJ165</f>
        <v/>
      </c>
      <c r="EK244">
        <f>EK$119*EK165</f>
        <v/>
      </c>
      <c r="EL244">
        <f>EL$119*EL165</f>
        <v/>
      </c>
      <c r="EM244">
        <f>EM$119*EM165</f>
        <v/>
      </c>
      <c r="EN244">
        <f>EN$119*EN165</f>
        <v/>
      </c>
      <c r="EO244">
        <f>EO$119*EO165</f>
        <v/>
      </c>
      <c r="EP244">
        <f>EP$119*EP165</f>
        <v/>
      </c>
      <c r="EQ244">
        <f>EQ$119*EQ165</f>
        <v/>
      </c>
      <c r="ER244">
        <f>ER$119*ER165</f>
        <v/>
      </c>
      <c r="ES244">
        <f>ES$119*ES165</f>
        <v/>
      </c>
      <c r="ET244">
        <f>ET$119*ET165</f>
        <v/>
      </c>
      <c r="EU244">
        <f>EU$119*EU165</f>
        <v/>
      </c>
      <c r="EV244">
        <f>EV$119*EV165</f>
        <v/>
      </c>
      <c r="EW244">
        <f>EW$119*EW165</f>
        <v/>
      </c>
      <c r="EX244">
        <f>EX$119*EX165</f>
        <v/>
      </c>
      <c r="EY244">
        <f>EY$119*EY165</f>
        <v/>
      </c>
      <c r="EZ244">
        <f>EZ$119*EZ165</f>
        <v/>
      </c>
      <c r="FA244">
        <f>FA$119*FA165</f>
        <v/>
      </c>
      <c r="FB244">
        <f>FB$119*FB165</f>
        <v/>
      </c>
      <c r="FC244">
        <f>FC$119*FC165</f>
        <v/>
      </c>
      <c r="FD244">
        <f>FD$119*FD165</f>
        <v/>
      </c>
      <c r="FE244">
        <f>FE$119*FE165</f>
        <v/>
      </c>
      <c r="FF244">
        <f>FF$119*FF165</f>
        <v/>
      </c>
      <c r="FG244">
        <f>FG$119*FG165</f>
        <v/>
      </c>
      <c r="FH244">
        <f>FH$119*FH165</f>
        <v/>
      </c>
      <c r="FI244">
        <f>FI$119*FI165</f>
        <v/>
      </c>
      <c r="FJ244">
        <f>FJ$119*FJ165</f>
        <v/>
      </c>
      <c r="FK244">
        <f>FK$119*FK165</f>
        <v/>
      </c>
      <c r="FL244">
        <f>FL$119*FL165</f>
        <v/>
      </c>
      <c r="FM244">
        <f>FM$119*FM165</f>
        <v/>
      </c>
      <c r="FN244">
        <f>FN$119*FN165</f>
        <v/>
      </c>
      <c r="FO244">
        <f>FO$119*FO165</f>
        <v/>
      </c>
      <c r="FP244">
        <f>FP$119*FP165</f>
        <v/>
      </c>
      <c r="FQ244">
        <f>FQ$119*FQ165</f>
        <v/>
      </c>
      <c r="FR244">
        <f>FR$119*FR165</f>
        <v/>
      </c>
      <c r="FS244">
        <f>FS$119*FS165</f>
        <v/>
      </c>
      <c r="FT244">
        <f>FT$119*FT165</f>
        <v/>
      </c>
      <c r="FU244">
        <f>FU$119*FU165</f>
        <v/>
      </c>
      <c r="FV244">
        <f>FV$119*FV165</f>
        <v/>
      </c>
      <c r="FW244">
        <f>FW$119*FW165</f>
        <v/>
      </c>
      <c r="FX244">
        <f>FX$119*FX165</f>
        <v/>
      </c>
      <c r="FY244">
        <f>FY$119*FY165</f>
        <v/>
      </c>
      <c r="FZ244">
        <f>FZ$119*FZ165</f>
        <v/>
      </c>
      <c r="GA244">
        <f>GA$119*GA165</f>
        <v/>
      </c>
      <c r="GB244">
        <f>GB$119*GB165</f>
        <v/>
      </c>
      <c r="GC244">
        <f>GC$119*GC165</f>
        <v/>
      </c>
      <c r="GD244">
        <f>GD$119*GD165</f>
        <v/>
      </c>
      <c r="GE244">
        <f>GE$119*GE165</f>
        <v/>
      </c>
      <c r="GF244">
        <f>GF$119*GF165</f>
        <v/>
      </c>
      <c r="GG244">
        <f>GG$119*GG165</f>
        <v/>
      </c>
      <c r="GH244">
        <f>GH$119*GH165</f>
        <v/>
      </c>
      <c r="GI244">
        <f>GI$119*GI165</f>
        <v/>
      </c>
      <c r="GJ244">
        <f>GJ$119*GJ165</f>
        <v/>
      </c>
      <c r="GK244">
        <f>GK$119*GK165</f>
        <v/>
      </c>
      <c r="GL244">
        <f>GL$119*GL165</f>
        <v/>
      </c>
      <c r="GM244">
        <f>GM$119*GM165</f>
        <v/>
      </c>
      <c r="GN244">
        <f>GN$119*GN165</f>
        <v/>
      </c>
      <c r="GO244">
        <f>GO$119*GO165</f>
        <v/>
      </c>
      <c r="GP244">
        <f>GP$119*GP165</f>
        <v/>
      </c>
      <c r="GQ244">
        <f>GQ$119*GQ165</f>
        <v/>
      </c>
      <c r="GR244">
        <f>GR$119*GR165</f>
        <v/>
      </c>
      <c r="GS244">
        <f>GS$119*GS165</f>
        <v/>
      </c>
      <c r="GT244">
        <f>GT$119*GT165</f>
        <v/>
      </c>
      <c r="GU244">
        <f>GU$119*GU165</f>
        <v/>
      </c>
      <c r="GV244">
        <f>GV$119*GV165</f>
        <v/>
      </c>
      <c r="GW244">
        <f>GW$119*GW165</f>
        <v/>
      </c>
      <c r="GX244">
        <f>GX$119*GX165</f>
        <v/>
      </c>
      <c r="GY244">
        <f>GY$119*GY165</f>
        <v/>
      </c>
      <c r="GZ244">
        <f>GZ$119*GZ165</f>
        <v/>
      </c>
      <c r="HA244">
        <f>HA$119*HA165</f>
        <v/>
      </c>
      <c r="HB244">
        <f>HB$119*HB165</f>
        <v/>
      </c>
      <c r="HC244">
        <f>HC$119*HC165</f>
        <v/>
      </c>
      <c r="HD244">
        <f>HD$119*HD165</f>
        <v/>
      </c>
      <c r="HE244">
        <f>HE$119*HE165</f>
        <v/>
      </c>
      <c r="HF244">
        <f>HF$119*HF165</f>
        <v/>
      </c>
      <c r="HG244">
        <f>HG$119*HG165</f>
        <v/>
      </c>
      <c r="HH244">
        <f>HH$119*HH165</f>
        <v/>
      </c>
      <c r="HI244">
        <f>HI$119*HI165</f>
        <v/>
      </c>
      <c r="HJ244">
        <f>HJ$119*HJ165</f>
        <v/>
      </c>
      <c r="HK244">
        <f>HK$119*HK165</f>
        <v/>
      </c>
      <c r="HL244">
        <f>HL$119*HL165</f>
        <v/>
      </c>
      <c r="HM244">
        <f>HM$119*HM165</f>
        <v/>
      </c>
      <c r="HN244">
        <f>HN$119*HN165</f>
        <v/>
      </c>
      <c r="HO244">
        <f>HO$119*HO165</f>
        <v/>
      </c>
      <c r="HP244">
        <f>HP$119*HP165</f>
        <v/>
      </c>
      <c r="HQ244">
        <f>HQ$119*HQ165</f>
        <v/>
      </c>
      <c r="HR244">
        <f>HR$119*HR165</f>
        <v/>
      </c>
      <c r="HS244">
        <f>HS$119*HS165</f>
        <v/>
      </c>
      <c r="HT244">
        <f>HT$119*HT165</f>
        <v/>
      </c>
      <c r="HU244">
        <f>HU$119*HU165</f>
        <v/>
      </c>
      <c r="HV244">
        <f>HV$119*HV165</f>
        <v/>
      </c>
      <c r="HW244">
        <f>HW$119*HW165</f>
        <v/>
      </c>
      <c r="HX244">
        <f>HX$119*HX165</f>
        <v/>
      </c>
      <c r="HY244">
        <f>HY$119*HY165</f>
        <v/>
      </c>
      <c r="HZ244">
        <f>HZ$119*HZ165</f>
        <v/>
      </c>
      <c r="IA244">
        <f>IA$119*IA165</f>
        <v/>
      </c>
      <c r="IB244">
        <f>IB$119*IB165</f>
        <v/>
      </c>
      <c r="IC244">
        <f>IC$119*IC165</f>
        <v/>
      </c>
      <c r="ID244">
        <f>ID$119*ID165</f>
        <v/>
      </c>
      <c r="IE244">
        <f>IE$119*IE165</f>
        <v/>
      </c>
      <c r="IF244">
        <f>IF$119*IF165</f>
        <v/>
      </c>
      <c r="IG244">
        <f>IG$119*IG165</f>
        <v/>
      </c>
      <c r="IH244">
        <f>IH$119*IH165</f>
        <v/>
      </c>
      <c r="II244">
        <f>II$119*II165</f>
        <v/>
      </c>
      <c r="IJ244">
        <f>IJ$119*IJ165</f>
        <v/>
      </c>
      <c r="IK244">
        <f>IK$119*IK165</f>
        <v/>
      </c>
      <c r="IL244">
        <f>IL$119*IL165</f>
        <v/>
      </c>
      <c r="IM244">
        <f>IM$119*IM165</f>
        <v/>
      </c>
      <c r="IN244">
        <f>IN$119*IN165</f>
        <v/>
      </c>
      <c r="IO244">
        <f>IO$119*IO165</f>
        <v/>
      </c>
      <c r="IP244">
        <f>IP$119*IP165</f>
        <v/>
      </c>
      <c r="IQ244">
        <f>IQ$119*IQ165</f>
        <v/>
      </c>
      <c r="IR244">
        <f>IR$119*IR165</f>
        <v/>
      </c>
      <c r="IS244">
        <f>IS$119*IS165</f>
        <v/>
      </c>
      <c r="IT244">
        <f>IT$119*IT165</f>
        <v/>
      </c>
      <c r="IU244">
        <f>IU$119*IU165</f>
        <v/>
      </c>
      <c r="IV244">
        <f>IV$119*IV165</f>
        <v/>
      </c>
      <c r="IW244">
        <f>IW$119*IW165</f>
        <v/>
      </c>
      <c r="IX244">
        <f>IX$119*IX165</f>
        <v/>
      </c>
      <c r="IY244">
        <f>IY$119*IY165</f>
        <v/>
      </c>
      <c r="IZ244">
        <f>IZ$119*IZ165</f>
        <v/>
      </c>
      <c r="JA244">
        <f>JA$119*JA165</f>
        <v/>
      </c>
      <c r="JB244">
        <f>JB$119*JB165</f>
        <v/>
      </c>
      <c r="JC244">
        <f>JC$119*JC165</f>
        <v/>
      </c>
      <c r="JD244">
        <f>JD$119*JD165</f>
        <v/>
      </c>
      <c r="JE244">
        <f>JE$119*JE165</f>
        <v/>
      </c>
      <c r="JF244">
        <f>JF$119*JF165</f>
        <v/>
      </c>
      <c r="JG244">
        <f>JG$119*JG165</f>
        <v/>
      </c>
      <c r="JH244">
        <f>JH$119*JH165</f>
        <v/>
      </c>
      <c r="JI244">
        <f>JI$119*JI165</f>
        <v/>
      </c>
      <c r="JJ244">
        <f>JJ$119*JJ165</f>
        <v/>
      </c>
      <c r="JK244">
        <f>JK$119*JK165</f>
        <v/>
      </c>
      <c r="JL244">
        <f>JL$119*JL165</f>
        <v/>
      </c>
      <c r="JM244">
        <f>JM$119*JM165</f>
        <v/>
      </c>
      <c r="JN244">
        <f>JN$119*JN165</f>
        <v/>
      </c>
      <c r="JO244">
        <f>JO$119*JO165</f>
        <v/>
      </c>
      <c r="JP244">
        <f>JP$119*JP165</f>
        <v/>
      </c>
      <c r="JQ244">
        <f>JQ$119*JQ165</f>
        <v/>
      </c>
      <c r="JR244">
        <f>JR$119*JR165</f>
        <v/>
      </c>
      <c r="JS244">
        <f>JS$119*JS165</f>
        <v/>
      </c>
      <c r="JT244">
        <f>JT$119*JT165</f>
        <v/>
      </c>
      <c r="JU244">
        <f>JU$119*JU165</f>
        <v/>
      </c>
      <c r="JV244">
        <f>JV$119*JV165</f>
        <v/>
      </c>
      <c r="JW244">
        <f>JW$119*JW165</f>
        <v/>
      </c>
      <c r="JX244">
        <f>JX$119*JX165</f>
        <v/>
      </c>
      <c r="JY244">
        <f>JY$119*JY165</f>
        <v/>
      </c>
      <c r="JZ244">
        <f>JZ$119*JZ165</f>
        <v/>
      </c>
      <c r="KA244">
        <f>KA$119*KA165</f>
        <v/>
      </c>
      <c r="KB244">
        <f>KB$119*KB165</f>
        <v/>
      </c>
      <c r="KC244">
        <f>KC$119*KC165</f>
        <v/>
      </c>
      <c r="KD244">
        <f>KD$119*KD165</f>
        <v/>
      </c>
      <c r="KE244">
        <f>KE$119*KE165</f>
        <v/>
      </c>
      <c r="KF244">
        <f>KF$119*KF165</f>
        <v/>
      </c>
      <c r="KG244">
        <f>KG$119*KG165</f>
        <v/>
      </c>
      <c r="KH244">
        <f>KH$119*KH165</f>
        <v/>
      </c>
      <c r="KI244">
        <f>KI$119*KI165</f>
        <v/>
      </c>
      <c r="KJ244">
        <f>KJ$119*KJ165</f>
        <v/>
      </c>
      <c r="KK244">
        <f>KK$119*KK165</f>
        <v/>
      </c>
      <c r="KL244">
        <f>KL$119*KL165</f>
        <v/>
      </c>
      <c r="KM244">
        <f>KM$119*KM165</f>
        <v/>
      </c>
      <c r="KN244">
        <f>KN$119*KN165</f>
        <v/>
      </c>
      <c r="KO244">
        <f>KO$119*KO165</f>
        <v/>
      </c>
      <c r="KP244">
        <f>KP$119*KP165</f>
        <v/>
      </c>
      <c r="KQ244">
        <f>KQ$119*KQ165</f>
        <v/>
      </c>
      <c r="KR244">
        <f>KR$119*KR165</f>
        <v/>
      </c>
      <c r="KS244">
        <f>KS$119*KS165</f>
        <v/>
      </c>
      <c r="KT244">
        <f>KT$119*KT165</f>
        <v/>
      </c>
      <c r="KU244">
        <f>KU$119*KU165</f>
        <v/>
      </c>
    </row>
    <row r="245" spans="1:307">
      <c r="D245" t="s">
        <v>119</v>
      </c>
      <c r="H245">
        <f>SUM(H236:H243)</f>
        <v/>
      </c>
      <c r="I245">
        <f>SUM(I236:I243)</f>
        <v/>
      </c>
      <c r="J245">
        <f>SUM(J236:J243)</f>
        <v/>
      </c>
      <c r="K245">
        <f>SUM(K236:K243)</f>
        <v/>
      </c>
      <c r="L245">
        <f>SUM(L236:L243)</f>
        <v/>
      </c>
      <c r="M245">
        <f>SUM(M236:M243)</f>
        <v/>
      </c>
      <c r="N245">
        <f>SUM(N236:N243)</f>
        <v/>
      </c>
      <c r="O245">
        <f>SUM(O236:O243)</f>
        <v/>
      </c>
      <c r="P245">
        <f>SUM(P236:P243)</f>
        <v/>
      </c>
      <c r="Q245">
        <f>SUM(Q236:Q243)</f>
        <v/>
      </c>
      <c r="R245">
        <f>SUM(R236:R243)</f>
        <v/>
      </c>
      <c r="S245">
        <f>SUM(S236:S243)</f>
        <v/>
      </c>
      <c r="T245">
        <f>SUM(T236:T243)</f>
        <v/>
      </c>
      <c r="U245">
        <f>SUM(U236:U243)</f>
        <v/>
      </c>
      <c r="V245">
        <f>SUM(V236:V243)</f>
        <v/>
      </c>
      <c r="W245">
        <f>SUM(W236:W243)</f>
        <v/>
      </c>
      <c r="X245">
        <f>SUM(X236:X243)</f>
        <v/>
      </c>
      <c r="Y245">
        <f>SUM(Y236:Y243)</f>
        <v/>
      </c>
      <c r="Z245">
        <f>SUM(Z236:Z243)</f>
        <v/>
      </c>
      <c r="AA245">
        <f>SUM(AA236:AA243)</f>
        <v/>
      </c>
      <c r="AB245">
        <f>SUM(AB236:AB243)</f>
        <v/>
      </c>
      <c r="AC245">
        <f>SUM(AC236:AC243)</f>
        <v/>
      </c>
      <c r="AD245">
        <f>SUM(AD236:AD243)</f>
        <v/>
      </c>
      <c r="AE245">
        <f>SUM(AE236:AE243)</f>
        <v/>
      </c>
      <c r="AF245">
        <f>SUM(AF236:AF243)</f>
        <v/>
      </c>
      <c r="AG245">
        <f>SUM(AG236:AG243)</f>
        <v/>
      </c>
      <c r="AH245">
        <f>SUM(AH236:AH243)</f>
        <v/>
      </c>
      <c r="AI245">
        <f>SUM(AI236:AI243)</f>
        <v/>
      </c>
      <c r="AJ245">
        <f>SUM(AJ236:AJ243)</f>
        <v/>
      </c>
      <c r="AK245">
        <f>SUM(AK236:AK243)</f>
        <v/>
      </c>
      <c r="AL245">
        <f>SUM(AL236:AL243)</f>
        <v/>
      </c>
      <c r="AM245">
        <f>SUM(AM236:AM243)</f>
        <v/>
      </c>
      <c r="AN245">
        <f>SUM(AN236:AN243)</f>
        <v/>
      </c>
      <c r="AO245">
        <f>SUM(AO236:AO243)</f>
        <v/>
      </c>
      <c r="AP245">
        <f>SUM(AP236:AP243)</f>
        <v/>
      </c>
      <c r="AQ245">
        <f>SUM(AQ236:AQ243)</f>
        <v/>
      </c>
      <c r="AR245">
        <f>SUM(AR236:AR243)</f>
        <v/>
      </c>
      <c r="AS245">
        <f>SUM(AS236:AS243)</f>
        <v/>
      </c>
      <c r="AT245">
        <f>SUM(AT236:AT243)</f>
        <v/>
      </c>
      <c r="AU245">
        <f>SUM(AU236:AU243)</f>
        <v/>
      </c>
      <c r="AV245">
        <f>SUM(AV236:AV243)</f>
        <v/>
      </c>
      <c r="AW245">
        <f>SUM(AW236:AW243)</f>
        <v/>
      </c>
      <c r="AX245">
        <f>SUM(AX236:AX243)</f>
        <v/>
      </c>
      <c r="AY245">
        <f>SUM(AY236:AY243)</f>
        <v/>
      </c>
      <c r="AZ245">
        <f>SUM(AZ236:AZ243)</f>
        <v/>
      </c>
      <c r="BA245">
        <f>SUM(BA236:BA243)</f>
        <v/>
      </c>
      <c r="BB245">
        <f>SUM(BB236:BB243)</f>
        <v/>
      </c>
      <c r="BC245">
        <f>SUM(BC236:BC243)</f>
        <v/>
      </c>
      <c r="BD245">
        <f>SUM(BD236:BD243)</f>
        <v/>
      </c>
      <c r="BE245">
        <f>SUM(BE236:BE243)</f>
        <v/>
      </c>
      <c r="BF245">
        <f>SUM(BF236:BF243)</f>
        <v/>
      </c>
      <c r="BG245">
        <f>SUM(BG236:BG243)</f>
        <v/>
      </c>
      <c r="BH245">
        <f>SUM(BH236:BH243)</f>
        <v/>
      </c>
      <c r="BI245">
        <f>SUM(BI236:BI243)</f>
        <v/>
      </c>
      <c r="BJ245">
        <f>SUM(BJ236:BJ243)</f>
        <v/>
      </c>
      <c r="BK245">
        <f>SUM(BK236:BK243)</f>
        <v/>
      </c>
      <c r="BL245">
        <f>SUM(BL236:BL243)</f>
        <v/>
      </c>
      <c r="BM245">
        <f>SUM(BM236:BM243)</f>
        <v/>
      </c>
      <c r="BN245">
        <f>SUM(BN236:BN243)</f>
        <v/>
      </c>
      <c r="BO245">
        <f>SUM(BO236:BO243)</f>
        <v/>
      </c>
      <c r="BP245">
        <f>SUM(BP236:BP243)</f>
        <v/>
      </c>
      <c r="BQ245">
        <f>SUM(BQ236:BQ243)</f>
        <v/>
      </c>
      <c r="BR245">
        <f>SUM(BR236:BR243)</f>
        <v/>
      </c>
      <c r="BS245">
        <f>SUM(BS236:BS243)</f>
        <v/>
      </c>
      <c r="BT245">
        <f>SUM(BT236:BT243)</f>
        <v/>
      </c>
      <c r="BU245">
        <f>SUM(BU236:BU243)</f>
        <v/>
      </c>
      <c r="BV245">
        <f>SUM(BV236:BV243)</f>
        <v/>
      </c>
      <c r="BW245">
        <f>SUM(BW236:BW243)</f>
        <v/>
      </c>
      <c r="BX245">
        <f>SUM(BX236:BX243)</f>
        <v/>
      </c>
      <c r="BY245">
        <f>SUM(BY236:BY243)</f>
        <v/>
      </c>
      <c r="BZ245">
        <f>SUM(BZ236:BZ243)</f>
        <v/>
      </c>
      <c r="CA245">
        <f>SUM(CA236:CA243)</f>
        <v/>
      </c>
      <c r="CB245">
        <f>SUM(CB236:CB243)</f>
        <v/>
      </c>
      <c r="CC245">
        <f>SUM(CC236:CC243)</f>
        <v/>
      </c>
      <c r="CD245">
        <f>SUM(CD236:CD243)</f>
        <v/>
      </c>
      <c r="CE245">
        <f>SUM(CE236:CE243)</f>
        <v/>
      </c>
      <c r="CF245">
        <f>SUM(CF236:CF243)</f>
        <v/>
      </c>
      <c r="CG245">
        <f>SUM(CG236:CG243)</f>
        <v/>
      </c>
      <c r="CH245">
        <f>SUM(CH236:CH243)</f>
        <v/>
      </c>
      <c r="CI245">
        <f>SUM(CI236:CI243)</f>
        <v/>
      </c>
      <c r="CJ245">
        <f>SUM(CJ236:CJ243)</f>
        <v/>
      </c>
      <c r="CK245">
        <f>SUM(CK236:CK243)</f>
        <v/>
      </c>
      <c r="CL245">
        <f>SUM(CL236:CL243)</f>
        <v/>
      </c>
      <c r="CM245">
        <f>SUM(CM236:CM243)</f>
        <v/>
      </c>
      <c r="CN245">
        <f>SUM(CN236:CN243)</f>
        <v/>
      </c>
      <c r="CO245">
        <f>SUM(CO236:CO243)</f>
        <v/>
      </c>
      <c r="CP245">
        <f>SUM(CP236:CP243)</f>
        <v/>
      </c>
      <c r="CQ245">
        <f>SUM(CQ236:CQ243)</f>
        <v/>
      </c>
      <c r="CR245">
        <f>SUM(CR236:CR243)</f>
        <v/>
      </c>
      <c r="CS245">
        <f>SUM(CS236:CS243)</f>
        <v/>
      </c>
      <c r="CT245">
        <f>SUM(CT236:CT243)</f>
        <v/>
      </c>
      <c r="CU245">
        <f>SUM(CU236:CU243)</f>
        <v/>
      </c>
      <c r="CV245">
        <f>SUM(CV236:CV243)</f>
        <v/>
      </c>
      <c r="CW245">
        <f>SUM(CW236:CW243)</f>
        <v/>
      </c>
      <c r="CX245">
        <f>SUM(CX236:CX243)</f>
        <v/>
      </c>
      <c r="CY245">
        <f>SUM(CY236:CY243)</f>
        <v/>
      </c>
      <c r="CZ245">
        <f>SUM(CZ236:CZ243)</f>
        <v/>
      </c>
      <c r="DA245">
        <f>SUM(DA236:DA243)</f>
        <v/>
      </c>
      <c r="DB245">
        <f>SUM(DB236:DB243)</f>
        <v/>
      </c>
      <c r="DC245">
        <f>SUM(DC236:DC243)</f>
        <v/>
      </c>
      <c r="DD245">
        <f>SUM(DD236:DD243)</f>
        <v/>
      </c>
      <c r="DE245">
        <f>SUM(DE236:DE243)</f>
        <v/>
      </c>
      <c r="DF245">
        <f>SUM(DF236:DF243)</f>
        <v/>
      </c>
      <c r="DG245">
        <f>SUM(DG236:DG243)</f>
        <v/>
      </c>
      <c r="DH245">
        <f>SUM(DH236:DH243)</f>
        <v/>
      </c>
      <c r="DI245">
        <f>SUM(DI236:DI243)</f>
        <v/>
      </c>
      <c r="DJ245">
        <f>SUM(DJ236:DJ243)</f>
        <v/>
      </c>
      <c r="DK245">
        <f>SUM(DK236:DK243)</f>
        <v/>
      </c>
      <c r="DL245">
        <f>SUM(DL236:DL243)</f>
        <v/>
      </c>
      <c r="DM245">
        <f>SUM(DM236:DM243)</f>
        <v/>
      </c>
      <c r="DN245">
        <f>SUM(DN236:DN243)</f>
        <v/>
      </c>
      <c r="DO245">
        <f>SUM(DO236:DO243)</f>
        <v/>
      </c>
      <c r="DP245">
        <f>SUM(DP236:DP243)</f>
        <v/>
      </c>
      <c r="DQ245">
        <f>SUM(DQ236:DQ243)</f>
        <v/>
      </c>
      <c r="DR245">
        <f>SUM(DR236:DR243)</f>
        <v/>
      </c>
      <c r="DS245">
        <f>SUM(DS236:DS243)</f>
        <v/>
      </c>
      <c r="DT245">
        <f>SUM(DT236:DT243)</f>
        <v/>
      </c>
      <c r="DU245">
        <f>SUM(DU236:DU243)</f>
        <v/>
      </c>
      <c r="DV245">
        <f>SUM(DV236:DV243)</f>
        <v/>
      </c>
      <c r="DW245">
        <f>SUM(DW236:DW243)</f>
        <v/>
      </c>
      <c r="DX245">
        <f>SUM(DX236:DX243)</f>
        <v/>
      </c>
      <c r="DY245">
        <f>SUM(DY236:DY243)</f>
        <v/>
      </c>
      <c r="DZ245">
        <f>SUM(DZ236:DZ243)</f>
        <v/>
      </c>
      <c r="EA245">
        <f>SUM(EA236:EA243)</f>
        <v/>
      </c>
      <c r="EB245">
        <f>SUM(EB236:EB243)</f>
        <v/>
      </c>
      <c r="EC245">
        <f>SUM(EC236:EC243)</f>
        <v/>
      </c>
      <c r="ED245">
        <f>SUM(ED236:ED243)</f>
        <v/>
      </c>
      <c r="EE245">
        <f>SUM(EE236:EE243)</f>
        <v/>
      </c>
      <c r="EF245">
        <f>SUM(EF236:EF243)</f>
        <v/>
      </c>
      <c r="EG245">
        <f>SUM(EG236:EG243)</f>
        <v/>
      </c>
      <c r="EH245">
        <f>SUM(EH236:EH243)</f>
        <v/>
      </c>
      <c r="EI245">
        <f>SUM(EI236:EI243)</f>
        <v/>
      </c>
      <c r="EJ245">
        <f>SUM(EJ236:EJ243)</f>
        <v/>
      </c>
      <c r="EK245">
        <f>SUM(EK236:EK243)</f>
        <v/>
      </c>
      <c r="EL245">
        <f>SUM(EL236:EL243)</f>
        <v/>
      </c>
      <c r="EM245">
        <f>SUM(EM236:EM243)</f>
        <v/>
      </c>
      <c r="EN245">
        <f>SUM(EN236:EN243)</f>
        <v/>
      </c>
      <c r="EO245">
        <f>SUM(EO236:EO243)</f>
        <v/>
      </c>
      <c r="EP245">
        <f>SUM(EP236:EP243)</f>
        <v/>
      </c>
      <c r="EQ245">
        <f>SUM(EQ236:EQ243)</f>
        <v/>
      </c>
      <c r="ER245">
        <f>SUM(ER236:ER243)</f>
        <v/>
      </c>
      <c r="ES245">
        <f>SUM(ES236:ES243)</f>
        <v/>
      </c>
      <c r="ET245">
        <f>SUM(ET236:ET243)</f>
        <v/>
      </c>
      <c r="EU245">
        <f>SUM(EU236:EU243)</f>
        <v/>
      </c>
      <c r="EV245">
        <f>SUM(EV236:EV243)</f>
        <v/>
      </c>
      <c r="EW245">
        <f>SUM(EW236:EW243)</f>
        <v/>
      </c>
      <c r="EX245">
        <f>SUM(EX236:EX243)</f>
        <v/>
      </c>
      <c r="EY245">
        <f>SUM(EY236:EY243)</f>
        <v/>
      </c>
      <c r="EZ245">
        <f>SUM(EZ236:EZ243)</f>
        <v/>
      </c>
      <c r="FA245">
        <f>SUM(FA236:FA243)</f>
        <v/>
      </c>
      <c r="FB245">
        <f>SUM(FB236:FB243)</f>
        <v/>
      </c>
      <c r="FC245">
        <f>SUM(FC236:FC243)</f>
        <v/>
      </c>
      <c r="FD245">
        <f>SUM(FD236:FD243)</f>
        <v/>
      </c>
      <c r="FE245">
        <f>SUM(FE236:FE243)</f>
        <v/>
      </c>
      <c r="FF245">
        <f>SUM(FF236:FF243)</f>
        <v/>
      </c>
      <c r="FG245">
        <f>SUM(FG236:FG243)</f>
        <v/>
      </c>
      <c r="FH245">
        <f>SUM(FH236:FH243)</f>
        <v/>
      </c>
      <c r="FI245">
        <f>SUM(FI236:FI243)</f>
        <v/>
      </c>
      <c r="FJ245">
        <f>SUM(FJ236:FJ243)</f>
        <v/>
      </c>
      <c r="FK245">
        <f>SUM(FK236:FK243)</f>
        <v/>
      </c>
      <c r="FL245">
        <f>SUM(FL236:FL243)</f>
        <v/>
      </c>
      <c r="FM245">
        <f>SUM(FM236:FM243)</f>
        <v/>
      </c>
      <c r="FN245">
        <f>SUM(FN236:FN243)</f>
        <v/>
      </c>
      <c r="FO245">
        <f>SUM(FO236:FO243)</f>
        <v/>
      </c>
      <c r="FP245">
        <f>SUM(FP236:FP243)</f>
        <v/>
      </c>
      <c r="FQ245">
        <f>SUM(FQ236:FQ243)</f>
        <v/>
      </c>
      <c r="FR245">
        <f>SUM(FR236:FR243)</f>
        <v/>
      </c>
      <c r="FS245">
        <f>SUM(FS236:FS243)</f>
        <v/>
      </c>
      <c r="FT245">
        <f>SUM(FT236:FT243)</f>
        <v/>
      </c>
      <c r="FU245">
        <f>SUM(FU236:FU243)</f>
        <v/>
      </c>
      <c r="FV245">
        <f>SUM(FV236:FV243)</f>
        <v/>
      </c>
      <c r="FW245">
        <f>SUM(FW236:FW243)</f>
        <v/>
      </c>
      <c r="FX245">
        <f>SUM(FX236:FX243)</f>
        <v/>
      </c>
      <c r="FY245">
        <f>SUM(FY236:FY243)</f>
        <v/>
      </c>
      <c r="FZ245">
        <f>SUM(FZ236:FZ243)</f>
        <v/>
      </c>
      <c r="GA245">
        <f>SUM(GA236:GA243)</f>
        <v/>
      </c>
      <c r="GB245">
        <f>SUM(GB236:GB243)</f>
        <v/>
      </c>
      <c r="GC245">
        <f>SUM(GC236:GC243)</f>
        <v/>
      </c>
      <c r="GD245">
        <f>SUM(GD236:GD243)</f>
        <v/>
      </c>
      <c r="GE245">
        <f>SUM(GE236:GE243)</f>
        <v/>
      </c>
      <c r="GF245">
        <f>SUM(GF236:GF243)</f>
        <v/>
      </c>
      <c r="GG245">
        <f>SUM(GG236:GG243)</f>
        <v/>
      </c>
      <c r="GH245">
        <f>SUM(GH236:GH243)</f>
        <v/>
      </c>
      <c r="GI245">
        <f>SUM(GI236:GI243)</f>
        <v/>
      </c>
      <c r="GJ245">
        <f>SUM(GJ236:GJ243)</f>
        <v/>
      </c>
      <c r="GK245">
        <f>SUM(GK236:GK243)</f>
        <v/>
      </c>
      <c r="GL245">
        <f>SUM(GL236:GL243)</f>
        <v/>
      </c>
      <c r="GM245">
        <f>SUM(GM236:GM243)</f>
        <v/>
      </c>
      <c r="GN245">
        <f>SUM(GN236:GN243)</f>
        <v/>
      </c>
      <c r="GO245">
        <f>SUM(GO236:GO243)</f>
        <v/>
      </c>
      <c r="GP245">
        <f>SUM(GP236:GP243)</f>
        <v/>
      </c>
      <c r="GQ245">
        <f>SUM(GQ236:GQ243)</f>
        <v/>
      </c>
      <c r="GR245">
        <f>SUM(GR236:GR243)</f>
        <v/>
      </c>
      <c r="GS245">
        <f>SUM(GS236:GS243)</f>
        <v/>
      </c>
      <c r="GT245">
        <f>SUM(GT236:GT243)</f>
        <v/>
      </c>
      <c r="GU245">
        <f>SUM(GU236:GU243)</f>
        <v/>
      </c>
      <c r="GV245">
        <f>SUM(GV236:GV243)</f>
        <v/>
      </c>
      <c r="GW245">
        <f>SUM(GW236:GW243)</f>
        <v/>
      </c>
      <c r="GX245">
        <f>SUM(GX236:GX243)</f>
        <v/>
      </c>
      <c r="GY245">
        <f>SUM(GY236:GY243)</f>
        <v/>
      </c>
      <c r="GZ245">
        <f>SUM(GZ236:GZ243)</f>
        <v/>
      </c>
      <c r="HA245">
        <f>SUM(HA236:HA243)</f>
        <v/>
      </c>
      <c r="HB245">
        <f>SUM(HB236:HB243)</f>
        <v/>
      </c>
      <c r="HC245">
        <f>SUM(HC236:HC243)</f>
        <v/>
      </c>
      <c r="HD245">
        <f>SUM(HD236:HD243)</f>
        <v/>
      </c>
      <c r="HE245">
        <f>SUM(HE236:HE243)</f>
        <v/>
      </c>
      <c r="HF245">
        <f>SUM(HF236:HF243)</f>
        <v/>
      </c>
      <c r="HG245">
        <f>SUM(HG236:HG243)</f>
        <v/>
      </c>
      <c r="HH245">
        <f>SUM(HH236:HH243)</f>
        <v/>
      </c>
      <c r="HI245">
        <f>SUM(HI236:HI243)</f>
        <v/>
      </c>
      <c r="HJ245">
        <f>SUM(HJ236:HJ243)</f>
        <v/>
      </c>
      <c r="HK245">
        <f>SUM(HK236:HK243)</f>
        <v/>
      </c>
      <c r="HL245">
        <f>SUM(HL236:HL243)</f>
        <v/>
      </c>
      <c r="HM245">
        <f>SUM(HM236:HM243)</f>
        <v/>
      </c>
      <c r="HN245">
        <f>SUM(HN236:HN243)</f>
        <v/>
      </c>
      <c r="HO245">
        <f>SUM(HO236:HO243)</f>
        <v/>
      </c>
      <c r="HP245">
        <f>SUM(HP236:HP243)</f>
        <v/>
      </c>
      <c r="HQ245">
        <f>SUM(HQ236:HQ243)</f>
        <v/>
      </c>
      <c r="HR245">
        <f>SUM(HR236:HR243)</f>
        <v/>
      </c>
      <c r="HS245">
        <f>SUM(HS236:HS243)</f>
        <v/>
      </c>
      <c r="HT245">
        <f>SUM(HT236:HT243)</f>
        <v/>
      </c>
      <c r="HU245">
        <f>SUM(HU236:HU243)</f>
        <v/>
      </c>
      <c r="HV245">
        <f>SUM(HV236:HV243)</f>
        <v/>
      </c>
      <c r="HW245">
        <f>SUM(HW236:HW243)</f>
        <v/>
      </c>
      <c r="HX245">
        <f>SUM(HX236:HX243)</f>
        <v/>
      </c>
      <c r="HY245">
        <f>SUM(HY236:HY243)</f>
        <v/>
      </c>
      <c r="HZ245">
        <f>SUM(HZ236:HZ243)</f>
        <v/>
      </c>
      <c r="IA245">
        <f>SUM(IA236:IA243)</f>
        <v/>
      </c>
      <c r="IB245">
        <f>SUM(IB236:IB243)</f>
        <v/>
      </c>
      <c r="IC245">
        <f>SUM(IC236:IC243)</f>
        <v/>
      </c>
      <c r="ID245">
        <f>SUM(ID236:ID243)</f>
        <v/>
      </c>
      <c r="IE245">
        <f>SUM(IE236:IE243)</f>
        <v/>
      </c>
      <c r="IF245">
        <f>SUM(IF236:IF243)</f>
        <v/>
      </c>
      <c r="IG245">
        <f>SUM(IG236:IG243)</f>
        <v/>
      </c>
      <c r="IH245">
        <f>SUM(IH236:IH243)</f>
        <v/>
      </c>
      <c r="II245">
        <f>SUM(II236:II243)</f>
        <v/>
      </c>
      <c r="IJ245">
        <f>SUM(IJ236:IJ243)</f>
        <v/>
      </c>
      <c r="IK245">
        <f>SUM(IK236:IK243)</f>
        <v/>
      </c>
      <c r="IL245">
        <f>SUM(IL236:IL243)</f>
        <v/>
      </c>
      <c r="IM245">
        <f>SUM(IM236:IM243)</f>
        <v/>
      </c>
      <c r="IN245">
        <f>SUM(IN236:IN243)</f>
        <v/>
      </c>
      <c r="IO245">
        <f>SUM(IO236:IO243)</f>
        <v/>
      </c>
      <c r="IP245">
        <f>SUM(IP236:IP243)</f>
        <v/>
      </c>
      <c r="IQ245">
        <f>SUM(IQ236:IQ243)</f>
        <v/>
      </c>
      <c r="IR245">
        <f>SUM(IR236:IR243)</f>
        <v/>
      </c>
      <c r="IS245">
        <f>SUM(IS236:IS243)</f>
        <v/>
      </c>
      <c r="IT245">
        <f>SUM(IT236:IT243)</f>
        <v/>
      </c>
      <c r="IU245">
        <f>SUM(IU236:IU243)</f>
        <v/>
      </c>
      <c r="IV245">
        <f>SUM(IV236:IV243)</f>
        <v/>
      </c>
      <c r="IW245">
        <f>SUM(IW236:IW243)</f>
        <v/>
      </c>
      <c r="IX245">
        <f>SUM(IX236:IX243)</f>
        <v/>
      </c>
      <c r="IY245">
        <f>SUM(IY236:IY243)</f>
        <v/>
      </c>
      <c r="IZ245">
        <f>SUM(IZ236:IZ243)</f>
        <v/>
      </c>
      <c r="JA245">
        <f>SUM(JA236:JA243)</f>
        <v/>
      </c>
      <c r="JB245">
        <f>SUM(JB236:JB243)</f>
        <v/>
      </c>
      <c r="JC245">
        <f>SUM(JC236:JC243)</f>
        <v/>
      </c>
      <c r="JD245">
        <f>SUM(JD236:JD243)</f>
        <v/>
      </c>
      <c r="JE245">
        <f>SUM(JE236:JE243)</f>
        <v/>
      </c>
      <c r="JF245">
        <f>SUM(JF236:JF243)</f>
        <v/>
      </c>
      <c r="JG245">
        <f>SUM(JG236:JG243)</f>
        <v/>
      </c>
      <c r="JH245">
        <f>SUM(JH236:JH243)</f>
        <v/>
      </c>
      <c r="JI245">
        <f>SUM(JI236:JI243)</f>
        <v/>
      </c>
      <c r="JJ245">
        <f>SUM(JJ236:JJ243)</f>
        <v/>
      </c>
      <c r="JK245">
        <f>SUM(JK236:JK243)</f>
        <v/>
      </c>
      <c r="JL245">
        <f>SUM(JL236:JL243)</f>
        <v/>
      </c>
      <c r="JM245">
        <f>SUM(JM236:JM243)</f>
        <v/>
      </c>
      <c r="JN245">
        <f>SUM(JN236:JN243)</f>
        <v/>
      </c>
      <c r="JO245">
        <f>SUM(JO236:JO243)</f>
        <v/>
      </c>
      <c r="JP245">
        <f>SUM(JP236:JP243)</f>
        <v/>
      </c>
      <c r="JQ245">
        <f>SUM(JQ236:JQ243)</f>
        <v/>
      </c>
      <c r="JR245">
        <f>SUM(JR236:JR243)</f>
        <v/>
      </c>
      <c r="JS245">
        <f>SUM(JS236:JS243)</f>
        <v/>
      </c>
      <c r="JT245">
        <f>SUM(JT236:JT243)</f>
        <v/>
      </c>
      <c r="JU245">
        <f>SUM(JU236:JU243)</f>
        <v/>
      </c>
      <c r="JV245">
        <f>SUM(JV236:JV243)</f>
        <v/>
      </c>
      <c r="JW245">
        <f>SUM(JW236:JW243)</f>
        <v/>
      </c>
      <c r="JX245">
        <f>SUM(JX236:JX243)</f>
        <v/>
      </c>
      <c r="JY245">
        <f>SUM(JY236:JY243)</f>
        <v/>
      </c>
      <c r="JZ245">
        <f>SUM(JZ236:JZ243)</f>
        <v/>
      </c>
      <c r="KA245">
        <f>SUM(KA236:KA243)</f>
        <v/>
      </c>
      <c r="KB245">
        <f>SUM(KB236:KB243)</f>
        <v/>
      </c>
      <c r="KC245">
        <f>SUM(KC236:KC243)</f>
        <v/>
      </c>
      <c r="KD245">
        <f>SUM(KD236:KD243)</f>
        <v/>
      </c>
      <c r="KE245">
        <f>SUM(KE236:KE243)</f>
        <v/>
      </c>
      <c r="KF245">
        <f>SUM(KF236:KF243)</f>
        <v/>
      </c>
      <c r="KG245">
        <f>SUM(KG236:KG243)</f>
        <v/>
      </c>
      <c r="KH245">
        <f>SUM(KH236:KH243)</f>
        <v/>
      </c>
      <c r="KI245">
        <f>SUM(KI236:KI243)</f>
        <v/>
      </c>
      <c r="KJ245">
        <f>SUM(KJ236:KJ243)</f>
        <v/>
      </c>
      <c r="KK245">
        <f>SUM(KK236:KK243)</f>
        <v/>
      </c>
      <c r="KL245">
        <f>SUM(KL236:KL243)</f>
        <v/>
      </c>
      <c r="KM245">
        <f>SUM(KM236:KM243)</f>
        <v/>
      </c>
      <c r="KN245">
        <f>SUM(KN236:KN243)</f>
        <v/>
      </c>
      <c r="KO245">
        <f>SUM(KO236:KO243)</f>
        <v/>
      </c>
      <c r="KP245">
        <f>SUM(KP236:KP243)</f>
        <v/>
      </c>
      <c r="KQ245">
        <f>SUM(KQ236:KQ243)</f>
        <v/>
      </c>
      <c r="KR245">
        <f>SUM(KR236:KR243)</f>
        <v/>
      </c>
      <c r="KS245">
        <f>SUM(KS236:KS243)</f>
        <v/>
      </c>
      <c r="KT245">
        <f>SUM(KT236:KT243)</f>
        <v/>
      </c>
      <c r="KU245">
        <f>SUM(KU236:KU243)</f>
        <v/>
      </c>
    </row>
    <row r="246" spans="1:307">
      <c r="A246" t="s">
        <v>6</v>
      </c>
    </row>
    <row r="247" spans="1:307">
      <c r="B247" t="s">
        <v>9</v>
      </c>
      <c r="D247" t="s">
        <v>119</v>
      </c>
      <c r="H247">
        <f>H$111*H168</f>
        <v/>
      </c>
      <c r="I247">
        <f>I$111*I168</f>
        <v/>
      </c>
      <c r="J247">
        <f>J$111*J168</f>
        <v/>
      </c>
      <c r="K247">
        <f>K$111*K168</f>
        <v/>
      </c>
      <c r="L247">
        <f>L$111*L168</f>
        <v/>
      </c>
      <c r="M247">
        <f>M$111*M168</f>
        <v/>
      </c>
      <c r="N247">
        <f>N$111*N168</f>
        <v/>
      </c>
      <c r="O247">
        <f>O$111*O168</f>
        <v/>
      </c>
      <c r="P247">
        <f>P$111*P168</f>
        <v/>
      </c>
      <c r="Q247">
        <f>Q$111*Q168</f>
        <v/>
      </c>
      <c r="R247">
        <f>R$111*R168</f>
        <v/>
      </c>
      <c r="S247">
        <f>S$111*S168</f>
        <v/>
      </c>
      <c r="T247">
        <f>T$111*T168</f>
        <v/>
      </c>
      <c r="U247">
        <f>U$111*U168</f>
        <v/>
      </c>
      <c r="V247">
        <f>V$111*V168</f>
        <v/>
      </c>
      <c r="W247">
        <f>W$111*W168</f>
        <v/>
      </c>
      <c r="X247">
        <f>X$111*X168</f>
        <v/>
      </c>
      <c r="Y247">
        <f>Y$111*Y168</f>
        <v/>
      </c>
      <c r="Z247">
        <f>Z$111*Z168</f>
        <v/>
      </c>
      <c r="AA247">
        <f>AA$111*AA168</f>
        <v/>
      </c>
      <c r="AB247">
        <f>AB$111*AB168</f>
        <v/>
      </c>
      <c r="AC247">
        <f>AC$111*AC168</f>
        <v/>
      </c>
      <c r="AD247">
        <f>AD$111*AD168</f>
        <v/>
      </c>
      <c r="AE247">
        <f>AE$111*AE168</f>
        <v/>
      </c>
      <c r="AF247">
        <f>AF$111*AF168</f>
        <v/>
      </c>
      <c r="AG247">
        <f>AG$111*AG168</f>
        <v/>
      </c>
      <c r="AH247">
        <f>AH$111*AH168</f>
        <v/>
      </c>
      <c r="AI247">
        <f>AI$111*AI168</f>
        <v/>
      </c>
      <c r="AJ247">
        <f>AJ$111*AJ168</f>
        <v/>
      </c>
      <c r="AK247">
        <f>AK$111*AK168</f>
        <v/>
      </c>
      <c r="AL247">
        <f>AL$111*AL168</f>
        <v/>
      </c>
      <c r="AM247">
        <f>AM$111*AM168</f>
        <v/>
      </c>
      <c r="AN247">
        <f>AN$111*AN168</f>
        <v/>
      </c>
      <c r="AO247">
        <f>AO$111*AO168</f>
        <v/>
      </c>
      <c r="AP247">
        <f>AP$111*AP168</f>
        <v/>
      </c>
      <c r="AQ247">
        <f>AQ$111*AQ168</f>
        <v/>
      </c>
      <c r="AR247">
        <f>AR$111*AR168</f>
        <v/>
      </c>
      <c r="AS247">
        <f>AS$111*AS168</f>
        <v/>
      </c>
      <c r="AT247">
        <f>AT$111*AT168</f>
        <v/>
      </c>
      <c r="AU247">
        <f>AU$111*AU168</f>
        <v/>
      </c>
      <c r="AV247">
        <f>AV$111*AV168</f>
        <v/>
      </c>
      <c r="AW247">
        <f>AW$111*AW168</f>
        <v/>
      </c>
      <c r="AX247">
        <f>AX$111*AX168</f>
        <v/>
      </c>
      <c r="AY247">
        <f>AY$111*AY168</f>
        <v/>
      </c>
      <c r="AZ247">
        <f>AZ$111*AZ168</f>
        <v/>
      </c>
      <c r="BA247">
        <f>BA$111*BA168</f>
        <v/>
      </c>
      <c r="BB247">
        <f>BB$111*BB168</f>
        <v/>
      </c>
      <c r="BC247">
        <f>BC$111*BC168</f>
        <v/>
      </c>
      <c r="BD247">
        <f>BD$111*BD168</f>
        <v/>
      </c>
      <c r="BE247">
        <f>BE$111*BE168</f>
        <v/>
      </c>
      <c r="BF247">
        <f>BF$111*BF168</f>
        <v/>
      </c>
      <c r="BG247">
        <f>BG$111*BG168</f>
        <v/>
      </c>
      <c r="BH247">
        <f>BH$111*BH168</f>
        <v/>
      </c>
      <c r="BI247">
        <f>BI$111*BI168</f>
        <v/>
      </c>
      <c r="BJ247">
        <f>BJ$111*BJ168</f>
        <v/>
      </c>
      <c r="BK247">
        <f>BK$111*BK168</f>
        <v/>
      </c>
      <c r="BL247">
        <f>BL$111*BL168</f>
        <v/>
      </c>
      <c r="BM247">
        <f>BM$111*BM168</f>
        <v/>
      </c>
      <c r="BN247">
        <f>BN$111*BN168</f>
        <v/>
      </c>
      <c r="BO247">
        <f>BO$111*BO168</f>
        <v/>
      </c>
      <c r="BP247">
        <f>BP$111*BP168</f>
        <v/>
      </c>
      <c r="BQ247">
        <f>BQ$111*BQ168</f>
        <v/>
      </c>
      <c r="BR247">
        <f>BR$111*BR168</f>
        <v/>
      </c>
      <c r="BS247">
        <f>BS$111*BS168</f>
        <v/>
      </c>
      <c r="BT247">
        <f>BT$111*BT168</f>
        <v/>
      </c>
      <c r="BU247">
        <f>BU$111*BU168</f>
        <v/>
      </c>
      <c r="BV247">
        <f>BV$111*BV168</f>
        <v/>
      </c>
      <c r="BW247">
        <f>BW$111*BW168</f>
        <v/>
      </c>
      <c r="BX247">
        <f>BX$111*BX168</f>
        <v/>
      </c>
      <c r="BY247">
        <f>BY$111*BY168</f>
        <v/>
      </c>
      <c r="BZ247">
        <f>BZ$111*BZ168</f>
        <v/>
      </c>
      <c r="CA247">
        <f>CA$111*CA168</f>
        <v/>
      </c>
      <c r="CB247">
        <f>CB$111*CB168</f>
        <v/>
      </c>
      <c r="CC247">
        <f>CC$111*CC168</f>
        <v/>
      </c>
      <c r="CD247">
        <f>CD$111*CD168</f>
        <v/>
      </c>
      <c r="CE247">
        <f>CE$111*CE168</f>
        <v/>
      </c>
      <c r="CF247">
        <f>CF$111*CF168</f>
        <v/>
      </c>
      <c r="CG247">
        <f>CG$111*CG168</f>
        <v/>
      </c>
      <c r="CH247">
        <f>CH$111*CH168</f>
        <v/>
      </c>
      <c r="CI247">
        <f>CI$111*CI168</f>
        <v/>
      </c>
      <c r="CJ247">
        <f>CJ$111*CJ168</f>
        <v/>
      </c>
      <c r="CK247">
        <f>CK$111*CK168</f>
        <v/>
      </c>
      <c r="CL247">
        <f>CL$111*CL168</f>
        <v/>
      </c>
      <c r="CM247">
        <f>CM$111*CM168</f>
        <v/>
      </c>
      <c r="CN247">
        <f>CN$111*CN168</f>
        <v/>
      </c>
      <c r="CO247">
        <f>CO$111*CO168</f>
        <v/>
      </c>
      <c r="CP247">
        <f>CP$111*CP168</f>
        <v/>
      </c>
      <c r="CQ247">
        <f>CQ$111*CQ168</f>
        <v/>
      </c>
      <c r="CR247">
        <f>CR$111*CR168</f>
        <v/>
      </c>
      <c r="CS247">
        <f>CS$111*CS168</f>
        <v/>
      </c>
      <c r="CT247">
        <f>CT$111*CT168</f>
        <v/>
      </c>
      <c r="CU247">
        <f>CU$111*CU168</f>
        <v/>
      </c>
      <c r="CV247">
        <f>CV$111*CV168</f>
        <v/>
      </c>
      <c r="CW247">
        <f>CW$111*CW168</f>
        <v/>
      </c>
      <c r="CX247">
        <f>CX$111*CX168</f>
        <v/>
      </c>
      <c r="CY247">
        <f>CY$111*CY168</f>
        <v/>
      </c>
      <c r="CZ247">
        <f>CZ$111*CZ168</f>
        <v/>
      </c>
      <c r="DA247">
        <f>DA$111*DA168</f>
        <v/>
      </c>
      <c r="DB247">
        <f>DB$111*DB168</f>
        <v/>
      </c>
      <c r="DC247">
        <f>DC$111*DC168</f>
        <v/>
      </c>
      <c r="DD247">
        <f>DD$111*DD168</f>
        <v/>
      </c>
      <c r="DE247">
        <f>DE$111*DE168</f>
        <v/>
      </c>
      <c r="DF247">
        <f>DF$111*DF168</f>
        <v/>
      </c>
      <c r="DG247">
        <f>DG$111*DG168</f>
        <v/>
      </c>
      <c r="DH247">
        <f>DH$111*DH168</f>
        <v/>
      </c>
      <c r="DI247">
        <f>DI$111*DI168</f>
        <v/>
      </c>
      <c r="DJ247">
        <f>DJ$111*DJ168</f>
        <v/>
      </c>
      <c r="DK247">
        <f>DK$111*DK168</f>
        <v/>
      </c>
      <c r="DL247">
        <f>DL$111*DL168</f>
        <v/>
      </c>
      <c r="DM247">
        <f>DM$111*DM168</f>
        <v/>
      </c>
      <c r="DN247">
        <f>DN$111*DN168</f>
        <v/>
      </c>
      <c r="DO247">
        <f>DO$111*DO168</f>
        <v/>
      </c>
      <c r="DP247">
        <f>DP$111*DP168</f>
        <v/>
      </c>
      <c r="DQ247">
        <f>DQ$111*DQ168</f>
        <v/>
      </c>
      <c r="DR247">
        <f>DR$111*DR168</f>
        <v/>
      </c>
      <c r="DS247">
        <f>DS$111*DS168</f>
        <v/>
      </c>
      <c r="DT247">
        <f>DT$111*DT168</f>
        <v/>
      </c>
      <c r="DU247">
        <f>DU$111*DU168</f>
        <v/>
      </c>
      <c r="DV247">
        <f>DV$111*DV168</f>
        <v/>
      </c>
      <c r="DW247">
        <f>DW$111*DW168</f>
        <v/>
      </c>
      <c r="DX247">
        <f>DX$111*DX168</f>
        <v/>
      </c>
      <c r="DY247">
        <f>DY$111*DY168</f>
        <v/>
      </c>
      <c r="DZ247">
        <f>DZ$111*DZ168</f>
        <v/>
      </c>
      <c r="EA247">
        <f>EA$111*EA168</f>
        <v/>
      </c>
      <c r="EB247">
        <f>EB$111*EB168</f>
        <v/>
      </c>
      <c r="EC247">
        <f>EC$111*EC168</f>
        <v/>
      </c>
      <c r="ED247">
        <f>ED$111*ED168</f>
        <v/>
      </c>
      <c r="EE247">
        <f>EE$111*EE168</f>
        <v/>
      </c>
      <c r="EF247">
        <f>EF$111*EF168</f>
        <v/>
      </c>
      <c r="EG247">
        <f>EG$111*EG168</f>
        <v/>
      </c>
      <c r="EH247">
        <f>EH$111*EH168</f>
        <v/>
      </c>
      <c r="EI247">
        <f>EI$111*EI168</f>
        <v/>
      </c>
      <c r="EJ247">
        <f>EJ$111*EJ168</f>
        <v/>
      </c>
      <c r="EK247">
        <f>EK$111*EK168</f>
        <v/>
      </c>
      <c r="EL247">
        <f>EL$111*EL168</f>
        <v/>
      </c>
      <c r="EM247">
        <f>EM$111*EM168</f>
        <v/>
      </c>
      <c r="EN247">
        <f>EN$111*EN168</f>
        <v/>
      </c>
      <c r="EO247">
        <f>EO$111*EO168</f>
        <v/>
      </c>
      <c r="EP247">
        <f>EP$111*EP168</f>
        <v/>
      </c>
      <c r="EQ247">
        <f>EQ$111*EQ168</f>
        <v/>
      </c>
      <c r="ER247">
        <f>ER$111*ER168</f>
        <v/>
      </c>
      <c r="ES247">
        <f>ES$111*ES168</f>
        <v/>
      </c>
      <c r="ET247">
        <f>ET$111*ET168</f>
        <v/>
      </c>
      <c r="EU247">
        <f>EU$111*EU168</f>
        <v/>
      </c>
      <c r="EV247">
        <f>EV$111*EV168</f>
        <v/>
      </c>
      <c r="EW247">
        <f>EW$111*EW168</f>
        <v/>
      </c>
      <c r="EX247">
        <f>EX$111*EX168</f>
        <v/>
      </c>
      <c r="EY247">
        <f>EY$111*EY168</f>
        <v/>
      </c>
      <c r="EZ247">
        <f>EZ$111*EZ168</f>
        <v/>
      </c>
      <c r="FA247">
        <f>FA$111*FA168</f>
        <v/>
      </c>
      <c r="FB247">
        <f>FB$111*FB168</f>
        <v/>
      </c>
      <c r="FC247">
        <f>FC$111*FC168</f>
        <v/>
      </c>
      <c r="FD247">
        <f>FD$111*FD168</f>
        <v/>
      </c>
      <c r="FE247">
        <f>FE$111*FE168</f>
        <v/>
      </c>
      <c r="FF247">
        <f>FF$111*FF168</f>
        <v/>
      </c>
      <c r="FG247">
        <f>FG$111*FG168</f>
        <v/>
      </c>
      <c r="FH247">
        <f>FH$111*FH168</f>
        <v/>
      </c>
      <c r="FI247">
        <f>FI$111*FI168</f>
        <v/>
      </c>
      <c r="FJ247">
        <f>FJ$111*FJ168</f>
        <v/>
      </c>
      <c r="FK247">
        <f>FK$111*FK168</f>
        <v/>
      </c>
      <c r="FL247">
        <f>FL$111*FL168</f>
        <v/>
      </c>
      <c r="FM247">
        <f>FM$111*FM168</f>
        <v/>
      </c>
      <c r="FN247">
        <f>FN$111*FN168</f>
        <v/>
      </c>
      <c r="FO247">
        <f>FO$111*FO168</f>
        <v/>
      </c>
      <c r="FP247">
        <f>FP$111*FP168</f>
        <v/>
      </c>
      <c r="FQ247">
        <f>FQ$111*FQ168</f>
        <v/>
      </c>
      <c r="FR247">
        <f>FR$111*FR168</f>
        <v/>
      </c>
      <c r="FS247">
        <f>FS$111*FS168</f>
        <v/>
      </c>
      <c r="FT247">
        <f>FT$111*FT168</f>
        <v/>
      </c>
      <c r="FU247">
        <f>FU$111*FU168</f>
        <v/>
      </c>
      <c r="FV247">
        <f>FV$111*FV168</f>
        <v/>
      </c>
      <c r="FW247">
        <f>FW$111*FW168</f>
        <v/>
      </c>
      <c r="FX247">
        <f>FX$111*FX168</f>
        <v/>
      </c>
      <c r="FY247">
        <f>FY$111*FY168</f>
        <v/>
      </c>
      <c r="FZ247">
        <f>FZ$111*FZ168</f>
        <v/>
      </c>
      <c r="GA247">
        <f>GA$111*GA168</f>
        <v/>
      </c>
      <c r="GB247">
        <f>GB$111*GB168</f>
        <v/>
      </c>
      <c r="GC247">
        <f>GC$111*GC168</f>
        <v/>
      </c>
      <c r="GD247">
        <f>GD$111*GD168</f>
        <v/>
      </c>
      <c r="GE247">
        <f>GE$111*GE168</f>
        <v/>
      </c>
      <c r="GF247">
        <f>GF$111*GF168</f>
        <v/>
      </c>
      <c r="GG247">
        <f>GG$111*GG168</f>
        <v/>
      </c>
      <c r="GH247">
        <f>GH$111*GH168</f>
        <v/>
      </c>
      <c r="GI247">
        <f>GI$111*GI168</f>
        <v/>
      </c>
      <c r="GJ247">
        <f>GJ$111*GJ168</f>
        <v/>
      </c>
      <c r="GK247">
        <f>GK$111*GK168</f>
        <v/>
      </c>
      <c r="GL247">
        <f>GL$111*GL168</f>
        <v/>
      </c>
      <c r="GM247">
        <f>GM$111*GM168</f>
        <v/>
      </c>
      <c r="GN247">
        <f>GN$111*GN168</f>
        <v/>
      </c>
      <c r="GO247">
        <f>GO$111*GO168</f>
        <v/>
      </c>
      <c r="GP247">
        <f>GP$111*GP168</f>
        <v/>
      </c>
      <c r="GQ247">
        <f>GQ$111*GQ168</f>
        <v/>
      </c>
      <c r="GR247">
        <f>GR$111*GR168</f>
        <v/>
      </c>
      <c r="GS247">
        <f>GS$111*GS168</f>
        <v/>
      </c>
      <c r="GT247">
        <f>GT$111*GT168</f>
        <v/>
      </c>
      <c r="GU247">
        <f>GU$111*GU168</f>
        <v/>
      </c>
      <c r="GV247">
        <f>GV$111*GV168</f>
        <v/>
      </c>
      <c r="GW247">
        <f>GW$111*GW168</f>
        <v/>
      </c>
      <c r="GX247">
        <f>GX$111*GX168</f>
        <v/>
      </c>
      <c r="GY247">
        <f>GY$111*GY168</f>
        <v/>
      </c>
      <c r="GZ247">
        <f>GZ$111*GZ168</f>
        <v/>
      </c>
      <c r="HA247">
        <f>HA$111*HA168</f>
        <v/>
      </c>
      <c r="HB247">
        <f>HB$111*HB168</f>
        <v/>
      </c>
      <c r="HC247">
        <f>HC$111*HC168</f>
        <v/>
      </c>
      <c r="HD247">
        <f>HD$111*HD168</f>
        <v/>
      </c>
      <c r="HE247">
        <f>HE$111*HE168</f>
        <v/>
      </c>
      <c r="HF247">
        <f>HF$111*HF168</f>
        <v/>
      </c>
      <c r="HG247">
        <f>HG$111*HG168</f>
        <v/>
      </c>
      <c r="HH247">
        <f>HH$111*HH168</f>
        <v/>
      </c>
      <c r="HI247">
        <f>HI$111*HI168</f>
        <v/>
      </c>
      <c r="HJ247">
        <f>HJ$111*HJ168</f>
        <v/>
      </c>
      <c r="HK247">
        <f>HK$111*HK168</f>
        <v/>
      </c>
      <c r="HL247">
        <f>HL$111*HL168</f>
        <v/>
      </c>
      <c r="HM247">
        <f>HM$111*HM168</f>
        <v/>
      </c>
      <c r="HN247">
        <f>HN$111*HN168</f>
        <v/>
      </c>
      <c r="HO247">
        <f>HO$111*HO168</f>
        <v/>
      </c>
      <c r="HP247">
        <f>HP$111*HP168</f>
        <v/>
      </c>
      <c r="HQ247">
        <f>HQ$111*HQ168</f>
        <v/>
      </c>
      <c r="HR247">
        <f>HR$111*HR168</f>
        <v/>
      </c>
      <c r="HS247">
        <f>HS$111*HS168</f>
        <v/>
      </c>
      <c r="HT247">
        <f>HT$111*HT168</f>
        <v/>
      </c>
      <c r="HU247">
        <f>HU$111*HU168</f>
        <v/>
      </c>
      <c r="HV247">
        <f>HV$111*HV168</f>
        <v/>
      </c>
      <c r="HW247">
        <f>HW$111*HW168</f>
        <v/>
      </c>
      <c r="HX247">
        <f>HX$111*HX168</f>
        <v/>
      </c>
      <c r="HY247">
        <f>HY$111*HY168</f>
        <v/>
      </c>
      <c r="HZ247">
        <f>HZ$111*HZ168</f>
        <v/>
      </c>
      <c r="IA247">
        <f>IA$111*IA168</f>
        <v/>
      </c>
      <c r="IB247">
        <f>IB$111*IB168</f>
        <v/>
      </c>
      <c r="IC247">
        <f>IC$111*IC168</f>
        <v/>
      </c>
      <c r="ID247">
        <f>ID$111*ID168</f>
        <v/>
      </c>
      <c r="IE247">
        <f>IE$111*IE168</f>
        <v/>
      </c>
      <c r="IF247">
        <f>IF$111*IF168</f>
        <v/>
      </c>
      <c r="IG247">
        <f>IG$111*IG168</f>
        <v/>
      </c>
      <c r="IH247">
        <f>IH$111*IH168</f>
        <v/>
      </c>
      <c r="II247">
        <f>II$111*II168</f>
        <v/>
      </c>
      <c r="IJ247">
        <f>IJ$111*IJ168</f>
        <v/>
      </c>
      <c r="IK247">
        <f>IK$111*IK168</f>
        <v/>
      </c>
      <c r="IL247">
        <f>IL$111*IL168</f>
        <v/>
      </c>
      <c r="IM247">
        <f>IM$111*IM168</f>
        <v/>
      </c>
      <c r="IN247">
        <f>IN$111*IN168</f>
        <v/>
      </c>
      <c r="IO247">
        <f>IO$111*IO168</f>
        <v/>
      </c>
      <c r="IP247">
        <f>IP$111*IP168</f>
        <v/>
      </c>
      <c r="IQ247">
        <f>IQ$111*IQ168</f>
        <v/>
      </c>
      <c r="IR247">
        <f>IR$111*IR168</f>
        <v/>
      </c>
      <c r="IS247">
        <f>IS$111*IS168</f>
        <v/>
      </c>
      <c r="IT247">
        <f>IT$111*IT168</f>
        <v/>
      </c>
      <c r="IU247">
        <f>IU$111*IU168</f>
        <v/>
      </c>
      <c r="IV247">
        <f>IV$111*IV168</f>
        <v/>
      </c>
      <c r="IW247">
        <f>IW$111*IW168</f>
        <v/>
      </c>
      <c r="IX247">
        <f>IX$111*IX168</f>
        <v/>
      </c>
      <c r="IY247">
        <f>IY$111*IY168</f>
        <v/>
      </c>
      <c r="IZ247">
        <f>IZ$111*IZ168</f>
        <v/>
      </c>
      <c r="JA247">
        <f>JA$111*JA168</f>
        <v/>
      </c>
      <c r="JB247">
        <f>JB$111*JB168</f>
        <v/>
      </c>
      <c r="JC247">
        <f>JC$111*JC168</f>
        <v/>
      </c>
      <c r="JD247">
        <f>JD$111*JD168</f>
        <v/>
      </c>
      <c r="JE247">
        <f>JE$111*JE168</f>
        <v/>
      </c>
      <c r="JF247">
        <f>JF$111*JF168</f>
        <v/>
      </c>
      <c r="JG247">
        <f>JG$111*JG168</f>
        <v/>
      </c>
      <c r="JH247">
        <f>JH$111*JH168</f>
        <v/>
      </c>
      <c r="JI247">
        <f>JI$111*JI168</f>
        <v/>
      </c>
      <c r="JJ247">
        <f>JJ$111*JJ168</f>
        <v/>
      </c>
      <c r="JK247">
        <f>JK$111*JK168</f>
        <v/>
      </c>
      <c r="JL247">
        <f>JL$111*JL168</f>
        <v/>
      </c>
      <c r="JM247">
        <f>JM$111*JM168</f>
        <v/>
      </c>
      <c r="JN247">
        <f>JN$111*JN168</f>
        <v/>
      </c>
      <c r="JO247">
        <f>JO$111*JO168</f>
        <v/>
      </c>
      <c r="JP247">
        <f>JP$111*JP168</f>
        <v/>
      </c>
      <c r="JQ247">
        <f>JQ$111*JQ168</f>
        <v/>
      </c>
      <c r="JR247">
        <f>JR$111*JR168</f>
        <v/>
      </c>
      <c r="JS247">
        <f>JS$111*JS168</f>
        <v/>
      </c>
      <c r="JT247">
        <f>JT$111*JT168</f>
        <v/>
      </c>
      <c r="JU247">
        <f>JU$111*JU168</f>
        <v/>
      </c>
      <c r="JV247">
        <f>JV$111*JV168</f>
        <v/>
      </c>
      <c r="JW247">
        <f>JW$111*JW168</f>
        <v/>
      </c>
      <c r="JX247">
        <f>JX$111*JX168</f>
        <v/>
      </c>
      <c r="JY247">
        <f>JY$111*JY168</f>
        <v/>
      </c>
      <c r="JZ247">
        <f>JZ$111*JZ168</f>
        <v/>
      </c>
      <c r="KA247">
        <f>KA$111*KA168</f>
        <v/>
      </c>
      <c r="KB247">
        <f>KB$111*KB168</f>
        <v/>
      </c>
      <c r="KC247">
        <f>KC$111*KC168</f>
        <v/>
      </c>
      <c r="KD247">
        <f>KD$111*KD168</f>
        <v/>
      </c>
      <c r="KE247">
        <f>KE$111*KE168</f>
        <v/>
      </c>
      <c r="KF247">
        <f>KF$111*KF168</f>
        <v/>
      </c>
      <c r="KG247">
        <f>KG$111*KG168</f>
        <v/>
      </c>
      <c r="KH247">
        <f>KH$111*KH168</f>
        <v/>
      </c>
      <c r="KI247">
        <f>KI$111*KI168</f>
        <v/>
      </c>
      <c r="KJ247">
        <f>KJ$111*KJ168</f>
        <v/>
      </c>
      <c r="KK247">
        <f>KK$111*KK168</f>
        <v/>
      </c>
      <c r="KL247">
        <f>KL$111*KL168</f>
        <v/>
      </c>
      <c r="KM247">
        <f>KM$111*KM168</f>
        <v/>
      </c>
      <c r="KN247">
        <f>KN$111*KN168</f>
        <v/>
      </c>
      <c r="KO247">
        <f>KO$111*KO168</f>
        <v/>
      </c>
      <c r="KP247">
        <f>KP$111*KP168</f>
        <v/>
      </c>
      <c r="KQ247">
        <f>KQ$111*KQ168</f>
        <v/>
      </c>
      <c r="KR247">
        <f>KR$111*KR168</f>
        <v/>
      </c>
      <c r="KS247">
        <f>KS$111*KS168</f>
        <v/>
      </c>
      <c r="KT247">
        <f>KT$111*KT168</f>
        <v/>
      </c>
      <c r="KU247">
        <f>KU$111*KU168</f>
        <v/>
      </c>
    </row>
    <row r="248" spans="1:307">
      <c r="B248" t="s">
        <v>10</v>
      </c>
      <c r="D248" t="s">
        <v>119</v>
      </c>
      <c r="H248">
        <f>H$112*H169</f>
        <v/>
      </c>
      <c r="I248">
        <f>I$112*I169</f>
        <v/>
      </c>
      <c r="J248">
        <f>J$112*J169</f>
        <v/>
      </c>
      <c r="K248">
        <f>K$112*K169</f>
        <v/>
      </c>
      <c r="L248">
        <f>L$112*L169</f>
        <v/>
      </c>
      <c r="M248">
        <f>M$112*M169</f>
        <v/>
      </c>
      <c r="N248">
        <f>N$112*N169</f>
        <v/>
      </c>
      <c r="O248">
        <f>O$112*O169</f>
        <v/>
      </c>
      <c r="P248">
        <f>P$112*P169</f>
        <v/>
      </c>
      <c r="Q248">
        <f>Q$112*Q169</f>
        <v/>
      </c>
      <c r="R248">
        <f>R$112*R169</f>
        <v/>
      </c>
      <c r="S248">
        <f>S$112*S169</f>
        <v/>
      </c>
      <c r="T248">
        <f>T$112*T169</f>
        <v/>
      </c>
      <c r="U248">
        <f>U$112*U169</f>
        <v/>
      </c>
      <c r="V248">
        <f>V$112*V169</f>
        <v/>
      </c>
      <c r="W248">
        <f>W$112*W169</f>
        <v/>
      </c>
      <c r="X248">
        <f>X$112*X169</f>
        <v/>
      </c>
      <c r="Y248">
        <f>Y$112*Y169</f>
        <v/>
      </c>
      <c r="Z248">
        <f>Z$112*Z169</f>
        <v/>
      </c>
      <c r="AA248">
        <f>AA$112*AA169</f>
        <v/>
      </c>
      <c r="AB248">
        <f>AB$112*AB169</f>
        <v/>
      </c>
      <c r="AC248">
        <f>AC$112*AC169</f>
        <v/>
      </c>
      <c r="AD248">
        <f>AD$112*AD169</f>
        <v/>
      </c>
      <c r="AE248">
        <f>AE$112*AE169</f>
        <v/>
      </c>
      <c r="AF248">
        <f>AF$112*AF169</f>
        <v/>
      </c>
      <c r="AG248">
        <f>AG$112*AG169</f>
        <v/>
      </c>
      <c r="AH248">
        <f>AH$112*AH169</f>
        <v/>
      </c>
      <c r="AI248">
        <f>AI$112*AI169</f>
        <v/>
      </c>
      <c r="AJ248">
        <f>AJ$112*AJ169</f>
        <v/>
      </c>
      <c r="AK248">
        <f>AK$112*AK169</f>
        <v/>
      </c>
      <c r="AL248">
        <f>AL$112*AL169</f>
        <v/>
      </c>
      <c r="AM248">
        <f>AM$112*AM169</f>
        <v/>
      </c>
      <c r="AN248">
        <f>AN$112*AN169</f>
        <v/>
      </c>
      <c r="AO248">
        <f>AO$112*AO169</f>
        <v/>
      </c>
      <c r="AP248">
        <f>AP$112*AP169</f>
        <v/>
      </c>
      <c r="AQ248">
        <f>AQ$112*AQ169</f>
        <v/>
      </c>
      <c r="AR248">
        <f>AR$112*AR169</f>
        <v/>
      </c>
      <c r="AS248">
        <f>AS$112*AS169</f>
        <v/>
      </c>
      <c r="AT248">
        <f>AT$112*AT169</f>
        <v/>
      </c>
      <c r="AU248">
        <f>AU$112*AU169</f>
        <v/>
      </c>
      <c r="AV248">
        <f>AV$112*AV169</f>
        <v/>
      </c>
      <c r="AW248">
        <f>AW$112*AW169</f>
        <v/>
      </c>
      <c r="AX248">
        <f>AX$112*AX169</f>
        <v/>
      </c>
      <c r="AY248">
        <f>AY$112*AY169</f>
        <v/>
      </c>
      <c r="AZ248">
        <f>AZ$112*AZ169</f>
        <v/>
      </c>
      <c r="BA248">
        <f>BA$112*BA169</f>
        <v/>
      </c>
      <c r="BB248">
        <f>BB$112*BB169</f>
        <v/>
      </c>
      <c r="BC248">
        <f>BC$112*BC169</f>
        <v/>
      </c>
      <c r="BD248">
        <f>BD$112*BD169</f>
        <v/>
      </c>
      <c r="BE248">
        <f>BE$112*BE169</f>
        <v/>
      </c>
      <c r="BF248">
        <f>BF$112*BF169</f>
        <v/>
      </c>
      <c r="BG248">
        <f>BG$112*BG169</f>
        <v/>
      </c>
      <c r="BH248">
        <f>BH$112*BH169</f>
        <v/>
      </c>
      <c r="BI248">
        <f>BI$112*BI169</f>
        <v/>
      </c>
      <c r="BJ248">
        <f>BJ$112*BJ169</f>
        <v/>
      </c>
      <c r="BK248">
        <f>BK$112*BK169</f>
        <v/>
      </c>
      <c r="BL248">
        <f>BL$112*BL169</f>
        <v/>
      </c>
      <c r="BM248">
        <f>BM$112*BM169</f>
        <v/>
      </c>
      <c r="BN248">
        <f>BN$112*BN169</f>
        <v/>
      </c>
      <c r="BO248">
        <f>BO$112*BO169</f>
        <v/>
      </c>
      <c r="BP248">
        <f>BP$112*BP169</f>
        <v/>
      </c>
      <c r="BQ248">
        <f>BQ$112*BQ169</f>
        <v/>
      </c>
      <c r="BR248">
        <f>BR$112*BR169</f>
        <v/>
      </c>
      <c r="BS248">
        <f>BS$112*BS169</f>
        <v/>
      </c>
      <c r="BT248">
        <f>BT$112*BT169</f>
        <v/>
      </c>
      <c r="BU248">
        <f>BU$112*BU169</f>
        <v/>
      </c>
      <c r="BV248">
        <f>BV$112*BV169</f>
        <v/>
      </c>
      <c r="BW248">
        <f>BW$112*BW169</f>
        <v/>
      </c>
      <c r="BX248">
        <f>BX$112*BX169</f>
        <v/>
      </c>
      <c r="BY248">
        <f>BY$112*BY169</f>
        <v/>
      </c>
      <c r="BZ248">
        <f>BZ$112*BZ169</f>
        <v/>
      </c>
      <c r="CA248">
        <f>CA$112*CA169</f>
        <v/>
      </c>
      <c r="CB248">
        <f>CB$112*CB169</f>
        <v/>
      </c>
      <c r="CC248">
        <f>CC$112*CC169</f>
        <v/>
      </c>
      <c r="CD248">
        <f>CD$112*CD169</f>
        <v/>
      </c>
      <c r="CE248">
        <f>CE$112*CE169</f>
        <v/>
      </c>
      <c r="CF248">
        <f>CF$112*CF169</f>
        <v/>
      </c>
      <c r="CG248">
        <f>CG$112*CG169</f>
        <v/>
      </c>
      <c r="CH248">
        <f>CH$112*CH169</f>
        <v/>
      </c>
      <c r="CI248">
        <f>CI$112*CI169</f>
        <v/>
      </c>
      <c r="CJ248">
        <f>CJ$112*CJ169</f>
        <v/>
      </c>
      <c r="CK248">
        <f>CK$112*CK169</f>
        <v/>
      </c>
      <c r="CL248">
        <f>CL$112*CL169</f>
        <v/>
      </c>
      <c r="CM248">
        <f>CM$112*CM169</f>
        <v/>
      </c>
      <c r="CN248">
        <f>CN$112*CN169</f>
        <v/>
      </c>
      <c r="CO248">
        <f>CO$112*CO169</f>
        <v/>
      </c>
      <c r="CP248">
        <f>CP$112*CP169</f>
        <v/>
      </c>
      <c r="CQ248">
        <f>CQ$112*CQ169</f>
        <v/>
      </c>
      <c r="CR248">
        <f>CR$112*CR169</f>
        <v/>
      </c>
      <c r="CS248">
        <f>CS$112*CS169</f>
        <v/>
      </c>
      <c r="CT248">
        <f>CT$112*CT169</f>
        <v/>
      </c>
      <c r="CU248">
        <f>CU$112*CU169</f>
        <v/>
      </c>
      <c r="CV248">
        <f>CV$112*CV169</f>
        <v/>
      </c>
      <c r="CW248">
        <f>CW$112*CW169</f>
        <v/>
      </c>
      <c r="CX248">
        <f>CX$112*CX169</f>
        <v/>
      </c>
      <c r="CY248">
        <f>CY$112*CY169</f>
        <v/>
      </c>
      <c r="CZ248">
        <f>CZ$112*CZ169</f>
        <v/>
      </c>
      <c r="DA248">
        <f>DA$112*DA169</f>
        <v/>
      </c>
      <c r="DB248">
        <f>DB$112*DB169</f>
        <v/>
      </c>
      <c r="DC248">
        <f>DC$112*DC169</f>
        <v/>
      </c>
      <c r="DD248">
        <f>DD$112*DD169</f>
        <v/>
      </c>
      <c r="DE248">
        <f>DE$112*DE169</f>
        <v/>
      </c>
      <c r="DF248">
        <f>DF$112*DF169</f>
        <v/>
      </c>
      <c r="DG248">
        <f>DG$112*DG169</f>
        <v/>
      </c>
      <c r="DH248">
        <f>DH$112*DH169</f>
        <v/>
      </c>
      <c r="DI248">
        <f>DI$112*DI169</f>
        <v/>
      </c>
      <c r="DJ248">
        <f>DJ$112*DJ169</f>
        <v/>
      </c>
      <c r="DK248">
        <f>DK$112*DK169</f>
        <v/>
      </c>
      <c r="DL248">
        <f>DL$112*DL169</f>
        <v/>
      </c>
      <c r="DM248">
        <f>DM$112*DM169</f>
        <v/>
      </c>
      <c r="DN248">
        <f>DN$112*DN169</f>
        <v/>
      </c>
      <c r="DO248">
        <f>DO$112*DO169</f>
        <v/>
      </c>
      <c r="DP248">
        <f>DP$112*DP169</f>
        <v/>
      </c>
      <c r="DQ248">
        <f>DQ$112*DQ169</f>
        <v/>
      </c>
      <c r="DR248">
        <f>DR$112*DR169</f>
        <v/>
      </c>
      <c r="DS248">
        <f>DS$112*DS169</f>
        <v/>
      </c>
      <c r="DT248">
        <f>DT$112*DT169</f>
        <v/>
      </c>
      <c r="DU248">
        <f>DU$112*DU169</f>
        <v/>
      </c>
      <c r="DV248">
        <f>DV$112*DV169</f>
        <v/>
      </c>
      <c r="DW248">
        <f>DW$112*DW169</f>
        <v/>
      </c>
      <c r="DX248">
        <f>DX$112*DX169</f>
        <v/>
      </c>
      <c r="DY248">
        <f>DY$112*DY169</f>
        <v/>
      </c>
      <c r="DZ248">
        <f>DZ$112*DZ169</f>
        <v/>
      </c>
      <c r="EA248">
        <f>EA$112*EA169</f>
        <v/>
      </c>
      <c r="EB248">
        <f>EB$112*EB169</f>
        <v/>
      </c>
      <c r="EC248">
        <f>EC$112*EC169</f>
        <v/>
      </c>
      <c r="ED248">
        <f>ED$112*ED169</f>
        <v/>
      </c>
      <c r="EE248">
        <f>EE$112*EE169</f>
        <v/>
      </c>
      <c r="EF248">
        <f>EF$112*EF169</f>
        <v/>
      </c>
      <c r="EG248">
        <f>EG$112*EG169</f>
        <v/>
      </c>
      <c r="EH248">
        <f>EH$112*EH169</f>
        <v/>
      </c>
      <c r="EI248">
        <f>EI$112*EI169</f>
        <v/>
      </c>
      <c r="EJ248">
        <f>EJ$112*EJ169</f>
        <v/>
      </c>
      <c r="EK248">
        <f>EK$112*EK169</f>
        <v/>
      </c>
      <c r="EL248">
        <f>EL$112*EL169</f>
        <v/>
      </c>
      <c r="EM248">
        <f>EM$112*EM169</f>
        <v/>
      </c>
      <c r="EN248">
        <f>EN$112*EN169</f>
        <v/>
      </c>
      <c r="EO248">
        <f>EO$112*EO169</f>
        <v/>
      </c>
      <c r="EP248">
        <f>EP$112*EP169</f>
        <v/>
      </c>
      <c r="EQ248">
        <f>EQ$112*EQ169</f>
        <v/>
      </c>
      <c r="ER248">
        <f>ER$112*ER169</f>
        <v/>
      </c>
      <c r="ES248">
        <f>ES$112*ES169</f>
        <v/>
      </c>
      <c r="ET248">
        <f>ET$112*ET169</f>
        <v/>
      </c>
      <c r="EU248">
        <f>EU$112*EU169</f>
        <v/>
      </c>
      <c r="EV248">
        <f>EV$112*EV169</f>
        <v/>
      </c>
      <c r="EW248">
        <f>EW$112*EW169</f>
        <v/>
      </c>
      <c r="EX248">
        <f>EX$112*EX169</f>
        <v/>
      </c>
      <c r="EY248">
        <f>EY$112*EY169</f>
        <v/>
      </c>
      <c r="EZ248">
        <f>EZ$112*EZ169</f>
        <v/>
      </c>
      <c r="FA248">
        <f>FA$112*FA169</f>
        <v/>
      </c>
      <c r="FB248">
        <f>FB$112*FB169</f>
        <v/>
      </c>
      <c r="FC248">
        <f>FC$112*FC169</f>
        <v/>
      </c>
      <c r="FD248">
        <f>FD$112*FD169</f>
        <v/>
      </c>
      <c r="FE248">
        <f>FE$112*FE169</f>
        <v/>
      </c>
      <c r="FF248">
        <f>FF$112*FF169</f>
        <v/>
      </c>
      <c r="FG248">
        <f>FG$112*FG169</f>
        <v/>
      </c>
      <c r="FH248">
        <f>FH$112*FH169</f>
        <v/>
      </c>
      <c r="FI248">
        <f>FI$112*FI169</f>
        <v/>
      </c>
      <c r="FJ248">
        <f>FJ$112*FJ169</f>
        <v/>
      </c>
      <c r="FK248">
        <f>FK$112*FK169</f>
        <v/>
      </c>
      <c r="FL248">
        <f>FL$112*FL169</f>
        <v/>
      </c>
      <c r="FM248">
        <f>FM$112*FM169</f>
        <v/>
      </c>
      <c r="FN248">
        <f>FN$112*FN169</f>
        <v/>
      </c>
      <c r="FO248">
        <f>FO$112*FO169</f>
        <v/>
      </c>
      <c r="FP248">
        <f>FP$112*FP169</f>
        <v/>
      </c>
      <c r="FQ248">
        <f>FQ$112*FQ169</f>
        <v/>
      </c>
      <c r="FR248">
        <f>FR$112*FR169</f>
        <v/>
      </c>
      <c r="FS248">
        <f>FS$112*FS169</f>
        <v/>
      </c>
      <c r="FT248">
        <f>FT$112*FT169</f>
        <v/>
      </c>
      <c r="FU248">
        <f>FU$112*FU169</f>
        <v/>
      </c>
      <c r="FV248">
        <f>FV$112*FV169</f>
        <v/>
      </c>
      <c r="FW248">
        <f>FW$112*FW169</f>
        <v/>
      </c>
      <c r="FX248">
        <f>FX$112*FX169</f>
        <v/>
      </c>
      <c r="FY248">
        <f>FY$112*FY169</f>
        <v/>
      </c>
      <c r="FZ248">
        <f>FZ$112*FZ169</f>
        <v/>
      </c>
      <c r="GA248">
        <f>GA$112*GA169</f>
        <v/>
      </c>
      <c r="GB248">
        <f>GB$112*GB169</f>
        <v/>
      </c>
      <c r="GC248">
        <f>GC$112*GC169</f>
        <v/>
      </c>
      <c r="GD248">
        <f>GD$112*GD169</f>
        <v/>
      </c>
      <c r="GE248">
        <f>GE$112*GE169</f>
        <v/>
      </c>
      <c r="GF248">
        <f>GF$112*GF169</f>
        <v/>
      </c>
      <c r="GG248">
        <f>GG$112*GG169</f>
        <v/>
      </c>
      <c r="GH248">
        <f>GH$112*GH169</f>
        <v/>
      </c>
      <c r="GI248">
        <f>GI$112*GI169</f>
        <v/>
      </c>
      <c r="GJ248">
        <f>GJ$112*GJ169</f>
        <v/>
      </c>
      <c r="GK248">
        <f>GK$112*GK169</f>
        <v/>
      </c>
      <c r="GL248">
        <f>GL$112*GL169</f>
        <v/>
      </c>
      <c r="GM248">
        <f>GM$112*GM169</f>
        <v/>
      </c>
      <c r="GN248">
        <f>GN$112*GN169</f>
        <v/>
      </c>
      <c r="GO248">
        <f>GO$112*GO169</f>
        <v/>
      </c>
      <c r="GP248">
        <f>GP$112*GP169</f>
        <v/>
      </c>
      <c r="GQ248">
        <f>GQ$112*GQ169</f>
        <v/>
      </c>
      <c r="GR248">
        <f>GR$112*GR169</f>
        <v/>
      </c>
      <c r="GS248">
        <f>GS$112*GS169</f>
        <v/>
      </c>
      <c r="GT248">
        <f>GT$112*GT169</f>
        <v/>
      </c>
      <c r="GU248">
        <f>GU$112*GU169</f>
        <v/>
      </c>
      <c r="GV248">
        <f>GV$112*GV169</f>
        <v/>
      </c>
      <c r="GW248">
        <f>GW$112*GW169</f>
        <v/>
      </c>
      <c r="GX248">
        <f>GX$112*GX169</f>
        <v/>
      </c>
      <c r="GY248">
        <f>GY$112*GY169</f>
        <v/>
      </c>
      <c r="GZ248">
        <f>GZ$112*GZ169</f>
        <v/>
      </c>
      <c r="HA248">
        <f>HA$112*HA169</f>
        <v/>
      </c>
      <c r="HB248">
        <f>HB$112*HB169</f>
        <v/>
      </c>
      <c r="HC248">
        <f>HC$112*HC169</f>
        <v/>
      </c>
      <c r="HD248">
        <f>HD$112*HD169</f>
        <v/>
      </c>
      <c r="HE248">
        <f>HE$112*HE169</f>
        <v/>
      </c>
      <c r="HF248">
        <f>HF$112*HF169</f>
        <v/>
      </c>
      <c r="HG248">
        <f>HG$112*HG169</f>
        <v/>
      </c>
      <c r="HH248">
        <f>HH$112*HH169</f>
        <v/>
      </c>
      <c r="HI248">
        <f>HI$112*HI169</f>
        <v/>
      </c>
      <c r="HJ248">
        <f>HJ$112*HJ169</f>
        <v/>
      </c>
      <c r="HK248">
        <f>HK$112*HK169</f>
        <v/>
      </c>
      <c r="HL248">
        <f>HL$112*HL169</f>
        <v/>
      </c>
      <c r="HM248">
        <f>HM$112*HM169</f>
        <v/>
      </c>
      <c r="HN248">
        <f>HN$112*HN169</f>
        <v/>
      </c>
      <c r="HO248">
        <f>HO$112*HO169</f>
        <v/>
      </c>
      <c r="HP248">
        <f>HP$112*HP169</f>
        <v/>
      </c>
      <c r="HQ248">
        <f>HQ$112*HQ169</f>
        <v/>
      </c>
      <c r="HR248">
        <f>HR$112*HR169</f>
        <v/>
      </c>
      <c r="HS248">
        <f>HS$112*HS169</f>
        <v/>
      </c>
      <c r="HT248">
        <f>HT$112*HT169</f>
        <v/>
      </c>
      <c r="HU248">
        <f>HU$112*HU169</f>
        <v/>
      </c>
      <c r="HV248">
        <f>HV$112*HV169</f>
        <v/>
      </c>
      <c r="HW248">
        <f>HW$112*HW169</f>
        <v/>
      </c>
      <c r="HX248">
        <f>HX$112*HX169</f>
        <v/>
      </c>
      <c r="HY248">
        <f>HY$112*HY169</f>
        <v/>
      </c>
      <c r="HZ248">
        <f>HZ$112*HZ169</f>
        <v/>
      </c>
      <c r="IA248">
        <f>IA$112*IA169</f>
        <v/>
      </c>
      <c r="IB248">
        <f>IB$112*IB169</f>
        <v/>
      </c>
      <c r="IC248">
        <f>IC$112*IC169</f>
        <v/>
      </c>
      <c r="ID248">
        <f>ID$112*ID169</f>
        <v/>
      </c>
      <c r="IE248">
        <f>IE$112*IE169</f>
        <v/>
      </c>
      <c r="IF248">
        <f>IF$112*IF169</f>
        <v/>
      </c>
      <c r="IG248">
        <f>IG$112*IG169</f>
        <v/>
      </c>
      <c r="IH248">
        <f>IH$112*IH169</f>
        <v/>
      </c>
      <c r="II248">
        <f>II$112*II169</f>
        <v/>
      </c>
      <c r="IJ248">
        <f>IJ$112*IJ169</f>
        <v/>
      </c>
      <c r="IK248">
        <f>IK$112*IK169</f>
        <v/>
      </c>
      <c r="IL248">
        <f>IL$112*IL169</f>
        <v/>
      </c>
      <c r="IM248">
        <f>IM$112*IM169</f>
        <v/>
      </c>
      <c r="IN248">
        <f>IN$112*IN169</f>
        <v/>
      </c>
      <c r="IO248">
        <f>IO$112*IO169</f>
        <v/>
      </c>
      <c r="IP248">
        <f>IP$112*IP169</f>
        <v/>
      </c>
      <c r="IQ248">
        <f>IQ$112*IQ169</f>
        <v/>
      </c>
      <c r="IR248">
        <f>IR$112*IR169</f>
        <v/>
      </c>
      <c r="IS248">
        <f>IS$112*IS169</f>
        <v/>
      </c>
      <c r="IT248">
        <f>IT$112*IT169</f>
        <v/>
      </c>
      <c r="IU248">
        <f>IU$112*IU169</f>
        <v/>
      </c>
      <c r="IV248">
        <f>IV$112*IV169</f>
        <v/>
      </c>
      <c r="IW248">
        <f>IW$112*IW169</f>
        <v/>
      </c>
      <c r="IX248">
        <f>IX$112*IX169</f>
        <v/>
      </c>
      <c r="IY248">
        <f>IY$112*IY169</f>
        <v/>
      </c>
      <c r="IZ248">
        <f>IZ$112*IZ169</f>
        <v/>
      </c>
      <c r="JA248">
        <f>JA$112*JA169</f>
        <v/>
      </c>
      <c r="JB248">
        <f>JB$112*JB169</f>
        <v/>
      </c>
      <c r="JC248">
        <f>JC$112*JC169</f>
        <v/>
      </c>
      <c r="JD248">
        <f>JD$112*JD169</f>
        <v/>
      </c>
      <c r="JE248">
        <f>JE$112*JE169</f>
        <v/>
      </c>
      <c r="JF248">
        <f>JF$112*JF169</f>
        <v/>
      </c>
      <c r="JG248">
        <f>JG$112*JG169</f>
        <v/>
      </c>
      <c r="JH248">
        <f>JH$112*JH169</f>
        <v/>
      </c>
      <c r="JI248">
        <f>JI$112*JI169</f>
        <v/>
      </c>
      <c r="JJ248">
        <f>JJ$112*JJ169</f>
        <v/>
      </c>
      <c r="JK248">
        <f>JK$112*JK169</f>
        <v/>
      </c>
      <c r="JL248">
        <f>JL$112*JL169</f>
        <v/>
      </c>
      <c r="JM248">
        <f>JM$112*JM169</f>
        <v/>
      </c>
      <c r="JN248">
        <f>JN$112*JN169</f>
        <v/>
      </c>
      <c r="JO248">
        <f>JO$112*JO169</f>
        <v/>
      </c>
      <c r="JP248">
        <f>JP$112*JP169</f>
        <v/>
      </c>
      <c r="JQ248">
        <f>JQ$112*JQ169</f>
        <v/>
      </c>
      <c r="JR248">
        <f>JR$112*JR169</f>
        <v/>
      </c>
      <c r="JS248">
        <f>JS$112*JS169</f>
        <v/>
      </c>
      <c r="JT248">
        <f>JT$112*JT169</f>
        <v/>
      </c>
      <c r="JU248">
        <f>JU$112*JU169</f>
        <v/>
      </c>
      <c r="JV248">
        <f>JV$112*JV169</f>
        <v/>
      </c>
      <c r="JW248">
        <f>JW$112*JW169</f>
        <v/>
      </c>
      <c r="JX248">
        <f>JX$112*JX169</f>
        <v/>
      </c>
      <c r="JY248">
        <f>JY$112*JY169</f>
        <v/>
      </c>
      <c r="JZ248">
        <f>JZ$112*JZ169</f>
        <v/>
      </c>
      <c r="KA248">
        <f>KA$112*KA169</f>
        <v/>
      </c>
      <c r="KB248">
        <f>KB$112*KB169</f>
        <v/>
      </c>
      <c r="KC248">
        <f>KC$112*KC169</f>
        <v/>
      </c>
      <c r="KD248">
        <f>KD$112*KD169</f>
        <v/>
      </c>
      <c r="KE248">
        <f>KE$112*KE169</f>
        <v/>
      </c>
      <c r="KF248">
        <f>KF$112*KF169</f>
        <v/>
      </c>
      <c r="KG248">
        <f>KG$112*KG169</f>
        <v/>
      </c>
      <c r="KH248">
        <f>KH$112*KH169</f>
        <v/>
      </c>
      <c r="KI248">
        <f>KI$112*KI169</f>
        <v/>
      </c>
      <c r="KJ248">
        <f>KJ$112*KJ169</f>
        <v/>
      </c>
      <c r="KK248">
        <f>KK$112*KK169</f>
        <v/>
      </c>
      <c r="KL248">
        <f>KL$112*KL169</f>
        <v/>
      </c>
      <c r="KM248">
        <f>KM$112*KM169</f>
        <v/>
      </c>
      <c r="KN248">
        <f>KN$112*KN169</f>
        <v/>
      </c>
      <c r="KO248">
        <f>KO$112*KO169</f>
        <v/>
      </c>
      <c r="KP248">
        <f>KP$112*KP169</f>
        <v/>
      </c>
      <c r="KQ248">
        <f>KQ$112*KQ169</f>
        <v/>
      </c>
      <c r="KR248">
        <f>KR$112*KR169</f>
        <v/>
      </c>
      <c r="KS248">
        <f>KS$112*KS169</f>
        <v/>
      </c>
      <c r="KT248">
        <f>KT$112*KT169</f>
        <v/>
      </c>
      <c r="KU248">
        <f>KU$112*KU169</f>
        <v/>
      </c>
    </row>
    <row r="249" spans="1:307">
      <c r="B249" t="s">
        <v>11</v>
      </c>
      <c r="D249" t="s">
        <v>119</v>
      </c>
      <c r="H249">
        <f>H$113*H170</f>
        <v/>
      </c>
      <c r="I249">
        <f>I$113*I170</f>
        <v/>
      </c>
      <c r="J249">
        <f>J$113*J170</f>
        <v/>
      </c>
      <c r="K249">
        <f>K$113*K170</f>
        <v/>
      </c>
      <c r="L249">
        <f>L$113*L170</f>
        <v/>
      </c>
      <c r="M249">
        <f>M$113*M170</f>
        <v/>
      </c>
      <c r="N249">
        <f>N$113*N170</f>
        <v/>
      </c>
      <c r="O249">
        <f>O$113*O170</f>
        <v/>
      </c>
      <c r="P249">
        <f>P$113*P170</f>
        <v/>
      </c>
      <c r="Q249">
        <f>Q$113*Q170</f>
        <v/>
      </c>
      <c r="R249">
        <f>R$113*R170</f>
        <v/>
      </c>
      <c r="S249">
        <f>S$113*S170</f>
        <v/>
      </c>
      <c r="T249">
        <f>T$113*T170</f>
        <v/>
      </c>
      <c r="U249">
        <f>U$113*U170</f>
        <v/>
      </c>
      <c r="V249">
        <f>V$113*V170</f>
        <v/>
      </c>
      <c r="W249">
        <f>W$113*W170</f>
        <v/>
      </c>
      <c r="X249">
        <f>X$113*X170</f>
        <v/>
      </c>
      <c r="Y249">
        <f>Y$113*Y170</f>
        <v/>
      </c>
      <c r="Z249">
        <f>Z$113*Z170</f>
        <v/>
      </c>
      <c r="AA249">
        <f>AA$113*AA170</f>
        <v/>
      </c>
      <c r="AB249">
        <f>AB$113*AB170</f>
        <v/>
      </c>
      <c r="AC249">
        <f>AC$113*AC170</f>
        <v/>
      </c>
      <c r="AD249">
        <f>AD$113*AD170</f>
        <v/>
      </c>
      <c r="AE249">
        <f>AE$113*AE170</f>
        <v/>
      </c>
      <c r="AF249">
        <f>AF$113*AF170</f>
        <v/>
      </c>
      <c r="AG249">
        <f>AG$113*AG170</f>
        <v/>
      </c>
      <c r="AH249">
        <f>AH$113*AH170</f>
        <v/>
      </c>
      <c r="AI249">
        <f>AI$113*AI170</f>
        <v/>
      </c>
      <c r="AJ249">
        <f>AJ$113*AJ170</f>
        <v/>
      </c>
      <c r="AK249">
        <f>AK$113*AK170</f>
        <v/>
      </c>
      <c r="AL249">
        <f>AL$113*AL170</f>
        <v/>
      </c>
      <c r="AM249">
        <f>AM$113*AM170</f>
        <v/>
      </c>
      <c r="AN249">
        <f>AN$113*AN170</f>
        <v/>
      </c>
      <c r="AO249">
        <f>AO$113*AO170</f>
        <v/>
      </c>
      <c r="AP249">
        <f>AP$113*AP170</f>
        <v/>
      </c>
      <c r="AQ249">
        <f>AQ$113*AQ170</f>
        <v/>
      </c>
      <c r="AR249">
        <f>AR$113*AR170</f>
        <v/>
      </c>
      <c r="AS249">
        <f>AS$113*AS170</f>
        <v/>
      </c>
      <c r="AT249">
        <f>AT$113*AT170</f>
        <v/>
      </c>
      <c r="AU249">
        <f>AU$113*AU170</f>
        <v/>
      </c>
      <c r="AV249">
        <f>AV$113*AV170</f>
        <v/>
      </c>
      <c r="AW249">
        <f>AW$113*AW170</f>
        <v/>
      </c>
      <c r="AX249">
        <f>AX$113*AX170</f>
        <v/>
      </c>
      <c r="AY249">
        <f>AY$113*AY170</f>
        <v/>
      </c>
      <c r="AZ249">
        <f>AZ$113*AZ170</f>
        <v/>
      </c>
      <c r="BA249">
        <f>BA$113*BA170</f>
        <v/>
      </c>
      <c r="BB249">
        <f>BB$113*BB170</f>
        <v/>
      </c>
      <c r="BC249">
        <f>BC$113*BC170</f>
        <v/>
      </c>
      <c r="BD249">
        <f>BD$113*BD170</f>
        <v/>
      </c>
      <c r="BE249">
        <f>BE$113*BE170</f>
        <v/>
      </c>
      <c r="BF249">
        <f>BF$113*BF170</f>
        <v/>
      </c>
      <c r="BG249">
        <f>BG$113*BG170</f>
        <v/>
      </c>
      <c r="BH249">
        <f>BH$113*BH170</f>
        <v/>
      </c>
      <c r="BI249">
        <f>BI$113*BI170</f>
        <v/>
      </c>
      <c r="BJ249">
        <f>BJ$113*BJ170</f>
        <v/>
      </c>
      <c r="BK249">
        <f>BK$113*BK170</f>
        <v/>
      </c>
      <c r="BL249">
        <f>BL$113*BL170</f>
        <v/>
      </c>
      <c r="BM249">
        <f>BM$113*BM170</f>
        <v/>
      </c>
      <c r="BN249">
        <f>BN$113*BN170</f>
        <v/>
      </c>
      <c r="BO249">
        <f>BO$113*BO170</f>
        <v/>
      </c>
      <c r="BP249">
        <f>BP$113*BP170</f>
        <v/>
      </c>
      <c r="BQ249">
        <f>BQ$113*BQ170</f>
        <v/>
      </c>
      <c r="BR249">
        <f>BR$113*BR170</f>
        <v/>
      </c>
      <c r="BS249">
        <f>BS$113*BS170</f>
        <v/>
      </c>
      <c r="BT249">
        <f>BT$113*BT170</f>
        <v/>
      </c>
      <c r="BU249">
        <f>BU$113*BU170</f>
        <v/>
      </c>
      <c r="BV249">
        <f>BV$113*BV170</f>
        <v/>
      </c>
      <c r="BW249">
        <f>BW$113*BW170</f>
        <v/>
      </c>
      <c r="BX249">
        <f>BX$113*BX170</f>
        <v/>
      </c>
      <c r="BY249">
        <f>BY$113*BY170</f>
        <v/>
      </c>
      <c r="BZ249">
        <f>BZ$113*BZ170</f>
        <v/>
      </c>
      <c r="CA249">
        <f>CA$113*CA170</f>
        <v/>
      </c>
      <c r="CB249">
        <f>CB$113*CB170</f>
        <v/>
      </c>
      <c r="CC249">
        <f>CC$113*CC170</f>
        <v/>
      </c>
      <c r="CD249">
        <f>CD$113*CD170</f>
        <v/>
      </c>
      <c r="CE249">
        <f>CE$113*CE170</f>
        <v/>
      </c>
      <c r="CF249">
        <f>CF$113*CF170</f>
        <v/>
      </c>
      <c r="CG249">
        <f>CG$113*CG170</f>
        <v/>
      </c>
      <c r="CH249">
        <f>CH$113*CH170</f>
        <v/>
      </c>
      <c r="CI249">
        <f>CI$113*CI170</f>
        <v/>
      </c>
      <c r="CJ249">
        <f>CJ$113*CJ170</f>
        <v/>
      </c>
      <c r="CK249">
        <f>CK$113*CK170</f>
        <v/>
      </c>
      <c r="CL249">
        <f>CL$113*CL170</f>
        <v/>
      </c>
      <c r="CM249">
        <f>CM$113*CM170</f>
        <v/>
      </c>
      <c r="CN249">
        <f>CN$113*CN170</f>
        <v/>
      </c>
      <c r="CO249">
        <f>CO$113*CO170</f>
        <v/>
      </c>
      <c r="CP249">
        <f>CP$113*CP170</f>
        <v/>
      </c>
      <c r="CQ249">
        <f>CQ$113*CQ170</f>
        <v/>
      </c>
      <c r="CR249">
        <f>CR$113*CR170</f>
        <v/>
      </c>
      <c r="CS249">
        <f>CS$113*CS170</f>
        <v/>
      </c>
      <c r="CT249">
        <f>CT$113*CT170</f>
        <v/>
      </c>
      <c r="CU249">
        <f>CU$113*CU170</f>
        <v/>
      </c>
      <c r="CV249">
        <f>CV$113*CV170</f>
        <v/>
      </c>
      <c r="CW249">
        <f>CW$113*CW170</f>
        <v/>
      </c>
      <c r="CX249">
        <f>CX$113*CX170</f>
        <v/>
      </c>
      <c r="CY249">
        <f>CY$113*CY170</f>
        <v/>
      </c>
      <c r="CZ249">
        <f>CZ$113*CZ170</f>
        <v/>
      </c>
      <c r="DA249">
        <f>DA$113*DA170</f>
        <v/>
      </c>
      <c r="DB249">
        <f>DB$113*DB170</f>
        <v/>
      </c>
      <c r="DC249">
        <f>DC$113*DC170</f>
        <v/>
      </c>
      <c r="DD249">
        <f>DD$113*DD170</f>
        <v/>
      </c>
      <c r="DE249">
        <f>DE$113*DE170</f>
        <v/>
      </c>
      <c r="DF249">
        <f>DF$113*DF170</f>
        <v/>
      </c>
      <c r="DG249">
        <f>DG$113*DG170</f>
        <v/>
      </c>
      <c r="DH249">
        <f>DH$113*DH170</f>
        <v/>
      </c>
      <c r="DI249">
        <f>DI$113*DI170</f>
        <v/>
      </c>
      <c r="DJ249">
        <f>DJ$113*DJ170</f>
        <v/>
      </c>
      <c r="DK249">
        <f>DK$113*DK170</f>
        <v/>
      </c>
      <c r="DL249">
        <f>DL$113*DL170</f>
        <v/>
      </c>
      <c r="DM249">
        <f>DM$113*DM170</f>
        <v/>
      </c>
      <c r="DN249">
        <f>DN$113*DN170</f>
        <v/>
      </c>
      <c r="DO249">
        <f>DO$113*DO170</f>
        <v/>
      </c>
      <c r="DP249">
        <f>DP$113*DP170</f>
        <v/>
      </c>
      <c r="DQ249">
        <f>DQ$113*DQ170</f>
        <v/>
      </c>
      <c r="DR249">
        <f>DR$113*DR170</f>
        <v/>
      </c>
      <c r="DS249">
        <f>DS$113*DS170</f>
        <v/>
      </c>
      <c r="DT249">
        <f>DT$113*DT170</f>
        <v/>
      </c>
      <c r="DU249">
        <f>DU$113*DU170</f>
        <v/>
      </c>
      <c r="DV249">
        <f>DV$113*DV170</f>
        <v/>
      </c>
      <c r="DW249">
        <f>DW$113*DW170</f>
        <v/>
      </c>
      <c r="DX249">
        <f>DX$113*DX170</f>
        <v/>
      </c>
      <c r="DY249">
        <f>DY$113*DY170</f>
        <v/>
      </c>
      <c r="DZ249">
        <f>DZ$113*DZ170</f>
        <v/>
      </c>
      <c r="EA249">
        <f>EA$113*EA170</f>
        <v/>
      </c>
      <c r="EB249">
        <f>EB$113*EB170</f>
        <v/>
      </c>
      <c r="EC249">
        <f>EC$113*EC170</f>
        <v/>
      </c>
      <c r="ED249">
        <f>ED$113*ED170</f>
        <v/>
      </c>
      <c r="EE249">
        <f>EE$113*EE170</f>
        <v/>
      </c>
      <c r="EF249">
        <f>EF$113*EF170</f>
        <v/>
      </c>
      <c r="EG249">
        <f>EG$113*EG170</f>
        <v/>
      </c>
      <c r="EH249">
        <f>EH$113*EH170</f>
        <v/>
      </c>
      <c r="EI249">
        <f>EI$113*EI170</f>
        <v/>
      </c>
      <c r="EJ249">
        <f>EJ$113*EJ170</f>
        <v/>
      </c>
      <c r="EK249">
        <f>EK$113*EK170</f>
        <v/>
      </c>
      <c r="EL249">
        <f>EL$113*EL170</f>
        <v/>
      </c>
      <c r="EM249">
        <f>EM$113*EM170</f>
        <v/>
      </c>
      <c r="EN249">
        <f>EN$113*EN170</f>
        <v/>
      </c>
      <c r="EO249">
        <f>EO$113*EO170</f>
        <v/>
      </c>
      <c r="EP249">
        <f>EP$113*EP170</f>
        <v/>
      </c>
      <c r="EQ249">
        <f>EQ$113*EQ170</f>
        <v/>
      </c>
      <c r="ER249">
        <f>ER$113*ER170</f>
        <v/>
      </c>
      <c r="ES249">
        <f>ES$113*ES170</f>
        <v/>
      </c>
      <c r="ET249">
        <f>ET$113*ET170</f>
        <v/>
      </c>
      <c r="EU249">
        <f>EU$113*EU170</f>
        <v/>
      </c>
      <c r="EV249">
        <f>EV$113*EV170</f>
        <v/>
      </c>
      <c r="EW249">
        <f>EW$113*EW170</f>
        <v/>
      </c>
      <c r="EX249">
        <f>EX$113*EX170</f>
        <v/>
      </c>
      <c r="EY249">
        <f>EY$113*EY170</f>
        <v/>
      </c>
      <c r="EZ249">
        <f>EZ$113*EZ170</f>
        <v/>
      </c>
      <c r="FA249">
        <f>FA$113*FA170</f>
        <v/>
      </c>
      <c r="FB249">
        <f>FB$113*FB170</f>
        <v/>
      </c>
      <c r="FC249">
        <f>FC$113*FC170</f>
        <v/>
      </c>
      <c r="FD249">
        <f>FD$113*FD170</f>
        <v/>
      </c>
      <c r="FE249">
        <f>FE$113*FE170</f>
        <v/>
      </c>
      <c r="FF249">
        <f>FF$113*FF170</f>
        <v/>
      </c>
      <c r="FG249">
        <f>FG$113*FG170</f>
        <v/>
      </c>
      <c r="FH249">
        <f>FH$113*FH170</f>
        <v/>
      </c>
      <c r="FI249">
        <f>FI$113*FI170</f>
        <v/>
      </c>
      <c r="FJ249">
        <f>FJ$113*FJ170</f>
        <v/>
      </c>
      <c r="FK249">
        <f>FK$113*FK170</f>
        <v/>
      </c>
      <c r="FL249">
        <f>FL$113*FL170</f>
        <v/>
      </c>
      <c r="FM249">
        <f>FM$113*FM170</f>
        <v/>
      </c>
      <c r="FN249">
        <f>FN$113*FN170</f>
        <v/>
      </c>
      <c r="FO249">
        <f>FO$113*FO170</f>
        <v/>
      </c>
      <c r="FP249">
        <f>FP$113*FP170</f>
        <v/>
      </c>
      <c r="FQ249">
        <f>FQ$113*FQ170</f>
        <v/>
      </c>
      <c r="FR249">
        <f>FR$113*FR170</f>
        <v/>
      </c>
      <c r="FS249">
        <f>FS$113*FS170</f>
        <v/>
      </c>
      <c r="FT249">
        <f>FT$113*FT170</f>
        <v/>
      </c>
      <c r="FU249">
        <f>FU$113*FU170</f>
        <v/>
      </c>
      <c r="FV249">
        <f>FV$113*FV170</f>
        <v/>
      </c>
      <c r="FW249">
        <f>FW$113*FW170</f>
        <v/>
      </c>
      <c r="FX249">
        <f>FX$113*FX170</f>
        <v/>
      </c>
      <c r="FY249">
        <f>FY$113*FY170</f>
        <v/>
      </c>
      <c r="FZ249">
        <f>FZ$113*FZ170</f>
        <v/>
      </c>
      <c r="GA249">
        <f>GA$113*GA170</f>
        <v/>
      </c>
      <c r="GB249">
        <f>GB$113*GB170</f>
        <v/>
      </c>
      <c r="GC249">
        <f>GC$113*GC170</f>
        <v/>
      </c>
      <c r="GD249">
        <f>GD$113*GD170</f>
        <v/>
      </c>
      <c r="GE249">
        <f>GE$113*GE170</f>
        <v/>
      </c>
      <c r="GF249">
        <f>GF$113*GF170</f>
        <v/>
      </c>
      <c r="GG249">
        <f>GG$113*GG170</f>
        <v/>
      </c>
      <c r="GH249">
        <f>GH$113*GH170</f>
        <v/>
      </c>
      <c r="GI249">
        <f>GI$113*GI170</f>
        <v/>
      </c>
      <c r="GJ249">
        <f>GJ$113*GJ170</f>
        <v/>
      </c>
      <c r="GK249">
        <f>GK$113*GK170</f>
        <v/>
      </c>
      <c r="GL249">
        <f>GL$113*GL170</f>
        <v/>
      </c>
      <c r="GM249">
        <f>GM$113*GM170</f>
        <v/>
      </c>
      <c r="GN249">
        <f>GN$113*GN170</f>
        <v/>
      </c>
      <c r="GO249">
        <f>GO$113*GO170</f>
        <v/>
      </c>
      <c r="GP249">
        <f>GP$113*GP170</f>
        <v/>
      </c>
      <c r="GQ249">
        <f>GQ$113*GQ170</f>
        <v/>
      </c>
      <c r="GR249">
        <f>GR$113*GR170</f>
        <v/>
      </c>
      <c r="GS249">
        <f>GS$113*GS170</f>
        <v/>
      </c>
      <c r="GT249">
        <f>GT$113*GT170</f>
        <v/>
      </c>
      <c r="GU249">
        <f>GU$113*GU170</f>
        <v/>
      </c>
      <c r="GV249">
        <f>GV$113*GV170</f>
        <v/>
      </c>
      <c r="GW249">
        <f>GW$113*GW170</f>
        <v/>
      </c>
      <c r="GX249">
        <f>GX$113*GX170</f>
        <v/>
      </c>
      <c r="GY249">
        <f>GY$113*GY170</f>
        <v/>
      </c>
      <c r="GZ249">
        <f>GZ$113*GZ170</f>
        <v/>
      </c>
      <c r="HA249">
        <f>HA$113*HA170</f>
        <v/>
      </c>
      <c r="HB249">
        <f>HB$113*HB170</f>
        <v/>
      </c>
      <c r="HC249">
        <f>HC$113*HC170</f>
        <v/>
      </c>
      <c r="HD249">
        <f>HD$113*HD170</f>
        <v/>
      </c>
      <c r="HE249">
        <f>HE$113*HE170</f>
        <v/>
      </c>
      <c r="HF249">
        <f>HF$113*HF170</f>
        <v/>
      </c>
      <c r="HG249">
        <f>HG$113*HG170</f>
        <v/>
      </c>
      <c r="HH249">
        <f>HH$113*HH170</f>
        <v/>
      </c>
      <c r="HI249">
        <f>HI$113*HI170</f>
        <v/>
      </c>
      <c r="HJ249">
        <f>HJ$113*HJ170</f>
        <v/>
      </c>
      <c r="HK249">
        <f>HK$113*HK170</f>
        <v/>
      </c>
      <c r="HL249">
        <f>HL$113*HL170</f>
        <v/>
      </c>
      <c r="HM249">
        <f>HM$113*HM170</f>
        <v/>
      </c>
      <c r="HN249">
        <f>HN$113*HN170</f>
        <v/>
      </c>
      <c r="HO249">
        <f>HO$113*HO170</f>
        <v/>
      </c>
      <c r="HP249">
        <f>HP$113*HP170</f>
        <v/>
      </c>
      <c r="HQ249">
        <f>HQ$113*HQ170</f>
        <v/>
      </c>
      <c r="HR249">
        <f>HR$113*HR170</f>
        <v/>
      </c>
      <c r="HS249">
        <f>HS$113*HS170</f>
        <v/>
      </c>
      <c r="HT249">
        <f>HT$113*HT170</f>
        <v/>
      </c>
      <c r="HU249">
        <f>HU$113*HU170</f>
        <v/>
      </c>
      <c r="HV249">
        <f>HV$113*HV170</f>
        <v/>
      </c>
      <c r="HW249">
        <f>HW$113*HW170</f>
        <v/>
      </c>
      <c r="HX249">
        <f>HX$113*HX170</f>
        <v/>
      </c>
      <c r="HY249">
        <f>HY$113*HY170</f>
        <v/>
      </c>
      <c r="HZ249">
        <f>HZ$113*HZ170</f>
        <v/>
      </c>
      <c r="IA249">
        <f>IA$113*IA170</f>
        <v/>
      </c>
      <c r="IB249">
        <f>IB$113*IB170</f>
        <v/>
      </c>
      <c r="IC249">
        <f>IC$113*IC170</f>
        <v/>
      </c>
      <c r="ID249">
        <f>ID$113*ID170</f>
        <v/>
      </c>
      <c r="IE249">
        <f>IE$113*IE170</f>
        <v/>
      </c>
      <c r="IF249">
        <f>IF$113*IF170</f>
        <v/>
      </c>
      <c r="IG249">
        <f>IG$113*IG170</f>
        <v/>
      </c>
      <c r="IH249">
        <f>IH$113*IH170</f>
        <v/>
      </c>
      <c r="II249">
        <f>II$113*II170</f>
        <v/>
      </c>
      <c r="IJ249">
        <f>IJ$113*IJ170</f>
        <v/>
      </c>
      <c r="IK249">
        <f>IK$113*IK170</f>
        <v/>
      </c>
      <c r="IL249">
        <f>IL$113*IL170</f>
        <v/>
      </c>
      <c r="IM249">
        <f>IM$113*IM170</f>
        <v/>
      </c>
      <c r="IN249">
        <f>IN$113*IN170</f>
        <v/>
      </c>
      <c r="IO249">
        <f>IO$113*IO170</f>
        <v/>
      </c>
      <c r="IP249">
        <f>IP$113*IP170</f>
        <v/>
      </c>
      <c r="IQ249">
        <f>IQ$113*IQ170</f>
        <v/>
      </c>
      <c r="IR249">
        <f>IR$113*IR170</f>
        <v/>
      </c>
      <c r="IS249">
        <f>IS$113*IS170</f>
        <v/>
      </c>
      <c r="IT249">
        <f>IT$113*IT170</f>
        <v/>
      </c>
      <c r="IU249">
        <f>IU$113*IU170</f>
        <v/>
      </c>
      <c r="IV249">
        <f>IV$113*IV170</f>
        <v/>
      </c>
      <c r="IW249">
        <f>IW$113*IW170</f>
        <v/>
      </c>
      <c r="IX249">
        <f>IX$113*IX170</f>
        <v/>
      </c>
      <c r="IY249">
        <f>IY$113*IY170</f>
        <v/>
      </c>
      <c r="IZ249">
        <f>IZ$113*IZ170</f>
        <v/>
      </c>
      <c r="JA249">
        <f>JA$113*JA170</f>
        <v/>
      </c>
      <c r="JB249">
        <f>JB$113*JB170</f>
        <v/>
      </c>
      <c r="JC249">
        <f>JC$113*JC170</f>
        <v/>
      </c>
      <c r="JD249">
        <f>JD$113*JD170</f>
        <v/>
      </c>
      <c r="JE249">
        <f>JE$113*JE170</f>
        <v/>
      </c>
      <c r="JF249">
        <f>JF$113*JF170</f>
        <v/>
      </c>
      <c r="JG249">
        <f>JG$113*JG170</f>
        <v/>
      </c>
      <c r="JH249">
        <f>JH$113*JH170</f>
        <v/>
      </c>
      <c r="JI249">
        <f>JI$113*JI170</f>
        <v/>
      </c>
      <c r="JJ249">
        <f>JJ$113*JJ170</f>
        <v/>
      </c>
      <c r="JK249">
        <f>JK$113*JK170</f>
        <v/>
      </c>
      <c r="JL249">
        <f>JL$113*JL170</f>
        <v/>
      </c>
      <c r="JM249">
        <f>JM$113*JM170</f>
        <v/>
      </c>
      <c r="JN249">
        <f>JN$113*JN170</f>
        <v/>
      </c>
      <c r="JO249">
        <f>JO$113*JO170</f>
        <v/>
      </c>
      <c r="JP249">
        <f>JP$113*JP170</f>
        <v/>
      </c>
      <c r="JQ249">
        <f>JQ$113*JQ170</f>
        <v/>
      </c>
      <c r="JR249">
        <f>JR$113*JR170</f>
        <v/>
      </c>
      <c r="JS249">
        <f>JS$113*JS170</f>
        <v/>
      </c>
      <c r="JT249">
        <f>JT$113*JT170</f>
        <v/>
      </c>
      <c r="JU249">
        <f>JU$113*JU170</f>
        <v/>
      </c>
      <c r="JV249">
        <f>JV$113*JV170</f>
        <v/>
      </c>
      <c r="JW249">
        <f>JW$113*JW170</f>
        <v/>
      </c>
      <c r="JX249">
        <f>JX$113*JX170</f>
        <v/>
      </c>
      <c r="JY249">
        <f>JY$113*JY170</f>
        <v/>
      </c>
      <c r="JZ249">
        <f>JZ$113*JZ170</f>
        <v/>
      </c>
      <c r="KA249">
        <f>KA$113*KA170</f>
        <v/>
      </c>
      <c r="KB249">
        <f>KB$113*KB170</f>
        <v/>
      </c>
      <c r="KC249">
        <f>KC$113*KC170</f>
        <v/>
      </c>
      <c r="KD249">
        <f>KD$113*KD170</f>
        <v/>
      </c>
      <c r="KE249">
        <f>KE$113*KE170</f>
        <v/>
      </c>
      <c r="KF249">
        <f>KF$113*KF170</f>
        <v/>
      </c>
      <c r="KG249">
        <f>KG$113*KG170</f>
        <v/>
      </c>
      <c r="KH249">
        <f>KH$113*KH170</f>
        <v/>
      </c>
      <c r="KI249">
        <f>KI$113*KI170</f>
        <v/>
      </c>
      <c r="KJ249">
        <f>KJ$113*KJ170</f>
        <v/>
      </c>
      <c r="KK249">
        <f>KK$113*KK170</f>
        <v/>
      </c>
      <c r="KL249">
        <f>KL$113*KL170</f>
        <v/>
      </c>
      <c r="KM249">
        <f>KM$113*KM170</f>
        <v/>
      </c>
      <c r="KN249">
        <f>KN$113*KN170</f>
        <v/>
      </c>
      <c r="KO249">
        <f>KO$113*KO170</f>
        <v/>
      </c>
      <c r="KP249">
        <f>KP$113*KP170</f>
        <v/>
      </c>
      <c r="KQ249">
        <f>KQ$113*KQ170</f>
        <v/>
      </c>
      <c r="KR249">
        <f>KR$113*KR170</f>
        <v/>
      </c>
      <c r="KS249">
        <f>KS$113*KS170</f>
        <v/>
      </c>
      <c r="KT249">
        <f>KT$113*KT170</f>
        <v/>
      </c>
      <c r="KU249">
        <f>KU$113*KU170</f>
        <v/>
      </c>
    </row>
    <row r="250" spans="1:307">
      <c r="B250" t="s">
        <v>12</v>
      </c>
      <c r="D250" t="s">
        <v>119</v>
      </c>
      <c r="H250">
        <f>H$114*H171</f>
        <v/>
      </c>
      <c r="I250">
        <f>I$114*I171</f>
        <v/>
      </c>
      <c r="J250">
        <f>J$114*J171</f>
        <v/>
      </c>
      <c r="K250">
        <f>K$114*K171</f>
        <v/>
      </c>
      <c r="L250">
        <f>L$114*L171</f>
        <v/>
      </c>
      <c r="M250">
        <f>M$114*M171</f>
        <v/>
      </c>
      <c r="N250">
        <f>N$114*N171</f>
        <v/>
      </c>
      <c r="O250">
        <f>O$114*O171</f>
        <v/>
      </c>
      <c r="P250">
        <f>P$114*P171</f>
        <v/>
      </c>
      <c r="Q250">
        <f>Q$114*Q171</f>
        <v/>
      </c>
      <c r="R250">
        <f>R$114*R171</f>
        <v/>
      </c>
      <c r="S250">
        <f>S$114*S171</f>
        <v/>
      </c>
      <c r="T250">
        <f>T$114*T171</f>
        <v/>
      </c>
      <c r="U250">
        <f>U$114*U171</f>
        <v/>
      </c>
      <c r="V250">
        <f>V$114*V171</f>
        <v/>
      </c>
      <c r="W250">
        <f>W$114*W171</f>
        <v/>
      </c>
      <c r="X250">
        <f>X$114*X171</f>
        <v/>
      </c>
      <c r="Y250">
        <f>Y$114*Y171</f>
        <v/>
      </c>
      <c r="Z250">
        <f>Z$114*Z171</f>
        <v/>
      </c>
      <c r="AA250">
        <f>AA$114*AA171</f>
        <v/>
      </c>
      <c r="AB250">
        <f>AB$114*AB171</f>
        <v/>
      </c>
      <c r="AC250">
        <f>AC$114*AC171</f>
        <v/>
      </c>
      <c r="AD250">
        <f>AD$114*AD171</f>
        <v/>
      </c>
      <c r="AE250">
        <f>AE$114*AE171</f>
        <v/>
      </c>
      <c r="AF250">
        <f>AF$114*AF171</f>
        <v/>
      </c>
      <c r="AG250">
        <f>AG$114*AG171</f>
        <v/>
      </c>
      <c r="AH250">
        <f>AH$114*AH171</f>
        <v/>
      </c>
      <c r="AI250">
        <f>AI$114*AI171</f>
        <v/>
      </c>
      <c r="AJ250">
        <f>AJ$114*AJ171</f>
        <v/>
      </c>
      <c r="AK250">
        <f>AK$114*AK171</f>
        <v/>
      </c>
      <c r="AL250">
        <f>AL$114*AL171</f>
        <v/>
      </c>
      <c r="AM250">
        <f>AM$114*AM171</f>
        <v/>
      </c>
      <c r="AN250">
        <f>AN$114*AN171</f>
        <v/>
      </c>
      <c r="AO250">
        <f>AO$114*AO171</f>
        <v/>
      </c>
      <c r="AP250">
        <f>AP$114*AP171</f>
        <v/>
      </c>
      <c r="AQ250">
        <f>AQ$114*AQ171</f>
        <v/>
      </c>
      <c r="AR250">
        <f>AR$114*AR171</f>
        <v/>
      </c>
      <c r="AS250">
        <f>AS$114*AS171</f>
        <v/>
      </c>
      <c r="AT250">
        <f>AT$114*AT171</f>
        <v/>
      </c>
      <c r="AU250">
        <f>AU$114*AU171</f>
        <v/>
      </c>
      <c r="AV250">
        <f>AV$114*AV171</f>
        <v/>
      </c>
      <c r="AW250">
        <f>AW$114*AW171</f>
        <v/>
      </c>
      <c r="AX250">
        <f>AX$114*AX171</f>
        <v/>
      </c>
      <c r="AY250">
        <f>AY$114*AY171</f>
        <v/>
      </c>
      <c r="AZ250">
        <f>AZ$114*AZ171</f>
        <v/>
      </c>
      <c r="BA250">
        <f>BA$114*BA171</f>
        <v/>
      </c>
      <c r="BB250">
        <f>BB$114*BB171</f>
        <v/>
      </c>
      <c r="BC250">
        <f>BC$114*BC171</f>
        <v/>
      </c>
      <c r="BD250">
        <f>BD$114*BD171</f>
        <v/>
      </c>
      <c r="BE250">
        <f>BE$114*BE171</f>
        <v/>
      </c>
      <c r="BF250">
        <f>BF$114*BF171</f>
        <v/>
      </c>
      <c r="BG250">
        <f>BG$114*BG171</f>
        <v/>
      </c>
      <c r="BH250">
        <f>BH$114*BH171</f>
        <v/>
      </c>
      <c r="BI250">
        <f>BI$114*BI171</f>
        <v/>
      </c>
      <c r="BJ250">
        <f>BJ$114*BJ171</f>
        <v/>
      </c>
      <c r="BK250">
        <f>BK$114*BK171</f>
        <v/>
      </c>
      <c r="BL250">
        <f>BL$114*BL171</f>
        <v/>
      </c>
      <c r="BM250">
        <f>BM$114*BM171</f>
        <v/>
      </c>
      <c r="BN250">
        <f>BN$114*BN171</f>
        <v/>
      </c>
      <c r="BO250">
        <f>BO$114*BO171</f>
        <v/>
      </c>
      <c r="BP250">
        <f>BP$114*BP171</f>
        <v/>
      </c>
      <c r="BQ250">
        <f>BQ$114*BQ171</f>
        <v/>
      </c>
      <c r="BR250">
        <f>BR$114*BR171</f>
        <v/>
      </c>
      <c r="BS250">
        <f>BS$114*BS171</f>
        <v/>
      </c>
      <c r="BT250">
        <f>BT$114*BT171</f>
        <v/>
      </c>
      <c r="BU250">
        <f>BU$114*BU171</f>
        <v/>
      </c>
      <c r="BV250">
        <f>BV$114*BV171</f>
        <v/>
      </c>
      <c r="BW250">
        <f>BW$114*BW171</f>
        <v/>
      </c>
      <c r="BX250">
        <f>BX$114*BX171</f>
        <v/>
      </c>
      <c r="BY250">
        <f>BY$114*BY171</f>
        <v/>
      </c>
      <c r="BZ250">
        <f>BZ$114*BZ171</f>
        <v/>
      </c>
      <c r="CA250">
        <f>CA$114*CA171</f>
        <v/>
      </c>
      <c r="CB250">
        <f>CB$114*CB171</f>
        <v/>
      </c>
      <c r="CC250">
        <f>CC$114*CC171</f>
        <v/>
      </c>
      <c r="CD250">
        <f>CD$114*CD171</f>
        <v/>
      </c>
      <c r="CE250">
        <f>CE$114*CE171</f>
        <v/>
      </c>
      <c r="CF250">
        <f>CF$114*CF171</f>
        <v/>
      </c>
      <c r="CG250">
        <f>CG$114*CG171</f>
        <v/>
      </c>
      <c r="CH250">
        <f>CH$114*CH171</f>
        <v/>
      </c>
      <c r="CI250">
        <f>CI$114*CI171</f>
        <v/>
      </c>
      <c r="CJ250">
        <f>CJ$114*CJ171</f>
        <v/>
      </c>
      <c r="CK250">
        <f>CK$114*CK171</f>
        <v/>
      </c>
      <c r="CL250">
        <f>CL$114*CL171</f>
        <v/>
      </c>
      <c r="CM250">
        <f>CM$114*CM171</f>
        <v/>
      </c>
      <c r="CN250">
        <f>CN$114*CN171</f>
        <v/>
      </c>
      <c r="CO250">
        <f>CO$114*CO171</f>
        <v/>
      </c>
      <c r="CP250">
        <f>CP$114*CP171</f>
        <v/>
      </c>
      <c r="CQ250">
        <f>CQ$114*CQ171</f>
        <v/>
      </c>
      <c r="CR250">
        <f>CR$114*CR171</f>
        <v/>
      </c>
      <c r="CS250">
        <f>CS$114*CS171</f>
        <v/>
      </c>
      <c r="CT250">
        <f>CT$114*CT171</f>
        <v/>
      </c>
      <c r="CU250">
        <f>CU$114*CU171</f>
        <v/>
      </c>
      <c r="CV250">
        <f>CV$114*CV171</f>
        <v/>
      </c>
      <c r="CW250">
        <f>CW$114*CW171</f>
        <v/>
      </c>
      <c r="CX250">
        <f>CX$114*CX171</f>
        <v/>
      </c>
      <c r="CY250">
        <f>CY$114*CY171</f>
        <v/>
      </c>
      <c r="CZ250">
        <f>CZ$114*CZ171</f>
        <v/>
      </c>
      <c r="DA250">
        <f>DA$114*DA171</f>
        <v/>
      </c>
      <c r="DB250">
        <f>DB$114*DB171</f>
        <v/>
      </c>
      <c r="DC250">
        <f>DC$114*DC171</f>
        <v/>
      </c>
      <c r="DD250">
        <f>DD$114*DD171</f>
        <v/>
      </c>
      <c r="DE250">
        <f>DE$114*DE171</f>
        <v/>
      </c>
      <c r="DF250">
        <f>DF$114*DF171</f>
        <v/>
      </c>
      <c r="DG250">
        <f>DG$114*DG171</f>
        <v/>
      </c>
      <c r="DH250">
        <f>DH$114*DH171</f>
        <v/>
      </c>
      <c r="DI250">
        <f>DI$114*DI171</f>
        <v/>
      </c>
      <c r="DJ250">
        <f>DJ$114*DJ171</f>
        <v/>
      </c>
      <c r="DK250">
        <f>DK$114*DK171</f>
        <v/>
      </c>
      <c r="DL250">
        <f>DL$114*DL171</f>
        <v/>
      </c>
      <c r="DM250">
        <f>DM$114*DM171</f>
        <v/>
      </c>
      <c r="DN250">
        <f>DN$114*DN171</f>
        <v/>
      </c>
      <c r="DO250">
        <f>DO$114*DO171</f>
        <v/>
      </c>
      <c r="DP250">
        <f>DP$114*DP171</f>
        <v/>
      </c>
      <c r="DQ250">
        <f>DQ$114*DQ171</f>
        <v/>
      </c>
      <c r="DR250">
        <f>DR$114*DR171</f>
        <v/>
      </c>
      <c r="DS250">
        <f>DS$114*DS171</f>
        <v/>
      </c>
      <c r="DT250">
        <f>DT$114*DT171</f>
        <v/>
      </c>
      <c r="DU250">
        <f>DU$114*DU171</f>
        <v/>
      </c>
      <c r="DV250">
        <f>DV$114*DV171</f>
        <v/>
      </c>
      <c r="DW250">
        <f>DW$114*DW171</f>
        <v/>
      </c>
      <c r="DX250">
        <f>DX$114*DX171</f>
        <v/>
      </c>
      <c r="DY250">
        <f>DY$114*DY171</f>
        <v/>
      </c>
      <c r="DZ250">
        <f>DZ$114*DZ171</f>
        <v/>
      </c>
      <c r="EA250">
        <f>EA$114*EA171</f>
        <v/>
      </c>
      <c r="EB250">
        <f>EB$114*EB171</f>
        <v/>
      </c>
      <c r="EC250">
        <f>EC$114*EC171</f>
        <v/>
      </c>
      <c r="ED250">
        <f>ED$114*ED171</f>
        <v/>
      </c>
      <c r="EE250">
        <f>EE$114*EE171</f>
        <v/>
      </c>
      <c r="EF250">
        <f>EF$114*EF171</f>
        <v/>
      </c>
      <c r="EG250">
        <f>EG$114*EG171</f>
        <v/>
      </c>
      <c r="EH250">
        <f>EH$114*EH171</f>
        <v/>
      </c>
      <c r="EI250">
        <f>EI$114*EI171</f>
        <v/>
      </c>
      <c r="EJ250">
        <f>EJ$114*EJ171</f>
        <v/>
      </c>
      <c r="EK250">
        <f>EK$114*EK171</f>
        <v/>
      </c>
      <c r="EL250">
        <f>EL$114*EL171</f>
        <v/>
      </c>
      <c r="EM250">
        <f>EM$114*EM171</f>
        <v/>
      </c>
      <c r="EN250">
        <f>EN$114*EN171</f>
        <v/>
      </c>
      <c r="EO250">
        <f>EO$114*EO171</f>
        <v/>
      </c>
      <c r="EP250">
        <f>EP$114*EP171</f>
        <v/>
      </c>
      <c r="EQ250">
        <f>EQ$114*EQ171</f>
        <v/>
      </c>
      <c r="ER250">
        <f>ER$114*ER171</f>
        <v/>
      </c>
      <c r="ES250">
        <f>ES$114*ES171</f>
        <v/>
      </c>
      <c r="ET250">
        <f>ET$114*ET171</f>
        <v/>
      </c>
      <c r="EU250">
        <f>EU$114*EU171</f>
        <v/>
      </c>
      <c r="EV250">
        <f>EV$114*EV171</f>
        <v/>
      </c>
      <c r="EW250">
        <f>EW$114*EW171</f>
        <v/>
      </c>
      <c r="EX250">
        <f>EX$114*EX171</f>
        <v/>
      </c>
      <c r="EY250">
        <f>EY$114*EY171</f>
        <v/>
      </c>
      <c r="EZ250">
        <f>EZ$114*EZ171</f>
        <v/>
      </c>
      <c r="FA250">
        <f>FA$114*FA171</f>
        <v/>
      </c>
      <c r="FB250">
        <f>FB$114*FB171</f>
        <v/>
      </c>
      <c r="FC250">
        <f>FC$114*FC171</f>
        <v/>
      </c>
      <c r="FD250">
        <f>FD$114*FD171</f>
        <v/>
      </c>
      <c r="FE250">
        <f>FE$114*FE171</f>
        <v/>
      </c>
      <c r="FF250">
        <f>FF$114*FF171</f>
        <v/>
      </c>
      <c r="FG250">
        <f>FG$114*FG171</f>
        <v/>
      </c>
      <c r="FH250">
        <f>FH$114*FH171</f>
        <v/>
      </c>
      <c r="FI250">
        <f>FI$114*FI171</f>
        <v/>
      </c>
      <c r="FJ250">
        <f>FJ$114*FJ171</f>
        <v/>
      </c>
      <c r="FK250">
        <f>FK$114*FK171</f>
        <v/>
      </c>
      <c r="FL250">
        <f>FL$114*FL171</f>
        <v/>
      </c>
      <c r="FM250">
        <f>FM$114*FM171</f>
        <v/>
      </c>
      <c r="FN250">
        <f>FN$114*FN171</f>
        <v/>
      </c>
      <c r="FO250">
        <f>FO$114*FO171</f>
        <v/>
      </c>
      <c r="FP250">
        <f>FP$114*FP171</f>
        <v/>
      </c>
      <c r="FQ250">
        <f>FQ$114*FQ171</f>
        <v/>
      </c>
      <c r="FR250">
        <f>FR$114*FR171</f>
        <v/>
      </c>
      <c r="FS250">
        <f>FS$114*FS171</f>
        <v/>
      </c>
      <c r="FT250">
        <f>FT$114*FT171</f>
        <v/>
      </c>
      <c r="FU250">
        <f>FU$114*FU171</f>
        <v/>
      </c>
      <c r="FV250">
        <f>FV$114*FV171</f>
        <v/>
      </c>
      <c r="FW250">
        <f>FW$114*FW171</f>
        <v/>
      </c>
      <c r="FX250">
        <f>FX$114*FX171</f>
        <v/>
      </c>
      <c r="FY250">
        <f>FY$114*FY171</f>
        <v/>
      </c>
      <c r="FZ250">
        <f>FZ$114*FZ171</f>
        <v/>
      </c>
      <c r="GA250">
        <f>GA$114*GA171</f>
        <v/>
      </c>
      <c r="GB250">
        <f>GB$114*GB171</f>
        <v/>
      </c>
      <c r="GC250">
        <f>GC$114*GC171</f>
        <v/>
      </c>
      <c r="GD250">
        <f>GD$114*GD171</f>
        <v/>
      </c>
      <c r="GE250">
        <f>GE$114*GE171</f>
        <v/>
      </c>
      <c r="GF250">
        <f>GF$114*GF171</f>
        <v/>
      </c>
      <c r="GG250">
        <f>GG$114*GG171</f>
        <v/>
      </c>
      <c r="GH250">
        <f>GH$114*GH171</f>
        <v/>
      </c>
      <c r="GI250">
        <f>GI$114*GI171</f>
        <v/>
      </c>
      <c r="GJ250">
        <f>GJ$114*GJ171</f>
        <v/>
      </c>
      <c r="GK250">
        <f>GK$114*GK171</f>
        <v/>
      </c>
      <c r="GL250">
        <f>GL$114*GL171</f>
        <v/>
      </c>
      <c r="GM250">
        <f>GM$114*GM171</f>
        <v/>
      </c>
      <c r="GN250">
        <f>GN$114*GN171</f>
        <v/>
      </c>
      <c r="GO250">
        <f>GO$114*GO171</f>
        <v/>
      </c>
      <c r="GP250">
        <f>GP$114*GP171</f>
        <v/>
      </c>
      <c r="GQ250">
        <f>GQ$114*GQ171</f>
        <v/>
      </c>
      <c r="GR250">
        <f>GR$114*GR171</f>
        <v/>
      </c>
      <c r="GS250">
        <f>GS$114*GS171</f>
        <v/>
      </c>
      <c r="GT250">
        <f>GT$114*GT171</f>
        <v/>
      </c>
      <c r="GU250">
        <f>GU$114*GU171</f>
        <v/>
      </c>
      <c r="GV250">
        <f>GV$114*GV171</f>
        <v/>
      </c>
      <c r="GW250">
        <f>GW$114*GW171</f>
        <v/>
      </c>
      <c r="GX250">
        <f>GX$114*GX171</f>
        <v/>
      </c>
      <c r="GY250">
        <f>GY$114*GY171</f>
        <v/>
      </c>
      <c r="GZ250">
        <f>GZ$114*GZ171</f>
        <v/>
      </c>
      <c r="HA250">
        <f>HA$114*HA171</f>
        <v/>
      </c>
      <c r="HB250">
        <f>HB$114*HB171</f>
        <v/>
      </c>
      <c r="HC250">
        <f>HC$114*HC171</f>
        <v/>
      </c>
      <c r="HD250">
        <f>HD$114*HD171</f>
        <v/>
      </c>
      <c r="HE250">
        <f>HE$114*HE171</f>
        <v/>
      </c>
      <c r="HF250">
        <f>HF$114*HF171</f>
        <v/>
      </c>
      <c r="HG250">
        <f>HG$114*HG171</f>
        <v/>
      </c>
      <c r="HH250">
        <f>HH$114*HH171</f>
        <v/>
      </c>
      <c r="HI250">
        <f>HI$114*HI171</f>
        <v/>
      </c>
      <c r="HJ250">
        <f>HJ$114*HJ171</f>
        <v/>
      </c>
      <c r="HK250">
        <f>HK$114*HK171</f>
        <v/>
      </c>
      <c r="HL250">
        <f>HL$114*HL171</f>
        <v/>
      </c>
      <c r="HM250">
        <f>HM$114*HM171</f>
        <v/>
      </c>
      <c r="HN250">
        <f>HN$114*HN171</f>
        <v/>
      </c>
      <c r="HO250">
        <f>HO$114*HO171</f>
        <v/>
      </c>
      <c r="HP250">
        <f>HP$114*HP171</f>
        <v/>
      </c>
      <c r="HQ250">
        <f>HQ$114*HQ171</f>
        <v/>
      </c>
      <c r="HR250">
        <f>HR$114*HR171</f>
        <v/>
      </c>
      <c r="HS250">
        <f>HS$114*HS171</f>
        <v/>
      </c>
      <c r="HT250">
        <f>HT$114*HT171</f>
        <v/>
      </c>
      <c r="HU250">
        <f>HU$114*HU171</f>
        <v/>
      </c>
      <c r="HV250">
        <f>HV$114*HV171</f>
        <v/>
      </c>
      <c r="HW250">
        <f>HW$114*HW171</f>
        <v/>
      </c>
      <c r="HX250">
        <f>HX$114*HX171</f>
        <v/>
      </c>
      <c r="HY250">
        <f>HY$114*HY171</f>
        <v/>
      </c>
      <c r="HZ250">
        <f>HZ$114*HZ171</f>
        <v/>
      </c>
      <c r="IA250">
        <f>IA$114*IA171</f>
        <v/>
      </c>
      <c r="IB250">
        <f>IB$114*IB171</f>
        <v/>
      </c>
      <c r="IC250">
        <f>IC$114*IC171</f>
        <v/>
      </c>
      <c r="ID250">
        <f>ID$114*ID171</f>
        <v/>
      </c>
      <c r="IE250">
        <f>IE$114*IE171</f>
        <v/>
      </c>
      <c r="IF250">
        <f>IF$114*IF171</f>
        <v/>
      </c>
      <c r="IG250">
        <f>IG$114*IG171</f>
        <v/>
      </c>
      <c r="IH250">
        <f>IH$114*IH171</f>
        <v/>
      </c>
      <c r="II250">
        <f>II$114*II171</f>
        <v/>
      </c>
      <c r="IJ250">
        <f>IJ$114*IJ171</f>
        <v/>
      </c>
      <c r="IK250">
        <f>IK$114*IK171</f>
        <v/>
      </c>
      <c r="IL250">
        <f>IL$114*IL171</f>
        <v/>
      </c>
      <c r="IM250">
        <f>IM$114*IM171</f>
        <v/>
      </c>
      <c r="IN250">
        <f>IN$114*IN171</f>
        <v/>
      </c>
      <c r="IO250">
        <f>IO$114*IO171</f>
        <v/>
      </c>
      <c r="IP250">
        <f>IP$114*IP171</f>
        <v/>
      </c>
      <c r="IQ250">
        <f>IQ$114*IQ171</f>
        <v/>
      </c>
      <c r="IR250">
        <f>IR$114*IR171</f>
        <v/>
      </c>
      <c r="IS250">
        <f>IS$114*IS171</f>
        <v/>
      </c>
      <c r="IT250">
        <f>IT$114*IT171</f>
        <v/>
      </c>
      <c r="IU250">
        <f>IU$114*IU171</f>
        <v/>
      </c>
      <c r="IV250">
        <f>IV$114*IV171</f>
        <v/>
      </c>
      <c r="IW250">
        <f>IW$114*IW171</f>
        <v/>
      </c>
      <c r="IX250">
        <f>IX$114*IX171</f>
        <v/>
      </c>
      <c r="IY250">
        <f>IY$114*IY171</f>
        <v/>
      </c>
      <c r="IZ250">
        <f>IZ$114*IZ171</f>
        <v/>
      </c>
      <c r="JA250">
        <f>JA$114*JA171</f>
        <v/>
      </c>
      <c r="JB250">
        <f>JB$114*JB171</f>
        <v/>
      </c>
      <c r="JC250">
        <f>JC$114*JC171</f>
        <v/>
      </c>
      <c r="JD250">
        <f>JD$114*JD171</f>
        <v/>
      </c>
      <c r="JE250">
        <f>JE$114*JE171</f>
        <v/>
      </c>
      <c r="JF250">
        <f>JF$114*JF171</f>
        <v/>
      </c>
      <c r="JG250">
        <f>JG$114*JG171</f>
        <v/>
      </c>
      <c r="JH250">
        <f>JH$114*JH171</f>
        <v/>
      </c>
      <c r="JI250">
        <f>JI$114*JI171</f>
        <v/>
      </c>
      <c r="JJ250">
        <f>JJ$114*JJ171</f>
        <v/>
      </c>
      <c r="JK250">
        <f>JK$114*JK171</f>
        <v/>
      </c>
      <c r="JL250">
        <f>JL$114*JL171</f>
        <v/>
      </c>
      <c r="JM250">
        <f>JM$114*JM171</f>
        <v/>
      </c>
      <c r="JN250">
        <f>JN$114*JN171</f>
        <v/>
      </c>
      <c r="JO250">
        <f>JO$114*JO171</f>
        <v/>
      </c>
      <c r="JP250">
        <f>JP$114*JP171</f>
        <v/>
      </c>
      <c r="JQ250">
        <f>JQ$114*JQ171</f>
        <v/>
      </c>
      <c r="JR250">
        <f>JR$114*JR171</f>
        <v/>
      </c>
      <c r="JS250">
        <f>JS$114*JS171</f>
        <v/>
      </c>
      <c r="JT250">
        <f>JT$114*JT171</f>
        <v/>
      </c>
      <c r="JU250">
        <f>JU$114*JU171</f>
        <v/>
      </c>
      <c r="JV250">
        <f>JV$114*JV171</f>
        <v/>
      </c>
      <c r="JW250">
        <f>JW$114*JW171</f>
        <v/>
      </c>
      <c r="JX250">
        <f>JX$114*JX171</f>
        <v/>
      </c>
      <c r="JY250">
        <f>JY$114*JY171</f>
        <v/>
      </c>
      <c r="JZ250">
        <f>JZ$114*JZ171</f>
        <v/>
      </c>
      <c r="KA250">
        <f>KA$114*KA171</f>
        <v/>
      </c>
      <c r="KB250">
        <f>KB$114*KB171</f>
        <v/>
      </c>
      <c r="KC250">
        <f>KC$114*KC171</f>
        <v/>
      </c>
      <c r="KD250">
        <f>KD$114*KD171</f>
        <v/>
      </c>
      <c r="KE250">
        <f>KE$114*KE171</f>
        <v/>
      </c>
      <c r="KF250">
        <f>KF$114*KF171</f>
        <v/>
      </c>
      <c r="KG250">
        <f>KG$114*KG171</f>
        <v/>
      </c>
      <c r="KH250">
        <f>KH$114*KH171</f>
        <v/>
      </c>
      <c r="KI250">
        <f>KI$114*KI171</f>
        <v/>
      </c>
      <c r="KJ250">
        <f>KJ$114*KJ171</f>
        <v/>
      </c>
      <c r="KK250">
        <f>KK$114*KK171</f>
        <v/>
      </c>
      <c r="KL250">
        <f>KL$114*KL171</f>
        <v/>
      </c>
      <c r="KM250">
        <f>KM$114*KM171</f>
        <v/>
      </c>
      <c r="KN250">
        <f>KN$114*KN171</f>
        <v/>
      </c>
      <c r="KO250">
        <f>KO$114*KO171</f>
        <v/>
      </c>
      <c r="KP250">
        <f>KP$114*KP171</f>
        <v/>
      </c>
      <c r="KQ250">
        <f>KQ$114*KQ171</f>
        <v/>
      </c>
      <c r="KR250">
        <f>KR$114*KR171</f>
        <v/>
      </c>
      <c r="KS250">
        <f>KS$114*KS171</f>
        <v/>
      </c>
      <c r="KT250">
        <f>KT$114*KT171</f>
        <v/>
      </c>
      <c r="KU250">
        <f>KU$114*KU171</f>
        <v/>
      </c>
    </row>
    <row r="251" spans="1:307">
      <c r="B251" t="s">
        <v>13</v>
      </c>
      <c r="D251" t="s">
        <v>119</v>
      </c>
      <c r="H251">
        <f>H$115*H172</f>
        <v/>
      </c>
      <c r="I251">
        <f>I$115*I172</f>
        <v/>
      </c>
      <c r="J251">
        <f>J$115*J172</f>
        <v/>
      </c>
      <c r="K251">
        <f>K$115*K172</f>
        <v/>
      </c>
      <c r="L251">
        <f>L$115*L172</f>
        <v/>
      </c>
      <c r="M251">
        <f>M$115*M172</f>
        <v/>
      </c>
      <c r="N251">
        <f>N$115*N172</f>
        <v/>
      </c>
      <c r="O251">
        <f>O$115*O172</f>
        <v/>
      </c>
      <c r="P251">
        <f>P$115*P172</f>
        <v/>
      </c>
      <c r="Q251">
        <f>Q$115*Q172</f>
        <v/>
      </c>
      <c r="R251">
        <f>R$115*R172</f>
        <v/>
      </c>
      <c r="S251">
        <f>S$115*S172</f>
        <v/>
      </c>
      <c r="T251">
        <f>T$115*T172</f>
        <v/>
      </c>
      <c r="U251">
        <f>U$115*U172</f>
        <v/>
      </c>
      <c r="V251">
        <f>V$115*V172</f>
        <v/>
      </c>
      <c r="W251">
        <f>W$115*W172</f>
        <v/>
      </c>
      <c r="X251">
        <f>X$115*X172</f>
        <v/>
      </c>
      <c r="Y251">
        <f>Y$115*Y172</f>
        <v/>
      </c>
      <c r="Z251">
        <f>Z$115*Z172</f>
        <v/>
      </c>
      <c r="AA251">
        <f>AA$115*AA172</f>
        <v/>
      </c>
      <c r="AB251">
        <f>AB$115*AB172</f>
        <v/>
      </c>
      <c r="AC251">
        <f>AC$115*AC172</f>
        <v/>
      </c>
      <c r="AD251">
        <f>AD$115*AD172</f>
        <v/>
      </c>
      <c r="AE251">
        <f>AE$115*AE172</f>
        <v/>
      </c>
      <c r="AF251">
        <f>AF$115*AF172</f>
        <v/>
      </c>
      <c r="AG251">
        <f>AG$115*AG172</f>
        <v/>
      </c>
      <c r="AH251">
        <f>AH$115*AH172</f>
        <v/>
      </c>
      <c r="AI251">
        <f>AI$115*AI172</f>
        <v/>
      </c>
      <c r="AJ251">
        <f>AJ$115*AJ172</f>
        <v/>
      </c>
      <c r="AK251">
        <f>AK$115*AK172</f>
        <v/>
      </c>
      <c r="AL251">
        <f>AL$115*AL172</f>
        <v/>
      </c>
      <c r="AM251">
        <f>AM$115*AM172</f>
        <v/>
      </c>
      <c r="AN251">
        <f>AN$115*AN172</f>
        <v/>
      </c>
      <c r="AO251">
        <f>AO$115*AO172</f>
        <v/>
      </c>
      <c r="AP251">
        <f>AP$115*AP172</f>
        <v/>
      </c>
      <c r="AQ251">
        <f>AQ$115*AQ172</f>
        <v/>
      </c>
      <c r="AR251">
        <f>AR$115*AR172</f>
        <v/>
      </c>
      <c r="AS251">
        <f>AS$115*AS172</f>
        <v/>
      </c>
      <c r="AT251">
        <f>AT$115*AT172</f>
        <v/>
      </c>
      <c r="AU251">
        <f>AU$115*AU172</f>
        <v/>
      </c>
      <c r="AV251">
        <f>AV$115*AV172</f>
        <v/>
      </c>
      <c r="AW251">
        <f>AW$115*AW172</f>
        <v/>
      </c>
      <c r="AX251">
        <f>AX$115*AX172</f>
        <v/>
      </c>
      <c r="AY251">
        <f>AY$115*AY172</f>
        <v/>
      </c>
      <c r="AZ251">
        <f>AZ$115*AZ172</f>
        <v/>
      </c>
      <c r="BA251">
        <f>BA$115*BA172</f>
        <v/>
      </c>
      <c r="BB251">
        <f>BB$115*BB172</f>
        <v/>
      </c>
      <c r="BC251">
        <f>BC$115*BC172</f>
        <v/>
      </c>
      <c r="BD251">
        <f>BD$115*BD172</f>
        <v/>
      </c>
      <c r="BE251">
        <f>BE$115*BE172</f>
        <v/>
      </c>
      <c r="BF251">
        <f>BF$115*BF172</f>
        <v/>
      </c>
      <c r="BG251">
        <f>BG$115*BG172</f>
        <v/>
      </c>
      <c r="BH251">
        <f>BH$115*BH172</f>
        <v/>
      </c>
      <c r="BI251">
        <f>BI$115*BI172</f>
        <v/>
      </c>
      <c r="BJ251">
        <f>BJ$115*BJ172</f>
        <v/>
      </c>
      <c r="BK251">
        <f>BK$115*BK172</f>
        <v/>
      </c>
      <c r="BL251">
        <f>BL$115*BL172</f>
        <v/>
      </c>
      <c r="BM251">
        <f>BM$115*BM172</f>
        <v/>
      </c>
      <c r="BN251">
        <f>BN$115*BN172</f>
        <v/>
      </c>
      <c r="BO251">
        <f>BO$115*BO172</f>
        <v/>
      </c>
      <c r="BP251">
        <f>BP$115*BP172</f>
        <v/>
      </c>
      <c r="BQ251">
        <f>BQ$115*BQ172</f>
        <v/>
      </c>
      <c r="BR251">
        <f>BR$115*BR172</f>
        <v/>
      </c>
      <c r="BS251">
        <f>BS$115*BS172</f>
        <v/>
      </c>
      <c r="BT251">
        <f>BT$115*BT172</f>
        <v/>
      </c>
      <c r="BU251">
        <f>BU$115*BU172</f>
        <v/>
      </c>
      <c r="BV251">
        <f>BV$115*BV172</f>
        <v/>
      </c>
      <c r="BW251">
        <f>BW$115*BW172</f>
        <v/>
      </c>
      <c r="BX251">
        <f>BX$115*BX172</f>
        <v/>
      </c>
      <c r="BY251">
        <f>BY$115*BY172</f>
        <v/>
      </c>
      <c r="BZ251">
        <f>BZ$115*BZ172</f>
        <v/>
      </c>
      <c r="CA251">
        <f>CA$115*CA172</f>
        <v/>
      </c>
      <c r="CB251">
        <f>CB$115*CB172</f>
        <v/>
      </c>
      <c r="CC251">
        <f>CC$115*CC172</f>
        <v/>
      </c>
      <c r="CD251">
        <f>CD$115*CD172</f>
        <v/>
      </c>
      <c r="CE251">
        <f>CE$115*CE172</f>
        <v/>
      </c>
      <c r="CF251">
        <f>CF$115*CF172</f>
        <v/>
      </c>
      <c r="CG251">
        <f>CG$115*CG172</f>
        <v/>
      </c>
      <c r="CH251">
        <f>CH$115*CH172</f>
        <v/>
      </c>
      <c r="CI251">
        <f>CI$115*CI172</f>
        <v/>
      </c>
      <c r="CJ251">
        <f>CJ$115*CJ172</f>
        <v/>
      </c>
      <c r="CK251">
        <f>CK$115*CK172</f>
        <v/>
      </c>
      <c r="CL251">
        <f>CL$115*CL172</f>
        <v/>
      </c>
      <c r="CM251">
        <f>CM$115*CM172</f>
        <v/>
      </c>
      <c r="CN251">
        <f>CN$115*CN172</f>
        <v/>
      </c>
      <c r="CO251">
        <f>CO$115*CO172</f>
        <v/>
      </c>
      <c r="CP251">
        <f>CP$115*CP172</f>
        <v/>
      </c>
      <c r="CQ251">
        <f>CQ$115*CQ172</f>
        <v/>
      </c>
      <c r="CR251">
        <f>CR$115*CR172</f>
        <v/>
      </c>
      <c r="CS251">
        <f>CS$115*CS172</f>
        <v/>
      </c>
      <c r="CT251">
        <f>CT$115*CT172</f>
        <v/>
      </c>
      <c r="CU251">
        <f>CU$115*CU172</f>
        <v/>
      </c>
      <c r="CV251">
        <f>CV$115*CV172</f>
        <v/>
      </c>
      <c r="CW251">
        <f>CW$115*CW172</f>
        <v/>
      </c>
      <c r="CX251">
        <f>CX$115*CX172</f>
        <v/>
      </c>
      <c r="CY251">
        <f>CY$115*CY172</f>
        <v/>
      </c>
      <c r="CZ251">
        <f>CZ$115*CZ172</f>
        <v/>
      </c>
      <c r="DA251">
        <f>DA$115*DA172</f>
        <v/>
      </c>
      <c r="DB251">
        <f>DB$115*DB172</f>
        <v/>
      </c>
      <c r="DC251">
        <f>DC$115*DC172</f>
        <v/>
      </c>
      <c r="DD251">
        <f>DD$115*DD172</f>
        <v/>
      </c>
      <c r="DE251">
        <f>DE$115*DE172</f>
        <v/>
      </c>
      <c r="DF251">
        <f>DF$115*DF172</f>
        <v/>
      </c>
      <c r="DG251">
        <f>DG$115*DG172</f>
        <v/>
      </c>
      <c r="DH251">
        <f>DH$115*DH172</f>
        <v/>
      </c>
      <c r="DI251">
        <f>DI$115*DI172</f>
        <v/>
      </c>
      <c r="DJ251">
        <f>DJ$115*DJ172</f>
        <v/>
      </c>
      <c r="DK251">
        <f>DK$115*DK172</f>
        <v/>
      </c>
      <c r="DL251">
        <f>DL$115*DL172</f>
        <v/>
      </c>
      <c r="DM251">
        <f>DM$115*DM172</f>
        <v/>
      </c>
      <c r="DN251">
        <f>DN$115*DN172</f>
        <v/>
      </c>
      <c r="DO251">
        <f>DO$115*DO172</f>
        <v/>
      </c>
      <c r="DP251">
        <f>DP$115*DP172</f>
        <v/>
      </c>
      <c r="DQ251">
        <f>DQ$115*DQ172</f>
        <v/>
      </c>
      <c r="DR251">
        <f>DR$115*DR172</f>
        <v/>
      </c>
      <c r="DS251">
        <f>DS$115*DS172</f>
        <v/>
      </c>
      <c r="DT251">
        <f>DT$115*DT172</f>
        <v/>
      </c>
      <c r="DU251">
        <f>DU$115*DU172</f>
        <v/>
      </c>
      <c r="DV251">
        <f>DV$115*DV172</f>
        <v/>
      </c>
      <c r="DW251">
        <f>DW$115*DW172</f>
        <v/>
      </c>
      <c r="DX251">
        <f>DX$115*DX172</f>
        <v/>
      </c>
      <c r="DY251">
        <f>DY$115*DY172</f>
        <v/>
      </c>
      <c r="DZ251">
        <f>DZ$115*DZ172</f>
        <v/>
      </c>
      <c r="EA251">
        <f>EA$115*EA172</f>
        <v/>
      </c>
      <c r="EB251">
        <f>EB$115*EB172</f>
        <v/>
      </c>
      <c r="EC251">
        <f>EC$115*EC172</f>
        <v/>
      </c>
      <c r="ED251">
        <f>ED$115*ED172</f>
        <v/>
      </c>
      <c r="EE251">
        <f>EE$115*EE172</f>
        <v/>
      </c>
      <c r="EF251">
        <f>EF$115*EF172</f>
        <v/>
      </c>
      <c r="EG251">
        <f>EG$115*EG172</f>
        <v/>
      </c>
      <c r="EH251">
        <f>EH$115*EH172</f>
        <v/>
      </c>
      <c r="EI251">
        <f>EI$115*EI172</f>
        <v/>
      </c>
      <c r="EJ251">
        <f>EJ$115*EJ172</f>
        <v/>
      </c>
      <c r="EK251">
        <f>EK$115*EK172</f>
        <v/>
      </c>
      <c r="EL251">
        <f>EL$115*EL172</f>
        <v/>
      </c>
      <c r="EM251">
        <f>EM$115*EM172</f>
        <v/>
      </c>
      <c r="EN251">
        <f>EN$115*EN172</f>
        <v/>
      </c>
      <c r="EO251">
        <f>EO$115*EO172</f>
        <v/>
      </c>
      <c r="EP251">
        <f>EP$115*EP172</f>
        <v/>
      </c>
      <c r="EQ251">
        <f>EQ$115*EQ172</f>
        <v/>
      </c>
      <c r="ER251">
        <f>ER$115*ER172</f>
        <v/>
      </c>
      <c r="ES251">
        <f>ES$115*ES172</f>
        <v/>
      </c>
      <c r="ET251">
        <f>ET$115*ET172</f>
        <v/>
      </c>
      <c r="EU251">
        <f>EU$115*EU172</f>
        <v/>
      </c>
      <c r="EV251">
        <f>EV$115*EV172</f>
        <v/>
      </c>
      <c r="EW251">
        <f>EW$115*EW172</f>
        <v/>
      </c>
      <c r="EX251">
        <f>EX$115*EX172</f>
        <v/>
      </c>
      <c r="EY251">
        <f>EY$115*EY172</f>
        <v/>
      </c>
      <c r="EZ251">
        <f>EZ$115*EZ172</f>
        <v/>
      </c>
      <c r="FA251">
        <f>FA$115*FA172</f>
        <v/>
      </c>
      <c r="FB251">
        <f>FB$115*FB172</f>
        <v/>
      </c>
      <c r="FC251">
        <f>FC$115*FC172</f>
        <v/>
      </c>
      <c r="FD251">
        <f>FD$115*FD172</f>
        <v/>
      </c>
      <c r="FE251">
        <f>FE$115*FE172</f>
        <v/>
      </c>
      <c r="FF251">
        <f>FF$115*FF172</f>
        <v/>
      </c>
      <c r="FG251">
        <f>FG$115*FG172</f>
        <v/>
      </c>
      <c r="FH251">
        <f>FH$115*FH172</f>
        <v/>
      </c>
      <c r="FI251">
        <f>FI$115*FI172</f>
        <v/>
      </c>
      <c r="FJ251">
        <f>FJ$115*FJ172</f>
        <v/>
      </c>
      <c r="FK251">
        <f>FK$115*FK172</f>
        <v/>
      </c>
      <c r="FL251">
        <f>FL$115*FL172</f>
        <v/>
      </c>
      <c r="FM251">
        <f>FM$115*FM172</f>
        <v/>
      </c>
      <c r="FN251">
        <f>FN$115*FN172</f>
        <v/>
      </c>
      <c r="FO251">
        <f>FO$115*FO172</f>
        <v/>
      </c>
      <c r="FP251">
        <f>FP$115*FP172</f>
        <v/>
      </c>
      <c r="FQ251">
        <f>FQ$115*FQ172</f>
        <v/>
      </c>
      <c r="FR251">
        <f>FR$115*FR172</f>
        <v/>
      </c>
      <c r="FS251">
        <f>FS$115*FS172</f>
        <v/>
      </c>
      <c r="FT251">
        <f>FT$115*FT172</f>
        <v/>
      </c>
      <c r="FU251">
        <f>FU$115*FU172</f>
        <v/>
      </c>
      <c r="FV251">
        <f>FV$115*FV172</f>
        <v/>
      </c>
      <c r="FW251">
        <f>FW$115*FW172</f>
        <v/>
      </c>
      <c r="FX251">
        <f>FX$115*FX172</f>
        <v/>
      </c>
      <c r="FY251">
        <f>FY$115*FY172</f>
        <v/>
      </c>
      <c r="FZ251">
        <f>FZ$115*FZ172</f>
        <v/>
      </c>
      <c r="GA251">
        <f>GA$115*GA172</f>
        <v/>
      </c>
      <c r="GB251">
        <f>GB$115*GB172</f>
        <v/>
      </c>
      <c r="GC251">
        <f>GC$115*GC172</f>
        <v/>
      </c>
      <c r="GD251">
        <f>GD$115*GD172</f>
        <v/>
      </c>
      <c r="GE251">
        <f>GE$115*GE172</f>
        <v/>
      </c>
      <c r="GF251">
        <f>GF$115*GF172</f>
        <v/>
      </c>
      <c r="GG251">
        <f>GG$115*GG172</f>
        <v/>
      </c>
      <c r="GH251">
        <f>GH$115*GH172</f>
        <v/>
      </c>
      <c r="GI251">
        <f>GI$115*GI172</f>
        <v/>
      </c>
      <c r="GJ251">
        <f>GJ$115*GJ172</f>
        <v/>
      </c>
      <c r="GK251">
        <f>GK$115*GK172</f>
        <v/>
      </c>
      <c r="GL251">
        <f>GL$115*GL172</f>
        <v/>
      </c>
      <c r="GM251">
        <f>GM$115*GM172</f>
        <v/>
      </c>
      <c r="GN251">
        <f>GN$115*GN172</f>
        <v/>
      </c>
      <c r="GO251">
        <f>GO$115*GO172</f>
        <v/>
      </c>
      <c r="GP251">
        <f>GP$115*GP172</f>
        <v/>
      </c>
      <c r="GQ251">
        <f>GQ$115*GQ172</f>
        <v/>
      </c>
      <c r="GR251">
        <f>GR$115*GR172</f>
        <v/>
      </c>
      <c r="GS251">
        <f>GS$115*GS172</f>
        <v/>
      </c>
      <c r="GT251">
        <f>GT$115*GT172</f>
        <v/>
      </c>
      <c r="GU251">
        <f>GU$115*GU172</f>
        <v/>
      </c>
      <c r="GV251">
        <f>GV$115*GV172</f>
        <v/>
      </c>
      <c r="GW251">
        <f>GW$115*GW172</f>
        <v/>
      </c>
      <c r="GX251">
        <f>GX$115*GX172</f>
        <v/>
      </c>
      <c r="GY251">
        <f>GY$115*GY172</f>
        <v/>
      </c>
      <c r="GZ251">
        <f>GZ$115*GZ172</f>
        <v/>
      </c>
      <c r="HA251">
        <f>HA$115*HA172</f>
        <v/>
      </c>
      <c r="HB251">
        <f>HB$115*HB172</f>
        <v/>
      </c>
      <c r="HC251">
        <f>HC$115*HC172</f>
        <v/>
      </c>
      <c r="HD251">
        <f>HD$115*HD172</f>
        <v/>
      </c>
      <c r="HE251">
        <f>HE$115*HE172</f>
        <v/>
      </c>
      <c r="HF251">
        <f>HF$115*HF172</f>
        <v/>
      </c>
      <c r="HG251">
        <f>HG$115*HG172</f>
        <v/>
      </c>
      <c r="HH251">
        <f>HH$115*HH172</f>
        <v/>
      </c>
      <c r="HI251">
        <f>HI$115*HI172</f>
        <v/>
      </c>
      <c r="HJ251">
        <f>HJ$115*HJ172</f>
        <v/>
      </c>
      <c r="HK251">
        <f>HK$115*HK172</f>
        <v/>
      </c>
      <c r="HL251">
        <f>HL$115*HL172</f>
        <v/>
      </c>
      <c r="HM251">
        <f>HM$115*HM172</f>
        <v/>
      </c>
      <c r="HN251">
        <f>HN$115*HN172</f>
        <v/>
      </c>
      <c r="HO251">
        <f>HO$115*HO172</f>
        <v/>
      </c>
      <c r="HP251">
        <f>HP$115*HP172</f>
        <v/>
      </c>
      <c r="HQ251">
        <f>HQ$115*HQ172</f>
        <v/>
      </c>
      <c r="HR251">
        <f>HR$115*HR172</f>
        <v/>
      </c>
      <c r="HS251">
        <f>HS$115*HS172</f>
        <v/>
      </c>
      <c r="HT251">
        <f>HT$115*HT172</f>
        <v/>
      </c>
      <c r="HU251">
        <f>HU$115*HU172</f>
        <v/>
      </c>
      <c r="HV251">
        <f>HV$115*HV172</f>
        <v/>
      </c>
      <c r="HW251">
        <f>HW$115*HW172</f>
        <v/>
      </c>
      <c r="HX251">
        <f>HX$115*HX172</f>
        <v/>
      </c>
      <c r="HY251">
        <f>HY$115*HY172</f>
        <v/>
      </c>
      <c r="HZ251">
        <f>HZ$115*HZ172</f>
        <v/>
      </c>
      <c r="IA251">
        <f>IA$115*IA172</f>
        <v/>
      </c>
      <c r="IB251">
        <f>IB$115*IB172</f>
        <v/>
      </c>
      <c r="IC251">
        <f>IC$115*IC172</f>
        <v/>
      </c>
      <c r="ID251">
        <f>ID$115*ID172</f>
        <v/>
      </c>
      <c r="IE251">
        <f>IE$115*IE172</f>
        <v/>
      </c>
      <c r="IF251">
        <f>IF$115*IF172</f>
        <v/>
      </c>
      <c r="IG251">
        <f>IG$115*IG172</f>
        <v/>
      </c>
      <c r="IH251">
        <f>IH$115*IH172</f>
        <v/>
      </c>
      <c r="II251">
        <f>II$115*II172</f>
        <v/>
      </c>
      <c r="IJ251">
        <f>IJ$115*IJ172</f>
        <v/>
      </c>
      <c r="IK251">
        <f>IK$115*IK172</f>
        <v/>
      </c>
      <c r="IL251">
        <f>IL$115*IL172</f>
        <v/>
      </c>
      <c r="IM251">
        <f>IM$115*IM172</f>
        <v/>
      </c>
      <c r="IN251">
        <f>IN$115*IN172</f>
        <v/>
      </c>
      <c r="IO251">
        <f>IO$115*IO172</f>
        <v/>
      </c>
      <c r="IP251">
        <f>IP$115*IP172</f>
        <v/>
      </c>
      <c r="IQ251">
        <f>IQ$115*IQ172</f>
        <v/>
      </c>
      <c r="IR251">
        <f>IR$115*IR172</f>
        <v/>
      </c>
      <c r="IS251">
        <f>IS$115*IS172</f>
        <v/>
      </c>
      <c r="IT251">
        <f>IT$115*IT172</f>
        <v/>
      </c>
      <c r="IU251">
        <f>IU$115*IU172</f>
        <v/>
      </c>
      <c r="IV251">
        <f>IV$115*IV172</f>
        <v/>
      </c>
      <c r="IW251">
        <f>IW$115*IW172</f>
        <v/>
      </c>
      <c r="IX251">
        <f>IX$115*IX172</f>
        <v/>
      </c>
      <c r="IY251">
        <f>IY$115*IY172</f>
        <v/>
      </c>
      <c r="IZ251">
        <f>IZ$115*IZ172</f>
        <v/>
      </c>
      <c r="JA251">
        <f>JA$115*JA172</f>
        <v/>
      </c>
      <c r="JB251">
        <f>JB$115*JB172</f>
        <v/>
      </c>
      <c r="JC251">
        <f>JC$115*JC172</f>
        <v/>
      </c>
      <c r="JD251">
        <f>JD$115*JD172</f>
        <v/>
      </c>
      <c r="JE251">
        <f>JE$115*JE172</f>
        <v/>
      </c>
      <c r="JF251">
        <f>JF$115*JF172</f>
        <v/>
      </c>
      <c r="JG251">
        <f>JG$115*JG172</f>
        <v/>
      </c>
      <c r="JH251">
        <f>JH$115*JH172</f>
        <v/>
      </c>
      <c r="JI251">
        <f>JI$115*JI172</f>
        <v/>
      </c>
      <c r="JJ251">
        <f>JJ$115*JJ172</f>
        <v/>
      </c>
      <c r="JK251">
        <f>JK$115*JK172</f>
        <v/>
      </c>
      <c r="JL251">
        <f>JL$115*JL172</f>
        <v/>
      </c>
      <c r="JM251">
        <f>JM$115*JM172</f>
        <v/>
      </c>
      <c r="JN251">
        <f>JN$115*JN172</f>
        <v/>
      </c>
      <c r="JO251">
        <f>JO$115*JO172</f>
        <v/>
      </c>
      <c r="JP251">
        <f>JP$115*JP172</f>
        <v/>
      </c>
      <c r="JQ251">
        <f>JQ$115*JQ172</f>
        <v/>
      </c>
      <c r="JR251">
        <f>JR$115*JR172</f>
        <v/>
      </c>
      <c r="JS251">
        <f>JS$115*JS172</f>
        <v/>
      </c>
      <c r="JT251">
        <f>JT$115*JT172</f>
        <v/>
      </c>
      <c r="JU251">
        <f>JU$115*JU172</f>
        <v/>
      </c>
      <c r="JV251">
        <f>JV$115*JV172</f>
        <v/>
      </c>
      <c r="JW251">
        <f>JW$115*JW172</f>
        <v/>
      </c>
      <c r="JX251">
        <f>JX$115*JX172</f>
        <v/>
      </c>
      <c r="JY251">
        <f>JY$115*JY172</f>
        <v/>
      </c>
      <c r="JZ251">
        <f>JZ$115*JZ172</f>
        <v/>
      </c>
      <c r="KA251">
        <f>KA$115*KA172</f>
        <v/>
      </c>
      <c r="KB251">
        <f>KB$115*KB172</f>
        <v/>
      </c>
      <c r="KC251">
        <f>KC$115*KC172</f>
        <v/>
      </c>
      <c r="KD251">
        <f>KD$115*KD172</f>
        <v/>
      </c>
      <c r="KE251">
        <f>KE$115*KE172</f>
        <v/>
      </c>
      <c r="KF251">
        <f>KF$115*KF172</f>
        <v/>
      </c>
      <c r="KG251">
        <f>KG$115*KG172</f>
        <v/>
      </c>
      <c r="KH251">
        <f>KH$115*KH172</f>
        <v/>
      </c>
      <c r="KI251">
        <f>KI$115*KI172</f>
        <v/>
      </c>
      <c r="KJ251">
        <f>KJ$115*KJ172</f>
        <v/>
      </c>
      <c r="KK251">
        <f>KK$115*KK172</f>
        <v/>
      </c>
      <c r="KL251">
        <f>KL$115*KL172</f>
        <v/>
      </c>
      <c r="KM251">
        <f>KM$115*KM172</f>
        <v/>
      </c>
      <c r="KN251">
        <f>KN$115*KN172</f>
        <v/>
      </c>
      <c r="KO251">
        <f>KO$115*KO172</f>
        <v/>
      </c>
      <c r="KP251">
        <f>KP$115*KP172</f>
        <v/>
      </c>
      <c r="KQ251">
        <f>KQ$115*KQ172</f>
        <v/>
      </c>
      <c r="KR251">
        <f>KR$115*KR172</f>
        <v/>
      </c>
      <c r="KS251">
        <f>KS$115*KS172</f>
        <v/>
      </c>
      <c r="KT251">
        <f>KT$115*KT172</f>
        <v/>
      </c>
      <c r="KU251">
        <f>KU$115*KU172</f>
        <v/>
      </c>
    </row>
    <row r="252" spans="1:307">
      <c r="B252" t="s">
        <v>14</v>
      </c>
      <c r="D252" t="s">
        <v>119</v>
      </c>
      <c r="H252">
        <f>H$116*H173</f>
        <v/>
      </c>
      <c r="I252">
        <f>I$116*I173</f>
        <v/>
      </c>
      <c r="J252">
        <f>J$116*J173</f>
        <v/>
      </c>
      <c r="K252">
        <f>K$116*K173</f>
        <v/>
      </c>
      <c r="L252">
        <f>L$116*L173</f>
        <v/>
      </c>
      <c r="M252">
        <f>M$116*M173</f>
        <v/>
      </c>
      <c r="N252">
        <f>N$116*N173</f>
        <v/>
      </c>
      <c r="O252">
        <f>O$116*O173</f>
        <v/>
      </c>
      <c r="P252">
        <f>P$116*P173</f>
        <v/>
      </c>
      <c r="Q252">
        <f>Q$116*Q173</f>
        <v/>
      </c>
      <c r="R252">
        <f>R$116*R173</f>
        <v/>
      </c>
      <c r="S252">
        <f>S$116*S173</f>
        <v/>
      </c>
      <c r="T252">
        <f>T$116*T173</f>
        <v/>
      </c>
      <c r="U252">
        <f>U$116*U173</f>
        <v/>
      </c>
      <c r="V252">
        <f>V$116*V173</f>
        <v/>
      </c>
      <c r="W252">
        <f>W$116*W173</f>
        <v/>
      </c>
      <c r="X252">
        <f>X$116*X173</f>
        <v/>
      </c>
      <c r="Y252">
        <f>Y$116*Y173</f>
        <v/>
      </c>
      <c r="Z252">
        <f>Z$116*Z173</f>
        <v/>
      </c>
      <c r="AA252">
        <f>AA$116*AA173</f>
        <v/>
      </c>
      <c r="AB252">
        <f>AB$116*AB173</f>
        <v/>
      </c>
      <c r="AC252">
        <f>AC$116*AC173</f>
        <v/>
      </c>
      <c r="AD252">
        <f>AD$116*AD173</f>
        <v/>
      </c>
      <c r="AE252">
        <f>AE$116*AE173</f>
        <v/>
      </c>
      <c r="AF252">
        <f>AF$116*AF173</f>
        <v/>
      </c>
      <c r="AG252">
        <f>AG$116*AG173</f>
        <v/>
      </c>
      <c r="AH252">
        <f>AH$116*AH173</f>
        <v/>
      </c>
      <c r="AI252">
        <f>AI$116*AI173</f>
        <v/>
      </c>
      <c r="AJ252">
        <f>AJ$116*AJ173</f>
        <v/>
      </c>
      <c r="AK252">
        <f>AK$116*AK173</f>
        <v/>
      </c>
      <c r="AL252">
        <f>AL$116*AL173</f>
        <v/>
      </c>
      <c r="AM252">
        <f>AM$116*AM173</f>
        <v/>
      </c>
      <c r="AN252">
        <f>AN$116*AN173</f>
        <v/>
      </c>
      <c r="AO252">
        <f>AO$116*AO173</f>
        <v/>
      </c>
      <c r="AP252">
        <f>AP$116*AP173</f>
        <v/>
      </c>
      <c r="AQ252">
        <f>AQ$116*AQ173</f>
        <v/>
      </c>
      <c r="AR252">
        <f>AR$116*AR173</f>
        <v/>
      </c>
      <c r="AS252">
        <f>AS$116*AS173</f>
        <v/>
      </c>
      <c r="AT252">
        <f>AT$116*AT173</f>
        <v/>
      </c>
      <c r="AU252">
        <f>AU$116*AU173</f>
        <v/>
      </c>
      <c r="AV252">
        <f>AV$116*AV173</f>
        <v/>
      </c>
      <c r="AW252">
        <f>AW$116*AW173</f>
        <v/>
      </c>
      <c r="AX252">
        <f>AX$116*AX173</f>
        <v/>
      </c>
      <c r="AY252">
        <f>AY$116*AY173</f>
        <v/>
      </c>
      <c r="AZ252">
        <f>AZ$116*AZ173</f>
        <v/>
      </c>
      <c r="BA252">
        <f>BA$116*BA173</f>
        <v/>
      </c>
      <c r="BB252">
        <f>BB$116*BB173</f>
        <v/>
      </c>
      <c r="BC252">
        <f>BC$116*BC173</f>
        <v/>
      </c>
      <c r="BD252">
        <f>BD$116*BD173</f>
        <v/>
      </c>
      <c r="BE252">
        <f>BE$116*BE173</f>
        <v/>
      </c>
      <c r="BF252">
        <f>BF$116*BF173</f>
        <v/>
      </c>
      <c r="BG252">
        <f>BG$116*BG173</f>
        <v/>
      </c>
      <c r="BH252">
        <f>BH$116*BH173</f>
        <v/>
      </c>
      <c r="BI252">
        <f>BI$116*BI173</f>
        <v/>
      </c>
      <c r="BJ252">
        <f>BJ$116*BJ173</f>
        <v/>
      </c>
      <c r="BK252">
        <f>BK$116*BK173</f>
        <v/>
      </c>
      <c r="BL252">
        <f>BL$116*BL173</f>
        <v/>
      </c>
      <c r="BM252">
        <f>BM$116*BM173</f>
        <v/>
      </c>
      <c r="BN252">
        <f>BN$116*BN173</f>
        <v/>
      </c>
      <c r="BO252">
        <f>BO$116*BO173</f>
        <v/>
      </c>
      <c r="BP252">
        <f>BP$116*BP173</f>
        <v/>
      </c>
      <c r="BQ252">
        <f>BQ$116*BQ173</f>
        <v/>
      </c>
      <c r="BR252">
        <f>BR$116*BR173</f>
        <v/>
      </c>
      <c r="BS252">
        <f>BS$116*BS173</f>
        <v/>
      </c>
      <c r="BT252">
        <f>BT$116*BT173</f>
        <v/>
      </c>
      <c r="BU252">
        <f>BU$116*BU173</f>
        <v/>
      </c>
      <c r="BV252">
        <f>BV$116*BV173</f>
        <v/>
      </c>
      <c r="BW252">
        <f>BW$116*BW173</f>
        <v/>
      </c>
      <c r="BX252">
        <f>BX$116*BX173</f>
        <v/>
      </c>
      <c r="BY252">
        <f>BY$116*BY173</f>
        <v/>
      </c>
      <c r="BZ252">
        <f>BZ$116*BZ173</f>
        <v/>
      </c>
      <c r="CA252">
        <f>CA$116*CA173</f>
        <v/>
      </c>
      <c r="CB252">
        <f>CB$116*CB173</f>
        <v/>
      </c>
      <c r="CC252">
        <f>CC$116*CC173</f>
        <v/>
      </c>
      <c r="CD252">
        <f>CD$116*CD173</f>
        <v/>
      </c>
      <c r="CE252">
        <f>CE$116*CE173</f>
        <v/>
      </c>
      <c r="CF252">
        <f>CF$116*CF173</f>
        <v/>
      </c>
      <c r="CG252">
        <f>CG$116*CG173</f>
        <v/>
      </c>
      <c r="CH252">
        <f>CH$116*CH173</f>
        <v/>
      </c>
      <c r="CI252">
        <f>CI$116*CI173</f>
        <v/>
      </c>
      <c r="CJ252">
        <f>CJ$116*CJ173</f>
        <v/>
      </c>
      <c r="CK252">
        <f>CK$116*CK173</f>
        <v/>
      </c>
      <c r="CL252">
        <f>CL$116*CL173</f>
        <v/>
      </c>
      <c r="CM252">
        <f>CM$116*CM173</f>
        <v/>
      </c>
      <c r="CN252">
        <f>CN$116*CN173</f>
        <v/>
      </c>
      <c r="CO252">
        <f>CO$116*CO173</f>
        <v/>
      </c>
      <c r="CP252">
        <f>CP$116*CP173</f>
        <v/>
      </c>
      <c r="CQ252">
        <f>CQ$116*CQ173</f>
        <v/>
      </c>
      <c r="CR252">
        <f>CR$116*CR173</f>
        <v/>
      </c>
      <c r="CS252">
        <f>CS$116*CS173</f>
        <v/>
      </c>
      <c r="CT252">
        <f>CT$116*CT173</f>
        <v/>
      </c>
      <c r="CU252">
        <f>CU$116*CU173</f>
        <v/>
      </c>
      <c r="CV252">
        <f>CV$116*CV173</f>
        <v/>
      </c>
      <c r="CW252">
        <f>CW$116*CW173</f>
        <v/>
      </c>
      <c r="CX252">
        <f>CX$116*CX173</f>
        <v/>
      </c>
      <c r="CY252">
        <f>CY$116*CY173</f>
        <v/>
      </c>
      <c r="CZ252">
        <f>CZ$116*CZ173</f>
        <v/>
      </c>
      <c r="DA252">
        <f>DA$116*DA173</f>
        <v/>
      </c>
      <c r="DB252">
        <f>DB$116*DB173</f>
        <v/>
      </c>
      <c r="DC252">
        <f>DC$116*DC173</f>
        <v/>
      </c>
      <c r="DD252">
        <f>DD$116*DD173</f>
        <v/>
      </c>
      <c r="DE252">
        <f>DE$116*DE173</f>
        <v/>
      </c>
      <c r="DF252">
        <f>DF$116*DF173</f>
        <v/>
      </c>
      <c r="DG252">
        <f>DG$116*DG173</f>
        <v/>
      </c>
      <c r="DH252">
        <f>DH$116*DH173</f>
        <v/>
      </c>
      <c r="DI252">
        <f>DI$116*DI173</f>
        <v/>
      </c>
      <c r="DJ252">
        <f>DJ$116*DJ173</f>
        <v/>
      </c>
      <c r="DK252">
        <f>DK$116*DK173</f>
        <v/>
      </c>
      <c r="DL252">
        <f>DL$116*DL173</f>
        <v/>
      </c>
      <c r="DM252">
        <f>DM$116*DM173</f>
        <v/>
      </c>
      <c r="DN252">
        <f>DN$116*DN173</f>
        <v/>
      </c>
      <c r="DO252">
        <f>DO$116*DO173</f>
        <v/>
      </c>
      <c r="DP252">
        <f>DP$116*DP173</f>
        <v/>
      </c>
      <c r="DQ252">
        <f>DQ$116*DQ173</f>
        <v/>
      </c>
      <c r="DR252">
        <f>DR$116*DR173</f>
        <v/>
      </c>
      <c r="DS252">
        <f>DS$116*DS173</f>
        <v/>
      </c>
      <c r="DT252">
        <f>DT$116*DT173</f>
        <v/>
      </c>
      <c r="DU252">
        <f>DU$116*DU173</f>
        <v/>
      </c>
      <c r="DV252">
        <f>DV$116*DV173</f>
        <v/>
      </c>
      <c r="DW252">
        <f>DW$116*DW173</f>
        <v/>
      </c>
      <c r="DX252">
        <f>DX$116*DX173</f>
        <v/>
      </c>
      <c r="DY252">
        <f>DY$116*DY173</f>
        <v/>
      </c>
      <c r="DZ252">
        <f>DZ$116*DZ173</f>
        <v/>
      </c>
      <c r="EA252">
        <f>EA$116*EA173</f>
        <v/>
      </c>
      <c r="EB252">
        <f>EB$116*EB173</f>
        <v/>
      </c>
      <c r="EC252">
        <f>EC$116*EC173</f>
        <v/>
      </c>
      <c r="ED252">
        <f>ED$116*ED173</f>
        <v/>
      </c>
      <c r="EE252">
        <f>EE$116*EE173</f>
        <v/>
      </c>
      <c r="EF252">
        <f>EF$116*EF173</f>
        <v/>
      </c>
      <c r="EG252">
        <f>EG$116*EG173</f>
        <v/>
      </c>
      <c r="EH252">
        <f>EH$116*EH173</f>
        <v/>
      </c>
      <c r="EI252">
        <f>EI$116*EI173</f>
        <v/>
      </c>
      <c r="EJ252">
        <f>EJ$116*EJ173</f>
        <v/>
      </c>
      <c r="EK252">
        <f>EK$116*EK173</f>
        <v/>
      </c>
      <c r="EL252">
        <f>EL$116*EL173</f>
        <v/>
      </c>
      <c r="EM252">
        <f>EM$116*EM173</f>
        <v/>
      </c>
      <c r="EN252">
        <f>EN$116*EN173</f>
        <v/>
      </c>
      <c r="EO252">
        <f>EO$116*EO173</f>
        <v/>
      </c>
      <c r="EP252">
        <f>EP$116*EP173</f>
        <v/>
      </c>
      <c r="EQ252">
        <f>EQ$116*EQ173</f>
        <v/>
      </c>
      <c r="ER252">
        <f>ER$116*ER173</f>
        <v/>
      </c>
      <c r="ES252">
        <f>ES$116*ES173</f>
        <v/>
      </c>
      <c r="ET252">
        <f>ET$116*ET173</f>
        <v/>
      </c>
      <c r="EU252">
        <f>EU$116*EU173</f>
        <v/>
      </c>
      <c r="EV252">
        <f>EV$116*EV173</f>
        <v/>
      </c>
      <c r="EW252">
        <f>EW$116*EW173</f>
        <v/>
      </c>
      <c r="EX252">
        <f>EX$116*EX173</f>
        <v/>
      </c>
      <c r="EY252">
        <f>EY$116*EY173</f>
        <v/>
      </c>
      <c r="EZ252">
        <f>EZ$116*EZ173</f>
        <v/>
      </c>
      <c r="FA252">
        <f>FA$116*FA173</f>
        <v/>
      </c>
      <c r="FB252">
        <f>FB$116*FB173</f>
        <v/>
      </c>
      <c r="FC252">
        <f>FC$116*FC173</f>
        <v/>
      </c>
      <c r="FD252">
        <f>FD$116*FD173</f>
        <v/>
      </c>
      <c r="FE252">
        <f>FE$116*FE173</f>
        <v/>
      </c>
      <c r="FF252">
        <f>FF$116*FF173</f>
        <v/>
      </c>
      <c r="FG252">
        <f>FG$116*FG173</f>
        <v/>
      </c>
      <c r="FH252">
        <f>FH$116*FH173</f>
        <v/>
      </c>
      <c r="FI252">
        <f>FI$116*FI173</f>
        <v/>
      </c>
      <c r="FJ252">
        <f>FJ$116*FJ173</f>
        <v/>
      </c>
      <c r="FK252">
        <f>FK$116*FK173</f>
        <v/>
      </c>
      <c r="FL252">
        <f>FL$116*FL173</f>
        <v/>
      </c>
      <c r="FM252">
        <f>FM$116*FM173</f>
        <v/>
      </c>
      <c r="FN252">
        <f>FN$116*FN173</f>
        <v/>
      </c>
      <c r="FO252">
        <f>FO$116*FO173</f>
        <v/>
      </c>
      <c r="FP252">
        <f>FP$116*FP173</f>
        <v/>
      </c>
      <c r="FQ252">
        <f>FQ$116*FQ173</f>
        <v/>
      </c>
      <c r="FR252">
        <f>FR$116*FR173</f>
        <v/>
      </c>
      <c r="FS252">
        <f>FS$116*FS173</f>
        <v/>
      </c>
      <c r="FT252">
        <f>FT$116*FT173</f>
        <v/>
      </c>
      <c r="FU252">
        <f>FU$116*FU173</f>
        <v/>
      </c>
      <c r="FV252">
        <f>FV$116*FV173</f>
        <v/>
      </c>
      <c r="FW252">
        <f>FW$116*FW173</f>
        <v/>
      </c>
      <c r="FX252">
        <f>FX$116*FX173</f>
        <v/>
      </c>
      <c r="FY252">
        <f>FY$116*FY173</f>
        <v/>
      </c>
      <c r="FZ252">
        <f>FZ$116*FZ173</f>
        <v/>
      </c>
      <c r="GA252">
        <f>GA$116*GA173</f>
        <v/>
      </c>
      <c r="GB252">
        <f>GB$116*GB173</f>
        <v/>
      </c>
      <c r="GC252">
        <f>GC$116*GC173</f>
        <v/>
      </c>
      <c r="GD252">
        <f>GD$116*GD173</f>
        <v/>
      </c>
      <c r="GE252">
        <f>GE$116*GE173</f>
        <v/>
      </c>
      <c r="GF252">
        <f>GF$116*GF173</f>
        <v/>
      </c>
      <c r="GG252">
        <f>GG$116*GG173</f>
        <v/>
      </c>
      <c r="GH252">
        <f>GH$116*GH173</f>
        <v/>
      </c>
      <c r="GI252">
        <f>GI$116*GI173</f>
        <v/>
      </c>
      <c r="GJ252">
        <f>GJ$116*GJ173</f>
        <v/>
      </c>
      <c r="GK252">
        <f>GK$116*GK173</f>
        <v/>
      </c>
      <c r="GL252">
        <f>GL$116*GL173</f>
        <v/>
      </c>
      <c r="GM252">
        <f>GM$116*GM173</f>
        <v/>
      </c>
      <c r="GN252">
        <f>GN$116*GN173</f>
        <v/>
      </c>
      <c r="GO252">
        <f>GO$116*GO173</f>
        <v/>
      </c>
      <c r="GP252">
        <f>GP$116*GP173</f>
        <v/>
      </c>
      <c r="GQ252">
        <f>GQ$116*GQ173</f>
        <v/>
      </c>
      <c r="GR252">
        <f>GR$116*GR173</f>
        <v/>
      </c>
      <c r="GS252">
        <f>GS$116*GS173</f>
        <v/>
      </c>
      <c r="GT252">
        <f>GT$116*GT173</f>
        <v/>
      </c>
      <c r="GU252">
        <f>GU$116*GU173</f>
        <v/>
      </c>
      <c r="GV252">
        <f>GV$116*GV173</f>
        <v/>
      </c>
      <c r="GW252">
        <f>GW$116*GW173</f>
        <v/>
      </c>
      <c r="GX252">
        <f>GX$116*GX173</f>
        <v/>
      </c>
      <c r="GY252">
        <f>GY$116*GY173</f>
        <v/>
      </c>
      <c r="GZ252">
        <f>GZ$116*GZ173</f>
        <v/>
      </c>
      <c r="HA252">
        <f>HA$116*HA173</f>
        <v/>
      </c>
      <c r="HB252">
        <f>HB$116*HB173</f>
        <v/>
      </c>
      <c r="HC252">
        <f>HC$116*HC173</f>
        <v/>
      </c>
      <c r="HD252">
        <f>HD$116*HD173</f>
        <v/>
      </c>
      <c r="HE252">
        <f>HE$116*HE173</f>
        <v/>
      </c>
      <c r="HF252">
        <f>HF$116*HF173</f>
        <v/>
      </c>
      <c r="HG252">
        <f>HG$116*HG173</f>
        <v/>
      </c>
      <c r="HH252">
        <f>HH$116*HH173</f>
        <v/>
      </c>
      <c r="HI252">
        <f>HI$116*HI173</f>
        <v/>
      </c>
      <c r="HJ252">
        <f>HJ$116*HJ173</f>
        <v/>
      </c>
      <c r="HK252">
        <f>HK$116*HK173</f>
        <v/>
      </c>
      <c r="HL252">
        <f>HL$116*HL173</f>
        <v/>
      </c>
      <c r="HM252">
        <f>HM$116*HM173</f>
        <v/>
      </c>
      <c r="HN252">
        <f>HN$116*HN173</f>
        <v/>
      </c>
      <c r="HO252">
        <f>HO$116*HO173</f>
        <v/>
      </c>
      <c r="HP252">
        <f>HP$116*HP173</f>
        <v/>
      </c>
      <c r="HQ252">
        <f>HQ$116*HQ173</f>
        <v/>
      </c>
      <c r="HR252">
        <f>HR$116*HR173</f>
        <v/>
      </c>
      <c r="HS252">
        <f>HS$116*HS173</f>
        <v/>
      </c>
      <c r="HT252">
        <f>HT$116*HT173</f>
        <v/>
      </c>
      <c r="HU252">
        <f>HU$116*HU173</f>
        <v/>
      </c>
      <c r="HV252">
        <f>HV$116*HV173</f>
        <v/>
      </c>
      <c r="HW252">
        <f>HW$116*HW173</f>
        <v/>
      </c>
      <c r="HX252">
        <f>HX$116*HX173</f>
        <v/>
      </c>
      <c r="HY252">
        <f>HY$116*HY173</f>
        <v/>
      </c>
      <c r="HZ252">
        <f>HZ$116*HZ173</f>
        <v/>
      </c>
      <c r="IA252">
        <f>IA$116*IA173</f>
        <v/>
      </c>
      <c r="IB252">
        <f>IB$116*IB173</f>
        <v/>
      </c>
      <c r="IC252">
        <f>IC$116*IC173</f>
        <v/>
      </c>
      <c r="ID252">
        <f>ID$116*ID173</f>
        <v/>
      </c>
      <c r="IE252">
        <f>IE$116*IE173</f>
        <v/>
      </c>
      <c r="IF252">
        <f>IF$116*IF173</f>
        <v/>
      </c>
      <c r="IG252">
        <f>IG$116*IG173</f>
        <v/>
      </c>
      <c r="IH252">
        <f>IH$116*IH173</f>
        <v/>
      </c>
      <c r="II252">
        <f>II$116*II173</f>
        <v/>
      </c>
      <c r="IJ252">
        <f>IJ$116*IJ173</f>
        <v/>
      </c>
      <c r="IK252">
        <f>IK$116*IK173</f>
        <v/>
      </c>
      <c r="IL252">
        <f>IL$116*IL173</f>
        <v/>
      </c>
      <c r="IM252">
        <f>IM$116*IM173</f>
        <v/>
      </c>
      <c r="IN252">
        <f>IN$116*IN173</f>
        <v/>
      </c>
      <c r="IO252">
        <f>IO$116*IO173</f>
        <v/>
      </c>
      <c r="IP252">
        <f>IP$116*IP173</f>
        <v/>
      </c>
      <c r="IQ252">
        <f>IQ$116*IQ173</f>
        <v/>
      </c>
      <c r="IR252">
        <f>IR$116*IR173</f>
        <v/>
      </c>
      <c r="IS252">
        <f>IS$116*IS173</f>
        <v/>
      </c>
      <c r="IT252">
        <f>IT$116*IT173</f>
        <v/>
      </c>
      <c r="IU252">
        <f>IU$116*IU173</f>
        <v/>
      </c>
      <c r="IV252">
        <f>IV$116*IV173</f>
        <v/>
      </c>
      <c r="IW252">
        <f>IW$116*IW173</f>
        <v/>
      </c>
      <c r="IX252">
        <f>IX$116*IX173</f>
        <v/>
      </c>
      <c r="IY252">
        <f>IY$116*IY173</f>
        <v/>
      </c>
      <c r="IZ252">
        <f>IZ$116*IZ173</f>
        <v/>
      </c>
      <c r="JA252">
        <f>JA$116*JA173</f>
        <v/>
      </c>
      <c r="JB252">
        <f>JB$116*JB173</f>
        <v/>
      </c>
      <c r="JC252">
        <f>JC$116*JC173</f>
        <v/>
      </c>
      <c r="JD252">
        <f>JD$116*JD173</f>
        <v/>
      </c>
      <c r="JE252">
        <f>JE$116*JE173</f>
        <v/>
      </c>
      <c r="JF252">
        <f>JF$116*JF173</f>
        <v/>
      </c>
      <c r="JG252">
        <f>JG$116*JG173</f>
        <v/>
      </c>
      <c r="JH252">
        <f>JH$116*JH173</f>
        <v/>
      </c>
      <c r="JI252">
        <f>JI$116*JI173</f>
        <v/>
      </c>
      <c r="JJ252">
        <f>JJ$116*JJ173</f>
        <v/>
      </c>
      <c r="JK252">
        <f>JK$116*JK173</f>
        <v/>
      </c>
      <c r="JL252">
        <f>JL$116*JL173</f>
        <v/>
      </c>
      <c r="JM252">
        <f>JM$116*JM173</f>
        <v/>
      </c>
      <c r="JN252">
        <f>JN$116*JN173</f>
        <v/>
      </c>
      <c r="JO252">
        <f>JO$116*JO173</f>
        <v/>
      </c>
      <c r="JP252">
        <f>JP$116*JP173</f>
        <v/>
      </c>
      <c r="JQ252">
        <f>JQ$116*JQ173</f>
        <v/>
      </c>
      <c r="JR252">
        <f>JR$116*JR173</f>
        <v/>
      </c>
      <c r="JS252">
        <f>JS$116*JS173</f>
        <v/>
      </c>
      <c r="JT252">
        <f>JT$116*JT173</f>
        <v/>
      </c>
      <c r="JU252">
        <f>JU$116*JU173</f>
        <v/>
      </c>
      <c r="JV252">
        <f>JV$116*JV173</f>
        <v/>
      </c>
      <c r="JW252">
        <f>JW$116*JW173</f>
        <v/>
      </c>
      <c r="JX252">
        <f>JX$116*JX173</f>
        <v/>
      </c>
      <c r="JY252">
        <f>JY$116*JY173</f>
        <v/>
      </c>
      <c r="JZ252">
        <f>JZ$116*JZ173</f>
        <v/>
      </c>
      <c r="KA252">
        <f>KA$116*KA173</f>
        <v/>
      </c>
      <c r="KB252">
        <f>KB$116*KB173</f>
        <v/>
      </c>
      <c r="KC252">
        <f>KC$116*KC173</f>
        <v/>
      </c>
      <c r="KD252">
        <f>KD$116*KD173</f>
        <v/>
      </c>
      <c r="KE252">
        <f>KE$116*KE173</f>
        <v/>
      </c>
      <c r="KF252">
        <f>KF$116*KF173</f>
        <v/>
      </c>
      <c r="KG252">
        <f>KG$116*KG173</f>
        <v/>
      </c>
      <c r="KH252">
        <f>KH$116*KH173</f>
        <v/>
      </c>
      <c r="KI252">
        <f>KI$116*KI173</f>
        <v/>
      </c>
      <c r="KJ252">
        <f>KJ$116*KJ173</f>
        <v/>
      </c>
      <c r="KK252">
        <f>KK$116*KK173</f>
        <v/>
      </c>
      <c r="KL252">
        <f>KL$116*KL173</f>
        <v/>
      </c>
      <c r="KM252">
        <f>KM$116*KM173</f>
        <v/>
      </c>
      <c r="KN252">
        <f>KN$116*KN173</f>
        <v/>
      </c>
      <c r="KO252">
        <f>KO$116*KO173</f>
        <v/>
      </c>
      <c r="KP252">
        <f>KP$116*KP173</f>
        <v/>
      </c>
      <c r="KQ252">
        <f>KQ$116*KQ173</f>
        <v/>
      </c>
      <c r="KR252">
        <f>KR$116*KR173</f>
        <v/>
      </c>
      <c r="KS252">
        <f>KS$116*KS173</f>
        <v/>
      </c>
      <c r="KT252">
        <f>KT$116*KT173</f>
        <v/>
      </c>
      <c r="KU252">
        <f>KU$116*KU173</f>
        <v/>
      </c>
    </row>
    <row r="253" spans="1:307">
      <c r="B253" t="s">
        <v>15</v>
      </c>
      <c r="D253" t="s">
        <v>119</v>
      </c>
      <c r="H253">
        <f>H$117*H174</f>
        <v/>
      </c>
      <c r="I253">
        <f>I$117*I174</f>
        <v/>
      </c>
      <c r="J253">
        <f>J$117*J174</f>
        <v/>
      </c>
      <c r="K253">
        <f>K$117*K174</f>
        <v/>
      </c>
      <c r="L253">
        <f>L$117*L174</f>
        <v/>
      </c>
      <c r="M253">
        <f>M$117*M174</f>
        <v/>
      </c>
      <c r="N253">
        <f>N$117*N174</f>
        <v/>
      </c>
      <c r="O253">
        <f>O$117*O174</f>
        <v/>
      </c>
      <c r="P253">
        <f>P$117*P174</f>
        <v/>
      </c>
      <c r="Q253">
        <f>Q$117*Q174</f>
        <v/>
      </c>
      <c r="R253">
        <f>R$117*R174</f>
        <v/>
      </c>
      <c r="S253">
        <f>S$117*S174</f>
        <v/>
      </c>
      <c r="T253">
        <f>T$117*T174</f>
        <v/>
      </c>
      <c r="U253">
        <f>U$117*U174</f>
        <v/>
      </c>
      <c r="V253">
        <f>V$117*V174</f>
        <v/>
      </c>
      <c r="W253">
        <f>W$117*W174</f>
        <v/>
      </c>
      <c r="X253">
        <f>X$117*X174</f>
        <v/>
      </c>
      <c r="Y253">
        <f>Y$117*Y174</f>
        <v/>
      </c>
      <c r="Z253">
        <f>Z$117*Z174</f>
        <v/>
      </c>
      <c r="AA253">
        <f>AA$117*AA174</f>
        <v/>
      </c>
      <c r="AB253">
        <f>AB$117*AB174</f>
        <v/>
      </c>
      <c r="AC253">
        <f>AC$117*AC174</f>
        <v/>
      </c>
      <c r="AD253">
        <f>AD$117*AD174</f>
        <v/>
      </c>
      <c r="AE253">
        <f>AE$117*AE174</f>
        <v/>
      </c>
      <c r="AF253">
        <f>AF$117*AF174</f>
        <v/>
      </c>
      <c r="AG253">
        <f>AG$117*AG174</f>
        <v/>
      </c>
      <c r="AH253">
        <f>AH$117*AH174</f>
        <v/>
      </c>
      <c r="AI253">
        <f>AI$117*AI174</f>
        <v/>
      </c>
      <c r="AJ253">
        <f>AJ$117*AJ174</f>
        <v/>
      </c>
      <c r="AK253">
        <f>AK$117*AK174</f>
        <v/>
      </c>
      <c r="AL253">
        <f>AL$117*AL174</f>
        <v/>
      </c>
      <c r="AM253">
        <f>AM$117*AM174</f>
        <v/>
      </c>
      <c r="AN253">
        <f>AN$117*AN174</f>
        <v/>
      </c>
      <c r="AO253">
        <f>AO$117*AO174</f>
        <v/>
      </c>
      <c r="AP253">
        <f>AP$117*AP174</f>
        <v/>
      </c>
      <c r="AQ253">
        <f>AQ$117*AQ174</f>
        <v/>
      </c>
      <c r="AR253">
        <f>AR$117*AR174</f>
        <v/>
      </c>
      <c r="AS253">
        <f>AS$117*AS174</f>
        <v/>
      </c>
      <c r="AT253">
        <f>AT$117*AT174</f>
        <v/>
      </c>
      <c r="AU253">
        <f>AU$117*AU174</f>
        <v/>
      </c>
      <c r="AV253">
        <f>AV$117*AV174</f>
        <v/>
      </c>
      <c r="AW253">
        <f>AW$117*AW174</f>
        <v/>
      </c>
      <c r="AX253">
        <f>AX$117*AX174</f>
        <v/>
      </c>
      <c r="AY253">
        <f>AY$117*AY174</f>
        <v/>
      </c>
      <c r="AZ253">
        <f>AZ$117*AZ174</f>
        <v/>
      </c>
      <c r="BA253">
        <f>BA$117*BA174</f>
        <v/>
      </c>
      <c r="BB253">
        <f>BB$117*BB174</f>
        <v/>
      </c>
      <c r="BC253">
        <f>BC$117*BC174</f>
        <v/>
      </c>
      <c r="BD253">
        <f>BD$117*BD174</f>
        <v/>
      </c>
      <c r="BE253">
        <f>BE$117*BE174</f>
        <v/>
      </c>
      <c r="BF253">
        <f>BF$117*BF174</f>
        <v/>
      </c>
      <c r="BG253">
        <f>BG$117*BG174</f>
        <v/>
      </c>
      <c r="BH253">
        <f>BH$117*BH174</f>
        <v/>
      </c>
      <c r="BI253">
        <f>BI$117*BI174</f>
        <v/>
      </c>
      <c r="BJ253">
        <f>BJ$117*BJ174</f>
        <v/>
      </c>
      <c r="BK253">
        <f>BK$117*BK174</f>
        <v/>
      </c>
      <c r="BL253">
        <f>BL$117*BL174</f>
        <v/>
      </c>
      <c r="BM253">
        <f>BM$117*BM174</f>
        <v/>
      </c>
      <c r="BN253">
        <f>BN$117*BN174</f>
        <v/>
      </c>
      <c r="BO253">
        <f>BO$117*BO174</f>
        <v/>
      </c>
      <c r="BP253">
        <f>BP$117*BP174</f>
        <v/>
      </c>
      <c r="BQ253">
        <f>BQ$117*BQ174</f>
        <v/>
      </c>
      <c r="BR253">
        <f>BR$117*BR174</f>
        <v/>
      </c>
      <c r="BS253">
        <f>BS$117*BS174</f>
        <v/>
      </c>
      <c r="BT253">
        <f>BT$117*BT174</f>
        <v/>
      </c>
      <c r="BU253">
        <f>BU$117*BU174</f>
        <v/>
      </c>
      <c r="BV253">
        <f>BV$117*BV174</f>
        <v/>
      </c>
      <c r="BW253">
        <f>BW$117*BW174</f>
        <v/>
      </c>
      <c r="BX253">
        <f>BX$117*BX174</f>
        <v/>
      </c>
      <c r="BY253">
        <f>BY$117*BY174</f>
        <v/>
      </c>
      <c r="BZ253">
        <f>BZ$117*BZ174</f>
        <v/>
      </c>
      <c r="CA253">
        <f>CA$117*CA174</f>
        <v/>
      </c>
      <c r="CB253">
        <f>CB$117*CB174</f>
        <v/>
      </c>
      <c r="CC253">
        <f>CC$117*CC174</f>
        <v/>
      </c>
      <c r="CD253">
        <f>CD$117*CD174</f>
        <v/>
      </c>
      <c r="CE253">
        <f>CE$117*CE174</f>
        <v/>
      </c>
      <c r="CF253">
        <f>CF$117*CF174</f>
        <v/>
      </c>
      <c r="CG253">
        <f>CG$117*CG174</f>
        <v/>
      </c>
      <c r="CH253">
        <f>CH$117*CH174</f>
        <v/>
      </c>
      <c r="CI253">
        <f>CI$117*CI174</f>
        <v/>
      </c>
      <c r="CJ253">
        <f>CJ$117*CJ174</f>
        <v/>
      </c>
      <c r="CK253">
        <f>CK$117*CK174</f>
        <v/>
      </c>
      <c r="CL253">
        <f>CL$117*CL174</f>
        <v/>
      </c>
      <c r="CM253">
        <f>CM$117*CM174</f>
        <v/>
      </c>
      <c r="CN253">
        <f>CN$117*CN174</f>
        <v/>
      </c>
      <c r="CO253">
        <f>CO$117*CO174</f>
        <v/>
      </c>
      <c r="CP253">
        <f>CP$117*CP174</f>
        <v/>
      </c>
      <c r="CQ253">
        <f>CQ$117*CQ174</f>
        <v/>
      </c>
      <c r="CR253">
        <f>CR$117*CR174</f>
        <v/>
      </c>
      <c r="CS253">
        <f>CS$117*CS174</f>
        <v/>
      </c>
      <c r="CT253">
        <f>CT$117*CT174</f>
        <v/>
      </c>
      <c r="CU253">
        <f>CU$117*CU174</f>
        <v/>
      </c>
      <c r="CV253">
        <f>CV$117*CV174</f>
        <v/>
      </c>
      <c r="CW253">
        <f>CW$117*CW174</f>
        <v/>
      </c>
      <c r="CX253">
        <f>CX$117*CX174</f>
        <v/>
      </c>
      <c r="CY253">
        <f>CY$117*CY174</f>
        <v/>
      </c>
      <c r="CZ253">
        <f>CZ$117*CZ174</f>
        <v/>
      </c>
      <c r="DA253">
        <f>DA$117*DA174</f>
        <v/>
      </c>
      <c r="DB253">
        <f>DB$117*DB174</f>
        <v/>
      </c>
      <c r="DC253">
        <f>DC$117*DC174</f>
        <v/>
      </c>
      <c r="DD253">
        <f>DD$117*DD174</f>
        <v/>
      </c>
      <c r="DE253">
        <f>DE$117*DE174</f>
        <v/>
      </c>
      <c r="DF253">
        <f>DF$117*DF174</f>
        <v/>
      </c>
      <c r="DG253">
        <f>DG$117*DG174</f>
        <v/>
      </c>
      <c r="DH253">
        <f>DH$117*DH174</f>
        <v/>
      </c>
      <c r="DI253">
        <f>DI$117*DI174</f>
        <v/>
      </c>
      <c r="DJ253">
        <f>DJ$117*DJ174</f>
        <v/>
      </c>
      <c r="DK253">
        <f>DK$117*DK174</f>
        <v/>
      </c>
      <c r="DL253">
        <f>DL$117*DL174</f>
        <v/>
      </c>
      <c r="DM253">
        <f>DM$117*DM174</f>
        <v/>
      </c>
      <c r="DN253">
        <f>DN$117*DN174</f>
        <v/>
      </c>
      <c r="DO253">
        <f>DO$117*DO174</f>
        <v/>
      </c>
      <c r="DP253">
        <f>DP$117*DP174</f>
        <v/>
      </c>
      <c r="DQ253">
        <f>DQ$117*DQ174</f>
        <v/>
      </c>
      <c r="DR253">
        <f>DR$117*DR174</f>
        <v/>
      </c>
      <c r="DS253">
        <f>DS$117*DS174</f>
        <v/>
      </c>
      <c r="DT253">
        <f>DT$117*DT174</f>
        <v/>
      </c>
      <c r="DU253">
        <f>DU$117*DU174</f>
        <v/>
      </c>
      <c r="DV253">
        <f>DV$117*DV174</f>
        <v/>
      </c>
      <c r="DW253">
        <f>DW$117*DW174</f>
        <v/>
      </c>
      <c r="DX253">
        <f>DX$117*DX174</f>
        <v/>
      </c>
      <c r="DY253">
        <f>DY$117*DY174</f>
        <v/>
      </c>
      <c r="DZ253">
        <f>DZ$117*DZ174</f>
        <v/>
      </c>
      <c r="EA253">
        <f>EA$117*EA174</f>
        <v/>
      </c>
      <c r="EB253">
        <f>EB$117*EB174</f>
        <v/>
      </c>
      <c r="EC253">
        <f>EC$117*EC174</f>
        <v/>
      </c>
      <c r="ED253">
        <f>ED$117*ED174</f>
        <v/>
      </c>
      <c r="EE253">
        <f>EE$117*EE174</f>
        <v/>
      </c>
      <c r="EF253">
        <f>EF$117*EF174</f>
        <v/>
      </c>
      <c r="EG253">
        <f>EG$117*EG174</f>
        <v/>
      </c>
      <c r="EH253">
        <f>EH$117*EH174</f>
        <v/>
      </c>
      <c r="EI253">
        <f>EI$117*EI174</f>
        <v/>
      </c>
      <c r="EJ253">
        <f>EJ$117*EJ174</f>
        <v/>
      </c>
      <c r="EK253">
        <f>EK$117*EK174</f>
        <v/>
      </c>
      <c r="EL253">
        <f>EL$117*EL174</f>
        <v/>
      </c>
      <c r="EM253">
        <f>EM$117*EM174</f>
        <v/>
      </c>
      <c r="EN253">
        <f>EN$117*EN174</f>
        <v/>
      </c>
      <c r="EO253">
        <f>EO$117*EO174</f>
        <v/>
      </c>
      <c r="EP253">
        <f>EP$117*EP174</f>
        <v/>
      </c>
      <c r="EQ253">
        <f>EQ$117*EQ174</f>
        <v/>
      </c>
      <c r="ER253">
        <f>ER$117*ER174</f>
        <v/>
      </c>
      <c r="ES253">
        <f>ES$117*ES174</f>
        <v/>
      </c>
      <c r="ET253">
        <f>ET$117*ET174</f>
        <v/>
      </c>
      <c r="EU253">
        <f>EU$117*EU174</f>
        <v/>
      </c>
      <c r="EV253">
        <f>EV$117*EV174</f>
        <v/>
      </c>
      <c r="EW253">
        <f>EW$117*EW174</f>
        <v/>
      </c>
      <c r="EX253">
        <f>EX$117*EX174</f>
        <v/>
      </c>
      <c r="EY253">
        <f>EY$117*EY174</f>
        <v/>
      </c>
      <c r="EZ253">
        <f>EZ$117*EZ174</f>
        <v/>
      </c>
      <c r="FA253">
        <f>FA$117*FA174</f>
        <v/>
      </c>
      <c r="FB253">
        <f>FB$117*FB174</f>
        <v/>
      </c>
      <c r="FC253">
        <f>FC$117*FC174</f>
        <v/>
      </c>
      <c r="FD253">
        <f>FD$117*FD174</f>
        <v/>
      </c>
      <c r="FE253">
        <f>FE$117*FE174</f>
        <v/>
      </c>
      <c r="FF253">
        <f>FF$117*FF174</f>
        <v/>
      </c>
      <c r="FG253">
        <f>FG$117*FG174</f>
        <v/>
      </c>
      <c r="FH253">
        <f>FH$117*FH174</f>
        <v/>
      </c>
      <c r="FI253">
        <f>FI$117*FI174</f>
        <v/>
      </c>
      <c r="FJ253">
        <f>FJ$117*FJ174</f>
        <v/>
      </c>
      <c r="FK253">
        <f>FK$117*FK174</f>
        <v/>
      </c>
      <c r="FL253">
        <f>FL$117*FL174</f>
        <v/>
      </c>
      <c r="FM253">
        <f>FM$117*FM174</f>
        <v/>
      </c>
      <c r="FN253">
        <f>FN$117*FN174</f>
        <v/>
      </c>
      <c r="FO253">
        <f>FO$117*FO174</f>
        <v/>
      </c>
      <c r="FP253">
        <f>FP$117*FP174</f>
        <v/>
      </c>
      <c r="FQ253">
        <f>FQ$117*FQ174</f>
        <v/>
      </c>
      <c r="FR253">
        <f>FR$117*FR174</f>
        <v/>
      </c>
      <c r="FS253">
        <f>FS$117*FS174</f>
        <v/>
      </c>
      <c r="FT253">
        <f>FT$117*FT174</f>
        <v/>
      </c>
      <c r="FU253">
        <f>FU$117*FU174</f>
        <v/>
      </c>
      <c r="FV253">
        <f>FV$117*FV174</f>
        <v/>
      </c>
      <c r="FW253">
        <f>FW$117*FW174</f>
        <v/>
      </c>
      <c r="FX253">
        <f>FX$117*FX174</f>
        <v/>
      </c>
      <c r="FY253">
        <f>FY$117*FY174</f>
        <v/>
      </c>
      <c r="FZ253">
        <f>FZ$117*FZ174</f>
        <v/>
      </c>
      <c r="GA253">
        <f>GA$117*GA174</f>
        <v/>
      </c>
      <c r="GB253">
        <f>GB$117*GB174</f>
        <v/>
      </c>
      <c r="GC253">
        <f>GC$117*GC174</f>
        <v/>
      </c>
      <c r="GD253">
        <f>GD$117*GD174</f>
        <v/>
      </c>
      <c r="GE253">
        <f>GE$117*GE174</f>
        <v/>
      </c>
      <c r="GF253">
        <f>GF$117*GF174</f>
        <v/>
      </c>
      <c r="GG253">
        <f>GG$117*GG174</f>
        <v/>
      </c>
      <c r="GH253">
        <f>GH$117*GH174</f>
        <v/>
      </c>
      <c r="GI253">
        <f>GI$117*GI174</f>
        <v/>
      </c>
      <c r="GJ253">
        <f>GJ$117*GJ174</f>
        <v/>
      </c>
      <c r="GK253">
        <f>GK$117*GK174</f>
        <v/>
      </c>
      <c r="GL253">
        <f>GL$117*GL174</f>
        <v/>
      </c>
      <c r="GM253">
        <f>GM$117*GM174</f>
        <v/>
      </c>
      <c r="GN253">
        <f>GN$117*GN174</f>
        <v/>
      </c>
      <c r="GO253">
        <f>GO$117*GO174</f>
        <v/>
      </c>
      <c r="GP253">
        <f>GP$117*GP174</f>
        <v/>
      </c>
      <c r="GQ253">
        <f>GQ$117*GQ174</f>
        <v/>
      </c>
      <c r="GR253">
        <f>GR$117*GR174</f>
        <v/>
      </c>
      <c r="GS253">
        <f>GS$117*GS174</f>
        <v/>
      </c>
      <c r="GT253">
        <f>GT$117*GT174</f>
        <v/>
      </c>
      <c r="GU253">
        <f>GU$117*GU174</f>
        <v/>
      </c>
      <c r="GV253">
        <f>GV$117*GV174</f>
        <v/>
      </c>
      <c r="GW253">
        <f>GW$117*GW174</f>
        <v/>
      </c>
      <c r="GX253">
        <f>GX$117*GX174</f>
        <v/>
      </c>
      <c r="GY253">
        <f>GY$117*GY174</f>
        <v/>
      </c>
      <c r="GZ253">
        <f>GZ$117*GZ174</f>
        <v/>
      </c>
      <c r="HA253">
        <f>HA$117*HA174</f>
        <v/>
      </c>
      <c r="HB253">
        <f>HB$117*HB174</f>
        <v/>
      </c>
      <c r="HC253">
        <f>HC$117*HC174</f>
        <v/>
      </c>
      <c r="HD253">
        <f>HD$117*HD174</f>
        <v/>
      </c>
      <c r="HE253">
        <f>HE$117*HE174</f>
        <v/>
      </c>
      <c r="HF253">
        <f>HF$117*HF174</f>
        <v/>
      </c>
      <c r="HG253">
        <f>HG$117*HG174</f>
        <v/>
      </c>
      <c r="HH253">
        <f>HH$117*HH174</f>
        <v/>
      </c>
      <c r="HI253">
        <f>HI$117*HI174</f>
        <v/>
      </c>
      <c r="HJ253">
        <f>HJ$117*HJ174</f>
        <v/>
      </c>
      <c r="HK253">
        <f>HK$117*HK174</f>
        <v/>
      </c>
      <c r="HL253">
        <f>HL$117*HL174</f>
        <v/>
      </c>
      <c r="HM253">
        <f>HM$117*HM174</f>
        <v/>
      </c>
      <c r="HN253">
        <f>HN$117*HN174</f>
        <v/>
      </c>
      <c r="HO253">
        <f>HO$117*HO174</f>
        <v/>
      </c>
      <c r="HP253">
        <f>HP$117*HP174</f>
        <v/>
      </c>
      <c r="HQ253">
        <f>HQ$117*HQ174</f>
        <v/>
      </c>
      <c r="HR253">
        <f>HR$117*HR174</f>
        <v/>
      </c>
      <c r="HS253">
        <f>HS$117*HS174</f>
        <v/>
      </c>
      <c r="HT253">
        <f>HT$117*HT174</f>
        <v/>
      </c>
      <c r="HU253">
        <f>HU$117*HU174</f>
        <v/>
      </c>
      <c r="HV253">
        <f>HV$117*HV174</f>
        <v/>
      </c>
      <c r="HW253">
        <f>HW$117*HW174</f>
        <v/>
      </c>
      <c r="HX253">
        <f>HX$117*HX174</f>
        <v/>
      </c>
      <c r="HY253">
        <f>HY$117*HY174</f>
        <v/>
      </c>
      <c r="HZ253">
        <f>HZ$117*HZ174</f>
        <v/>
      </c>
      <c r="IA253">
        <f>IA$117*IA174</f>
        <v/>
      </c>
      <c r="IB253">
        <f>IB$117*IB174</f>
        <v/>
      </c>
      <c r="IC253">
        <f>IC$117*IC174</f>
        <v/>
      </c>
      <c r="ID253">
        <f>ID$117*ID174</f>
        <v/>
      </c>
      <c r="IE253">
        <f>IE$117*IE174</f>
        <v/>
      </c>
      <c r="IF253">
        <f>IF$117*IF174</f>
        <v/>
      </c>
      <c r="IG253">
        <f>IG$117*IG174</f>
        <v/>
      </c>
      <c r="IH253">
        <f>IH$117*IH174</f>
        <v/>
      </c>
      <c r="II253">
        <f>II$117*II174</f>
        <v/>
      </c>
      <c r="IJ253">
        <f>IJ$117*IJ174</f>
        <v/>
      </c>
      <c r="IK253">
        <f>IK$117*IK174</f>
        <v/>
      </c>
      <c r="IL253">
        <f>IL$117*IL174</f>
        <v/>
      </c>
      <c r="IM253">
        <f>IM$117*IM174</f>
        <v/>
      </c>
      <c r="IN253">
        <f>IN$117*IN174</f>
        <v/>
      </c>
      <c r="IO253">
        <f>IO$117*IO174</f>
        <v/>
      </c>
      <c r="IP253">
        <f>IP$117*IP174</f>
        <v/>
      </c>
      <c r="IQ253">
        <f>IQ$117*IQ174</f>
        <v/>
      </c>
      <c r="IR253">
        <f>IR$117*IR174</f>
        <v/>
      </c>
      <c r="IS253">
        <f>IS$117*IS174</f>
        <v/>
      </c>
      <c r="IT253">
        <f>IT$117*IT174</f>
        <v/>
      </c>
      <c r="IU253">
        <f>IU$117*IU174</f>
        <v/>
      </c>
      <c r="IV253">
        <f>IV$117*IV174</f>
        <v/>
      </c>
      <c r="IW253">
        <f>IW$117*IW174</f>
        <v/>
      </c>
      <c r="IX253">
        <f>IX$117*IX174</f>
        <v/>
      </c>
      <c r="IY253">
        <f>IY$117*IY174</f>
        <v/>
      </c>
      <c r="IZ253">
        <f>IZ$117*IZ174</f>
        <v/>
      </c>
      <c r="JA253">
        <f>JA$117*JA174</f>
        <v/>
      </c>
      <c r="JB253">
        <f>JB$117*JB174</f>
        <v/>
      </c>
      <c r="JC253">
        <f>JC$117*JC174</f>
        <v/>
      </c>
      <c r="JD253">
        <f>JD$117*JD174</f>
        <v/>
      </c>
      <c r="JE253">
        <f>JE$117*JE174</f>
        <v/>
      </c>
      <c r="JF253">
        <f>JF$117*JF174</f>
        <v/>
      </c>
      <c r="JG253">
        <f>JG$117*JG174</f>
        <v/>
      </c>
      <c r="JH253">
        <f>JH$117*JH174</f>
        <v/>
      </c>
      <c r="JI253">
        <f>JI$117*JI174</f>
        <v/>
      </c>
      <c r="JJ253">
        <f>JJ$117*JJ174</f>
        <v/>
      </c>
      <c r="JK253">
        <f>JK$117*JK174</f>
        <v/>
      </c>
      <c r="JL253">
        <f>JL$117*JL174</f>
        <v/>
      </c>
      <c r="JM253">
        <f>JM$117*JM174</f>
        <v/>
      </c>
      <c r="JN253">
        <f>JN$117*JN174</f>
        <v/>
      </c>
      <c r="JO253">
        <f>JO$117*JO174</f>
        <v/>
      </c>
      <c r="JP253">
        <f>JP$117*JP174</f>
        <v/>
      </c>
      <c r="JQ253">
        <f>JQ$117*JQ174</f>
        <v/>
      </c>
      <c r="JR253">
        <f>JR$117*JR174</f>
        <v/>
      </c>
      <c r="JS253">
        <f>JS$117*JS174</f>
        <v/>
      </c>
      <c r="JT253">
        <f>JT$117*JT174</f>
        <v/>
      </c>
      <c r="JU253">
        <f>JU$117*JU174</f>
        <v/>
      </c>
      <c r="JV253">
        <f>JV$117*JV174</f>
        <v/>
      </c>
      <c r="JW253">
        <f>JW$117*JW174</f>
        <v/>
      </c>
      <c r="JX253">
        <f>JX$117*JX174</f>
        <v/>
      </c>
      <c r="JY253">
        <f>JY$117*JY174</f>
        <v/>
      </c>
      <c r="JZ253">
        <f>JZ$117*JZ174</f>
        <v/>
      </c>
      <c r="KA253">
        <f>KA$117*KA174</f>
        <v/>
      </c>
      <c r="KB253">
        <f>KB$117*KB174</f>
        <v/>
      </c>
      <c r="KC253">
        <f>KC$117*KC174</f>
        <v/>
      </c>
      <c r="KD253">
        <f>KD$117*KD174</f>
        <v/>
      </c>
      <c r="KE253">
        <f>KE$117*KE174</f>
        <v/>
      </c>
      <c r="KF253">
        <f>KF$117*KF174</f>
        <v/>
      </c>
      <c r="KG253">
        <f>KG$117*KG174</f>
        <v/>
      </c>
      <c r="KH253">
        <f>KH$117*KH174</f>
        <v/>
      </c>
      <c r="KI253">
        <f>KI$117*KI174</f>
        <v/>
      </c>
      <c r="KJ253">
        <f>KJ$117*KJ174</f>
        <v/>
      </c>
      <c r="KK253">
        <f>KK$117*KK174</f>
        <v/>
      </c>
      <c r="KL253">
        <f>KL$117*KL174</f>
        <v/>
      </c>
      <c r="KM253">
        <f>KM$117*KM174</f>
        <v/>
      </c>
      <c r="KN253">
        <f>KN$117*KN174</f>
        <v/>
      </c>
      <c r="KO253">
        <f>KO$117*KO174</f>
        <v/>
      </c>
      <c r="KP253">
        <f>KP$117*KP174</f>
        <v/>
      </c>
      <c r="KQ253">
        <f>KQ$117*KQ174</f>
        <v/>
      </c>
      <c r="KR253">
        <f>KR$117*KR174</f>
        <v/>
      </c>
      <c r="KS253">
        <f>KS$117*KS174</f>
        <v/>
      </c>
      <c r="KT253">
        <f>KT$117*KT174</f>
        <v/>
      </c>
      <c r="KU253">
        <f>KU$117*KU174</f>
        <v/>
      </c>
    </row>
    <row r="254" spans="1:307">
      <c r="B254" t="s">
        <v>16</v>
      </c>
      <c r="D254" t="s">
        <v>119</v>
      </c>
      <c r="H254">
        <f>H$118*H175</f>
        <v/>
      </c>
      <c r="I254">
        <f>I$118*I175</f>
        <v/>
      </c>
      <c r="J254">
        <f>J$118*J175</f>
        <v/>
      </c>
      <c r="K254">
        <f>K$118*K175</f>
        <v/>
      </c>
      <c r="L254">
        <f>L$118*L175</f>
        <v/>
      </c>
      <c r="M254">
        <f>M$118*M175</f>
        <v/>
      </c>
      <c r="N254">
        <f>N$118*N175</f>
        <v/>
      </c>
      <c r="O254">
        <f>O$118*O175</f>
        <v/>
      </c>
      <c r="P254">
        <f>P$118*P175</f>
        <v/>
      </c>
      <c r="Q254">
        <f>Q$118*Q175</f>
        <v/>
      </c>
      <c r="R254">
        <f>R$118*R175</f>
        <v/>
      </c>
      <c r="S254">
        <f>S$118*S175</f>
        <v/>
      </c>
      <c r="T254">
        <f>T$118*T175</f>
        <v/>
      </c>
      <c r="U254">
        <f>U$118*U175</f>
        <v/>
      </c>
      <c r="V254">
        <f>V$118*V175</f>
        <v/>
      </c>
      <c r="W254">
        <f>W$118*W175</f>
        <v/>
      </c>
      <c r="X254">
        <f>X$118*X175</f>
        <v/>
      </c>
      <c r="Y254">
        <f>Y$118*Y175</f>
        <v/>
      </c>
      <c r="Z254">
        <f>Z$118*Z175</f>
        <v/>
      </c>
      <c r="AA254">
        <f>AA$118*AA175</f>
        <v/>
      </c>
      <c r="AB254">
        <f>AB$118*AB175</f>
        <v/>
      </c>
      <c r="AC254">
        <f>AC$118*AC175</f>
        <v/>
      </c>
      <c r="AD254">
        <f>AD$118*AD175</f>
        <v/>
      </c>
      <c r="AE254">
        <f>AE$118*AE175</f>
        <v/>
      </c>
      <c r="AF254">
        <f>AF$118*AF175</f>
        <v/>
      </c>
      <c r="AG254">
        <f>AG$118*AG175</f>
        <v/>
      </c>
      <c r="AH254">
        <f>AH$118*AH175</f>
        <v/>
      </c>
      <c r="AI254">
        <f>AI$118*AI175</f>
        <v/>
      </c>
      <c r="AJ254">
        <f>AJ$118*AJ175</f>
        <v/>
      </c>
      <c r="AK254">
        <f>AK$118*AK175</f>
        <v/>
      </c>
      <c r="AL254">
        <f>AL$118*AL175</f>
        <v/>
      </c>
      <c r="AM254">
        <f>AM$118*AM175</f>
        <v/>
      </c>
      <c r="AN254">
        <f>AN$118*AN175</f>
        <v/>
      </c>
      <c r="AO254">
        <f>AO$118*AO175</f>
        <v/>
      </c>
      <c r="AP254">
        <f>AP$118*AP175</f>
        <v/>
      </c>
      <c r="AQ254">
        <f>AQ$118*AQ175</f>
        <v/>
      </c>
      <c r="AR254">
        <f>AR$118*AR175</f>
        <v/>
      </c>
      <c r="AS254">
        <f>AS$118*AS175</f>
        <v/>
      </c>
      <c r="AT254">
        <f>AT$118*AT175</f>
        <v/>
      </c>
      <c r="AU254">
        <f>AU$118*AU175</f>
        <v/>
      </c>
      <c r="AV254">
        <f>AV$118*AV175</f>
        <v/>
      </c>
      <c r="AW254">
        <f>AW$118*AW175</f>
        <v/>
      </c>
      <c r="AX254">
        <f>AX$118*AX175</f>
        <v/>
      </c>
      <c r="AY254">
        <f>AY$118*AY175</f>
        <v/>
      </c>
      <c r="AZ254">
        <f>AZ$118*AZ175</f>
        <v/>
      </c>
      <c r="BA254">
        <f>BA$118*BA175</f>
        <v/>
      </c>
      <c r="BB254">
        <f>BB$118*BB175</f>
        <v/>
      </c>
      <c r="BC254">
        <f>BC$118*BC175</f>
        <v/>
      </c>
      <c r="BD254">
        <f>BD$118*BD175</f>
        <v/>
      </c>
      <c r="BE254">
        <f>BE$118*BE175</f>
        <v/>
      </c>
      <c r="BF254">
        <f>BF$118*BF175</f>
        <v/>
      </c>
      <c r="BG254">
        <f>BG$118*BG175</f>
        <v/>
      </c>
      <c r="BH254">
        <f>BH$118*BH175</f>
        <v/>
      </c>
      <c r="BI254">
        <f>BI$118*BI175</f>
        <v/>
      </c>
      <c r="BJ254">
        <f>BJ$118*BJ175</f>
        <v/>
      </c>
      <c r="BK254">
        <f>BK$118*BK175</f>
        <v/>
      </c>
      <c r="BL254">
        <f>BL$118*BL175</f>
        <v/>
      </c>
      <c r="BM254">
        <f>BM$118*BM175</f>
        <v/>
      </c>
      <c r="BN254">
        <f>BN$118*BN175</f>
        <v/>
      </c>
      <c r="BO254">
        <f>BO$118*BO175</f>
        <v/>
      </c>
      <c r="BP254">
        <f>BP$118*BP175</f>
        <v/>
      </c>
      <c r="BQ254">
        <f>BQ$118*BQ175</f>
        <v/>
      </c>
      <c r="BR254">
        <f>BR$118*BR175</f>
        <v/>
      </c>
      <c r="BS254">
        <f>BS$118*BS175</f>
        <v/>
      </c>
      <c r="BT254">
        <f>BT$118*BT175</f>
        <v/>
      </c>
      <c r="BU254">
        <f>BU$118*BU175</f>
        <v/>
      </c>
      <c r="BV254">
        <f>BV$118*BV175</f>
        <v/>
      </c>
      <c r="BW254">
        <f>BW$118*BW175</f>
        <v/>
      </c>
      <c r="BX254">
        <f>BX$118*BX175</f>
        <v/>
      </c>
      <c r="BY254">
        <f>BY$118*BY175</f>
        <v/>
      </c>
      <c r="BZ254">
        <f>BZ$118*BZ175</f>
        <v/>
      </c>
      <c r="CA254">
        <f>CA$118*CA175</f>
        <v/>
      </c>
      <c r="CB254">
        <f>CB$118*CB175</f>
        <v/>
      </c>
      <c r="CC254">
        <f>CC$118*CC175</f>
        <v/>
      </c>
      <c r="CD254">
        <f>CD$118*CD175</f>
        <v/>
      </c>
      <c r="CE254">
        <f>CE$118*CE175</f>
        <v/>
      </c>
      <c r="CF254">
        <f>CF$118*CF175</f>
        <v/>
      </c>
      <c r="CG254">
        <f>CG$118*CG175</f>
        <v/>
      </c>
      <c r="CH254">
        <f>CH$118*CH175</f>
        <v/>
      </c>
      <c r="CI254">
        <f>CI$118*CI175</f>
        <v/>
      </c>
      <c r="CJ254">
        <f>CJ$118*CJ175</f>
        <v/>
      </c>
      <c r="CK254">
        <f>CK$118*CK175</f>
        <v/>
      </c>
      <c r="CL254">
        <f>CL$118*CL175</f>
        <v/>
      </c>
      <c r="CM254">
        <f>CM$118*CM175</f>
        <v/>
      </c>
      <c r="CN254">
        <f>CN$118*CN175</f>
        <v/>
      </c>
      <c r="CO254">
        <f>CO$118*CO175</f>
        <v/>
      </c>
      <c r="CP254">
        <f>CP$118*CP175</f>
        <v/>
      </c>
      <c r="CQ254">
        <f>CQ$118*CQ175</f>
        <v/>
      </c>
      <c r="CR254">
        <f>CR$118*CR175</f>
        <v/>
      </c>
      <c r="CS254">
        <f>CS$118*CS175</f>
        <v/>
      </c>
      <c r="CT254">
        <f>CT$118*CT175</f>
        <v/>
      </c>
      <c r="CU254">
        <f>CU$118*CU175</f>
        <v/>
      </c>
      <c r="CV254">
        <f>CV$118*CV175</f>
        <v/>
      </c>
      <c r="CW254">
        <f>CW$118*CW175</f>
        <v/>
      </c>
      <c r="CX254">
        <f>CX$118*CX175</f>
        <v/>
      </c>
      <c r="CY254">
        <f>CY$118*CY175</f>
        <v/>
      </c>
      <c r="CZ254">
        <f>CZ$118*CZ175</f>
        <v/>
      </c>
      <c r="DA254">
        <f>DA$118*DA175</f>
        <v/>
      </c>
      <c r="DB254">
        <f>DB$118*DB175</f>
        <v/>
      </c>
      <c r="DC254">
        <f>DC$118*DC175</f>
        <v/>
      </c>
      <c r="DD254">
        <f>DD$118*DD175</f>
        <v/>
      </c>
      <c r="DE254">
        <f>DE$118*DE175</f>
        <v/>
      </c>
      <c r="DF254">
        <f>DF$118*DF175</f>
        <v/>
      </c>
      <c r="DG254">
        <f>DG$118*DG175</f>
        <v/>
      </c>
      <c r="DH254">
        <f>DH$118*DH175</f>
        <v/>
      </c>
      <c r="DI254">
        <f>DI$118*DI175</f>
        <v/>
      </c>
      <c r="DJ254">
        <f>DJ$118*DJ175</f>
        <v/>
      </c>
      <c r="DK254">
        <f>DK$118*DK175</f>
        <v/>
      </c>
      <c r="DL254">
        <f>DL$118*DL175</f>
        <v/>
      </c>
      <c r="DM254">
        <f>DM$118*DM175</f>
        <v/>
      </c>
      <c r="DN254">
        <f>DN$118*DN175</f>
        <v/>
      </c>
      <c r="DO254">
        <f>DO$118*DO175</f>
        <v/>
      </c>
      <c r="DP254">
        <f>DP$118*DP175</f>
        <v/>
      </c>
      <c r="DQ254">
        <f>DQ$118*DQ175</f>
        <v/>
      </c>
      <c r="DR254">
        <f>DR$118*DR175</f>
        <v/>
      </c>
      <c r="DS254">
        <f>DS$118*DS175</f>
        <v/>
      </c>
      <c r="DT254">
        <f>DT$118*DT175</f>
        <v/>
      </c>
      <c r="DU254">
        <f>DU$118*DU175</f>
        <v/>
      </c>
      <c r="DV254">
        <f>DV$118*DV175</f>
        <v/>
      </c>
      <c r="DW254">
        <f>DW$118*DW175</f>
        <v/>
      </c>
      <c r="DX254">
        <f>DX$118*DX175</f>
        <v/>
      </c>
      <c r="DY254">
        <f>DY$118*DY175</f>
        <v/>
      </c>
      <c r="DZ254">
        <f>DZ$118*DZ175</f>
        <v/>
      </c>
      <c r="EA254">
        <f>EA$118*EA175</f>
        <v/>
      </c>
      <c r="EB254">
        <f>EB$118*EB175</f>
        <v/>
      </c>
      <c r="EC254">
        <f>EC$118*EC175</f>
        <v/>
      </c>
      <c r="ED254">
        <f>ED$118*ED175</f>
        <v/>
      </c>
      <c r="EE254">
        <f>EE$118*EE175</f>
        <v/>
      </c>
      <c r="EF254">
        <f>EF$118*EF175</f>
        <v/>
      </c>
      <c r="EG254">
        <f>EG$118*EG175</f>
        <v/>
      </c>
      <c r="EH254">
        <f>EH$118*EH175</f>
        <v/>
      </c>
      <c r="EI254">
        <f>EI$118*EI175</f>
        <v/>
      </c>
      <c r="EJ254">
        <f>EJ$118*EJ175</f>
        <v/>
      </c>
      <c r="EK254">
        <f>EK$118*EK175</f>
        <v/>
      </c>
      <c r="EL254">
        <f>EL$118*EL175</f>
        <v/>
      </c>
      <c r="EM254">
        <f>EM$118*EM175</f>
        <v/>
      </c>
      <c r="EN254">
        <f>EN$118*EN175</f>
        <v/>
      </c>
      <c r="EO254">
        <f>EO$118*EO175</f>
        <v/>
      </c>
      <c r="EP254">
        <f>EP$118*EP175</f>
        <v/>
      </c>
      <c r="EQ254">
        <f>EQ$118*EQ175</f>
        <v/>
      </c>
      <c r="ER254">
        <f>ER$118*ER175</f>
        <v/>
      </c>
      <c r="ES254">
        <f>ES$118*ES175</f>
        <v/>
      </c>
      <c r="ET254">
        <f>ET$118*ET175</f>
        <v/>
      </c>
      <c r="EU254">
        <f>EU$118*EU175</f>
        <v/>
      </c>
      <c r="EV254">
        <f>EV$118*EV175</f>
        <v/>
      </c>
      <c r="EW254">
        <f>EW$118*EW175</f>
        <v/>
      </c>
      <c r="EX254">
        <f>EX$118*EX175</f>
        <v/>
      </c>
      <c r="EY254">
        <f>EY$118*EY175</f>
        <v/>
      </c>
      <c r="EZ254">
        <f>EZ$118*EZ175</f>
        <v/>
      </c>
      <c r="FA254">
        <f>FA$118*FA175</f>
        <v/>
      </c>
      <c r="FB254">
        <f>FB$118*FB175</f>
        <v/>
      </c>
      <c r="FC254">
        <f>FC$118*FC175</f>
        <v/>
      </c>
      <c r="FD254">
        <f>FD$118*FD175</f>
        <v/>
      </c>
      <c r="FE254">
        <f>FE$118*FE175</f>
        <v/>
      </c>
      <c r="FF254">
        <f>FF$118*FF175</f>
        <v/>
      </c>
      <c r="FG254">
        <f>FG$118*FG175</f>
        <v/>
      </c>
      <c r="FH254">
        <f>FH$118*FH175</f>
        <v/>
      </c>
      <c r="FI254">
        <f>FI$118*FI175</f>
        <v/>
      </c>
      <c r="FJ254">
        <f>FJ$118*FJ175</f>
        <v/>
      </c>
      <c r="FK254">
        <f>FK$118*FK175</f>
        <v/>
      </c>
      <c r="FL254">
        <f>FL$118*FL175</f>
        <v/>
      </c>
      <c r="FM254">
        <f>FM$118*FM175</f>
        <v/>
      </c>
      <c r="FN254">
        <f>FN$118*FN175</f>
        <v/>
      </c>
      <c r="FO254">
        <f>FO$118*FO175</f>
        <v/>
      </c>
      <c r="FP254">
        <f>FP$118*FP175</f>
        <v/>
      </c>
      <c r="FQ254">
        <f>FQ$118*FQ175</f>
        <v/>
      </c>
      <c r="FR254">
        <f>FR$118*FR175</f>
        <v/>
      </c>
      <c r="FS254">
        <f>FS$118*FS175</f>
        <v/>
      </c>
      <c r="FT254">
        <f>FT$118*FT175</f>
        <v/>
      </c>
      <c r="FU254">
        <f>FU$118*FU175</f>
        <v/>
      </c>
      <c r="FV254">
        <f>FV$118*FV175</f>
        <v/>
      </c>
      <c r="FW254">
        <f>FW$118*FW175</f>
        <v/>
      </c>
      <c r="FX254">
        <f>FX$118*FX175</f>
        <v/>
      </c>
      <c r="FY254">
        <f>FY$118*FY175</f>
        <v/>
      </c>
      <c r="FZ254">
        <f>FZ$118*FZ175</f>
        <v/>
      </c>
      <c r="GA254">
        <f>GA$118*GA175</f>
        <v/>
      </c>
      <c r="GB254">
        <f>GB$118*GB175</f>
        <v/>
      </c>
      <c r="GC254">
        <f>GC$118*GC175</f>
        <v/>
      </c>
      <c r="GD254">
        <f>GD$118*GD175</f>
        <v/>
      </c>
      <c r="GE254">
        <f>GE$118*GE175</f>
        <v/>
      </c>
      <c r="GF254">
        <f>GF$118*GF175</f>
        <v/>
      </c>
      <c r="GG254">
        <f>GG$118*GG175</f>
        <v/>
      </c>
      <c r="GH254">
        <f>GH$118*GH175</f>
        <v/>
      </c>
      <c r="GI254">
        <f>GI$118*GI175</f>
        <v/>
      </c>
      <c r="GJ254">
        <f>GJ$118*GJ175</f>
        <v/>
      </c>
      <c r="GK254">
        <f>GK$118*GK175</f>
        <v/>
      </c>
      <c r="GL254">
        <f>GL$118*GL175</f>
        <v/>
      </c>
      <c r="GM254">
        <f>GM$118*GM175</f>
        <v/>
      </c>
      <c r="GN254">
        <f>GN$118*GN175</f>
        <v/>
      </c>
      <c r="GO254">
        <f>GO$118*GO175</f>
        <v/>
      </c>
      <c r="GP254">
        <f>GP$118*GP175</f>
        <v/>
      </c>
      <c r="GQ254">
        <f>GQ$118*GQ175</f>
        <v/>
      </c>
      <c r="GR254">
        <f>GR$118*GR175</f>
        <v/>
      </c>
      <c r="GS254">
        <f>GS$118*GS175</f>
        <v/>
      </c>
      <c r="GT254">
        <f>GT$118*GT175</f>
        <v/>
      </c>
      <c r="GU254">
        <f>GU$118*GU175</f>
        <v/>
      </c>
      <c r="GV254">
        <f>GV$118*GV175</f>
        <v/>
      </c>
      <c r="GW254">
        <f>GW$118*GW175</f>
        <v/>
      </c>
      <c r="GX254">
        <f>GX$118*GX175</f>
        <v/>
      </c>
      <c r="GY254">
        <f>GY$118*GY175</f>
        <v/>
      </c>
      <c r="GZ254">
        <f>GZ$118*GZ175</f>
        <v/>
      </c>
      <c r="HA254">
        <f>HA$118*HA175</f>
        <v/>
      </c>
      <c r="HB254">
        <f>HB$118*HB175</f>
        <v/>
      </c>
      <c r="HC254">
        <f>HC$118*HC175</f>
        <v/>
      </c>
      <c r="HD254">
        <f>HD$118*HD175</f>
        <v/>
      </c>
      <c r="HE254">
        <f>HE$118*HE175</f>
        <v/>
      </c>
      <c r="HF254">
        <f>HF$118*HF175</f>
        <v/>
      </c>
      <c r="HG254">
        <f>HG$118*HG175</f>
        <v/>
      </c>
      <c r="HH254">
        <f>HH$118*HH175</f>
        <v/>
      </c>
      <c r="HI254">
        <f>HI$118*HI175</f>
        <v/>
      </c>
      <c r="HJ254">
        <f>HJ$118*HJ175</f>
        <v/>
      </c>
      <c r="HK254">
        <f>HK$118*HK175</f>
        <v/>
      </c>
      <c r="HL254">
        <f>HL$118*HL175</f>
        <v/>
      </c>
      <c r="HM254">
        <f>HM$118*HM175</f>
        <v/>
      </c>
      <c r="HN254">
        <f>HN$118*HN175</f>
        <v/>
      </c>
      <c r="HO254">
        <f>HO$118*HO175</f>
        <v/>
      </c>
      <c r="HP254">
        <f>HP$118*HP175</f>
        <v/>
      </c>
      <c r="HQ254">
        <f>HQ$118*HQ175</f>
        <v/>
      </c>
      <c r="HR254">
        <f>HR$118*HR175</f>
        <v/>
      </c>
      <c r="HS254">
        <f>HS$118*HS175</f>
        <v/>
      </c>
      <c r="HT254">
        <f>HT$118*HT175</f>
        <v/>
      </c>
      <c r="HU254">
        <f>HU$118*HU175</f>
        <v/>
      </c>
      <c r="HV254">
        <f>HV$118*HV175</f>
        <v/>
      </c>
      <c r="HW254">
        <f>HW$118*HW175</f>
        <v/>
      </c>
      <c r="HX254">
        <f>HX$118*HX175</f>
        <v/>
      </c>
      <c r="HY254">
        <f>HY$118*HY175</f>
        <v/>
      </c>
      <c r="HZ254">
        <f>HZ$118*HZ175</f>
        <v/>
      </c>
      <c r="IA254">
        <f>IA$118*IA175</f>
        <v/>
      </c>
      <c r="IB254">
        <f>IB$118*IB175</f>
        <v/>
      </c>
      <c r="IC254">
        <f>IC$118*IC175</f>
        <v/>
      </c>
      <c r="ID254">
        <f>ID$118*ID175</f>
        <v/>
      </c>
      <c r="IE254">
        <f>IE$118*IE175</f>
        <v/>
      </c>
      <c r="IF254">
        <f>IF$118*IF175</f>
        <v/>
      </c>
      <c r="IG254">
        <f>IG$118*IG175</f>
        <v/>
      </c>
      <c r="IH254">
        <f>IH$118*IH175</f>
        <v/>
      </c>
      <c r="II254">
        <f>II$118*II175</f>
        <v/>
      </c>
      <c r="IJ254">
        <f>IJ$118*IJ175</f>
        <v/>
      </c>
      <c r="IK254">
        <f>IK$118*IK175</f>
        <v/>
      </c>
      <c r="IL254">
        <f>IL$118*IL175</f>
        <v/>
      </c>
      <c r="IM254">
        <f>IM$118*IM175</f>
        <v/>
      </c>
      <c r="IN254">
        <f>IN$118*IN175</f>
        <v/>
      </c>
      <c r="IO254">
        <f>IO$118*IO175</f>
        <v/>
      </c>
      <c r="IP254">
        <f>IP$118*IP175</f>
        <v/>
      </c>
      <c r="IQ254">
        <f>IQ$118*IQ175</f>
        <v/>
      </c>
      <c r="IR254">
        <f>IR$118*IR175</f>
        <v/>
      </c>
      <c r="IS254">
        <f>IS$118*IS175</f>
        <v/>
      </c>
      <c r="IT254">
        <f>IT$118*IT175</f>
        <v/>
      </c>
      <c r="IU254">
        <f>IU$118*IU175</f>
        <v/>
      </c>
      <c r="IV254">
        <f>IV$118*IV175</f>
        <v/>
      </c>
      <c r="IW254">
        <f>IW$118*IW175</f>
        <v/>
      </c>
      <c r="IX254">
        <f>IX$118*IX175</f>
        <v/>
      </c>
      <c r="IY254">
        <f>IY$118*IY175</f>
        <v/>
      </c>
      <c r="IZ254">
        <f>IZ$118*IZ175</f>
        <v/>
      </c>
      <c r="JA254">
        <f>JA$118*JA175</f>
        <v/>
      </c>
      <c r="JB254">
        <f>JB$118*JB175</f>
        <v/>
      </c>
      <c r="JC254">
        <f>JC$118*JC175</f>
        <v/>
      </c>
      <c r="JD254">
        <f>JD$118*JD175</f>
        <v/>
      </c>
      <c r="JE254">
        <f>JE$118*JE175</f>
        <v/>
      </c>
      <c r="JF254">
        <f>JF$118*JF175</f>
        <v/>
      </c>
      <c r="JG254">
        <f>JG$118*JG175</f>
        <v/>
      </c>
      <c r="JH254">
        <f>JH$118*JH175</f>
        <v/>
      </c>
      <c r="JI254">
        <f>JI$118*JI175</f>
        <v/>
      </c>
      <c r="JJ254">
        <f>JJ$118*JJ175</f>
        <v/>
      </c>
      <c r="JK254">
        <f>JK$118*JK175</f>
        <v/>
      </c>
      <c r="JL254">
        <f>JL$118*JL175</f>
        <v/>
      </c>
      <c r="JM254">
        <f>JM$118*JM175</f>
        <v/>
      </c>
      <c r="JN254">
        <f>JN$118*JN175</f>
        <v/>
      </c>
      <c r="JO254">
        <f>JO$118*JO175</f>
        <v/>
      </c>
      <c r="JP254">
        <f>JP$118*JP175</f>
        <v/>
      </c>
      <c r="JQ254">
        <f>JQ$118*JQ175</f>
        <v/>
      </c>
      <c r="JR254">
        <f>JR$118*JR175</f>
        <v/>
      </c>
      <c r="JS254">
        <f>JS$118*JS175</f>
        <v/>
      </c>
      <c r="JT254">
        <f>JT$118*JT175</f>
        <v/>
      </c>
      <c r="JU254">
        <f>JU$118*JU175</f>
        <v/>
      </c>
      <c r="JV254">
        <f>JV$118*JV175</f>
        <v/>
      </c>
      <c r="JW254">
        <f>JW$118*JW175</f>
        <v/>
      </c>
      <c r="JX254">
        <f>JX$118*JX175</f>
        <v/>
      </c>
      <c r="JY254">
        <f>JY$118*JY175</f>
        <v/>
      </c>
      <c r="JZ254">
        <f>JZ$118*JZ175</f>
        <v/>
      </c>
      <c r="KA254">
        <f>KA$118*KA175</f>
        <v/>
      </c>
      <c r="KB254">
        <f>KB$118*KB175</f>
        <v/>
      </c>
      <c r="KC254">
        <f>KC$118*KC175</f>
        <v/>
      </c>
      <c r="KD254">
        <f>KD$118*KD175</f>
        <v/>
      </c>
      <c r="KE254">
        <f>KE$118*KE175</f>
        <v/>
      </c>
      <c r="KF254">
        <f>KF$118*KF175</f>
        <v/>
      </c>
      <c r="KG254">
        <f>KG$118*KG175</f>
        <v/>
      </c>
      <c r="KH254">
        <f>KH$118*KH175</f>
        <v/>
      </c>
      <c r="KI254">
        <f>KI$118*KI175</f>
        <v/>
      </c>
      <c r="KJ254">
        <f>KJ$118*KJ175</f>
        <v/>
      </c>
      <c r="KK254">
        <f>KK$118*KK175</f>
        <v/>
      </c>
      <c r="KL254">
        <f>KL$118*KL175</f>
        <v/>
      </c>
      <c r="KM254">
        <f>KM$118*KM175</f>
        <v/>
      </c>
      <c r="KN254">
        <f>KN$118*KN175</f>
        <v/>
      </c>
      <c r="KO254">
        <f>KO$118*KO175</f>
        <v/>
      </c>
      <c r="KP254">
        <f>KP$118*KP175</f>
        <v/>
      </c>
      <c r="KQ254">
        <f>KQ$118*KQ175</f>
        <v/>
      </c>
      <c r="KR254">
        <f>KR$118*KR175</f>
        <v/>
      </c>
      <c r="KS254">
        <f>KS$118*KS175</f>
        <v/>
      </c>
      <c r="KT254">
        <f>KT$118*KT175</f>
        <v/>
      </c>
      <c r="KU254">
        <f>KU$118*KU175</f>
        <v/>
      </c>
    </row>
    <row r="255" spans="1:307">
      <c r="B255" t="s">
        <v>17</v>
      </c>
      <c r="D255" t="s">
        <v>119</v>
      </c>
      <c r="H255">
        <f>H$119*H176</f>
        <v/>
      </c>
      <c r="I255">
        <f>I$119*I176</f>
        <v/>
      </c>
      <c r="J255">
        <f>J$119*J176</f>
        <v/>
      </c>
      <c r="K255">
        <f>K$119*K176</f>
        <v/>
      </c>
      <c r="L255">
        <f>L$119*L176</f>
        <v/>
      </c>
      <c r="M255">
        <f>M$119*M176</f>
        <v/>
      </c>
      <c r="N255">
        <f>N$119*N176</f>
        <v/>
      </c>
      <c r="O255">
        <f>O$119*O176</f>
        <v/>
      </c>
      <c r="P255">
        <f>P$119*P176</f>
        <v/>
      </c>
      <c r="Q255">
        <f>Q$119*Q176</f>
        <v/>
      </c>
      <c r="R255">
        <f>R$119*R176</f>
        <v/>
      </c>
      <c r="S255">
        <f>S$119*S176</f>
        <v/>
      </c>
      <c r="T255">
        <f>T$119*T176</f>
        <v/>
      </c>
      <c r="U255">
        <f>U$119*U176</f>
        <v/>
      </c>
      <c r="V255">
        <f>V$119*V176</f>
        <v/>
      </c>
      <c r="W255">
        <f>W$119*W176</f>
        <v/>
      </c>
      <c r="X255">
        <f>X$119*X176</f>
        <v/>
      </c>
      <c r="Y255">
        <f>Y$119*Y176</f>
        <v/>
      </c>
      <c r="Z255">
        <f>Z$119*Z176</f>
        <v/>
      </c>
      <c r="AA255">
        <f>AA$119*AA176</f>
        <v/>
      </c>
      <c r="AB255">
        <f>AB$119*AB176</f>
        <v/>
      </c>
      <c r="AC255">
        <f>AC$119*AC176</f>
        <v/>
      </c>
      <c r="AD255">
        <f>AD$119*AD176</f>
        <v/>
      </c>
      <c r="AE255">
        <f>AE$119*AE176</f>
        <v/>
      </c>
      <c r="AF255">
        <f>AF$119*AF176</f>
        <v/>
      </c>
      <c r="AG255">
        <f>AG$119*AG176</f>
        <v/>
      </c>
      <c r="AH255">
        <f>AH$119*AH176</f>
        <v/>
      </c>
      <c r="AI255">
        <f>AI$119*AI176</f>
        <v/>
      </c>
      <c r="AJ255">
        <f>AJ$119*AJ176</f>
        <v/>
      </c>
      <c r="AK255">
        <f>AK$119*AK176</f>
        <v/>
      </c>
      <c r="AL255">
        <f>AL$119*AL176</f>
        <v/>
      </c>
      <c r="AM255">
        <f>AM$119*AM176</f>
        <v/>
      </c>
      <c r="AN255">
        <f>AN$119*AN176</f>
        <v/>
      </c>
      <c r="AO255">
        <f>AO$119*AO176</f>
        <v/>
      </c>
      <c r="AP255">
        <f>AP$119*AP176</f>
        <v/>
      </c>
      <c r="AQ255">
        <f>AQ$119*AQ176</f>
        <v/>
      </c>
      <c r="AR255">
        <f>AR$119*AR176</f>
        <v/>
      </c>
      <c r="AS255">
        <f>AS$119*AS176</f>
        <v/>
      </c>
      <c r="AT255">
        <f>AT$119*AT176</f>
        <v/>
      </c>
      <c r="AU255">
        <f>AU$119*AU176</f>
        <v/>
      </c>
      <c r="AV255">
        <f>AV$119*AV176</f>
        <v/>
      </c>
      <c r="AW255">
        <f>AW$119*AW176</f>
        <v/>
      </c>
      <c r="AX255">
        <f>AX$119*AX176</f>
        <v/>
      </c>
      <c r="AY255">
        <f>AY$119*AY176</f>
        <v/>
      </c>
      <c r="AZ255">
        <f>AZ$119*AZ176</f>
        <v/>
      </c>
      <c r="BA255">
        <f>BA$119*BA176</f>
        <v/>
      </c>
      <c r="BB255">
        <f>BB$119*BB176</f>
        <v/>
      </c>
      <c r="BC255">
        <f>BC$119*BC176</f>
        <v/>
      </c>
      <c r="BD255">
        <f>BD$119*BD176</f>
        <v/>
      </c>
      <c r="BE255">
        <f>BE$119*BE176</f>
        <v/>
      </c>
      <c r="BF255">
        <f>BF$119*BF176</f>
        <v/>
      </c>
      <c r="BG255">
        <f>BG$119*BG176</f>
        <v/>
      </c>
      <c r="BH255">
        <f>BH$119*BH176</f>
        <v/>
      </c>
      <c r="BI255">
        <f>BI$119*BI176</f>
        <v/>
      </c>
      <c r="BJ255">
        <f>BJ$119*BJ176</f>
        <v/>
      </c>
      <c r="BK255">
        <f>BK$119*BK176</f>
        <v/>
      </c>
      <c r="BL255">
        <f>BL$119*BL176</f>
        <v/>
      </c>
      <c r="BM255">
        <f>BM$119*BM176</f>
        <v/>
      </c>
      <c r="BN255">
        <f>BN$119*BN176</f>
        <v/>
      </c>
      <c r="BO255">
        <f>BO$119*BO176</f>
        <v/>
      </c>
      <c r="BP255">
        <f>BP$119*BP176</f>
        <v/>
      </c>
      <c r="BQ255">
        <f>BQ$119*BQ176</f>
        <v/>
      </c>
      <c r="BR255">
        <f>BR$119*BR176</f>
        <v/>
      </c>
      <c r="BS255">
        <f>BS$119*BS176</f>
        <v/>
      </c>
      <c r="BT255">
        <f>BT$119*BT176</f>
        <v/>
      </c>
      <c r="BU255">
        <f>BU$119*BU176</f>
        <v/>
      </c>
      <c r="BV255">
        <f>BV$119*BV176</f>
        <v/>
      </c>
      <c r="BW255">
        <f>BW$119*BW176</f>
        <v/>
      </c>
      <c r="BX255">
        <f>BX$119*BX176</f>
        <v/>
      </c>
      <c r="BY255">
        <f>BY$119*BY176</f>
        <v/>
      </c>
      <c r="BZ255">
        <f>BZ$119*BZ176</f>
        <v/>
      </c>
      <c r="CA255">
        <f>CA$119*CA176</f>
        <v/>
      </c>
      <c r="CB255">
        <f>CB$119*CB176</f>
        <v/>
      </c>
      <c r="CC255">
        <f>CC$119*CC176</f>
        <v/>
      </c>
      <c r="CD255">
        <f>CD$119*CD176</f>
        <v/>
      </c>
      <c r="CE255">
        <f>CE$119*CE176</f>
        <v/>
      </c>
      <c r="CF255">
        <f>CF$119*CF176</f>
        <v/>
      </c>
      <c r="CG255">
        <f>CG$119*CG176</f>
        <v/>
      </c>
      <c r="CH255">
        <f>CH$119*CH176</f>
        <v/>
      </c>
      <c r="CI255">
        <f>CI$119*CI176</f>
        <v/>
      </c>
      <c r="CJ255">
        <f>CJ$119*CJ176</f>
        <v/>
      </c>
      <c r="CK255">
        <f>CK$119*CK176</f>
        <v/>
      </c>
      <c r="CL255">
        <f>CL$119*CL176</f>
        <v/>
      </c>
      <c r="CM255">
        <f>CM$119*CM176</f>
        <v/>
      </c>
      <c r="CN255">
        <f>CN$119*CN176</f>
        <v/>
      </c>
      <c r="CO255">
        <f>CO$119*CO176</f>
        <v/>
      </c>
      <c r="CP255">
        <f>CP$119*CP176</f>
        <v/>
      </c>
      <c r="CQ255">
        <f>CQ$119*CQ176</f>
        <v/>
      </c>
      <c r="CR255">
        <f>CR$119*CR176</f>
        <v/>
      </c>
      <c r="CS255">
        <f>CS$119*CS176</f>
        <v/>
      </c>
      <c r="CT255">
        <f>CT$119*CT176</f>
        <v/>
      </c>
      <c r="CU255">
        <f>CU$119*CU176</f>
        <v/>
      </c>
      <c r="CV255">
        <f>CV$119*CV176</f>
        <v/>
      </c>
      <c r="CW255">
        <f>CW$119*CW176</f>
        <v/>
      </c>
      <c r="CX255">
        <f>CX$119*CX176</f>
        <v/>
      </c>
      <c r="CY255">
        <f>CY$119*CY176</f>
        <v/>
      </c>
      <c r="CZ255">
        <f>CZ$119*CZ176</f>
        <v/>
      </c>
      <c r="DA255">
        <f>DA$119*DA176</f>
        <v/>
      </c>
      <c r="DB255">
        <f>DB$119*DB176</f>
        <v/>
      </c>
      <c r="DC255">
        <f>DC$119*DC176</f>
        <v/>
      </c>
      <c r="DD255">
        <f>DD$119*DD176</f>
        <v/>
      </c>
      <c r="DE255">
        <f>DE$119*DE176</f>
        <v/>
      </c>
      <c r="DF255">
        <f>DF$119*DF176</f>
        <v/>
      </c>
      <c r="DG255">
        <f>DG$119*DG176</f>
        <v/>
      </c>
      <c r="DH255">
        <f>DH$119*DH176</f>
        <v/>
      </c>
      <c r="DI255">
        <f>DI$119*DI176</f>
        <v/>
      </c>
      <c r="DJ255">
        <f>DJ$119*DJ176</f>
        <v/>
      </c>
      <c r="DK255">
        <f>DK$119*DK176</f>
        <v/>
      </c>
      <c r="DL255">
        <f>DL$119*DL176</f>
        <v/>
      </c>
      <c r="DM255">
        <f>DM$119*DM176</f>
        <v/>
      </c>
      <c r="DN255">
        <f>DN$119*DN176</f>
        <v/>
      </c>
      <c r="DO255">
        <f>DO$119*DO176</f>
        <v/>
      </c>
      <c r="DP255">
        <f>DP$119*DP176</f>
        <v/>
      </c>
      <c r="DQ255">
        <f>DQ$119*DQ176</f>
        <v/>
      </c>
      <c r="DR255">
        <f>DR$119*DR176</f>
        <v/>
      </c>
      <c r="DS255">
        <f>DS$119*DS176</f>
        <v/>
      </c>
      <c r="DT255">
        <f>DT$119*DT176</f>
        <v/>
      </c>
      <c r="DU255">
        <f>DU$119*DU176</f>
        <v/>
      </c>
      <c r="DV255">
        <f>DV$119*DV176</f>
        <v/>
      </c>
      <c r="DW255">
        <f>DW$119*DW176</f>
        <v/>
      </c>
      <c r="DX255">
        <f>DX$119*DX176</f>
        <v/>
      </c>
      <c r="DY255">
        <f>DY$119*DY176</f>
        <v/>
      </c>
      <c r="DZ255">
        <f>DZ$119*DZ176</f>
        <v/>
      </c>
      <c r="EA255">
        <f>EA$119*EA176</f>
        <v/>
      </c>
      <c r="EB255">
        <f>EB$119*EB176</f>
        <v/>
      </c>
      <c r="EC255">
        <f>EC$119*EC176</f>
        <v/>
      </c>
      <c r="ED255">
        <f>ED$119*ED176</f>
        <v/>
      </c>
      <c r="EE255">
        <f>EE$119*EE176</f>
        <v/>
      </c>
      <c r="EF255">
        <f>EF$119*EF176</f>
        <v/>
      </c>
      <c r="EG255">
        <f>EG$119*EG176</f>
        <v/>
      </c>
      <c r="EH255">
        <f>EH$119*EH176</f>
        <v/>
      </c>
      <c r="EI255">
        <f>EI$119*EI176</f>
        <v/>
      </c>
      <c r="EJ255">
        <f>EJ$119*EJ176</f>
        <v/>
      </c>
      <c r="EK255">
        <f>EK$119*EK176</f>
        <v/>
      </c>
      <c r="EL255">
        <f>EL$119*EL176</f>
        <v/>
      </c>
      <c r="EM255">
        <f>EM$119*EM176</f>
        <v/>
      </c>
      <c r="EN255">
        <f>EN$119*EN176</f>
        <v/>
      </c>
      <c r="EO255">
        <f>EO$119*EO176</f>
        <v/>
      </c>
      <c r="EP255">
        <f>EP$119*EP176</f>
        <v/>
      </c>
      <c r="EQ255">
        <f>EQ$119*EQ176</f>
        <v/>
      </c>
      <c r="ER255">
        <f>ER$119*ER176</f>
        <v/>
      </c>
      <c r="ES255">
        <f>ES$119*ES176</f>
        <v/>
      </c>
      <c r="ET255">
        <f>ET$119*ET176</f>
        <v/>
      </c>
      <c r="EU255">
        <f>EU$119*EU176</f>
        <v/>
      </c>
      <c r="EV255">
        <f>EV$119*EV176</f>
        <v/>
      </c>
      <c r="EW255">
        <f>EW$119*EW176</f>
        <v/>
      </c>
      <c r="EX255">
        <f>EX$119*EX176</f>
        <v/>
      </c>
      <c r="EY255">
        <f>EY$119*EY176</f>
        <v/>
      </c>
      <c r="EZ255">
        <f>EZ$119*EZ176</f>
        <v/>
      </c>
      <c r="FA255">
        <f>FA$119*FA176</f>
        <v/>
      </c>
      <c r="FB255">
        <f>FB$119*FB176</f>
        <v/>
      </c>
      <c r="FC255">
        <f>FC$119*FC176</f>
        <v/>
      </c>
      <c r="FD255">
        <f>FD$119*FD176</f>
        <v/>
      </c>
      <c r="FE255">
        <f>FE$119*FE176</f>
        <v/>
      </c>
      <c r="FF255">
        <f>FF$119*FF176</f>
        <v/>
      </c>
      <c r="FG255">
        <f>FG$119*FG176</f>
        <v/>
      </c>
      <c r="FH255">
        <f>FH$119*FH176</f>
        <v/>
      </c>
      <c r="FI255">
        <f>FI$119*FI176</f>
        <v/>
      </c>
      <c r="FJ255">
        <f>FJ$119*FJ176</f>
        <v/>
      </c>
      <c r="FK255">
        <f>FK$119*FK176</f>
        <v/>
      </c>
      <c r="FL255">
        <f>FL$119*FL176</f>
        <v/>
      </c>
      <c r="FM255">
        <f>FM$119*FM176</f>
        <v/>
      </c>
      <c r="FN255">
        <f>FN$119*FN176</f>
        <v/>
      </c>
      <c r="FO255">
        <f>FO$119*FO176</f>
        <v/>
      </c>
      <c r="FP255">
        <f>FP$119*FP176</f>
        <v/>
      </c>
      <c r="FQ255">
        <f>FQ$119*FQ176</f>
        <v/>
      </c>
      <c r="FR255">
        <f>FR$119*FR176</f>
        <v/>
      </c>
      <c r="FS255">
        <f>FS$119*FS176</f>
        <v/>
      </c>
      <c r="FT255">
        <f>FT$119*FT176</f>
        <v/>
      </c>
      <c r="FU255">
        <f>FU$119*FU176</f>
        <v/>
      </c>
      <c r="FV255">
        <f>FV$119*FV176</f>
        <v/>
      </c>
      <c r="FW255">
        <f>FW$119*FW176</f>
        <v/>
      </c>
      <c r="FX255">
        <f>FX$119*FX176</f>
        <v/>
      </c>
      <c r="FY255">
        <f>FY$119*FY176</f>
        <v/>
      </c>
      <c r="FZ255">
        <f>FZ$119*FZ176</f>
        <v/>
      </c>
      <c r="GA255">
        <f>GA$119*GA176</f>
        <v/>
      </c>
      <c r="GB255">
        <f>GB$119*GB176</f>
        <v/>
      </c>
      <c r="GC255">
        <f>GC$119*GC176</f>
        <v/>
      </c>
      <c r="GD255">
        <f>GD$119*GD176</f>
        <v/>
      </c>
      <c r="GE255">
        <f>GE$119*GE176</f>
        <v/>
      </c>
      <c r="GF255">
        <f>GF$119*GF176</f>
        <v/>
      </c>
      <c r="GG255">
        <f>GG$119*GG176</f>
        <v/>
      </c>
      <c r="GH255">
        <f>GH$119*GH176</f>
        <v/>
      </c>
      <c r="GI255">
        <f>GI$119*GI176</f>
        <v/>
      </c>
      <c r="GJ255">
        <f>GJ$119*GJ176</f>
        <v/>
      </c>
      <c r="GK255">
        <f>GK$119*GK176</f>
        <v/>
      </c>
      <c r="GL255">
        <f>GL$119*GL176</f>
        <v/>
      </c>
      <c r="GM255">
        <f>GM$119*GM176</f>
        <v/>
      </c>
      <c r="GN255">
        <f>GN$119*GN176</f>
        <v/>
      </c>
      <c r="GO255">
        <f>GO$119*GO176</f>
        <v/>
      </c>
      <c r="GP255">
        <f>GP$119*GP176</f>
        <v/>
      </c>
      <c r="GQ255">
        <f>GQ$119*GQ176</f>
        <v/>
      </c>
      <c r="GR255">
        <f>GR$119*GR176</f>
        <v/>
      </c>
      <c r="GS255">
        <f>GS$119*GS176</f>
        <v/>
      </c>
      <c r="GT255">
        <f>GT$119*GT176</f>
        <v/>
      </c>
      <c r="GU255">
        <f>GU$119*GU176</f>
        <v/>
      </c>
      <c r="GV255">
        <f>GV$119*GV176</f>
        <v/>
      </c>
      <c r="GW255">
        <f>GW$119*GW176</f>
        <v/>
      </c>
      <c r="GX255">
        <f>GX$119*GX176</f>
        <v/>
      </c>
      <c r="GY255">
        <f>GY$119*GY176</f>
        <v/>
      </c>
      <c r="GZ255">
        <f>GZ$119*GZ176</f>
        <v/>
      </c>
      <c r="HA255">
        <f>HA$119*HA176</f>
        <v/>
      </c>
      <c r="HB255">
        <f>HB$119*HB176</f>
        <v/>
      </c>
      <c r="HC255">
        <f>HC$119*HC176</f>
        <v/>
      </c>
      <c r="HD255">
        <f>HD$119*HD176</f>
        <v/>
      </c>
      <c r="HE255">
        <f>HE$119*HE176</f>
        <v/>
      </c>
      <c r="HF255">
        <f>HF$119*HF176</f>
        <v/>
      </c>
      <c r="HG255">
        <f>HG$119*HG176</f>
        <v/>
      </c>
      <c r="HH255">
        <f>HH$119*HH176</f>
        <v/>
      </c>
      <c r="HI255">
        <f>HI$119*HI176</f>
        <v/>
      </c>
      <c r="HJ255">
        <f>HJ$119*HJ176</f>
        <v/>
      </c>
      <c r="HK255">
        <f>HK$119*HK176</f>
        <v/>
      </c>
      <c r="HL255">
        <f>HL$119*HL176</f>
        <v/>
      </c>
      <c r="HM255">
        <f>HM$119*HM176</f>
        <v/>
      </c>
      <c r="HN255">
        <f>HN$119*HN176</f>
        <v/>
      </c>
      <c r="HO255">
        <f>HO$119*HO176</f>
        <v/>
      </c>
      <c r="HP255">
        <f>HP$119*HP176</f>
        <v/>
      </c>
      <c r="HQ255">
        <f>HQ$119*HQ176</f>
        <v/>
      </c>
      <c r="HR255">
        <f>HR$119*HR176</f>
        <v/>
      </c>
      <c r="HS255">
        <f>HS$119*HS176</f>
        <v/>
      </c>
      <c r="HT255">
        <f>HT$119*HT176</f>
        <v/>
      </c>
      <c r="HU255">
        <f>HU$119*HU176</f>
        <v/>
      </c>
      <c r="HV255">
        <f>HV$119*HV176</f>
        <v/>
      </c>
      <c r="HW255">
        <f>HW$119*HW176</f>
        <v/>
      </c>
      <c r="HX255">
        <f>HX$119*HX176</f>
        <v/>
      </c>
      <c r="HY255">
        <f>HY$119*HY176</f>
        <v/>
      </c>
      <c r="HZ255">
        <f>HZ$119*HZ176</f>
        <v/>
      </c>
      <c r="IA255">
        <f>IA$119*IA176</f>
        <v/>
      </c>
      <c r="IB255">
        <f>IB$119*IB176</f>
        <v/>
      </c>
      <c r="IC255">
        <f>IC$119*IC176</f>
        <v/>
      </c>
      <c r="ID255">
        <f>ID$119*ID176</f>
        <v/>
      </c>
      <c r="IE255">
        <f>IE$119*IE176</f>
        <v/>
      </c>
      <c r="IF255">
        <f>IF$119*IF176</f>
        <v/>
      </c>
      <c r="IG255">
        <f>IG$119*IG176</f>
        <v/>
      </c>
      <c r="IH255">
        <f>IH$119*IH176</f>
        <v/>
      </c>
      <c r="II255">
        <f>II$119*II176</f>
        <v/>
      </c>
      <c r="IJ255">
        <f>IJ$119*IJ176</f>
        <v/>
      </c>
      <c r="IK255">
        <f>IK$119*IK176</f>
        <v/>
      </c>
      <c r="IL255">
        <f>IL$119*IL176</f>
        <v/>
      </c>
      <c r="IM255">
        <f>IM$119*IM176</f>
        <v/>
      </c>
      <c r="IN255">
        <f>IN$119*IN176</f>
        <v/>
      </c>
      <c r="IO255">
        <f>IO$119*IO176</f>
        <v/>
      </c>
      <c r="IP255">
        <f>IP$119*IP176</f>
        <v/>
      </c>
      <c r="IQ255">
        <f>IQ$119*IQ176</f>
        <v/>
      </c>
      <c r="IR255">
        <f>IR$119*IR176</f>
        <v/>
      </c>
      <c r="IS255">
        <f>IS$119*IS176</f>
        <v/>
      </c>
      <c r="IT255">
        <f>IT$119*IT176</f>
        <v/>
      </c>
      <c r="IU255">
        <f>IU$119*IU176</f>
        <v/>
      </c>
      <c r="IV255">
        <f>IV$119*IV176</f>
        <v/>
      </c>
      <c r="IW255">
        <f>IW$119*IW176</f>
        <v/>
      </c>
      <c r="IX255">
        <f>IX$119*IX176</f>
        <v/>
      </c>
      <c r="IY255">
        <f>IY$119*IY176</f>
        <v/>
      </c>
      <c r="IZ255">
        <f>IZ$119*IZ176</f>
        <v/>
      </c>
      <c r="JA255">
        <f>JA$119*JA176</f>
        <v/>
      </c>
      <c r="JB255">
        <f>JB$119*JB176</f>
        <v/>
      </c>
      <c r="JC255">
        <f>JC$119*JC176</f>
        <v/>
      </c>
      <c r="JD255">
        <f>JD$119*JD176</f>
        <v/>
      </c>
      <c r="JE255">
        <f>JE$119*JE176</f>
        <v/>
      </c>
      <c r="JF255">
        <f>JF$119*JF176</f>
        <v/>
      </c>
      <c r="JG255">
        <f>JG$119*JG176</f>
        <v/>
      </c>
      <c r="JH255">
        <f>JH$119*JH176</f>
        <v/>
      </c>
      <c r="JI255">
        <f>JI$119*JI176</f>
        <v/>
      </c>
      <c r="JJ255">
        <f>JJ$119*JJ176</f>
        <v/>
      </c>
      <c r="JK255">
        <f>JK$119*JK176</f>
        <v/>
      </c>
      <c r="JL255">
        <f>JL$119*JL176</f>
        <v/>
      </c>
      <c r="JM255">
        <f>JM$119*JM176</f>
        <v/>
      </c>
      <c r="JN255">
        <f>JN$119*JN176</f>
        <v/>
      </c>
      <c r="JO255">
        <f>JO$119*JO176</f>
        <v/>
      </c>
      <c r="JP255">
        <f>JP$119*JP176</f>
        <v/>
      </c>
      <c r="JQ255">
        <f>JQ$119*JQ176</f>
        <v/>
      </c>
      <c r="JR255">
        <f>JR$119*JR176</f>
        <v/>
      </c>
      <c r="JS255">
        <f>JS$119*JS176</f>
        <v/>
      </c>
      <c r="JT255">
        <f>JT$119*JT176</f>
        <v/>
      </c>
      <c r="JU255">
        <f>JU$119*JU176</f>
        <v/>
      </c>
      <c r="JV255">
        <f>JV$119*JV176</f>
        <v/>
      </c>
      <c r="JW255">
        <f>JW$119*JW176</f>
        <v/>
      </c>
      <c r="JX255">
        <f>JX$119*JX176</f>
        <v/>
      </c>
      <c r="JY255">
        <f>JY$119*JY176</f>
        <v/>
      </c>
      <c r="JZ255">
        <f>JZ$119*JZ176</f>
        <v/>
      </c>
      <c r="KA255">
        <f>KA$119*KA176</f>
        <v/>
      </c>
      <c r="KB255">
        <f>KB$119*KB176</f>
        <v/>
      </c>
      <c r="KC255">
        <f>KC$119*KC176</f>
        <v/>
      </c>
      <c r="KD255">
        <f>KD$119*KD176</f>
        <v/>
      </c>
      <c r="KE255">
        <f>KE$119*KE176</f>
        <v/>
      </c>
      <c r="KF255">
        <f>KF$119*KF176</f>
        <v/>
      </c>
      <c r="KG255">
        <f>KG$119*KG176</f>
        <v/>
      </c>
      <c r="KH255">
        <f>KH$119*KH176</f>
        <v/>
      </c>
      <c r="KI255">
        <f>KI$119*KI176</f>
        <v/>
      </c>
      <c r="KJ255">
        <f>KJ$119*KJ176</f>
        <v/>
      </c>
      <c r="KK255">
        <f>KK$119*KK176</f>
        <v/>
      </c>
      <c r="KL255">
        <f>KL$119*KL176</f>
        <v/>
      </c>
      <c r="KM255">
        <f>KM$119*KM176</f>
        <v/>
      </c>
      <c r="KN255">
        <f>KN$119*KN176</f>
        <v/>
      </c>
      <c r="KO255">
        <f>KO$119*KO176</f>
        <v/>
      </c>
      <c r="KP255">
        <f>KP$119*KP176</f>
        <v/>
      </c>
      <c r="KQ255">
        <f>KQ$119*KQ176</f>
        <v/>
      </c>
      <c r="KR255">
        <f>KR$119*KR176</f>
        <v/>
      </c>
      <c r="KS255">
        <f>KS$119*KS176</f>
        <v/>
      </c>
      <c r="KT255">
        <f>KT$119*KT176</f>
        <v/>
      </c>
      <c r="KU255">
        <f>KU$119*KU176</f>
        <v/>
      </c>
    </row>
    <row r="256" spans="1:307">
      <c r="D256" t="s">
        <v>119</v>
      </c>
      <c r="H256">
        <f>SUM(H247:H254)</f>
        <v/>
      </c>
      <c r="I256">
        <f>SUM(I247:I254)</f>
        <v/>
      </c>
      <c r="J256">
        <f>SUM(J247:J254)</f>
        <v/>
      </c>
      <c r="K256">
        <f>SUM(K247:K254)</f>
        <v/>
      </c>
      <c r="L256">
        <f>SUM(L247:L254)</f>
        <v/>
      </c>
      <c r="M256">
        <f>SUM(M247:M254)</f>
        <v/>
      </c>
      <c r="N256">
        <f>SUM(N247:N254)</f>
        <v/>
      </c>
      <c r="O256">
        <f>SUM(O247:O254)</f>
        <v/>
      </c>
      <c r="P256">
        <f>SUM(P247:P254)</f>
        <v/>
      </c>
      <c r="Q256">
        <f>SUM(Q247:Q254)</f>
        <v/>
      </c>
      <c r="R256">
        <f>SUM(R247:R254)</f>
        <v/>
      </c>
      <c r="S256">
        <f>SUM(S247:S254)</f>
        <v/>
      </c>
      <c r="T256">
        <f>SUM(T247:T254)</f>
        <v/>
      </c>
      <c r="U256">
        <f>SUM(U247:U254)</f>
        <v/>
      </c>
      <c r="V256">
        <f>SUM(V247:V254)</f>
        <v/>
      </c>
      <c r="W256">
        <f>SUM(W247:W254)</f>
        <v/>
      </c>
      <c r="X256">
        <f>SUM(X247:X254)</f>
        <v/>
      </c>
      <c r="Y256">
        <f>SUM(Y247:Y254)</f>
        <v/>
      </c>
      <c r="Z256">
        <f>SUM(Z247:Z254)</f>
        <v/>
      </c>
      <c r="AA256">
        <f>SUM(AA247:AA254)</f>
        <v/>
      </c>
      <c r="AB256">
        <f>SUM(AB247:AB254)</f>
        <v/>
      </c>
      <c r="AC256">
        <f>SUM(AC247:AC254)</f>
        <v/>
      </c>
      <c r="AD256">
        <f>SUM(AD247:AD254)</f>
        <v/>
      </c>
      <c r="AE256">
        <f>SUM(AE247:AE254)</f>
        <v/>
      </c>
      <c r="AF256">
        <f>SUM(AF247:AF254)</f>
        <v/>
      </c>
      <c r="AG256">
        <f>SUM(AG247:AG254)</f>
        <v/>
      </c>
      <c r="AH256">
        <f>SUM(AH247:AH254)</f>
        <v/>
      </c>
      <c r="AI256">
        <f>SUM(AI247:AI254)</f>
        <v/>
      </c>
      <c r="AJ256">
        <f>SUM(AJ247:AJ254)</f>
        <v/>
      </c>
      <c r="AK256">
        <f>SUM(AK247:AK254)</f>
        <v/>
      </c>
      <c r="AL256">
        <f>SUM(AL247:AL254)</f>
        <v/>
      </c>
      <c r="AM256">
        <f>SUM(AM247:AM254)</f>
        <v/>
      </c>
      <c r="AN256">
        <f>SUM(AN247:AN254)</f>
        <v/>
      </c>
      <c r="AO256">
        <f>SUM(AO247:AO254)</f>
        <v/>
      </c>
      <c r="AP256">
        <f>SUM(AP247:AP254)</f>
        <v/>
      </c>
      <c r="AQ256">
        <f>SUM(AQ247:AQ254)</f>
        <v/>
      </c>
      <c r="AR256">
        <f>SUM(AR247:AR254)</f>
        <v/>
      </c>
      <c r="AS256">
        <f>SUM(AS247:AS254)</f>
        <v/>
      </c>
      <c r="AT256">
        <f>SUM(AT247:AT254)</f>
        <v/>
      </c>
      <c r="AU256">
        <f>SUM(AU247:AU254)</f>
        <v/>
      </c>
      <c r="AV256">
        <f>SUM(AV247:AV254)</f>
        <v/>
      </c>
      <c r="AW256">
        <f>SUM(AW247:AW254)</f>
        <v/>
      </c>
      <c r="AX256">
        <f>SUM(AX247:AX254)</f>
        <v/>
      </c>
      <c r="AY256">
        <f>SUM(AY247:AY254)</f>
        <v/>
      </c>
      <c r="AZ256">
        <f>SUM(AZ247:AZ254)</f>
        <v/>
      </c>
      <c r="BA256">
        <f>SUM(BA247:BA254)</f>
        <v/>
      </c>
      <c r="BB256">
        <f>SUM(BB247:BB254)</f>
        <v/>
      </c>
      <c r="BC256">
        <f>SUM(BC247:BC254)</f>
        <v/>
      </c>
      <c r="BD256">
        <f>SUM(BD247:BD254)</f>
        <v/>
      </c>
      <c r="BE256">
        <f>SUM(BE247:BE254)</f>
        <v/>
      </c>
      <c r="BF256">
        <f>SUM(BF247:BF254)</f>
        <v/>
      </c>
      <c r="BG256">
        <f>SUM(BG247:BG254)</f>
        <v/>
      </c>
      <c r="BH256">
        <f>SUM(BH247:BH254)</f>
        <v/>
      </c>
      <c r="BI256">
        <f>SUM(BI247:BI254)</f>
        <v/>
      </c>
      <c r="BJ256">
        <f>SUM(BJ247:BJ254)</f>
        <v/>
      </c>
      <c r="BK256">
        <f>SUM(BK247:BK254)</f>
        <v/>
      </c>
      <c r="BL256">
        <f>SUM(BL247:BL254)</f>
        <v/>
      </c>
      <c r="BM256">
        <f>SUM(BM247:BM254)</f>
        <v/>
      </c>
      <c r="BN256">
        <f>SUM(BN247:BN254)</f>
        <v/>
      </c>
      <c r="BO256">
        <f>SUM(BO247:BO254)</f>
        <v/>
      </c>
      <c r="BP256">
        <f>SUM(BP247:BP254)</f>
        <v/>
      </c>
      <c r="BQ256">
        <f>SUM(BQ247:BQ254)</f>
        <v/>
      </c>
      <c r="BR256">
        <f>SUM(BR247:BR254)</f>
        <v/>
      </c>
      <c r="BS256">
        <f>SUM(BS247:BS254)</f>
        <v/>
      </c>
      <c r="BT256">
        <f>SUM(BT247:BT254)</f>
        <v/>
      </c>
      <c r="BU256">
        <f>SUM(BU247:BU254)</f>
        <v/>
      </c>
      <c r="BV256">
        <f>SUM(BV247:BV254)</f>
        <v/>
      </c>
      <c r="BW256">
        <f>SUM(BW247:BW254)</f>
        <v/>
      </c>
      <c r="BX256">
        <f>SUM(BX247:BX254)</f>
        <v/>
      </c>
      <c r="BY256">
        <f>SUM(BY247:BY254)</f>
        <v/>
      </c>
      <c r="BZ256">
        <f>SUM(BZ247:BZ254)</f>
        <v/>
      </c>
      <c r="CA256">
        <f>SUM(CA247:CA254)</f>
        <v/>
      </c>
      <c r="CB256">
        <f>SUM(CB247:CB254)</f>
        <v/>
      </c>
      <c r="CC256">
        <f>SUM(CC247:CC254)</f>
        <v/>
      </c>
      <c r="CD256">
        <f>SUM(CD247:CD254)</f>
        <v/>
      </c>
      <c r="CE256">
        <f>SUM(CE247:CE254)</f>
        <v/>
      </c>
      <c r="CF256">
        <f>SUM(CF247:CF254)</f>
        <v/>
      </c>
      <c r="CG256">
        <f>SUM(CG247:CG254)</f>
        <v/>
      </c>
      <c r="CH256">
        <f>SUM(CH247:CH254)</f>
        <v/>
      </c>
      <c r="CI256">
        <f>SUM(CI247:CI254)</f>
        <v/>
      </c>
      <c r="CJ256">
        <f>SUM(CJ247:CJ254)</f>
        <v/>
      </c>
      <c r="CK256">
        <f>SUM(CK247:CK254)</f>
        <v/>
      </c>
      <c r="CL256">
        <f>SUM(CL247:CL254)</f>
        <v/>
      </c>
      <c r="CM256">
        <f>SUM(CM247:CM254)</f>
        <v/>
      </c>
      <c r="CN256">
        <f>SUM(CN247:CN254)</f>
        <v/>
      </c>
      <c r="CO256">
        <f>SUM(CO247:CO254)</f>
        <v/>
      </c>
      <c r="CP256">
        <f>SUM(CP247:CP254)</f>
        <v/>
      </c>
      <c r="CQ256">
        <f>SUM(CQ247:CQ254)</f>
        <v/>
      </c>
      <c r="CR256">
        <f>SUM(CR247:CR254)</f>
        <v/>
      </c>
      <c r="CS256">
        <f>SUM(CS247:CS254)</f>
        <v/>
      </c>
      <c r="CT256">
        <f>SUM(CT247:CT254)</f>
        <v/>
      </c>
      <c r="CU256">
        <f>SUM(CU247:CU254)</f>
        <v/>
      </c>
      <c r="CV256">
        <f>SUM(CV247:CV254)</f>
        <v/>
      </c>
      <c r="CW256">
        <f>SUM(CW247:CW254)</f>
        <v/>
      </c>
      <c r="CX256">
        <f>SUM(CX247:CX254)</f>
        <v/>
      </c>
      <c r="CY256">
        <f>SUM(CY247:CY254)</f>
        <v/>
      </c>
      <c r="CZ256">
        <f>SUM(CZ247:CZ254)</f>
        <v/>
      </c>
      <c r="DA256">
        <f>SUM(DA247:DA254)</f>
        <v/>
      </c>
      <c r="DB256">
        <f>SUM(DB247:DB254)</f>
        <v/>
      </c>
      <c r="DC256">
        <f>SUM(DC247:DC254)</f>
        <v/>
      </c>
      <c r="DD256">
        <f>SUM(DD247:DD254)</f>
        <v/>
      </c>
      <c r="DE256">
        <f>SUM(DE247:DE254)</f>
        <v/>
      </c>
      <c r="DF256">
        <f>SUM(DF247:DF254)</f>
        <v/>
      </c>
      <c r="DG256">
        <f>SUM(DG247:DG254)</f>
        <v/>
      </c>
      <c r="DH256">
        <f>SUM(DH247:DH254)</f>
        <v/>
      </c>
      <c r="DI256">
        <f>SUM(DI247:DI254)</f>
        <v/>
      </c>
      <c r="DJ256">
        <f>SUM(DJ247:DJ254)</f>
        <v/>
      </c>
      <c r="DK256">
        <f>SUM(DK247:DK254)</f>
        <v/>
      </c>
      <c r="DL256">
        <f>SUM(DL247:DL254)</f>
        <v/>
      </c>
      <c r="DM256">
        <f>SUM(DM247:DM254)</f>
        <v/>
      </c>
      <c r="DN256">
        <f>SUM(DN247:DN254)</f>
        <v/>
      </c>
      <c r="DO256">
        <f>SUM(DO247:DO254)</f>
        <v/>
      </c>
      <c r="DP256">
        <f>SUM(DP247:DP254)</f>
        <v/>
      </c>
      <c r="DQ256">
        <f>SUM(DQ247:DQ254)</f>
        <v/>
      </c>
      <c r="DR256">
        <f>SUM(DR247:DR254)</f>
        <v/>
      </c>
      <c r="DS256">
        <f>SUM(DS247:DS254)</f>
        <v/>
      </c>
      <c r="DT256">
        <f>SUM(DT247:DT254)</f>
        <v/>
      </c>
      <c r="DU256">
        <f>SUM(DU247:DU254)</f>
        <v/>
      </c>
      <c r="DV256">
        <f>SUM(DV247:DV254)</f>
        <v/>
      </c>
      <c r="DW256">
        <f>SUM(DW247:DW254)</f>
        <v/>
      </c>
      <c r="DX256">
        <f>SUM(DX247:DX254)</f>
        <v/>
      </c>
      <c r="DY256">
        <f>SUM(DY247:DY254)</f>
        <v/>
      </c>
      <c r="DZ256">
        <f>SUM(DZ247:DZ254)</f>
        <v/>
      </c>
      <c r="EA256">
        <f>SUM(EA247:EA254)</f>
        <v/>
      </c>
      <c r="EB256">
        <f>SUM(EB247:EB254)</f>
        <v/>
      </c>
      <c r="EC256">
        <f>SUM(EC247:EC254)</f>
        <v/>
      </c>
      <c r="ED256">
        <f>SUM(ED247:ED254)</f>
        <v/>
      </c>
      <c r="EE256">
        <f>SUM(EE247:EE254)</f>
        <v/>
      </c>
      <c r="EF256">
        <f>SUM(EF247:EF254)</f>
        <v/>
      </c>
      <c r="EG256">
        <f>SUM(EG247:EG254)</f>
        <v/>
      </c>
      <c r="EH256">
        <f>SUM(EH247:EH254)</f>
        <v/>
      </c>
      <c r="EI256">
        <f>SUM(EI247:EI254)</f>
        <v/>
      </c>
      <c r="EJ256">
        <f>SUM(EJ247:EJ254)</f>
        <v/>
      </c>
      <c r="EK256">
        <f>SUM(EK247:EK254)</f>
        <v/>
      </c>
      <c r="EL256">
        <f>SUM(EL247:EL254)</f>
        <v/>
      </c>
      <c r="EM256">
        <f>SUM(EM247:EM254)</f>
        <v/>
      </c>
      <c r="EN256">
        <f>SUM(EN247:EN254)</f>
        <v/>
      </c>
      <c r="EO256">
        <f>SUM(EO247:EO254)</f>
        <v/>
      </c>
      <c r="EP256">
        <f>SUM(EP247:EP254)</f>
        <v/>
      </c>
      <c r="EQ256">
        <f>SUM(EQ247:EQ254)</f>
        <v/>
      </c>
      <c r="ER256">
        <f>SUM(ER247:ER254)</f>
        <v/>
      </c>
      <c r="ES256">
        <f>SUM(ES247:ES254)</f>
        <v/>
      </c>
      <c r="ET256">
        <f>SUM(ET247:ET254)</f>
        <v/>
      </c>
      <c r="EU256">
        <f>SUM(EU247:EU254)</f>
        <v/>
      </c>
      <c r="EV256">
        <f>SUM(EV247:EV254)</f>
        <v/>
      </c>
      <c r="EW256">
        <f>SUM(EW247:EW254)</f>
        <v/>
      </c>
      <c r="EX256">
        <f>SUM(EX247:EX254)</f>
        <v/>
      </c>
      <c r="EY256">
        <f>SUM(EY247:EY254)</f>
        <v/>
      </c>
      <c r="EZ256">
        <f>SUM(EZ247:EZ254)</f>
        <v/>
      </c>
      <c r="FA256">
        <f>SUM(FA247:FA254)</f>
        <v/>
      </c>
      <c r="FB256">
        <f>SUM(FB247:FB254)</f>
        <v/>
      </c>
      <c r="FC256">
        <f>SUM(FC247:FC254)</f>
        <v/>
      </c>
      <c r="FD256">
        <f>SUM(FD247:FD254)</f>
        <v/>
      </c>
      <c r="FE256">
        <f>SUM(FE247:FE254)</f>
        <v/>
      </c>
      <c r="FF256">
        <f>SUM(FF247:FF254)</f>
        <v/>
      </c>
      <c r="FG256">
        <f>SUM(FG247:FG254)</f>
        <v/>
      </c>
      <c r="FH256">
        <f>SUM(FH247:FH254)</f>
        <v/>
      </c>
      <c r="FI256">
        <f>SUM(FI247:FI254)</f>
        <v/>
      </c>
      <c r="FJ256">
        <f>SUM(FJ247:FJ254)</f>
        <v/>
      </c>
      <c r="FK256">
        <f>SUM(FK247:FK254)</f>
        <v/>
      </c>
      <c r="FL256">
        <f>SUM(FL247:FL254)</f>
        <v/>
      </c>
      <c r="FM256">
        <f>SUM(FM247:FM254)</f>
        <v/>
      </c>
      <c r="FN256">
        <f>SUM(FN247:FN254)</f>
        <v/>
      </c>
      <c r="FO256">
        <f>SUM(FO247:FO254)</f>
        <v/>
      </c>
      <c r="FP256">
        <f>SUM(FP247:FP254)</f>
        <v/>
      </c>
      <c r="FQ256">
        <f>SUM(FQ247:FQ254)</f>
        <v/>
      </c>
      <c r="FR256">
        <f>SUM(FR247:FR254)</f>
        <v/>
      </c>
      <c r="FS256">
        <f>SUM(FS247:FS254)</f>
        <v/>
      </c>
      <c r="FT256">
        <f>SUM(FT247:FT254)</f>
        <v/>
      </c>
      <c r="FU256">
        <f>SUM(FU247:FU254)</f>
        <v/>
      </c>
      <c r="FV256">
        <f>SUM(FV247:FV254)</f>
        <v/>
      </c>
      <c r="FW256">
        <f>SUM(FW247:FW254)</f>
        <v/>
      </c>
      <c r="FX256">
        <f>SUM(FX247:FX254)</f>
        <v/>
      </c>
      <c r="FY256">
        <f>SUM(FY247:FY254)</f>
        <v/>
      </c>
      <c r="FZ256">
        <f>SUM(FZ247:FZ254)</f>
        <v/>
      </c>
      <c r="GA256">
        <f>SUM(GA247:GA254)</f>
        <v/>
      </c>
      <c r="GB256">
        <f>SUM(GB247:GB254)</f>
        <v/>
      </c>
      <c r="GC256">
        <f>SUM(GC247:GC254)</f>
        <v/>
      </c>
      <c r="GD256">
        <f>SUM(GD247:GD254)</f>
        <v/>
      </c>
      <c r="GE256">
        <f>SUM(GE247:GE254)</f>
        <v/>
      </c>
      <c r="GF256">
        <f>SUM(GF247:GF254)</f>
        <v/>
      </c>
      <c r="GG256">
        <f>SUM(GG247:GG254)</f>
        <v/>
      </c>
      <c r="GH256">
        <f>SUM(GH247:GH254)</f>
        <v/>
      </c>
      <c r="GI256">
        <f>SUM(GI247:GI254)</f>
        <v/>
      </c>
      <c r="GJ256">
        <f>SUM(GJ247:GJ254)</f>
        <v/>
      </c>
      <c r="GK256">
        <f>SUM(GK247:GK254)</f>
        <v/>
      </c>
      <c r="GL256">
        <f>SUM(GL247:GL254)</f>
        <v/>
      </c>
      <c r="GM256">
        <f>SUM(GM247:GM254)</f>
        <v/>
      </c>
      <c r="GN256">
        <f>SUM(GN247:GN254)</f>
        <v/>
      </c>
      <c r="GO256">
        <f>SUM(GO247:GO254)</f>
        <v/>
      </c>
      <c r="GP256">
        <f>SUM(GP247:GP254)</f>
        <v/>
      </c>
      <c r="GQ256">
        <f>SUM(GQ247:GQ254)</f>
        <v/>
      </c>
      <c r="GR256">
        <f>SUM(GR247:GR254)</f>
        <v/>
      </c>
      <c r="GS256">
        <f>SUM(GS247:GS254)</f>
        <v/>
      </c>
      <c r="GT256">
        <f>SUM(GT247:GT254)</f>
        <v/>
      </c>
      <c r="GU256">
        <f>SUM(GU247:GU254)</f>
        <v/>
      </c>
      <c r="GV256">
        <f>SUM(GV247:GV254)</f>
        <v/>
      </c>
      <c r="GW256">
        <f>SUM(GW247:GW254)</f>
        <v/>
      </c>
      <c r="GX256">
        <f>SUM(GX247:GX254)</f>
        <v/>
      </c>
      <c r="GY256">
        <f>SUM(GY247:GY254)</f>
        <v/>
      </c>
      <c r="GZ256">
        <f>SUM(GZ247:GZ254)</f>
        <v/>
      </c>
      <c r="HA256">
        <f>SUM(HA247:HA254)</f>
        <v/>
      </c>
      <c r="HB256">
        <f>SUM(HB247:HB254)</f>
        <v/>
      </c>
      <c r="HC256">
        <f>SUM(HC247:HC254)</f>
        <v/>
      </c>
      <c r="HD256">
        <f>SUM(HD247:HD254)</f>
        <v/>
      </c>
      <c r="HE256">
        <f>SUM(HE247:HE254)</f>
        <v/>
      </c>
      <c r="HF256">
        <f>SUM(HF247:HF254)</f>
        <v/>
      </c>
      <c r="HG256">
        <f>SUM(HG247:HG254)</f>
        <v/>
      </c>
      <c r="HH256">
        <f>SUM(HH247:HH254)</f>
        <v/>
      </c>
      <c r="HI256">
        <f>SUM(HI247:HI254)</f>
        <v/>
      </c>
      <c r="HJ256">
        <f>SUM(HJ247:HJ254)</f>
        <v/>
      </c>
      <c r="HK256">
        <f>SUM(HK247:HK254)</f>
        <v/>
      </c>
      <c r="HL256">
        <f>SUM(HL247:HL254)</f>
        <v/>
      </c>
      <c r="HM256">
        <f>SUM(HM247:HM254)</f>
        <v/>
      </c>
      <c r="HN256">
        <f>SUM(HN247:HN254)</f>
        <v/>
      </c>
      <c r="HO256">
        <f>SUM(HO247:HO254)</f>
        <v/>
      </c>
      <c r="HP256">
        <f>SUM(HP247:HP254)</f>
        <v/>
      </c>
      <c r="HQ256">
        <f>SUM(HQ247:HQ254)</f>
        <v/>
      </c>
      <c r="HR256">
        <f>SUM(HR247:HR254)</f>
        <v/>
      </c>
      <c r="HS256">
        <f>SUM(HS247:HS254)</f>
        <v/>
      </c>
      <c r="HT256">
        <f>SUM(HT247:HT254)</f>
        <v/>
      </c>
      <c r="HU256">
        <f>SUM(HU247:HU254)</f>
        <v/>
      </c>
      <c r="HV256">
        <f>SUM(HV247:HV254)</f>
        <v/>
      </c>
      <c r="HW256">
        <f>SUM(HW247:HW254)</f>
        <v/>
      </c>
      <c r="HX256">
        <f>SUM(HX247:HX254)</f>
        <v/>
      </c>
      <c r="HY256">
        <f>SUM(HY247:HY254)</f>
        <v/>
      </c>
      <c r="HZ256">
        <f>SUM(HZ247:HZ254)</f>
        <v/>
      </c>
      <c r="IA256">
        <f>SUM(IA247:IA254)</f>
        <v/>
      </c>
      <c r="IB256">
        <f>SUM(IB247:IB254)</f>
        <v/>
      </c>
      <c r="IC256">
        <f>SUM(IC247:IC254)</f>
        <v/>
      </c>
      <c r="ID256">
        <f>SUM(ID247:ID254)</f>
        <v/>
      </c>
      <c r="IE256">
        <f>SUM(IE247:IE254)</f>
        <v/>
      </c>
      <c r="IF256">
        <f>SUM(IF247:IF254)</f>
        <v/>
      </c>
      <c r="IG256">
        <f>SUM(IG247:IG254)</f>
        <v/>
      </c>
      <c r="IH256">
        <f>SUM(IH247:IH254)</f>
        <v/>
      </c>
      <c r="II256">
        <f>SUM(II247:II254)</f>
        <v/>
      </c>
      <c r="IJ256">
        <f>SUM(IJ247:IJ254)</f>
        <v/>
      </c>
      <c r="IK256">
        <f>SUM(IK247:IK254)</f>
        <v/>
      </c>
      <c r="IL256">
        <f>SUM(IL247:IL254)</f>
        <v/>
      </c>
      <c r="IM256">
        <f>SUM(IM247:IM254)</f>
        <v/>
      </c>
      <c r="IN256">
        <f>SUM(IN247:IN254)</f>
        <v/>
      </c>
      <c r="IO256">
        <f>SUM(IO247:IO254)</f>
        <v/>
      </c>
      <c r="IP256">
        <f>SUM(IP247:IP254)</f>
        <v/>
      </c>
      <c r="IQ256">
        <f>SUM(IQ247:IQ254)</f>
        <v/>
      </c>
      <c r="IR256">
        <f>SUM(IR247:IR254)</f>
        <v/>
      </c>
      <c r="IS256">
        <f>SUM(IS247:IS254)</f>
        <v/>
      </c>
      <c r="IT256">
        <f>SUM(IT247:IT254)</f>
        <v/>
      </c>
      <c r="IU256">
        <f>SUM(IU247:IU254)</f>
        <v/>
      </c>
      <c r="IV256">
        <f>SUM(IV247:IV254)</f>
        <v/>
      </c>
      <c r="IW256">
        <f>SUM(IW247:IW254)</f>
        <v/>
      </c>
      <c r="IX256">
        <f>SUM(IX247:IX254)</f>
        <v/>
      </c>
      <c r="IY256">
        <f>SUM(IY247:IY254)</f>
        <v/>
      </c>
      <c r="IZ256">
        <f>SUM(IZ247:IZ254)</f>
        <v/>
      </c>
      <c r="JA256">
        <f>SUM(JA247:JA254)</f>
        <v/>
      </c>
      <c r="JB256">
        <f>SUM(JB247:JB254)</f>
        <v/>
      </c>
      <c r="JC256">
        <f>SUM(JC247:JC254)</f>
        <v/>
      </c>
      <c r="JD256">
        <f>SUM(JD247:JD254)</f>
        <v/>
      </c>
      <c r="JE256">
        <f>SUM(JE247:JE254)</f>
        <v/>
      </c>
      <c r="JF256">
        <f>SUM(JF247:JF254)</f>
        <v/>
      </c>
      <c r="JG256">
        <f>SUM(JG247:JG254)</f>
        <v/>
      </c>
      <c r="JH256">
        <f>SUM(JH247:JH254)</f>
        <v/>
      </c>
      <c r="JI256">
        <f>SUM(JI247:JI254)</f>
        <v/>
      </c>
      <c r="JJ256">
        <f>SUM(JJ247:JJ254)</f>
        <v/>
      </c>
      <c r="JK256">
        <f>SUM(JK247:JK254)</f>
        <v/>
      </c>
      <c r="JL256">
        <f>SUM(JL247:JL254)</f>
        <v/>
      </c>
      <c r="JM256">
        <f>SUM(JM247:JM254)</f>
        <v/>
      </c>
      <c r="JN256">
        <f>SUM(JN247:JN254)</f>
        <v/>
      </c>
      <c r="JO256">
        <f>SUM(JO247:JO254)</f>
        <v/>
      </c>
      <c r="JP256">
        <f>SUM(JP247:JP254)</f>
        <v/>
      </c>
      <c r="JQ256">
        <f>SUM(JQ247:JQ254)</f>
        <v/>
      </c>
      <c r="JR256">
        <f>SUM(JR247:JR254)</f>
        <v/>
      </c>
      <c r="JS256">
        <f>SUM(JS247:JS254)</f>
        <v/>
      </c>
      <c r="JT256">
        <f>SUM(JT247:JT254)</f>
        <v/>
      </c>
      <c r="JU256">
        <f>SUM(JU247:JU254)</f>
        <v/>
      </c>
      <c r="JV256">
        <f>SUM(JV247:JV254)</f>
        <v/>
      </c>
      <c r="JW256">
        <f>SUM(JW247:JW254)</f>
        <v/>
      </c>
      <c r="JX256">
        <f>SUM(JX247:JX254)</f>
        <v/>
      </c>
      <c r="JY256">
        <f>SUM(JY247:JY254)</f>
        <v/>
      </c>
      <c r="JZ256">
        <f>SUM(JZ247:JZ254)</f>
        <v/>
      </c>
      <c r="KA256">
        <f>SUM(KA247:KA254)</f>
        <v/>
      </c>
      <c r="KB256">
        <f>SUM(KB247:KB254)</f>
        <v/>
      </c>
      <c r="KC256">
        <f>SUM(KC247:KC254)</f>
        <v/>
      </c>
      <c r="KD256">
        <f>SUM(KD247:KD254)</f>
        <v/>
      </c>
      <c r="KE256">
        <f>SUM(KE247:KE254)</f>
        <v/>
      </c>
      <c r="KF256">
        <f>SUM(KF247:KF254)</f>
        <v/>
      </c>
      <c r="KG256">
        <f>SUM(KG247:KG254)</f>
        <v/>
      </c>
      <c r="KH256">
        <f>SUM(KH247:KH254)</f>
        <v/>
      </c>
      <c r="KI256">
        <f>SUM(KI247:KI254)</f>
        <v/>
      </c>
      <c r="KJ256">
        <f>SUM(KJ247:KJ254)</f>
        <v/>
      </c>
      <c r="KK256">
        <f>SUM(KK247:KK254)</f>
        <v/>
      </c>
      <c r="KL256">
        <f>SUM(KL247:KL254)</f>
        <v/>
      </c>
      <c r="KM256">
        <f>SUM(KM247:KM254)</f>
        <v/>
      </c>
      <c r="KN256">
        <f>SUM(KN247:KN254)</f>
        <v/>
      </c>
      <c r="KO256">
        <f>SUM(KO247:KO254)</f>
        <v/>
      </c>
      <c r="KP256">
        <f>SUM(KP247:KP254)</f>
        <v/>
      </c>
      <c r="KQ256">
        <f>SUM(KQ247:KQ254)</f>
        <v/>
      </c>
      <c r="KR256">
        <f>SUM(KR247:KR254)</f>
        <v/>
      </c>
      <c r="KS256">
        <f>SUM(KS247:KS254)</f>
        <v/>
      </c>
      <c r="KT256">
        <f>SUM(KT247:KT254)</f>
        <v/>
      </c>
      <c r="KU256">
        <f>SUM(KU247:KU254)</f>
        <v/>
      </c>
    </row>
    <row r="257" spans="1:307">
      <c r="A257" t="s">
        <v>7</v>
      </c>
    </row>
    <row r="258" spans="1:307">
      <c r="B258" t="s">
        <v>9</v>
      </c>
      <c r="D258" t="s">
        <v>66</v>
      </c>
    </row>
    <row r="259" spans="1:307">
      <c r="B259" t="s">
        <v>10</v>
      </c>
      <c r="D259" t="s">
        <v>66</v>
      </c>
    </row>
    <row r="260" spans="1:307">
      <c r="B260" t="s">
        <v>11</v>
      </c>
      <c r="D260" t="s">
        <v>66</v>
      </c>
    </row>
    <row r="261" spans="1:307">
      <c r="B261" t="s">
        <v>12</v>
      </c>
      <c r="D261" t="s">
        <v>66</v>
      </c>
    </row>
    <row r="262" spans="1:307">
      <c r="B262" t="s">
        <v>13</v>
      </c>
      <c r="D262" t="s">
        <v>66</v>
      </c>
    </row>
    <row r="263" spans="1:307">
      <c r="B263" t="s">
        <v>14</v>
      </c>
      <c r="D263" t="s">
        <v>66</v>
      </c>
    </row>
    <row r="264" spans="1:307">
      <c r="B264" t="s">
        <v>15</v>
      </c>
      <c r="D264" t="s">
        <v>66</v>
      </c>
    </row>
    <row r="265" spans="1:307">
      <c r="B265" t="s">
        <v>16</v>
      </c>
      <c r="D265" t="s">
        <v>66</v>
      </c>
    </row>
    <row r="266" spans="1:307">
      <c r="B266" t="s">
        <v>17</v>
      </c>
      <c r="D266" t="s">
        <v>66</v>
      </c>
    </row>
    <row r="267" spans="1:307">
      <c r="D267" t="s">
        <v>66</v>
      </c>
    </row>
    <row r="268" spans="1:307">
      <c r="A268" t="s">
        <v>101</v>
      </c>
    </row>
    <row r="269" spans="1:307">
      <c r="B269" t="s">
        <v>9</v>
      </c>
      <c r="D269" t="s">
        <v>119</v>
      </c>
      <c r="H269">
        <f>H190*H$111</f>
        <v/>
      </c>
      <c r="I269">
        <f>I190*I$111</f>
        <v/>
      </c>
      <c r="J269">
        <f>J190*J$111</f>
        <v/>
      </c>
      <c r="K269">
        <f>K190*K$111</f>
        <v/>
      </c>
      <c r="L269">
        <f>L190*L$111</f>
        <v/>
      </c>
      <c r="M269">
        <f>M190*M$111</f>
        <v/>
      </c>
      <c r="N269">
        <f>N190*N$111</f>
        <v/>
      </c>
      <c r="O269">
        <f>O190*O$111</f>
        <v/>
      </c>
      <c r="P269">
        <f>P190*P$111</f>
        <v/>
      </c>
      <c r="Q269">
        <f>Q190*Q$111</f>
        <v/>
      </c>
      <c r="R269">
        <f>R190*R$111</f>
        <v/>
      </c>
      <c r="S269">
        <f>S190*S$111</f>
        <v/>
      </c>
      <c r="T269">
        <f>T190*T$111</f>
        <v/>
      </c>
      <c r="U269">
        <f>U190*U$111</f>
        <v/>
      </c>
      <c r="V269">
        <f>V190*V$111</f>
        <v/>
      </c>
      <c r="W269">
        <f>W190*W$111</f>
        <v/>
      </c>
      <c r="X269">
        <f>X190*X$111</f>
        <v/>
      </c>
      <c r="Y269">
        <f>Y190*Y$111</f>
        <v/>
      </c>
      <c r="Z269">
        <f>Z190*Z$111</f>
        <v/>
      </c>
      <c r="AA269">
        <f>AA190*AA$111</f>
        <v/>
      </c>
      <c r="AB269">
        <f>AB190*AB$111</f>
        <v/>
      </c>
      <c r="AC269">
        <f>AC190*AC$111</f>
        <v/>
      </c>
      <c r="AD269">
        <f>AD190*AD$111</f>
        <v/>
      </c>
      <c r="AE269">
        <f>AE190*AE$111</f>
        <v/>
      </c>
      <c r="AF269">
        <f>AF190*AF$111</f>
        <v/>
      </c>
      <c r="AG269">
        <f>AG190*AG$111</f>
        <v/>
      </c>
      <c r="AH269">
        <f>AH190*AH$111</f>
        <v/>
      </c>
      <c r="AI269">
        <f>AI190*AI$111</f>
        <v/>
      </c>
      <c r="AJ269">
        <f>AJ190*AJ$111</f>
        <v/>
      </c>
      <c r="AK269">
        <f>AK190*AK$111</f>
        <v/>
      </c>
      <c r="AL269">
        <f>AL190*AL$111</f>
        <v/>
      </c>
      <c r="AM269">
        <f>AM190*AM$111</f>
        <v/>
      </c>
      <c r="AN269">
        <f>AN190*AN$111</f>
        <v/>
      </c>
      <c r="AO269">
        <f>AO190*AO$111</f>
        <v/>
      </c>
      <c r="AP269">
        <f>AP190*AP$111</f>
        <v/>
      </c>
      <c r="AQ269">
        <f>AQ190*AQ$111</f>
        <v/>
      </c>
      <c r="AR269">
        <f>AR190*AR$111</f>
        <v/>
      </c>
      <c r="AS269">
        <f>AS190*AS$111</f>
        <v/>
      </c>
      <c r="AT269">
        <f>AT190*AT$111</f>
        <v/>
      </c>
      <c r="AU269">
        <f>AU190*AU$111</f>
        <v/>
      </c>
      <c r="AV269">
        <f>AV190*AV$111</f>
        <v/>
      </c>
      <c r="AW269">
        <f>AW190*AW$111</f>
        <v/>
      </c>
      <c r="AX269">
        <f>AX190*AX$111</f>
        <v/>
      </c>
      <c r="AY269">
        <f>AY190*AY$111</f>
        <v/>
      </c>
      <c r="AZ269">
        <f>AZ190*AZ$111</f>
        <v/>
      </c>
      <c r="BA269">
        <f>BA190*BA$111</f>
        <v/>
      </c>
      <c r="BB269">
        <f>BB190*BB$111</f>
        <v/>
      </c>
      <c r="BC269">
        <f>BC190*BC$111</f>
        <v/>
      </c>
      <c r="BD269">
        <f>BD190*BD$111</f>
        <v/>
      </c>
      <c r="BE269">
        <f>BE190*BE$111</f>
        <v/>
      </c>
      <c r="BF269">
        <f>BF190*BF$111</f>
        <v/>
      </c>
      <c r="BG269">
        <f>BG190*BG$111</f>
        <v/>
      </c>
      <c r="BH269">
        <f>BH190*BH$111</f>
        <v/>
      </c>
      <c r="BI269">
        <f>BI190*BI$111</f>
        <v/>
      </c>
      <c r="BJ269">
        <f>BJ190*BJ$111</f>
        <v/>
      </c>
      <c r="BK269">
        <f>BK190*BK$111</f>
        <v/>
      </c>
      <c r="BL269">
        <f>BL190*BL$111</f>
        <v/>
      </c>
      <c r="BM269">
        <f>BM190*BM$111</f>
        <v/>
      </c>
      <c r="BN269">
        <f>BN190*BN$111</f>
        <v/>
      </c>
      <c r="BO269">
        <f>BO190*BO$111</f>
        <v/>
      </c>
      <c r="BP269">
        <f>BP190*BP$111</f>
        <v/>
      </c>
      <c r="BQ269">
        <f>BQ190*BQ$111</f>
        <v/>
      </c>
      <c r="BR269">
        <f>BR190*BR$111</f>
        <v/>
      </c>
      <c r="BS269">
        <f>BS190*BS$111</f>
        <v/>
      </c>
      <c r="BT269">
        <f>BT190*BT$111</f>
        <v/>
      </c>
      <c r="BU269">
        <f>BU190*BU$111</f>
        <v/>
      </c>
      <c r="BV269">
        <f>BV190*BV$111</f>
        <v/>
      </c>
      <c r="BW269">
        <f>BW190*BW$111</f>
        <v/>
      </c>
      <c r="BX269">
        <f>BX190*BX$111</f>
        <v/>
      </c>
      <c r="BY269">
        <f>BY190*BY$111</f>
        <v/>
      </c>
      <c r="BZ269">
        <f>BZ190*BZ$111</f>
        <v/>
      </c>
      <c r="CA269">
        <f>CA190*CA$111</f>
        <v/>
      </c>
      <c r="CB269">
        <f>CB190*CB$111</f>
        <v/>
      </c>
      <c r="CC269">
        <f>CC190*CC$111</f>
        <v/>
      </c>
      <c r="CD269">
        <f>CD190*CD$111</f>
        <v/>
      </c>
      <c r="CE269">
        <f>CE190*CE$111</f>
        <v/>
      </c>
      <c r="CF269">
        <f>CF190*CF$111</f>
        <v/>
      </c>
      <c r="CG269">
        <f>CG190*CG$111</f>
        <v/>
      </c>
      <c r="CH269">
        <f>CH190*CH$111</f>
        <v/>
      </c>
      <c r="CI269">
        <f>CI190*CI$111</f>
        <v/>
      </c>
      <c r="CJ269">
        <f>CJ190*CJ$111</f>
        <v/>
      </c>
      <c r="CK269">
        <f>CK190*CK$111</f>
        <v/>
      </c>
      <c r="CL269">
        <f>CL190*CL$111</f>
        <v/>
      </c>
      <c r="CM269">
        <f>CM190*CM$111</f>
        <v/>
      </c>
      <c r="CN269">
        <f>CN190*CN$111</f>
        <v/>
      </c>
      <c r="CO269">
        <f>CO190*CO$111</f>
        <v/>
      </c>
      <c r="CP269">
        <f>CP190*CP$111</f>
        <v/>
      </c>
      <c r="CQ269">
        <f>CQ190*CQ$111</f>
        <v/>
      </c>
      <c r="CR269">
        <f>CR190*CR$111</f>
        <v/>
      </c>
      <c r="CS269">
        <f>CS190*CS$111</f>
        <v/>
      </c>
      <c r="CT269">
        <f>CT190*CT$111</f>
        <v/>
      </c>
      <c r="CU269">
        <f>CU190*CU$111</f>
        <v/>
      </c>
      <c r="CV269">
        <f>CV190*CV$111</f>
        <v/>
      </c>
      <c r="CW269">
        <f>CW190*CW$111</f>
        <v/>
      </c>
      <c r="CX269">
        <f>CX190*CX$111</f>
        <v/>
      </c>
      <c r="CY269">
        <f>CY190*CY$111</f>
        <v/>
      </c>
      <c r="CZ269">
        <f>CZ190*CZ$111</f>
        <v/>
      </c>
      <c r="DA269">
        <f>DA190*DA$111</f>
        <v/>
      </c>
      <c r="DB269">
        <f>DB190*DB$111</f>
        <v/>
      </c>
      <c r="DC269">
        <f>DC190*DC$111</f>
        <v/>
      </c>
      <c r="DD269">
        <f>DD190*DD$111</f>
        <v/>
      </c>
      <c r="DE269">
        <f>DE190*DE$111</f>
        <v/>
      </c>
      <c r="DF269">
        <f>DF190*DF$111</f>
        <v/>
      </c>
      <c r="DG269">
        <f>DG190*DG$111</f>
        <v/>
      </c>
      <c r="DH269">
        <f>DH190*DH$111</f>
        <v/>
      </c>
      <c r="DI269">
        <f>DI190*DI$111</f>
        <v/>
      </c>
      <c r="DJ269">
        <f>DJ190*DJ$111</f>
        <v/>
      </c>
      <c r="DK269">
        <f>DK190*DK$111</f>
        <v/>
      </c>
      <c r="DL269">
        <f>DL190*DL$111</f>
        <v/>
      </c>
      <c r="DM269">
        <f>DM190*DM$111</f>
        <v/>
      </c>
      <c r="DN269">
        <f>DN190*DN$111</f>
        <v/>
      </c>
      <c r="DO269">
        <f>DO190*DO$111</f>
        <v/>
      </c>
      <c r="DP269">
        <f>DP190*DP$111</f>
        <v/>
      </c>
      <c r="DQ269">
        <f>DQ190*DQ$111</f>
        <v/>
      </c>
      <c r="DR269">
        <f>DR190*DR$111</f>
        <v/>
      </c>
      <c r="DS269">
        <f>DS190*DS$111</f>
        <v/>
      </c>
      <c r="DT269">
        <f>DT190*DT$111</f>
        <v/>
      </c>
      <c r="DU269">
        <f>DU190*DU$111</f>
        <v/>
      </c>
      <c r="DV269">
        <f>DV190*DV$111</f>
        <v/>
      </c>
      <c r="DW269">
        <f>DW190*DW$111</f>
        <v/>
      </c>
      <c r="DX269">
        <f>DX190*DX$111</f>
        <v/>
      </c>
      <c r="DY269">
        <f>DY190*DY$111</f>
        <v/>
      </c>
      <c r="DZ269">
        <f>DZ190*DZ$111</f>
        <v/>
      </c>
      <c r="EA269">
        <f>EA190*EA$111</f>
        <v/>
      </c>
      <c r="EB269">
        <f>EB190*EB$111</f>
        <v/>
      </c>
      <c r="EC269">
        <f>EC190*EC$111</f>
        <v/>
      </c>
      <c r="ED269">
        <f>ED190*ED$111</f>
        <v/>
      </c>
      <c r="EE269">
        <f>EE190*EE$111</f>
        <v/>
      </c>
      <c r="EF269">
        <f>EF190*EF$111</f>
        <v/>
      </c>
      <c r="EG269">
        <f>EG190*EG$111</f>
        <v/>
      </c>
      <c r="EH269">
        <f>EH190*EH$111</f>
        <v/>
      </c>
      <c r="EI269">
        <f>EI190*EI$111</f>
        <v/>
      </c>
      <c r="EJ269">
        <f>EJ190*EJ$111</f>
        <v/>
      </c>
      <c r="EK269">
        <f>EK190*EK$111</f>
        <v/>
      </c>
      <c r="EL269">
        <f>EL190*EL$111</f>
        <v/>
      </c>
      <c r="EM269">
        <f>EM190*EM$111</f>
        <v/>
      </c>
      <c r="EN269">
        <f>EN190*EN$111</f>
        <v/>
      </c>
      <c r="EO269">
        <f>EO190*EO$111</f>
        <v/>
      </c>
      <c r="EP269">
        <f>EP190*EP$111</f>
        <v/>
      </c>
      <c r="EQ269">
        <f>EQ190*EQ$111</f>
        <v/>
      </c>
      <c r="ER269">
        <f>ER190*ER$111</f>
        <v/>
      </c>
      <c r="ES269">
        <f>ES190*ES$111</f>
        <v/>
      </c>
      <c r="ET269">
        <f>ET190*ET$111</f>
        <v/>
      </c>
      <c r="EU269">
        <f>EU190*EU$111</f>
        <v/>
      </c>
      <c r="EV269">
        <f>EV190*EV$111</f>
        <v/>
      </c>
      <c r="EW269">
        <f>EW190*EW$111</f>
        <v/>
      </c>
      <c r="EX269">
        <f>EX190*EX$111</f>
        <v/>
      </c>
      <c r="EY269">
        <f>EY190*EY$111</f>
        <v/>
      </c>
      <c r="EZ269">
        <f>EZ190*EZ$111</f>
        <v/>
      </c>
      <c r="FA269">
        <f>FA190*FA$111</f>
        <v/>
      </c>
      <c r="FB269">
        <f>FB190*FB$111</f>
        <v/>
      </c>
      <c r="FC269">
        <f>FC190*FC$111</f>
        <v/>
      </c>
      <c r="FD269">
        <f>FD190*FD$111</f>
        <v/>
      </c>
      <c r="FE269">
        <f>FE190*FE$111</f>
        <v/>
      </c>
      <c r="FF269">
        <f>FF190*FF$111</f>
        <v/>
      </c>
      <c r="FG269">
        <f>FG190*FG$111</f>
        <v/>
      </c>
      <c r="FH269">
        <f>FH190*FH$111</f>
        <v/>
      </c>
      <c r="FI269">
        <f>FI190*FI$111</f>
        <v/>
      </c>
      <c r="FJ269">
        <f>FJ190*FJ$111</f>
        <v/>
      </c>
      <c r="FK269">
        <f>FK190*FK$111</f>
        <v/>
      </c>
      <c r="FL269">
        <f>FL190*FL$111</f>
        <v/>
      </c>
      <c r="FM269">
        <f>FM190*FM$111</f>
        <v/>
      </c>
      <c r="FN269">
        <f>FN190*FN$111</f>
        <v/>
      </c>
      <c r="FO269">
        <f>FO190*FO$111</f>
        <v/>
      </c>
      <c r="FP269">
        <f>FP190*FP$111</f>
        <v/>
      </c>
      <c r="FQ269">
        <f>FQ190*FQ$111</f>
        <v/>
      </c>
      <c r="FR269">
        <f>FR190*FR$111</f>
        <v/>
      </c>
      <c r="FS269">
        <f>FS190*FS$111</f>
        <v/>
      </c>
      <c r="FT269">
        <f>FT190*FT$111</f>
        <v/>
      </c>
      <c r="FU269">
        <f>FU190*FU$111</f>
        <v/>
      </c>
      <c r="FV269">
        <f>FV190*FV$111</f>
        <v/>
      </c>
      <c r="FW269">
        <f>FW190*FW$111</f>
        <v/>
      </c>
      <c r="FX269">
        <f>FX190*FX$111</f>
        <v/>
      </c>
      <c r="FY269">
        <f>FY190*FY$111</f>
        <v/>
      </c>
      <c r="FZ269">
        <f>FZ190*FZ$111</f>
        <v/>
      </c>
      <c r="GA269">
        <f>GA190*GA$111</f>
        <v/>
      </c>
      <c r="GB269">
        <f>GB190*GB$111</f>
        <v/>
      </c>
      <c r="GC269">
        <f>GC190*GC$111</f>
        <v/>
      </c>
      <c r="GD269">
        <f>GD190*GD$111</f>
        <v/>
      </c>
      <c r="GE269">
        <f>GE190*GE$111</f>
        <v/>
      </c>
      <c r="GF269">
        <f>GF190*GF$111</f>
        <v/>
      </c>
      <c r="GG269">
        <f>GG190*GG$111</f>
        <v/>
      </c>
      <c r="GH269">
        <f>GH190*GH$111</f>
        <v/>
      </c>
      <c r="GI269">
        <f>GI190*GI$111</f>
        <v/>
      </c>
      <c r="GJ269">
        <f>GJ190*GJ$111</f>
        <v/>
      </c>
      <c r="GK269">
        <f>GK190*GK$111</f>
        <v/>
      </c>
      <c r="GL269">
        <f>GL190*GL$111</f>
        <v/>
      </c>
      <c r="GM269">
        <f>GM190*GM$111</f>
        <v/>
      </c>
      <c r="GN269">
        <f>GN190*GN$111</f>
        <v/>
      </c>
      <c r="GO269">
        <f>GO190*GO$111</f>
        <v/>
      </c>
      <c r="GP269">
        <f>GP190*GP$111</f>
        <v/>
      </c>
      <c r="GQ269">
        <f>GQ190*GQ$111</f>
        <v/>
      </c>
      <c r="GR269">
        <f>GR190*GR$111</f>
        <v/>
      </c>
      <c r="GS269">
        <f>GS190*GS$111</f>
        <v/>
      </c>
      <c r="GT269">
        <f>GT190*GT$111</f>
        <v/>
      </c>
      <c r="GU269">
        <f>GU190*GU$111</f>
        <v/>
      </c>
      <c r="GV269">
        <f>GV190*GV$111</f>
        <v/>
      </c>
      <c r="GW269">
        <f>GW190*GW$111</f>
        <v/>
      </c>
      <c r="GX269">
        <f>GX190*GX$111</f>
        <v/>
      </c>
      <c r="GY269">
        <f>GY190*GY$111</f>
        <v/>
      </c>
      <c r="GZ269">
        <f>GZ190*GZ$111</f>
        <v/>
      </c>
      <c r="HA269">
        <f>HA190*HA$111</f>
        <v/>
      </c>
      <c r="HB269">
        <f>HB190*HB$111</f>
        <v/>
      </c>
      <c r="HC269">
        <f>HC190*HC$111</f>
        <v/>
      </c>
      <c r="HD269">
        <f>HD190*HD$111</f>
        <v/>
      </c>
      <c r="HE269">
        <f>HE190*HE$111</f>
        <v/>
      </c>
      <c r="HF269">
        <f>HF190*HF$111</f>
        <v/>
      </c>
      <c r="HG269">
        <f>HG190*HG$111</f>
        <v/>
      </c>
      <c r="HH269">
        <f>HH190*HH$111</f>
        <v/>
      </c>
      <c r="HI269">
        <f>HI190*HI$111</f>
        <v/>
      </c>
      <c r="HJ269">
        <f>HJ190*HJ$111</f>
        <v/>
      </c>
      <c r="HK269">
        <f>HK190*HK$111</f>
        <v/>
      </c>
      <c r="HL269">
        <f>HL190*HL$111</f>
        <v/>
      </c>
      <c r="HM269">
        <f>HM190*HM$111</f>
        <v/>
      </c>
      <c r="HN269">
        <f>HN190*HN$111</f>
        <v/>
      </c>
      <c r="HO269">
        <f>HO190*HO$111</f>
        <v/>
      </c>
      <c r="HP269">
        <f>HP190*HP$111</f>
        <v/>
      </c>
      <c r="HQ269">
        <f>HQ190*HQ$111</f>
        <v/>
      </c>
      <c r="HR269">
        <f>HR190*HR$111</f>
        <v/>
      </c>
      <c r="HS269">
        <f>HS190*HS$111</f>
        <v/>
      </c>
      <c r="HT269">
        <f>HT190*HT$111</f>
        <v/>
      </c>
      <c r="HU269">
        <f>HU190*HU$111</f>
        <v/>
      </c>
      <c r="HV269">
        <f>HV190*HV$111</f>
        <v/>
      </c>
      <c r="HW269">
        <f>HW190*HW$111</f>
        <v/>
      </c>
      <c r="HX269">
        <f>HX190*HX$111</f>
        <v/>
      </c>
      <c r="HY269">
        <f>HY190*HY$111</f>
        <v/>
      </c>
      <c r="HZ269">
        <f>HZ190*HZ$111</f>
        <v/>
      </c>
      <c r="IA269">
        <f>IA190*IA$111</f>
        <v/>
      </c>
      <c r="IB269">
        <f>IB190*IB$111</f>
        <v/>
      </c>
      <c r="IC269">
        <f>IC190*IC$111</f>
        <v/>
      </c>
      <c r="ID269">
        <f>ID190*ID$111</f>
        <v/>
      </c>
      <c r="IE269">
        <f>IE190*IE$111</f>
        <v/>
      </c>
      <c r="IF269">
        <f>IF190*IF$111</f>
        <v/>
      </c>
      <c r="IG269">
        <f>IG190*IG$111</f>
        <v/>
      </c>
      <c r="IH269">
        <f>IH190*IH$111</f>
        <v/>
      </c>
      <c r="II269">
        <f>II190*II$111</f>
        <v/>
      </c>
      <c r="IJ269">
        <f>IJ190*IJ$111</f>
        <v/>
      </c>
      <c r="IK269">
        <f>IK190*IK$111</f>
        <v/>
      </c>
      <c r="IL269">
        <f>IL190*IL$111</f>
        <v/>
      </c>
      <c r="IM269">
        <f>IM190*IM$111</f>
        <v/>
      </c>
      <c r="IN269">
        <f>IN190*IN$111</f>
        <v/>
      </c>
      <c r="IO269">
        <f>IO190*IO$111</f>
        <v/>
      </c>
      <c r="IP269">
        <f>IP190*IP$111</f>
        <v/>
      </c>
      <c r="IQ269">
        <f>IQ190*IQ$111</f>
        <v/>
      </c>
      <c r="IR269">
        <f>IR190*IR$111</f>
        <v/>
      </c>
      <c r="IS269">
        <f>IS190*IS$111</f>
        <v/>
      </c>
      <c r="IT269">
        <f>IT190*IT$111</f>
        <v/>
      </c>
      <c r="IU269">
        <f>IU190*IU$111</f>
        <v/>
      </c>
      <c r="IV269">
        <f>IV190*IV$111</f>
        <v/>
      </c>
      <c r="IW269">
        <f>IW190*IW$111</f>
        <v/>
      </c>
      <c r="IX269">
        <f>IX190*IX$111</f>
        <v/>
      </c>
      <c r="IY269">
        <f>IY190*IY$111</f>
        <v/>
      </c>
      <c r="IZ269">
        <f>IZ190*IZ$111</f>
        <v/>
      </c>
      <c r="JA269">
        <f>JA190*JA$111</f>
        <v/>
      </c>
      <c r="JB269">
        <f>JB190*JB$111</f>
        <v/>
      </c>
      <c r="JC269">
        <f>JC190*JC$111</f>
        <v/>
      </c>
      <c r="JD269">
        <f>JD190*JD$111</f>
        <v/>
      </c>
      <c r="JE269">
        <f>JE190*JE$111</f>
        <v/>
      </c>
      <c r="JF269">
        <f>JF190*JF$111</f>
        <v/>
      </c>
      <c r="JG269">
        <f>JG190*JG$111</f>
        <v/>
      </c>
      <c r="JH269">
        <f>JH190*JH$111</f>
        <v/>
      </c>
      <c r="JI269">
        <f>JI190*JI$111</f>
        <v/>
      </c>
      <c r="JJ269">
        <f>JJ190*JJ$111</f>
        <v/>
      </c>
      <c r="JK269">
        <f>JK190*JK$111</f>
        <v/>
      </c>
      <c r="JL269">
        <f>JL190*JL$111</f>
        <v/>
      </c>
      <c r="JM269">
        <f>JM190*JM$111</f>
        <v/>
      </c>
      <c r="JN269">
        <f>JN190*JN$111</f>
        <v/>
      </c>
      <c r="JO269">
        <f>JO190*JO$111</f>
        <v/>
      </c>
      <c r="JP269">
        <f>JP190*JP$111</f>
        <v/>
      </c>
      <c r="JQ269">
        <f>JQ190*JQ$111</f>
        <v/>
      </c>
      <c r="JR269">
        <f>JR190*JR$111</f>
        <v/>
      </c>
      <c r="JS269">
        <f>JS190*JS$111</f>
        <v/>
      </c>
      <c r="JT269">
        <f>JT190*JT$111</f>
        <v/>
      </c>
      <c r="JU269">
        <f>JU190*JU$111</f>
        <v/>
      </c>
      <c r="JV269">
        <f>JV190*JV$111</f>
        <v/>
      </c>
      <c r="JW269">
        <f>JW190*JW$111</f>
        <v/>
      </c>
      <c r="JX269">
        <f>JX190*JX$111</f>
        <v/>
      </c>
      <c r="JY269">
        <f>JY190*JY$111</f>
        <v/>
      </c>
      <c r="JZ269">
        <f>JZ190*JZ$111</f>
        <v/>
      </c>
      <c r="KA269">
        <f>KA190*KA$111</f>
        <v/>
      </c>
      <c r="KB269">
        <f>KB190*KB$111</f>
        <v/>
      </c>
      <c r="KC269">
        <f>KC190*KC$111</f>
        <v/>
      </c>
      <c r="KD269">
        <f>KD190*KD$111</f>
        <v/>
      </c>
      <c r="KE269">
        <f>KE190*KE$111</f>
        <v/>
      </c>
      <c r="KF269">
        <f>KF190*KF$111</f>
        <v/>
      </c>
      <c r="KG269">
        <f>KG190*KG$111</f>
        <v/>
      </c>
      <c r="KH269">
        <f>KH190*KH$111</f>
        <v/>
      </c>
      <c r="KI269">
        <f>KI190*KI$111</f>
        <v/>
      </c>
      <c r="KJ269">
        <f>KJ190*KJ$111</f>
        <v/>
      </c>
      <c r="KK269">
        <f>KK190*KK$111</f>
        <v/>
      </c>
      <c r="KL269">
        <f>KL190*KL$111</f>
        <v/>
      </c>
      <c r="KM269">
        <f>KM190*KM$111</f>
        <v/>
      </c>
      <c r="KN269">
        <f>KN190*KN$111</f>
        <v/>
      </c>
      <c r="KO269">
        <f>KO190*KO$111</f>
        <v/>
      </c>
      <c r="KP269">
        <f>KP190*KP$111</f>
        <v/>
      </c>
      <c r="KQ269">
        <f>KQ190*KQ$111</f>
        <v/>
      </c>
      <c r="KR269">
        <f>KR190*KR$111</f>
        <v/>
      </c>
      <c r="KS269">
        <f>KS190*KS$111</f>
        <v/>
      </c>
      <c r="KT269">
        <f>KT190*KT$111</f>
        <v/>
      </c>
      <c r="KU269">
        <f>KU190*KU$111</f>
        <v/>
      </c>
    </row>
    <row r="270" spans="1:307">
      <c r="B270" t="s">
        <v>10</v>
      </c>
      <c r="D270" t="s">
        <v>119</v>
      </c>
      <c r="H270">
        <f>H191*H$112</f>
        <v/>
      </c>
      <c r="I270">
        <f>I191*I$112</f>
        <v/>
      </c>
      <c r="J270">
        <f>J191*J$112</f>
        <v/>
      </c>
      <c r="K270">
        <f>K191*K$112</f>
        <v/>
      </c>
      <c r="L270">
        <f>L191*L$112</f>
        <v/>
      </c>
      <c r="M270">
        <f>M191*M$112</f>
        <v/>
      </c>
      <c r="N270">
        <f>N191*N$112</f>
        <v/>
      </c>
      <c r="O270">
        <f>O191*O$112</f>
        <v/>
      </c>
      <c r="P270">
        <f>P191*P$112</f>
        <v/>
      </c>
      <c r="Q270">
        <f>Q191*Q$112</f>
        <v/>
      </c>
      <c r="R270">
        <f>R191*R$112</f>
        <v/>
      </c>
      <c r="S270">
        <f>S191*S$112</f>
        <v/>
      </c>
      <c r="T270">
        <f>T191*T$112</f>
        <v/>
      </c>
      <c r="U270">
        <f>U191*U$112</f>
        <v/>
      </c>
      <c r="V270">
        <f>V191*V$112</f>
        <v/>
      </c>
      <c r="W270">
        <f>W191*W$112</f>
        <v/>
      </c>
      <c r="X270">
        <f>X191*X$112</f>
        <v/>
      </c>
      <c r="Y270">
        <f>Y191*Y$112</f>
        <v/>
      </c>
      <c r="Z270">
        <f>Z191*Z$112</f>
        <v/>
      </c>
      <c r="AA270">
        <f>AA191*AA$112</f>
        <v/>
      </c>
      <c r="AB270">
        <f>AB191*AB$112</f>
        <v/>
      </c>
      <c r="AC270">
        <f>AC191*AC$112</f>
        <v/>
      </c>
      <c r="AD270">
        <f>AD191*AD$112</f>
        <v/>
      </c>
      <c r="AE270">
        <f>AE191*AE$112</f>
        <v/>
      </c>
      <c r="AF270">
        <f>AF191*AF$112</f>
        <v/>
      </c>
      <c r="AG270">
        <f>AG191*AG$112</f>
        <v/>
      </c>
      <c r="AH270">
        <f>AH191*AH$112</f>
        <v/>
      </c>
      <c r="AI270">
        <f>AI191*AI$112</f>
        <v/>
      </c>
      <c r="AJ270">
        <f>AJ191*AJ$112</f>
        <v/>
      </c>
      <c r="AK270">
        <f>AK191*AK$112</f>
        <v/>
      </c>
      <c r="AL270">
        <f>AL191*AL$112</f>
        <v/>
      </c>
      <c r="AM270">
        <f>AM191*AM$112</f>
        <v/>
      </c>
      <c r="AN270">
        <f>AN191*AN$112</f>
        <v/>
      </c>
      <c r="AO270">
        <f>AO191*AO$112</f>
        <v/>
      </c>
      <c r="AP270">
        <f>AP191*AP$112</f>
        <v/>
      </c>
      <c r="AQ270">
        <f>AQ191*AQ$112</f>
        <v/>
      </c>
      <c r="AR270">
        <f>AR191*AR$112</f>
        <v/>
      </c>
      <c r="AS270">
        <f>AS191*AS$112</f>
        <v/>
      </c>
      <c r="AT270">
        <f>AT191*AT$112</f>
        <v/>
      </c>
      <c r="AU270">
        <f>AU191*AU$112</f>
        <v/>
      </c>
      <c r="AV270">
        <f>AV191*AV$112</f>
        <v/>
      </c>
      <c r="AW270">
        <f>AW191*AW$112</f>
        <v/>
      </c>
      <c r="AX270">
        <f>AX191*AX$112</f>
        <v/>
      </c>
      <c r="AY270">
        <f>AY191*AY$112</f>
        <v/>
      </c>
      <c r="AZ270">
        <f>AZ191*AZ$112</f>
        <v/>
      </c>
      <c r="BA270">
        <f>BA191*BA$112</f>
        <v/>
      </c>
      <c r="BB270">
        <f>BB191*BB$112</f>
        <v/>
      </c>
      <c r="BC270">
        <f>BC191*BC$112</f>
        <v/>
      </c>
      <c r="BD270">
        <f>BD191*BD$112</f>
        <v/>
      </c>
      <c r="BE270">
        <f>BE191*BE$112</f>
        <v/>
      </c>
      <c r="BF270">
        <f>BF191*BF$112</f>
        <v/>
      </c>
      <c r="BG270">
        <f>BG191*BG$112</f>
        <v/>
      </c>
      <c r="BH270">
        <f>BH191*BH$112</f>
        <v/>
      </c>
      <c r="BI270">
        <f>BI191*BI$112</f>
        <v/>
      </c>
      <c r="BJ270">
        <f>BJ191*BJ$112</f>
        <v/>
      </c>
      <c r="BK270">
        <f>BK191*BK$112</f>
        <v/>
      </c>
      <c r="BL270">
        <f>BL191*BL$112</f>
        <v/>
      </c>
      <c r="BM270">
        <f>BM191*BM$112</f>
        <v/>
      </c>
      <c r="BN270">
        <f>BN191*BN$112</f>
        <v/>
      </c>
      <c r="BO270">
        <f>BO191*BO$112</f>
        <v/>
      </c>
      <c r="BP270">
        <f>BP191*BP$112</f>
        <v/>
      </c>
      <c r="BQ270">
        <f>BQ191*BQ$112</f>
        <v/>
      </c>
      <c r="BR270">
        <f>BR191*BR$112</f>
        <v/>
      </c>
      <c r="BS270">
        <f>BS191*BS$112</f>
        <v/>
      </c>
      <c r="BT270">
        <f>BT191*BT$112</f>
        <v/>
      </c>
      <c r="BU270">
        <f>BU191*BU$112</f>
        <v/>
      </c>
      <c r="BV270">
        <f>BV191*BV$112</f>
        <v/>
      </c>
      <c r="BW270">
        <f>BW191*BW$112</f>
        <v/>
      </c>
      <c r="BX270">
        <f>BX191*BX$112</f>
        <v/>
      </c>
      <c r="BY270">
        <f>BY191*BY$112</f>
        <v/>
      </c>
      <c r="BZ270">
        <f>BZ191*BZ$112</f>
        <v/>
      </c>
      <c r="CA270">
        <f>CA191*CA$112</f>
        <v/>
      </c>
      <c r="CB270">
        <f>CB191*CB$112</f>
        <v/>
      </c>
      <c r="CC270">
        <f>CC191*CC$112</f>
        <v/>
      </c>
      <c r="CD270">
        <f>CD191*CD$112</f>
        <v/>
      </c>
      <c r="CE270">
        <f>CE191*CE$112</f>
        <v/>
      </c>
      <c r="CF270">
        <f>CF191*CF$112</f>
        <v/>
      </c>
      <c r="CG270">
        <f>CG191*CG$112</f>
        <v/>
      </c>
      <c r="CH270">
        <f>CH191*CH$112</f>
        <v/>
      </c>
      <c r="CI270">
        <f>CI191*CI$112</f>
        <v/>
      </c>
      <c r="CJ270">
        <f>CJ191*CJ$112</f>
        <v/>
      </c>
      <c r="CK270">
        <f>CK191*CK$112</f>
        <v/>
      </c>
      <c r="CL270">
        <f>CL191*CL$112</f>
        <v/>
      </c>
      <c r="CM270">
        <f>CM191*CM$112</f>
        <v/>
      </c>
      <c r="CN270">
        <f>CN191*CN$112</f>
        <v/>
      </c>
      <c r="CO270">
        <f>CO191*CO$112</f>
        <v/>
      </c>
      <c r="CP270">
        <f>CP191*CP$112</f>
        <v/>
      </c>
      <c r="CQ270">
        <f>CQ191*CQ$112</f>
        <v/>
      </c>
      <c r="CR270">
        <f>CR191*CR$112</f>
        <v/>
      </c>
      <c r="CS270">
        <f>CS191*CS$112</f>
        <v/>
      </c>
      <c r="CT270">
        <f>CT191*CT$112</f>
        <v/>
      </c>
      <c r="CU270">
        <f>CU191*CU$112</f>
        <v/>
      </c>
      <c r="CV270">
        <f>CV191*CV$112</f>
        <v/>
      </c>
      <c r="CW270">
        <f>CW191*CW$112</f>
        <v/>
      </c>
      <c r="CX270">
        <f>CX191*CX$112</f>
        <v/>
      </c>
      <c r="CY270">
        <f>CY191*CY$112</f>
        <v/>
      </c>
      <c r="CZ270">
        <f>CZ191*CZ$112</f>
        <v/>
      </c>
      <c r="DA270">
        <f>DA191*DA$112</f>
        <v/>
      </c>
      <c r="DB270">
        <f>DB191*DB$112</f>
        <v/>
      </c>
      <c r="DC270">
        <f>DC191*DC$112</f>
        <v/>
      </c>
      <c r="DD270">
        <f>DD191*DD$112</f>
        <v/>
      </c>
      <c r="DE270">
        <f>DE191*DE$112</f>
        <v/>
      </c>
      <c r="DF270">
        <f>DF191*DF$112</f>
        <v/>
      </c>
      <c r="DG270">
        <f>DG191*DG$112</f>
        <v/>
      </c>
      <c r="DH270">
        <f>DH191*DH$112</f>
        <v/>
      </c>
      <c r="DI270">
        <f>DI191*DI$112</f>
        <v/>
      </c>
      <c r="DJ270">
        <f>DJ191*DJ$112</f>
        <v/>
      </c>
      <c r="DK270">
        <f>DK191*DK$112</f>
        <v/>
      </c>
      <c r="DL270">
        <f>DL191*DL$112</f>
        <v/>
      </c>
      <c r="DM270">
        <f>DM191*DM$112</f>
        <v/>
      </c>
      <c r="DN270">
        <f>DN191*DN$112</f>
        <v/>
      </c>
      <c r="DO270">
        <f>DO191*DO$112</f>
        <v/>
      </c>
      <c r="DP270">
        <f>DP191*DP$112</f>
        <v/>
      </c>
      <c r="DQ270">
        <f>DQ191*DQ$112</f>
        <v/>
      </c>
      <c r="DR270">
        <f>DR191*DR$112</f>
        <v/>
      </c>
      <c r="DS270">
        <f>DS191*DS$112</f>
        <v/>
      </c>
      <c r="DT270">
        <f>DT191*DT$112</f>
        <v/>
      </c>
      <c r="DU270">
        <f>DU191*DU$112</f>
        <v/>
      </c>
      <c r="DV270">
        <f>DV191*DV$112</f>
        <v/>
      </c>
      <c r="DW270">
        <f>DW191*DW$112</f>
        <v/>
      </c>
      <c r="DX270">
        <f>DX191*DX$112</f>
        <v/>
      </c>
      <c r="DY270">
        <f>DY191*DY$112</f>
        <v/>
      </c>
      <c r="DZ270">
        <f>DZ191*DZ$112</f>
        <v/>
      </c>
      <c r="EA270">
        <f>EA191*EA$112</f>
        <v/>
      </c>
      <c r="EB270">
        <f>EB191*EB$112</f>
        <v/>
      </c>
      <c r="EC270">
        <f>EC191*EC$112</f>
        <v/>
      </c>
      <c r="ED270">
        <f>ED191*ED$112</f>
        <v/>
      </c>
      <c r="EE270">
        <f>EE191*EE$112</f>
        <v/>
      </c>
      <c r="EF270">
        <f>EF191*EF$112</f>
        <v/>
      </c>
      <c r="EG270">
        <f>EG191*EG$112</f>
        <v/>
      </c>
      <c r="EH270">
        <f>EH191*EH$112</f>
        <v/>
      </c>
      <c r="EI270">
        <f>EI191*EI$112</f>
        <v/>
      </c>
      <c r="EJ270">
        <f>EJ191*EJ$112</f>
        <v/>
      </c>
      <c r="EK270">
        <f>EK191*EK$112</f>
        <v/>
      </c>
      <c r="EL270">
        <f>EL191*EL$112</f>
        <v/>
      </c>
      <c r="EM270">
        <f>EM191*EM$112</f>
        <v/>
      </c>
      <c r="EN270">
        <f>EN191*EN$112</f>
        <v/>
      </c>
      <c r="EO270">
        <f>EO191*EO$112</f>
        <v/>
      </c>
      <c r="EP270">
        <f>EP191*EP$112</f>
        <v/>
      </c>
      <c r="EQ270">
        <f>EQ191*EQ$112</f>
        <v/>
      </c>
      <c r="ER270">
        <f>ER191*ER$112</f>
        <v/>
      </c>
      <c r="ES270">
        <f>ES191*ES$112</f>
        <v/>
      </c>
      <c r="ET270">
        <f>ET191*ET$112</f>
        <v/>
      </c>
      <c r="EU270">
        <f>EU191*EU$112</f>
        <v/>
      </c>
      <c r="EV270">
        <f>EV191*EV$112</f>
        <v/>
      </c>
      <c r="EW270">
        <f>EW191*EW$112</f>
        <v/>
      </c>
      <c r="EX270">
        <f>EX191*EX$112</f>
        <v/>
      </c>
      <c r="EY270">
        <f>EY191*EY$112</f>
        <v/>
      </c>
      <c r="EZ270">
        <f>EZ191*EZ$112</f>
        <v/>
      </c>
      <c r="FA270">
        <f>FA191*FA$112</f>
        <v/>
      </c>
      <c r="FB270">
        <f>FB191*FB$112</f>
        <v/>
      </c>
      <c r="FC270">
        <f>FC191*FC$112</f>
        <v/>
      </c>
      <c r="FD270">
        <f>FD191*FD$112</f>
        <v/>
      </c>
      <c r="FE270">
        <f>FE191*FE$112</f>
        <v/>
      </c>
      <c r="FF270">
        <f>FF191*FF$112</f>
        <v/>
      </c>
      <c r="FG270">
        <f>FG191*FG$112</f>
        <v/>
      </c>
      <c r="FH270">
        <f>FH191*FH$112</f>
        <v/>
      </c>
      <c r="FI270">
        <f>FI191*FI$112</f>
        <v/>
      </c>
      <c r="FJ270">
        <f>FJ191*FJ$112</f>
        <v/>
      </c>
      <c r="FK270">
        <f>FK191*FK$112</f>
        <v/>
      </c>
      <c r="FL270">
        <f>FL191*FL$112</f>
        <v/>
      </c>
      <c r="FM270">
        <f>FM191*FM$112</f>
        <v/>
      </c>
      <c r="FN270">
        <f>FN191*FN$112</f>
        <v/>
      </c>
      <c r="FO270">
        <f>FO191*FO$112</f>
        <v/>
      </c>
      <c r="FP270">
        <f>FP191*FP$112</f>
        <v/>
      </c>
      <c r="FQ270">
        <f>FQ191*FQ$112</f>
        <v/>
      </c>
      <c r="FR270">
        <f>FR191*FR$112</f>
        <v/>
      </c>
      <c r="FS270">
        <f>FS191*FS$112</f>
        <v/>
      </c>
      <c r="FT270">
        <f>FT191*FT$112</f>
        <v/>
      </c>
      <c r="FU270">
        <f>FU191*FU$112</f>
        <v/>
      </c>
      <c r="FV270">
        <f>FV191*FV$112</f>
        <v/>
      </c>
      <c r="FW270">
        <f>FW191*FW$112</f>
        <v/>
      </c>
      <c r="FX270">
        <f>FX191*FX$112</f>
        <v/>
      </c>
      <c r="FY270">
        <f>FY191*FY$112</f>
        <v/>
      </c>
      <c r="FZ270">
        <f>FZ191*FZ$112</f>
        <v/>
      </c>
      <c r="GA270">
        <f>GA191*GA$112</f>
        <v/>
      </c>
      <c r="GB270">
        <f>GB191*GB$112</f>
        <v/>
      </c>
      <c r="GC270">
        <f>GC191*GC$112</f>
        <v/>
      </c>
      <c r="GD270">
        <f>GD191*GD$112</f>
        <v/>
      </c>
      <c r="GE270">
        <f>GE191*GE$112</f>
        <v/>
      </c>
      <c r="GF270">
        <f>GF191*GF$112</f>
        <v/>
      </c>
      <c r="GG270">
        <f>GG191*GG$112</f>
        <v/>
      </c>
      <c r="GH270">
        <f>GH191*GH$112</f>
        <v/>
      </c>
      <c r="GI270">
        <f>GI191*GI$112</f>
        <v/>
      </c>
      <c r="GJ270">
        <f>GJ191*GJ$112</f>
        <v/>
      </c>
      <c r="GK270">
        <f>GK191*GK$112</f>
        <v/>
      </c>
      <c r="GL270">
        <f>GL191*GL$112</f>
        <v/>
      </c>
      <c r="GM270">
        <f>GM191*GM$112</f>
        <v/>
      </c>
      <c r="GN270">
        <f>GN191*GN$112</f>
        <v/>
      </c>
      <c r="GO270">
        <f>GO191*GO$112</f>
        <v/>
      </c>
      <c r="GP270">
        <f>GP191*GP$112</f>
        <v/>
      </c>
      <c r="GQ270">
        <f>GQ191*GQ$112</f>
        <v/>
      </c>
      <c r="GR270">
        <f>GR191*GR$112</f>
        <v/>
      </c>
      <c r="GS270">
        <f>GS191*GS$112</f>
        <v/>
      </c>
      <c r="GT270">
        <f>GT191*GT$112</f>
        <v/>
      </c>
      <c r="GU270">
        <f>GU191*GU$112</f>
        <v/>
      </c>
      <c r="GV270">
        <f>GV191*GV$112</f>
        <v/>
      </c>
      <c r="GW270">
        <f>GW191*GW$112</f>
        <v/>
      </c>
      <c r="GX270">
        <f>GX191*GX$112</f>
        <v/>
      </c>
      <c r="GY270">
        <f>GY191*GY$112</f>
        <v/>
      </c>
      <c r="GZ270">
        <f>GZ191*GZ$112</f>
        <v/>
      </c>
      <c r="HA270">
        <f>HA191*HA$112</f>
        <v/>
      </c>
      <c r="HB270">
        <f>HB191*HB$112</f>
        <v/>
      </c>
      <c r="HC270">
        <f>HC191*HC$112</f>
        <v/>
      </c>
      <c r="HD270">
        <f>HD191*HD$112</f>
        <v/>
      </c>
      <c r="HE270">
        <f>HE191*HE$112</f>
        <v/>
      </c>
      <c r="HF270">
        <f>HF191*HF$112</f>
        <v/>
      </c>
      <c r="HG270">
        <f>HG191*HG$112</f>
        <v/>
      </c>
      <c r="HH270">
        <f>HH191*HH$112</f>
        <v/>
      </c>
      <c r="HI270">
        <f>HI191*HI$112</f>
        <v/>
      </c>
      <c r="HJ270">
        <f>HJ191*HJ$112</f>
        <v/>
      </c>
      <c r="HK270">
        <f>HK191*HK$112</f>
        <v/>
      </c>
      <c r="HL270">
        <f>HL191*HL$112</f>
        <v/>
      </c>
      <c r="HM270">
        <f>HM191*HM$112</f>
        <v/>
      </c>
      <c r="HN270">
        <f>HN191*HN$112</f>
        <v/>
      </c>
      <c r="HO270">
        <f>HO191*HO$112</f>
        <v/>
      </c>
      <c r="HP270">
        <f>HP191*HP$112</f>
        <v/>
      </c>
      <c r="HQ270">
        <f>HQ191*HQ$112</f>
        <v/>
      </c>
      <c r="HR270">
        <f>HR191*HR$112</f>
        <v/>
      </c>
      <c r="HS270">
        <f>HS191*HS$112</f>
        <v/>
      </c>
      <c r="HT270">
        <f>HT191*HT$112</f>
        <v/>
      </c>
      <c r="HU270">
        <f>HU191*HU$112</f>
        <v/>
      </c>
      <c r="HV270">
        <f>HV191*HV$112</f>
        <v/>
      </c>
      <c r="HW270">
        <f>HW191*HW$112</f>
        <v/>
      </c>
      <c r="HX270">
        <f>HX191*HX$112</f>
        <v/>
      </c>
      <c r="HY270">
        <f>HY191*HY$112</f>
        <v/>
      </c>
      <c r="HZ270">
        <f>HZ191*HZ$112</f>
        <v/>
      </c>
      <c r="IA270">
        <f>IA191*IA$112</f>
        <v/>
      </c>
      <c r="IB270">
        <f>IB191*IB$112</f>
        <v/>
      </c>
      <c r="IC270">
        <f>IC191*IC$112</f>
        <v/>
      </c>
      <c r="ID270">
        <f>ID191*ID$112</f>
        <v/>
      </c>
      <c r="IE270">
        <f>IE191*IE$112</f>
        <v/>
      </c>
      <c r="IF270">
        <f>IF191*IF$112</f>
        <v/>
      </c>
      <c r="IG270">
        <f>IG191*IG$112</f>
        <v/>
      </c>
      <c r="IH270">
        <f>IH191*IH$112</f>
        <v/>
      </c>
      <c r="II270">
        <f>II191*II$112</f>
        <v/>
      </c>
      <c r="IJ270">
        <f>IJ191*IJ$112</f>
        <v/>
      </c>
      <c r="IK270">
        <f>IK191*IK$112</f>
        <v/>
      </c>
      <c r="IL270">
        <f>IL191*IL$112</f>
        <v/>
      </c>
      <c r="IM270">
        <f>IM191*IM$112</f>
        <v/>
      </c>
      <c r="IN270">
        <f>IN191*IN$112</f>
        <v/>
      </c>
      <c r="IO270">
        <f>IO191*IO$112</f>
        <v/>
      </c>
      <c r="IP270">
        <f>IP191*IP$112</f>
        <v/>
      </c>
      <c r="IQ270">
        <f>IQ191*IQ$112</f>
        <v/>
      </c>
      <c r="IR270">
        <f>IR191*IR$112</f>
        <v/>
      </c>
      <c r="IS270">
        <f>IS191*IS$112</f>
        <v/>
      </c>
      <c r="IT270">
        <f>IT191*IT$112</f>
        <v/>
      </c>
      <c r="IU270">
        <f>IU191*IU$112</f>
        <v/>
      </c>
      <c r="IV270">
        <f>IV191*IV$112</f>
        <v/>
      </c>
      <c r="IW270">
        <f>IW191*IW$112</f>
        <v/>
      </c>
      <c r="IX270">
        <f>IX191*IX$112</f>
        <v/>
      </c>
      <c r="IY270">
        <f>IY191*IY$112</f>
        <v/>
      </c>
      <c r="IZ270">
        <f>IZ191*IZ$112</f>
        <v/>
      </c>
      <c r="JA270">
        <f>JA191*JA$112</f>
        <v/>
      </c>
      <c r="JB270">
        <f>JB191*JB$112</f>
        <v/>
      </c>
      <c r="JC270">
        <f>JC191*JC$112</f>
        <v/>
      </c>
      <c r="JD270">
        <f>JD191*JD$112</f>
        <v/>
      </c>
      <c r="JE270">
        <f>JE191*JE$112</f>
        <v/>
      </c>
      <c r="JF270">
        <f>JF191*JF$112</f>
        <v/>
      </c>
      <c r="JG270">
        <f>JG191*JG$112</f>
        <v/>
      </c>
      <c r="JH270">
        <f>JH191*JH$112</f>
        <v/>
      </c>
      <c r="JI270">
        <f>JI191*JI$112</f>
        <v/>
      </c>
      <c r="JJ270">
        <f>JJ191*JJ$112</f>
        <v/>
      </c>
      <c r="JK270">
        <f>JK191*JK$112</f>
        <v/>
      </c>
      <c r="JL270">
        <f>JL191*JL$112</f>
        <v/>
      </c>
      <c r="JM270">
        <f>JM191*JM$112</f>
        <v/>
      </c>
      <c r="JN270">
        <f>JN191*JN$112</f>
        <v/>
      </c>
      <c r="JO270">
        <f>JO191*JO$112</f>
        <v/>
      </c>
      <c r="JP270">
        <f>JP191*JP$112</f>
        <v/>
      </c>
      <c r="JQ270">
        <f>JQ191*JQ$112</f>
        <v/>
      </c>
      <c r="JR270">
        <f>JR191*JR$112</f>
        <v/>
      </c>
      <c r="JS270">
        <f>JS191*JS$112</f>
        <v/>
      </c>
      <c r="JT270">
        <f>JT191*JT$112</f>
        <v/>
      </c>
      <c r="JU270">
        <f>JU191*JU$112</f>
        <v/>
      </c>
      <c r="JV270">
        <f>JV191*JV$112</f>
        <v/>
      </c>
      <c r="JW270">
        <f>JW191*JW$112</f>
        <v/>
      </c>
      <c r="JX270">
        <f>JX191*JX$112</f>
        <v/>
      </c>
      <c r="JY270">
        <f>JY191*JY$112</f>
        <v/>
      </c>
      <c r="JZ270">
        <f>JZ191*JZ$112</f>
        <v/>
      </c>
      <c r="KA270">
        <f>KA191*KA$112</f>
        <v/>
      </c>
      <c r="KB270">
        <f>KB191*KB$112</f>
        <v/>
      </c>
      <c r="KC270">
        <f>KC191*KC$112</f>
        <v/>
      </c>
      <c r="KD270">
        <f>KD191*KD$112</f>
        <v/>
      </c>
      <c r="KE270">
        <f>KE191*KE$112</f>
        <v/>
      </c>
      <c r="KF270">
        <f>KF191*KF$112</f>
        <v/>
      </c>
      <c r="KG270">
        <f>KG191*KG$112</f>
        <v/>
      </c>
      <c r="KH270">
        <f>KH191*KH$112</f>
        <v/>
      </c>
      <c r="KI270">
        <f>KI191*KI$112</f>
        <v/>
      </c>
      <c r="KJ270">
        <f>KJ191*KJ$112</f>
        <v/>
      </c>
      <c r="KK270">
        <f>KK191*KK$112</f>
        <v/>
      </c>
      <c r="KL270">
        <f>KL191*KL$112</f>
        <v/>
      </c>
      <c r="KM270">
        <f>KM191*KM$112</f>
        <v/>
      </c>
      <c r="KN270">
        <f>KN191*KN$112</f>
        <v/>
      </c>
      <c r="KO270">
        <f>KO191*KO$112</f>
        <v/>
      </c>
      <c r="KP270">
        <f>KP191*KP$112</f>
        <v/>
      </c>
      <c r="KQ270">
        <f>KQ191*KQ$112</f>
        <v/>
      </c>
      <c r="KR270">
        <f>KR191*KR$112</f>
        <v/>
      </c>
      <c r="KS270">
        <f>KS191*KS$112</f>
        <v/>
      </c>
      <c r="KT270">
        <f>KT191*KT$112</f>
        <v/>
      </c>
      <c r="KU270">
        <f>KU191*KU$112</f>
        <v/>
      </c>
    </row>
    <row r="271" spans="1:307">
      <c r="B271" t="s">
        <v>11</v>
      </c>
      <c r="D271" t="s">
        <v>119</v>
      </c>
      <c r="H271">
        <f>H192*H$113</f>
        <v/>
      </c>
      <c r="I271">
        <f>I192*I$113</f>
        <v/>
      </c>
      <c r="J271">
        <f>J192*J$113</f>
        <v/>
      </c>
      <c r="K271">
        <f>K192*K$113</f>
        <v/>
      </c>
      <c r="L271">
        <f>L192*L$113</f>
        <v/>
      </c>
      <c r="M271">
        <f>M192*M$113</f>
        <v/>
      </c>
      <c r="N271">
        <f>N192*N$113</f>
        <v/>
      </c>
      <c r="O271">
        <f>O192*O$113</f>
        <v/>
      </c>
      <c r="P271">
        <f>P192*P$113</f>
        <v/>
      </c>
      <c r="Q271">
        <f>Q192*Q$113</f>
        <v/>
      </c>
      <c r="R271">
        <f>R192*R$113</f>
        <v/>
      </c>
      <c r="S271">
        <f>S192*S$113</f>
        <v/>
      </c>
      <c r="T271">
        <f>T192*T$113</f>
        <v/>
      </c>
      <c r="U271">
        <f>U192*U$113</f>
        <v/>
      </c>
      <c r="V271">
        <f>V192*V$113</f>
        <v/>
      </c>
      <c r="W271">
        <f>W192*W$113</f>
        <v/>
      </c>
      <c r="X271">
        <f>X192*X$113</f>
        <v/>
      </c>
      <c r="Y271">
        <f>Y192*Y$113</f>
        <v/>
      </c>
      <c r="Z271">
        <f>Z192*Z$113</f>
        <v/>
      </c>
      <c r="AA271">
        <f>AA192*AA$113</f>
        <v/>
      </c>
      <c r="AB271">
        <f>AB192*AB$113</f>
        <v/>
      </c>
      <c r="AC271">
        <f>AC192*AC$113</f>
        <v/>
      </c>
      <c r="AD271">
        <f>AD192*AD$113</f>
        <v/>
      </c>
      <c r="AE271">
        <f>AE192*AE$113</f>
        <v/>
      </c>
      <c r="AF271">
        <f>AF192*AF$113</f>
        <v/>
      </c>
      <c r="AG271">
        <f>AG192*AG$113</f>
        <v/>
      </c>
      <c r="AH271">
        <f>AH192*AH$113</f>
        <v/>
      </c>
      <c r="AI271">
        <f>AI192*AI$113</f>
        <v/>
      </c>
      <c r="AJ271">
        <f>AJ192*AJ$113</f>
        <v/>
      </c>
      <c r="AK271">
        <f>AK192*AK$113</f>
        <v/>
      </c>
      <c r="AL271">
        <f>AL192*AL$113</f>
        <v/>
      </c>
      <c r="AM271">
        <f>AM192*AM$113</f>
        <v/>
      </c>
      <c r="AN271">
        <f>AN192*AN$113</f>
        <v/>
      </c>
      <c r="AO271">
        <f>AO192*AO$113</f>
        <v/>
      </c>
      <c r="AP271">
        <f>AP192*AP$113</f>
        <v/>
      </c>
      <c r="AQ271">
        <f>AQ192*AQ$113</f>
        <v/>
      </c>
      <c r="AR271">
        <f>AR192*AR$113</f>
        <v/>
      </c>
      <c r="AS271">
        <f>AS192*AS$113</f>
        <v/>
      </c>
      <c r="AT271">
        <f>AT192*AT$113</f>
        <v/>
      </c>
      <c r="AU271">
        <f>AU192*AU$113</f>
        <v/>
      </c>
      <c r="AV271">
        <f>AV192*AV$113</f>
        <v/>
      </c>
      <c r="AW271">
        <f>AW192*AW$113</f>
        <v/>
      </c>
      <c r="AX271">
        <f>AX192*AX$113</f>
        <v/>
      </c>
      <c r="AY271">
        <f>AY192*AY$113</f>
        <v/>
      </c>
      <c r="AZ271">
        <f>AZ192*AZ$113</f>
        <v/>
      </c>
      <c r="BA271">
        <f>BA192*BA$113</f>
        <v/>
      </c>
      <c r="BB271">
        <f>BB192*BB$113</f>
        <v/>
      </c>
      <c r="BC271">
        <f>BC192*BC$113</f>
        <v/>
      </c>
      <c r="BD271">
        <f>BD192*BD$113</f>
        <v/>
      </c>
      <c r="BE271">
        <f>BE192*BE$113</f>
        <v/>
      </c>
      <c r="BF271">
        <f>BF192*BF$113</f>
        <v/>
      </c>
      <c r="BG271">
        <f>BG192*BG$113</f>
        <v/>
      </c>
      <c r="BH271">
        <f>BH192*BH$113</f>
        <v/>
      </c>
      <c r="BI271">
        <f>BI192*BI$113</f>
        <v/>
      </c>
      <c r="BJ271">
        <f>BJ192*BJ$113</f>
        <v/>
      </c>
      <c r="BK271">
        <f>BK192*BK$113</f>
        <v/>
      </c>
      <c r="BL271">
        <f>BL192*BL$113</f>
        <v/>
      </c>
      <c r="BM271">
        <f>BM192*BM$113</f>
        <v/>
      </c>
      <c r="BN271">
        <f>BN192*BN$113</f>
        <v/>
      </c>
      <c r="BO271">
        <f>BO192*BO$113</f>
        <v/>
      </c>
      <c r="BP271">
        <f>BP192*BP$113</f>
        <v/>
      </c>
      <c r="BQ271">
        <f>BQ192*BQ$113</f>
        <v/>
      </c>
      <c r="BR271">
        <f>BR192*BR$113</f>
        <v/>
      </c>
      <c r="BS271">
        <f>BS192*BS$113</f>
        <v/>
      </c>
      <c r="BT271">
        <f>BT192*BT$113</f>
        <v/>
      </c>
      <c r="BU271">
        <f>BU192*BU$113</f>
        <v/>
      </c>
      <c r="BV271">
        <f>BV192*BV$113</f>
        <v/>
      </c>
      <c r="BW271">
        <f>BW192*BW$113</f>
        <v/>
      </c>
      <c r="BX271">
        <f>BX192*BX$113</f>
        <v/>
      </c>
      <c r="BY271">
        <f>BY192*BY$113</f>
        <v/>
      </c>
      <c r="BZ271">
        <f>BZ192*BZ$113</f>
        <v/>
      </c>
      <c r="CA271">
        <f>CA192*CA$113</f>
        <v/>
      </c>
      <c r="CB271">
        <f>CB192*CB$113</f>
        <v/>
      </c>
      <c r="CC271">
        <f>CC192*CC$113</f>
        <v/>
      </c>
      <c r="CD271">
        <f>CD192*CD$113</f>
        <v/>
      </c>
      <c r="CE271">
        <f>CE192*CE$113</f>
        <v/>
      </c>
      <c r="CF271">
        <f>CF192*CF$113</f>
        <v/>
      </c>
      <c r="CG271">
        <f>CG192*CG$113</f>
        <v/>
      </c>
      <c r="CH271">
        <f>CH192*CH$113</f>
        <v/>
      </c>
      <c r="CI271">
        <f>CI192*CI$113</f>
        <v/>
      </c>
      <c r="CJ271">
        <f>CJ192*CJ$113</f>
        <v/>
      </c>
      <c r="CK271">
        <f>CK192*CK$113</f>
        <v/>
      </c>
      <c r="CL271">
        <f>CL192*CL$113</f>
        <v/>
      </c>
      <c r="CM271">
        <f>CM192*CM$113</f>
        <v/>
      </c>
      <c r="CN271">
        <f>CN192*CN$113</f>
        <v/>
      </c>
      <c r="CO271">
        <f>CO192*CO$113</f>
        <v/>
      </c>
      <c r="CP271">
        <f>CP192*CP$113</f>
        <v/>
      </c>
      <c r="CQ271">
        <f>CQ192*CQ$113</f>
        <v/>
      </c>
      <c r="CR271">
        <f>CR192*CR$113</f>
        <v/>
      </c>
      <c r="CS271">
        <f>CS192*CS$113</f>
        <v/>
      </c>
      <c r="CT271">
        <f>CT192*CT$113</f>
        <v/>
      </c>
      <c r="CU271">
        <f>CU192*CU$113</f>
        <v/>
      </c>
      <c r="CV271">
        <f>CV192*CV$113</f>
        <v/>
      </c>
      <c r="CW271">
        <f>CW192*CW$113</f>
        <v/>
      </c>
      <c r="CX271">
        <f>CX192*CX$113</f>
        <v/>
      </c>
      <c r="CY271">
        <f>CY192*CY$113</f>
        <v/>
      </c>
      <c r="CZ271">
        <f>CZ192*CZ$113</f>
        <v/>
      </c>
      <c r="DA271">
        <f>DA192*DA$113</f>
        <v/>
      </c>
      <c r="DB271">
        <f>DB192*DB$113</f>
        <v/>
      </c>
      <c r="DC271">
        <f>DC192*DC$113</f>
        <v/>
      </c>
      <c r="DD271">
        <f>DD192*DD$113</f>
        <v/>
      </c>
      <c r="DE271">
        <f>DE192*DE$113</f>
        <v/>
      </c>
      <c r="DF271">
        <f>DF192*DF$113</f>
        <v/>
      </c>
      <c r="DG271">
        <f>DG192*DG$113</f>
        <v/>
      </c>
      <c r="DH271">
        <f>DH192*DH$113</f>
        <v/>
      </c>
      <c r="DI271">
        <f>DI192*DI$113</f>
        <v/>
      </c>
      <c r="DJ271">
        <f>DJ192*DJ$113</f>
        <v/>
      </c>
      <c r="DK271">
        <f>DK192*DK$113</f>
        <v/>
      </c>
      <c r="DL271">
        <f>DL192*DL$113</f>
        <v/>
      </c>
      <c r="DM271">
        <f>DM192*DM$113</f>
        <v/>
      </c>
      <c r="DN271">
        <f>DN192*DN$113</f>
        <v/>
      </c>
      <c r="DO271">
        <f>DO192*DO$113</f>
        <v/>
      </c>
      <c r="DP271">
        <f>DP192*DP$113</f>
        <v/>
      </c>
      <c r="DQ271">
        <f>DQ192*DQ$113</f>
        <v/>
      </c>
      <c r="DR271">
        <f>DR192*DR$113</f>
        <v/>
      </c>
      <c r="DS271">
        <f>DS192*DS$113</f>
        <v/>
      </c>
      <c r="DT271">
        <f>DT192*DT$113</f>
        <v/>
      </c>
      <c r="DU271">
        <f>DU192*DU$113</f>
        <v/>
      </c>
      <c r="DV271">
        <f>DV192*DV$113</f>
        <v/>
      </c>
      <c r="DW271">
        <f>DW192*DW$113</f>
        <v/>
      </c>
      <c r="DX271">
        <f>DX192*DX$113</f>
        <v/>
      </c>
      <c r="DY271">
        <f>DY192*DY$113</f>
        <v/>
      </c>
      <c r="DZ271">
        <f>DZ192*DZ$113</f>
        <v/>
      </c>
      <c r="EA271">
        <f>EA192*EA$113</f>
        <v/>
      </c>
      <c r="EB271">
        <f>EB192*EB$113</f>
        <v/>
      </c>
      <c r="EC271">
        <f>EC192*EC$113</f>
        <v/>
      </c>
      <c r="ED271">
        <f>ED192*ED$113</f>
        <v/>
      </c>
      <c r="EE271">
        <f>EE192*EE$113</f>
        <v/>
      </c>
      <c r="EF271">
        <f>EF192*EF$113</f>
        <v/>
      </c>
      <c r="EG271">
        <f>EG192*EG$113</f>
        <v/>
      </c>
      <c r="EH271">
        <f>EH192*EH$113</f>
        <v/>
      </c>
      <c r="EI271">
        <f>EI192*EI$113</f>
        <v/>
      </c>
      <c r="EJ271">
        <f>EJ192*EJ$113</f>
        <v/>
      </c>
      <c r="EK271">
        <f>EK192*EK$113</f>
        <v/>
      </c>
      <c r="EL271">
        <f>EL192*EL$113</f>
        <v/>
      </c>
      <c r="EM271">
        <f>EM192*EM$113</f>
        <v/>
      </c>
      <c r="EN271">
        <f>EN192*EN$113</f>
        <v/>
      </c>
      <c r="EO271">
        <f>EO192*EO$113</f>
        <v/>
      </c>
      <c r="EP271">
        <f>EP192*EP$113</f>
        <v/>
      </c>
      <c r="EQ271">
        <f>EQ192*EQ$113</f>
        <v/>
      </c>
      <c r="ER271">
        <f>ER192*ER$113</f>
        <v/>
      </c>
      <c r="ES271">
        <f>ES192*ES$113</f>
        <v/>
      </c>
      <c r="ET271">
        <f>ET192*ET$113</f>
        <v/>
      </c>
      <c r="EU271">
        <f>EU192*EU$113</f>
        <v/>
      </c>
      <c r="EV271">
        <f>EV192*EV$113</f>
        <v/>
      </c>
      <c r="EW271">
        <f>EW192*EW$113</f>
        <v/>
      </c>
      <c r="EX271">
        <f>EX192*EX$113</f>
        <v/>
      </c>
      <c r="EY271">
        <f>EY192*EY$113</f>
        <v/>
      </c>
      <c r="EZ271">
        <f>EZ192*EZ$113</f>
        <v/>
      </c>
      <c r="FA271">
        <f>FA192*FA$113</f>
        <v/>
      </c>
      <c r="FB271">
        <f>FB192*FB$113</f>
        <v/>
      </c>
      <c r="FC271">
        <f>FC192*FC$113</f>
        <v/>
      </c>
      <c r="FD271">
        <f>FD192*FD$113</f>
        <v/>
      </c>
      <c r="FE271">
        <f>FE192*FE$113</f>
        <v/>
      </c>
      <c r="FF271">
        <f>FF192*FF$113</f>
        <v/>
      </c>
      <c r="FG271">
        <f>FG192*FG$113</f>
        <v/>
      </c>
      <c r="FH271">
        <f>FH192*FH$113</f>
        <v/>
      </c>
      <c r="FI271">
        <f>FI192*FI$113</f>
        <v/>
      </c>
      <c r="FJ271">
        <f>FJ192*FJ$113</f>
        <v/>
      </c>
      <c r="FK271">
        <f>FK192*FK$113</f>
        <v/>
      </c>
      <c r="FL271">
        <f>FL192*FL$113</f>
        <v/>
      </c>
      <c r="FM271">
        <f>FM192*FM$113</f>
        <v/>
      </c>
      <c r="FN271">
        <f>FN192*FN$113</f>
        <v/>
      </c>
      <c r="FO271">
        <f>FO192*FO$113</f>
        <v/>
      </c>
      <c r="FP271">
        <f>FP192*FP$113</f>
        <v/>
      </c>
      <c r="FQ271">
        <f>FQ192*FQ$113</f>
        <v/>
      </c>
      <c r="FR271">
        <f>FR192*FR$113</f>
        <v/>
      </c>
      <c r="FS271">
        <f>FS192*FS$113</f>
        <v/>
      </c>
      <c r="FT271">
        <f>FT192*FT$113</f>
        <v/>
      </c>
      <c r="FU271">
        <f>FU192*FU$113</f>
        <v/>
      </c>
      <c r="FV271">
        <f>FV192*FV$113</f>
        <v/>
      </c>
      <c r="FW271">
        <f>FW192*FW$113</f>
        <v/>
      </c>
      <c r="FX271">
        <f>FX192*FX$113</f>
        <v/>
      </c>
      <c r="FY271">
        <f>FY192*FY$113</f>
        <v/>
      </c>
      <c r="FZ271">
        <f>FZ192*FZ$113</f>
        <v/>
      </c>
      <c r="GA271">
        <f>GA192*GA$113</f>
        <v/>
      </c>
      <c r="GB271">
        <f>GB192*GB$113</f>
        <v/>
      </c>
      <c r="GC271">
        <f>GC192*GC$113</f>
        <v/>
      </c>
      <c r="GD271">
        <f>GD192*GD$113</f>
        <v/>
      </c>
      <c r="GE271">
        <f>GE192*GE$113</f>
        <v/>
      </c>
      <c r="GF271">
        <f>GF192*GF$113</f>
        <v/>
      </c>
      <c r="GG271">
        <f>GG192*GG$113</f>
        <v/>
      </c>
      <c r="GH271">
        <f>GH192*GH$113</f>
        <v/>
      </c>
      <c r="GI271">
        <f>GI192*GI$113</f>
        <v/>
      </c>
      <c r="GJ271">
        <f>GJ192*GJ$113</f>
        <v/>
      </c>
      <c r="GK271">
        <f>GK192*GK$113</f>
        <v/>
      </c>
      <c r="GL271">
        <f>GL192*GL$113</f>
        <v/>
      </c>
      <c r="GM271">
        <f>GM192*GM$113</f>
        <v/>
      </c>
      <c r="GN271">
        <f>GN192*GN$113</f>
        <v/>
      </c>
      <c r="GO271">
        <f>GO192*GO$113</f>
        <v/>
      </c>
      <c r="GP271">
        <f>GP192*GP$113</f>
        <v/>
      </c>
      <c r="GQ271">
        <f>GQ192*GQ$113</f>
        <v/>
      </c>
      <c r="GR271">
        <f>GR192*GR$113</f>
        <v/>
      </c>
      <c r="GS271">
        <f>GS192*GS$113</f>
        <v/>
      </c>
      <c r="GT271">
        <f>GT192*GT$113</f>
        <v/>
      </c>
      <c r="GU271">
        <f>GU192*GU$113</f>
        <v/>
      </c>
      <c r="GV271">
        <f>GV192*GV$113</f>
        <v/>
      </c>
      <c r="GW271">
        <f>GW192*GW$113</f>
        <v/>
      </c>
      <c r="GX271">
        <f>GX192*GX$113</f>
        <v/>
      </c>
      <c r="GY271">
        <f>GY192*GY$113</f>
        <v/>
      </c>
      <c r="GZ271">
        <f>GZ192*GZ$113</f>
        <v/>
      </c>
      <c r="HA271">
        <f>HA192*HA$113</f>
        <v/>
      </c>
      <c r="HB271">
        <f>HB192*HB$113</f>
        <v/>
      </c>
      <c r="HC271">
        <f>HC192*HC$113</f>
        <v/>
      </c>
      <c r="HD271">
        <f>HD192*HD$113</f>
        <v/>
      </c>
      <c r="HE271">
        <f>HE192*HE$113</f>
        <v/>
      </c>
      <c r="HF271">
        <f>HF192*HF$113</f>
        <v/>
      </c>
      <c r="HG271">
        <f>HG192*HG$113</f>
        <v/>
      </c>
      <c r="HH271">
        <f>HH192*HH$113</f>
        <v/>
      </c>
      <c r="HI271">
        <f>HI192*HI$113</f>
        <v/>
      </c>
      <c r="HJ271">
        <f>HJ192*HJ$113</f>
        <v/>
      </c>
      <c r="HK271">
        <f>HK192*HK$113</f>
        <v/>
      </c>
      <c r="HL271">
        <f>HL192*HL$113</f>
        <v/>
      </c>
      <c r="HM271">
        <f>HM192*HM$113</f>
        <v/>
      </c>
      <c r="HN271">
        <f>HN192*HN$113</f>
        <v/>
      </c>
      <c r="HO271">
        <f>HO192*HO$113</f>
        <v/>
      </c>
      <c r="HP271">
        <f>HP192*HP$113</f>
        <v/>
      </c>
      <c r="HQ271">
        <f>HQ192*HQ$113</f>
        <v/>
      </c>
      <c r="HR271">
        <f>HR192*HR$113</f>
        <v/>
      </c>
      <c r="HS271">
        <f>HS192*HS$113</f>
        <v/>
      </c>
      <c r="HT271">
        <f>HT192*HT$113</f>
        <v/>
      </c>
      <c r="HU271">
        <f>HU192*HU$113</f>
        <v/>
      </c>
      <c r="HV271">
        <f>HV192*HV$113</f>
        <v/>
      </c>
      <c r="HW271">
        <f>HW192*HW$113</f>
        <v/>
      </c>
      <c r="HX271">
        <f>HX192*HX$113</f>
        <v/>
      </c>
      <c r="HY271">
        <f>HY192*HY$113</f>
        <v/>
      </c>
      <c r="HZ271">
        <f>HZ192*HZ$113</f>
        <v/>
      </c>
      <c r="IA271">
        <f>IA192*IA$113</f>
        <v/>
      </c>
      <c r="IB271">
        <f>IB192*IB$113</f>
        <v/>
      </c>
      <c r="IC271">
        <f>IC192*IC$113</f>
        <v/>
      </c>
      <c r="ID271">
        <f>ID192*ID$113</f>
        <v/>
      </c>
      <c r="IE271">
        <f>IE192*IE$113</f>
        <v/>
      </c>
      <c r="IF271">
        <f>IF192*IF$113</f>
        <v/>
      </c>
      <c r="IG271">
        <f>IG192*IG$113</f>
        <v/>
      </c>
      <c r="IH271">
        <f>IH192*IH$113</f>
        <v/>
      </c>
      <c r="II271">
        <f>II192*II$113</f>
        <v/>
      </c>
      <c r="IJ271">
        <f>IJ192*IJ$113</f>
        <v/>
      </c>
      <c r="IK271">
        <f>IK192*IK$113</f>
        <v/>
      </c>
      <c r="IL271">
        <f>IL192*IL$113</f>
        <v/>
      </c>
      <c r="IM271">
        <f>IM192*IM$113</f>
        <v/>
      </c>
      <c r="IN271">
        <f>IN192*IN$113</f>
        <v/>
      </c>
      <c r="IO271">
        <f>IO192*IO$113</f>
        <v/>
      </c>
      <c r="IP271">
        <f>IP192*IP$113</f>
        <v/>
      </c>
      <c r="IQ271">
        <f>IQ192*IQ$113</f>
        <v/>
      </c>
      <c r="IR271">
        <f>IR192*IR$113</f>
        <v/>
      </c>
      <c r="IS271">
        <f>IS192*IS$113</f>
        <v/>
      </c>
      <c r="IT271">
        <f>IT192*IT$113</f>
        <v/>
      </c>
      <c r="IU271">
        <f>IU192*IU$113</f>
        <v/>
      </c>
      <c r="IV271">
        <f>IV192*IV$113</f>
        <v/>
      </c>
      <c r="IW271">
        <f>IW192*IW$113</f>
        <v/>
      </c>
      <c r="IX271">
        <f>IX192*IX$113</f>
        <v/>
      </c>
      <c r="IY271">
        <f>IY192*IY$113</f>
        <v/>
      </c>
      <c r="IZ271">
        <f>IZ192*IZ$113</f>
        <v/>
      </c>
      <c r="JA271">
        <f>JA192*JA$113</f>
        <v/>
      </c>
      <c r="JB271">
        <f>JB192*JB$113</f>
        <v/>
      </c>
      <c r="JC271">
        <f>JC192*JC$113</f>
        <v/>
      </c>
      <c r="JD271">
        <f>JD192*JD$113</f>
        <v/>
      </c>
      <c r="JE271">
        <f>JE192*JE$113</f>
        <v/>
      </c>
      <c r="JF271">
        <f>JF192*JF$113</f>
        <v/>
      </c>
      <c r="JG271">
        <f>JG192*JG$113</f>
        <v/>
      </c>
      <c r="JH271">
        <f>JH192*JH$113</f>
        <v/>
      </c>
      <c r="JI271">
        <f>JI192*JI$113</f>
        <v/>
      </c>
      <c r="JJ271">
        <f>JJ192*JJ$113</f>
        <v/>
      </c>
      <c r="JK271">
        <f>JK192*JK$113</f>
        <v/>
      </c>
      <c r="JL271">
        <f>JL192*JL$113</f>
        <v/>
      </c>
      <c r="JM271">
        <f>JM192*JM$113</f>
        <v/>
      </c>
      <c r="JN271">
        <f>JN192*JN$113</f>
        <v/>
      </c>
      <c r="JO271">
        <f>JO192*JO$113</f>
        <v/>
      </c>
      <c r="JP271">
        <f>JP192*JP$113</f>
        <v/>
      </c>
      <c r="JQ271">
        <f>JQ192*JQ$113</f>
        <v/>
      </c>
      <c r="JR271">
        <f>JR192*JR$113</f>
        <v/>
      </c>
      <c r="JS271">
        <f>JS192*JS$113</f>
        <v/>
      </c>
      <c r="JT271">
        <f>JT192*JT$113</f>
        <v/>
      </c>
      <c r="JU271">
        <f>JU192*JU$113</f>
        <v/>
      </c>
      <c r="JV271">
        <f>JV192*JV$113</f>
        <v/>
      </c>
      <c r="JW271">
        <f>JW192*JW$113</f>
        <v/>
      </c>
      <c r="JX271">
        <f>JX192*JX$113</f>
        <v/>
      </c>
      <c r="JY271">
        <f>JY192*JY$113</f>
        <v/>
      </c>
      <c r="JZ271">
        <f>JZ192*JZ$113</f>
        <v/>
      </c>
      <c r="KA271">
        <f>KA192*KA$113</f>
        <v/>
      </c>
      <c r="KB271">
        <f>KB192*KB$113</f>
        <v/>
      </c>
      <c r="KC271">
        <f>KC192*KC$113</f>
        <v/>
      </c>
      <c r="KD271">
        <f>KD192*KD$113</f>
        <v/>
      </c>
      <c r="KE271">
        <f>KE192*KE$113</f>
        <v/>
      </c>
      <c r="KF271">
        <f>KF192*KF$113</f>
        <v/>
      </c>
      <c r="KG271">
        <f>KG192*KG$113</f>
        <v/>
      </c>
      <c r="KH271">
        <f>KH192*KH$113</f>
        <v/>
      </c>
      <c r="KI271">
        <f>KI192*KI$113</f>
        <v/>
      </c>
      <c r="KJ271">
        <f>KJ192*KJ$113</f>
        <v/>
      </c>
      <c r="KK271">
        <f>KK192*KK$113</f>
        <v/>
      </c>
      <c r="KL271">
        <f>KL192*KL$113</f>
        <v/>
      </c>
      <c r="KM271">
        <f>KM192*KM$113</f>
        <v/>
      </c>
      <c r="KN271">
        <f>KN192*KN$113</f>
        <v/>
      </c>
      <c r="KO271">
        <f>KO192*KO$113</f>
        <v/>
      </c>
      <c r="KP271">
        <f>KP192*KP$113</f>
        <v/>
      </c>
      <c r="KQ271">
        <f>KQ192*KQ$113</f>
        <v/>
      </c>
      <c r="KR271">
        <f>KR192*KR$113</f>
        <v/>
      </c>
      <c r="KS271">
        <f>KS192*KS$113</f>
        <v/>
      </c>
      <c r="KT271">
        <f>KT192*KT$113</f>
        <v/>
      </c>
      <c r="KU271">
        <f>KU192*KU$113</f>
        <v/>
      </c>
    </row>
    <row r="272" spans="1:307">
      <c r="B272" t="s">
        <v>12</v>
      </c>
      <c r="D272" t="s">
        <v>119</v>
      </c>
      <c r="H272">
        <f>H193*H$114</f>
        <v/>
      </c>
      <c r="I272">
        <f>I193*I$114</f>
        <v/>
      </c>
      <c r="J272">
        <f>J193*J$114</f>
        <v/>
      </c>
      <c r="K272">
        <f>K193*K$114</f>
        <v/>
      </c>
      <c r="L272">
        <f>L193*L$114</f>
        <v/>
      </c>
      <c r="M272">
        <f>M193*M$114</f>
        <v/>
      </c>
      <c r="N272">
        <f>N193*N$114</f>
        <v/>
      </c>
      <c r="O272">
        <f>O193*O$114</f>
        <v/>
      </c>
      <c r="P272">
        <f>P193*P$114</f>
        <v/>
      </c>
      <c r="Q272">
        <f>Q193*Q$114</f>
        <v/>
      </c>
      <c r="R272">
        <f>R193*R$114</f>
        <v/>
      </c>
      <c r="S272">
        <f>S193*S$114</f>
        <v/>
      </c>
      <c r="T272">
        <f>T193*T$114</f>
        <v/>
      </c>
      <c r="U272">
        <f>U193*U$114</f>
        <v/>
      </c>
      <c r="V272">
        <f>V193*V$114</f>
        <v/>
      </c>
      <c r="W272">
        <f>W193*W$114</f>
        <v/>
      </c>
      <c r="X272">
        <f>X193*X$114</f>
        <v/>
      </c>
      <c r="Y272">
        <f>Y193*Y$114</f>
        <v/>
      </c>
      <c r="Z272">
        <f>Z193*Z$114</f>
        <v/>
      </c>
      <c r="AA272">
        <f>AA193*AA$114</f>
        <v/>
      </c>
      <c r="AB272">
        <f>AB193*AB$114</f>
        <v/>
      </c>
      <c r="AC272">
        <f>AC193*AC$114</f>
        <v/>
      </c>
      <c r="AD272">
        <f>AD193*AD$114</f>
        <v/>
      </c>
      <c r="AE272">
        <f>AE193*AE$114</f>
        <v/>
      </c>
      <c r="AF272">
        <f>AF193*AF$114</f>
        <v/>
      </c>
      <c r="AG272">
        <f>AG193*AG$114</f>
        <v/>
      </c>
      <c r="AH272">
        <f>AH193*AH$114</f>
        <v/>
      </c>
      <c r="AI272">
        <f>AI193*AI$114</f>
        <v/>
      </c>
      <c r="AJ272">
        <f>AJ193*AJ$114</f>
        <v/>
      </c>
      <c r="AK272">
        <f>AK193*AK$114</f>
        <v/>
      </c>
      <c r="AL272">
        <f>AL193*AL$114</f>
        <v/>
      </c>
      <c r="AM272">
        <f>AM193*AM$114</f>
        <v/>
      </c>
      <c r="AN272">
        <f>AN193*AN$114</f>
        <v/>
      </c>
      <c r="AO272">
        <f>AO193*AO$114</f>
        <v/>
      </c>
      <c r="AP272">
        <f>AP193*AP$114</f>
        <v/>
      </c>
      <c r="AQ272">
        <f>AQ193*AQ$114</f>
        <v/>
      </c>
      <c r="AR272">
        <f>AR193*AR$114</f>
        <v/>
      </c>
      <c r="AS272">
        <f>AS193*AS$114</f>
        <v/>
      </c>
      <c r="AT272">
        <f>AT193*AT$114</f>
        <v/>
      </c>
      <c r="AU272">
        <f>AU193*AU$114</f>
        <v/>
      </c>
      <c r="AV272">
        <f>AV193*AV$114</f>
        <v/>
      </c>
      <c r="AW272">
        <f>AW193*AW$114</f>
        <v/>
      </c>
      <c r="AX272">
        <f>AX193*AX$114</f>
        <v/>
      </c>
      <c r="AY272">
        <f>AY193*AY$114</f>
        <v/>
      </c>
      <c r="AZ272">
        <f>AZ193*AZ$114</f>
        <v/>
      </c>
      <c r="BA272">
        <f>BA193*BA$114</f>
        <v/>
      </c>
      <c r="BB272">
        <f>BB193*BB$114</f>
        <v/>
      </c>
      <c r="BC272">
        <f>BC193*BC$114</f>
        <v/>
      </c>
      <c r="BD272">
        <f>BD193*BD$114</f>
        <v/>
      </c>
      <c r="BE272">
        <f>BE193*BE$114</f>
        <v/>
      </c>
      <c r="BF272">
        <f>BF193*BF$114</f>
        <v/>
      </c>
      <c r="BG272">
        <f>BG193*BG$114</f>
        <v/>
      </c>
      <c r="BH272">
        <f>BH193*BH$114</f>
        <v/>
      </c>
      <c r="BI272">
        <f>BI193*BI$114</f>
        <v/>
      </c>
      <c r="BJ272">
        <f>BJ193*BJ$114</f>
        <v/>
      </c>
      <c r="BK272">
        <f>BK193*BK$114</f>
        <v/>
      </c>
      <c r="BL272">
        <f>BL193*BL$114</f>
        <v/>
      </c>
      <c r="BM272">
        <f>BM193*BM$114</f>
        <v/>
      </c>
      <c r="BN272">
        <f>BN193*BN$114</f>
        <v/>
      </c>
      <c r="BO272">
        <f>BO193*BO$114</f>
        <v/>
      </c>
      <c r="BP272">
        <f>BP193*BP$114</f>
        <v/>
      </c>
      <c r="BQ272">
        <f>BQ193*BQ$114</f>
        <v/>
      </c>
      <c r="BR272">
        <f>BR193*BR$114</f>
        <v/>
      </c>
      <c r="BS272">
        <f>BS193*BS$114</f>
        <v/>
      </c>
      <c r="BT272">
        <f>BT193*BT$114</f>
        <v/>
      </c>
      <c r="BU272">
        <f>BU193*BU$114</f>
        <v/>
      </c>
      <c r="BV272">
        <f>BV193*BV$114</f>
        <v/>
      </c>
      <c r="BW272">
        <f>BW193*BW$114</f>
        <v/>
      </c>
      <c r="BX272">
        <f>BX193*BX$114</f>
        <v/>
      </c>
      <c r="BY272">
        <f>BY193*BY$114</f>
        <v/>
      </c>
      <c r="BZ272">
        <f>BZ193*BZ$114</f>
        <v/>
      </c>
      <c r="CA272">
        <f>CA193*CA$114</f>
        <v/>
      </c>
      <c r="CB272">
        <f>CB193*CB$114</f>
        <v/>
      </c>
      <c r="CC272">
        <f>CC193*CC$114</f>
        <v/>
      </c>
      <c r="CD272">
        <f>CD193*CD$114</f>
        <v/>
      </c>
      <c r="CE272">
        <f>CE193*CE$114</f>
        <v/>
      </c>
      <c r="CF272">
        <f>CF193*CF$114</f>
        <v/>
      </c>
      <c r="CG272">
        <f>CG193*CG$114</f>
        <v/>
      </c>
      <c r="CH272">
        <f>CH193*CH$114</f>
        <v/>
      </c>
      <c r="CI272">
        <f>CI193*CI$114</f>
        <v/>
      </c>
      <c r="CJ272">
        <f>CJ193*CJ$114</f>
        <v/>
      </c>
      <c r="CK272">
        <f>CK193*CK$114</f>
        <v/>
      </c>
      <c r="CL272">
        <f>CL193*CL$114</f>
        <v/>
      </c>
      <c r="CM272">
        <f>CM193*CM$114</f>
        <v/>
      </c>
      <c r="CN272">
        <f>CN193*CN$114</f>
        <v/>
      </c>
      <c r="CO272">
        <f>CO193*CO$114</f>
        <v/>
      </c>
      <c r="CP272">
        <f>CP193*CP$114</f>
        <v/>
      </c>
      <c r="CQ272">
        <f>CQ193*CQ$114</f>
        <v/>
      </c>
      <c r="CR272">
        <f>CR193*CR$114</f>
        <v/>
      </c>
      <c r="CS272">
        <f>CS193*CS$114</f>
        <v/>
      </c>
      <c r="CT272">
        <f>CT193*CT$114</f>
        <v/>
      </c>
      <c r="CU272">
        <f>CU193*CU$114</f>
        <v/>
      </c>
      <c r="CV272">
        <f>CV193*CV$114</f>
        <v/>
      </c>
      <c r="CW272">
        <f>CW193*CW$114</f>
        <v/>
      </c>
      <c r="CX272">
        <f>CX193*CX$114</f>
        <v/>
      </c>
      <c r="CY272">
        <f>CY193*CY$114</f>
        <v/>
      </c>
      <c r="CZ272">
        <f>CZ193*CZ$114</f>
        <v/>
      </c>
      <c r="DA272">
        <f>DA193*DA$114</f>
        <v/>
      </c>
      <c r="DB272">
        <f>DB193*DB$114</f>
        <v/>
      </c>
      <c r="DC272">
        <f>DC193*DC$114</f>
        <v/>
      </c>
      <c r="DD272">
        <f>DD193*DD$114</f>
        <v/>
      </c>
      <c r="DE272">
        <f>DE193*DE$114</f>
        <v/>
      </c>
      <c r="DF272">
        <f>DF193*DF$114</f>
        <v/>
      </c>
      <c r="DG272">
        <f>DG193*DG$114</f>
        <v/>
      </c>
      <c r="DH272">
        <f>DH193*DH$114</f>
        <v/>
      </c>
      <c r="DI272">
        <f>DI193*DI$114</f>
        <v/>
      </c>
      <c r="DJ272">
        <f>DJ193*DJ$114</f>
        <v/>
      </c>
      <c r="DK272">
        <f>DK193*DK$114</f>
        <v/>
      </c>
      <c r="DL272">
        <f>DL193*DL$114</f>
        <v/>
      </c>
      <c r="DM272">
        <f>DM193*DM$114</f>
        <v/>
      </c>
      <c r="DN272">
        <f>DN193*DN$114</f>
        <v/>
      </c>
      <c r="DO272">
        <f>DO193*DO$114</f>
        <v/>
      </c>
      <c r="DP272">
        <f>DP193*DP$114</f>
        <v/>
      </c>
      <c r="DQ272">
        <f>DQ193*DQ$114</f>
        <v/>
      </c>
      <c r="DR272">
        <f>DR193*DR$114</f>
        <v/>
      </c>
      <c r="DS272">
        <f>DS193*DS$114</f>
        <v/>
      </c>
      <c r="DT272">
        <f>DT193*DT$114</f>
        <v/>
      </c>
      <c r="DU272">
        <f>DU193*DU$114</f>
        <v/>
      </c>
      <c r="DV272">
        <f>DV193*DV$114</f>
        <v/>
      </c>
      <c r="DW272">
        <f>DW193*DW$114</f>
        <v/>
      </c>
      <c r="DX272">
        <f>DX193*DX$114</f>
        <v/>
      </c>
      <c r="DY272">
        <f>DY193*DY$114</f>
        <v/>
      </c>
      <c r="DZ272">
        <f>DZ193*DZ$114</f>
        <v/>
      </c>
      <c r="EA272">
        <f>EA193*EA$114</f>
        <v/>
      </c>
      <c r="EB272">
        <f>EB193*EB$114</f>
        <v/>
      </c>
      <c r="EC272">
        <f>EC193*EC$114</f>
        <v/>
      </c>
      <c r="ED272">
        <f>ED193*ED$114</f>
        <v/>
      </c>
      <c r="EE272">
        <f>EE193*EE$114</f>
        <v/>
      </c>
      <c r="EF272">
        <f>EF193*EF$114</f>
        <v/>
      </c>
      <c r="EG272">
        <f>EG193*EG$114</f>
        <v/>
      </c>
      <c r="EH272">
        <f>EH193*EH$114</f>
        <v/>
      </c>
      <c r="EI272">
        <f>EI193*EI$114</f>
        <v/>
      </c>
      <c r="EJ272">
        <f>EJ193*EJ$114</f>
        <v/>
      </c>
      <c r="EK272">
        <f>EK193*EK$114</f>
        <v/>
      </c>
      <c r="EL272">
        <f>EL193*EL$114</f>
        <v/>
      </c>
      <c r="EM272">
        <f>EM193*EM$114</f>
        <v/>
      </c>
      <c r="EN272">
        <f>EN193*EN$114</f>
        <v/>
      </c>
      <c r="EO272">
        <f>EO193*EO$114</f>
        <v/>
      </c>
      <c r="EP272">
        <f>EP193*EP$114</f>
        <v/>
      </c>
      <c r="EQ272">
        <f>EQ193*EQ$114</f>
        <v/>
      </c>
      <c r="ER272">
        <f>ER193*ER$114</f>
        <v/>
      </c>
      <c r="ES272">
        <f>ES193*ES$114</f>
        <v/>
      </c>
      <c r="ET272">
        <f>ET193*ET$114</f>
        <v/>
      </c>
      <c r="EU272">
        <f>EU193*EU$114</f>
        <v/>
      </c>
      <c r="EV272">
        <f>EV193*EV$114</f>
        <v/>
      </c>
      <c r="EW272">
        <f>EW193*EW$114</f>
        <v/>
      </c>
      <c r="EX272">
        <f>EX193*EX$114</f>
        <v/>
      </c>
      <c r="EY272">
        <f>EY193*EY$114</f>
        <v/>
      </c>
      <c r="EZ272">
        <f>EZ193*EZ$114</f>
        <v/>
      </c>
      <c r="FA272">
        <f>FA193*FA$114</f>
        <v/>
      </c>
      <c r="FB272">
        <f>FB193*FB$114</f>
        <v/>
      </c>
      <c r="FC272">
        <f>FC193*FC$114</f>
        <v/>
      </c>
      <c r="FD272">
        <f>FD193*FD$114</f>
        <v/>
      </c>
      <c r="FE272">
        <f>FE193*FE$114</f>
        <v/>
      </c>
      <c r="FF272">
        <f>FF193*FF$114</f>
        <v/>
      </c>
      <c r="FG272">
        <f>FG193*FG$114</f>
        <v/>
      </c>
      <c r="FH272">
        <f>FH193*FH$114</f>
        <v/>
      </c>
      <c r="FI272">
        <f>FI193*FI$114</f>
        <v/>
      </c>
      <c r="FJ272">
        <f>FJ193*FJ$114</f>
        <v/>
      </c>
      <c r="FK272">
        <f>FK193*FK$114</f>
        <v/>
      </c>
      <c r="FL272">
        <f>FL193*FL$114</f>
        <v/>
      </c>
      <c r="FM272">
        <f>FM193*FM$114</f>
        <v/>
      </c>
      <c r="FN272">
        <f>FN193*FN$114</f>
        <v/>
      </c>
      <c r="FO272">
        <f>FO193*FO$114</f>
        <v/>
      </c>
      <c r="FP272">
        <f>FP193*FP$114</f>
        <v/>
      </c>
      <c r="FQ272">
        <f>FQ193*FQ$114</f>
        <v/>
      </c>
      <c r="FR272">
        <f>FR193*FR$114</f>
        <v/>
      </c>
      <c r="FS272">
        <f>FS193*FS$114</f>
        <v/>
      </c>
      <c r="FT272">
        <f>FT193*FT$114</f>
        <v/>
      </c>
      <c r="FU272">
        <f>FU193*FU$114</f>
        <v/>
      </c>
      <c r="FV272">
        <f>FV193*FV$114</f>
        <v/>
      </c>
      <c r="FW272">
        <f>FW193*FW$114</f>
        <v/>
      </c>
      <c r="FX272">
        <f>FX193*FX$114</f>
        <v/>
      </c>
      <c r="FY272">
        <f>FY193*FY$114</f>
        <v/>
      </c>
      <c r="FZ272">
        <f>FZ193*FZ$114</f>
        <v/>
      </c>
      <c r="GA272">
        <f>GA193*GA$114</f>
        <v/>
      </c>
      <c r="GB272">
        <f>GB193*GB$114</f>
        <v/>
      </c>
      <c r="GC272">
        <f>GC193*GC$114</f>
        <v/>
      </c>
      <c r="GD272">
        <f>GD193*GD$114</f>
        <v/>
      </c>
      <c r="GE272">
        <f>GE193*GE$114</f>
        <v/>
      </c>
      <c r="GF272">
        <f>GF193*GF$114</f>
        <v/>
      </c>
      <c r="GG272">
        <f>GG193*GG$114</f>
        <v/>
      </c>
      <c r="GH272">
        <f>GH193*GH$114</f>
        <v/>
      </c>
      <c r="GI272">
        <f>GI193*GI$114</f>
        <v/>
      </c>
      <c r="GJ272">
        <f>GJ193*GJ$114</f>
        <v/>
      </c>
      <c r="GK272">
        <f>GK193*GK$114</f>
        <v/>
      </c>
      <c r="GL272">
        <f>GL193*GL$114</f>
        <v/>
      </c>
      <c r="GM272">
        <f>GM193*GM$114</f>
        <v/>
      </c>
      <c r="GN272">
        <f>GN193*GN$114</f>
        <v/>
      </c>
      <c r="GO272">
        <f>GO193*GO$114</f>
        <v/>
      </c>
      <c r="GP272">
        <f>GP193*GP$114</f>
        <v/>
      </c>
      <c r="GQ272">
        <f>GQ193*GQ$114</f>
        <v/>
      </c>
      <c r="GR272">
        <f>GR193*GR$114</f>
        <v/>
      </c>
      <c r="GS272">
        <f>GS193*GS$114</f>
        <v/>
      </c>
      <c r="GT272">
        <f>GT193*GT$114</f>
        <v/>
      </c>
      <c r="GU272">
        <f>GU193*GU$114</f>
        <v/>
      </c>
      <c r="GV272">
        <f>GV193*GV$114</f>
        <v/>
      </c>
      <c r="GW272">
        <f>GW193*GW$114</f>
        <v/>
      </c>
      <c r="GX272">
        <f>GX193*GX$114</f>
        <v/>
      </c>
      <c r="GY272">
        <f>GY193*GY$114</f>
        <v/>
      </c>
      <c r="GZ272">
        <f>GZ193*GZ$114</f>
        <v/>
      </c>
      <c r="HA272">
        <f>HA193*HA$114</f>
        <v/>
      </c>
      <c r="HB272">
        <f>HB193*HB$114</f>
        <v/>
      </c>
      <c r="HC272">
        <f>HC193*HC$114</f>
        <v/>
      </c>
      <c r="HD272">
        <f>HD193*HD$114</f>
        <v/>
      </c>
      <c r="HE272">
        <f>HE193*HE$114</f>
        <v/>
      </c>
      <c r="HF272">
        <f>HF193*HF$114</f>
        <v/>
      </c>
      <c r="HG272">
        <f>HG193*HG$114</f>
        <v/>
      </c>
      <c r="HH272">
        <f>HH193*HH$114</f>
        <v/>
      </c>
      <c r="HI272">
        <f>HI193*HI$114</f>
        <v/>
      </c>
      <c r="HJ272">
        <f>HJ193*HJ$114</f>
        <v/>
      </c>
      <c r="HK272">
        <f>HK193*HK$114</f>
        <v/>
      </c>
      <c r="HL272">
        <f>HL193*HL$114</f>
        <v/>
      </c>
      <c r="HM272">
        <f>HM193*HM$114</f>
        <v/>
      </c>
      <c r="HN272">
        <f>HN193*HN$114</f>
        <v/>
      </c>
      <c r="HO272">
        <f>HO193*HO$114</f>
        <v/>
      </c>
      <c r="HP272">
        <f>HP193*HP$114</f>
        <v/>
      </c>
      <c r="HQ272">
        <f>HQ193*HQ$114</f>
        <v/>
      </c>
      <c r="HR272">
        <f>HR193*HR$114</f>
        <v/>
      </c>
      <c r="HS272">
        <f>HS193*HS$114</f>
        <v/>
      </c>
      <c r="HT272">
        <f>HT193*HT$114</f>
        <v/>
      </c>
      <c r="HU272">
        <f>HU193*HU$114</f>
        <v/>
      </c>
      <c r="HV272">
        <f>HV193*HV$114</f>
        <v/>
      </c>
      <c r="HW272">
        <f>HW193*HW$114</f>
        <v/>
      </c>
      <c r="HX272">
        <f>HX193*HX$114</f>
        <v/>
      </c>
      <c r="HY272">
        <f>HY193*HY$114</f>
        <v/>
      </c>
      <c r="HZ272">
        <f>HZ193*HZ$114</f>
        <v/>
      </c>
      <c r="IA272">
        <f>IA193*IA$114</f>
        <v/>
      </c>
      <c r="IB272">
        <f>IB193*IB$114</f>
        <v/>
      </c>
      <c r="IC272">
        <f>IC193*IC$114</f>
        <v/>
      </c>
      <c r="ID272">
        <f>ID193*ID$114</f>
        <v/>
      </c>
      <c r="IE272">
        <f>IE193*IE$114</f>
        <v/>
      </c>
      <c r="IF272">
        <f>IF193*IF$114</f>
        <v/>
      </c>
      <c r="IG272">
        <f>IG193*IG$114</f>
        <v/>
      </c>
      <c r="IH272">
        <f>IH193*IH$114</f>
        <v/>
      </c>
      <c r="II272">
        <f>II193*II$114</f>
        <v/>
      </c>
      <c r="IJ272">
        <f>IJ193*IJ$114</f>
        <v/>
      </c>
      <c r="IK272">
        <f>IK193*IK$114</f>
        <v/>
      </c>
      <c r="IL272">
        <f>IL193*IL$114</f>
        <v/>
      </c>
      <c r="IM272">
        <f>IM193*IM$114</f>
        <v/>
      </c>
      <c r="IN272">
        <f>IN193*IN$114</f>
        <v/>
      </c>
      <c r="IO272">
        <f>IO193*IO$114</f>
        <v/>
      </c>
      <c r="IP272">
        <f>IP193*IP$114</f>
        <v/>
      </c>
      <c r="IQ272">
        <f>IQ193*IQ$114</f>
        <v/>
      </c>
      <c r="IR272">
        <f>IR193*IR$114</f>
        <v/>
      </c>
      <c r="IS272">
        <f>IS193*IS$114</f>
        <v/>
      </c>
      <c r="IT272">
        <f>IT193*IT$114</f>
        <v/>
      </c>
      <c r="IU272">
        <f>IU193*IU$114</f>
        <v/>
      </c>
      <c r="IV272">
        <f>IV193*IV$114</f>
        <v/>
      </c>
      <c r="IW272">
        <f>IW193*IW$114</f>
        <v/>
      </c>
      <c r="IX272">
        <f>IX193*IX$114</f>
        <v/>
      </c>
      <c r="IY272">
        <f>IY193*IY$114</f>
        <v/>
      </c>
      <c r="IZ272">
        <f>IZ193*IZ$114</f>
        <v/>
      </c>
      <c r="JA272">
        <f>JA193*JA$114</f>
        <v/>
      </c>
      <c r="JB272">
        <f>JB193*JB$114</f>
        <v/>
      </c>
      <c r="JC272">
        <f>JC193*JC$114</f>
        <v/>
      </c>
      <c r="JD272">
        <f>JD193*JD$114</f>
        <v/>
      </c>
      <c r="JE272">
        <f>JE193*JE$114</f>
        <v/>
      </c>
      <c r="JF272">
        <f>JF193*JF$114</f>
        <v/>
      </c>
      <c r="JG272">
        <f>JG193*JG$114</f>
        <v/>
      </c>
      <c r="JH272">
        <f>JH193*JH$114</f>
        <v/>
      </c>
      <c r="JI272">
        <f>JI193*JI$114</f>
        <v/>
      </c>
      <c r="JJ272">
        <f>JJ193*JJ$114</f>
        <v/>
      </c>
      <c r="JK272">
        <f>JK193*JK$114</f>
        <v/>
      </c>
      <c r="JL272">
        <f>JL193*JL$114</f>
        <v/>
      </c>
      <c r="JM272">
        <f>JM193*JM$114</f>
        <v/>
      </c>
      <c r="JN272">
        <f>JN193*JN$114</f>
        <v/>
      </c>
      <c r="JO272">
        <f>JO193*JO$114</f>
        <v/>
      </c>
      <c r="JP272">
        <f>JP193*JP$114</f>
        <v/>
      </c>
      <c r="JQ272">
        <f>JQ193*JQ$114</f>
        <v/>
      </c>
      <c r="JR272">
        <f>JR193*JR$114</f>
        <v/>
      </c>
      <c r="JS272">
        <f>JS193*JS$114</f>
        <v/>
      </c>
      <c r="JT272">
        <f>JT193*JT$114</f>
        <v/>
      </c>
      <c r="JU272">
        <f>JU193*JU$114</f>
        <v/>
      </c>
      <c r="JV272">
        <f>JV193*JV$114</f>
        <v/>
      </c>
      <c r="JW272">
        <f>JW193*JW$114</f>
        <v/>
      </c>
      <c r="JX272">
        <f>JX193*JX$114</f>
        <v/>
      </c>
      <c r="JY272">
        <f>JY193*JY$114</f>
        <v/>
      </c>
      <c r="JZ272">
        <f>JZ193*JZ$114</f>
        <v/>
      </c>
      <c r="KA272">
        <f>KA193*KA$114</f>
        <v/>
      </c>
      <c r="KB272">
        <f>KB193*KB$114</f>
        <v/>
      </c>
      <c r="KC272">
        <f>KC193*KC$114</f>
        <v/>
      </c>
      <c r="KD272">
        <f>KD193*KD$114</f>
        <v/>
      </c>
      <c r="KE272">
        <f>KE193*KE$114</f>
        <v/>
      </c>
      <c r="KF272">
        <f>KF193*KF$114</f>
        <v/>
      </c>
      <c r="KG272">
        <f>KG193*KG$114</f>
        <v/>
      </c>
      <c r="KH272">
        <f>KH193*KH$114</f>
        <v/>
      </c>
      <c r="KI272">
        <f>KI193*KI$114</f>
        <v/>
      </c>
      <c r="KJ272">
        <f>KJ193*KJ$114</f>
        <v/>
      </c>
      <c r="KK272">
        <f>KK193*KK$114</f>
        <v/>
      </c>
      <c r="KL272">
        <f>KL193*KL$114</f>
        <v/>
      </c>
      <c r="KM272">
        <f>KM193*KM$114</f>
        <v/>
      </c>
      <c r="KN272">
        <f>KN193*KN$114</f>
        <v/>
      </c>
      <c r="KO272">
        <f>KO193*KO$114</f>
        <v/>
      </c>
      <c r="KP272">
        <f>KP193*KP$114</f>
        <v/>
      </c>
      <c r="KQ272">
        <f>KQ193*KQ$114</f>
        <v/>
      </c>
      <c r="KR272">
        <f>KR193*KR$114</f>
        <v/>
      </c>
      <c r="KS272">
        <f>KS193*KS$114</f>
        <v/>
      </c>
      <c r="KT272">
        <f>KT193*KT$114</f>
        <v/>
      </c>
      <c r="KU272">
        <f>KU193*KU$114</f>
        <v/>
      </c>
    </row>
    <row r="273" spans="1:307">
      <c r="B273" t="s">
        <v>13</v>
      </c>
      <c r="D273" t="s">
        <v>119</v>
      </c>
      <c r="H273">
        <f>H194*H$115</f>
        <v/>
      </c>
      <c r="I273">
        <f>I194*I$115</f>
        <v/>
      </c>
      <c r="J273">
        <f>J194*J$115</f>
        <v/>
      </c>
      <c r="K273">
        <f>K194*K$115</f>
        <v/>
      </c>
      <c r="L273">
        <f>L194*L$115</f>
        <v/>
      </c>
      <c r="M273">
        <f>M194*M$115</f>
        <v/>
      </c>
      <c r="N273">
        <f>N194*N$115</f>
        <v/>
      </c>
      <c r="O273">
        <f>O194*O$115</f>
        <v/>
      </c>
      <c r="P273">
        <f>P194*P$115</f>
        <v/>
      </c>
      <c r="Q273">
        <f>Q194*Q$115</f>
        <v/>
      </c>
      <c r="R273">
        <f>R194*R$115</f>
        <v/>
      </c>
      <c r="S273">
        <f>S194*S$115</f>
        <v/>
      </c>
      <c r="T273">
        <f>T194*T$115</f>
        <v/>
      </c>
      <c r="U273">
        <f>U194*U$115</f>
        <v/>
      </c>
      <c r="V273">
        <f>V194*V$115</f>
        <v/>
      </c>
      <c r="W273">
        <f>W194*W$115</f>
        <v/>
      </c>
      <c r="X273">
        <f>X194*X$115</f>
        <v/>
      </c>
      <c r="Y273">
        <f>Y194*Y$115</f>
        <v/>
      </c>
      <c r="Z273">
        <f>Z194*Z$115</f>
        <v/>
      </c>
      <c r="AA273">
        <f>AA194*AA$115</f>
        <v/>
      </c>
      <c r="AB273">
        <f>AB194*AB$115</f>
        <v/>
      </c>
      <c r="AC273">
        <f>AC194*AC$115</f>
        <v/>
      </c>
      <c r="AD273">
        <f>AD194*AD$115</f>
        <v/>
      </c>
      <c r="AE273">
        <f>AE194*AE$115</f>
        <v/>
      </c>
      <c r="AF273">
        <f>AF194*AF$115</f>
        <v/>
      </c>
      <c r="AG273">
        <f>AG194*AG$115</f>
        <v/>
      </c>
      <c r="AH273">
        <f>AH194*AH$115</f>
        <v/>
      </c>
      <c r="AI273">
        <f>AI194*AI$115</f>
        <v/>
      </c>
      <c r="AJ273">
        <f>AJ194*AJ$115</f>
        <v/>
      </c>
      <c r="AK273">
        <f>AK194*AK$115</f>
        <v/>
      </c>
      <c r="AL273">
        <f>AL194*AL$115</f>
        <v/>
      </c>
      <c r="AM273">
        <f>AM194*AM$115</f>
        <v/>
      </c>
      <c r="AN273">
        <f>AN194*AN$115</f>
        <v/>
      </c>
      <c r="AO273">
        <f>AO194*AO$115</f>
        <v/>
      </c>
      <c r="AP273">
        <f>AP194*AP$115</f>
        <v/>
      </c>
      <c r="AQ273">
        <f>AQ194*AQ$115</f>
        <v/>
      </c>
      <c r="AR273">
        <f>AR194*AR$115</f>
        <v/>
      </c>
      <c r="AS273">
        <f>AS194*AS$115</f>
        <v/>
      </c>
      <c r="AT273">
        <f>AT194*AT$115</f>
        <v/>
      </c>
      <c r="AU273">
        <f>AU194*AU$115</f>
        <v/>
      </c>
      <c r="AV273">
        <f>AV194*AV$115</f>
        <v/>
      </c>
      <c r="AW273">
        <f>AW194*AW$115</f>
        <v/>
      </c>
      <c r="AX273">
        <f>AX194*AX$115</f>
        <v/>
      </c>
      <c r="AY273">
        <f>AY194*AY$115</f>
        <v/>
      </c>
      <c r="AZ273">
        <f>AZ194*AZ$115</f>
        <v/>
      </c>
      <c r="BA273">
        <f>BA194*BA$115</f>
        <v/>
      </c>
      <c r="BB273">
        <f>BB194*BB$115</f>
        <v/>
      </c>
      <c r="BC273">
        <f>BC194*BC$115</f>
        <v/>
      </c>
      <c r="BD273">
        <f>BD194*BD$115</f>
        <v/>
      </c>
      <c r="BE273">
        <f>BE194*BE$115</f>
        <v/>
      </c>
      <c r="BF273">
        <f>BF194*BF$115</f>
        <v/>
      </c>
      <c r="BG273">
        <f>BG194*BG$115</f>
        <v/>
      </c>
      <c r="BH273">
        <f>BH194*BH$115</f>
        <v/>
      </c>
      <c r="BI273">
        <f>BI194*BI$115</f>
        <v/>
      </c>
      <c r="BJ273">
        <f>BJ194*BJ$115</f>
        <v/>
      </c>
      <c r="BK273">
        <f>BK194*BK$115</f>
        <v/>
      </c>
      <c r="BL273">
        <f>BL194*BL$115</f>
        <v/>
      </c>
      <c r="BM273">
        <f>BM194*BM$115</f>
        <v/>
      </c>
      <c r="BN273">
        <f>BN194*BN$115</f>
        <v/>
      </c>
      <c r="BO273">
        <f>BO194*BO$115</f>
        <v/>
      </c>
      <c r="BP273">
        <f>BP194*BP$115</f>
        <v/>
      </c>
      <c r="BQ273">
        <f>BQ194*BQ$115</f>
        <v/>
      </c>
      <c r="BR273">
        <f>BR194*BR$115</f>
        <v/>
      </c>
      <c r="BS273">
        <f>BS194*BS$115</f>
        <v/>
      </c>
      <c r="BT273">
        <f>BT194*BT$115</f>
        <v/>
      </c>
      <c r="BU273">
        <f>BU194*BU$115</f>
        <v/>
      </c>
      <c r="BV273">
        <f>BV194*BV$115</f>
        <v/>
      </c>
      <c r="BW273">
        <f>BW194*BW$115</f>
        <v/>
      </c>
      <c r="BX273">
        <f>BX194*BX$115</f>
        <v/>
      </c>
      <c r="BY273">
        <f>BY194*BY$115</f>
        <v/>
      </c>
      <c r="BZ273">
        <f>BZ194*BZ$115</f>
        <v/>
      </c>
      <c r="CA273">
        <f>CA194*CA$115</f>
        <v/>
      </c>
      <c r="CB273">
        <f>CB194*CB$115</f>
        <v/>
      </c>
      <c r="CC273">
        <f>CC194*CC$115</f>
        <v/>
      </c>
      <c r="CD273">
        <f>CD194*CD$115</f>
        <v/>
      </c>
      <c r="CE273">
        <f>CE194*CE$115</f>
        <v/>
      </c>
      <c r="CF273">
        <f>CF194*CF$115</f>
        <v/>
      </c>
      <c r="CG273">
        <f>CG194*CG$115</f>
        <v/>
      </c>
      <c r="CH273">
        <f>CH194*CH$115</f>
        <v/>
      </c>
      <c r="CI273">
        <f>CI194*CI$115</f>
        <v/>
      </c>
      <c r="CJ273">
        <f>CJ194*CJ$115</f>
        <v/>
      </c>
      <c r="CK273">
        <f>CK194*CK$115</f>
        <v/>
      </c>
      <c r="CL273">
        <f>CL194*CL$115</f>
        <v/>
      </c>
      <c r="CM273">
        <f>CM194*CM$115</f>
        <v/>
      </c>
      <c r="CN273">
        <f>CN194*CN$115</f>
        <v/>
      </c>
      <c r="CO273">
        <f>CO194*CO$115</f>
        <v/>
      </c>
      <c r="CP273">
        <f>CP194*CP$115</f>
        <v/>
      </c>
      <c r="CQ273">
        <f>CQ194*CQ$115</f>
        <v/>
      </c>
      <c r="CR273">
        <f>CR194*CR$115</f>
        <v/>
      </c>
      <c r="CS273">
        <f>CS194*CS$115</f>
        <v/>
      </c>
      <c r="CT273">
        <f>CT194*CT$115</f>
        <v/>
      </c>
      <c r="CU273">
        <f>CU194*CU$115</f>
        <v/>
      </c>
      <c r="CV273">
        <f>CV194*CV$115</f>
        <v/>
      </c>
      <c r="CW273">
        <f>CW194*CW$115</f>
        <v/>
      </c>
      <c r="CX273">
        <f>CX194*CX$115</f>
        <v/>
      </c>
      <c r="CY273">
        <f>CY194*CY$115</f>
        <v/>
      </c>
      <c r="CZ273">
        <f>CZ194*CZ$115</f>
        <v/>
      </c>
      <c r="DA273">
        <f>DA194*DA$115</f>
        <v/>
      </c>
      <c r="DB273">
        <f>DB194*DB$115</f>
        <v/>
      </c>
      <c r="DC273">
        <f>DC194*DC$115</f>
        <v/>
      </c>
      <c r="DD273">
        <f>DD194*DD$115</f>
        <v/>
      </c>
      <c r="DE273">
        <f>DE194*DE$115</f>
        <v/>
      </c>
      <c r="DF273">
        <f>DF194*DF$115</f>
        <v/>
      </c>
      <c r="DG273">
        <f>DG194*DG$115</f>
        <v/>
      </c>
      <c r="DH273">
        <f>DH194*DH$115</f>
        <v/>
      </c>
      <c r="DI273">
        <f>DI194*DI$115</f>
        <v/>
      </c>
      <c r="DJ273">
        <f>DJ194*DJ$115</f>
        <v/>
      </c>
      <c r="DK273">
        <f>DK194*DK$115</f>
        <v/>
      </c>
      <c r="DL273">
        <f>DL194*DL$115</f>
        <v/>
      </c>
      <c r="DM273">
        <f>DM194*DM$115</f>
        <v/>
      </c>
      <c r="DN273">
        <f>DN194*DN$115</f>
        <v/>
      </c>
      <c r="DO273">
        <f>DO194*DO$115</f>
        <v/>
      </c>
      <c r="DP273">
        <f>DP194*DP$115</f>
        <v/>
      </c>
      <c r="DQ273">
        <f>DQ194*DQ$115</f>
        <v/>
      </c>
      <c r="DR273">
        <f>DR194*DR$115</f>
        <v/>
      </c>
      <c r="DS273">
        <f>DS194*DS$115</f>
        <v/>
      </c>
      <c r="DT273">
        <f>DT194*DT$115</f>
        <v/>
      </c>
      <c r="DU273">
        <f>DU194*DU$115</f>
        <v/>
      </c>
      <c r="DV273">
        <f>DV194*DV$115</f>
        <v/>
      </c>
      <c r="DW273">
        <f>DW194*DW$115</f>
        <v/>
      </c>
      <c r="DX273">
        <f>DX194*DX$115</f>
        <v/>
      </c>
      <c r="DY273">
        <f>DY194*DY$115</f>
        <v/>
      </c>
      <c r="DZ273">
        <f>DZ194*DZ$115</f>
        <v/>
      </c>
      <c r="EA273">
        <f>EA194*EA$115</f>
        <v/>
      </c>
      <c r="EB273">
        <f>EB194*EB$115</f>
        <v/>
      </c>
      <c r="EC273">
        <f>EC194*EC$115</f>
        <v/>
      </c>
      <c r="ED273">
        <f>ED194*ED$115</f>
        <v/>
      </c>
      <c r="EE273">
        <f>EE194*EE$115</f>
        <v/>
      </c>
      <c r="EF273">
        <f>EF194*EF$115</f>
        <v/>
      </c>
      <c r="EG273">
        <f>EG194*EG$115</f>
        <v/>
      </c>
      <c r="EH273">
        <f>EH194*EH$115</f>
        <v/>
      </c>
      <c r="EI273">
        <f>EI194*EI$115</f>
        <v/>
      </c>
      <c r="EJ273">
        <f>EJ194*EJ$115</f>
        <v/>
      </c>
      <c r="EK273">
        <f>EK194*EK$115</f>
        <v/>
      </c>
      <c r="EL273">
        <f>EL194*EL$115</f>
        <v/>
      </c>
      <c r="EM273">
        <f>EM194*EM$115</f>
        <v/>
      </c>
      <c r="EN273">
        <f>EN194*EN$115</f>
        <v/>
      </c>
      <c r="EO273">
        <f>EO194*EO$115</f>
        <v/>
      </c>
      <c r="EP273">
        <f>EP194*EP$115</f>
        <v/>
      </c>
      <c r="EQ273">
        <f>EQ194*EQ$115</f>
        <v/>
      </c>
      <c r="ER273">
        <f>ER194*ER$115</f>
        <v/>
      </c>
      <c r="ES273">
        <f>ES194*ES$115</f>
        <v/>
      </c>
      <c r="ET273">
        <f>ET194*ET$115</f>
        <v/>
      </c>
      <c r="EU273">
        <f>EU194*EU$115</f>
        <v/>
      </c>
      <c r="EV273">
        <f>EV194*EV$115</f>
        <v/>
      </c>
      <c r="EW273">
        <f>EW194*EW$115</f>
        <v/>
      </c>
      <c r="EX273">
        <f>EX194*EX$115</f>
        <v/>
      </c>
      <c r="EY273">
        <f>EY194*EY$115</f>
        <v/>
      </c>
      <c r="EZ273">
        <f>EZ194*EZ$115</f>
        <v/>
      </c>
      <c r="FA273">
        <f>FA194*FA$115</f>
        <v/>
      </c>
      <c r="FB273">
        <f>FB194*FB$115</f>
        <v/>
      </c>
      <c r="FC273">
        <f>FC194*FC$115</f>
        <v/>
      </c>
      <c r="FD273">
        <f>FD194*FD$115</f>
        <v/>
      </c>
      <c r="FE273">
        <f>FE194*FE$115</f>
        <v/>
      </c>
      <c r="FF273">
        <f>FF194*FF$115</f>
        <v/>
      </c>
      <c r="FG273">
        <f>FG194*FG$115</f>
        <v/>
      </c>
      <c r="FH273">
        <f>FH194*FH$115</f>
        <v/>
      </c>
      <c r="FI273">
        <f>FI194*FI$115</f>
        <v/>
      </c>
      <c r="FJ273">
        <f>FJ194*FJ$115</f>
        <v/>
      </c>
      <c r="FK273">
        <f>FK194*FK$115</f>
        <v/>
      </c>
      <c r="FL273">
        <f>FL194*FL$115</f>
        <v/>
      </c>
      <c r="FM273">
        <f>FM194*FM$115</f>
        <v/>
      </c>
      <c r="FN273">
        <f>FN194*FN$115</f>
        <v/>
      </c>
      <c r="FO273">
        <f>FO194*FO$115</f>
        <v/>
      </c>
      <c r="FP273">
        <f>FP194*FP$115</f>
        <v/>
      </c>
      <c r="FQ273">
        <f>FQ194*FQ$115</f>
        <v/>
      </c>
      <c r="FR273">
        <f>FR194*FR$115</f>
        <v/>
      </c>
      <c r="FS273">
        <f>FS194*FS$115</f>
        <v/>
      </c>
      <c r="FT273">
        <f>FT194*FT$115</f>
        <v/>
      </c>
      <c r="FU273">
        <f>FU194*FU$115</f>
        <v/>
      </c>
      <c r="FV273">
        <f>FV194*FV$115</f>
        <v/>
      </c>
      <c r="FW273">
        <f>FW194*FW$115</f>
        <v/>
      </c>
      <c r="FX273">
        <f>FX194*FX$115</f>
        <v/>
      </c>
      <c r="FY273">
        <f>FY194*FY$115</f>
        <v/>
      </c>
      <c r="FZ273">
        <f>FZ194*FZ$115</f>
        <v/>
      </c>
      <c r="GA273">
        <f>GA194*GA$115</f>
        <v/>
      </c>
      <c r="GB273">
        <f>GB194*GB$115</f>
        <v/>
      </c>
      <c r="GC273">
        <f>GC194*GC$115</f>
        <v/>
      </c>
      <c r="GD273">
        <f>GD194*GD$115</f>
        <v/>
      </c>
      <c r="GE273">
        <f>GE194*GE$115</f>
        <v/>
      </c>
      <c r="GF273">
        <f>GF194*GF$115</f>
        <v/>
      </c>
      <c r="GG273">
        <f>GG194*GG$115</f>
        <v/>
      </c>
      <c r="GH273">
        <f>GH194*GH$115</f>
        <v/>
      </c>
      <c r="GI273">
        <f>GI194*GI$115</f>
        <v/>
      </c>
      <c r="GJ273">
        <f>GJ194*GJ$115</f>
        <v/>
      </c>
      <c r="GK273">
        <f>GK194*GK$115</f>
        <v/>
      </c>
      <c r="GL273">
        <f>GL194*GL$115</f>
        <v/>
      </c>
      <c r="GM273">
        <f>GM194*GM$115</f>
        <v/>
      </c>
      <c r="GN273">
        <f>GN194*GN$115</f>
        <v/>
      </c>
      <c r="GO273">
        <f>GO194*GO$115</f>
        <v/>
      </c>
      <c r="GP273">
        <f>GP194*GP$115</f>
        <v/>
      </c>
      <c r="GQ273">
        <f>GQ194*GQ$115</f>
        <v/>
      </c>
      <c r="GR273">
        <f>GR194*GR$115</f>
        <v/>
      </c>
      <c r="GS273">
        <f>GS194*GS$115</f>
        <v/>
      </c>
      <c r="GT273">
        <f>GT194*GT$115</f>
        <v/>
      </c>
      <c r="GU273">
        <f>GU194*GU$115</f>
        <v/>
      </c>
      <c r="GV273">
        <f>GV194*GV$115</f>
        <v/>
      </c>
      <c r="GW273">
        <f>GW194*GW$115</f>
        <v/>
      </c>
      <c r="GX273">
        <f>GX194*GX$115</f>
        <v/>
      </c>
      <c r="GY273">
        <f>GY194*GY$115</f>
        <v/>
      </c>
      <c r="GZ273">
        <f>GZ194*GZ$115</f>
        <v/>
      </c>
      <c r="HA273">
        <f>HA194*HA$115</f>
        <v/>
      </c>
      <c r="HB273">
        <f>HB194*HB$115</f>
        <v/>
      </c>
      <c r="HC273">
        <f>HC194*HC$115</f>
        <v/>
      </c>
      <c r="HD273">
        <f>HD194*HD$115</f>
        <v/>
      </c>
      <c r="HE273">
        <f>HE194*HE$115</f>
        <v/>
      </c>
      <c r="HF273">
        <f>HF194*HF$115</f>
        <v/>
      </c>
      <c r="HG273">
        <f>HG194*HG$115</f>
        <v/>
      </c>
      <c r="HH273">
        <f>HH194*HH$115</f>
        <v/>
      </c>
      <c r="HI273">
        <f>HI194*HI$115</f>
        <v/>
      </c>
      <c r="HJ273">
        <f>HJ194*HJ$115</f>
        <v/>
      </c>
      <c r="HK273">
        <f>HK194*HK$115</f>
        <v/>
      </c>
      <c r="HL273">
        <f>HL194*HL$115</f>
        <v/>
      </c>
      <c r="HM273">
        <f>HM194*HM$115</f>
        <v/>
      </c>
      <c r="HN273">
        <f>HN194*HN$115</f>
        <v/>
      </c>
      <c r="HO273">
        <f>HO194*HO$115</f>
        <v/>
      </c>
      <c r="HP273">
        <f>HP194*HP$115</f>
        <v/>
      </c>
      <c r="HQ273">
        <f>HQ194*HQ$115</f>
        <v/>
      </c>
      <c r="HR273">
        <f>HR194*HR$115</f>
        <v/>
      </c>
      <c r="HS273">
        <f>HS194*HS$115</f>
        <v/>
      </c>
      <c r="HT273">
        <f>HT194*HT$115</f>
        <v/>
      </c>
      <c r="HU273">
        <f>HU194*HU$115</f>
        <v/>
      </c>
      <c r="HV273">
        <f>HV194*HV$115</f>
        <v/>
      </c>
      <c r="HW273">
        <f>HW194*HW$115</f>
        <v/>
      </c>
      <c r="HX273">
        <f>HX194*HX$115</f>
        <v/>
      </c>
      <c r="HY273">
        <f>HY194*HY$115</f>
        <v/>
      </c>
      <c r="HZ273">
        <f>HZ194*HZ$115</f>
        <v/>
      </c>
      <c r="IA273">
        <f>IA194*IA$115</f>
        <v/>
      </c>
      <c r="IB273">
        <f>IB194*IB$115</f>
        <v/>
      </c>
      <c r="IC273">
        <f>IC194*IC$115</f>
        <v/>
      </c>
      <c r="ID273">
        <f>ID194*ID$115</f>
        <v/>
      </c>
      <c r="IE273">
        <f>IE194*IE$115</f>
        <v/>
      </c>
      <c r="IF273">
        <f>IF194*IF$115</f>
        <v/>
      </c>
      <c r="IG273">
        <f>IG194*IG$115</f>
        <v/>
      </c>
      <c r="IH273">
        <f>IH194*IH$115</f>
        <v/>
      </c>
      <c r="II273">
        <f>II194*II$115</f>
        <v/>
      </c>
      <c r="IJ273">
        <f>IJ194*IJ$115</f>
        <v/>
      </c>
      <c r="IK273">
        <f>IK194*IK$115</f>
        <v/>
      </c>
      <c r="IL273">
        <f>IL194*IL$115</f>
        <v/>
      </c>
      <c r="IM273">
        <f>IM194*IM$115</f>
        <v/>
      </c>
      <c r="IN273">
        <f>IN194*IN$115</f>
        <v/>
      </c>
      <c r="IO273">
        <f>IO194*IO$115</f>
        <v/>
      </c>
      <c r="IP273">
        <f>IP194*IP$115</f>
        <v/>
      </c>
      <c r="IQ273">
        <f>IQ194*IQ$115</f>
        <v/>
      </c>
      <c r="IR273">
        <f>IR194*IR$115</f>
        <v/>
      </c>
      <c r="IS273">
        <f>IS194*IS$115</f>
        <v/>
      </c>
      <c r="IT273">
        <f>IT194*IT$115</f>
        <v/>
      </c>
      <c r="IU273">
        <f>IU194*IU$115</f>
        <v/>
      </c>
      <c r="IV273">
        <f>IV194*IV$115</f>
        <v/>
      </c>
      <c r="IW273">
        <f>IW194*IW$115</f>
        <v/>
      </c>
      <c r="IX273">
        <f>IX194*IX$115</f>
        <v/>
      </c>
      <c r="IY273">
        <f>IY194*IY$115</f>
        <v/>
      </c>
      <c r="IZ273">
        <f>IZ194*IZ$115</f>
        <v/>
      </c>
      <c r="JA273">
        <f>JA194*JA$115</f>
        <v/>
      </c>
      <c r="JB273">
        <f>JB194*JB$115</f>
        <v/>
      </c>
      <c r="JC273">
        <f>JC194*JC$115</f>
        <v/>
      </c>
      <c r="JD273">
        <f>JD194*JD$115</f>
        <v/>
      </c>
      <c r="JE273">
        <f>JE194*JE$115</f>
        <v/>
      </c>
      <c r="JF273">
        <f>JF194*JF$115</f>
        <v/>
      </c>
      <c r="JG273">
        <f>JG194*JG$115</f>
        <v/>
      </c>
      <c r="JH273">
        <f>JH194*JH$115</f>
        <v/>
      </c>
      <c r="JI273">
        <f>JI194*JI$115</f>
        <v/>
      </c>
      <c r="JJ273">
        <f>JJ194*JJ$115</f>
        <v/>
      </c>
      <c r="JK273">
        <f>JK194*JK$115</f>
        <v/>
      </c>
      <c r="JL273">
        <f>JL194*JL$115</f>
        <v/>
      </c>
      <c r="JM273">
        <f>JM194*JM$115</f>
        <v/>
      </c>
      <c r="JN273">
        <f>JN194*JN$115</f>
        <v/>
      </c>
      <c r="JO273">
        <f>JO194*JO$115</f>
        <v/>
      </c>
      <c r="JP273">
        <f>JP194*JP$115</f>
        <v/>
      </c>
      <c r="JQ273">
        <f>JQ194*JQ$115</f>
        <v/>
      </c>
      <c r="JR273">
        <f>JR194*JR$115</f>
        <v/>
      </c>
      <c r="JS273">
        <f>JS194*JS$115</f>
        <v/>
      </c>
      <c r="JT273">
        <f>JT194*JT$115</f>
        <v/>
      </c>
      <c r="JU273">
        <f>JU194*JU$115</f>
        <v/>
      </c>
      <c r="JV273">
        <f>JV194*JV$115</f>
        <v/>
      </c>
      <c r="JW273">
        <f>JW194*JW$115</f>
        <v/>
      </c>
      <c r="JX273">
        <f>JX194*JX$115</f>
        <v/>
      </c>
      <c r="JY273">
        <f>JY194*JY$115</f>
        <v/>
      </c>
      <c r="JZ273">
        <f>JZ194*JZ$115</f>
        <v/>
      </c>
      <c r="KA273">
        <f>KA194*KA$115</f>
        <v/>
      </c>
      <c r="KB273">
        <f>KB194*KB$115</f>
        <v/>
      </c>
      <c r="KC273">
        <f>KC194*KC$115</f>
        <v/>
      </c>
      <c r="KD273">
        <f>KD194*KD$115</f>
        <v/>
      </c>
      <c r="KE273">
        <f>KE194*KE$115</f>
        <v/>
      </c>
      <c r="KF273">
        <f>KF194*KF$115</f>
        <v/>
      </c>
      <c r="KG273">
        <f>KG194*KG$115</f>
        <v/>
      </c>
      <c r="KH273">
        <f>KH194*KH$115</f>
        <v/>
      </c>
      <c r="KI273">
        <f>KI194*KI$115</f>
        <v/>
      </c>
      <c r="KJ273">
        <f>KJ194*KJ$115</f>
        <v/>
      </c>
      <c r="KK273">
        <f>KK194*KK$115</f>
        <v/>
      </c>
      <c r="KL273">
        <f>KL194*KL$115</f>
        <v/>
      </c>
      <c r="KM273">
        <f>KM194*KM$115</f>
        <v/>
      </c>
      <c r="KN273">
        <f>KN194*KN$115</f>
        <v/>
      </c>
      <c r="KO273">
        <f>KO194*KO$115</f>
        <v/>
      </c>
      <c r="KP273">
        <f>KP194*KP$115</f>
        <v/>
      </c>
      <c r="KQ273">
        <f>KQ194*KQ$115</f>
        <v/>
      </c>
      <c r="KR273">
        <f>KR194*KR$115</f>
        <v/>
      </c>
      <c r="KS273">
        <f>KS194*KS$115</f>
        <v/>
      </c>
      <c r="KT273">
        <f>KT194*KT$115</f>
        <v/>
      </c>
      <c r="KU273">
        <f>KU194*KU$115</f>
        <v/>
      </c>
    </row>
    <row r="274" spans="1:307">
      <c r="B274" t="s">
        <v>14</v>
      </c>
      <c r="D274" t="s">
        <v>119</v>
      </c>
      <c r="H274">
        <f>H195*H$116</f>
        <v/>
      </c>
      <c r="I274">
        <f>I195*I$116</f>
        <v/>
      </c>
      <c r="J274">
        <f>J195*J$116</f>
        <v/>
      </c>
      <c r="K274">
        <f>K195*K$116</f>
        <v/>
      </c>
      <c r="L274">
        <f>L195*L$116</f>
        <v/>
      </c>
      <c r="M274">
        <f>M195*M$116</f>
        <v/>
      </c>
      <c r="N274">
        <f>N195*N$116</f>
        <v/>
      </c>
      <c r="O274">
        <f>O195*O$116</f>
        <v/>
      </c>
      <c r="P274">
        <f>P195*P$116</f>
        <v/>
      </c>
      <c r="Q274">
        <f>Q195*Q$116</f>
        <v/>
      </c>
      <c r="R274">
        <f>R195*R$116</f>
        <v/>
      </c>
      <c r="S274">
        <f>S195*S$116</f>
        <v/>
      </c>
      <c r="T274">
        <f>T195*T$116</f>
        <v/>
      </c>
      <c r="U274">
        <f>U195*U$116</f>
        <v/>
      </c>
      <c r="V274">
        <f>V195*V$116</f>
        <v/>
      </c>
      <c r="W274">
        <f>W195*W$116</f>
        <v/>
      </c>
      <c r="X274">
        <f>X195*X$116</f>
        <v/>
      </c>
      <c r="Y274">
        <f>Y195*Y$116</f>
        <v/>
      </c>
      <c r="Z274">
        <f>Z195*Z$116</f>
        <v/>
      </c>
      <c r="AA274">
        <f>AA195*AA$116</f>
        <v/>
      </c>
      <c r="AB274">
        <f>AB195*AB$116</f>
        <v/>
      </c>
      <c r="AC274">
        <f>AC195*AC$116</f>
        <v/>
      </c>
      <c r="AD274">
        <f>AD195*AD$116</f>
        <v/>
      </c>
      <c r="AE274">
        <f>AE195*AE$116</f>
        <v/>
      </c>
      <c r="AF274">
        <f>AF195*AF$116</f>
        <v/>
      </c>
      <c r="AG274">
        <f>AG195*AG$116</f>
        <v/>
      </c>
      <c r="AH274">
        <f>AH195*AH$116</f>
        <v/>
      </c>
      <c r="AI274">
        <f>AI195*AI$116</f>
        <v/>
      </c>
      <c r="AJ274">
        <f>AJ195*AJ$116</f>
        <v/>
      </c>
      <c r="AK274">
        <f>AK195*AK$116</f>
        <v/>
      </c>
      <c r="AL274">
        <f>AL195*AL$116</f>
        <v/>
      </c>
      <c r="AM274">
        <f>AM195*AM$116</f>
        <v/>
      </c>
      <c r="AN274">
        <f>AN195*AN$116</f>
        <v/>
      </c>
      <c r="AO274">
        <f>AO195*AO$116</f>
        <v/>
      </c>
      <c r="AP274">
        <f>AP195*AP$116</f>
        <v/>
      </c>
      <c r="AQ274">
        <f>AQ195*AQ$116</f>
        <v/>
      </c>
      <c r="AR274">
        <f>AR195*AR$116</f>
        <v/>
      </c>
      <c r="AS274">
        <f>AS195*AS$116</f>
        <v/>
      </c>
      <c r="AT274">
        <f>AT195*AT$116</f>
        <v/>
      </c>
      <c r="AU274">
        <f>AU195*AU$116</f>
        <v/>
      </c>
      <c r="AV274">
        <f>AV195*AV$116</f>
        <v/>
      </c>
      <c r="AW274">
        <f>AW195*AW$116</f>
        <v/>
      </c>
      <c r="AX274">
        <f>AX195*AX$116</f>
        <v/>
      </c>
      <c r="AY274">
        <f>AY195*AY$116</f>
        <v/>
      </c>
      <c r="AZ274">
        <f>AZ195*AZ$116</f>
        <v/>
      </c>
      <c r="BA274">
        <f>BA195*BA$116</f>
        <v/>
      </c>
      <c r="BB274">
        <f>BB195*BB$116</f>
        <v/>
      </c>
      <c r="BC274">
        <f>BC195*BC$116</f>
        <v/>
      </c>
      <c r="BD274">
        <f>BD195*BD$116</f>
        <v/>
      </c>
      <c r="BE274">
        <f>BE195*BE$116</f>
        <v/>
      </c>
      <c r="BF274">
        <f>BF195*BF$116</f>
        <v/>
      </c>
      <c r="BG274">
        <f>BG195*BG$116</f>
        <v/>
      </c>
      <c r="BH274">
        <f>BH195*BH$116</f>
        <v/>
      </c>
      <c r="BI274">
        <f>BI195*BI$116</f>
        <v/>
      </c>
      <c r="BJ274">
        <f>BJ195*BJ$116</f>
        <v/>
      </c>
      <c r="BK274">
        <f>BK195*BK$116</f>
        <v/>
      </c>
      <c r="BL274">
        <f>BL195*BL$116</f>
        <v/>
      </c>
      <c r="BM274">
        <f>BM195*BM$116</f>
        <v/>
      </c>
      <c r="BN274">
        <f>BN195*BN$116</f>
        <v/>
      </c>
      <c r="BO274">
        <f>BO195*BO$116</f>
        <v/>
      </c>
      <c r="BP274">
        <f>BP195*BP$116</f>
        <v/>
      </c>
      <c r="BQ274">
        <f>BQ195*BQ$116</f>
        <v/>
      </c>
      <c r="BR274">
        <f>BR195*BR$116</f>
        <v/>
      </c>
      <c r="BS274">
        <f>BS195*BS$116</f>
        <v/>
      </c>
      <c r="BT274">
        <f>BT195*BT$116</f>
        <v/>
      </c>
      <c r="BU274">
        <f>BU195*BU$116</f>
        <v/>
      </c>
      <c r="BV274">
        <f>BV195*BV$116</f>
        <v/>
      </c>
      <c r="BW274">
        <f>BW195*BW$116</f>
        <v/>
      </c>
      <c r="BX274">
        <f>BX195*BX$116</f>
        <v/>
      </c>
      <c r="BY274">
        <f>BY195*BY$116</f>
        <v/>
      </c>
      <c r="BZ274">
        <f>BZ195*BZ$116</f>
        <v/>
      </c>
      <c r="CA274">
        <f>CA195*CA$116</f>
        <v/>
      </c>
      <c r="CB274">
        <f>CB195*CB$116</f>
        <v/>
      </c>
      <c r="CC274">
        <f>CC195*CC$116</f>
        <v/>
      </c>
      <c r="CD274">
        <f>CD195*CD$116</f>
        <v/>
      </c>
      <c r="CE274">
        <f>CE195*CE$116</f>
        <v/>
      </c>
      <c r="CF274">
        <f>CF195*CF$116</f>
        <v/>
      </c>
      <c r="CG274">
        <f>CG195*CG$116</f>
        <v/>
      </c>
      <c r="CH274">
        <f>CH195*CH$116</f>
        <v/>
      </c>
      <c r="CI274">
        <f>CI195*CI$116</f>
        <v/>
      </c>
      <c r="CJ274">
        <f>CJ195*CJ$116</f>
        <v/>
      </c>
      <c r="CK274">
        <f>CK195*CK$116</f>
        <v/>
      </c>
      <c r="CL274">
        <f>CL195*CL$116</f>
        <v/>
      </c>
      <c r="CM274">
        <f>CM195*CM$116</f>
        <v/>
      </c>
      <c r="CN274">
        <f>CN195*CN$116</f>
        <v/>
      </c>
      <c r="CO274">
        <f>CO195*CO$116</f>
        <v/>
      </c>
      <c r="CP274">
        <f>CP195*CP$116</f>
        <v/>
      </c>
      <c r="CQ274">
        <f>CQ195*CQ$116</f>
        <v/>
      </c>
      <c r="CR274">
        <f>CR195*CR$116</f>
        <v/>
      </c>
      <c r="CS274">
        <f>CS195*CS$116</f>
        <v/>
      </c>
      <c r="CT274">
        <f>CT195*CT$116</f>
        <v/>
      </c>
      <c r="CU274">
        <f>CU195*CU$116</f>
        <v/>
      </c>
      <c r="CV274">
        <f>CV195*CV$116</f>
        <v/>
      </c>
      <c r="CW274">
        <f>CW195*CW$116</f>
        <v/>
      </c>
      <c r="CX274">
        <f>CX195*CX$116</f>
        <v/>
      </c>
      <c r="CY274">
        <f>CY195*CY$116</f>
        <v/>
      </c>
      <c r="CZ274">
        <f>CZ195*CZ$116</f>
        <v/>
      </c>
      <c r="DA274">
        <f>DA195*DA$116</f>
        <v/>
      </c>
      <c r="DB274">
        <f>DB195*DB$116</f>
        <v/>
      </c>
      <c r="DC274">
        <f>DC195*DC$116</f>
        <v/>
      </c>
      <c r="DD274">
        <f>DD195*DD$116</f>
        <v/>
      </c>
      <c r="DE274">
        <f>DE195*DE$116</f>
        <v/>
      </c>
      <c r="DF274">
        <f>DF195*DF$116</f>
        <v/>
      </c>
      <c r="DG274">
        <f>DG195*DG$116</f>
        <v/>
      </c>
      <c r="DH274">
        <f>DH195*DH$116</f>
        <v/>
      </c>
      <c r="DI274">
        <f>DI195*DI$116</f>
        <v/>
      </c>
      <c r="DJ274">
        <f>DJ195*DJ$116</f>
        <v/>
      </c>
      <c r="DK274">
        <f>DK195*DK$116</f>
        <v/>
      </c>
      <c r="DL274">
        <f>DL195*DL$116</f>
        <v/>
      </c>
      <c r="DM274">
        <f>DM195*DM$116</f>
        <v/>
      </c>
      <c r="DN274">
        <f>DN195*DN$116</f>
        <v/>
      </c>
      <c r="DO274">
        <f>DO195*DO$116</f>
        <v/>
      </c>
      <c r="DP274">
        <f>DP195*DP$116</f>
        <v/>
      </c>
      <c r="DQ274">
        <f>DQ195*DQ$116</f>
        <v/>
      </c>
      <c r="DR274">
        <f>DR195*DR$116</f>
        <v/>
      </c>
      <c r="DS274">
        <f>DS195*DS$116</f>
        <v/>
      </c>
      <c r="DT274">
        <f>DT195*DT$116</f>
        <v/>
      </c>
      <c r="DU274">
        <f>DU195*DU$116</f>
        <v/>
      </c>
      <c r="DV274">
        <f>DV195*DV$116</f>
        <v/>
      </c>
      <c r="DW274">
        <f>DW195*DW$116</f>
        <v/>
      </c>
      <c r="DX274">
        <f>DX195*DX$116</f>
        <v/>
      </c>
      <c r="DY274">
        <f>DY195*DY$116</f>
        <v/>
      </c>
      <c r="DZ274">
        <f>DZ195*DZ$116</f>
        <v/>
      </c>
      <c r="EA274">
        <f>EA195*EA$116</f>
        <v/>
      </c>
      <c r="EB274">
        <f>EB195*EB$116</f>
        <v/>
      </c>
      <c r="EC274">
        <f>EC195*EC$116</f>
        <v/>
      </c>
      <c r="ED274">
        <f>ED195*ED$116</f>
        <v/>
      </c>
      <c r="EE274">
        <f>EE195*EE$116</f>
        <v/>
      </c>
      <c r="EF274">
        <f>EF195*EF$116</f>
        <v/>
      </c>
      <c r="EG274">
        <f>EG195*EG$116</f>
        <v/>
      </c>
      <c r="EH274">
        <f>EH195*EH$116</f>
        <v/>
      </c>
      <c r="EI274">
        <f>EI195*EI$116</f>
        <v/>
      </c>
      <c r="EJ274">
        <f>EJ195*EJ$116</f>
        <v/>
      </c>
      <c r="EK274">
        <f>EK195*EK$116</f>
        <v/>
      </c>
      <c r="EL274">
        <f>EL195*EL$116</f>
        <v/>
      </c>
      <c r="EM274">
        <f>EM195*EM$116</f>
        <v/>
      </c>
      <c r="EN274">
        <f>EN195*EN$116</f>
        <v/>
      </c>
      <c r="EO274">
        <f>EO195*EO$116</f>
        <v/>
      </c>
      <c r="EP274">
        <f>EP195*EP$116</f>
        <v/>
      </c>
      <c r="EQ274">
        <f>EQ195*EQ$116</f>
        <v/>
      </c>
      <c r="ER274">
        <f>ER195*ER$116</f>
        <v/>
      </c>
      <c r="ES274">
        <f>ES195*ES$116</f>
        <v/>
      </c>
      <c r="ET274">
        <f>ET195*ET$116</f>
        <v/>
      </c>
      <c r="EU274">
        <f>EU195*EU$116</f>
        <v/>
      </c>
      <c r="EV274">
        <f>EV195*EV$116</f>
        <v/>
      </c>
      <c r="EW274">
        <f>EW195*EW$116</f>
        <v/>
      </c>
      <c r="EX274">
        <f>EX195*EX$116</f>
        <v/>
      </c>
      <c r="EY274">
        <f>EY195*EY$116</f>
        <v/>
      </c>
      <c r="EZ274">
        <f>EZ195*EZ$116</f>
        <v/>
      </c>
      <c r="FA274">
        <f>FA195*FA$116</f>
        <v/>
      </c>
      <c r="FB274">
        <f>FB195*FB$116</f>
        <v/>
      </c>
      <c r="FC274">
        <f>FC195*FC$116</f>
        <v/>
      </c>
      <c r="FD274">
        <f>FD195*FD$116</f>
        <v/>
      </c>
      <c r="FE274">
        <f>FE195*FE$116</f>
        <v/>
      </c>
      <c r="FF274">
        <f>FF195*FF$116</f>
        <v/>
      </c>
      <c r="FG274">
        <f>FG195*FG$116</f>
        <v/>
      </c>
      <c r="FH274">
        <f>FH195*FH$116</f>
        <v/>
      </c>
      <c r="FI274">
        <f>FI195*FI$116</f>
        <v/>
      </c>
      <c r="FJ274">
        <f>FJ195*FJ$116</f>
        <v/>
      </c>
      <c r="FK274">
        <f>FK195*FK$116</f>
        <v/>
      </c>
      <c r="FL274">
        <f>FL195*FL$116</f>
        <v/>
      </c>
      <c r="FM274">
        <f>FM195*FM$116</f>
        <v/>
      </c>
      <c r="FN274">
        <f>FN195*FN$116</f>
        <v/>
      </c>
      <c r="FO274">
        <f>FO195*FO$116</f>
        <v/>
      </c>
      <c r="FP274">
        <f>FP195*FP$116</f>
        <v/>
      </c>
      <c r="FQ274">
        <f>FQ195*FQ$116</f>
        <v/>
      </c>
      <c r="FR274">
        <f>FR195*FR$116</f>
        <v/>
      </c>
      <c r="FS274">
        <f>FS195*FS$116</f>
        <v/>
      </c>
      <c r="FT274">
        <f>FT195*FT$116</f>
        <v/>
      </c>
      <c r="FU274">
        <f>FU195*FU$116</f>
        <v/>
      </c>
      <c r="FV274">
        <f>FV195*FV$116</f>
        <v/>
      </c>
      <c r="FW274">
        <f>FW195*FW$116</f>
        <v/>
      </c>
      <c r="FX274">
        <f>FX195*FX$116</f>
        <v/>
      </c>
      <c r="FY274">
        <f>FY195*FY$116</f>
        <v/>
      </c>
      <c r="FZ274">
        <f>FZ195*FZ$116</f>
        <v/>
      </c>
      <c r="GA274">
        <f>GA195*GA$116</f>
        <v/>
      </c>
      <c r="GB274">
        <f>GB195*GB$116</f>
        <v/>
      </c>
      <c r="GC274">
        <f>GC195*GC$116</f>
        <v/>
      </c>
      <c r="GD274">
        <f>GD195*GD$116</f>
        <v/>
      </c>
      <c r="GE274">
        <f>GE195*GE$116</f>
        <v/>
      </c>
      <c r="GF274">
        <f>GF195*GF$116</f>
        <v/>
      </c>
      <c r="GG274">
        <f>GG195*GG$116</f>
        <v/>
      </c>
      <c r="GH274">
        <f>GH195*GH$116</f>
        <v/>
      </c>
      <c r="GI274">
        <f>GI195*GI$116</f>
        <v/>
      </c>
      <c r="GJ274">
        <f>GJ195*GJ$116</f>
        <v/>
      </c>
      <c r="GK274">
        <f>GK195*GK$116</f>
        <v/>
      </c>
      <c r="GL274">
        <f>GL195*GL$116</f>
        <v/>
      </c>
      <c r="GM274">
        <f>GM195*GM$116</f>
        <v/>
      </c>
      <c r="GN274">
        <f>GN195*GN$116</f>
        <v/>
      </c>
      <c r="GO274">
        <f>GO195*GO$116</f>
        <v/>
      </c>
      <c r="GP274">
        <f>GP195*GP$116</f>
        <v/>
      </c>
      <c r="GQ274">
        <f>GQ195*GQ$116</f>
        <v/>
      </c>
      <c r="GR274">
        <f>GR195*GR$116</f>
        <v/>
      </c>
      <c r="GS274">
        <f>GS195*GS$116</f>
        <v/>
      </c>
      <c r="GT274">
        <f>GT195*GT$116</f>
        <v/>
      </c>
      <c r="GU274">
        <f>GU195*GU$116</f>
        <v/>
      </c>
      <c r="GV274">
        <f>GV195*GV$116</f>
        <v/>
      </c>
      <c r="GW274">
        <f>GW195*GW$116</f>
        <v/>
      </c>
      <c r="GX274">
        <f>GX195*GX$116</f>
        <v/>
      </c>
      <c r="GY274">
        <f>GY195*GY$116</f>
        <v/>
      </c>
      <c r="GZ274">
        <f>GZ195*GZ$116</f>
        <v/>
      </c>
      <c r="HA274">
        <f>HA195*HA$116</f>
        <v/>
      </c>
      <c r="HB274">
        <f>HB195*HB$116</f>
        <v/>
      </c>
      <c r="HC274">
        <f>HC195*HC$116</f>
        <v/>
      </c>
      <c r="HD274">
        <f>HD195*HD$116</f>
        <v/>
      </c>
      <c r="HE274">
        <f>HE195*HE$116</f>
        <v/>
      </c>
      <c r="HF274">
        <f>HF195*HF$116</f>
        <v/>
      </c>
      <c r="HG274">
        <f>HG195*HG$116</f>
        <v/>
      </c>
      <c r="HH274">
        <f>HH195*HH$116</f>
        <v/>
      </c>
      <c r="HI274">
        <f>HI195*HI$116</f>
        <v/>
      </c>
      <c r="HJ274">
        <f>HJ195*HJ$116</f>
        <v/>
      </c>
      <c r="HK274">
        <f>HK195*HK$116</f>
        <v/>
      </c>
      <c r="HL274">
        <f>HL195*HL$116</f>
        <v/>
      </c>
      <c r="HM274">
        <f>HM195*HM$116</f>
        <v/>
      </c>
      <c r="HN274">
        <f>HN195*HN$116</f>
        <v/>
      </c>
      <c r="HO274">
        <f>HO195*HO$116</f>
        <v/>
      </c>
      <c r="HP274">
        <f>HP195*HP$116</f>
        <v/>
      </c>
      <c r="HQ274">
        <f>HQ195*HQ$116</f>
        <v/>
      </c>
      <c r="HR274">
        <f>HR195*HR$116</f>
        <v/>
      </c>
      <c r="HS274">
        <f>HS195*HS$116</f>
        <v/>
      </c>
      <c r="HT274">
        <f>HT195*HT$116</f>
        <v/>
      </c>
      <c r="HU274">
        <f>HU195*HU$116</f>
        <v/>
      </c>
      <c r="HV274">
        <f>HV195*HV$116</f>
        <v/>
      </c>
      <c r="HW274">
        <f>HW195*HW$116</f>
        <v/>
      </c>
      <c r="HX274">
        <f>HX195*HX$116</f>
        <v/>
      </c>
      <c r="HY274">
        <f>HY195*HY$116</f>
        <v/>
      </c>
      <c r="HZ274">
        <f>HZ195*HZ$116</f>
        <v/>
      </c>
      <c r="IA274">
        <f>IA195*IA$116</f>
        <v/>
      </c>
      <c r="IB274">
        <f>IB195*IB$116</f>
        <v/>
      </c>
      <c r="IC274">
        <f>IC195*IC$116</f>
        <v/>
      </c>
      <c r="ID274">
        <f>ID195*ID$116</f>
        <v/>
      </c>
      <c r="IE274">
        <f>IE195*IE$116</f>
        <v/>
      </c>
      <c r="IF274">
        <f>IF195*IF$116</f>
        <v/>
      </c>
      <c r="IG274">
        <f>IG195*IG$116</f>
        <v/>
      </c>
      <c r="IH274">
        <f>IH195*IH$116</f>
        <v/>
      </c>
      <c r="II274">
        <f>II195*II$116</f>
        <v/>
      </c>
      <c r="IJ274">
        <f>IJ195*IJ$116</f>
        <v/>
      </c>
      <c r="IK274">
        <f>IK195*IK$116</f>
        <v/>
      </c>
      <c r="IL274">
        <f>IL195*IL$116</f>
        <v/>
      </c>
      <c r="IM274">
        <f>IM195*IM$116</f>
        <v/>
      </c>
      <c r="IN274">
        <f>IN195*IN$116</f>
        <v/>
      </c>
      <c r="IO274">
        <f>IO195*IO$116</f>
        <v/>
      </c>
      <c r="IP274">
        <f>IP195*IP$116</f>
        <v/>
      </c>
      <c r="IQ274">
        <f>IQ195*IQ$116</f>
        <v/>
      </c>
      <c r="IR274">
        <f>IR195*IR$116</f>
        <v/>
      </c>
      <c r="IS274">
        <f>IS195*IS$116</f>
        <v/>
      </c>
      <c r="IT274">
        <f>IT195*IT$116</f>
        <v/>
      </c>
      <c r="IU274">
        <f>IU195*IU$116</f>
        <v/>
      </c>
      <c r="IV274">
        <f>IV195*IV$116</f>
        <v/>
      </c>
      <c r="IW274">
        <f>IW195*IW$116</f>
        <v/>
      </c>
      <c r="IX274">
        <f>IX195*IX$116</f>
        <v/>
      </c>
      <c r="IY274">
        <f>IY195*IY$116</f>
        <v/>
      </c>
      <c r="IZ274">
        <f>IZ195*IZ$116</f>
        <v/>
      </c>
      <c r="JA274">
        <f>JA195*JA$116</f>
        <v/>
      </c>
      <c r="JB274">
        <f>JB195*JB$116</f>
        <v/>
      </c>
      <c r="JC274">
        <f>JC195*JC$116</f>
        <v/>
      </c>
      <c r="JD274">
        <f>JD195*JD$116</f>
        <v/>
      </c>
      <c r="JE274">
        <f>JE195*JE$116</f>
        <v/>
      </c>
      <c r="JF274">
        <f>JF195*JF$116</f>
        <v/>
      </c>
      <c r="JG274">
        <f>JG195*JG$116</f>
        <v/>
      </c>
      <c r="JH274">
        <f>JH195*JH$116</f>
        <v/>
      </c>
      <c r="JI274">
        <f>JI195*JI$116</f>
        <v/>
      </c>
      <c r="JJ274">
        <f>JJ195*JJ$116</f>
        <v/>
      </c>
      <c r="JK274">
        <f>JK195*JK$116</f>
        <v/>
      </c>
      <c r="JL274">
        <f>JL195*JL$116</f>
        <v/>
      </c>
      <c r="JM274">
        <f>JM195*JM$116</f>
        <v/>
      </c>
      <c r="JN274">
        <f>JN195*JN$116</f>
        <v/>
      </c>
      <c r="JO274">
        <f>JO195*JO$116</f>
        <v/>
      </c>
      <c r="JP274">
        <f>JP195*JP$116</f>
        <v/>
      </c>
      <c r="JQ274">
        <f>JQ195*JQ$116</f>
        <v/>
      </c>
      <c r="JR274">
        <f>JR195*JR$116</f>
        <v/>
      </c>
      <c r="JS274">
        <f>JS195*JS$116</f>
        <v/>
      </c>
      <c r="JT274">
        <f>JT195*JT$116</f>
        <v/>
      </c>
      <c r="JU274">
        <f>JU195*JU$116</f>
        <v/>
      </c>
      <c r="JV274">
        <f>JV195*JV$116</f>
        <v/>
      </c>
      <c r="JW274">
        <f>JW195*JW$116</f>
        <v/>
      </c>
      <c r="JX274">
        <f>JX195*JX$116</f>
        <v/>
      </c>
      <c r="JY274">
        <f>JY195*JY$116</f>
        <v/>
      </c>
      <c r="JZ274">
        <f>JZ195*JZ$116</f>
        <v/>
      </c>
      <c r="KA274">
        <f>KA195*KA$116</f>
        <v/>
      </c>
      <c r="KB274">
        <f>KB195*KB$116</f>
        <v/>
      </c>
      <c r="KC274">
        <f>KC195*KC$116</f>
        <v/>
      </c>
      <c r="KD274">
        <f>KD195*KD$116</f>
        <v/>
      </c>
      <c r="KE274">
        <f>KE195*KE$116</f>
        <v/>
      </c>
      <c r="KF274">
        <f>KF195*KF$116</f>
        <v/>
      </c>
      <c r="KG274">
        <f>KG195*KG$116</f>
        <v/>
      </c>
      <c r="KH274">
        <f>KH195*KH$116</f>
        <v/>
      </c>
      <c r="KI274">
        <f>KI195*KI$116</f>
        <v/>
      </c>
      <c r="KJ274">
        <f>KJ195*KJ$116</f>
        <v/>
      </c>
      <c r="KK274">
        <f>KK195*KK$116</f>
        <v/>
      </c>
      <c r="KL274">
        <f>KL195*KL$116</f>
        <v/>
      </c>
      <c r="KM274">
        <f>KM195*KM$116</f>
        <v/>
      </c>
      <c r="KN274">
        <f>KN195*KN$116</f>
        <v/>
      </c>
      <c r="KO274">
        <f>KO195*KO$116</f>
        <v/>
      </c>
      <c r="KP274">
        <f>KP195*KP$116</f>
        <v/>
      </c>
      <c r="KQ274">
        <f>KQ195*KQ$116</f>
        <v/>
      </c>
      <c r="KR274">
        <f>KR195*KR$116</f>
        <v/>
      </c>
      <c r="KS274">
        <f>KS195*KS$116</f>
        <v/>
      </c>
      <c r="KT274">
        <f>KT195*KT$116</f>
        <v/>
      </c>
      <c r="KU274">
        <f>KU195*KU$116</f>
        <v/>
      </c>
    </row>
    <row r="275" spans="1:307">
      <c r="B275" t="s">
        <v>15</v>
      </c>
      <c r="D275" t="s">
        <v>119</v>
      </c>
      <c r="H275">
        <f>H196*H$117</f>
        <v/>
      </c>
      <c r="I275">
        <f>I196*I$117</f>
        <v/>
      </c>
      <c r="J275">
        <f>J196*J$117</f>
        <v/>
      </c>
      <c r="K275">
        <f>K196*K$117</f>
        <v/>
      </c>
      <c r="L275">
        <f>L196*L$117</f>
        <v/>
      </c>
      <c r="M275">
        <f>M196*M$117</f>
        <v/>
      </c>
      <c r="N275">
        <f>N196*N$117</f>
        <v/>
      </c>
      <c r="O275">
        <f>O196*O$117</f>
        <v/>
      </c>
      <c r="P275">
        <f>P196*P$117</f>
        <v/>
      </c>
      <c r="Q275">
        <f>Q196*Q$117</f>
        <v/>
      </c>
      <c r="R275">
        <f>R196*R$117</f>
        <v/>
      </c>
      <c r="S275">
        <f>S196*S$117</f>
        <v/>
      </c>
      <c r="T275">
        <f>T196*T$117</f>
        <v/>
      </c>
      <c r="U275">
        <f>U196*U$117</f>
        <v/>
      </c>
      <c r="V275">
        <f>V196*V$117</f>
        <v/>
      </c>
      <c r="W275">
        <f>W196*W$117</f>
        <v/>
      </c>
      <c r="X275">
        <f>X196*X$117</f>
        <v/>
      </c>
      <c r="Y275">
        <f>Y196*Y$117</f>
        <v/>
      </c>
      <c r="Z275">
        <f>Z196*Z$117</f>
        <v/>
      </c>
      <c r="AA275">
        <f>AA196*AA$117</f>
        <v/>
      </c>
      <c r="AB275">
        <f>AB196*AB$117</f>
        <v/>
      </c>
      <c r="AC275">
        <f>AC196*AC$117</f>
        <v/>
      </c>
      <c r="AD275">
        <f>AD196*AD$117</f>
        <v/>
      </c>
      <c r="AE275">
        <f>AE196*AE$117</f>
        <v/>
      </c>
      <c r="AF275">
        <f>AF196*AF$117</f>
        <v/>
      </c>
      <c r="AG275">
        <f>AG196*AG$117</f>
        <v/>
      </c>
      <c r="AH275">
        <f>AH196*AH$117</f>
        <v/>
      </c>
      <c r="AI275">
        <f>AI196*AI$117</f>
        <v/>
      </c>
      <c r="AJ275">
        <f>AJ196*AJ$117</f>
        <v/>
      </c>
      <c r="AK275">
        <f>AK196*AK$117</f>
        <v/>
      </c>
      <c r="AL275">
        <f>AL196*AL$117</f>
        <v/>
      </c>
      <c r="AM275">
        <f>AM196*AM$117</f>
        <v/>
      </c>
      <c r="AN275">
        <f>AN196*AN$117</f>
        <v/>
      </c>
      <c r="AO275">
        <f>AO196*AO$117</f>
        <v/>
      </c>
      <c r="AP275">
        <f>AP196*AP$117</f>
        <v/>
      </c>
      <c r="AQ275">
        <f>AQ196*AQ$117</f>
        <v/>
      </c>
      <c r="AR275">
        <f>AR196*AR$117</f>
        <v/>
      </c>
      <c r="AS275">
        <f>AS196*AS$117</f>
        <v/>
      </c>
      <c r="AT275">
        <f>AT196*AT$117</f>
        <v/>
      </c>
      <c r="AU275">
        <f>AU196*AU$117</f>
        <v/>
      </c>
      <c r="AV275">
        <f>AV196*AV$117</f>
        <v/>
      </c>
      <c r="AW275">
        <f>AW196*AW$117</f>
        <v/>
      </c>
      <c r="AX275">
        <f>AX196*AX$117</f>
        <v/>
      </c>
      <c r="AY275">
        <f>AY196*AY$117</f>
        <v/>
      </c>
      <c r="AZ275">
        <f>AZ196*AZ$117</f>
        <v/>
      </c>
      <c r="BA275">
        <f>BA196*BA$117</f>
        <v/>
      </c>
      <c r="BB275">
        <f>BB196*BB$117</f>
        <v/>
      </c>
      <c r="BC275">
        <f>BC196*BC$117</f>
        <v/>
      </c>
      <c r="BD275">
        <f>BD196*BD$117</f>
        <v/>
      </c>
      <c r="BE275">
        <f>BE196*BE$117</f>
        <v/>
      </c>
      <c r="BF275">
        <f>BF196*BF$117</f>
        <v/>
      </c>
      <c r="BG275">
        <f>BG196*BG$117</f>
        <v/>
      </c>
      <c r="BH275">
        <f>BH196*BH$117</f>
        <v/>
      </c>
      <c r="BI275">
        <f>BI196*BI$117</f>
        <v/>
      </c>
      <c r="BJ275">
        <f>BJ196*BJ$117</f>
        <v/>
      </c>
      <c r="BK275">
        <f>BK196*BK$117</f>
        <v/>
      </c>
      <c r="BL275">
        <f>BL196*BL$117</f>
        <v/>
      </c>
      <c r="BM275">
        <f>BM196*BM$117</f>
        <v/>
      </c>
      <c r="BN275">
        <f>BN196*BN$117</f>
        <v/>
      </c>
      <c r="BO275">
        <f>BO196*BO$117</f>
        <v/>
      </c>
      <c r="BP275">
        <f>BP196*BP$117</f>
        <v/>
      </c>
      <c r="BQ275">
        <f>BQ196*BQ$117</f>
        <v/>
      </c>
      <c r="BR275">
        <f>BR196*BR$117</f>
        <v/>
      </c>
      <c r="BS275">
        <f>BS196*BS$117</f>
        <v/>
      </c>
      <c r="BT275">
        <f>BT196*BT$117</f>
        <v/>
      </c>
      <c r="BU275">
        <f>BU196*BU$117</f>
        <v/>
      </c>
      <c r="BV275">
        <f>BV196*BV$117</f>
        <v/>
      </c>
      <c r="BW275">
        <f>BW196*BW$117</f>
        <v/>
      </c>
      <c r="BX275">
        <f>BX196*BX$117</f>
        <v/>
      </c>
      <c r="BY275">
        <f>BY196*BY$117</f>
        <v/>
      </c>
      <c r="BZ275">
        <f>BZ196*BZ$117</f>
        <v/>
      </c>
      <c r="CA275">
        <f>CA196*CA$117</f>
        <v/>
      </c>
      <c r="CB275">
        <f>CB196*CB$117</f>
        <v/>
      </c>
      <c r="CC275">
        <f>CC196*CC$117</f>
        <v/>
      </c>
      <c r="CD275">
        <f>CD196*CD$117</f>
        <v/>
      </c>
      <c r="CE275">
        <f>CE196*CE$117</f>
        <v/>
      </c>
      <c r="CF275">
        <f>CF196*CF$117</f>
        <v/>
      </c>
      <c r="CG275">
        <f>CG196*CG$117</f>
        <v/>
      </c>
      <c r="CH275">
        <f>CH196*CH$117</f>
        <v/>
      </c>
      <c r="CI275">
        <f>CI196*CI$117</f>
        <v/>
      </c>
      <c r="CJ275">
        <f>CJ196*CJ$117</f>
        <v/>
      </c>
      <c r="CK275">
        <f>CK196*CK$117</f>
        <v/>
      </c>
      <c r="CL275">
        <f>CL196*CL$117</f>
        <v/>
      </c>
      <c r="CM275">
        <f>CM196*CM$117</f>
        <v/>
      </c>
      <c r="CN275">
        <f>CN196*CN$117</f>
        <v/>
      </c>
      <c r="CO275">
        <f>CO196*CO$117</f>
        <v/>
      </c>
      <c r="CP275">
        <f>CP196*CP$117</f>
        <v/>
      </c>
      <c r="CQ275">
        <f>CQ196*CQ$117</f>
        <v/>
      </c>
      <c r="CR275">
        <f>CR196*CR$117</f>
        <v/>
      </c>
      <c r="CS275">
        <f>CS196*CS$117</f>
        <v/>
      </c>
      <c r="CT275">
        <f>CT196*CT$117</f>
        <v/>
      </c>
      <c r="CU275">
        <f>CU196*CU$117</f>
        <v/>
      </c>
      <c r="CV275">
        <f>CV196*CV$117</f>
        <v/>
      </c>
      <c r="CW275">
        <f>CW196*CW$117</f>
        <v/>
      </c>
      <c r="CX275">
        <f>CX196*CX$117</f>
        <v/>
      </c>
      <c r="CY275">
        <f>CY196*CY$117</f>
        <v/>
      </c>
      <c r="CZ275">
        <f>CZ196*CZ$117</f>
        <v/>
      </c>
      <c r="DA275">
        <f>DA196*DA$117</f>
        <v/>
      </c>
      <c r="DB275">
        <f>DB196*DB$117</f>
        <v/>
      </c>
      <c r="DC275">
        <f>DC196*DC$117</f>
        <v/>
      </c>
      <c r="DD275">
        <f>DD196*DD$117</f>
        <v/>
      </c>
      <c r="DE275">
        <f>DE196*DE$117</f>
        <v/>
      </c>
      <c r="DF275">
        <f>DF196*DF$117</f>
        <v/>
      </c>
      <c r="DG275">
        <f>DG196*DG$117</f>
        <v/>
      </c>
      <c r="DH275">
        <f>DH196*DH$117</f>
        <v/>
      </c>
      <c r="DI275">
        <f>DI196*DI$117</f>
        <v/>
      </c>
      <c r="DJ275">
        <f>DJ196*DJ$117</f>
        <v/>
      </c>
      <c r="DK275">
        <f>DK196*DK$117</f>
        <v/>
      </c>
      <c r="DL275">
        <f>DL196*DL$117</f>
        <v/>
      </c>
      <c r="DM275">
        <f>DM196*DM$117</f>
        <v/>
      </c>
      <c r="DN275">
        <f>DN196*DN$117</f>
        <v/>
      </c>
      <c r="DO275">
        <f>DO196*DO$117</f>
        <v/>
      </c>
      <c r="DP275">
        <f>DP196*DP$117</f>
        <v/>
      </c>
      <c r="DQ275">
        <f>DQ196*DQ$117</f>
        <v/>
      </c>
      <c r="DR275">
        <f>DR196*DR$117</f>
        <v/>
      </c>
      <c r="DS275">
        <f>DS196*DS$117</f>
        <v/>
      </c>
      <c r="DT275">
        <f>DT196*DT$117</f>
        <v/>
      </c>
      <c r="DU275">
        <f>DU196*DU$117</f>
        <v/>
      </c>
      <c r="DV275">
        <f>DV196*DV$117</f>
        <v/>
      </c>
      <c r="DW275">
        <f>DW196*DW$117</f>
        <v/>
      </c>
      <c r="DX275">
        <f>DX196*DX$117</f>
        <v/>
      </c>
      <c r="DY275">
        <f>DY196*DY$117</f>
        <v/>
      </c>
      <c r="DZ275">
        <f>DZ196*DZ$117</f>
        <v/>
      </c>
      <c r="EA275">
        <f>EA196*EA$117</f>
        <v/>
      </c>
      <c r="EB275">
        <f>EB196*EB$117</f>
        <v/>
      </c>
      <c r="EC275">
        <f>EC196*EC$117</f>
        <v/>
      </c>
      <c r="ED275">
        <f>ED196*ED$117</f>
        <v/>
      </c>
      <c r="EE275">
        <f>EE196*EE$117</f>
        <v/>
      </c>
      <c r="EF275">
        <f>EF196*EF$117</f>
        <v/>
      </c>
      <c r="EG275">
        <f>EG196*EG$117</f>
        <v/>
      </c>
      <c r="EH275">
        <f>EH196*EH$117</f>
        <v/>
      </c>
      <c r="EI275">
        <f>EI196*EI$117</f>
        <v/>
      </c>
      <c r="EJ275">
        <f>EJ196*EJ$117</f>
        <v/>
      </c>
      <c r="EK275">
        <f>EK196*EK$117</f>
        <v/>
      </c>
      <c r="EL275">
        <f>EL196*EL$117</f>
        <v/>
      </c>
      <c r="EM275">
        <f>EM196*EM$117</f>
        <v/>
      </c>
      <c r="EN275">
        <f>EN196*EN$117</f>
        <v/>
      </c>
      <c r="EO275">
        <f>EO196*EO$117</f>
        <v/>
      </c>
      <c r="EP275">
        <f>EP196*EP$117</f>
        <v/>
      </c>
      <c r="EQ275">
        <f>EQ196*EQ$117</f>
        <v/>
      </c>
      <c r="ER275">
        <f>ER196*ER$117</f>
        <v/>
      </c>
      <c r="ES275">
        <f>ES196*ES$117</f>
        <v/>
      </c>
      <c r="ET275">
        <f>ET196*ET$117</f>
        <v/>
      </c>
      <c r="EU275">
        <f>EU196*EU$117</f>
        <v/>
      </c>
      <c r="EV275">
        <f>EV196*EV$117</f>
        <v/>
      </c>
      <c r="EW275">
        <f>EW196*EW$117</f>
        <v/>
      </c>
      <c r="EX275">
        <f>EX196*EX$117</f>
        <v/>
      </c>
      <c r="EY275">
        <f>EY196*EY$117</f>
        <v/>
      </c>
      <c r="EZ275">
        <f>EZ196*EZ$117</f>
        <v/>
      </c>
      <c r="FA275">
        <f>FA196*FA$117</f>
        <v/>
      </c>
      <c r="FB275">
        <f>FB196*FB$117</f>
        <v/>
      </c>
      <c r="FC275">
        <f>FC196*FC$117</f>
        <v/>
      </c>
      <c r="FD275">
        <f>FD196*FD$117</f>
        <v/>
      </c>
      <c r="FE275">
        <f>FE196*FE$117</f>
        <v/>
      </c>
      <c r="FF275">
        <f>FF196*FF$117</f>
        <v/>
      </c>
      <c r="FG275">
        <f>FG196*FG$117</f>
        <v/>
      </c>
      <c r="FH275">
        <f>FH196*FH$117</f>
        <v/>
      </c>
      <c r="FI275">
        <f>FI196*FI$117</f>
        <v/>
      </c>
      <c r="FJ275">
        <f>FJ196*FJ$117</f>
        <v/>
      </c>
      <c r="FK275">
        <f>FK196*FK$117</f>
        <v/>
      </c>
      <c r="FL275">
        <f>FL196*FL$117</f>
        <v/>
      </c>
      <c r="FM275">
        <f>FM196*FM$117</f>
        <v/>
      </c>
      <c r="FN275">
        <f>FN196*FN$117</f>
        <v/>
      </c>
      <c r="FO275">
        <f>FO196*FO$117</f>
        <v/>
      </c>
      <c r="FP275">
        <f>FP196*FP$117</f>
        <v/>
      </c>
      <c r="FQ275">
        <f>FQ196*FQ$117</f>
        <v/>
      </c>
      <c r="FR275">
        <f>FR196*FR$117</f>
        <v/>
      </c>
      <c r="FS275">
        <f>FS196*FS$117</f>
        <v/>
      </c>
      <c r="FT275">
        <f>FT196*FT$117</f>
        <v/>
      </c>
      <c r="FU275">
        <f>FU196*FU$117</f>
        <v/>
      </c>
      <c r="FV275">
        <f>FV196*FV$117</f>
        <v/>
      </c>
      <c r="FW275">
        <f>FW196*FW$117</f>
        <v/>
      </c>
      <c r="FX275">
        <f>FX196*FX$117</f>
        <v/>
      </c>
      <c r="FY275">
        <f>FY196*FY$117</f>
        <v/>
      </c>
      <c r="FZ275">
        <f>FZ196*FZ$117</f>
        <v/>
      </c>
      <c r="GA275">
        <f>GA196*GA$117</f>
        <v/>
      </c>
      <c r="GB275">
        <f>GB196*GB$117</f>
        <v/>
      </c>
      <c r="GC275">
        <f>GC196*GC$117</f>
        <v/>
      </c>
      <c r="GD275">
        <f>GD196*GD$117</f>
        <v/>
      </c>
      <c r="GE275">
        <f>GE196*GE$117</f>
        <v/>
      </c>
      <c r="GF275">
        <f>GF196*GF$117</f>
        <v/>
      </c>
      <c r="GG275">
        <f>GG196*GG$117</f>
        <v/>
      </c>
      <c r="GH275">
        <f>GH196*GH$117</f>
        <v/>
      </c>
      <c r="GI275">
        <f>GI196*GI$117</f>
        <v/>
      </c>
      <c r="GJ275">
        <f>GJ196*GJ$117</f>
        <v/>
      </c>
      <c r="GK275">
        <f>GK196*GK$117</f>
        <v/>
      </c>
      <c r="GL275">
        <f>GL196*GL$117</f>
        <v/>
      </c>
      <c r="GM275">
        <f>GM196*GM$117</f>
        <v/>
      </c>
      <c r="GN275">
        <f>GN196*GN$117</f>
        <v/>
      </c>
      <c r="GO275">
        <f>GO196*GO$117</f>
        <v/>
      </c>
      <c r="GP275">
        <f>GP196*GP$117</f>
        <v/>
      </c>
      <c r="GQ275">
        <f>GQ196*GQ$117</f>
        <v/>
      </c>
      <c r="GR275">
        <f>GR196*GR$117</f>
        <v/>
      </c>
      <c r="GS275">
        <f>GS196*GS$117</f>
        <v/>
      </c>
      <c r="GT275">
        <f>GT196*GT$117</f>
        <v/>
      </c>
      <c r="GU275">
        <f>GU196*GU$117</f>
        <v/>
      </c>
      <c r="GV275">
        <f>GV196*GV$117</f>
        <v/>
      </c>
      <c r="GW275">
        <f>GW196*GW$117</f>
        <v/>
      </c>
      <c r="GX275">
        <f>GX196*GX$117</f>
        <v/>
      </c>
      <c r="GY275">
        <f>GY196*GY$117</f>
        <v/>
      </c>
      <c r="GZ275">
        <f>GZ196*GZ$117</f>
        <v/>
      </c>
      <c r="HA275">
        <f>HA196*HA$117</f>
        <v/>
      </c>
      <c r="HB275">
        <f>HB196*HB$117</f>
        <v/>
      </c>
      <c r="HC275">
        <f>HC196*HC$117</f>
        <v/>
      </c>
      <c r="HD275">
        <f>HD196*HD$117</f>
        <v/>
      </c>
      <c r="HE275">
        <f>HE196*HE$117</f>
        <v/>
      </c>
      <c r="HF275">
        <f>HF196*HF$117</f>
        <v/>
      </c>
      <c r="HG275">
        <f>HG196*HG$117</f>
        <v/>
      </c>
      <c r="HH275">
        <f>HH196*HH$117</f>
        <v/>
      </c>
      <c r="HI275">
        <f>HI196*HI$117</f>
        <v/>
      </c>
      <c r="HJ275">
        <f>HJ196*HJ$117</f>
        <v/>
      </c>
      <c r="HK275">
        <f>HK196*HK$117</f>
        <v/>
      </c>
      <c r="HL275">
        <f>HL196*HL$117</f>
        <v/>
      </c>
      <c r="HM275">
        <f>HM196*HM$117</f>
        <v/>
      </c>
      <c r="HN275">
        <f>HN196*HN$117</f>
        <v/>
      </c>
      <c r="HO275">
        <f>HO196*HO$117</f>
        <v/>
      </c>
      <c r="HP275">
        <f>HP196*HP$117</f>
        <v/>
      </c>
      <c r="HQ275">
        <f>HQ196*HQ$117</f>
        <v/>
      </c>
      <c r="HR275">
        <f>HR196*HR$117</f>
        <v/>
      </c>
      <c r="HS275">
        <f>HS196*HS$117</f>
        <v/>
      </c>
      <c r="HT275">
        <f>HT196*HT$117</f>
        <v/>
      </c>
      <c r="HU275">
        <f>HU196*HU$117</f>
        <v/>
      </c>
      <c r="HV275">
        <f>HV196*HV$117</f>
        <v/>
      </c>
      <c r="HW275">
        <f>HW196*HW$117</f>
        <v/>
      </c>
      <c r="HX275">
        <f>HX196*HX$117</f>
        <v/>
      </c>
      <c r="HY275">
        <f>HY196*HY$117</f>
        <v/>
      </c>
      <c r="HZ275">
        <f>HZ196*HZ$117</f>
        <v/>
      </c>
      <c r="IA275">
        <f>IA196*IA$117</f>
        <v/>
      </c>
      <c r="IB275">
        <f>IB196*IB$117</f>
        <v/>
      </c>
      <c r="IC275">
        <f>IC196*IC$117</f>
        <v/>
      </c>
      <c r="ID275">
        <f>ID196*ID$117</f>
        <v/>
      </c>
      <c r="IE275">
        <f>IE196*IE$117</f>
        <v/>
      </c>
      <c r="IF275">
        <f>IF196*IF$117</f>
        <v/>
      </c>
      <c r="IG275">
        <f>IG196*IG$117</f>
        <v/>
      </c>
      <c r="IH275">
        <f>IH196*IH$117</f>
        <v/>
      </c>
      <c r="II275">
        <f>II196*II$117</f>
        <v/>
      </c>
      <c r="IJ275">
        <f>IJ196*IJ$117</f>
        <v/>
      </c>
      <c r="IK275">
        <f>IK196*IK$117</f>
        <v/>
      </c>
      <c r="IL275">
        <f>IL196*IL$117</f>
        <v/>
      </c>
      <c r="IM275">
        <f>IM196*IM$117</f>
        <v/>
      </c>
      <c r="IN275">
        <f>IN196*IN$117</f>
        <v/>
      </c>
      <c r="IO275">
        <f>IO196*IO$117</f>
        <v/>
      </c>
      <c r="IP275">
        <f>IP196*IP$117</f>
        <v/>
      </c>
      <c r="IQ275">
        <f>IQ196*IQ$117</f>
        <v/>
      </c>
      <c r="IR275">
        <f>IR196*IR$117</f>
        <v/>
      </c>
      <c r="IS275">
        <f>IS196*IS$117</f>
        <v/>
      </c>
      <c r="IT275">
        <f>IT196*IT$117</f>
        <v/>
      </c>
      <c r="IU275">
        <f>IU196*IU$117</f>
        <v/>
      </c>
      <c r="IV275">
        <f>IV196*IV$117</f>
        <v/>
      </c>
      <c r="IW275">
        <f>IW196*IW$117</f>
        <v/>
      </c>
      <c r="IX275">
        <f>IX196*IX$117</f>
        <v/>
      </c>
      <c r="IY275">
        <f>IY196*IY$117</f>
        <v/>
      </c>
      <c r="IZ275">
        <f>IZ196*IZ$117</f>
        <v/>
      </c>
      <c r="JA275">
        <f>JA196*JA$117</f>
        <v/>
      </c>
      <c r="JB275">
        <f>JB196*JB$117</f>
        <v/>
      </c>
      <c r="JC275">
        <f>JC196*JC$117</f>
        <v/>
      </c>
      <c r="JD275">
        <f>JD196*JD$117</f>
        <v/>
      </c>
      <c r="JE275">
        <f>JE196*JE$117</f>
        <v/>
      </c>
      <c r="JF275">
        <f>JF196*JF$117</f>
        <v/>
      </c>
      <c r="JG275">
        <f>JG196*JG$117</f>
        <v/>
      </c>
      <c r="JH275">
        <f>JH196*JH$117</f>
        <v/>
      </c>
      <c r="JI275">
        <f>JI196*JI$117</f>
        <v/>
      </c>
      <c r="JJ275">
        <f>JJ196*JJ$117</f>
        <v/>
      </c>
      <c r="JK275">
        <f>JK196*JK$117</f>
        <v/>
      </c>
      <c r="JL275">
        <f>JL196*JL$117</f>
        <v/>
      </c>
      <c r="JM275">
        <f>JM196*JM$117</f>
        <v/>
      </c>
      <c r="JN275">
        <f>JN196*JN$117</f>
        <v/>
      </c>
      <c r="JO275">
        <f>JO196*JO$117</f>
        <v/>
      </c>
      <c r="JP275">
        <f>JP196*JP$117</f>
        <v/>
      </c>
      <c r="JQ275">
        <f>JQ196*JQ$117</f>
        <v/>
      </c>
      <c r="JR275">
        <f>JR196*JR$117</f>
        <v/>
      </c>
      <c r="JS275">
        <f>JS196*JS$117</f>
        <v/>
      </c>
      <c r="JT275">
        <f>JT196*JT$117</f>
        <v/>
      </c>
      <c r="JU275">
        <f>JU196*JU$117</f>
        <v/>
      </c>
      <c r="JV275">
        <f>JV196*JV$117</f>
        <v/>
      </c>
      <c r="JW275">
        <f>JW196*JW$117</f>
        <v/>
      </c>
      <c r="JX275">
        <f>JX196*JX$117</f>
        <v/>
      </c>
      <c r="JY275">
        <f>JY196*JY$117</f>
        <v/>
      </c>
      <c r="JZ275">
        <f>JZ196*JZ$117</f>
        <v/>
      </c>
      <c r="KA275">
        <f>KA196*KA$117</f>
        <v/>
      </c>
      <c r="KB275">
        <f>KB196*KB$117</f>
        <v/>
      </c>
      <c r="KC275">
        <f>KC196*KC$117</f>
        <v/>
      </c>
      <c r="KD275">
        <f>KD196*KD$117</f>
        <v/>
      </c>
      <c r="KE275">
        <f>KE196*KE$117</f>
        <v/>
      </c>
      <c r="KF275">
        <f>KF196*KF$117</f>
        <v/>
      </c>
      <c r="KG275">
        <f>KG196*KG$117</f>
        <v/>
      </c>
      <c r="KH275">
        <f>KH196*KH$117</f>
        <v/>
      </c>
      <c r="KI275">
        <f>KI196*KI$117</f>
        <v/>
      </c>
      <c r="KJ275">
        <f>KJ196*KJ$117</f>
        <v/>
      </c>
      <c r="KK275">
        <f>KK196*KK$117</f>
        <v/>
      </c>
      <c r="KL275">
        <f>KL196*KL$117</f>
        <v/>
      </c>
      <c r="KM275">
        <f>KM196*KM$117</f>
        <v/>
      </c>
      <c r="KN275">
        <f>KN196*KN$117</f>
        <v/>
      </c>
      <c r="KO275">
        <f>KO196*KO$117</f>
        <v/>
      </c>
      <c r="KP275">
        <f>KP196*KP$117</f>
        <v/>
      </c>
      <c r="KQ275">
        <f>KQ196*KQ$117</f>
        <v/>
      </c>
      <c r="KR275">
        <f>KR196*KR$117</f>
        <v/>
      </c>
      <c r="KS275">
        <f>KS196*KS$117</f>
        <v/>
      </c>
      <c r="KT275">
        <f>KT196*KT$117</f>
        <v/>
      </c>
      <c r="KU275">
        <f>KU196*KU$117</f>
        <v/>
      </c>
    </row>
    <row r="276" spans="1:307">
      <c r="B276" t="s">
        <v>16</v>
      </c>
      <c r="D276" t="s">
        <v>119</v>
      </c>
      <c r="H276">
        <f>H197*H$118</f>
        <v/>
      </c>
      <c r="I276">
        <f>I197*I$118</f>
        <v/>
      </c>
      <c r="J276">
        <f>J197*J$118</f>
        <v/>
      </c>
      <c r="K276">
        <f>K197*K$118</f>
        <v/>
      </c>
      <c r="L276">
        <f>L197*L$118</f>
        <v/>
      </c>
      <c r="M276">
        <f>M197*M$118</f>
        <v/>
      </c>
      <c r="N276">
        <f>N197*N$118</f>
        <v/>
      </c>
      <c r="O276">
        <f>O197*O$118</f>
        <v/>
      </c>
      <c r="P276">
        <f>P197*P$118</f>
        <v/>
      </c>
      <c r="Q276">
        <f>Q197*Q$118</f>
        <v/>
      </c>
      <c r="R276">
        <f>R197*R$118</f>
        <v/>
      </c>
      <c r="S276">
        <f>S197*S$118</f>
        <v/>
      </c>
      <c r="T276">
        <f>T197*T$118</f>
        <v/>
      </c>
      <c r="U276">
        <f>U197*U$118</f>
        <v/>
      </c>
      <c r="V276">
        <f>V197*V$118</f>
        <v/>
      </c>
      <c r="W276">
        <f>W197*W$118</f>
        <v/>
      </c>
      <c r="X276">
        <f>X197*X$118</f>
        <v/>
      </c>
      <c r="Y276">
        <f>Y197*Y$118</f>
        <v/>
      </c>
      <c r="Z276">
        <f>Z197*Z$118</f>
        <v/>
      </c>
      <c r="AA276">
        <f>AA197*AA$118</f>
        <v/>
      </c>
      <c r="AB276">
        <f>AB197*AB$118</f>
        <v/>
      </c>
      <c r="AC276">
        <f>AC197*AC$118</f>
        <v/>
      </c>
      <c r="AD276">
        <f>AD197*AD$118</f>
        <v/>
      </c>
      <c r="AE276">
        <f>AE197*AE$118</f>
        <v/>
      </c>
      <c r="AF276">
        <f>AF197*AF$118</f>
        <v/>
      </c>
      <c r="AG276">
        <f>AG197*AG$118</f>
        <v/>
      </c>
      <c r="AH276">
        <f>AH197*AH$118</f>
        <v/>
      </c>
      <c r="AI276">
        <f>AI197*AI$118</f>
        <v/>
      </c>
      <c r="AJ276">
        <f>AJ197*AJ$118</f>
        <v/>
      </c>
      <c r="AK276">
        <f>AK197*AK$118</f>
        <v/>
      </c>
      <c r="AL276">
        <f>AL197*AL$118</f>
        <v/>
      </c>
      <c r="AM276">
        <f>AM197*AM$118</f>
        <v/>
      </c>
      <c r="AN276">
        <f>AN197*AN$118</f>
        <v/>
      </c>
      <c r="AO276">
        <f>AO197*AO$118</f>
        <v/>
      </c>
      <c r="AP276">
        <f>AP197*AP$118</f>
        <v/>
      </c>
      <c r="AQ276">
        <f>AQ197*AQ$118</f>
        <v/>
      </c>
      <c r="AR276">
        <f>AR197*AR$118</f>
        <v/>
      </c>
      <c r="AS276">
        <f>AS197*AS$118</f>
        <v/>
      </c>
      <c r="AT276">
        <f>AT197*AT$118</f>
        <v/>
      </c>
      <c r="AU276">
        <f>AU197*AU$118</f>
        <v/>
      </c>
      <c r="AV276">
        <f>AV197*AV$118</f>
        <v/>
      </c>
      <c r="AW276">
        <f>AW197*AW$118</f>
        <v/>
      </c>
      <c r="AX276">
        <f>AX197*AX$118</f>
        <v/>
      </c>
      <c r="AY276">
        <f>AY197*AY$118</f>
        <v/>
      </c>
      <c r="AZ276">
        <f>AZ197*AZ$118</f>
        <v/>
      </c>
      <c r="BA276">
        <f>BA197*BA$118</f>
        <v/>
      </c>
      <c r="BB276">
        <f>BB197*BB$118</f>
        <v/>
      </c>
      <c r="BC276">
        <f>BC197*BC$118</f>
        <v/>
      </c>
      <c r="BD276">
        <f>BD197*BD$118</f>
        <v/>
      </c>
      <c r="BE276">
        <f>BE197*BE$118</f>
        <v/>
      </c>
      <c r="BF276">
        <f>BF197*BF$118</f>
        <v/>
      </c>
      <c r="BG276">
        <f>BG197*BG$118</f>
        <v/>
      </c>
      <c r="BH276">
        <f>BH197*BH$118</f>
        <v/>
      </c>
      <c r="BI276">
        <f>BI197*BI$118</f>
        <v/>
      </c>
      <c r="BJ276">
        <f>BJ197*BJ$118</f>
        <v/>
      </c>
      <c r="BK276">
        <f>BK197*BK$118</f>
        <v/>
      </c>
      <c r="BL276">
        <f>BL197*BL$118</f>
        <v/>
      </c>
      <c r="BM276">
        <f>BM197*BM$118</f>
        <v/>
      </c>
      <c r="BN276">
        <f>BN197*BN$118</f>
        <v/>
      </c>
      <c r="BO276">
        <f>BO197*BO$118</f>
        <v/>
      </c>
      <c r="BP276">
        <f>BP197*BP$118</f>
        <v/>
      </c>
      <c r="BQ276">
        <f>BQ197*BQ$118</f>
        <v/>
      </c>
      <c r="BR276">
        <f>BR197*BR$118</f>
        <v/>
      </c>
      <c r="BS276">
        <f>BS197*BS$118</f>
        <v/>
      </c>
      <c r="BT276">
        <f>BT197*BT$118</f>
        <v/>
      </c>
      <c r="BU276">
        <f>BU197*BU$118</f>
        <v/>
      </c>
      <c r="BV276">
        <f>BV197*BV$118</f>
        <v/>
      </c>
      <c r="BW276">
        <f>BW197*BW$118</f>
        <v/>
      </c>
      <c r="BX276">
        <f>BX197*BX$118</f>
        <v/>
      </c>
      <c r="BY276">
        <f>BY197*BY$118</f>
        <v/>
      </c>
      <c r="BZ276">
        <f>BZ197*BZ$118</f>
        <v/>
      </c>
      <c r="CA276">
        <f>CA197*CA$118</f>
        <v/>
      </c>
      <c r="CB276">
        <f>CB197*CB$118</f>
        <v/>
      </c>
      <c r="CC276">
        <f>CC197*CC$118</f>
        <v/>
      </c>
      <c r="CD276">
        <f>CD197*CD$118</f>
        <v/>
      </c>
      <c r="CE276">
        <f>CE197*CE$118</f>
        <v/>
      </c>
      <c r="CF276">
        <f>CF197*CF$118</f>
        <v/>
      </c>
      <c r="CG276">
        <f>CG197*CG$118</f>
        <v/>
      </c>
      <c r="CH276">
        <f>CH197*CH$118</f>
        <v/>
      </c>
      <c r="CI276">
        <f>CI197*CI$118</f>
        <v/>
      </c>
      <c r="CJ276">
        <f>CJ197*CJ$118</f>
        <v/>
      </c>
      <c r="CK276">
        <f>CK197*CK$118</f>
        <v/>
      </c>
      <c r="CL276">
        <f>CL197*CL$118</f>
        <v/>
      </c>
      <c r="CM276">
        <f>CM197*CM$118</f>
        <v/>
      </c>
      <c r="CN276">
        <f>CN197*CN$118</f>
        <v/>
      </c>
      <c r="CO276">
        <f>CO197*CO$118</f>
        <v/>
      </c>
      <c r="CP276">
        <f>CP197*CP$118</f>
        <v/>
      </c>
      <c r="CQ276">
        <f>CQ197*CQ$118</f>
        <v/>
      </c>
      <c r="CR276">
        <f>CR197*CR$118</f>
        <v/>
      </c>
      <c r="CS276">
        <f>CS197*CS$118</f>
        <v/>
      </c>
      <c r="CT276">
        <f>CT197*CT$118</f>
        <v/>
      </c>
      <c r="CU276">
        <f>CU197*CU$118</f>
        <v/>
      </c>
      <c r="CV276">
        <f>CV197*CV$118</f>
        <v/>
      </c>
      <c r="CW276">
        <f>CW197*CW$118</f>
        <v/>
      </c>
      <c r="CX276">
        <f>CX197*CX$118</f>
        <v/>
      </c>
      <c r="CY276">
        <f>CY197*CY$118</f>
        <v/>
      </c>
      <c r="CZ276">
        <f>CZ197*CZ$118</f>
        <v/>
      </c>
      <c r="DA276">
        <f>DA197*DA$118</f>
        <v/>
      </c>
      <c r="DB276">
        <f>DB197*DB$118</f>
        <v/>
      </c>
      <c r="DC276">
        <f>DC197*DC$118</f>
        <v/>
      </c>
      <c r="DD276">
        <f>DD197*DD$118</f>
        <v/>
      </c>
      <c r="DE276">
        <f>DE197*DE$118</f>
        <v/>
      </c>
      <c r="DF276">
        <f>DF197*DF$118</f>
        <v/>
      </c>
      <c r="DG276">
        <f>DG197*DG$118</f>
        <v/>
      </c>
      <c r="DH276">
        <f>DH197*DH$118</f>
        <v/>
      </c>
      <c r="DI276">
        <f>DI197*DI$118</f>
        <v/>
      </c>
      <c r="DJ276">
        <f>DJ197*DJ$118</f>
        <v/>
      </c>
      <c r="DK276">
        <f>DK197*DK$118</f>
        <v/>
      </c>
      <c r="DL276">
        <f>DL197*DL$118</f>
        <v/>
      </c>
      <c r="DM276">
        <f>DM197*DM$118</f>
        <v/>
      </c>
      <c r="DN276">
        <f>DN197*DN$118</f>
        <v/>
      </c>
      <c r="DO276">
        <f>DO197*DO$118</f>
        <v/>
      </c>
      <c r="DP276">
        <f>DP197*DP$118</f>
        <v/>
      </c>
      <c r="DQ276">
        <f>DQ197*DQ$118</f>
        <v/>
      </c>
      <c r="DR276">
        <f>DR197*DR$118</f>
        <v/>
      </c>
      <c r="DS276">
        <f>DS197*DS$118</f>
        <v/>
      </c>
      <c r="DT276">
        <f>DT197*DT$118</f>
        <v/>
      </c>
      <c r="DU276">
        <f>DU197*DU$118</f>
        <v/>
      </c>
      <c r="DV276">
        <f>DV197*DV$118</f>
        <v/>
      </c>
      <c r="DW276">
        <f>DW197*DW$118</f>
        <v/>
      </c>
      <c r="DX276">
        <f>DX197*DX$118</f>
        <v/>
      </c>
      <c r="DY276">
        <f>DY197*DY$118</f>
        <v/>
      </c>
      <c r="DZ276">
        <f>DZ197*DZ$118</f>
        <v/>
      </c>
      <c r="EA276">
        <f>EA197*EA$118</f>
        <v/>
      </c>
      <c r="EB276">
        <f>EB197*EB$118</f>
        <v/>
      </c>
      <c r="EC276">
        <f>EC197*EC$118</f>
        <v/>
      </c>
      <c r="ED276">
        <f>ED197*ED$118</f>
        <v/>
      </c>
      <c r="EE276">
        <f>EE197*EE$118</f>
        <v/>
      </c>
      <c r="EF276">
        <f>EF197*EF$118</f>
        <v/>
      </c>
      <c r="EG276">
        <f>EG197*EG$118</f>
        <v/>
      </c>
      <c r="EH276">
        <f>EH197*EH$118</f>
        <v/>
      </c>
      <c r="EI276">
        <f>EI197*EI$118</f>
        <v/>
      </c>
      <c r="EJ276">
        <f>EJ197*EJ$118</f>
        <v/>
      </c>
      <c r="EK276">
        <f>EK197*EK$118</f>
        <v/>
      </c>
      <c r="EL276">
        <f>EL197*EL$118</f>
        <v/>
      </c>
      <c r="EM276">
        <f>EM197*EM$118</f>
        <v/>
      </c>
      <c r="EN276">
        <f>EN197*EN$118</f>
        <v/>
      </c>
      <c r="EO276">
        <f>EO197*EO$118</f>
        <v/>
      </c>
      <c r="EP276">
        <f>EP197*EP$118</f>
        <v/>
      </c>
      <c r="EQ276">
        <f>EQ197*EQ$118</f>
        <v/>
      </c>
      <c r="ER276">
        <f>ER197*ER$118</f>
        <v/>
      </c>
      <c r="ES276">
        <f>ES197*ES$118</f>
        <v/>
      </c>
      <c r="ET276">
        <f>ET197*ET$118</f>
        <v/>
      </c>
      <c r="EU276">
        <f>EU197*EU$118</f>
        <v/>
      </c>
      <c r="EV276">
        <f>EV197*EV$118</f>
        <v/>
      </c>
      <c r="EW276">
        <f>EW197*EW$118</f>
        <v/>
      </c>
      <c r="EX276">
        <f>EX197*EX$118</f>
        <v/>
      </c>
      <c r="EY276">
        <f>EY197*EY$118</f>
        <v/>
      </c>
      <c r="EZ276">
        <f>EZ197*EZ$118</f>
        <v/>
      </c>
      <c r="FA276">
        <f>FA197*FA$118</f>
        <v/>
      </c>
      <c r="FB276">
        <f>FB197*FB$118</f>
        <v/>
      </c>
      <c r="FC276">
        <f>FC197*FC$118</f>
        <v/>
      </c>
      <c r="FD276">
        <f>FD197*FD$118</f>
        <v/>
      </c>
      <c r="FE276">
        <f>FE197*FE$118</f>
        <v/>
      </c>
      <c r="FF276">
        <f>FF197*FF$118</f>
        <v/>
      </c>
      <c r="FG276">
        <f>FG197*FG$118</f>
        <v/>
      </c>
      <c r="FH276">
        <f>FH197*FH$118</f>
        <v/>
      </c>
      <c r="FI276">
        <f>FI197*FI$118</f>
        <v/>
      </c>
      <c r="FJ276">
        <f>FJ197*FJ$118</f>
        <v/>
      </c>
      <c r="FK276">
        <f>FK197*FK$118</f>
        <v/>
      </c>
      <c r="FL276">
        <f>FL197*FL$118</f>
        <v/>
      </c>
      <c r="FM276">
        <f>FM197*FM$118</f>
        <v/>
      </c>
      <c r="FN276">
        <f>FN197*FN$118</f>
        <v/>
      </c>
      <c r="FO276">
        <f>FO197*FO$118</f>
        <v/>
      </c>
      <c r="FP276">
        <f>FP197*FP$118</f>
        <v/>
      </c>
      <c r="FQ276">
        <f>FQ197*FQ$118</f>
        <v/>
      </c>
      <c r="FR276">
        <f>FR197*FR$118</f>
        <v/>
      </c>
      <c r="FS276">
        <f>FS197*FS$118</f>
        <v/>
      </c>
      <c r="FT276">
        <f>FT197*FT$118</f>
        <v/>
      </c>
      <c r="FU276">
        <f>FU197*FU$118</f>
        <v/>
      </c>
      <c r="FV276">
        <f>FV197*FV$118</f>
        <v/>
      </c>
      <c r="FW276">
        <f>FW197*FW$118</f>
        <v/>
      </c>
      <c r="FX276">
        <f>FX197*FX$118</f>
        <v/>
      </c>
      <c r="FY276">
        <f>FY197*FY$118</f>
        <v/>
      </c>
      <c r="FZ276">
        <f>FZ197*FZ$118</f>
        <v/>
      </c>
      <c r="GA276">
        <f>GA197*GA$118</f>
        <v/>
      </c>
      <c r="GB276">
        <f>GB197*GB$118</f>
        <v/>
      </c>
      <c r="GC276">
        <f>GC197*GC$118</f>
        <v/>
      </c>
      <c r="GD276">
        <f>GD197*GD$118</f>
        <v/>
      </c>
      <c r="GE276">
        <f>GE197*GE$118</f>
        <v/>
      </c>
      <c r="GF276">
        <f>GF197*GF$118</f>
        <v/>
      </c>
      <c r="GG276">
        <f>GG197*GG$118</f>
        <v/>
      </c>
      <c r="GH276">
        <f>GH197*GH$118</f>
        <v/>
      </c>
      <c r="GI276">
        <f>GI197*GI$118</f>
        <v/>
      </c>
      <c r="GJ276">
        <f>GJ197*GJ$118</f>
        <v/>
      </c>
      <c r="GK276">
        <f>GK197*GK$118</f>
        <v/>
      </c>
      <c r="GL276">
        <f>GL197*GL$118</f>
        <v/>
      </c>
      <c r="GM276">
        <f>GM197*GM$118</f>
        <v/>
      </c>
      <c r="GN276">
        <f>GN197*GN$118</f>
        <v/>
      </c>
      <c r="GO276">
        <f>GO197*GO$118</f>
        <v/>
      </c>
      <c r="GP276">
        <f>GP197*GP$118</f>
        <v/>
      </c>
      <c r="GQ276">
        <f>GQ197*GQ$118</f>
        <v/>
      </c>
      <c r="GR276">
        <f>GR197*GR$118</f>
        <v/>
      </c>
      <c r="GS276">
        <f>GS197*GS$118</f>
        <v/>
      </c>
      <c r="GT276">
        <f>GT197*GT$118</f>
        <v/>
      </c>
      <c r="GU276">
        <f>GU197*GU$118</f>
        <v/>
      </c>
      <c r="GV276">
        <f>GV197*GV$118</f>
        <v/>
      </c>
      <c r="GW276">
        <f>GW197*GW$118</f>
        <v/>
      </c>
      <c r="GX276">
        <f>GX197*GX$118</f>
        <v/>
      </c>
      <c r="GY276">
        <f>GY197*GY$118</f>
        <v/>
      </c>
      <c r="GZ276">
        <f>GZ197*GZ$118</f>
        <v/>
      </c>
      <c r="HA276">
        <f>HA197*HA$118</f>
        <v/>
      </c>
      <c r="HB276">
        <f>HB197*HB$118</f>
        <v/>
      </c>
      <c r="HC276">
        <f>HC197*HC$118</f>
        <v/>
      </c>
      <c r="HD276">
        <f>HD197*HD$118</f>
        <v/>
      </c>
      <c r="HE276">
        <f>HE197*HE$118</f>
        <v/>
      </c>
      <c r="HF276">
        <f>HF197*HF$118</f>
        <v/>
      </c>
      <c r="HG276">
        <f>HG197*HG$118</f>
        <v/>
      </c>
      <c r="HH276">
        <f>HH197*HH$118</f>
        <v/>
      </c>
      <c r="HI276">
        <f>HI197*HI$118</f>
        <v/>
      </c>
      <c r="HJ276">
        <f>HJ197*HJ$118</f>
        <v/>
      </c>
      <c r="HK276">
        <f>HK197*HK$118</f>
        <v/>
      </c>
      <c r="HL276">
        <f>HL197*HL$118</f>
        <v/>
      </c>
      <c r="HM276">
        <f>HM197*HM$118</f>
        <v/>
      </c>
      <c r="HN276">
        <f>HN197*HN$118</f>
        <v/>
      </c>
      <c r="HO276">
        <f>HO197*HO$118</f>
        <v/>
      </c>
      <c r="HP276">
        <f>HP197*HP$118</f>
        <v/>
      </c>
      <c r="HQ276">
        <f>HQ197*HQ$118</f>
        <v/>
      </c>
      <c r="HR276">
        <f>HR197*HR$118</f>
        <v/>
      </c>
      <c r="HS276">
        <f>HS197*HS$118</f>
        <v/>
      </c>
      <c r="HT276">
        <f>HT197*HT$118</f>
        <v/>
      </c>
      <c r="HU276">
        <f>HU197*HU$118</f>
        <v/>
      </c>
      <c r="HV276">
        <f>HV197*HV$118</f>
        <v/>
      </c>
      <c r="HW276">
        <f>HW197*HW$118</f>
        <v/>
      </c>
      <c r="HX276">
        <f>HX197*HX$118</f>
        <v/>
      </c>
      <c r="HY276">
        <f>HY197*HY$118</f>
        <v/>
      </c>
      <c r="HZ276">
        <f>HZ197*HZ$118</f>
        <v/>
      </c>
      <c r="IA276">
        <f>IA197*IA$118</f>
        <v/>
      </c>
      <c r="IB276">
        <f>IB197*IB$118</f>
        <v/>
      </c>
      <c r="IC276">
        <f>IC197*IC$118</f>
        <v/>
      </c>
      <c r="ID276">
        <f>ID197*ID$118</f>
        <v/>
      </c>
      <c r="IE276">
        <f>IE197*IE$118</f>
        <v/>
      </c>
      <c r="IF276">
        <f>IF197*IF$118</f>
        <v/>
      </c>
      <c r="IG276">
        <f>IG197*IG$118</f>
        <v/>
      </c>
      <c r="IH276">
        <f>IH197*IH$118</f>
        <v/>
      </c>
      <c r="II276">
        <f>II197*II$118</f>
        <v/>
      </c>
      <c r="IJ276">
        <f>IJ197*IJ$118</f>
        <v/>
      </c>
      <c r="IK276">
        <f>IK197*IK$118</f>
        <v/>
      </c>
      <c r="IL276">
        <f>IL197*IL$118</f>
        <v/>
      </c>
      <c r="IM276">
        <f>IM197*IM$118</f>
        <v/>
      </c>
      <c r="IN276">
        <f>IN197*IN$118</f>
        <v/>
      </c>
      <c r="IO276">
        <f>IO197*IO$118</f>
        <v/>
      </c>
      <c r="IP276">
        <f>IP197*IP$118</f>
        <v/>
      </c>
      <c r="IQ276">
        <f>IQ197*IQ$118</f>
        <v/>
      </c>
      <c r="IR276">
        <f>IR197*IR$118</f>
        <v/>
      </c>
      <c r="IS276">
        <f>IS197*IS$118</f>
        <v/>
      </c>
      <c r="IT276">
        <f>IT197*IT$118</f>
        <v/>
      </c>
      <c r="IU276">
        <f>IU197*IU$118</f>
        <v/>
      </c>
      <c r="IV276">
        <f>IV197*IV$118</f>
        <v/>
      </c>
      <c r="IW276">
        <f>IW197*IW$118</f>
        <v/>
      </c>
      <c r="IX276">
        <f>IX197*IX$118</f>
        <v/>
      </c>
      <c r="IY276">
        <f>IY197*IY$118</f>
        <v/>
      </c>
      <c r="IZ276">
        <f>IZ197*IZ$118</f>
        <v/>
      </c>
      <c r="JA276">
        <f>JA197*JA$118</f>
        <v/>
      </c>
      <c r="JB276">
        <f>JB197*JB$118</f>
        <v/>
      </c>
      <c r="JC276">
        <f>JC197*JC$118</f>
        <v/>
      </c>
      <c r="JD276">
        <f>JD197*JD$118</f>
        <v/>
      </c>
      <c r="JE276">
        <f>JE197*JE$118</f>
        <v/>
      </c>
      <c r="JF276">
        <f>JF197*JF$118</f>
        <v/>
      </c>
      <c r="JG276">
        <f>JG197*JG$118</f>
        <v/>
      </c>
      <c r="JH276">
        <f>JH197*JH$118</f>
        <v/>
      </c>
      <c r="JI276">
        <f>JI197*JI$118</f>
        <v/>
      </c>
      <c r="JJ276">
        <f>JJ197*JJ$118</f>
        <v/>
      </c>
      <c r="JK276">
        <f>JK197*JK$118</f>
        <v/>
      </c>
      <c r="JL276">
        <f>JL197*JL$118</f>
        <v/>
      </c>
      <c r="JM276">
        <f>JM197*JM$118</f>
        <v/>
      </c>
      <c r="JN276">
        <f>JN197*JN$118</f>
        <v/>
      </c>
      <c r="JO276">
        <f>JO197*JO$118</f>
        <v/>
      </c>
      <c r="JP276">
        <f>JP197*JP$118</f>
        <v/>
      </c>
      <c r="JQ276">
        <f>JQ197*JQ$118</f>
        <v/>
      </c>
      <c r="JR276">
        <f>JR197*JR$118</f>
        <v/>
      </c>
      <c r="JS276">
        <f>JS197*JS$118</f>
        <v/>
      </c>
      <c r="JT276">
        <f>JT197*JT$118</f>
        <v/>
      </c>
      <c r="JU276">
        <f>JU197*JU$118</f>
        <v/>
      </c>
      <c r="JV276">
        <f>JV197*JV$118</f>
        <v/>
      </c>
      <c r="JW276">
        <f>JW197*JW$118</f>
        <v/>
      </c>
      <c r="JX276">
        <f>JX197*JX$118</f>
        <v/>
      </c>
      <c r="JY276">
        <f>JY197*JY$118</f>
        <v/>
      </c>
      <c r="JZ276">
        <f>JZ197*JZ$118</f>
        <v/>
      </c>
      <c r="KA276">
        <f>KA197*KA$118</f>
        <v/>
      </c>
      <c r="KB276">
        <f>KB197*KB$118</f>
        <v/>
      </c>
      <c r="KC276">
        <f>KC197*KC$118</f>
        <v/>
      </c>
      <c r="KD276">
        <f>KD197*KD$118</f>
        <v/>
      </c>
      <c r="KE276">
        <f>KE197*KE$118</f>
        <v/>
      </c>
      <c r="KF276">
        <f>KF197*KF$118</f>
        <v/>
      </c>
      <c r="KG276">
        <f>KG197*KG$118</f>
        <v/>
      </c>
      <c r="KH276">
        <f>KH197*KH$118</f>
        <v/>
      </c>
      <c r="KI276">
        <f>KI197*KI$118</f>
        <v/>
      </c>
      <c r="KJ276">
        <f>KJ197*KJ$118</f>
        <v/>
      </c>
      <c r="KK276">
        <f>KK197*KK$118</f>
        <v/>
      </c>
      <c r="KL276">
        <f>KL197*KL$118</f>
        <v/>
      </c>
      <c r="KM276">
        <f>KM197*KM$118</f>
        <v/>
      </c>
      <c r="KN276">
        <f>KN197*KN$118</f>
        <v/>
      </c>
      <c r="KO276">
        <f>KO197*KO$118</f>
        <v/>
      </c>
      <c r="KP276">
        <f>KP197*KP$118</f>
        <v/>
      </c>
      <c r="KQ276">
        <f>KQ197*KQ$118</f>
        <v/>
      </c>
      <c r="KR276">
        <f>KR197*KR$118</f>
        <v/>
      </c>
      <c r="KS276">
        <f>KS197*KS$118</f>
        <v/>
      </c>
      <c r="KT276">
        <f>KT197*KT$118</f>
        <v/>
      </c>
      <c r="KU276">
        <f>KU197*KU$118</f>
        <v/>
      </c>
    </row>
    <row r="277" spans="1:307">
      <c r="B277" t="s">
        <v>17</v>
      </c>
      <c r="D277" t="s">
        <v>119</v>
      </c>
      <c r="H277">
        <f>H198*H$119</f>
        <v/>
      </c>
      <c r="I277">
        <f>I198*I$119</f>
        <v/>
      </c>
      <c r="J277">
        <f>J198*J$119</f>
        <v/>
      </c>
      <c r="K277">
        <f>K198*K$119</f>
        <v/>
      </c>
      <c r="L277">
        <f>L198*L$119</f>
        <v/>
      </c>
      <c r="M277">
        <f>M198*M$119</f>
        <v/>
      </c>
      <c r="N277">
        <f>N198*N$119</f>
        <v/>
      </c>
      <c r="O277">
        <f>O198*O$119</f>
        <v/>
      </c>
      <c r="P277">
        <f>P198*P$119</f>
        <v/>
      </c>
      <c r="Q277">
        <f>Q198*Q$119</f>
        <v/>
      </c>
      <c r="R277">
        <f>R198*R$119</f>
        <v/>
      </c>
      <c r="S277">
        <f>S198*S$119</f>
        <v/>
      </c>
      <c r="T277">
        <f>T198*T$119</f>
        <v/>
      </c>
      <c r="U277">
        <f>U198*U$119</f>
        <v/>
      </c>
      <c r="V277">
        <f>V198*V$119</f>
        <v/>
      </c>
      <c r="W277">
        <f>W198*W$119</f>
        <v/>
      </c>
      <c r="X277">
        <f>X198*X$119</f>
        <v/>
      </c>
      <c r="Y277">
        <f>Y198*Y$119</f>
        <v/>
      </c>
      <c r="Z277">
        <f>Z198*Z$119</f>
        <v/>
      </c>
      <c r="AA277">
        <f>AA198*AA$119</f>
        <v/>
      </c>
      <c r="AB277">
        <f>AB198*AB$119</f>
        <v/>
      </c>
      <c r="AC277">
        <f>AC198*AC$119</f>
        <v/>
      </c>
      <c r="AD277">
        <f>AD198*AD$119</f>
        <v/>
      </c>
      <c r="AE277">
        <f>AE198*AE$119</f>
        <v/>
      </c>
      <c r="AF277">
        <f>AF198*AF$119</f>
        <v/>
      </c>
      <c r="AG277">
        <f>AG198*AG$119</f>
        <v/>
      </c>
      <c r="AH277">
        <f>AH198*AH$119</f>
        <v/>
      </c>
      <c r="AI277">
        <f>AI198*AI$119</f>
        <v/>
      </c>
      <c r="AJ277">
        <f>AJ198*AJ$119</f>
        <v/>
      </c>
      <c r="AK277">
        <f>AK198*AK$119</f>
        <v/>
      </c>
      <c r="AL277">
        <f>AL198*AL$119</f>
        <v/>
      </c>
      <c r="AM277">
        <f>AM198*AM$119</f>
        <v/>
      </c>
      <c r="AN277">
        <f>AN198*AN$119</f>
        <v/>
      </c>
      <c r="AO277">
        <f>AO198*AO$119</f>
        <v/>
      </c>
      <c r="AP277">
        <f>AP198*AP$119</f>
        <v/>
      </c>
      <c r="AQ277">
        <f>AQ198*AQ$119</f>
        <v/>
      </c>
      <c r="AR277">
        <f>AR198*AR$119</f>
        <v/>
      </c>
      <c r="AS277">
        <f>AS198*AS$119</f>
        <v/>
      </c>
      <c r="AT277">
        <f>AT198*AT$119</f>
        <v/>
      </c>
      <c r="AU277">
        <f>AU198*AU$119</f>
        <v/>
      </c>
      <c r="AV277">
        <f>AV198*AV$119</f>
        <v/>
      </c>
      <c r="AW277">
        <f>AW198*AW$119</f>
        <v/>
      </c>
      <c r="AX277">
        <f>AX198*AX$119</f>
        <v/>
      </c>
      <c r="AY277">
        <f>AY198*AY$119</f>
        <v/>
      </c>
      <c r="AZ277">
        <f>AZ198*AZ$119</f>
        <v/>
      </c>
      <c r="BA277">
        <f>BA198*BA$119</f>
        <v/>
      </c>
      <c r="BB277">
        <f>BB198*BB$119</f>
        <v/>
      </c>
      <c r="BC277">
        <f>BC198*BC$119</f>
        <v/>
      </c>
      <c r="BD277">
        <f>BD198*BD$119</f>
        <v/>
      </c>
      <c r="BE277">
        <f>BE198*BE$119</f>
        <v/>
      </c>
      <c r="BF277">
        <f>BF198*BF$119</f>
        <v/>
      </c>
      <c r="BG277">
        <f>BG198*BG$119</f>
        <v/>
      </c>
      <c r="BH277">
        <f>BH198*BH$119</f>
        <v/>
      </c>
      <c r="BI277">
        <f>BI198*BI$119</f>
        <v/>
      </c>
      <c r="BJ277">
        <f>BJ198*BJ$119</f>
        <v/>
      </c>
      <c r="BK277">
        <f>BK198*BK$119</f>
        <v/>
      </c>
      <c r="BL277">
        <f>BL198*BL$119</f>
        <v/>
      </c>
      <c r="BM277">
        <f>BM198*BM$119</f>
        <v/>
      </c>
      <c r="BN277">
        <f>BN198*BN$119</f>
        <v/>
      </c>
      <c r="BO277">
        <f>BO198*BO$119</f>
        <v/>
      </c>
      <c r="BP277">
        <f>BP198*BP$119</f>
        <v/>
      </c>
      <c r="BQ277">
        <f>BQ198*BQ$119</f>
        <v/>
      </c>
      <c r="BR277">
        <f>BR198*BR$119</f>
        <v/>
      </c>
      <c r="BS277">
        <f>BS198*BS$119</f>
        <v/>
      </c>
      <c r="BT277">
        <f>BT198*BT$119</f>
        <v/>
      </c>
      <c r="BU277">
        <f>BU198*BU$119</f>
        <v/>
      </c>
      <c r="BV277">
        <f>BV198*BV$119</f>
        <v/>
      </c>
      <c r="BW277">
        <f>BW198*BW$119</f>
        <v/>
      </c>
      <c r="BX277">
        <f>BX198*BX$119</f>
        <v/>
      </c>
      <c r="BY277">
        <f>BY198*BY$119</f>
        <v/>
      </c>
      <c r="BZ277">
        <f>BZ198*BZ$119</f>
        <v/>
      </c>
      <c r="CA277">
        <f>CA198*CA$119</f>
        <v/>
      </c>
      <c r="CB277">
        <f>CB198*CB$119</f>
        <v/>
      </c>
      <c r="CC277">
        <f>CC198*CC$119</f>
        <v/>
      </c>
      <c r="CD277">
        <f>CD198*CD$119</f>
        <v/>
      </c>
      <c r="CE277">
        <f>CE198*CE$119</f>
        <v/>
      </c>
      <c r="CF277">
        <f>CF198*CF$119</f>
        <v/>
      </c>
      <c r="CG277">
        <f>CG198*CG$119</f>
        <v/>
      </c>
      <c r="CH277">
        <f>CH198*CH$119</f>
        <v/>
      </c>
      <c r="CI277">
        <f>CI198*CI$119</f>
        <v/>
      </c>
      <c r="CJ277">
        <f>CJ198*CJ$119</f>
        <v/>
      </c>
      <c r="CK277">
        <f>CK198*CK$119</f>
        <v/>
      </c>
      <c r="CL277">
        <f>CL198*CL$119</f>
        <v/>
      </c>
      <c r="CM277">
        <f>CM198*CM$119</f>
        <v/>
      </c>
      <c r="CN277">
        <f>CN198*CN$119</f>
        <v/>
      </c>
      <c r="CO277">
        <f>CO198*CO$119</f>
        <v/>
      </c>
      <c r="CP277">
        <f>CP198*CP$119</f>
        <v/>
      </c>
      <c r="CQ277">
        <f>CQ198*CQ$119</f>
        <v/>
      </c>
      <c r="CR277">
        <f>CR198*CR$119</f>
        <v/>
      </c>
      <c r="CS277">
        <f>CS198*CS$119</f>
        <v/>
      </c>
      <c r="CT277">
        <f>CT198*CT$119</f>
        <v/>
      </c>
      <c r="CU277">
        <f>CU198*CU$119</f>
        <v/>
      </c>
      <c r="CV277">
        <f>CV198*CV$119</f>
        <v/>
      </c>
      <c r="CW277">
        <f>CW198*CW$119</f>
        <v/>
      </c>
      <c r="CX277">
        <f>CX198*CX$119</f>
        <v/>
      </c>
      <c r="CY277">
        <f>CY198*CY$119</f>
        <v/>
      </c>
      <c r="CZ277">
        <f>CZ198*CZ$119</f>
        <v/>
      </c>
      <c r="DA277">
        <f>DA198*DA$119</f>
        <v/>
      </c>
      <c r="DB277">
        <f>DB198*DB$119</f>
        <v/>
      </c>
      <c r="DC277">
        <f>DC198*DC$119</f>
        <v/>
      </c>
      <c r="DD277">
        <f>DD198*DD$119</f>
        <v/>
      </c>
      <c r="DE277">
        <f>DE198*DE$119</f>
        <v/>
      </c>
      <c r="DF277">
        <f>DF198*DF$119</f>
        <v/>
      </c>
      <c r="DG277">
        <f>DG198*DG$119</f>
        <v/>
      </c>
      <c r="DH277">
        <f>DH198*DH$119</f>
        <v/>
      </c>
      <c r="DI277">
        <f>DI198*DI$119</f>
        <v/>
      </c>
      <c r="DJ277">
        <f>DJ198*DJ$119</f>
        <v/>
      </c>
      <c r="DK277">
        <f>DK198*DK$119</f>
        <v/>
      </c>
      <c r="DL277">
        <f>DL198*DL$119</f>
        <v/>
      </c>
      <c r="DM277">
        <f>DM198*DM$119</f>
        <v/>
      </c>
      <c r="DN277">
        <f>DN198*DN$119</f>
        <v/>
      </c>
      <c r="DO277">
        <f>DO198*DO$119</f>
        <v/>
      </c>
      <c r="DP277">
        <f>DP198*DP$119</f>
        <v/>
      </c>
      <c r="DQ277">
        <f>DQ198*DQ$119</f>
        <v/>
      </c>
      <c r="DR277">
        <f>DR198*DR$119</f>
        <v/>
      </c>
      <c r="DS277">
        <f>DS198*DS$119</f>
        <v/>
      </c>
      <c r="DT277">
        <f>DT198*DT$119</f>
        <v/>
      </c>
      <c r="DU277">
        <f>DU198*DU$119</f>
        <v/>
      </c>
      <c r="DV277">
        <f>DV198*DV$119</f>
        <v/>
      </c>
      <c r="DW277">
        <f>DW198*DW$119</f>
        <v/>
      </c>
      <c r="DX277">
        <f>DX198*DX$119</f>
        <v/>
      </c>
      <c r="DY277">
        <f>DY198*DY$119</f>
        <v/>
      </c>
      <c r="DZ277">
        <f>DZ198*DZ$119</f>
        <v/>
      </c>
      <c r="EA277">
        <f>EA198*EA$119</f>
        <v/>
      </c>
      <c r="EB277">
        <f>EB198*EB$119</f>
        <v/>
      </c>
      <c r="EC277">
        <f>EC198*EC$119</f>
        <v/>
      </c>
      <c r="ED277">
        <f>ED198*ED$119</f>
        <v/>
      </c>
      <c r="EE277">
        <f>EE198*EE$119</f>
        <v/>
      </c>
      <c r="EF277">
        <f>EF198*EF$119</f>
        <v/>
      </c>
      <c r="EG277">
        <f>EG198*EG$119</f>
        <v/>
      </c>
      <c r="EH277">
        <f>EH198*EH$119</f>
        <v/>
      </c>
      <c r="EI277">
        <f>EI198*EI$119</f>
        <v/>
      </c>
      <c r="EJ277">
        <f>EJ198*EJ$119</f>
        <v/>
      </c>
      <c r="EK277">
        <f>EK198*EK$119</f>
        <v/>
      </c>
      <c r="EL277">
        <f>EL198*EL$119</f>
        <v/>
      </c>
      <c r="EM277">
        <f>EM198*EM$119</f>
        <v/>
      </c>
      <c r="EN277">
        <f>EN198*EN$119</f>
        <v/>
      </c>
      <c r="EO277">
        <f>EO198*EO$119</f>
        <v/>
      </c>
      <c r="EP277">
        <f>EP198*EP$119</f>
        <v/>
      </c>
      <c r="EQ277">
        <f>EQ198*EQ$119</f>
        <v/>
      </c>
      <c r="ER277">
        <f>ER198*ER$119</f>
        <v/>
      </c>
      <c r="ES277">
        <f>ES198*ES$119</f>
        <v/>
      </c>
      <c r="ET277">
        <f>ET198*ET$119</f>
        <v/>
      </c>
      <c r="EU277">
        <f>EU198*EU$119</f>
        <v/>
      </c>
      <c r="EV277">
        <f>EV198*EV$119</f>
        <v/>
      </c>
      <c r="EW277">
        <f>EW198*EW$119</f>
        <v/>
      </c>
      <c r="EX277">
        <f>EX198*EX$119</f>
        <v/>
      </c>
      <c r="EY277">
        <f>EY198*EY$119</f>
        <v/>
      </c>
      <c r="EZ277">
        <f>EZ198*EZ$119</f>
        <v/>
      </c>
      <c r="FA277">
        <f>FA198*FA$119</f>
        <v/>
      </c>
      <c r="FB277">
        <f>FB198*FB$119</f>
        <v/>
      </c>
      <c r="FC277">
        <f>FC198*FC$119</f>
        <v/>
      </c>
      <c r="FD277">
        <f>FD198*FD$119</f>
        <v/>
      </c>
      <c r="FE277">
        <f>FE198*FE$119</f>
        <v/>
      </c>
      <c r="FF277">
        <f>FF198*FF$119</f>
        <v/>
      </c>
      <c r="FG277">
        <f>FG198*FG$119</f>
        <v/>
      </c>
      <c r="FH277">
        <f>FH198*FH$119</f>
        <v/>
      </c>
      <c r="FI277">
        <f>FI198*FI$119</f>
        <v/>
      </c>
      <c r="FJ277">
        <f>FJ198*FJ$119</f>
        <v/>
      </c>
      <c r="FK277">
        <f>FK198*FK$119</f>
        <v/>
      </c>
      <c r="FL277">
        <f>FL198*FL$119</f>
        <v/>
      </c>
      <c r="FM277">
        <f>FM198*FM$119</f>
        <v/>
      </c>
      <c r="FN277">
        <f>FN198*FN$119</f>
        <v/>
      </c>
      <c r="FO277">
        <f>FO198*FO$119</f>
        <v/>
      </c>
      <c r="FP277">
        <f>FP198*FP$119</f>
        <v/>
      </c>
      <c r="FQ277">
        <f>FQ198*FQ$119</f>
        <v/>
      </c>
      <c r="FR277">
        <f>FR198*FR$119</f>
        <v/>
      </c>
      <c r="FS277">
        <f>FS198*FS$119</f>
        <v/>
      </c>
      <c r="FT277">
        <f>FT198*FT$119</f>
        <v/>
      </c>
      <c r="FU277">
        <f>FU198*FU$119</f>
        <v/>
      </c>
      <c r="FV277">
        <f>FV198*FV$119</f>
        <v/>
      </c>
      <c r="FW277">
        <f>FW198*FW$119</f>
        <v/>
      </c>
      <c r="FX277">
        <f>FX198*FX$119</f>
        <v/>
      </c>
      <c r="FY277">
        <f>FY198*FY$119</f>
        <v/>
      </c>
      <c r="FZ277">
        <f>FZ198*FZ$119</f>
        <v/>
      </c>
      <c r="GA277">
        <f>GA198*GA$119</f>
        <v/>
      </c>
      <c r="GB277">
        <f>GB198*GB$119</f>
        <v/>
      </c>
      <c r="GC277">
        <f>GC198*GC$119</f>
        <v/>
      </c>
      <c r="GD277">
        <f>GD198*GD$119</f>
        <v/>
      </c>
      <c r="GE277">
        <f>GE198*GE$119</f>
        <v/>
      </c>
      <c r="GF277">
        <f>GF198*GF$119</f>
        <v/>
      </c>
      <c r="GG277">
        <f>GG198*GG$119</f>
        <v/>
      </c>
      <c r="GH277">
        <f>GH198*GH$119</f>
        <v/>
      </c>
      <c r="GI277">
        <f>GI198*GI$119</f>
        <v/>
      </c>
      <c r="GJ277">
        <f>GJ198*GJ$119</f>
        <v/>
      </c>
      <c r="GK277">
        <f>GK198*GK$119</f>
        <v/>
      </c>
      <c r="GL277">
        <f>GL198*GL$119</f>
        <v/>
      </c>
      <c r="GM277">
        <f>GM198*GM$119</f>
        <v/>
      </c>
      <c r="GN277">
        <f>GN198*GN$119</f>
        <v/>
      </c>
      <c r="GO277">
        <f>GO198*GO$119</f>
        <v/>
      </c>
      <c r="GP277">
        <f>GP198*GP$119</f>
        <v/>
      </c>
      <c r="GQ277">
        <f>GQ198*GQ$119</f>
        <v/>
      </c>
      <c r="GR277">
        <f>GR198*GR$119</f>
        <v/>
      </c>
      <c r="GS277">
        <f>GS198*GS$119</f>
        <v/>
      </c>
      <c r="GT277">
        <f>GT198*GT$119</f>
        <v/>
      </c>
      <c r="GU277">
        <f>GU198*GU$119</f>
        <v/>
      </c>
      <c r="GV277">
        <f>GV198*GV$119</f>
        <v/>
      </c>
      <c r="GW277">
        <f>GW198*GW$119</f>
        <v/>
      </c>
      <c r="GX277">
        <f>GX198*GX$119</f>
        <v/>
      </c>
      <c r="GY277">
        <f>GY198*GY$119</f>
        <v/>
      </c>
      <c r="GZ277">
        <f>GZ198*GZ$119</f>
        <v/>
      </c>
      <c r="HA277">
        <f>HA198*HA$119</f>
        <v/>
      </c>
      <c r="HB277">
        <f>HB198*HB$119</f>
        <v/>
      </c>
      <c r="HC277">
        <f>HC198*HC$119</f>
        <v/>
      </c>
      <c r="HD277">
        <f>HD198*HD$119</f>
        <v/>
      </c>
      <c r="HE277">
        <f>HE198*HE$119</f>
        <v/>
      </c>
      <c r="HF277">
        <f>HF198*HF$119</f>
        <v/>
      </c>
      <c r="HG277">
        <f>HG198*HG$119</f>
        <v/>
      </c>
      <c r="HH277">
        <f>HH198*HH$119</f>
        <v/>
      </c>
      <c r="HI277">
        <f>HI198*HI$119</f>
        <v/>
      </c>
      <c r="HJ277">
        <f>HJ198*HJ$119</f>
        <v/>
      </c>
      <c r="HK277">
        <f>HK198*HK$119</f>
        <v/>
      </c>
      <c r="HL277">
        <f>HL198*HL$119</f>
        <v/>
      </c>
      <c r="HM277">
        <f>HM198*HM$119</f>
        <v/>
      </c>
      <c r="HN277">
        <f>HN198*HN$119</f>
        <v/>
      </c>
      <c r="HO277">
        <f>HO198*HO$119</f>
        <v/>
      </c>
      <c r="HP277">
        <f>HP198*HP$119</f>
        <v/>
      </c>
      <c r="HQ277">
        <f>HQ198*HQ$119</f>
        <v/>
      </c>
      <c r="HR277">
        <f>HR198*HR$119</f>
        <v/>
      </c>
      <c r="HS277">
        <f>HS198*HS$119</f>
        <v/>
      </c>
      <c r="HT277">
        <f>HT198*HT$119</f>
        <v/>
      </c>
      <c r="HU277">
        <f>HU198*HU$119</f>
        <v/>
      </c>
      <c r="HV277">
        <f>HV198*HV$119</f>
        <v/>
      </c>
      <c r="HW277">
        <f>HW198*HW$119</f>
        <v/>
      </c>
      <c r="HX277">
        <f>HX198*HX$119</f>
        <v/>
      </c>
      <c r="HY277">
        <f>HY198*HY$119</f>
        <v/>
      </c>
      <c r="HZ277">
        <f>HZ198*HZ$119</f>
        <v/>
      </c>
      <c r="IA277">
        <f>IA198*IA$119</f>
        <v/>
      </c>
      <c r="IB277">
        <f>IB198*IB$119</f>
        <v/>
      </c>
      <c r="IC277">
        <f>IC198*IC$119</f>
        <v/>
      </c>
      <c r="ID277">
        <f>ID198*ID$119</f>
        <v/>
      </c>
      <c r="IE277">
        <f>IE198*IE$119</f>
        <v/>
      </c>
      <c r="IF277">
        <f>IF198*IF$119</f>
        <v/>
      </c>
      <c r="IG277">
        <f>IG198*IG$119</f>
        <v/>
      </c>
      <c r="IH277">
        <f>IH198*IH$119</f>
        <v/>
      </c>
      <c r="II277">
        <f>II198*II$119</f>
        <v/>
      </c>
      <c r="IJ277">
        <f>IJ198*IJ$119</f>
        <v/>
      </c>
      <c r="IK277">
        <f>IK198*IK$119</f>
        <v/>
      </c>
      <c r="IL277">
        <f>IL198*IL$119</f>
        <v/>
      </c>
      <c r="IM277">
        <f>IM198*IM$119</f>
        <v/>
      </c>
      <c r="IN277">
        <f>IN198*IN$119</f>
        <v/>
      </c>
      <c r="IO277">
        <f>IO198*IO$119</f>
        <v/>
      </c>
      <c r="IP277">
        <f>IP198*IP$119</f>
        <v/>
      </c>
      <c r="IQ277">
        <f>IQ198*IQ$119</f>
        <v/>
      </c>
      <c r="IR277">
        <f>IR198*IR$119</f>
        <v/>
      </c>
      <c r="IS277">
        <f>IS198*IS$119</f>
        <v/>
      </c>
      <c r="IT277">
        <f>IT198*IT$119</f>
        <v/>
      </c>
      <c r="IU277">
        <f>IU198*IU$119</f>
        <v/>
      </c>
      <c r="IV277">
        <f>IV198*IV$119</f>
        <v/>
      </c>
      <c r="IW277">
        <f>IW198*IW$119</f>
        <v/>
      </c>
      <c r="IX277">
        <f>IX198*IX$119</f>
        <v/>
      </c>
      <c r="IY277">
        <f>IY198*IY$119</f>
        <v/>
      </c>
      <c r="IZ277">
        <f>IZ198*IZ$119</f>
        <v/>
      </c>
      <c r="JA277">
        <f>JA198*JA$119</f>
        <v/>
      </c>
      <c r="JB277">
        <f>JB198*JB$119</f>
        <v/>
      </c>
      <c r="JC277">
        <f>JC198*JC$119</f>
        <v/>
      </c>
      <c r="JD277">
        <f>JD198*JD$119</f>
        <v/>
      </c>
      <c r="JE277">
        <f>JE198*JE$119</f>
        <v/>
      </c>
      <c r="JF277">
        <f>JF198*JF$119</f>
        <v/>
      </c>
      <c r="JG277">
        <f>JG198*JG$119</f>
        <v/>
      </c>
      <c r="JH277">
        <f>JH198*JH$119</f>
        <v/>
      </c>
      <c r="JI277">
        <f>JI198*JI$119</f>
        <v/>
      </c>
      <c r="JJ277">
        <f>JJ198*JJ$119</f>
        <v/>
      </c>
      <c r="JK277">
        <f>JK198*JK$119</f>
        <v/>
      </c>
      <c r="JL277">
        <f>JL198*JL$119</f>
        <v/>
      </c>
      <c r="JM277">
        <f>JM198*JM$119</f>
        <v/>
      </c>
      <c r="JN277">
        <f>JN198*JN$119</f>
        <v/>
      </c>
      <c r="JO277">
        <f>JO198*JO$119</f>
        <v/>
      </c>
      <c r="JP277">
        <f>JP198*JP$119</f>
        <v/>
      </c>
      <c r="JQ277">
        <f>JQ198*JQ$119</f>
        <v/>
      </c>
      <c r="JR277">
        <f>JR198*JR$119</f>
        <v/>
      </c>
      <c r="JS277">
        <f>JS198*JS$119</f>
        <v/>
      </c>
      <c r="JT277">
        <f>JT198*JT$119</f>
        <v/>
      </c>
      <c r="JU277">
        <f>JU198*JU$119</f>
        <v/>
      </c>
      <c r="JV277">
        <f>JV198*JV$119</f>
        <v/>
      </c>
      <c r="JW277">
        <f>JW198*JW$119</f>
        <v/>
      </c>
      <c r="JX277">
        <f>JX198*JX$119</f>
        <v/>
      </c>
      <c r="JY277">
        <f>JY198*JY$119</f>
        <v/>
      </c>
      <c r="JZ277">
        <f>JZ198*JZ$119</f>
        <v/>
      </c>
      <c r="KA277">
        <f>KA198*KA$119</f>
        <v/>
      </c>
      <c r="KB277">
        <f>KB198*KB$119</f>
        <v/>
      </c>
      <c r="KC277">
        <f>KC198*KC$119</f>
        <v/>
      </c>
      <c r="KD277">
        <f>KD198*KD$119</f>
        <v/>
      </c>
      <c r="KE277">
        <f>KE198*KE$119</f>
        <v/>
      </c>
      <c r="KF277">
        <f>KF198*KF$119</f>
        <v/>
      </c>
      <c r="KG277">
        <f>KG198*KG$119</f>
        <v/>
      </c>
      <c r="KH277">
        <f>KH198*KH$119</f>
        <v/>
      </c>
      <c r="KI277">
        <f>KI198*KI$119</f>
        <v/>
      </c>
      <c r="KJ277">
        <f>KJ198*KJ$119</f>
        <v/>
      </c>
      <c r="KK277">
        <f>KK198*KK$119</f>
        <v/>
      </c>
      <c r="KL277">
        <f>KL198*KL$119</f>
        <v/>
      </c>
      <c r="KM277">
        <f>KM198*KM$119</f>
        <v/>
      </c>
      <c r="KN277">
        <f>KN198*KN$119</f>
        <v/>
      </c>
      <c r="KO277">
        <f>KO198*KO$119</f>
        <v/>
      </c>
      <c r="KP277">
        <f>KP198*KP$119</f>
        <v/>
      </c>
      <c r="KQ277">
        <f>KQ198*KQ$119</f>
        <v/>
      </c>
      <c r="KR277">
        <f>KR198*KR$119</f>
        <v/>
      </c>
      <c r="KS277">
        <f>KS198*KS$119</f>
        <v/>
      </c>
      <c r="KT277">
        <f>KT198*KT$119</f>
        <v/>
      </c>
      <c r="KU277">
        <f>KU198*KU$119</f>
        <v/>
      </c>
    </row>
    <row r="278" spans="1:307">
      <c r="B278" t="s">
        <v>67</v>
      </c>
      <c r="D278" t="s">
        <v>119</v>
      </c>
      <c r="H278">
        <f>SUM(H269:H276)</f>
        <v/>
      </c>
      <c r="I278">
        <f>SUM(I269:I276)</f>
        <v/>
      </c>
      <c r="J278">
        <f>SUM(J269:J276)</f>
        <v/>
      </c>
      <c r="K278">
        <f>SUM(K269:K276)</f>
        <v/>
      </c>
      <c r="L278">
        <f>SUM(L269:L276)</f>
        <v/>
      </c>
      <c r="M278">
        <f>SUM(M269:M276)</f>
        <v/>
      </c>
      <c r="N278">
        <f>SUM(N269:N276)</f>
        <v/>
      </c>
      <c r="O278">
        <f>SUM(O269:O276)</f>
        <v/>
      </c>
      <c r="P278">
        <f>SUM(P269:P276)</f>
        <v/>
      </c>
      <c r="Q278">
        <f>SUM(Q269:Q276)</f>
        <v/>
      </c>
      <c r="R278">
        <f>SUM(R269:R276)</f>
        <v/>
      </c>
      <c r="S278">
        <f>SUM(S269:S276)</f>
        <v/>
      </c>
      <c r="T278">
        <f>SUM(T269:T276)</f>
        <v/>
      </c>
      <c r="U278">
        <f>SUM(U269:U276)</f>
        <v/>
      </c>
      <c r="V278">
        <f>SUM(V269:V276)</f>
        <v/>
      </c>
      <c r="W278">
        <f>SUM(W269:W276)</f>
        <v/>
      </c>
      <c r="X278">
        <f>SUM(X269:X276)</f>
        <v/>
      </c>
      <c r="Y278">
        <f>SUM(Y269:Y276)</f>
        <v/>
      </c>
      <c r="Z278">
        <f>SUM(Z269:Z276)</f>
        <v/>
      </c>
      <c r="AA278">
        <f>SUM(AA269:AA276)</f>
        <v/>
      </c>
      <c r="AB278">
        <f>SUM(AB269:AB276)</f>
        <v/>
      </c>
      <c r="AC278">
        <f>SUM(AC269:AC276)</f>
        <v/>
      </c>
      <c r="AD278">
        <f>SUM(AD269:AD276)</f>
        <v/>
      </c>
      <c r="AE278">
        <f>SUM(AE269:AE276)</f>
        <v/>
      </c>
      <c r="AF278">
        <f>SUM(AF269:AF276)</f>
        <v/>
      </c>
      <c r="AG278">
        <f>SUM(AG269:AG276)</f>
        <v/>
      </c>
      <c r="AH278">
        <f>SUM(AH269:AH276)</f>
        <v/>
      </c>
      <c r="AI278">
        <f>SUM(AI269:AI276)</f>
        <v/>
      </c>
      <c r="AJ278">
        <f>SUM(AJ269:AJ276)</f>
        <v/>
      </c>
      <c r="AK278">
        <f>SUM(AK269:AK276)</f>
        <v/>
      </c>
      <c r="AL278">
        <f>SUM(AL269:AL276)</f>
        <v/>
      </c>
      <c r="AM278">
        <f>SUM(AM269:AM276)</f>
        <v/>
      </c>
      <c r="AN278">
        <f>SUM(AN269:AN276)</f>
        <v/>
      </c>
      <c r="AO278">
        <f>SUM(AO269:AO276)</f>
        <v/>
      </c>
      <c r="AP278">
        <f>SUM(AP269:AP276)</f>
        <v/>
      </c>
      <c r="AQ278">
        <f>SUM(AQ269:AQ276)</f>
        <v/>
      </c>
      <c r="AR278">
        <f>SUM(AR269:AR276)</f>
        <v/>
      </c>
      <c r="AS278">
        <f>SUM(AS269:AS276)</f>
        <v/>
      </c>
      <c r="AT278">
        <f>SUM(AT269:AT276)</f>
        <v/>
      </c>
      <c r="AU278">
        <f>SUM(AU269:AU276)</f>
        <v/>
      </c>
      <c r="AV278">
        <f>SUM(AV269:AV276)</f>
        <v/>
      </c>
      <c r="AW278">
        <f>SUM(AW269:AW276)</f>
        <v/>
      </c>
      <c r="AX278">
        <f>SUM(AX269:AX276)</f>
        <v/>
      </c>
      <c r="AY278">
        <f>SUM(AY269:AY276)</f>
        <v/>
      </c>
      <c r="AZ278">
        <f>SUM(AZ269:AZ276)</f>
        <v/>
      </c>
      <c r="BA278">
        <f>SUM(BA269:BA276)</f>
        <v/>
      </c>
      <c r="BB278">
        <f>SUM(BB269:BB276)</f>
        <v/>
      </c>
      <c r="BC278">
        <f>SUM(BC269:BC276)</f>
        <v/>
      </c>
      <c r="BD278">
        <f>SUM(BD269:BD276)</f>
        <v/>
      </c>
      <c r="BE278">
        <f>SUM(BE269:BE276)</f>
        <v/>
      </c>
      <c r="BF278">
        <f>SUM(BF269:BF276)</f>
        <v/>
      </c>
      <c r="BG278">
        <f>SUM(BG269:BG276)</f>
        <v/>
      </c>
      <c r="BH278">
        <f>SUM(BH269:BH276)</f>
        <v/>
      </c>
      <c r="BI278">
        <f>SUM(BI269:BI276)</f>
        <v/>
      </c>
      <c r="BJ278">
        <f>SUM(BJ269:BJ276)</f>
        <v/>
      </c>
      <c r="BK278">
        <f>SUM(BK269:BK276)</f>
        <v/>
      </c>
      <c r="BL278">
        <f>SUM(BL269:BL276)</f>
        <v/>
      </c>
      <c r="BM278">
        <f>SUM(BM269:BM276)</f>
        <v/>
      </c>
      <c r="BN278">
        <f>SUM(BN269:BN276)</f>
        <v/>
      </c>
      <c r="BO278">
        <f>SUM(BO269:BO276)</f>
        <v/>
      </c>
      <c r="BP278">
        <f>SUM(BP269:BP276)</f>
        <v/>
      </c>
      <c r="BQ278">
        <f>SUM(BQ269:BQ276)</f>
        <v/>
      </c>
      <c r="BR278">
        <f>SUM(BR269:BR276)</f>
        <v/>
      </c>
      <c r="BS278">
        <f>SUM(BS269:BS276)</f>
        <v/>
      </c>
      <c r="BT278">
        <f>SUM(BT269:BT276)</f>
        <v/>
      </c>
      <c r="BU278">
        <f>SUM(BU269:BU276)</f>
        <v/>
      </c>
      <c r="BV278">
        <f>SUM(BV269:BV276)</f>
        <v/>
      </c>
      <c r="BW278">
        <f>SUM(BW269:BW276)</f>
        <v/>
      </c>
      <c r="BX278">
        <f>SUM(BX269:BX276)</f>
        <v/>
      </c>
      <c r="BY278">
        <f>SUM(BY269:BY276)</f>
        <v/>
      </c>
      <c r="BZ278">
        <f>SUM(BZ269:BZ276)</f>
        <v/>
      </c>
      <c r="CA278">
        <f>SUM(CA269:CA276)</f>
        <v/>
      </c>
      <c r="CB278">
        <f>SUM(CB269:CB276)</f>
        <v/>
      </c>
      <c r="CC278">
        <f>SUM(CC269:CC276)</f>
        <v/>
      </c>
      <c r="CD278">
        <f>SUM(CD269:CD276)</f>
        <v/>
      </c>
      <c r="CE278">
        <f>SUM(CE269:CE276)</f>
        <v/>
      </c>
      <c r="CF278">
        <f>SUM(CF269:CF276)</f>
        <v/>
      </c>
      <c r="CG278">
        <f>SUM(CG269:CG276)</f>
        <v/>
      </c>
      <c r="CH278">
        <f>SUM(CH269:CH276)</f>
        <v/>
      </c>
      <c r="CI278">
        <f>SUM(CI269:CI276)</f>
        <v/>
      </c>
      <c r="CJ278">
        <f>SUM(CJ269:CJ276)</f>
        <v/>
      </c>
      <c r="CK278">
        <f>SUM(CK269:CK276)</f>
        <v/>
      </c>
      <c r="CL278">
        <f>SUM(CL269:CL276)</f>
        <v/>
      </c>
      <c r="CM278">
        <f>SUM(CM269:CM276)</f>
        <v/>
      </c>
      <c r="CN278">
        <f>SUM(CN269:CN276)</f>
        <v/>
      </c>
      <c r="CO278">
        <f>SUM(CO269:CO276)</f>
        <v/>
      </c>
      <c r="CP278">
        <f>SUM(CP269:CP276)</f>
        <v/>
      </c>
      <c r="CQ278">
        <f>SUM(CQ269:CQ276)</f>
        <v/>
      </c>
      <c r="CR278">
        <f>SUM(CR269:CR276)</f>
        <v/>
      </c>
      <c r="CS278">
        <f>SUM(CS269:CS276)</f>
        <v/>
      </c>
      <c r="CT278">
        <f>SUM(CT269:CT276)</f>
        <v/>
      </c>
      <c r="CU278">
        <f>SUM(CU269:CU276)</f>
        <v/>
      </c>
      <c r="CV278">
        <f>SUM(CV269:CV276)</f>
        <v/>
      </c>
      <c r="CW278">
        <f>SUM(CW269:CW276)</f>
        <v/>
      </c>
      <c r="CX278">
        <f>SUM(CX269:CX276)</f>
        <v/>
      </c>
      <c r="CY278">
        <f>SUM(CY269:CY276)</f>
        <v/>
      </c>
      <c r="CZ278">
        <f>SUM(CZ269:CZ276)</f>
        <v/>
      </c>
      <c r="DA278">
        <f>SUM(DA269:DA276)</f>
        <v/>
      </c>
      <c r="DB278">
        <f>SUM(DB269:DB276)</f>
        <v/>
      </c>
      <c r="DC278">
        <f>SUM(DC269:DC276)</f>
        <v/>
      </c>
      <c r="DD278">
        <f>SUM(DD269:DD276)</f>
        <v/>
      </c>
      <c r="DE278">
        <f>SUM(DE269:DE276)</f>
        <v/>
      </c>
      <c r="DF278">
        <f>SUM(DF269:DF276)</f>
        <v/>
      </c>
      <c r="DG278">
        <f>SUM(DG269:DG276)</f>
        <v/>
      </c>
      <c r="DH278">
        <f>SUM(DH269:DH276)</f>
        <v/>
      </c>
      <c r="DI278">
        <f>SUM(DI269:DI276)</f>
        <v/>
      </c>
      <c r="DJ278">
        <f>SUM(DJ269:DJ276)</f>
        <v/>
      </c>
      <c r="DK278">
        <f>SUM(DK269:DK276)</f>
        <v/>
      </c>
      <c r="DL278">
        <f>SUM(DL269:DL276)</f>
        <v/>
      </c>
      <c r="DM278">
        <f>SUM(DM269:DM276)</f>
        <v/>
      </c>
      <c r="DN278">
        <f>SUM(DN269:DN276)</f>
        <v/>
      </c>
      <c r="DO278">
        <f>SUM(DO269:DO276)</f>
        <v/>
      </c>
      <c r="DP278">
        <f>SUM(DP269:DP276)</f>
        <v/>
      </c>
      <c r="DQ278">
        <f>SUM(DQ269:DQ276)</f>
        <v/>
      </c>
      <c r="DR278">
        <f>SUM(DR269:DR276)</f>
        <v/>
      </c>
      <c r="DS278">
        <f>SUM(DS269:DS276)</f>
        <v/>
      </c>
      <c r="DT278">
        <f>SUM(DT269:DT276)</f>
        <v/>
      </c>
      <c r="DU278">
        <f>SUM(DU269:DU276)</f>
        <v/>
      </c>
      <c r="DV278">
        <f>SUM(DV269:DV276)</f>
        <v/>
      </c>
      <c r="DW278">
        <f>SUM(DW269:DW276)</f>
        <v/>
      </c>
      <c r="DX278">
        <f>SUM(DX269:DX276)</f>
        <v/>
      </c>
      <c r="DY278">
        <f>SUM(DY269:DY276)</f>
        <v/>
      </c>
      <c r="DZ278">
        <f>SUM(DZ269:DZ276)</f>
        <v/>
      </c>
      <c r="EA278">
        <f>SUM(EA269:EA276)</f>
        <v/>
      </c>
      <c r="EB278">
        <f>SUM(EB269:EB276)</f>
        <v/>
      </c>
      <c r="EC278">
        <f>SUM(EC269:EC276)</f>
        <v/>
      </c>
      <c r="ED278">
        <f>SUM(ED269:ED276)</f>
        <v/>
      </c>
      <c r="EE278">
        <f>SUM(EE269:EE276)</f>
        <v/>
      </c>
      <c r="EF278">
        <f>SUM(EF269:EF276)</f>
        <v/>
      </c>
      <c r="EG278">
        <f>SUM(EG269:EG276)</f>
        <v/>
      </c>
      <c r="EH278">
        <f>SUM(EH269:EH276)</f>
        <v/>
      </c>
      <c r="EI278">
        <f>SUM(EI269:EI276)</f>
        <v/>
      </c>
      <c r="EJ278">
        <f>SUM(EJ269:EJ276)</f>
        <v/>
      </c>
      <c r="EK278">
        <f>SUM(EK269:EK276)</f>
        <v/>
      </c>
      <c r="EL278">
        <f>SUM(EL269:EL276)</f>
        <v/>
      </c>
      <c r="EM278">
        <f>SUM(EM269:EM276)</f>
        <v/>
      </c>
      <c r="EN278">
        <f>SUM(EN269:EN276)</f>
        <v/>
      </c>
      <c r="EO278">
        <f>SUM(EO269:EO276)</f>
        <v/>
      </c>
      <c r="EP278">
        <f>SUM(EP269:EP276)</f>
        <v/>
      </c>
      <c r="EQ278">
        <f>SUM(EQ269:EQ276)</f>
        <v/>
      </c>
      <c r="ER278">
        <f>SUM(ER269:ER276)</f>
        <v/>
      </c>
      <c r="ES278">
        <f>SUM(ES269:ES276)</f>
        <v/>
      </c>
      <c r="ET278">
        <f>SUM(ET269:ET276)</f>
        <v/>
      </c>
      <c r="EU278">
        <f>SUM(EU269:EU276)</f>
        <v/>
      </c>
      <c r="EV278">
        <f>SUM(EV269:EV276)</f>
        <v/>
      </c>
      <c r="EW278">
        <f>SUM(EW269:EW276)</f>
        <v/>
      </c>
      <c r="EX278">
        <f>SUM(EX269:EX276)</f>
        <v/>
      </c>
      <c r="EY278">
        <f>SUM(EY269:EY276)</f>
        <v/>
      </c>
      <c r="EZ278">
        <f>SUM(EZ269:EZ276)</f>
        <v/>
      </c>
      <c r="FA278">
        <f>SUM(FA269:FA276)</f>
        <v/>
      </c>
      <c r="FB278">
        <f>SUM(FB269:FB276)</f>
        <v/>
      </c>
      <c r="FC278">
        <f>SUM(FC269:FC276)</f>
        <v/>
      </c>
      <c r="FD278">
        <f>SUM(FD269:FD276)</f>
        <v/>
      </c>
      <c r="FE278">
        <f>SUM(FE269:FE276)</f>
        <v/>
      </c>
      <c r="FF278">
        <f>SUM(FF269:FF276)</f>
        <v/>
      </c>
      <c r="FG278">
        <f>SUM(FG269:FG276)</f>
        <v/>
      </c>
      <c r="FH278">
        <f>SUM(FH269:FH276)</f>
        <v/>
      </c>
      <c r="FI278">
        <f>SUM(FI269:FI276)</f>
        <v/>
      </c>
      <c r="FJ278">
        <f>SUM(FJ269:FJ276)</f>
        <v/>
      </c>
      <c r="FK278">
        <f>SUM(FK269:FK276)</f>
        <v/>
      </c>
      <c r="FL278">
        <f>SUM(FL269:FL276)</f>
        <v/>
      </c>
      <c r="FM278">
        <f>SUM(FM269:FM276)</f>
        <v/>
      </c>
      <c r="FN278">
        <f>SUM(FN269:FN276)</f>
        <v/>
      </c>
      <c r="FO278">
        <f>SUM(FO269:FO276)</f>
        <v/>
      </c>
      <c r="FP278">
        <f>SUM(FP269:FP276)</f>
        <v/>
      </c>
      <c r="FQ278">
        <f>SUM(FQ269:FQ276)</f>
        <v/>
      </c>
      <c r="FR278">
        <f>SUM(FR269:FR276)</f>
        <v/>
      </c>
      <c r="FS278">
        <f>SUM(FS269:FS276)</f>
        <v/>
      </c>
      <c r="FT278">
        <f>SUM(FT269:FT276)</f>
        <v/>
      </c>
      <c r="FU278">
        <f>SUM(FU269:FU276)</f>
        <v/>
      </c>
      <c r="FV278">
        <f>SUM(FV269:FV276)</f>
        <v/>
      </c>
      <c r="FW278">
        <f>SUM(FW269:FW276)</f>
        <v/>
      </c>
      <c r="FX278">
        <f>SUM(FX269:FX276)</f>
        <v/>
      </c>
      <c r="FY278">
        <f>SUM(FY269:FY276)</f>
        <v/>
      </c>
      <c r="FZ278">
        <f>SUM(FZ269:FZ276)</f>
        <v/>
      </c>
      <c r="GA278">
        <f>SUM(GA269:GA276)</f>
        <v/>
      </c>
      <c r="GB278">
        <f>SUM(GB269:GB276)</f>
        <v/>
      </c>
      <c r="GC278">
        <f>SUM(GC269:GC276)</f>
        <v/>
      </c>
      <c r="GD278">
        <f>SUM(GD269:GD276)</f>
        <v/>
      </c>
      <c r="GE278">
        <f>SUM(GE269:GE276)</f>
        <v/>
      </c>
      <c r="GF278">
        <f>SUM(GF269:GF276)</f>
        <v/>
      </c>
      <c r="GG278">
        <f>SUM(GG269:GG276)</f>
        <v/>
      </c>
      <c r="GH278">
        <f>SUM(GH269:GH276)</f>
        <v/>
      </c>
      <c r="GI278">
        <f>SUM(GI269:GI276)</f>
        <v/>
      </c>
      <c r="GJ278">
        <f>SUM(GJ269:GJ276)</f>
        <v/>
      </c>
      <c r="GK278">
        <f>SUM(GK269:GK276)</f>
        <v/>
      </c>
      <c r="GL278">
        <f>SUM(GL269:GL276)</f>
        <v/>
      </c>
      <c r="GM278">
        <f>SUM(GM269:GM276)</f>
        <v/>
      </c>
      <c r="GN278">
        <f>SUM(GN269:GN276)</f>
        <v/>
      </c>
      <c r="GO278">
        <f>SUM(GO269:GO276)</f>
        <v/>
      </c>
      <c r="GP278">
        <f>SUM(GP269:GP276)</f>
        <v/>
      </c>
      <c r="GQ278">
        <f>SUM(GQ269:GQ276)</f>
        <v/>
      </c>
      <c r="GR278">
        <f>SUM(GR269:GR276)</f>
        <v/>
      </c>
      <c r="GS278">
        <f>SUM(GS269:GS276)</f>
        <v/>
      </c>
      <c r="GT278">
        <f>SUM(GT269:GT276)</f>
        <v/>
      </c>
      <c r="GU278">
        <f>SUM(GU269:GU276)</f>
        <v/>
      </c>
      <c r="GV278">
        <f>SUM(GV269:GV276)</f>
        <v/>
      </c>
      <c r="GW278">
        <f>SUM(GW269:GW276)</f>
        <v/>
      </c>
      <c r="GX278">
        <f>SUM(GX269:GX276)</f>
        <v/>
      </c>
      <c r="GY278">
        <f>SUM(GY269:GY276)</f>
        <v/>
      </c>
      <c r="GZ278">
        <f>SUM(GZ269:GZ276)</f>
        <v/>
      </c>
      <c r="HA278">
        <f>SUM(HA269:HA276)</f>
        <v/>
      </c>
      <c r="HB278">
        <f>SUM(HB269:HB276)</f>
        <v/>
      </c>
      <c r="HC278">
        <f>SUM(HC269:HC276)</f>
        <v/>
      </c>
      <c r="HD278">
        <f>SUM(HD269:HD276)</f>
        <v/>
      </c>
      <c r="HE278">
        <f>SUM(HE269:HE276)</f>
        <v/>
      </c>
      <c r="HF278">
        <f>SUM(HF269:HF276)</f>
        <v/>
      </c>
      <c r="HG278">
        <f>SUM(HG269:HG276)</f>
        <v/>
      </c>
      <c r="HH278">
        <f>SUM(HH269:HH276)</f>
        <v/>
      </c>
      <c r="HI278">
        <f>SUM(HI269:HI276)</f>
        <v/>
      </c>
      <c r="HJ278">
        <f>SUM(HJ269:HJ276)</f>
        <v/>
      </c>
      <c r="HK278">
        <f>SUM(HK269:HK276)</f>
        <v/>
      </c>
      <c r="HL278">
        <f>SUM(HL269:HL276)</f>
        <v/>
      </c>
      <c r="HM278">
        <f>SUM(HM269:HM276)</f>
        <v/>
      </c>
      <c r="HN278">
        <f>SUM(HN269:HN276)</f>
        <v/>
      </c>
      <c r="HO278">
        <f>SUM(HO269:HO276)</f>
        <v/>
      </c>
      <c r="HP278">
        <f>SUM(HP269:HP276)</f>
        <v/>
      </c>
      <c r="HQ278">
        <f>SUM(HQ269:HQ276)</f>
        <v/>
      </c>
      <c r="HR278">
        <f>SUM(HR269:HR276)</f>
        <v/>
      </c>
      <c r="HS278">
        <f>SUM(HS269:HS276)</f>
        <v/>
      </c>
      <c r="HT278">
        <f>SUM(HT269:HT276)</f>
        <v/>
      </c>
      <c r="HU278">
        <f>SUM(HU269:HU276)</f>
        <v/>
      </c>
      <c r="HV278">
        <f>SUM(HV269:HV276)</f>
        <v/>
      </c>
      <c r="HW278">
        <f>SUM(HW269:HW276)</f>
        <v/>
      </c>
      <c r="HX278">
        <f>SUM(HX269:HX276)</f>
        <v/>
      </c>
      <c r="HY278">
        <f>SUM(HY269:HY276)</f>
        <v/>
      </c>
      <c r="HZ278">
        <f>SUM(HZ269:HZ276)</f>
        <v/>
      </c>
      <c r="IA278">
        <f>SUM(IA269:IA276)</f>
        <v/>
      </c>
      <c r="IB278">
        <f>SUM(IB269:IB276)</f>
        <v/>
      </c>
      <c r="IC278">
        <f>SUM(IC269:IC276)</f>
        <v/>
      </c>
      <c r="ID278">
        <f>SUM(ID269:ID276)</f>
        <v/>
      </c>
      <c r="IE278">
        <f>SUM(IE269:IE276)</f>
        <v/>
      </c>
      <c r="IF278">
        <f>SUM(IF269:IF276)</f>
        <v/>
      </c>
      <c r="IG278">
        <f>SUM(IG269:IG276)</f>
        <v/>
      </c>
      <c r="IH278">
        <f>SUM(IH269:IH276)</f>
        <v/>
      </c>
      <c r="II278">
        <f>SUM(II269:II276)</f>
        <v/>
      </c>
      <c r="IJ278">
        <f>SUM(IJ269:IJ276)</f>
        <v/>
      </c>
      <c r="IK278">
        <f>SUM(IK269:IK276)</f>
        <v/>
      </c>
      <c r="IL278">
        <f>SUM(IL269:IL276)</f>
        <v/>
      </c>
      <c r="IM278">
        <f>SUM(IM269:IM276)</f>
        <v/>
      </c>
      <c r="IN278">
        <f>SUM(IN269:IN276)</f>
        <v/>
      </c>
      <c r="IO278">
        <f>SUM(IO269:IO276)</f>
        <v/>
      </c>
      <c r="IP278">
        <f>SUM(IP269:IP276)</f>
        <v/>
      </c>
      <c r="IQ278">
        <f>SUM(IQ269:IQ276)</f>
        <v/>
      </c>
      <c r="IR278">
        <f>SUM(IR269:IR276)</f>
        <v/>
      </c>
      <c r="IS278">
        <f>SUM(IS269:IS276)</f>
        <v/>
      </c>
      <c r="IT278">
        <f>SUM(IT269:IT276)</f>
        <v/>
      </c>
      <c r="IU278">
        <f>SUM(IU269:IU276)</f>
        <v/>
      </c>
      <c r="IV278">
        <f>SUM(IV269:IV276)</f>
        <v/>
      </c>
      <c r="IW278">
        <f>SUM(IW269:IW276)</f>
        <v/>
      </c>
      <c r="IX278">
        <f>SUM(IX269:IX276)</f>
        <v/>
      </c>
      <c r="IY278">
        <f>SUM(IY269:IY276)</f>
        <v/>
      </c>
      <c r="IZ278">
        <f>SUM(IZ269:IZ276)</f>
        <v/>
      </c>
      <c r="JA278">
        <f>SUM(JA269:JA276)</f>
        <v/>
      </c>
      <c r="JB278">
        <f>SUM(JB269:JB276)</f>
        <v/>
      </c>
      <c r="JC278">
        <f>SUM(JC269:JC276)</f>
        <v/>
      </c>
      <c r="JD278">
        <f>SUM(JD269:JD276)</f>
        <v/>
      </c>
      <c r="JE278">
        <f>SUM(JE269:JE276)</f>
        <v/>
      </c>
      <c r="JF278">
        <f>SUM(JF269:JF276)</f>
        <v/>
      </c>
      <c r="JG278">
        <f>SUM(JG269:JG276)</f>
        <v/>
      </c>
      <c r="JH278">
        <f>SUM(JH269:JH276)</f>
        <v/>
      </c>
      <c r="JI278">
        <f>SUM(JI269:JI276)</f>
        <v/>
      </c>
      <c r="JJ278">
        <f>SUM(JJ269:JJ276)</f>
        <v/>
      </c>
      <c r="JK278">
        <f>SUM(JK269:JK276)</f>
        <v/>
      </c>
      <c r="JL278">
        <f>SUM(JL269:JL276)</f>
        <v/>
      </c>
      <c r="JM278">
        <f>SUM(JM269:JM276)</f>
        <v/>
      </c>
      <c r="JN278">
        <f>SUM(JN269:JN276)</f>
        <v/>
      </c>
      <c r="JO278">
        <f>SUM(JO269:JO276)</f>
        <v/>
      </c>
      <c r="JP278">
        <f>SUM(JP269:JP276)</f>
        <v/>
      </c>
      <c r="JQ278">
        <f>SUM(JQ269:JQ276)</f>
        <v/>
      </c>
      <c r="JR278">
        <f>SUM(JR269:JR276)</f>
        <v/>
      </c>
      <c r="JS278">
        <f>SUM(JS269:JS276)</f>
        <v/>
      </c>
      <c r="JT278">
        <f>SUM(JT269:JT276)</f>
        <v/>
      </c>
      <c r="JU278">
        <f>SUM(JU269:JU276)</f>
        <v/>
      </c>
      <c r="JV278">
        <f>SUM(JV269:JV276)</f>
        <v/>
      </c>
      <c r="JW278">
        <f>SUM(JW269:JW276)</f>
        <v/>
      </c>
      <c r="JX278">
        <f>SUM(JX269:JX276)</f>
        <v/>
      </c>
      <c r="JY278">
        <f>SUM(JY269:JY276)</f>
        <v/>
      </c>
      <c r="JZ278">
        <f>SUM(JZ269:JZ276)</f>
        <v/>
      </c>
      <c r="KA278">
        <f>SUM(KA269:KA276)</f>
        <v/>
      </c>
      <c r="KB278">
        <f>SUM(KB269:KB276)</f>
        <v/>
      </c>
      <c r="KC278">
        <f>SUM(KC269:KC276)</f>
        <v/>
      </c>
      <c r="KD278">
        <f>SUM(KD269:KD276)</f>
        <v/>
      </c>
      <c r="KE278">
        <f>SUM(KE269:KE276)</f>
        <v/>
      </c>
      <c r="KF278">
        <f>SUM(KF269:KF276)</f>
        <v/>
      </c>
      <c r="KG278">
        <f>SUM(KG269:KG276)</f>
        <v/>
      </c>
      <c r="KH278">
        <f>SUM(KH269:KH276)</f>
        <v/>
      </c>
      <c r="KI278">
        <f>SUM(KI269:KI276)</f>
        <v/>
      </c>
      <c r="KJ278">
        <f>SUM(KJ269:KJ276)</f>
        <v/>
      </c>
      <c r="KK278">
        <f>SUM(KK269:KK276)</f>
        <v/>
      </c>
      <c r="KL278">
        <f>SUM(KL269:KL276)</f>
        <v/>
      </c>
      <c r="KM278">
        <f>SUM(KM269:KM276)</f>
        <v/>
      </c>
      <c r="KN278">
        <f>SUM(KN269:KN276)</f>
        <v/>
      </c>
      <c r="KO278">
        <f>SUM(KO269:KO276)</f>
        <v/>
      </c>
      <c r="KP278">
        <f>SUM(KP269:KP276)</f>
        <v/>
      </c>
      <c r="KQ278">
        <f>SUM(KQ269:KQ276)</f>
        <v/>
      </c>
      <c r="KR278">
        <f>SUM(KR269:KR276)</f>
        <v/>
      </c>
      <c r="KS278">
        <f>SUM(KS269:KS276)</f>
        <v/>
      </c>
      <c r="KT278">
        <f>SUM(KT269:KT276)</f>
        <v/>
      </c>
      <c r="KU278">
        <f>SUM(KU269:KU276)</f>
        <v/>
      </c>
    </row>
    <row r="280" spans="1:307">
      <c r="A280" t="s">
        <v>120</v>
      </c>
      <c r="H280" t="s">
        <v>121</v>
      </c>
    </row>
    <row r="282" spans="1:307">
      <c r="A282" t="s">
        <v>2</v>
      </c>
    </row>
    <row r="283" spans="1:307">
      <c r="B283" t="s">
        <v>67</v>
      </c>
      <c r="D283" t="s">
        <v>119</v>
      </c>
      <c r="H283">
        <f>SUMIF($H$4:$KU$4,H$4,$H$212:$KU$212)/12</f>
        <v/>
      </c>
      <c r="I283">
        <f>SUMIF($H$4:$KU$4,I$4,$H$212:$KU$212)/12</f>
        <v/>
      </c>
      <c r="J283">
        <f>SUMIF($H$4:$KU$4,J$4,$H$212:$KU$212)/12</f>
        <v/>
      </c>
      <c r="K283">
        <f>SUMIF($H$4:$KU$4,K$4,$H$212:$KU$212)/12</f>
        <v/>
      </c>
      <c r="L283">
        <f>SUMIF($H$4:$KU$4,L$4,$H$212:$KU$212)/12</f>
        <v/>
      </c>
      <c r="M283">
        <f>SUMIF($H$4:$KU$4,M$4,$H$212:$KU$212)/12</f>
        <v/>
      </c>
      <c r="N283">
        <f>SUMIF($H$4:$KU$4,N$4,$H$212:$KU$212)/12</f>
        <v/>
      </c>
      <c r="O283">
        <f>SUMIF($H$4:$KU$4,O$4,$H$212:$KU$212)/12</f>
        <v/>
      </c>
      <c r="P283">
        <f>SUMIF($H$4:$KU$4,P$4,$H$212:$KU$212)/12</f>
        <v/>
      </c>
      <c r="Q283">
        <f>SUMIF($H$4:$KU$4,Q$4,$H$212:$KU$212)/12</f>
        <v/>
      </c>
      <c r="R283">
        <f>SUMIF($H$4:$KU$4,R$4,$H$212:$KU$212)/12</f>
        <v/>
      </c>
      <c r="S283">
        <f>SUMIF($H$4:$KU$4,S$4,$H$212:$KU$212)/12</f>
        <v/>
      </c>
      <c r="T283">
        <f>SUMIF($H$4:$KU$4,T$4,$H$212:$KU$212)/12</f>
        <v/>
      </c>
      <c r="U283">
        <f>SUMIF($H$4:$KU$4,U$4,$H$212:$KU$212)/12</f>
        <v/>
      </c>
      <c r="V283">
        <f>SUMIF($H$4:$KU$4,V$4,$H$212:$KU$212)/12</f>
        <v/>
      </c>
      <c r="W283">
        <f>SUMIF($H$4:$KU$4,W$4,$H$212:$KU$212)/12</f>
        <v/>
      </c>
      <c r="X283">
        <f>SUMIF($H$4:$KU$4,X$4,$H$212:$KU$212)/12</f>
        <v/>
      </c>
      <c r="Y283">
        <f>SUMIF($H$4:$KU$4,Y$4,$H$212:$KU$212)/12</f>
        <v/>
      </c>
      <c r="Z283">
        <f>SUMIF($H$4:$KU$4,Z$4,$H$212:$KU$212)/12</f>
        <v/>
      </c>
      <c r="AA283">
        <f>SUMIF($H$4:$KU$4,AA$4,$H$212:$KU$212)/12</f>
        <v/>
      </c>
      <c r="AB283">
        <f>SUMIF($H$4:$KU$4,AB$4,$H$212:$KU$212)/12</f>
        <v/>
      </c>
      <c r="AC283">
        <f>SUMIF($H$4:$KU$4,AC$4,$H$212:$KU$212)/12</f>
        <v/>
      </c>
      <c r="AD283">
        <f>SUMIF($H$4:$KU$4,AD$4,$H$212:$KU$212)/12</f>
        <v/>
      </c>
      <c r="AE283">
        <f>SUMIF($H$4:$KU$4,AE$4,$H$212:$KU$212)/12</f>
        <v/>
      </c>
      <c r="AF283">
        <f>SUMIF($H$4:$KU$4,AF$4,$H$212:$KU$212)/12</f>
        <v/>
      </c>
      <c r="AG283">
        <f>SUMIF($H$4:$KU$4,AG$4,$H$212:$KU$212)/12</f>
        <v/>
      </c>
      <c r="AH283">
        <f>SUMIF($H$4:$KU$4,AH$4,$H$212:$KU$212)/12</f>
        <v/>
      </c>
      <c r="AI283">
        <f>SUMIF($H$4:$KU$4,AI$4,$H$212:$KU$212)/12</f>
        <v/>
      </c>
      <c r="AJ283">
        <f>SUMIF($H$4:$KU$4,AJ$4,$H$212:$KU$212)/12</f>
        <v/>
      </c>
      <c r="AK283">
        <f>SUMIF($H$4:$KU$4,AK$4,$H$212:$KU$212)/12</f>
        <v/>
      </c>
      <c r="AL283">
        <f>SUMIF($H$4:$KU$4,AL$4,$H$212:$KU$212)/12</f>
        <v/>
      </c>
      <c r="AM283">
        <f>SUMIF($H$4:$KU$4,AM$4,$H$212:$KU$212)/12</f>
        <v/>
      </c>
      <c r="AN283">
        <f>SUMIF($H$4:$KU$4,AN$4,$H$212:$KU$212)/12</f>
        <v/>
      </c>
      <c r="AO283">
        <f>SUMIF($H$4:$KU$4,AO$4,$H$212:$KU$212)/12</f>
        <v/>
      </c>
      <c r="AP283">
        <f>SUMIF($H$4:$KU$4,AP$4,$H$212:$KU$212)/12</f>
        <v/>
      </c>
      <c r="AQ283">
        <f>SUMIF($H$4:$KU$4,AQ$4,$H$212:$KU$212)/12</f>
        <v/>
      </c>
      <c r="AR283">
        <f>SUMIF($H$4:$KU$4,AR$4,$H$212:$KU$212)/12</f>
        <v/>
      </c>
      <c r="AS283">
        <f>SUMIF($H$4:$KU$4,AS$4,$H$212:$KU$212)/12</f>
        <v/>
      </c>
      <c r="AT283">
        <f>SUMIF($H$4:$KU$4,AT$4,$H$212:$KU$212)/12</f>
        <v/>
      </c>
      <c r="AU283">
        <f>SUMIF($H$4:$KU$4,AU$4,$H$212:$KU$212)/12</f>
        <v/>
      </c>
      <c r="AV283">
        <f>SUMIF($H$4:$KU$4,AV$4,$H$212:$KU$212)/12</f>
        <v/>
      </c>
      <c r="AW283">
        <f>SUMIF($H$4:$KU$4,AW$4,$H$212:$KU$212)/12</f>
        <v/>
      </c>
      <c r="AX283">
        <f>SUMIF($H$4:$KU$4,AX$4,$H$212:$KU$212)/12</f>
        <v/>
      </c>
      <c r="AY283">
        <f>SUMIF($H$4:$KU$4,AY$4,$H$212:$KU$212)/12</f>
        <v/>
      </c>
      <c r="AZ283">
        <f>SUMIF($H$4:$KU$4,AZ$4,$H$212:$KU$212)/12</f>
        <v/>
      </c>
      <c r="BA283">
        <f>SUMIF($H$4:$KU$4,BA$4,$H$212:$KU$212)/12</f>
        <v/>
      </c>
      <c r="BB283">
        <f>SUMIF($H$4:$KU$4,BB$4,$H$212:$KU$212)/12</f>
        <v/>
      </c>
      <c r="BC283">
        <f>SUMIF($H$4:$KU$4,BC$4,$H$212:$KU$212)/12</f>
        <v/>
      </c>
      <c r="BD283">
        <f>SUMIF($H$4:$KU$4,BD$4,$H$212:$KU$212)/12</f>
        <v/>
      </c>
      <c r="BE283">
        <f>SUMIF($H$4:$KU$4,BE$4,$H$212:$KU$212)/12</f>
        <v/>
      </c>
      <c r="BF283">
        <f>SUMIF($H$4:$KU$4,BF$4,$H$212:$KU$212)/12</f>
        <v/>
      </c>
      <c r="BG283">
        <f>SUMIF($H$4:$KU$4,BG$4,$H$212:$KU$212)/12</f>
        <v/>
      </c>
      <c r="BH283">
        <f>SUMIF($H$4:$KU$4,BH$4,$H$212:$KU$212)/12</f>
        <v/>
      </c>
      <c r="BI283">
        <f>SUMIF($H$4:$KU$4,BI$4,$H$212:$KU$212)/12</f>
        <v/>
      </c>
      <c r="BJ283">
        <f>SUMIF($H$4:$KU$4,BJ$4,$H$212:$KU$212)/12</f>
        <v/>
      </c>
      <c r="BK283">
        <f>SUMIF($H$4:$KU$4,BK$4,$H$212:$KU$212)/12</f>
        <v/>
      </c>
      <c r="BL283">
        <f>SUMIF($H$4:$KU$4,BL$4,$H$212:$KU$212)/12</f>
        <v/>
      </c>
      <c r="BM283">
        <f>SUMIF($H$4:$KU$4,BM$4,$H$212:$KU$212)/12</f>
        <v/>
      </c>
      <c r="BN283">
        <f>SUMIF($H$4:$KU$4,BN$4,$H$212:$KU$212)/12</f>
        <v/>
      </c>
      <c r="BO283">
        <f>SUMIF($H$4:$KU$4,BO$4,$H$212:$KU$212)/12</f>
        <v/>
      </c>
      <c r="BP283">
        <f>SUMIF($H$4:$KU$4,BP$4,$H$212:$KU$212)/12</f>
        <v/>
      </c>
      <c r="BQ283">
        <f>SUMIF($H$4:$KU$4,BQ$4,$H$212:$KU$212)/12</f>
        <v/>
      </c>
      <c r="BR283">
        <f>SUMIF($H$4:$KU$4,BR$4,$H$212:$KU$212)/12</f>
        <v/>
      </c>
      <c r="BS283">
        <f>SUMIF($H$4:$KU$4,BS$4,$H$212:$KU$212)/12</f>
        <v/>
      </c>
      <c r="BT283">
        <f>SUMIF($H$4:$KU$4,BT$4,$H$212:$KU$212)/12</f>
        <v/>
      </c>
      <c r="BU283">
        <f>SUMIF($H$4:$KU$4,BU$4,$H$212:$KU$212)/12</f>
        <v/>
      </c>
      <c r="BV283">
        <f>SUMIF($H$4:$KU$4,BV$4,$H$212:$KU$212)/12</f>
        <v/>
      </c>
      <c r="BW283">
        <f>SUMIF($H$4:$KU$4,BW$4,$H$212:$KU$212)/12</f>
        <v/>
      </c>
      <c r="BX283">
        <f>SUMIF($H$4:$KU$4,BX$4,$H$212:$KU$212)/12</f>
        <v/>
      </c>
      <c r="BY283">
        <f>SUMIF($H$4:$KU$4,BY$4,$H$212:$KU$212)/12</f>
        <v/>
      </c>
      <c r="BZ283">
        <f>SUMIF($H$4:$KU$4,BZ$4,$H$212:$KU$212)/12</f>
        <v/>
      </c>
      <c r="CA283">
        <f>SUMIF($H$4:$KU$4,CA$4,$H$212:$KU$212)/12</f>
        <v/>
      </c>
      <c r="CB283">
        <f>SUMIF($H$4:$KU$4,CB$4,$H$212:$KU$212)/12</f>
        <v/>
      </c>
      <c r="CC283">
        <f>SUMIF($H$4:$KU$4,CC$4,$H$212:$KU$212)/12</f>
        <v/>
      </c>
      <c r="CD283">
        <f>SUMIF($H$4:$KU$4,CD$4,$H$212:$KU$212)/12</f>
        <v/>
      </c>
      <c r="CE283">
        <f>SUMIF($H$4:$KU$4,CE$4,$H$212:$KU$212)/12</f>
        <v/>
      </c>
      <c r="CF283">
        <f>SUMIF($H$4:$KU$4,CF$4,$H$212:$KU$212)/12</f>
        <v/>
      </c>
      <c r="CG283">
        <f>SUMIF($H$4:$KU$4,CG$4,$H$212:$KU$212)/12</f>
        <v/>
      </c>
      <c r="CH283">
        <f>SUMIF($H$4:$KU$4,CH$4,$H$212:$KU$212)/12</f>
        <v/>
      </c>
      <c r="CI283">
        <f>SUMIF($H$4:$KU$4,CI$4,$H$212:$KU$212)/12</f>
        <v/>
      </c>
      <c r="CJ283">
        <f>SUMIF($H$4:$KU$4,CJ$4,$H$212:$KU$212)/12</f>
        <v/>
      </c>
      <c r="CK283">
        <f>SUMIF($H$4:$KU$4,CK$4,$H$212:$KU$212)/12</f>
        <v/>
      </c>
      <c r="CL283">
        <f>SUMIF($H$4:$KU$4,CL$4,$H$212:$KU$212)/12</f>
        <v/>
      </c>
      <c r="CM283">
        <f>SUMIF($H$4:$KU$4,CM$4,$H$212:$KU$212)/12</f>
        <v/>
      </c>
      <c r="CN283">
        <f>SUMIF($H$4:$KU$4,CN$4,$H$212:$KU$212)/12</f>
        <v/>
      </c>
      <c r="CO283">
        <f>SUMIF($H$4:$KU$4,CO$4,$H$212:$KU$212)/12</f>
        <v/>
      </c>
      <c r="CP283">
        <f>SUMIF($H$4:$KU$4,CP$4,$H$212:$KU$212)/12</f>
        <v/>
      </c>
      <c r="CQ283">
        <f>SUMIF($H$4:$KU$4,CQ$4,$H$212:$KU$212)/12</f>
        <v/>
      </c>
      <c r="CR283">
        <f>SUMIF($H$4:$KU$4,CR$4,$H$212:$KU$212)/12</f>
        <v/>
      </c>
      <c r="CS283">
        <f>SUMIF($H$4:$KU$4,CS$4,$H$212:$KU$212)/12</f>
        <v/>
      </c>
      <c r="CT283">
        <f>SUMIF($H$4:$KU$4,CT$4,$H$212:$KU$212)/12</f>
        <v/>
      </c>
      <c r="CU283">
        <f>SUMIF($H$4:$KU$4,CU$4,$H$212:$KU$212)/12</f>
        <v/>
      </c>
      <c r="CV283">
        <f>SUMIF($H$4:$KU$4,CV$4,$H$212:$KU$212)/12</f>
        <v/>
      </c>
      <c r="CW283">
        <f>SUMIF($H$4:$KU$4,CW$4,$H$212:$KU$212)/12</f>
        <v/>
      </c>
      <c r="CX283">
        <f>SUMIF($H$4:$KU$4,CX$4,$H$212:$KU$212)/12</f>
        <v/>
      </c>
      <c r="CY283">
        <f>SUMIF($H$4:$KU$4,CY$4,$H$212:$KU$212)/12</f>
        <v/>
      </c>
      <c r="CZ283">
        <f>SUMIF($H$4:$KU$4,CZ$4,$H$212:$KU$212)/12</f>
        <v/>
      </c>
      <c r="DA283">
        <f>SUMIF($H$4:$KU$4,DA$4,$H$212:$KU$212)/12</f>
        <v/>
      </c>
      <c r="DB283">
        <f>SUMIF($H$4:$KU$4,DB$4,$H$212:$KU$212)/12</f>
        <v/>
      </c>
      <c r="DC283">
        <f>SUMIF($H$4:$KU$4,DC$4,$H$212:$KU$212)/12</f>
        <v/>
      </c>
      <c r="DD283">
        <f>SUMIF($H$4:$KU$4,DD$4,$H$212:$KU$212)/12</f>
        <v/>
      </c>
      <c r="DE283">
        <f>SUMIF($H$4:$KU$4,DE$4,$H$212:$KU$212)/12</f>
        <v/>
      </c>
      <c r="DF283">
        <f>SUMIF($H$4:$KU$4,DF$4,$H$212:$KU$212)/12</f>
        <v/>
      </c>
      <c r="DG283">
        <f>SUMIF($H$4:$KU$4,DG$4,$H$212:$KU$212)/12</f>
        <v/>
      </c>
      <c r="DH283">
        <f>SUMIF($H$4:$KU$4,DH$4,$H$212:$KU$212)/12</f>
        <v/>
      </c>
      <c r="DI283">
        <f>SUMIF($H$4:$KU$4,DI$4,$H$212:$KU$212)/12</f>
        <v/>
      </c>
      <c r="DJ283">
        <f>SUMIF($H$4:$KU$4,DJ$4,$H$212:$KU$212)/12</f>
        <v/>
      </c>
      <c r="DK283">
        <f>SUMIF($H$4:$KU$4,DK$4,$H$212:$KU$212)/12</f>
        <v/>
      </c>
      <c r="DL283">
        <f>SUMIF($H$4:$KU$4,DL$4,$H$212:$KU$212)/12</f>
        <v/>
      </c>
      <c r="DM283">
        <f>SUMIF($H$4:$KU$4,DM$4,$H$212:$KU$212)/12</f>
        <v/>
      </c>
      <c r="DN283">
        <f>SUMIF($H$4:$KU$4,DN$4,$H$212:$KU$212)/12</f>
        <v/>
      </c>
      <c r="DO283">
        <f>SUMIF($H$4:$KU$4,DO$4,$H$212:$KU$212)/12</f>
        <v/>
      </c>
      <c r="DP283">
        <f>SUMIF($H$4:$KU$4,DP$4,$H$212:$KU$212)/12</f>
        <v/>
      </c>
      <c r="DQ283">
        <f>SUMIF($H$4:$KU$4,DQ$4,$H$212:$KU$212)/12</f>
        <v/>
      </c>
      <c r="DR283">
        <f>SUMIF($H$4:$KU$4,DR$4,$H$212:$KU$212)/12</f>
        <v/>
      </c>
      <c r="DS283">
        <f>SUMIF($H$4:$KU$4,DS$4,$H$212:$KU$212)/12</f>
        <v/>
      </c>
      <c r="DT283">
        <f>SUMIF($H$4:$KU$4,DT$4,$H$212:$KU$212)/12</f>
        <v/>
      </c>
      <c r="DU283">
        <f>SUMIF($H$4:$KU$4,DU$4,$H$212:$KU$212)/12</f>
        <v/>
      </c>
      <c r="DV283">
        <f>SUMIF($H$4:$KU$4,DV$4,$H$212:$KU$212)/12</f>
        <v/>
      </c>
      <c r="DW283">
        <f>SUMIF($H$4:$KU$4,DW$4,$H$212:$KU$212)/12</f>
        <v/>
      </c>
      <c r="DX283">
        <f>SUMIF($H$4:$KU$4,DX$4,$H$212:$KU$212)/12</f>
        <v/>
      </c>
      <c r="DY283">
        <f>SUMIF($H$4:$KU$4,DY$4,$H$212:$KU$212)/12</f>
        <v/>
      </c>
      <c r="DZ283">
        <f>SUMIF($H$4:$KU$4,DZ$4,$H$212:$KU$212)/12</f>
        <v/>
      </c>
      <c r="EA283">
        <f>SUMIF($H$4:$KU$4,EA$4,$H$212:$KU$212)/12</f>
        <v/>
      </c>
      <c r="EB283">
        <f>SUMIF($H$4:$KU$4,EB$4,$H$212:$KU$212)/12</f>
        <v/>
      </c>
      <c r="EC283">
        <f>SUMIF($H$4:$KU$4,EC$4,$H$212:$KU$212)/12</f>
        <v/>
      </c>
      <c r="ED283">
        <f>SUMIF($H$4:$KU$4,ED$4,$H$212:$KU$212)/12</f>
        <v/>
      </c>
      <c r="EE283">
        <f>SUMIF($H$4:$KU$4,EE$4,$H$212:$KU$212)/12</f>
        <v/>
      </c>
      <c r="EF283">
        <f>SUMIF($H$4:$KU$4,EF$4,$H$212:$KU$212)/12</f>
        <v/>
      </c>
      <c r="EG283">
        <f>SUMIF($H$4:$KU$4,EG$4,$H$212:$KU$212)/12</f>
        <v/>
      </c>
      <c r="EH283">
        <f>SUMIF($H$4:$KU$4,EH$4,$H$212:$KU$212)/12</f>
        <v/>
      </c>
      <c r="EI283">
        <f>SUMIF($H$4:$KU$4,EI$4,$H$212:$KU$212)/12</f>
        <v/>
      </c>
      <c r="EJ283">
        <f>SUMIF($H$4:$KU$4,EJ$4,$H$212:$KU$212)/12</f>
        <v/>
      </c>
      <c r="EK283">
        <f>SUMIF($H$4:$KU$4,EK$4,$H$212:$KU$212)/12</f>
        <v/>
      </c>
      <c r="EL283">
        <f>SUMIF($H$4:$KU$4,EL$4,$H$212:$KU$212)/12</f>
        <v/>
      </c>
      <c r="EM283">
        <f>SUMIF($H$4:$KU$4,EM$4,$H$212:$KU$212)/12</f>
        <v/>
      </c>
      <c r="EN283">
        <f>SUMIF($H$4:$KU$4,EN$4,$H$212:$KU$212)/12</f>
        <v/>
      </c>
      <c r="EO283">
        <f>SUMIF($H$4:$KU$4,EO$4,$H$212:$KU$212)/12</f>
        <v/>
      </c>
      <c r="EP283">
        <f>SUMIF($H$4:$KU$4,EP$4,$H$212:$KU$212)/12</f>
        <v/>
      </c>
      <c r="EQ283">
        <f>SUMIF($H$4:$KU$4,EQ$4,$H$212:$KU$212)/12</f>
        <v/>
      </c>
      <c r="ER283">
        <f>SUMIF($H$4:$KU$4,ER$4,$H$212:$KU$212)/12</f>
        <v/>
      </c>
      <c r="ES283">
        <f>SUMIF($H$4:$KU$4,ES$4,$H$212:$KU$212)/12</f>
        <v/>
      </c>
      <c r="ET283">
        <f>SUMIF($H$4:$KU$4,ET$4,$H$212:$KU$212)/12</f>
        <v/>
      </c>
      <c r="EU283">
        <f>SUMIF($H$4:$KU$4,EU$4,$H$212:$KU$212)/12</f>
        <v/>
      </c>
      <c r="EV283">
        <f>SUMIF($H$4:$KU$4,EV$4,$H$212:$KU$212)/12</f>
        <v/>
      </c>
      <c r="EW283">
        <f>SUMIF($H$4:$KU$4,EW$4,$H$212:$KU$212)/12</f>
        <v/>
      </c>
      <c r="EX283">
        <f>SUMIF($H$4:$KU$4,EX$4,$H$212:$KU$212)/12</f>
        <v/>
      </c>
      <c r="EY283">
        <f>SUMIF($H$4:$KU$4,EY$4,$H$212:$KU$212)/12</f>
        <v/>
      </c>
      <c r="EZ283">
        <f>SUMIF($H$4:$KU$4,EZ$4,$H$212:$KU$212)/12</f>
        <v/>
      </c>
      <c r="FA283">
        <f>SUMIF($H$4:$KU$4,FA$4,$H$212:$KU$212)/12</f>
        <v/>
      </c>
      <c r="FB283">
        <f>SUMIF($H$4:$KU$4,FB$4,$H$212:$KU$212)/12</f>
        <v/>
      </c>
      <c r="FC283">
        <f>SUMIF($H$4:$KU$4,FC$4,$H$212:$KU$212)/12</f>
        <v/>
      </c>
      <c r="FD283">
        <f>SUMIF($H$4:$KU$4,FD$4,$H$212:$KU$212)/12</f>
        <v/>
      </c>
      <c r="FE283">
        <f>SUMIF($H$4:$KU$4,FE$4,$H$212:$KU$212)/12</f>
        <v/>
      </c>
      <c r="FF283">
        <f>SUMIF($H$4:$KU$4,FF$4,$H$212:$KU$212)/12</f>
        <v/>
      </c>
      <c r="FG283">
        <f>SUMIF($H$4:$KU$4,FG$4,$H$212:$KU$212)/12</f>
        <v/>
      </c>
      <c r="FH283">
        <f>SUMIF($H$4:$KU$4,FH$4,$H$212:$KU$212)/12</f>
        <v/>
      </c>
      <c r="FI283">
        <f>SUMIF($H$4:$KU$4,FI$4,$H$212:$KU$212)/12</f>
        <v/>
      </c>
      <c r="FJ283">
        <f>SUMIF($H$4:$KU$4,FJ$4,$H$212:$KU$212)/12</f>
        <v/>
      </c>
      <c r="FK283">
        <f>SUMIF($H$4:$KU$4,FK$4,$H$212:$KU$212)/12</f>
        <v/>
      </c>
      <c r="FL283">
        <f>SUMIF($H$4:$KU$4,FL$4,$H$212:$KU$212)/12</f>
        <v/>
      </c>
      <c r="FM283">
        <f>SUMIF($H$4:$KU$4,FM$4,$H$212:$KU$212)/12</f>
        <v/>
      </c>
      <c r="FN283">
        <f>SUMIF($H$4:$KU$4,FN$4,$H$212:$KU$212)/12</f>
        <v/>
      </c>
      <c r="FO283">
        <f>SUMIF($H$4:$KU$4,FO$4,$H$212:$KU$212)/12</f>
        <v/>
      </c>
      <c r="FP283">
        <f>SUMIF($H$4:$KU$4,FP$4,$H$212:$KU$212)/12</f>
        <v/>
      </c>
      <c r="FQ283">
        <f>SUMIF($H$4:$KU$4,FQ$4,$H$212:$KU$212)/12</f>
        <v/>
      </c>
      <c r="FR283">
        <f>SUMIF($H$4:$KU$4,FR$4,$H$212:$KU$212)/12</f>
        <v/>
      </c>
      <c r="FS283">
        <f>SUMIF($H$4:$KU$4,FS$4,$H$212:$KU$212)/12</f>
        <v/>
      </c>
      <c r="FT283">
        <f>SUMIF($H$4:$KU$4,FT$4,$H$212:$KU$212)/12</f>
        <v/>
      </c>
      <c r="FU283">
        <f>SUMIF($H$4:$KU$4,FU$4,$H$212:$KU$212)/12</f>
        <v/>
      </c>
      <c r="FV283">
        <f>SUMIF($H$4:$KU$4,FV$4,$H$212:$KU$212)/12</f>
        <v/>
      </c>
      <c r="FW283">
        <f>SUMIF($H$4:$KU$4,FW$4,$H$212:$KU$212)/12</f>
        <v/>
      </c>
      <c r="FX283">
        <f>SUMIF($H$4:$KU$4,FX$4,$H$212:$KU$212)/12</f>
        <v/>
      </c>
      <c r="FY283">
        <f>SUMIF($H$4:$KU$4,FY$4,$H$212:$KU$212)/12</f>
        <v/>
      </c>
      <c r="FZ283">
        <f>SUMIF($H$4:$KU$4,FZ$4,$H$212:$KU$212)/12</f>
        <v/>
      </c>
      <c r="GA283">
        <f>SUMIF($H$4:$KU$4,GA$4,$H$212:$KU$212)/12</f>
        <v/>
      </c>
      <c r="GB283">
        <f>SUMIF($H$4:$KU$4,GB$4,$H$212:$KU$212)/12</f>
        <v/>
      </c>
      <c r="GC283">
        <f>SUMIF($H$4:$KU$4,GC$4,$H$212:$KU$212)/12</f>
        <v/>
      </c>
      <c r="GD283">
        <f>SUMIF($H$4:$KU$4,GD$4,$H$212:$KU$212)/12</f>
        <v/>
      </c>
      <c r="GE283">
        <f>SUMIF($H$4:$KU$4,GE$4,$H$212:$KU$212)/12</f>
        <v/>
      </c>
      <c r="GF283">
        <f>SUMIF($H$4:$KU$4,GF$4,$H$212:$KU$212)/12</f>
        <v/>
      </c>
      <c r="GG283">
        <f>SUMIF($H$4:$KU$4,GG$4,$H$212:$KU$212)/12</f>
        <v/>
      </c>
      <c r="GH283">
        <f>SUMIF($H$4:$KU$4,GH$4,$H$212:$KU$212)/12</f>
        <v/>
      </c>
      <c r="GI283">
        <f>SUMIF($H$4:$KU$4,GI$4,$H$212:$KU$212)/12</f>
        <v/>
      </c>
      <c r="GJ283">
        <f>SUMIF($H$4:$KU$4,GJ$4,$H$212:$KU$212)/12</f>
        <v/>
      </c>
      <c r="GK283">
        <f>SUMIF($H$4:$KU$4,GK$4,$H$212:$KU$212)/12</f>
        <v/>
      </c>
      <c r="GL283">
        <f>SUMIF($H$4:$KU$4,GL$4,$H$212:$KU$212)/12</f>
        <v/>
      </c>
      <c r="GM283">
        <f>SUMIF($H$4:$KU$4,GM$4,$H$212:$KU$212)/12</f>
        <v/>
      </c>
      <c r="GN283">
        <f>SUMIF($H$4:$KU$4,GN$4,$H$212:$KU$212)/12</f>
        <v/>
      </c>
      <c r="GO283">
        <f>SUMIF($H$4:$KU$4,GO$4,$H$212:$KU$212)/12</f>
        <v/>
      </c>
      <c r="GP283">
        <f>SUMIF($H$4:$KU$4,GP$4,$H$212:$KU$212)/12</f>
        <v/>
      </c>
      <c r="GQ283">
        <f>SUMIF($H$4:$KU$4,GQ$4,$H$212:$KU$212)/12</f>
        <v/>
      </c>
      <c r="GR283">
        <f>SUMIF($H$4:$KU$4,GR$4,$H$212:$KU$212)/12</f>
        <v/>
      </c>
      <c r="GS283">
        <f>SUMIF($H$4:$KU$4,GS$4,$H$212:$KU$212)/12</f>
        <v/>
      </c>
      <c r="GT283">
        <f>SUMIF($H$4:$KU$4,GT$4,$H$212:$KU$212)/12</f>
        <v/>
      </c>
      <c r="GU283">
        <f>SUMIF($H$4:$KU$4,GU$4,$H$212:$KU$212)/12</f>
        <v/>
      </c>
      <c r="GV283">
        <f>SUMIF($H$4:$KU$4,GV$4,$H$212:$KU$212)/12</f>
        <v/>
      </c>
      <c r="GW283">
        <f>SUMIF($H$4:$KU$4,GW$4,$H$212:$KU$212)/12</f>
        <v/>
      </c>
      <c r="GX283">
        <f>SUMIF($H$4:$KU$4,GX$4,$H$212:$KU$212)/12</f>
        <v/>
      </c>
      <c r="GY283">
        <f>SUMIF($H$4:$KU$4,GY$4,$H$212:$KU$212)/12</f>
        <v/>
      </c>
      <c r="GZ283">
        <f>SUMIF($H$4:$KU$4,GZ$4,$H$212:$KU$212)/12</f>
        <v/>
      </c>
      <c r="HA283">
        <f>SUMIF($H$4:$KU$4,HA$4,$H$212:$KU$212)/12</f>
        <v/>
      </c>
      <c r="HB283">
        <f>SUMIF($H$4:$KU$4,HB$4,$H$212:$KU$212)/12</f>
        <v/>
      </c>
      <c r="HC283">
        <f>SUMIF($H$4:$KU$4,HC$4,$H$212:$KU$212)/12</f>
        <v/>
      </c>
      <c r="HD283">
        <f>SUMIF($H$4:$KU$4,HD$4,$H$212:$KU$212)/12</f>
        <v/>
      </c>
      <c r="HE283">
        <f>SUMIF($H$4:$KU$4,HE$4,$H$212:$KU$212)/12</f>
        <v/>
      </c>
      <c r="HF283">
        <f>SUMIF($H$4:$KU$4,HF$4,$H$212:$KU$212)/12</f>
        <v/>
      </c>
      <c r="HG283">
        <f>SUMIF($H$4:$KU$4,HG$4,$H$212:$KU$212)/12</f>
        <v/>
      </c>
      <c r="HH283">
        <f>SUMIF($H$4:$KU$4,HH$4,$H$212:$KU$212)/12</f>
        <v/>
      </c>
      <c r="HI283">
        <f>SUMIF($H$4:$KU$4,HI$4,$H$212:$KU$212)/12</f>
        <v/>
      </c>
      <c r="HJ283">
        <f>SUMIF($H$4:$KU$4,HJ$4,$H$212:$KU$212)/12</f>
        <v/>
      </c>
      <c r="HK283">
        <f>SUMIF($H$4:$KU$4,HK$4,$H$212:$KU$212)/12</f>
        <v/>
      </c>
      <c r="HL283">
        <f>SUMIF($H$4:$KU$4,HL$4,$H$212:$KU$212)/12</f>
        <v/>
      </c>
      <c r="HM283">
        <f>SUMIF($H$4:$KU$4,HM$4,$H$212:$KU$212)/12</f>
        <v/>
      </c>
      <c r="HN283">
        <f>SUMIF($H$4:$KU$4,HN$4,$H$212:$KU$212)/12</f>
        <v/>
      </c>
      <c r="HO283">
        <f>SUMIF($H$4:$KU$4,HO$4,$H$212:$KU$212)/12</f>
        <v/>
      </c>
      <c r="HP283">
        <f>SUMIF($H$4:$KU$4,HP$4,$H$212:$KU$212)/12</f>
        <v/>
      </c>
      <c r="HQ283">
        <f>SUMIF($H$4:$KU$4,HQ$4,$H$212:$KU$212)/12</f>
        <v/>
      </c>
      <c r="HR283">
        <f>SUMIF($H$4:$KU$4,HR$4,$H$212:$KU$212)/12</f>
        <v/>
      </c>
      <c r="HS283">
        <f>SUMIF($H$4:$KU$4,HS$4,$H$212:$KU$212)/12</f>
        <v/>
      </c>
      <c r="HT283">
        <f>SUMIF($H$4:$KU$4,HT$4,$H$212:$KU$212)/12</f>
        <v/>
      </c>
      <c r="HU283">
        <f>SUMIF($H$4:$KU$4,HU$4,$H$212:$KU$212)/12</f>
        <v/>
      </c>
      <c r="HV283">
        <f>SUMIF($H$4:$KU$4,HV$4,$H$212:$KU$212)/12</f>
        <v/>
      </c>
      <c r="HW283">
        <f>SUMIF($H$4:$KU$4,HW$4,$H$212:$KU$212)/12</f>
        <v/>
      </c>
      <c r="HX283">
        <f>SUMIF($H$4:$KU$4,HX$4,$H$212:$KU$212)/12</f>
        <v/>
      </c>
      <c r="HY283">
        <f>SUMIF($H$4:$KU$4,HY$4,$H$212:$KU$212)/12</f>
        <v/>
      </c>
      <c r="HZ283">
        <f>SUMIF($H$4:$KU$4,HZ$4,$H$212:$KU$212)/12</f>
        <v/>
      </c>
      <c r="IA283">
        <f>SUMIF($H$4:$KU$4,IA$4,$H$212:$KU$212)/12</f>
        <v/>
      </c>
      <c r="IB283">
        <f>SUMIF($H$4:$KU$4,IB$4,$H$212:$KU$212)/12</f>
        <v/>
      </c>
      <c r="IC283">
        <f>SUMIF($H$4:$KU$4,IC$4,$H$212:$KU$212)/12</f>
        <v/>
      </c>
      <c r="ID283">
        <f>SUMIF($H$4:$KU$4,ID$4,$H$212:$KU$212)/12</f>
        <v/>
      </c>
      <c r="IE283">
        <f>SUMIF($H$4:$KU$4,IE$4,$H$212:$KU$212)/12</f>
        <v/>
      </c>
      <c r="IF283">
        <f>SUMIF($H$4:$KU$4,IF$4,$H$212:$KU$212)/12</f>
        <v/>
      </c>
      <c r="IG283">
        <f>SUMIF($H$4:$KU$4,IG$4,$H$212:$KU$212)/12</f>
        <v/>
      </c>
      <c r="IH283">
        <f>SUMIF($H$4:$KU$4,IH$4,$H$212:$KU$212)/12</f>
        <v/>
      </c>
      <c r="II283">
        <f>SUMIF($H$4:$KU$4,II$4,$H$212:$KU$212)/12</f>
        <v/>
      </c>
      <c r="IJ283">
        <f>SUMIF($H$4:$KU$4,IJ$4,$H$212:$KU$212)/12</f>
        <v/>
      </c>
      <c r="IK283">
        <f>SUMIF($H$4:$KU$4,IK$4,$H$212:$KU$212)/12</f>
        <v/>
      </c>
      <c r="IL283">
        <f>SUMIF($H$4:$KU$4,IL$4,$H$212:$KU$212)/12</f>
        <v/>
      </c>
      <c r="IM283">
        <f>SUMIF($H$4:$KU$4,IM$4,$H$212:$KU$212)/12</f>
        <v/>
      </c>
      <c r="IN283">
        <f>SUMIF($H$4:$KU$4,IN$4,$H$212:$KU$212)/12</f>
        <v/>
      </c>
      <c r="IO283">
        <f>SUMIF($H$4:$KU$4,IO$4,$H$212:$KU$212)/12</f>
        <v/>
      </c>
      <c r="IP283">
        <f>SUMIF($H$4:$KU$4,IP$4,$H$212:$KU$212)/12</f>
        <v/>
      </c>
      <c r="IQ283">
        <f>SUMIF($H$4:$KU$4,IQ$4,$H$212:$KU$212)/12</f>
        <v/>
      </c>
      <c r="IR283">
        <f>SUMIF($H$4:$KU$4,IR$4,$H$212:$KU$212)/12</f>
        <v/>
      </c>
      <c r="IS283">
        <f>SUMIF($H$4:$KU$4,IS$4,$H$212:$KU$212)/12</f>
        <v/>
      </c>
      <c r="IT283">
        <f>SUMIF($H$4:$KU$4,IT$4,$H$212:$KU$212)/12</f>
        <v/>
      </c>
      <c r="IU283">
        <f>SUMIF($H$4:$KU$4,IU$4,$H$212:$KU$212)/12</f>
        <v/>
      </c>
      <c r="IV283">
        <f>SUMIF($H$4:$KU$4,IV$4,$H$212:$KU$212)/12</f>
        <v/>
      </c>
      <c r="IW283">
        <f>SUMIF($H$4:$KU$4,IW$4,$H$212:$KU$212)/12</f>
        <v/>
      </c>
      <c r="IX283">
        <f>SUMIF($H$4:$KU$4,IX$4,$H$212:$KU$212)/12</f>
        <v/>
      </c>
      <c r="IY283">
        <f>SUMIF($H$4:$KU$4,IY$4,$H$212:$KU$212)/12</f>
        <v/>
      </c>
      <c r="IZ283">
        <f>SUMIF($H$4:$KU$4,IZ$4,$H$212:$KU$212)/12</f>
        <v/>
      </c>
      <c r="JA283">
        <f>SUMIF($H$4:$KU$4,JA$4,$H$212:$KU$212)/12</f>
        <v/>
      </c>
      <c r="JB283">
        <f>SUMIF($H$4:$KU$4,JB$4,$H$212:$KU$212)/12</f>
        <v/>
      </c>
      <c r="JC283">
        <f>SUMIF($H$4:$KU$4,JC$4,$H$212:$KU$212)/12</f>
        <v/>
      </c>
      <c r="JD283">
        <f>SUMIF($H$4:$KU$4,JD$4,$H$212:$KU$212)/12</f>
        <v/>
      </c>
      <c r="JE283">
        <f>SUMIF($H$4:$KU$4,JE$4,$H$212:$KU$212)/12</f>
        <v/>
      </c>
      <c r="JF283">
        <f>SUMIF($H$4:$KU$4,JF$4,$H$212:$KU$212)/12</f>
        <v/>
      </c>
      <c r="JG283">
        <f>SUMIF($H$4:$KU$4,JG$4,$H$212:$KU$212)/12</f>
        <v/>
      </c>
      <c r="JH283">
        <f>SUMIF($H$4:$KU$4,JH$4,$H$212:$KU$212)/12</f>
        <v/>
      </c>
      <c r="JI283">
        <f>SUMIF($H$4:$KU$4,JI$4,$H$212:$KU$212)/12</f>
        <v/>
      </c>
      <c r="JJ283">
        <f>SUMIF($H$4:$KU$4,JJ$4,$H$212:$KU$212)/12</f>
        <v/>
      </c>
      <c r="JK283">
        <f>SUMIF($H$4:$KU$4,JK$4,$H$212:$KU$212)/12</f>
        <v/>
      </c>
      <c r="JL283">
        <f>SUMIF($H$4:$KU$4,JL$4,$H$212:$KU$212)/12</f>
        <v/>
      </c>
      <c r="JM283">
        <f>SUMIF($H$4:$KU$4,JM$4,$H$212:$KU$212)/12</f>
        <v/>
      </c>
      <c r="JN283">
        <f>SUMIF($H$4:$KU$4,JN$4,$H$212:$KU$212)/12</f>
        <v/>
      </c>
      <c r="JO283">
        <f>SUMIF($H$4:$KU$4,JO$4,$H$212:$KU$212)/12</f>
        <v/>
      </c>
      <c r="JP283">
        <f>SUMIF($H$4:$KU$4,JP$4,$H$212:$KU$212)/12</f>
        <v/>
      </c>
      <c r="JQ283">
        <f>SUMIF($H$4:$KU$4,JQ$4,$H$212:$KU$212)/12</f>
        <v/>
      </c>
      <c r="JR283">
        <f>SUMIF($H$4:$KU$4,JR$4,$H$212:$KU$212)/12</f>
        <v/>
      </c>
      <c r="JS283">
        <f>SUMIF($H$4:$KU$4,JS$4,$H$212:$KU$212)/12</f>
        <v/>
      </c>
      <c r="JT283">
        <f>SUMIF($H$4:$KU$4,JT$4,$H$212:$KU$212)/12</f>
        <v/>
      </c>
      <c r="JU283">
        <f>SUMIF($H$4:$KU$4,JU$4,$H$212:$KU$212)/12</f>
        <v/>
      </c>
      <c r="JV283">
        <f>SUMIF($H$4:$KU$4,JV$4,$H$212:$KU$212)/12</f>
        <v/>
      </c>
      <c r="JW283">
        <f>SUMIF($H$4:$KU$4,JW$4,$H$212:$KU$212)/12</f>
        <v/>
      </c>
      <c r="JX283">
        <f>SUMIF($H$4:$KU$4,JX$4,$H$212:$KU$212)/12</f>
        <v/>
      </c>
      <c r="JY283">
        <f>SUMIF($H$4:$KU$4,JY$4,$H$212:$KU$212)/12</f>
        <v/>
      </c>
      <c r="JZ283">
        <f>SUMIF($H$4:$KU$4,JZ$4,$H$212:$KU$212)/12</f>
        <v/>
      </c>
      <c r="KA283">
        <f>SUMIF($H$4:$KU$4,KA$4,$H$212:$KU$212)/12</f>
        <v/>
      </c>
      <c r="KB283">
        <f>SUMIF($H$4:$KU$4,KB$4,$H$212:$KU$212)/12</f>
        <v/>
      </c>
      <c r="KC283">
        <f>SUMIF($H$4:$KU$4,KC$4,$H$212:$KU$212)/12</f>
        <v/>
      </c>
      <c r="KD283">
        <f>SUMIF($H$4:$KU$4,KD$4,$H$212:$KU$212)/12</f>
        <v/>
      </c>
      <c r="KE283">
        <f>SUMIF($H$4:$KU$4,KE$4,$H$212:$KU$212)/12</f>
        <v/>
      </c>
      <c r="KF283">
        <f>SUMIF($H$4:$KU$4,KF$4,$H$212:$KU$212)/12</f>
        <v/>
      </c>
      <c r="KG283">
        <f>SUMIF($H$4:$KU$4,KG$4,$H$212:$KU$212)/12</f>
        <v/>
      </c>
      <c r="KH283">
        <f>SUMIF($H$4:$KU$4,KH$4,$H$212:$KU$212)/12</f>
        <v/>
      </c>
      <c r="KI283">
        <f>SUMIF($H$4:$KU$4,KI$4,$H$212:$KU$212)/12</f>
        <v/>
      </c>
      <c r="KJ283">
        <f>SUMIF($H$4:$KU$4,KJ$4,$H$212:$KU$212)/12</f>
        <v/>
      </c>
      <c r="KK283">
        <f>SUMIF($H$4:$KU$4,KK$4,$H$212:$KU$212)/12</f>
        <v/>
      </c>
      <c r="KL283">
        <f>SUMIF($H$4:$KU$4,KL$4,$H$212:$KU$212)/12</f>
        <v/>
      </c>
      <c r="KM283">
        <f>SUMIF($H$4:$KU$4,KM$4,$H$212:$KU$212)/12</f>
        <v/>
      </c>
      <c r="KN283">
        <f>SUMIF($H$4:$KU$4,KN$4,$H$212:$KU$212)/12</f>
        <v/>
      </c>
      <c r="KO283">
        <f>SUMIF($H$4:$KU$4,KO$4,$H$212:$KU$212)/12</f>
        <v/>
      </c>
      <c r="KP283">
        <f>SUMIF($H$4:$KU$4,KP$4,$H$212:$KU$212)/12</f>
        <v/>
      </c>
      <c r="KQ283">
        <f>SUMIF($H$4:$KU$4,KQ$4,$H$212:$KU$212)/12</f>
        <v/>
      </c>
      <c r="KR283">
        <f>SUMIF($H$4:$KU$4,KR$4,$H$212:$KU$212)/12</f>
        <v/>
      </c>
      <c r="KS283">
        <f>SUMIF($H$4:$KU$4,KS$4,$H$212:$KU$212)/12</f>
        <v/>
      </c>
      <c r="KT283">
        <f>SUMIF($H$4:$KU$4,KT$4,$H$212:$KU$212)/12</f>
        <v/>
      </c>
      <c r="KU283">
        <f>SUMIF($H$4:$KU$4,KU$4,$H$212:$KU$212)/12</f>
        <v/>
      </c>
    </row>
    <row r="284" spans="1:307">
      <c r="A284" t="s">
        <v>3</v>
      </c>
    </row>
    <row r="285" spans="1:307">
      <c r="D285" t="s">
        <v>119</v>
      </c>
      <c r="H285">
        <f>SUMIF($H$4:$KU$4,H$4,$H$223:$KU$223)/12</f>
        <v/>
      </c>
      <c r="I285">
        <f>SUMIF($H$4:$KU$4,I$4,$H$223:$KU$223)/12</f>
        <v/>
      </c>
      <c r="J285">
        <f>SUMIF($H$4:$KU$4,J$4,$H$223:$KU$223)/12</f>
        <v/>
      </c>
      <c r="K285">
        <f>SUMIF($H$4:$KU$4,K$4,$H$223:$KU$223)/12</f>
        <v/>
      </c>
      <c r="L285">
        <f>SUMIF($H$4:$KU$4,L$4,$H$223:$KU$223)/12</f>
        <v/>
      </c>
      <c r="M285">
        <f>SUMIF($H$4:$KU$4,M$4,$H$223:$KU$223)/12</f>
        <v/>
      </c>
      <c r="N285">
        <f>SUMIF($H$4:$KU$4,N$4,$H$223:$KU$223)/12</f>
        <v/>
      </c>
      <c r="O285">
        <f>SUMIF($H$4:$KU$4,O$4,$H$223:$KU$223)/12</f>
        <v/>
      </c>
      <c r="P285">
        <f>SUMIF($H$4:$KU$4,P$4,$H$223:$KU$223)/12</f>
        <v/>
      </c>
      <c r="Q285">
        <f>SUMIF($H$4:$KU$4,Q$4,$H$223:$KU$223)/12</f>
        <v/>
      </c>
      <c r="R285">
        <f>SUMIF($H$4:$KU$4,R$4,$H$223:$KU$223)/12</f>
        <v/>
      </c>
      <c r="S285">
        <f>SUMIF($H$4:$KU$4,S$4,$H$223:$KU$223)/12</f>
        <v/>
      </c>
      <c r="T285">
        <f>SUMIF($H$4:$KU$4,T$4,$H$223:$KU$223)/12</f>
        <v/>
      </c>
      <c r="U285">
        <f>SUMIF($H$4:$KU$4,U$4,$H$223:$KU$223)/12</f>
        <v/>
      </c>
      <c r="V285">
        <f>SUMIF($H$4:$KU$4,V$4,$H$223:$KU$223)/12</f>
        <v/>
      </c>
      <c r="W285">
        <f>SUMIF($H$4:$KU$4,W$4,$H$223:$KU$223)/12</f>
        <v/>
      </c>
      <c r="X285">
        <f>SUMIF($H$4:$KU$4,X$4,$H$223:$KU$223)/12</f>
        <v/>
      </c>
      <c r="Y285">
        <f>SUMIF($H$4:$KU$4,Y$4,$H$223:$KU$223)/12</f>
        <v/>
      </c>
      <c r="Z285">
        <f>SUMIF($H$4:$KU$4,Z$4,$H$223:$KU$223)/12</f>
        <v/>
      </c>
      <c r="AA285">
        <f>SUMIF($H$4:$KU$4,AA$4,$H$223:$KU$223)/12</f>
        <v/>
      </c>
      <c r="AB285">
        <f>SUMIF($H$4:$KU$4,AB$4,$H$223:$KU$223)/12</f>
        <v/>
      </c>
      <c r="AC285">
        <f>SUMIF($H$4:$KU$4,AC$4,$H$223:$KU$223)/12</f>
        <v/>
      </c>
      <c r="AD285">
        <f>SUMIF($H$4:$KU$4,AD$4,$H$223:$KU$223)/12</f>
        <v/>
      </c>
      <c r="AE285">
        <f>SUMIF($H$4:$KU$4,AE$4,$H$223:$KU$223)/12</f>
        <v/>
      </c>
      <c r="AF285">
        <f>SUMIF($H$4:$KU$4,AF$4,$H$223:$KU$223)/12</f>
        <v/>
      </c>
      <c r="AG285">
        <f>SUMIF($H$4:$KU$4,AG$4,$H$223:$KU$223)/12</f>
        <v/>
      </c>
      <c r="AH285">
        <f>SUMIF($H$4:$KU$4,AH$4,$H$223:$KU$223)/12</f>
        <v/>
      </c>
      <c r="AI285">
        <f>SUMIF($H$4:$KU$4,AI$4,$H$223:$KU$223)/12</f>
        <v/>
      </c>
      <c r="AJ285">
        <f>SUMIF($H$4:$KU$4,AJ$4,$H$223:$KU$223)/12</f>
        <v/>
      </c>
      <c r="AK285">
        <f>SUMIF($H$4:$KU$4,AK$4,$H$223:$KU$223)/12</f>
        <v/>
      </c>
      <c r="AL285">
        <f>SUMIF($H$4:$KU$4,AL$4,$H$223:$KU$223)/12</f>
        <v/>
      </c>
      <c r="AM285">
        <f>SUMIF($H$4:$KU$4,AM$4,$H$223:$KU$223)/12</f>
        <v/>
      </c>
      <c r="AN285">
        <f>SUMIF($H$4:$KU$4,AN$4,$H$223:$KU$223)/12</f>
        <v/>
      </c>
      <c r="AO285">
        <f>SUMIF($H$4:$KU$4,AO$4,$H$223:$KU$223)/12</f>
        <v/>
      </c>
      <c r="AP285">
        <f>SUMIF($H$4:$KU$4,AP$4,$H$223:$KU$223)/12</f>
        <v/>
      </c>
      <c r="AQ285">
        <f>SUMIF($H$4:$KU$4,AQ$4,$H$223:$KU$223)/12</f>
        <v/>
      </c>
      <c r="AR285">
        <f>SUMIF($H$4:$KU$4,AR$4,$H$223:$KU$223)/12</f>
        <v/>
      </c>
      <c r="AS285">
        <f>SUMIF($H$4:$KU$4,AS$4,$H$223:$KU$223)/12</f>
        <v/>
      </c>
      <c r="AT285">
        <f>SUMIF($H$4:$KU$4,AT$4,$H$223:$KU$223)/12</f>
        <v/>
      </c>
      <c r="AU285">
        <f>SUMIF($H$4:$KU$4,AU$4,$H$223:$KU$223)/12</f>
        <v/>
      </c>
      <c r="AV285">
        <f>SUMIF($H$4:$KU$4,AV$4,$H$223:$KU$223)/12</f>
        <v/>
      </c>
      <c r="AW285">
        <f>SUMIF($H$4:$KU$4,AW$4,$H$223:$KU$223)/12</f>
        <v/>
      </c>
      <c r="AX285">
        <f>SUMIF($H$4:$KU$4,AX$4,$H$223:$KU$223)/12</f>
        <v/>
      </c>
      <c r="AY285">
        <f>SUMIF($H$4:$KU$4,AY$4,$H$223:$KU$223)/12</f>
        <v/>
      </c>
      <c r="AZ285">
        <f>SUMIF($H$4:$KU$4,AZ$4,$H$223:$KU$223)/12</f>
        <v/>
      </c>
      <c r="BA285">
        <f>SUMIF($H$4:$KU$4,BA$4,$H$223:$KU$223)/12</f>
        <v/>
      </c>
      <c r="BB285">
        <f>SUMIF($H$4:$KU$4,BB$4,$H$223:$KU$223)/12</f>
        <v/>
      </c>
      <c r="BC285">
        <f>SUMIF($H$4:$KU$4,BC$4,$H$223:$KU$223)/12</f>
        <v/>
      </c>
      <c r="BD285">
        <f>SUMIF($H$4:$KU$4,BD$4,$H$223:$KU$223)/12</f>
        <v/>
      </c>
      <c r="BE285">
        <f>SUMIF($H$4:$KU$4,BE$4,$H$223:$KU$223)/12</f>
        <v/>
      </c>
      <c r="BF285">
        <f>SUMIF($H$4:$KU$4,BF$4,$H$223:$KU$223)/12</f>
        <v/>
      </c>
      <c r="BG285">
        <f>SUMIF($H$4:$KU$4,BG$4,$H$223:$KU$223)/12</f>
        <v/>
      </c>
      <c r="BH285">
        <f>SUMIF($H$4:$KU$4,BH$4,$H$223:$KU$223)/12</f>
        <v/>
      </c>
      <c r="BI285">
        <f>SUMIF($H$4:$KU$4,BI$4,$H$223:$KU$223)/12</f>
        <v/>
      </c>
      <c r="BJ285">
        <f>SUMIF($H$4:$KU$4,BJ$4,$H$223:$KU$223)/12</f>
        <v/>
      </c>
      <c r="BK285">
        <f>SUMIF($H$4:$KU$4,BK$4,$H$223:$KU$223)/12</f>
        <v/>
      </c>
      <c r="BL285">
        <f>SUMIF($H$4:$KU$4,BL$4,$H$223:$KU$223)/12</f>
        <v/>
      </c>
      <c r="BM285">
        <f>SUMIF($H$4:$KU$4,BM$4,$H$223:$KU$223)/12</f>
        <v/>
      </c>
      <c r="BN285">
        <f>SUMIF($H$4:$KU$4,BN$4,$H$223:$KU$223)/12</f>
        <v/>
      </c>
      <c r="BO285">
        <f>SUMIF($H$4:$KU$4,BO$4,$H$223:$KU$223)/12</f>
        <v/>
      </c>
      <c r="BP285">
        <f>SUMIF($H$4:$KU$4,BP$4,$H$223:$KU$223)/12</f>
        <v/>
      </c>
      <c r="BQ285">
        <f>SUMIF($H$4:$KU$4,BQ$4,$H$223:$KU$223)/12</f>
        <v/>
      </c>
      <c r="BR285">
        <f>SUMIF($H$4:$KU$4,BR$4,$H$223:$KU$223)/12</f>
        <v/>
      </c>
      <c r="BS285">
        <f>SUMIF($H$4:$KU$4,BS$4,$H$223:$KU$223)/12</f>
        <v/>
      </c>
      <c r="BT285">
        <f>SUMIF($H$4:$KU$4,BT$4,$H$223:$KU$223)/12</f>
        <v/>
      </c>
      <c r="BU285">
        <f>SUMIF($H$4:$KU$4,BU$4,$H$223:$KU$223)/12</f>
        <v/>
      </c>
      <c r="BV285">
        <f>SUMIF($H$4:$KU$4,BV$4,$H$223:$KU$223)/12</f>
        <v/>
      </c>
      <c r="BW285">
        <f>SUMIF($H$4:$KU$4,BW$4,$H$223:$KU$223)/12</f>
        <v/>
      </c>
      <c r="BX285">
        <f>SUMIF($H$4:$KU$4,BX$4,$H$223:$KU$223)/12</f>
        <v/>
      </c>
      <c r="BY285">
        <f>SUMIF($H$4:$KU$4,BY$4,$H$223:$KU$223)/12</f>
        <v/>
      </c>
      <c r="BZ285">
        <f>SUMIF($H$4:$KU$4,BZ$4,$H$223:$KU$223)/12</f>
        <v/>
      </c>
      <c r="CA285">
        <f>SUMIF($H$4:$KU$4,CA$4,$H$223:$KU$223)/12</f>
        <v/>
      </c>
      <c r="CB285">
        <f>SUMIF($H$4:$KU$4,CB$4,$H$223:$KU$223)/12</f>
        <v/>
      </c>
      <c r="CC285">
        <f>SUMIF($H$4:$KU$4,CC$4,$H$223:$KU$223)/12</f>
        <v/>
      </c>
      <c r="CD285">
        <f>SUMIF($H$4:$KU$4,CD$4,$H$223:$KU$223)/12</f>
        <v/>
      </c>
      <c r="CE285">
        <f>SUMIF($H$4:$KU$4,CE$4,$H$223:$KU$223)/12</f>
        <v/>
      </c>
      <c r="CF285">
        <f>SUMIF($H$4:$KU$4,CF$4,$H$223:$KU$223)/12</f>
        <v/>
      </c>
      <c r="CG285">
        <f>SUMIF($H$4:$KU$4,CG$4,$H$223:$KU$223)/12</f>
        <v/>
      </c>
      <c r="CH285">
        <f>SUMIF($H$4:$KU$4,CH$4,$H$223:$KU$223)/12</f>
        <v/>
      </c>
      <c r="CI285">
        <f>SUMIF($H$4:$KU$4,CI$4,$H$223:$KU$223)/12</f>
        <v/>
      </c>
      <c r="CJ285">
        <f>SUMIF($H$4:$KU$4,CJ$4,$H$223:$KU$223)/12</f>
        <v/>
      </c>
      <c r="CK285">
        <f>SUMIF($H$4:$KU$4,CK$4,$H$223:$KU$223)/12</f>
        <v/>
      </c>
      <c r="CL285">
        <f>SUMIF($H$4:$KU$4,CL$4,$H$223:$KU$223)/12</f>
        <v/>
      </c>
      <c r="CM285">
        <f>SUMIF($H$4:$KU$4,CM$4,$H$223:$KU$223)/12</f>
        <v/>
      </c>
      <c r="CN285">
        <f>SUMIF($H$4:$KU$4,CN$4,$H$223:$KU$223)/12</f>
        <v/>
      </c>
      <c r="CO285">
        <f>SUMIF($H$4:$KU$4,CO$4,$H$223:$KU$223)/12</f>
        <v/>
      </c>
      <c r="CP285">
        <f>SUMIF($H$4:$KU$4,CP$4,$H$223:$KU$223)/12</f>
        <v/>
      </c>
      <c r="CQ285">
        <f>SUMIF($H$4:$KU$4,CQ$4,$H$223:$KU$223)/12</f>
        <v/>
      </c>
      <c r="CR285">
        <f>SUMIF($H$4:$KU$4,CR$4,$H$223:$KU$223)/12</f>
        <v/>
      </c>
      <c r="CS285">
        <f>SUMIF($H$4:$KU$4,CS$4,$H$223:$KU$223)/12</f>
        <v/>
      </c>
      <c r="CT285">
        <f>SUMIF($H$4:$KU$4,CT$4,$H$223:$KU$223)/12</f>
        <v/>
      </c>
      <c r="CU285">
        <f>SUMIF($H$4:$KU$4,CU$4,$H$223:$KU$223)/12</f>
        <v/>
      </c>
      <c r="CV285">
        <f>SUMIF($H$4:$KU$4,CV$4,$H$223:$KU$223)/12</f>
        <v/>
      </c>
      <c r="CW285">
        <f>SUMIF($H$4:$KU$4,CW$4,$H$223:$KU$223)/12</f>
        <v/>
      </c>
      <c r="CX285">
        <f>SUMIF($H$4:$KU$4,CX$4,$H$223:$KU$223)/12</f>
        <v/>
      </c>
      <c r="CY285">
        <f>SUMIF($H$4:$KU$4,CY$4,$H$223:$KU$223)/12</f>
        <v/>
      </c>
      <c r="CZ285">
        <f>SUMIF($H$4:$KU$4,CZ$4,$H$223:$KU$223)/12</f>
        <v/>
      </c>
      <c r="DA285">
        <f>SUMIF($H$4:$KU$4,DA$4,$H$223:$KU$223)/12</f>
        <v/>
      </c>
      <c r="DB285">
        <f>SUMIF($H$4:$KU$4,DB$4,$H$223:$KU$223)/12</f>
        <v/>
      </c>
      <c r="DC285">
        <f>SUMIF($H$4:$KU$4,DC$4,$H$223:$KU$223)/12</f>
        <v/>
      </c>
      <c r="DD285">
        <f>SUMIF($H$4:$KU$4,DD$4,$H$223:$KU$223)/12</f>
        <v/>
      </c>
      <c r="DE285">
        <f>SUMIF($H$4:$KU$4,DE$4,$H$223:$KU$223)/12</f>
        <v/>
      </c>
      <c r="DF285">
        <f>SUMIF($H$4:$KU$4,DF$4,$H$223:$KU$223)/12</f>
        <v/>
      </c>
      <c r="DG285">
        <f>SUMIF($H$4:$KU$4,DG$4,$H$223:$KU$223)/12</f>
        <v/>
      </c>
      <c r="DH285">
        <f>SUMIF($H$4:$KU$4,DH$4,$H$223:$KU$223)/12</f>
        <v/>
      </c>
      <c r="DI285">
        <f>SUMIF($H$4:$KU$4,DI$4,$H$223:$KU$223)/12</f>
        <v/>
      </c>
      <c r="DJ285">
        <f>SUMIF($H$4:$KU$4,DJ$4,$H$223:$KU$223)/12</f>
        <v/>
      </c>
      <c r="DK285">
        <f>SUMIF($H$4:$KU$4,DK$4,$H$223:$KU$223)/12</f>
        <v/>
      </c>
      <c r="DL285">
        <f>SUMIF($H$4:$KU$4,DL$4,$H$223:$KU$223)/12</f>
        <v/>
      </c>
      <c r="DM285">
        <f>SUMIF($H$4:$KU$4,DM$4,$H$223:$KU$223)/12</f>
        <v/>
      </c>
      <c r="DN285">
        <f>SUMIF($H$4:$KU$4,DN$4,$H$223:$KU$223)/12</f>
        <v/>
      </c>
      <c r="DO285">
        <f>SUMIF($H$4:$KU$4,DO$4,$H$223:$KU$223)/12</f>
        <v/>
      </c>
      <c r="DP285">
        <f>SUMIF($H$4:$KU$4,DP$4,$H$223:$KU$223)/12</f>
        <v/>
      </c>
      <c r="DQ285">
        <f>SUMIF($H$4:$KU$4,DQ$4,$H$223:$KU$223)/12</f>
        <v/>
      </c>
      <c r="DR285">
        <f>SUMIF($H$4:$KU$4,DR$4,$H$223:$KU$223)/12</f>
        <v/>
      </c>
      <c r="DS285">
        <f>SUMIF($H$4:$KU$4,DS$4,$H$223:$KU$223)/12</f>
        <v/>
      </c>
      <c r="DT285">
        <f>SUMIF($H$4:$KU$4,DT$4,$H$223:$KU$223)/12</f>
        <v/>
      </c>
      <c r="DU285">
        <f>SUMIF($H$4:$KU$4,DU$4,$H$223:$KU$223)/12</f>
        <v/>
      </c>
      <c r="DV285">
        <f>SUMIF($H$4:$KU$4,DV$4,$H$223:$KU$223)/12</f>
        <v/>
      </c>
      <c r="DW285">
        <f>SUMIF($H$4:$KU$4,DW$4,$H$223:$KU$223)/12</f>
        <v/>
      </c>
      <c r="DX285">
        <f>SUMIF($H$4:$KU$4,DX$4,$H$223:$KU$223)/12</f>
        <v/>
      </c>
      <c r="DY285">
        <f>SUMIF($H$4:$KU$4,DY$4,$H$223:$KU$223)/12</f>
        <v/>
      </c>
      <c r="DZ285">
        <f>SUMIF($H$4:$KU$4,DZ$4,$H$223:$KU$223)/12</f>
        <v/>
      </c>
      <c r="EA285">
        <f>SUMIF($H$4:$KU$4,EA$4,$H$223:$KU$223)/12</f>
        <v/>
      </c>
      <c r="EB285">
        <f>SUMIF($H$4:$KU$4,EB$4,$H$223:$KU$223)/12</f>
        <v/>
      </c>
      <c r="EC285">
        <f>SUMIF($H$4:$KU$4,EC$4,$H$223:$KU$223)/12</f>
        <v/>
      </c>
      <c r="ED285">
        <f>SUMIF($H$4:$KU$4,ED$4,$H$223:$KU$223)/12</f>
        <v/>
      </c>
      <c r="EE285">
        <f>SUMIF($H$4:$KU$4,EE$4,$H$223:$KU$223)/12</f>
        <v/>
      </c>
      <c r="EF285">
        <f>SUMIF($H$4:$KU$4,EF$4,$H$223:$KU$223)/12</f>
        <v/>
      </c>
      <c r="EG285">
        <f>SUMIF($H$4:$KU$4,EG$4,$H$223:$KU$223)/12</f>
        <v/>
      </c>
      <c r="EH285">
        <f>SUMIF($H$4:$KU$4,EH$4,$H$223:$KU$223)/12</f>
        <v/>
      </c>
      <c r="EI285">
        <f>SUMIF($H$4:$KU$4,EI$4,$H$223:$KU$223)/12</f>
        <v/>
      </c>
      <c r="EJ285">
        <f>SUMIF($H$4:$KU$4,EJ$4,$H$223:$KU$223)/12</f>
        <v/>
      </c>
      <c r="EK285">
        <f>SUMIF($H$4:$KU$4,EK$4,$H$223:$KU$223)/12</f>
        <v/>
      </c>
      <c r="EL285">
        <f>SUMIF($H$4:$KU$4,EL$4,$H$223:$KU$223)/12</f>
        <v/>
      </c>
      <c r="EM285">
        <f>SUMIF($H$4:$KU$4,EM$4,$H$223:$KU$223)/12</f>
        <v/>
      </c>
      <c r="EN285">
        <f>SUMIF($H$4:$KU$4,EN$4,$H$223:$KU$223)/12</f>
        <v/>
      </c>
      <c r="EO285">
        <f>SUMIF($H$4:$KU$4,EO$4,$H$223:$KU$223)/12</f>
        <v/>
      </c>
      <c r="EP285">
        <f>SUMIF($H$4:$KU$4,EP$4,$H$223:$KU$223)/12</f>
        <v/>
      </c>
      <c r="EQ285">
        <f>SUMIF($H$4:$KU$4,EQ$4,$H$223:$KU$223)/12</f>
        <v/>
      </c>
      <c r="ER285">
        <f>SUMIF($H$4:$KU$4,ER$4,$H$223:$KU$223)/12</f>
        <v/>
      </c>
      <c r="ES285">
        <f>SUMIF($H$4:$KU$4,ES$4,$H$223:$KU$223)/12</f>
        <v/>
      </c>
      <c r="ET285">
        <f>SUMIF($H$4:$KU$4,ET$4,$H$223:$KU$223)/12</f>
        <v/>
      </c>
      <c r="EU285">
        <f>SUMIF($H$4:$KU$4,EU$4,$H$223:$KU$223)/12</f>
        <v/>
      </c>
      <c r="EV285">
        <f>SUMIF($H$4:$KU$4,EV$4,$H$223:$KU$223)/12</f>
        <v/>
      </c>
      <c r="EW285">
        <f>SUMIF($H$4:$KU$4,EW$4,$H$223:$KU$223)/12</f>
        <v/>
      </c>
      <c r="EX285">
        <f>SUMIF($H$4:$KU$4,EX$4,$H$223:$KU$223)/12</f>
        <v/>
      </c>
      <c r="EY285">
        <f>SUMIF($H$4:$KU$4,EY$4,$H$223:$KU$223)/12</f>
        <v/>
      </c>
      <c r="EZ285">
        <f>SUMIF($H$4:$KU$4,EZ$4,$H$223:$KU$223)/12</f>
        <v/>
      </c>
      <c r="FA285">
        <f>SUMIF($H$4:$KU$4,FA$4,$H$223:$KU$223)/12</f>
        <v/>
      </c>
      <c r="FB285">
        <f>SUMIF($H$4:$KU$4,FB$4,$H$223:$KU$223)/12</f>
        <v/>
      </c>
      <c r="FC285">
        <f>SUMIF($H$4:$KU$4,FC$4,$H$223:$KU$223)/12</f>
        <v/>
      </c>
      <c r="FD285">
        <f>SUMIF($H$4:$KU$4,FD$4,$H$223:$KU$223)/12</f>
        <v/>
      </c>
      <c r="FE285">
        <f>SUMIF($H$4:$KU$4,FE$4,$H$223:$KU$223)/12</f>
        <v/>
      </c>
      <c r="FF285">
        <f>SUMIF($H$4:$KU$4,FF$4,$H$223:$KU$223)/12</f>
        <v/>
      </c>
      <c r="FG285">
        <f>SUMIF($H$4:$KU$4,FG$4,$H$223:$KU$223)/12</f>
        <v/>
      </c>
      <c r="FH285">
        <f>SUMIF($H$4:$KU$4,FH$4,$H$223:$KU$223)/12</f>
        <v/>
      </c>
      <c r="FI285">
        <f>SUMIF($H$4:$KU$4,FI$4,$H$223:$KU$223)/12</f>
        <v/>
      </c>
      <c r="FJ285">
        <f>SUMIF($H$4:$KU$4,FJ$4,$H$223:$KU$223)/12</f>
        <v/>
      </c>
      <c r="FK285">
        <f>SUMIF($H$4:$KU$4,FK$4,$H$223:$KU$223)/12</f>
        <v/>
      </c>
      <c r="FL285">
        <f>SUMIF($H$4:$KU$4,FL$4,$H$223:$KU$223)/12</f>
        <v/>
      </c>
      <c r="FM285">
        <f>SUMIF($H$4:$KU$4,FM$4,$H$223:$KU$223)/12</f>
        <v/>
      </c>
      <c r="FN285">
        <f>SUMIF($H$4:$KU$4,FN$4,$H$223:$KU$223)/12</f>
        <v/>
      </c>
      <c r="FO285">
        <f>SUMIF($H$4:$KU$4,FO$4,$H$223:$KU$223)/12</f>
        <v/>
      </c>
      <c r="FP285">
        <f>SUMIF($H$4:$KU$4,FP$4,$H$223:$KU$223)/12</f>
        <v/>
      </c>
      <c r="FQ285">
        <f>SUMIF($H$4:$KU$4,FQ$4,$H$223:$KU$223)/12</f>
        <v/>
      </c>
      <c r="FR285">
        <f>SUMIF($H$4:$KU$4,FR$4,$H$223:$KU$223)/12</f>
        <v/>
      </c>
      <c r="FS285">
        <f>SUMIF($H$4:$KU$4,FS$4,$H$223:$KU$223)/12</f>
        <v/>
      </c>
      <c r="FT285">
        <f>SUMIF($H$4:$KU$4,FT$4,$H$223:$KU$223)/12</f>
        <v/>
      </c>
      <c r="FU285">
        <f>SUMIF($H$4:$KU$4,FU$4,$H$223:$KU$223)/12</f>
        <v/>
      </c>
      <c r="FV285">
        <f>SUMIF($H$4:$KU$4,FV$4,$H$223:$KU$223)/12</f>
        <v/>
      </c>
      <c r="FW285">
        <f>SUMIF($H$4:$KU$4,FW$4,$H$223:$KU$223)/12</f>
        <v/>
      </c>
      <c r="FX285">
        <f>SUMIF($H$4:$KU$4,FX$4,$H$223:$KU$223)/12</f>
        <v/>
      </c>
      <c r="FY285">
        <f>SUMIF($H$4:$KU$4,FY$4,$H$223:$KU$223)/12</f>
        <v/>
      </c>
      <c r="FZ285">
        <f>SUMIF($H$4:$KU$4,FZ$4,$H$223:$KU$223)/12</f>
        <v/>
      </c>
      <c r="GA285">
        <f>SUMIF($H$4:$KU$4,GA$4,$H$223:$KU$223)/12</f>
        <v/>
      </c>
      <c r="GB285">
        <f>SUMIF($H$4:$KU$4,GB$4,$H$223:$KU$223)/12</f>
        <v/>
      </c>
      <c r="GC285">
        <f>SUMIF($H$4:$KU$4,GC$4,$H$223:$KU$223)/12</f>
        <v/>
      </c>
      <c r="GD285">
        <f>SUMIF($H$4:$KU$4,GD$4,$H$223:$KU$223)/12</f>
        <v/>
      </c>
      <c r="GE285">
        <f>SUMIF($H$4:$KU$4,GE$4,$H$223:$KU$223)/12</f>
        <v/>
      </c>
      <c r="GF285">
        <f>SUMIF($H$4:$KU$4,GF$4,$H$223:$KU$223)/12</f>
        <v/>
      </c>
      <c r="GG285">
        <f>SUMIF($H$4:$KU$4,GG$4,$H$223:$KU$223)/12</f>
        <v/>
      </c>
      <c r="GH285">
        <f>SUMIF($H$4:$KU$4,GH$4,$H$223:$KU$223)/12</f>
        <v/>
      </c>
      <c r="GI285">
        <f>SUMIF($H$4:$KU$4,GI$4,$H$223:$KU$223)/12</f>
        <v/>
      </c>
      <c r="GJ285">
        <f>SUMIF($H$4:$KU$4,GJ$4,$H$223:$KU$223)/12</f>
        <v/>
      </c>
      <c r="GK285">
        <f>SUMIF($H$4:$KU$4,GK$4,$H$223:$KU$223)/12</f>
        <v/>
      </c>
      <c r="GL285">
        <f>SUMIF($H$4:$KU$4,GL$4,$H$223:$KU$223)/12</f>
        <v/>
      </c>
      <c r="GM285">
        <f>SUMIF($H$4:$KU$4,GM$4,$H$223:$KU$223)/12</f>
        <v/>
      </c>
      <c r="GN285">
        <f>SUMIF($H$4:$KU$4,GN$4,$H$223:$KU$223)/12</f>
        <v/>
      </c>
      <c r="GO285">
        <f>SUMIF($H$4:$KU$4,GO$4,$H$223:$KU$223)/12</f>
        <v/>
      </c>
      <c r="GP285">
        <f>SUMIF($H$4:$KU$4,GP$4,$H$223:$KU$223)/12</f>
        <v/>
      </c>
      <c r="GQ285">
        <f>SUMIF($H$4:$KU$4,GQ$4,$H$223:$KU$223)/12</f>
        <v/>
      </c>
      <c r="GR285">
        <f>SUMIF($H$4:$KU$4,GR$4,$H$223:$KU$223)/12</f>
        <v/>
      </c>
      <c r="GS285">
        <f>SUMIF($H$4:$KU$4,GS$4,$H$223:$KU$223)/12</f>
        <v/>
      </c>
      <c r="GT285">
        <f>SUMIF($H$4:$KU$4,GT$4,$H$223:$KU$223)/12</f>
        <v/>
      </c>
      <c r="GU285">
        <f>SUMIF($H$4:$KU$4,GU$4,$H$223:$KU$223)/12</f>
        <v/>
      </c>
      <c r="GV285">
        <f>SUMIF($H$4:$KU$4,GV$4,$H$223:$KU$223)/12</f>
        <v/>
      </c>
      <c r="GW285">
        <f>SUMIF($H$4:$KU$4,GW$4,$H$223:$KU$223)/12</f>
        <v/>
      </c>
      <c r="GX285">
        <f>SUMIF($H$4:$KU$4,GX$4,$H$223:$KU$223)/12</f>
        <v/>
      </c>
      <c r="GY285">
        <f>SUMIF($H$4:$KU$4,GY$4,$H$223:$KU$223)/12</f>
        <v/>
      </c>
      <c r="GZ285">
        <f>SUMIF($H$4:$KU$4,GZ$4,$H$223:$KU$223)/12</f>
        <v/>
      </c>
      <c r="HA285">
        <f>SUMIF($H$4:$KU$4,HA$4,$H$223:$KU$223)/12</f>
        <v/>
      </c>
      <c r="HB285">
        <f>SUMIF($H$4:$KU$4,HB$4,$H$223:$KU$223)/12</f>
        <v/>
      </c>
      <c r="HC285">
        <f>SUMIF($H$4:$KU$4,HC$4,$H$223:$KU$223)/12</f>
        <v/>
      </c>
      <c r="HD285">
        <f>SUMIF($H$4:$KU$4,HD$4,$H$223:$KU$223)/12</f>
        <v/>
      </c>
      <c r="HE285">
        <f>SUMIF($H$4:$KU$4,HE$4,$H$223:$KU$223)/12</f>
        <v/>
      </c>
      <c r="HF285">
        <f>SUMIF($H$4:$KU$4,HF$4,$H$223:$KU$223)/12</f>
        <v/>
      </c>
      <c r="HG285">
        <f>SUMIF($H$4:$KU$4,HG$4,$H$223:$KU$223)/12</f>
        <v/>
      </c>
      <c r="HH285">
        <f>SUMIF($H$4:$KU$4,HH$4,$H$223:$KU$223)/12</f>
        <v/>
      </c>
      <c r="HI285">
        <f>SUMIF($H$4:$KU$4,HI$4,$H$223:$KU$223)/12</f>
        <v/>
      </c>
      <c r="HJ285">
        <f>SUMIF($H$4:$KU$4,HJ$4,$H$223:$KU$223)/12</f>
        <v/>
      </c>
      <c r="HK285">
        <f>SUMIF($H$4:$KU$4,HK$4,$H$223:$KU$223)/12</f>
        <v/>
      </c>
      <c r="HL285">
        <f>SUMIF($H$4:$KU$4,HL$4,$H$223:$KU$223)/12</f>
        <v/>
      </c>
      <c r="HM285">
        <f>SUMIF($H$4:$KU$4,HM$4,$H$223:$KU$223)/12</f>
        <v/>
      </c>
      <c r="HN285">
        <f>SUMIF($H$4:$KU$4,HN$4,$H$223:$KU$223)/12</f>
        <v/>
      </c>
      <c r="HO285">
        <f>SUMIF($H$4:$KU$4,HO$4,$H$223:$KU$223)/12</f>
        <v/>
      </c>
      <c r="HP285">
        <f>SUMIF($H$4:$KU$4,HP$4,$H$223:$KU$223)/12</f>
        <v/>
      </c>
      <c r="HQ285">
        <f>SUMIF($H$4:$KU$4,HQ$4,$H$223:$KU$223)/12</f>
        <v/>
      </c>
      <c r="HR285">
        <f>SUMIF($H$4:$KU$4,HR$4,$H$223:$KU$223)/12</f>
        <v/>
      </c>
      <c r="HS285">
        <f>SUMIF($H$4:$KU$4,HS$4,$H$223:$KU$223)/12</f>
        <v/>
      </c>
      <c r="HT285">
        <f>SUMIF($H$4:$KU$4,HT$4,$H$223:$KU$223)/12</f>
        <v/>
      </c>
      <c r="HU285">
        <f>SUMIF($H$4:$KU$4,HU$4,$H$223:$KU$223)/12</f>
        <v/>
      </c>
      <c r="HV285">
        <f>SUMIF($H$4:$KU$4,HV$4,$H$223:$KU$223)/12</f>
        <v/>
      </c>
      <c r="HW285">
        <f>SUMIF($H$4:$KU$4,HW$4,$H$223:$KU$223)/12</f>
        <v/>
      </c>
      <c r="HX285">
        <f>SUMIF($H$4:$KU$4,HX$4,$H$223:$KU$223)/12</f>
        <v/>
      </c>
      <c r="HY285">
        <f>SUMIF($H$4:$KU$4,HY$4,$H$223:$KU$223)/12</f>
        <v/>
      </c>
      <c r="HZ285">
        <f>SUMIF($H$4:$KU$4,HZ$4,$H$223:$KU$223)/12</f>
        <v/>
      </c>
      <c r="IA285">
        <f>SUMIF($H$4:$KU$4,IA$4,$H$223:$KU$223)/12</f>
        <v/>
      </c>
      <c r="IB285">
        <f>SUMIF($H$4:$KU$4,IB$4,$H$223:$KU$223)/12</f>
        <v/>
      </c>
      <c r="IC285">
        <f>SUMIF($H$4:$KU$4,IC$4,$H$223:$KU$223)/12</f>
        <v/>
      </c>
      <c r="ID285">
        <f>SUMIF($H$4:$KU$4,ID$4,$H$223:$KU$223)/12</f>
        <v/>
      </c>
      <c r="IE285">
        <f>SUMIF($H$4:$KU$4,IE$4,$H$223:$KU$223)/12</f>
        <v/>
      </c>
      <c r="IF285">
        <f>SUMIF($H$4:$KU$4,IF$4,$H$223:$KU$223)/12</f>
        <v/>
      </c>
      <c r="IG285">
        <f>SUMIF($H$4:$KU$4,IG$4,$H$223:$KU$223)/12</f>
        <v/>
      </c>
      <c r="IH285">
        <f>SUMIF($H$4:$KU$4,IH$4,$H$223:$KU$223)/12</f>
        <v/>
      </c>
      <c r="II285">
        <f>SUMIF($H$4:$KU$4,II$4,$H$223:$KU$223)/12</f>
        <v/>
      </c>
      <c r="IJ285">
        <f>SUMIF($H$4:$KU$4,IJ$4,$H$223:$KU$223)/12</f>
        <v/>
      </c>
      <c r="IK285">
        <f>SUMIF($H$4:$KU$4,IK$4,$H$223:$KU$223)/12</f>
        <v/>
      </c>
      <c r="IL285">
        <f>SUMIF($H$4:$KU$4,IL$4,$H$223:$KU$223)/12</f>
        <v/>
      </c>
      <c r="IM285">
        <f>SUMIF($H$4:$KU$4,IM$4,$H$223:$KU$223)/12</f>
        <v/>
      </c>
      <c r="IN285">
        <f>SUMIF($H$4:$KU$4,IN$4,$H$223:$KU$223)/12</f>
        <v/>
      </c>
      <c r="IO285">
        <f>SUMIF($H$4:$KU$4,IO$4,$H$223:$KU$223)/12</f>
        <v/>
      </c>
      <c r="IP285">
        <f>SUMIF($H$4:$KU$4,IP$4,$H$223:$KU$223)/12</f>
        <v/>
      </c>
      <c r="IQ285">
        <f>SUMIF($H$4:$KU$4,IQ$4,$H$223:$KU$223)/12</f>
        <v/>
      </c>
      <c r="IR285">
        <f>SUMIF($H$4:$KU$4,IR$4,$H$223:$KU$223)/12</f>
        <v/>
      </c>
      <c r="IS285">
        <f>SUMIF($H$4:$KU$4,IS$4,$H$223:$KU$223)/12</f>
        <v/>
      </c>
      <c r="IT285">
        <f>SUMIF($H$4:$KU$4,IT$4,$H$223:$KU$223)/12</f>
        <v/>
      </c>
      <c r="IU285">
        <f>SUMIF($H$4:$KU$4,IU$4,$H$223:$KU$223)/12</f>
        <v/>
      </c>
      <c r="IV285">
        <f>SUMIF($H$4:$KU$4,IV$4,$H$223:$KU$223)/12</f>
        <v/>
      </c>
      <c r="IW285">
        <f>SUMIF($H$4:$KU$4,IW$4,$H$223:$KU$223)/12</f>
        <v/>
      </c>
      <c r="IX285">
        <f>SUMIF($H$4:$KU$4,IX$4,$H$223:$KU$223)/12</f>
        <v/>
      </c>
      <c r="IY285">
        <f>SUMIF($H$4:$KU$4,IY$4,$H$223:$KU$223)/12</f>
        <v/>
      </c>
      <c r="IZ285">
        <f>SUMIF($H$4:$KU$4,IZ$4,$H$223:$KU$223)/12</f>
        <v/>
      </c>
      <c r="JA285">
        <f>SUMIF($H$4:$KU$4,JA$4,$H$223:$KU$223)/12</f>
        <v/>
      </c>
      <c r="JB285">
        <f>SUMIF($H$4:$KU$4,JB$4,$H$223:$KU$223)/12</f>
        <v/>
      </c>
      <c r="JC285">
        <f>SUMIF($H$4:$KU$4,JC$4,$H$223:$KU$223)/12</f>
        <v/>
      </c>
      <c r="JD285">
        <f>SUMIF($H$4:$KU$4,JD$4,$H$223:$KU$223)/12</f>
        <v/>
      </c>
      <c r="JE285">
        <f>SUMIF($H$4:$KU$4,JE$4,$H$223:$KU$223)/12</f>
        <v/>
      </c>
      <c r="JF285">
        <f>SUMIF($H$4:$KU$4,JF$4,$H$223:$KU$223)/12</f>
        <v/>
      </c>
      <c r="JG285">
        <f>SUMIF($H$4:$KU$4,JG$4,$H$223:$KU$223)/12</f>
        <v/>
      </c>
      <c r="JH285">
        <f>SUMIF($H$4:$KU$4,JH$4,$H$223:$KU$223)/12</f>
        <v/>
      </c>
      <c r="JI285">
        <f>SUMIF($H$4:$KU$4,JI$4,$H$223:$KU$223)/12</f>
        <v/>
      </c>
      <c r="JJ285">
        <f>SUMIF($H$4:$KU$4,JJ$4,$H$223:$KU$223)/12</f>
        <v/>
      </c>
      <c r="JK285">
        <f>SUMIF($H$4:$KU$4,JK$4,$H$223:$KU$223)/12</f>
        <v/>
      </c>
      <c r="JL285">
        <f>SUMIF($H$4:$KU$4,JL$4,$H$223:$KU$223)/12</f>
        <v/>
      </c>
      <c r="JM285">
        <f>SUMIF($H$4:$KU$4,JM$4,$H$223:$KU$223)/12</f>
        <v/>
      </c>
      <c r="JN285">
        <f>SUMIF($H$4:$KU$4,JN$4,$H$223:$KU$223)/12</f>
        <v/>
      </c>
      <c r="JO285">
        <f>SUMIF($H$4:$KU$4,JO$4,$H$223:$KU$223)/12</f>
        <v/>
      </c>
      <c r="JP285">
        <f>SUMIF($H$4:$KU$4,JP$4,$H$223:$KU$223)/12</f>
        <v/>
      </c>
      <c r="JQ285">
        <f>SUMIF($H$4:$KU$4,JQ$4,$H$223:$KU$223)/12</f>
        <v/>
      </c>
      <c r="JR285">
        <f>SUMIF($H$4:$KU$4,JR$4,$H$223:$KU$223)/12</f>
        <v/>
      </c>
      <c r="JS285">
        <f>SUMIF($H$4:$KU$4,JS$4,$H$223:$KU$223)/12</f>
        <v/>
      </c>
      <c r="JT285">
        <f>SUMIF($H$4:$KU$4,JT$4,$H$223:$KU$223)/12</f>
        <v/>
      </c>
      <c r="JU285">
        <f>SUMIF($H$4:$KU$4,JU$4,$H$223:$KU$223)/12</f>
        <v/>
      </c>
      <c r="JV285">
        <f>SUMIF($H$4:$KU$4,JV$4,$H$223:$KU$223)/12</f>
        <v/>
      </c>
      <c r="JW285">
        <f>SUMIF($H$4:$KU$4,JW$4,$H$223:$KU$223)/12</f>
        <v/>
      </c>
      <c r="JX285">
        <f>SUMIF($H$4:$KU$4,JX$4,$H$223:$KU$223)/12</f>
        <v/>
      </c>
      <c r="JY285">
        <f>SUMIF($H$4:$KU$4,JY$4,$H$223:$KU$223)/12</f>
        <v/>
      </c>
      <c r="JZ285">
        <f>SUMIF($H$4:$KU$4,JZ$4,$H$223:$KU$223)/12</f>
        <v/>
      </c>
      <c r="KA285">
        <f>SUMIF($H$4:$KU$4,KA$4,$H$223:$KU$223)/12</f>
        <v/>
      </c>
      <c r="KB285">
        <f>SUMIF($H$4:$KU$4,KB$4,$H$223:$KU$223)/12</f>
        <v/>
      </c>
      <c r="KC285">
        <f>SUMIF($H$4:$KU$4,KC$4,$H$223:$KU$223)/12</f>
        <v/>
      </c>
      <c r="KD285">
        <f>SUMIF($H$4:$KU$4,KD$4,$H$223:$KU$223)/12</f>
        <v/>
      </c>
      <c r="KE285">
        <f>SUMIF($H$4:$KU$4,KE$4,$H$223:$KU$223)/12</f>
        <v/>
      </c>
      <c r="KF285">
        <f>SUMIF($H$4:$KU$4,KF$4,$H$223:$KU$223)/12</f>
        <v/>
      </c>
      <c r="KG285">
        <f>SUMIF($H$4:$KU$4,KG$4,$H$223:$KU$223)/12</f>
        <v/>
      </c>
      <c r="KH285">
        <f>SUMIF($H$4:$KU$4,KH$4,$H$223:$KU$223)/12</f>
        <v/>
      </c>
      <c r="KI285">
        <f>SUMIF($H$4:$KU$4,KI$4,$H$223:$KU$223)/12</f>
        <v/>
      </c>
      <c r="KJ285">
        <f>SUMIF($H$4:$KU$4,KJ$4,$H$223:$KU$223)/12</f>
        <v/>
      </c>
      <c r="KK285">
        <f>SUMIF($H$4:$KU$4,KK$4,$H$223:$KU$223)/12</f>
        <v/>
      </c>
      <c r="KL285">
        <f>SUMIF($H$4:$KU$4,KL$4,$H$223:$KU$223)/12</f>
        <v/>
      </c>
      <c r="KM285">
        <f>SUMIF($H$4:$KU$4,KM$4,$H$223:$KU$223)/12</f>
        <v/>
      </c>
      <c r="KN285">
        <f>SUMIF($H$4:$KU$4,KN$4,$H$223:$KU$223)/12</f>
        <v/>
      </c>
      <c r="KO285">
        <f>SUMIF($H$4:$KU$4,KO$4,$H$223:$KU$223)/12</f>
        <v/>
      </c>
      <c r="KP285">
        <f>SUMIF($H$4:$KU$4,KP$4,$H$223:$KU$223)/12</f>
        <v/>
      </c>
      <c r="KQ285">
        <f>SUMIF($H$4:$KU$4,KQ$4,$H$223:$KU$223)/12</f>
        <v/>
      </c>
      <c r="KR285">
        <f>SUMIF($H$4:$KU$4,KR$4,$H$223:$KU$223)/12</f>
        <v/>
      </c>
      <c r="KS285">
        <f>SUMIF($H$4:$KU$4,KS$4,$H$223:$KU$223)/12</f>
        <v/>
      </c>
      <c r="KT285">
        <f>SUMIF($H$4:$KU$4,KT$4,$H$223:$KU$223)/12</f>
        <v/>
      </c>
      <c r="KU285">
        <f>SUMIF($H$4:$KU$4,KU$4,$H$223:$KU$223)/12</f>
        <v/>
      </c>
    </row>
    <row r="286" spans="1:307">
      <c r="A286" t="s">
        <v>74</v>
      </c>
    </row>
    <row r="287" spans="1:307">
      <c r="D287" t="s">
        <v>119</v>
      </c>
      <c r="H287">
        <f>SUMIF($H$4:$KU$4,H$4,$H$234:$KU$234)/12</f>
        <v/>
      </c>
      <c r="I287">
        <f>SUMIF($H$4:$KU$4,I$4,$H$234:$KU$234)/12</f>
        <v/>
      </c>
      <c r="J287">
        <f>SUMIF($H$4:$KU$4,J$4,$H$234:$KU$234)/12</f>
        <v/>
      </c>
      <c r="K287">
        <f>SUMIF($H$4:$KU$4,K$4,$H$234:$KU$234)/12</f>
        <v/>
      </c>
      <c r="L287">
        <f>SUMIF($H$4:$KU$4,L$4,$H$234:$KU$234)/12</f>
        <v/>
      </c>
      <c r="M287">
        <f>SUMIF($H$4:$KU$4,M$4,$H$234:$KU$234)/12</f>
        <v/>
      </c>
      <c r="N287">
        <f>SUMIF($H$4:$KU$4,N$4,$H$234:$KU$234)/12</f>
        <v/>
      </c>
      <c r="O287">
        <f>SUMIF($H$4:$KU$4,O$4,$H$234:$KU$234)/12</f>
        <v/>
      </c>
      <c r="P287">
        <f>SUMIF($H$4:$KU$4,P$4,$H$234:$KU$234)/12</f>
        <v/>
      </c>
      <c r="Q287">
        <f>SUMIF($H$4:$KU$4,Q$4,$H$234:$KU$234)/12</f>
        <v/>
      </c>
      <c r="R287">
        <f>SUMIF($H$4:$KU$4,R$4,$H$234:$KU$234)/12</f>
        <v/>
      </c>
      <c r="S287">
        <f>SUMIF($H$4:$KU$4,S$4,$H$234:$KU$234)/12</f>
        <v/>
      </c>
      <c r="T287">
        <f>SUMIF($H$4:$KU$4,T$4,$H$234:$KU$234)/12</f>
        <v/>
      </c>
      <c r="U287">
        <f>SUMIF($H$4:$KU$4,U$4,$H$234:$KU$234)/12</f>
        <v/>
      </c>
      <c r="V287">
        <f>SUMIF($H$4:$KU$4,V$4,$H$234:$KU$234)/12</f>
        <v/>
      </c>
      <c r="W287">
        <f>SUMIF($H$4:$KU$4,W$4,$H$234:$KU$234)/12</f>
        <v/>
      </c>
      <c r="X287">
        <f>SUMIF($H$4:$KU$4,X$4,$H$234:$KU$234)/12</f>
        <v/>
      </c>
      <c r="Y287">
        <f>SUMIF($H$4:$KU$4,Y$4,$H$234:$KU$234)/12</f>
        <v/>
      </c>
      <c r="Z287">
        <f>SUMIF($H$4:$KU$4,Z$4,$H$234:$KU$234)/12</f>
        <v/>
      </c>
      <c r="AA287">
        <f>SUMIF($H$4:$KU$4,AA$4,$H$234:$KU$234)/12</f>
        <v/>
      </c>
      <c r="AB287">
        <f>SUMIF($H$4:$KU$4,AB$4,$H$234:$KU$234)/12</f>
        <v/>
      </c>
      <c r="AC287">
        <f>SUMIF($H$4:$KU$4,AC$4,$H$234:$KU$234)/12</f>
        <v/>
      </c>
      <c r="AD287">
        <f>SUMIF($H$4:$KU$4,AD$4,$H$234:$KU$234)/12</f>
        <v/>
      </c>
      <c r="AE287">
        <f>SUMIF($H$4:$KU$4,AE$4,$H$234:$KU$234)/12</f>
        <v/>
      </c>
      <c r="AF287">
        <f>SUMIF($H$4:$KU$4,AF$4,$H$234:$KU$234)/12</f>
        <v/>
      </c>
      <c r="AG287">
        <f>SUMIF($H$4:$KU$4,AG$4,$H$234:$KU$234)/12</f>
        <v/>
      </c>
      <c r="AH287">
        <f>SUMIF($H$4:$KU$4,AH$4,$H$234:$KU$234)/12</f>
        <v/>
      </c>
      <c r="AI287">
        <f>SUMIF($H$4:$KU$4,AI$4,$H$234:$KU$234)/12</f>
        <v/>
      </c>
      <c r="AJ287">
        <f>SUMIF($H$4:$KU$4,AJ$4,$H$234:$KU$234)/12</f>
        <v/>
      </c>
      <c r="AK287">
        <f>SUMIF($H$4:$KU$4,AK$4,$H$234:$KU$234)/12</f>
        <v/>
      </c>
      <c r="AL287">
        <f>SUMIF($H$4:$KU$4,AL$4,$H$234:$KU$234)/12</f>
        <v/>
      </c>
      <c r="AM287">
        <f>SUMIF($H$4:$KU$4,AM$4,$H$234:$KU$234)/12</f>
        <v/>
      </c>
      <c r="AN287">
        <f>SUMIF($H$4:$KU$4,AN$4,$H$234:$KU$234)/12</f>
        <v/>
      </c>
      <c r="AO287">
        <f>SUMIF($H$4:$KU$4,AO$4,$H$234:$KU$234)/12</f>
        <v/>
      </c>
      <c r="AP287">
        <f>SUMIF($H$4:$KU$4,AP$4,$H$234:$KU$234)/12</f>
        <v/>
      </c>
      <c r="AQ287">
        <f>SUMIF($H$4:$KU$4,AQ$4,$H$234:$KU$234)/12</f>
        <v/>
      </c>
      <c r="AR287">
        <f>SUMIF($H$4:$KU$4,AR$4,$H$234:$KU$234)/12</f>
        <v/>
      </c>
      <c r="AS287">
        <f>SUMIF($H$4:$KU$4,AS$4,$H$234:$KU$234)/12</f>
        <v/>
      </c>
      <c r="AT287">
        <f>SUMIF($H$4:$KU$4,AT$4,$H$234:$KU$234)/12</f>
        <v/>
      </c>
      <c r="AU287">
        <f>SUMIF($H$4:$KU$4,AU$4,$H$234:$KU$234)/12</f>
        <v/>
      </c>
      <c r="AV287">
        <f>SUMIF($H$4:$KU$4,AV$4,$H$234:$KU$234)/12</f>
        <v/>
      </c>
      <c r="AW287">
        <f>SUMIF($H$4:$KU$4,AW$4,$H$234:$KU$234)/12</f>
        <v/>
      </c>
      <c r="AX287">
        <f>SUMIF($H$4:$KU$4,AX$4,$H$234:$KU$234)/12</f>
        <v/>
      </c>
      <c r="AY287">
        <f>SUMIF($H$4:$KU$4,AY$4,$H$234:$KU$234)/12</f>
        <v/>
      </c>
      <c r="AZ287">
        <f>SUMIF($H$4:$KU$4,AZ$4,$H$234:$KU$234)/12</f>
        <v/>
      </c>
      <c r="BA287">
        <f>SUMIF($H$4:$KU$4,BA$4,$H$234:$KU$234)/12</f>
        <v/>
      </c>
      <c r="BB287">
        <f>SUMIF($H$4:$KU$4,BB$4,$H$234:$KU$234)/12</f>
        <v/>
      </c>
      <c r="BC287">
        <f>SUMIF($H$4:$KU$4,BC$4,$H$234:$KU$234)/12</f>
        <v/>
      </c>
      <c r="BD287">
        <f>SUMIF($H$4:$KU$4,BD$4,$H$234:$KU$234)/12</f>
        <v/>
      </c>
      <c r="BE287">
        <f>SUMIF($H$4:$KU$4,BE$4,$H$234:$KU$234)/12</f>
        <v/>
      </c>
      <c r="BF287">
        <f>SUMIF($H$4:$KU$4,BF$4,$H$234:$KU$234)/12</f>
        <v/>
      </c>
      <c r="BG287">
        <f>SUMIF($H$4:$KU$4,BG$4,$H$234:$KU$234)/12</f>
        <v/>
      </c>
      <c r="BH287">
        <f>SUMIF($H$4:$KU$4,BH$4,$H$234:$KU$234)/12</f>
        <v/>
      </c>
      <c r="BI287">
        <f>SUMIF($H$4:$KU$4,BI$4,$H$234:$KU$234)/12</f>
        <v/>
      </c>
      <c r="BJ287">
        <f>SUMIF($H$4:$KU$4,BJ$4,$H$234:$KU$234)/12</f>
        <v/>
      </c>
      <c r="BK287">
        <f>SUMIF($H$4:$KU$4,BK$4,$H$234:$KU$234)/12</f>
        <v/>
      </c>
      <c r="BL287">
        <f>SUMIF($H$4:$KU$4,BL$4,$H$234:$KU$234)/12</f>
        <v/>
      </c>
      <c r="BM287">
        <f>SUMIF($H$4:$KU$4,BM$4,$H$234:$KU$234)/12</f>
        <v/>
      </c>
      <c r="BN287">
        <f>SUMIF($H$4:$KU$4,BN$4,$H$234:$KU$234)/12</f>
        <v/>
      </c>
      <c r="BO287">
        <f>SUMIF($H$4:$KU$4,BO$4,$H$234:$KU$234)/12</f>
        <v/>
      </c>
      <c r="BP287">
        <f>SUMIF($H$4:$KU$4,BP$4,$H$234:$KU$234)/12</f>
        <v/>
      </c>
      <c r="BQ287">
        <f>SUMIF($H$4:$KU$4,BQ$4,$H$234:$KU$234)/12</f>
        <v/>
      </c>
      <c r="BR287">
        <f>SUMIF($H$4:$KU$4,BR$4,$H$234:$KU$234)/12</f>
        <v/>
      </c>
      <c r="BS287">
        <f>SUMIF($H$4:$KU$4,BS$4,$H$234:$KU$234)/12</f>
        <v/>
      </c>
      <c r="BT287">
        <f>SUMIF($H$4:$KU$4,BT$4,$H$234:$KU$234)/12</f>
        <v/>
      </c>
      <c r="BU287">
        <f>SUMIF($H$4:$KU$4,BU$4,$H$234:$KU$234)/12</f>
        <v/>
      </c>
      <c r="BV287">
        <f>SUMIF($H$4:$KU$4,BV$4,$H$234:$KU$234)/12</f>
        <v/>
      </c>
      <c r="BW287">
        <f>SUMIF($H$4:$KU$4,BW$4,$H$234:$KU$234)/12</f>
        <v/>
      </c>
      <c r="BX287">
        <f>SUMIF($H$4:$KU$4,BX$4,$H$234:$KU$234)/12</f>
        <v/>
      </c>
      <c r="BY287">
        <f>SUMIF($H$4:$KU$4,BY$4,$H$234:$KU$234)/12</f>
        <v/>
      </c>
      <c r="BZ287">
        <f>SUMIF($H$4:$KU$4,BZ$4,$H$234:$KU$234)/12</f>
        <v/>
      </c>
      <c r="CA287">
        <f>SUMIF($H$4:$KU$4,CA$4,$H$234:$KU$234)/12</f>
        <v/>
      </c>
      <c r="CB287">
        <f>SUMIF($H$4:$KU$4,CB$4,$H$234:$KU$234)/12</f>
        <v/>
      </c>
      <c r="CC287">
        <f>SUMIF($H$4:$KU$4,CC$4,$H$234:$KU$234)/12</f>
        <v/>
      </c>
      <c r="CD287">
        <f>SUMIF($H$4:$KU$4,CD$4,$H$234:$KU$234)/12</f>
        <v/>
      </c>
      <c r="CE287">
        <f>SUMIF($H$4:$KU$4,CE$4,$H$234:$KU$234)/12</f>
        <v/>
      </c>
      <c r="CF287">
        <f>SUMIF($H$4:$KU$4,CF$4,$H$234:$KU$234)/12</f>
        <v/>
      </c>
      <c r="CG287">
        <f>SUMIF($H$4:$KU$4,CG$4,$H$234:$KU$234)/12</f>
        <v/>
      </c>
      <c r="CH287">
        <f>SUMIF($H$4:$KU$4,CH$4,$H$234:$KU$234)/12</f>
        <v/>
      </c>
      <c r="CI287">
        <f>SUMIF($H$4:$KU$4,CI$4,$H$234:$KU$234)/12</f>
        <v/>
      </c>
      <c r="CJ287">
        <f>SUMIF($H$4:$KU$4,CJ$4,$H$234:$KU$234)/12</f>
        <v/>
      </c>
      <c r="CK287">
        <f>SUMIF($H$4:$KU$4,CK$4,$H$234:$KU$234)/12</f>
        <v/>
      </c>
      <c r="CL287">
        <f>SUMIF($H$4:$KU$4,CL$4,$H$234:$KU$234)/12</f>
        <v/>
      </c>
      <c r="CM287">
        <f>SUMIF($H$4:$KU$4,CM$4,$H$234:$KU$234)/12</f>
        <v/>
      </c>
      <c r="CN287">
        <f>SUMIF($H$4:$KU$4,CN$4,$H$234:$KU$234)/12</f>
        <v/>
      </c>
      <c r="CO287">
        <f>SUMIF($H$4:$KU$4,CO$4,$H$234:$KU$234)/12</f>
        <v/>
      </c>
      <c r="CP287">
        <f>SUMIF($H$4:$KU$4,CP$4,$H$234:$KU$234)/12</f>
        <v/>
      </c>
      <c r="CQ287">
        <f>SUMIF($H$4:$KU$4,CQ$4,$H$234:$KU$234)/12</f>
        <v/>
      </c>
      <c r="CR287">
        <f>SUMIF($H$4:$KU$4,CR$4,$H$234:$KU$234)/12</f>
        <v/>
      </c>
      <c r="CS287">
        <f>SUMIF($H$4:$KU$4,CS$4,$H$234:$KU$234)/12</f>
        <v/>
      </c>
      <c r="CT287">
        <f>SUMIF($H$4:$KU$4,CT$4,$H$234:$KU$234)/12</f>
        <v/>
      </c>
      <c r="CU287">
        <f>SUMIF($H$4:$KU$4,CU$4,$H$234:$KU$234)/12</f>
        <v/>
      </c>
      <c r="CV287">
        <f>SUMIF($H$4:$KU$4,CV$4,$H$234:$KU$234)/12</f>
        <v/>
      </c>
      <c r="CW287">
        <f>SUMIF($H$4:$KU$4,CW$4,$H$234:$KU$234)/12</f>
        <v/>
      </c>
      <c r="CX287">
        <f>SUMIF($H$4:$KU$4,CX$4,$H$234:$KU$234)/12</f>
        <v/>
      </c>
      <c r="CY287">
        <f>SUMIF($H$4:$KU$4,CY$4,$H$234:$KU$234)/12</f>
        <v/>
      </c>
      <c r="CZ287">
        <f>SUMIF($H$4:$KU$4,CZ$4,$H$234:$KU$234)/12</f>
        <v/>
      </c>
      <c r="DA287">
        <f>SUMIF($H$4:$KU$4,DA$4,$H$234:$KU$234)/12</f>
        <v/>
      </c>
      <c r="DB287">
        <f>SUMIF($H$4:$KU$4,DB$4,$H$234:$KU$234)/12</f>
        <v/>
      </c>
      <c r="DC287">
        <f>SUMIF($H$4:$KU$4,DC$4,$H$234:$KU$234)/12</f>
        <v/>
      </c>
      <c r="DD287">
        <f>SUMIF($H$4:$KU$4,DD$4,$H$234:$KU$234)/12</f>
        <v/>
      </c>
      <c r="DE287">
        <f>SUMIF($H$4:$KU$4,DE$4,$H$234:$KU$234)/12</f>
        <v/>
      </c>
      <c r="DF287">
        <f>SUMIF($H$4:$KU$4,DF$4,$H$234:$KU$234)/12</f>
        <v/>
      </c>
      <c r="DG287">
        <f>SUMIF($H$4:$KU$4,DG$4,$H$234:$KU$234)/12</f>
        <v/>
      </c>
      <c r="DH287">
        <f>SUMIF($H$4:$KU$4,DH$4,$H$234:$KU$234)/12</f>
        <v/>
      </c>
      <c r="DI287">
        <f>SUMIF($H$4:$KU$4,DI$4,$H$234:$KU$234)/12</f>
        <v/>
      </c>
      <c r="DJ287">
        <f>SUMIF($H$4:$KU$4,DJ$4,$H$234:$KU$234)/12</f>
        <v/>
      </c>
      <c r="DK287">
        <f>SUMIF($H$4:$KU$4,DK$4,$H$234:$KU$234)/12</f>
        <v/>
      </c>
      <c r="DL287">
        <f>SUMIF($H$4:$KU$4,DL$4,$H$234:$KU$234)/12</f>
        <v/>
      </c>
      <c r="DM287">
        <f>SUMIF($H$4:$KU$4,DM$4,$H$234:$KU$234)/12</f>
        <v/>
      </c>
      <c r="DN287">
        <f>SUMIF($H$4:$KU$4,DN$4,$H$234:$KU$234)/12</f>
        <v/>
      </c>
      <c r="DO287">
        <f>SUMIF($H$4:$KU$4,DO$4,$H$234:$KU$234)/12</f>
        <v/>
      </c>
      <c r="DP287">
        <f>SUMIF($H$4:$KU$4,DP$4,$H$234:$KU$234)/12</f>
        <v/>
      </c>
      <c r="DQ287">
        <f>SUMIF($H$4:$KU$4,DQ$4,$H$234:$KU$234)/12</f>
        <v/>
      </c>
      <c r="DR287">
        <f>SUMIF($H$4:$KU$4,DR$4,$H$234:$KU$234)/12</f>
        <v/>
      </c>
      <c r="DS287">
        <f>SUMIF($H$4:$KU$4,DS$4,$H$234:$KU$234)/12</f>
        <v/>
      </c>
      <c r="DT287">
        <f>SUMIF($H$4:$KU$4,DT$4,$H$234:$KU$234)/12</f>
        <v/>
      </c>
      <c r="DU287">
        <f>SUMIF($H$4:$KU$4,DU$4,$H$234:$KU$234)/12</f>
        <v/>
      </c>
      <c r="DV287">
        <f>SUMIF($H$4:$KU$4,DV$4,$H$234:$KU$234)/12</f>
        <v/>
      </c>
      <c r="DW287">
        <f>SUMIF($H$4:$KU$4,DW$4,$H$234:$KU$234)/12</f>
        <v/>
      </c>
      <c r="DX287">
        <f>SUMIF($H$4:$KU$4,DX$4,$H$234:$KU$234)/12</f>
        <v/>
      </c>
      <c r="DY287">
        <f>SUMIF($H$4:$KU$4,DY$4,$H$234:$KU$234)/12</f>
        <v/>
      </c>
      <c r="DZ287">
        <f>SUMIF($H$4:$KU$4,DZ$4,$H$234:$KU$234)/12</f>
        <v/>
      </c>
      <c r="EA287">
        <f>SUMIF($H$4:$KU$4,EA$4,$H$234:$KU$234)/12</f>
        <v/>
      </c>
      <c r="EB287">
        <f>SUMIF($H$4:$KU$4,EB$4,$H$234:$KU$234)/12</f>
        <v/>
      </c>
      <c r="EC287">
        <f>SUMIF($H$4:$KU$4,EC$4,$H$234:$KU$234)/12</f>
        <v/>
      </c>
      <c r="ED287">
        <f>SUMIF($H$4:$KU$4,ED$4,$H$234:$KU$234)/12</f>
        <v/>
      </c>
      <c r="EE287">
        <f>SUMIF($H$4:$KU$4,EE$4,$H$234:$KU$234)/12</f>
        <v/>
      </c>
      <c r="EF287">
        <f>SUMIF($H$4:$KU$4,EF$4,$H$234:$KU$234)/12</f>
        <v/>
      </c>
      <c r="EG287">
        <f>SUMIF($H$4:$KU$4,EG$4,$H$234:$KU$234)/12</f>
        <v/>
      </c>
      <c r="EH287">
        <f>SUMIF($H$4:$KU$4,EH$4,$H$234:$KU$234)/12</f>
        <v/>
      </c>
      <c r="EI287">
        <f>SUMIF($H$4:$KU$4,EI$4,$H$234:$KU$234)/12</f>
        <v/>
      </c>
      <c r="EJ287">
        <f>SUMIF($H$4:$KU$4,EJ$4,$H$234:$KU$234)/12</f>
        <v/>
      </c>
      <c r="EK287">
        <f>SUMIF($H$4:$KU$4,EK$4,$H$234:$KU$234)/12</f>
        <v/>
      </c>
      <c r="EL287">
        <f>SUMIF($H$4:$KU$4,EL$4,$H$234:$KU$234)/12</f>
        <v/>
      </c>
      <c r="EM287">
        <f>SUMIF($H$4:$KU$4,EM$4,$H$234:$KU$234)/12</f>
        <v/>
      </c>
      <c r="EN287">
        <f>SUMIF($H$4:$KU$4,EN$4,$H$234:$KU$234)/12</f>
        <v/>
      </c>
      <c r="EO287">
        <f>SUMIF($H$4:$KU$4,EO$4,$H$234:$KU$234)/12</f>
        <v/>
      </c>
      <c r="EP287">
        <f>SUMIF($H$4:$KU$4,EP$4,$H$234:$KU$234)/12</f>
        <v/>
      </c>
      <c r="EQ287">
        <f>SUMIF($H$4:$KU$4,EQ$4,$H$234:$KU$234)/12</f>
        <v/>
      </c>
      <c r="ER287">
        <f>SUMIF($H$4:$KU$4,ER$4,$H$234:$KU$234)/12</f>
        <v/>
      </c>
      <c r="ES287">
        <f>SUMIF($H$4:$KU$4,ES$4,$H$234:$KU$234)/12</f>
        <v/>
      </c>
      <c r="ET287">
        <f>SUMIF($H$4:$KU$4,ET$4,$H$234:$KU$234)/12</f>
        <v/>
      </c>
      <c r="EU287">
        <f>SUMIF($H$4:$KU$4,EU$4,$H$234:$KU$234)/12</f>
        <v/>
      </c>
      <c r="EV287">
        <f>SUMIF($H$4:$KU$4,EV$4,$H$234:$KU$234)/12</f>
        <v/>
      </c>
      <c r="EW287">
        <f>SUMIF($H$4:$KU$4,EW$4,$H$234:$KU$234)/12</f>
        <v/>
      </c>
      <c r="EX287">
        <f>SUMIF($H$4:$KU$4,EX$4,$H$234:$KU$234)/12</f>
        <v/>
      </c>
      <c r="EY287">
        <f>SUMIF($H$4:$KU$4,EY$4,$H$234:$KU$234)/12</f>
        <v/>
      </c>
      <c r="EZ287">
        <f>SUMIF($H$4:$KU$4,EZ$4,$H$234:$KU$234)/12</f>
        <v/>
      </c>
      <c r="FA287">
        <f>SUMIF($H$4:$KU$4,FA$4,$H$234:$KU$234)/12</f>
        <v/>
      </c>
      <c r="FB287">
        <f>SUMIF($H$4:$KU$4,FB$4,$H$234:$KU$234)/12</f>
        <v/>
      </c>
      <c r="FC287">
        <f>SUMIF($H$4:$KU$4,FC$4,$H$234:$KU$234)/12</f>
        <v/>
      </c>
      <c r="FD287">
        <f>SUMIF($H$4:$KU$4,FD$4,$H$234:$KU$234)/12</f>
        <v/>
      </c>
      <c r="FE287">
        <f>SUMIF($H$4:$KU$4,FE$4,$H$234:$KU$234)/12</f>
        <v/>
      </c>
      <c r="FF287">
        <f>SUMIF($H$4:$KU$4,FF$4,$H$234:$KU$234)/12</f>
        <v/>
      </c>
      <c r="FG287">
        <f>SUMIF($H$4:$KU$4,FG$4,$H$234:$KU$234)/12</f>
        <v/>
      </c>
      <c r="FH287">
        <f>SUMIF($H$4:$KU$4,FH$4,$H$234:$KU$234)/12</f>
        <v/>
      </c>
      <c r="FI287">
        <f>SUMIF($H$4:$KU$4,FI$4,$H$234:$KU$234)/12</f>
        <v/>
      </c>
      <c r="FJ287">
        <f>SUMIF($H$4:$KU$4,FJ$4,$H$234:$KU$234)/12</f>
        <v/>
      </c>
      <c r="FK287">
        <f>SUMIF($H$4:$KU$4,FK$4,$H$234:$KU$234)/12</f>
        <v/>
      </c>
      <c r="FL287">
        <f>SUMIF($H$4:$KU$4,FL$4,$H$234:$KU$234)/12</f>
        <v/>
      </c>
      <c r="FM287">
        <f>SUMIF($H$4:$KU$4,FM$4,$H$234:$KU$234)/12</f>
        <v/>
      </c>
      <c r="FN287">
        <f>SUMIF($H$4:$KU$4,FN$4,$H$234:$KU$234)/12</f>
        <v/>
      </c>
      <c r="FO287">
        <f>SUMIF($H$4:$KU$4,FO$4,$H$234:$KU$234)/12</f>
        <v/>
      </c>
      <c r="FP287">
        <f>SUMIF($H$4:$KU$4,FP$4,$H$234:$KU$234)/12</f>
        <v/>
      </c>
      <c r="FQ287">
        <f>SUMIF($H$4:$KU$4,FQ$4,$H$234:$KU$234)/12</f>
        <v/>
      </c>
      <c r="FR287">
        <f>SUMIF($H$4:$KU$4,FR$4,$H$234:$KU$234)/12</f>
        <v/>
      </c>
      <c r="FS287">
        <f>SUMIF($H$4:$KU$4,FS$4,$H$234:$KU$234)/12</f>
        <v/>
      </c>
      <c r="FT287">
        <f>SUMIF($H$4:$KU$4,FT$4,$H$234:$KU$234)/12</f>
        <v/>
      </c>
      <c r="FU287">
        <f>SUMIF($H$4:$KU$4,FU$4,$H$234:$KU$234)/12</f>
        <v/>
      </c>
      <c r="FV287">
        <f>SUMIF($H$4:$KU$4,FV$4,$H$234:$KU$234)/12</f>
        <v/>
      </c>
      <c r="FW287">
        <f>SUMIF($H$4:$KU$4,FW$4,$H$234:$KU$234)/12</f>
        <v/>
      </c>
      <c r="FX287">
        <f>SUMIF($H$4:$KU$4,FX$4,$H$234:$KU$234)/12</f>
        <v/>
      </c>
      <c r="FY287">
        <f>SUMIF($H$4:$KU$4,FY$4,$H$234:$KU$234)/12</f>
        <v/>
      </c>
      <c r="FZ287">
        <f>SUMIF($H$4:$KU$4,FZ$4,$H$234:$KU$234)/12</f>
        <v/>
      </c>
      <c r="GA287">
        <f>SUMIF($H$4:$KU$4,GA$4,$H$234:$KU$234)/12</f>
        <v/>
      </c>
      <c r="GB287">
        <f>SUMIF($H$4:$KU$4,GB$4,$H$234:$KU$234)/12</f>
        <v/>
      </c>
      <c r="GC287">
        <f>SUMIF($H$4:$KU$4,GC$4,$H$234:$KU$234)/12</f>
        <v/>
      </c>
      <c r="GD287">
        <f>SUMIF($H$4:$KU$4,GD$4,$H$234:$KU$234)/12</f>
        <v/>
      </c>
      <c r="GE287">
        <f>SUMIF($H$4:$KU$4,GE$4,$H$234:$KU$234)/12</f>
        <v/>
      </c>
      <c r="GF287">
        <f>SUMIF($H$4:$KU$4,GF$4,$H$234:$KU$234)/12</f>
        <v/>
      </c>
      <c r="GG287">
        <f>SUMIF($H$4:$KU$4,GG$4,$H$234:$KU$234)/12</f>
        <v/>
      </c>
      <c r="GH287">
        <f>SUMIF($H$4:$KU$4,GH$4,$H$234:$KU$234)/12</f>
        <v/>
      </c>
      <c r="GI287">
        <f>SUMIF($H$4:$KU$4,GI$4,$H$234:$KU$234)/12</f>
        <v/>
      </c>
      <c r="GJ287">
        <f>SUMIF($H$4:$KU$4,GJ$4,$H$234:$KU$234)/12</f>
        <v/>
      </c>
      <c r="GK287">
        <f>SUMIF($H$4:$KU$4,GK$4,$H$234:$KU$234)/12</f>
        <v/>
      </c>
      <c r="GL287">
        <f>SUMIF($H$4:$KU$4,GL$4,$H$234:$KU$234)/12</f>
        <v/>
      </c>
      <c r="GM287">
        <f>SUMIF($H$4:$KU$4,GM$4,$H$234:$KU$234)/12</f>
        <v/>
      </c>
      <c r="GN287">
        <f>SUMIF($H$4:$KU$4,GN$4,$H$234:$KU$234)/12</f>
        <v/>
      </c>
      <c r="GO287">
        <f>SUMIF($H$4:$KU$4,GO$4,$H$234:$KU$234)/12</f>
        <v/>
      </c>
      <c r="GP287">
        <f>SUMIF($H$4:$KU$4,GP$4,$H$234:$KU$234)/12</f>
        <v/>
      </c>
      <c r="GQ287">
        <f>SUMIF($H$4:$KU$4,GQ$4,$H$234:$KU$234)/12</f>
        <v/>
      </c>
      <c r="GR287">
        <f>SUMIF($H$4:$KU$4,GR$4,$H$234:$KU$234)/12</f>
        <v/>
      </c>
      <c r="GS287">
        <f>SUMIF($H$4:$KU$4,GS$4,$H$234:$KU$234)/12</f>
        <v/>
      </c>
      <c r="GT287">
        <f>SUMIF($H$4:$KU$4,GT$4,$H$234:$KU$234)/12</f>
        <v/>
      </c>
      <c r="GU287">
        <f>SUMIF($H$4:$KU$4,GU$4,$H$234:$KU$234)/12</f>
        <v/>
      </c>
      <c r="GV287">
        <f>SUMIF($H$4:$KU$4,GV$4,$H$234:$KU$234)/12</f>
        <v/>
      </c>
      <c r="GW287">
        <f>SUMIF($H$4:$KU$4,GW$4,$H$234:$KU$234)/12</f>
        <v/>
      </c>
      <c r="GX287">
        <f>SUMIF($H$4:$KU$4,GX$4,$H$234:$KU$234)/12</f>
        <v/>
      </c>
      <c r="GY287">
        <f>SUMIF($H$4:$KU$4,GY$4,$H$234:$KU$234)/12</f>
        <v/>
      </c>
      <c r="GZ287">
        <f>SUMIF($H$4:$KU$4,GZ$4,$H$234:$KU$234)/12</f>
        <v/>
      </c>
      <c r="HA287">
        <f>SUMIF($H$4:$KU$4,HA$4,$H$234:$KU$234)/12</f>
        <v/>
      </c>
      <c r="HB287">
        <f>SUMIF($H$4:$KU$4,HB$4,$H$234:$KU$234)/12</f>
        <v/>
      </c>
      <c r="HC287">
        <f>SUMIF($H$4:$KU$4,HC$4,$H$234:$KU$234)/12</f>
        <v/>
      </c>
      <c r="HD287">
        <f>SUMIF($H$4:$KU$4,HD$4,$H$234:$KU$234)/12</f>
        <v/>
      </c>
      <c r="HE287">
        <f>SUMIF($H$4:$KU$4,HE$4,$H$234:$KU$234)/12</f>
        <v/>
      </c>
      <c r="HF287">
        <f>SUMIF($H$4:$KU$4,HF$4,$H$234:$KU$234)/12</f>
        <v/>
      </c>
      <c r="HG287">
        <f>SUMIF($H$4:$KU$4,HG$4,$H$234:$KU$234)/12</f>
        <v/>
      </c>
      <c r="HH287">
        <f>SUMIF($H$4:$KU$4,HH$4,$H$234:$KU$234)/12</f>
        <v/>
      </c>
      <c r="HI287">
        <f>SUMIF($H$4:$KU$4,HI$4,$H$234:$KU$234)/12</f>
        <v/>
      </c>
      <c r="HJ287">
        <f>SUMIF($H$4:$KU$4,HJ$4,$H$234:$KU$234)/12</f>
        <v/>
      </c>
      <c r="HK287">
        <f>SUMIF($H$4:$KU$4,HK$4,$H$234:$KU$234)/12</f>
        <v/>
      </c>
      <c r="HL287">
        <f>SUMIF($H$4:$KU$4,HL$4,$H$234:$KU$234)/12</f>
        <v/>
      </c>
      <c r="HM287">
        <f>SUMIF($H$4:$KU$4,HM$4,$H$234:$KU$234)/12</f>
        <v/>
      </c>
      <c r="HN287">
        <f>SUMIF($H$4:$KU$4,HN$4,$H$234:$KU$234)/12</f>
        <v/>
      </c>
      <c r="HO287">
        <f>SUMIF($H$4:$KU$4,HO$4,$H$234:$KU$234)/12</f>
        <v/>
      </c>
      <c r="HP287">
        <f>SUMIF($H$4:$KU$4,HP$4,$H$234:$KU$234)/12</f>
        <v/>
      </c>
      <c r="HQ287">
        <f>SUMIF($H$4:$KU$4,HQ$4,$H$234:$KU$234)/12</f>
        <v/>
      </c>
      <c r="HR287">
        <f>SUMIF($H$4:$KU$4,HR$4,$H$234:$KU$234)/12</f>
        <v/>
      </c>
      <c r="HS287">
        <f>SUMIF($H$4:$KU$4,HS$4,$H$234:$KU$234)/12</f>
        <v/>
      </c>
      <c r="HT287">
        <f>SUMIF($H$4:$KU$4,HT$4,$H$234:$KU$234)/12</f>
        <v/>
      </c>
      <c r="HU287">
        <f>SUMIF($H$4:$KU$4,HU$4,$H$234:$KU$234)/12</f>
        <v/>
      </c>
      <c r="HV287">
        <f>SUMIF($H$4:$KU$4,HV$4,$H$234:$KU$234)/12</f>
        <v/>
      </c>
      <c r="HW287">
        <f>SUMIF($H$4:$KU$4,HW$4,$H$234:$KU$234)/12</f>
        <v/>
      </c>
      <c r="HX287">
        <f>SUMIF($H$4:$KU$4,HX$4,$H$234:$KU$234)/12</f>
        <v/>
      </c>
      <c r="HY287">
        <f>SUMIF($H$4:$KU$4,HY$4,$H$234:$KU$234)/12</f>
        <v/>
      </c>
      <c r="HZ287">
        <f>SUMIF($H$4:$KU$4,HZ$4,$H$234:$KU$234)/12</f>
        <v/>
      </c>
      <c r="IA287">
        <f>SUMIF($H$4:$KU$4,IA$4,$H$234:$KU$234)/12</f>
        <v/>
      </c>
      <c r="IB287">
        <f>SUMIF($H$4:$KU$4,IB$4,$H$234:$KU$234)/12</f>
        <v/>
      </c>
      <c r="IC287">
        <f>SUMIF($H$4:$KU$4,IC$4,$H$234:$KU$234)/12</f>
        <v/>
      </c>
      <c r="ID287">
        <f>SUMIF($H$4:$KU$4,ID$4,$H$234:$KU$234)/12</f>
        <v/>
      </c>
      <c r="IE287">
        <f>SUMIF($H$4:$KU$4,IE$4,$H$234:$KU$234)/12</f>
        <v/>
      </c>
      <c r="IF287">
        <f>SUMIF($H$4:$KU$4,IF$4,$H$234:$KU$234)/12</f>
        <v/>
      </c>
      <c r="IG287">
        <f>SUMIF($H$4:$KU$4,IG$4,$H$234:$KU$234)/12</f>
        <v/>
      </c>
      <c r="IH287">
        <f>SUMIF($H$4:$KU$4,IH$4,$H$234:$KU$234)/12</f>
        <v/>
      </c>
      <c r="II287">
        <f>SUMIF($H$4:$KU$4,II$4,$H$234:$KU$234)/12</f>
        <v/>
      </c>
      <c r="IJ287">
        <f>SUMIF($H$4:$KU$4,IJ$4,$H$234:$KU$234)/12</f>
        <v/>
      </c>
      <c r="IK287">
        <f>SUMIF($H$4:$KU$4,IK$4,$H$234:$KU$234)/12</f>
        <v/>
      </c>
      <c r="IL287">
        <f>SUMIF($H$4:$KU$4,IL$4,$H$234:$KU$234)/12</f>
        <v/>
      </c>
      <c r="IM287">
        <f>SUMIF($H$4:$KU$4,IM$4,$H$234:$KU$234)/12</f>
        <v/>
      </c>
      <c r="IN287">
        <f>SUMIF($H$4:$KU$4,IN$4,$H$234:$KU$234)/12</f>
        <v/>
      </c>
      <c r="IO287">
        <f>SUMIF($H$4:$KU$4,IO$4,$H$234:$KU$234)/12</f>
        <v/>
      </c>
      <c r="IP287">
        <f>SUMIF($H$4:$KU$4,IP$4,$H$234:$KU$234)/12</f>
        <v/>
      </c>
      <c r="IQ287">
        <f>SUMIF($H$4:$KU$4,IQ$4,$H$234:$KU$234)/12</f>
        <v/>
      </c>
      <c r="IR287">
        <f>SUMIF($H$4:$KU$4,IR$4,$H$234:$KU$234)/12</f>
        <v/>
      </c>
      <c r="IS287">
        <f>SUMIF($H$4:$KU$4,IS$4,$H$234:$KU$234)/12</f>
        <v/>
      </c>
      <c r="IT287">
        <f>SUMIF($H$4:$KU$4,IT$4,$H$234:$KU$234)/12</f>
        <v/>
      </c>
      <c r="IU287">
        <f>SUMIF($H$4:$KU$4,IU$4,$H$234:$KU$234)/12</f>
        <v/>
      </c>
      <c r="IV287">
        <f>SUMIF($H$4:$KU$4,IV$4,$H$234:$KU$234)/12</f>
        <v/>
      </c>
      <c r="IW287">
        <f>SUMIF($H$4:$KU$4,IW$4,$H$234:$KU$234)/12</f>
        <v/>
      </c>
      <c r="IX287">
        <f>SUMIF($H$4:$KU$4,IX$4,$H$234:$KU$234)/12</f>
        <v/>
      </c>
      <c r="IY287">
        <f>SUMIF($H$4:$KU$4,IY$4,$H$234:$KU$234)/12</f>
        <v/>
      </c>
      <c r="IZ287">
        <f>SUMIF($H$4:$KU$4,IZ$4,$H$234:$KU$234)/12</f>
        <v/>
      </c>
      <c r="JA287">
        <f>SUMIF($H$4:$KU$4,JA$4,$H$234:$KU$234)/12</f>
        <v/>
      </c>
      <c r="JB287">
        <f>SUMIF($H$4:$KU$4,JB$4,$H$234:$KU$234)/12</f>
        <v/>
      </c>
      <c r="JC287">
        <f>SUMIF($H$4:$KU$4,JC$4,$H$234:$KU$234)/12</f>
        <v/>
      </c>
      <c r="JD287">
        <f>SUMIF($H$4:$KU$4,JD$4,$H$234:$KU$234)/12</f>
        <v/>
      </c>
      <c r="JE287">
        <f>SUMIF($H$4:$KU$4,JE$4,$H$234:$KU$234)/12</f>
        <v/>
      </c>
      <c r="JF287">
        <f>SUMIF($H$4:$KU$4,JF$4,$H$234:$KU$234)/12</f>
        <v/>
      </c>
      <c r="JG287">
        <f>SUMIF($H$4:$KU$4,JG$4,$H$234:$KU$234)/12</f>
        <v/>
      </c>
      <c r="JH287">
        <f>SUMIF($H$4:$KU$4,JH$4,$H$234:$KU$234)/12</f>
        <v/>
      </c>
      <c r="JI287">
        <f>SUMIF($H$4:$KU$4,JI$4,$H$234:$KU$234)/12</f>
        <v/>
      </c>
      <c r="JJ287">
        <f>SUMIF($H$4:$KU$4,JJ$4,$H$234:$KU$234)/12</f>
        <v/>
      </c>
      <c r="JK287">
        <f>SUMIF($H$4:$KU$4,JK$4,$H$234:$KU$234)/12</f>
        <v/>
      </c>
      <c r="JL287">
        <f>SUMIF($H$4:$KU$4,JL$4,$H$234:$KU$234)/12</f>
        <v/>
      </c>
      <c r="JM287">
        <f>SUMIF($H$4:$KU$4,JM$4,$H$234:$KU$234)/12</f>
        <v/>
      </c>
      <c r="JN287">
        <f>SUMIF($H$4:$KU$4,JN$4,$H$234:$KU$234)/12</f>
        <v/>
      </c>
      <c r="JO287">
        <f>SUMIF($H$4:$KU$4,JO$4,$H$234:$KU$234)/12</f>
        <v/>
      </c>
      <c r="JP287">
        <f>SUMIF($H$4:$KU$4,JP$4,$H$234:$KU$234)/12</f>
        <v/>
      </c>
      <c r="JQ287">
        <f>SUMIF($H$4:$KU$4,JQ$4,$H$234:$KU$234)/12</f>
        <v/>
      </c>
      <c r="JR287">
        <f>SUMIF($H$4:$KU$4,JR$4,$H$234:$KU$234)/12</f>
        <v/>
      </c>
      <c r="JS287">
        <f>SUMIF($H$4:$KU$4,JS$4,$H$234:$KU$234)/12</f>
        <v/>
      </c>
      <c r="JT287">
        <f>SUMIF($H$4:$KU$4,JT$4,$H$234:$KU$234)/12</f>
        <v/>
      </c>
      <c r="JU287">
        <f>SUMIF($H$4:$KU$4,JU$4,$H$234:$KU$234)/12</f>
        <v/>
      </c>
      <c r="JV287">
        <f>SUMIF($H$4:$KU$4,JV$4,$H$234:$KU$234)/12</f>
        <v/>
      </c>
      <c r="JW287">
        <f>SUMIF($H$4:$KU$4,JW$4,$H$234:$KU$234)/12</f>
        <v/>
      </c>
      <c r="JX287">
        <f>SUMIF($H$4:$KU$4,JX$4,$H$234:$KU$234)/12</f>
        <v/>
      </c>
      <c r="JY287">
        <f>SUMIF($H$4:$KU$4,JY$4,$H$234:$KU$234)/12</f>
        <v/>
      </c>
      <c r="JZ287">
        <f>SUMIF($H$4:$KU$4,JZ$4,$H$234:$KU$234)/12</f>
        <v/>
      </c>
      <c r="KA287">
        <f>SUMIF($H$4:$KU$4,KA$4,$H$234:$KU$234)/12</f>
        <v/>
      </c>
      <c r="KB287">
        <f>SUMIF($H$4:$KU$4,KB$4,$H$234:$KU$234)/12</f>
        <v/>
      </c>
      <c r="KC287">
        <f>SUMIF($H$4:$KU$4,KC$4,$H$234:$KU$234)/12</f>
        <v/>
      </c>
      <c r="KD287">
        <f>SUMIF($H$4:$KU$4,KD$4,$H$234:$KU$234)/12</f>
        <v/>
      </c>
      <c r="KE287">
        <f>SUMIF($H$4:$KU$4,KE$4,$H$234:$KU$234)/12</f>
        <v/>
      </c>
      <c r="KF287">
        <f>SUMIF($H$4:$KU$4,KF$4,$H$234:$KU$234)/12</f>
        <v/>
      </c>
      <c r="KG287">
        <f>SUMIF($H$4:$KU$4,KG$4,$H$234:$KU$234)/12</f>
        <v/>
      </c>
      <c r="KH287">
        <f>SUMIF($H$4:$KU$4,KH$4,$H$234:$KU$234)/12</f>
        <v/>
      </c>
      <c r="KI287">
        <f>SUMIF($H$4:$KU$4,KI$4,$H$234:$KU$234)/12</f>
        <v/>
      </c>
      <c r="KJ287">
        <f>SUMIF($H$4:$KU$4,KJ$4,$H$234:$KU$234)/12</f>
        <v/>
      </c>
      <c r="KK287">
        <f>SUMIF($H$4:$KU$4,KK$4,$H$234:$KU$234)/12</f>
        <v/>
      </c>
      <c r="KL287">
        <f>SUMIF($H$4:$KU$4,KL$4,$H$234:$KU$234)/12</f>
        <v/>
      </c>
      <c r="KM287">
        <f>SUMIF($H$4:$KU$4,KM$4,$H$234:$KU$234)/12</f>
        <v/>
      </c>
      <c r="KN287">
        <f>SUMIF($H$4:$KU$4,KN$4,$H$234:$KU$234)/12</f>
        <v/>
      </c>
      <c r="KO287">
        <f>SUMIF($H$4:$KU$4,KO$4,$H$234:$KU$234)/12</f>
        <v/>
      </c>
      <c r="KP287">
        <f>SUMIF($H$4:$KU$4,KP$4,$H$234:$KU$234)/12</f>
        <v/>
      </c>
      <c r="KQ287">
        <f>SUMIF($H$4:$KU$4,KQ$4,$H$234:$KU$234)/12</f>
        <v/>
      </c>
      <c r="KR287">
        <f>SUMIF($H$4:$KU$4,KR$4,$H$234:$KU$234)/12</f>
        <v/>
      </c>
      <c r="KS287">
        <f>SUMIF($H$4:$KU$4,KS$4,$H$234:$KU$234)/12</f>
        <v/>
      </c>
      <c r="KT287">
        <f>SUMIF($H$4:$KU$4,KT$4,$H$234:$KU$234)/12</f>
        <v/>
      </c>
      <c r="KU287">
        <f>SUMIF($H$4:$KU$4,KU$4,$H$234:$KU$234)/12</f>
        <v/>
      </c>
    </row>
    <row r="288" spans="1:307">
      <c r="A288" t="s">
        <v>5</v>
      </c>
    </row>
    <row r="289" spans="1:307">
      <c r="D289" t="s">
        <v>119</v>
      </c>
      <c r="H289">
        <f>SUMIF($H$4:$KU$4,H$4,$H$245:$KU$245)/12</f>
        <v/>
      </c>
      <c r="I289">
        <f>SUMIF($H$4:$KU$4,I$4,$H$245:$KU$245)/12</f>
        <v/>
      </c>
      <c r="J289">
        <f>SUMIF($H$4:$KU$4,J$4,$H$245:$KU$245)/12</f>
        <v/>
      </c>
      <c r="K289">
        <f>SUMIF($H$4:$KU$4,K$4,$H$245:$KU$245)/12</f>
        <v/>
      </c>
      <c r="L289">
        <f>SUMIF($H$4:$KU$4,L$4,$H$245:$KU$245)/12</f>
        <v/>
      </c>
      <c r="M289">
        <f>SUMIF($H$4:$KU$4,M$4,$H$245:$KU$245)/12</f>
        <v/>
      </c>
      <c r="N289">
        <f>SUMIF($H$4:$KU$4,N$4,$H$245:$KU$245)/12</f>
        <v/>
      </c>
      <c r="O289">
        <f>SUMIF($H$4:$KU$4,O$4,$H$245:$KU$245)/12</f>
        <v/>
      </c>
      <c r="P289">
        <f>SUMIF($H$4:$KU$4,P$4,$H$245:$KU$245)/12</f>
        <v/>
      </c>
      <c r="Q289">
        <f>SUMIF($H$4:$KU$4,Q$4,$H$245:$KU$245)/12</f>
        <v/>
      </c>
      <c r="R289">
        <f>SUMIF($H$4:$KU$4,R$4,$H$245:$KU$245)/12</f>
        <v/>
      </c>
      <c r="S289">
        <f>SUMIF($H$4:$KU$4,S$4,$H$245:$KU$245)/12</f>
        <v/>
      </c>
      <c r="T289">
        <f>SUMIF($H$4:$KU$4,T$4,$H$245:$KU$245)/12</f>
        <v/>
      </c>
      <c r="U289">
        <f>SUMIF($H$4:$KU$4,U$4,$H$245:$KU$245)/12</f>
        <v/>
      </c>
      <c r="V289">
        <f>SUMIF($H$4:$KU$4,V$4,$H$245:$KU$245)/12</f>
        <v/>
      </c>
      <c r="W289">
        <f>SUMIF($H$4:$KU$4,W$4,$H$245:$KU$245)/12</f>
        <v/>
      </c>
      <c r="X289">
        <f>SUMIF($H$4:$KU$4,X$4,$H$245:$KU$245)/12</f>
        <v/>
      </c>
      <c r="Y289">
        <f>SUMIF($H$4:$KU$4,Y$4,$H$245:$KU$245)/12</f>
        <v/>
      </c>
      <c r="Z289">
        <f>SUMIF($H$4:$KU$4,Z$4,$H$245:$KU$245)/12</f>
        <v/>
      </c>
      <c r="AA289">
        <f>SUMIF($H$4:$KU$4,AA$4,$H$245:$KU$245)/12</f>
        <v/>
      </c>
      <c r="AB289">
        <f>SUMIF($H$4:$KU$4,AB$4,$H$245:$KU$245)/12</f>
        <v/>
      </c>
      <c r="AC289">
        <f>SUMIF($H$4:$KU$4,AC$4,$H$245:$KU$245)/12</f>
        <v/>
      </c>
      <c r="AD289">
        <f>SUMIF($H$4:$KU$4,AD$4,$H$245:$KU$245)/12</f>
        <v/>
      </c>
      <c r="AE289">
        <f>SUMIF($H$4:$KU$4,AE$4,$H$245:$KU$245)/12</f>
        <v/>
      </c>
      <c r="AF289">
        <f>SUMIF($H$4:$KU$4,AF$4,$H$245:$KU$245)/12</f>
        <v/>
      </c>
      <c r="AG289">
        <f>SUMIF($H$4:$KU$4,AG$4,$H$245:$KU$245)/12</f>
        <v/>
      </c>
      <c r="AH289">
        <f>SUMIF($H$4:$KU$4,AH$4,$H$245:$KU$245)/12</f>
        <v/>
      </c>
      <c r="AI289">
        <f>SUMIF($H$4:$KU$4,AI$4,$H$245:$KU$245)/12</f>
        <v/>
      </c>
      <c r="AJ289">
        <f>SUMIF($H$4:$KU$4,AJ$4,$H$245:$KU$245)/12</f>
        <v/>
      </c>
      <c r="AK289">
        <f>SUMIF($H$4:$KU$4,AK$4,$H$245:$KU$245)/12</f>
        <v/>
      </c>
      <c r="AL289">
        <f>SUMIF($H$4:$KU$4,AL$4,$H$245:$KU$245)/12</f>
        <v/>
      </c>
      <c r="AM289">
        <f>SUMIF($H$4:$KU$4,AM$4,$H$245:$KU$245)/12</f>
        <v/>
      </c>
      <c r="AN289">
        <f>SUMIF($H$4:$KU$4,AN$4,$H$245:$KU$245)/12</f>
        <v/>
      </c>
      <c r="AO289">
        <f>SUMIF($H$4:$KU$4,AO$4,$H$245:$KU$245)/12</f>
        <v/>
      </c>
      <c r="AP289">
        <f>SUMIF($H$4:$KU$4,AP$4,$H$245:$KU$245)/12</f>
        <v/>
      </c>
      <c r="AQ289">
        <f>SUMIF($H$4:$KU$4,AQ$4,$H$245:$KU$245)/12</f>
        <v/>
      </c>
      <c r="AR289">
        <f>SUMIF($H$4:$KU$4,AR$4,$H$245:$KU$245)/12</f>
        <v/>
      </c>
      <c r="AS289">
        <f>SUMIF($H$4:$KU$4,AS$4,$H$245:$KU$245)/12</f>
        <v/>
      </c>
      <c r="AT289">
        <f>SUMIF($H$4:$KU$4,AT$4,$H$245:$KU$245)/12</f>
        <v/>
      </c>
      <c r="AU289">
        <f>SUMIF($H$4:$KU$4,AU$4,$H$245:$KU$245)/12</f>
        <v/>
      </c>
      <c r="AV289">
        <f>SUMIF($H$4:$KU$4,AV$4,$H$245:$KU$245)/12</f>
        <v/>
      </c>
      <c r="AW289">
        <f>SUMIF($H$4:$KU$4,AW$4,$H$245:$KU$245)/12</f>
        <v/>
      </c>
      <c r="AX289">
        <f>SUMIF($H$4:$KU$4,AX$4,$H$245:$KU$245)/12</f>
        <v/>
      </c>
      <c r="AY289">
        <f>SUMIF($H$4:$KU$4,AY$4,$H$245:$KU$245)/12</f>
        <v/>
      </c>
      <c r="AZ289">
        <f>SUMIF($H$4:$KU$4,AZ$4,$H$245:$KU$245)/12</f>
        <v/>
      </c>
      <c r="BA289">
        <f>SUMIF($H$4:$KU$4,BA$4,$H$245:$KU$245)/12</f>
        <v/>
      </c>
      <c r="BB289">
        <f>SUMIF($H$4:$KU$4,BB$4,$H$245:$KU$245)/12</f>
        <v/>
      </c>
      <c r="BC289">
        <f>SUMIF($H$4:$KU$4,BC$4,$H$245:$KU$245)/12</f>
        <v/>
      </c>
      <c r="BD289">
        <f>SUMIF($H$4:$KU$4,BD$4,$H$245:$KU$245)/12</f>
        <v/>
      </c>
      <c r="BE289">
        <f>SUMIF($H$4:$KU$4,BE$4,$H$245:$KU$245)/12</f>
        <v/>
      </c>
      <c r="BF289">
        <f>SUMIF($H$4:$KU$4,BF$4,$H$245:$KU$245)/12</f>
        <v/>
      </c>
      <c r="BG289">
        <f>SUMIF($H$4:$KU$4,BG$4,$H$245:$KU$245)/12</f>
        <v/>
      </c>
      <c r="BH289">
        <f>SUMIF($H$4:$KU$4,BH$4,$H$245:$KU$245)/12</f>
        <v/>
      </c>
      <c r="BI289">
        <f>SUMIF($H$4:$KU$4,BI$4,$H$245:$KU$245)/12</f>
        <v/>
      </c>
      <c r="BJ289">
        <f>SUMIF($H$4:$KU$4,BJ$4,$H$245:$KU$245)/12</f>
        <v/>
      </c>
      <c r="BK289">
        <f>SUMIF($H$4:$KU$4,BK$4,$H$245:$KU$245)/12</f>
        <v/>
      </c>
      <c r="BL289">
        <f>SUMIF($H$4:$KU$4,BL$4,$H$245:$KU$245)/12</f>
        <v/>
      </c>
      <c r="BM289">
        <f>SUMIF($H$4:$KU$4,BM$4,$H$245:$KU$245)/12</f>
        <v/>
      </c>
      <c r="BN289">
        <f>SUMIF($H$4:$KU$4,BN$4,$H$245:$KU$245)/12</f>
        <v/>
      </c>
      <c r="BO289">
        <f>SUMIF($H$4:$KU$4,BO$4,$H$245:$KU$245)/12</f>
        <v/>
      </c>
      <c r="BP289">
        <f>SUMIF($H$4:$KU$4,BP$4,$H$245:$KU$245)/12</f>
        <v/>
      </c>
      <c r="BQ289">
        <f>SUMIF($H$4:$KU$4,BQ$4,$H$245:$KU$245)/12</f>
        <v/>
      </c>
      <c r="BR289">
        <f>SUMIF($H$4:$KU$4,BR$4,$H$245:$KU$245)/12</f>
        <v/>
      </c>
      <c r="BS289">
        <f>SUMIF($H$4:$KU$4,BS$4,$H$245:$KU$245)/12</f>
        <v/>
      </c>
      <c r="BT289">
        <f>SUMIF($H$4:$KU$4,BT$4,$H$245:$KU$245)/12</f>
        <v/>
      </c>
      <c r="BU289">
        <f>SUMIF($H$4:$KU$4,BU$4,$H$245:$KU$245)/12</f>
        <v/>
      </c>
      <c r="BV289">
        <f>SUMIF($H$4:$KU$4,BV$4,$H$245:$KU$245)/12</f>
        <v/>
      </c>
      <c r="BW289">
        <f>SUMIF($H$4:$KU$4,BW$4,$H$245:$KU$245)/12</f>
        <v/>
      </c>
      <c r="BX289">
        <f>SUMIF($H$4:$KU$4,BX$4,$H$245:$KU$245)/12</f>
        <v/>
      </c>
      <c r="BY289">
        <f>SUMIF($H$4:$KU$4,BY$4,$H$245:$KU$245)/12</f>
        <v/>
      </c>
      <c r="BZ289">
        <f>SUMIF($H$4:$KU$4,BZ$4,$H$245:$KU$245)/12</f>
        <v/>
      </c>
      <c r="CA289">
        <f>SUMIF($H$4:$KU$4,CA$4,$H$245:$KU$245)/12</f>
        <v/>
      </c>
      <c r="CB289">
        <f>SUMIF($H$4:$KU$4,CB$4,$H$245:$KU$245)/12</f>
        <v/>
      </c>
      <c r="CC289">
        <f>SUMIF($H$4:$KU$4,CC$4,$H$245:$KU$245)/12</f>
        <v/>
      </c>
      <c r="CD289">
        <f>SUMIF($H$4:$KU$4,CD$4,$H$245:$KU$245)/12</f>
        <v/>
      </c>
      <c r="CE289">
        <f>SUMIF($H$4:$KU$4,CE$4,$H$245:$KU$245)/12</f>
        <v/>
      </c>
      <c r="CF289">
        <f>SUMIF($H$4:$KU$4,CF$4,$H$245:$KU$245)/12</f>
        <v/>
      </c>
      <c r="CG289">
        <f>SUMIF($H$4:$KU$4,CG$4,$H$245:$KU$245)/12</f>
        <v/>
      </c>
      <c r="CH289">
        <f>SUMIF($H$4:$KU$4,CH$4,$H$245:$KU$245)/12</f>
        <v/>
      </c>
      <c r="CI289">
        <f>SUMIF($H$4:$KU$4,CI$4,$H$245:$KU$245)/12</f>
        <v/>
      </c>
      <c r="CJ289">
        <f>SUMIF($H$4:$KU$4,CJ$4,$H$245:$KU$245)/12</f>
        <v/>
      </c>
      <c r="CK289">
        <f>SUMIF($H$4:$KU$4,CK$4,$H$245:$KU$245)/12</f>
        <v/>
      </c>
      <c r="CL289">
        <f>SUMIF($H$4:$KU$4,CL$4,$H$245:$KU$245)/12</f>
        <v/>
      </c>
      <c r="CM289">
        <f>SUMIF($H$4:$KU$4,CM$4,$H$245:$KU$245)/12</f>
        <v/>
      </c>
      <c r="CN289">
        <f>SUMIF($H$4:$KU$4,CN$4,$H$245:$KU$245)/12</f>
        <v/>
      </c>
      <c r="CO289">
        <f>SUMIF($H$4:$KU$4,CO$4,$H$245:$KU$245)/12</f>
        <v/>
      </c>
      <c r="CP289">
        <f>SUMIF($H$4:$KU$4,CP$4,$H$245:$KU$245)/12</f>
        <v/>
      </c>
      <c r="CQ289">
        <f>SUMIF($H$4:$KU$4,CQ$4,$H$245:$KU$245)/12</f>
        <v/>
      </c>
      <c r="CR289">
        <f>SUMIF($H$4:$KU$4,CR$4,$H$245:$KU$245)/12</f>
        <v/>
      </c>
      <c r="CS289">
        <f>SUMIF($H$4:$KU$4,CS$4,$H$245:$KU$245)/12</f>
        <v/>
      </c>
      <c r="CT289">
        <f>SUMIF($H$4:$KU$4,CT$4,$H$245:$KU$245)/12</f>
        <v/>
      </c>
      <c r="CU289">
        <f>SUMIF($H$4:$KU$4,CU$4,$H$245:$KU$245)/12</f>
        <v/>
      </c>
      <c r="CV289">
        <f>SUMIF($H$4:$KU$4,CV$4,$H$245:$KU$245)/12</f>
        <v/>
      </c>
      <c r="CW289">
        <f>SUMIF($H$4:$KU$4,CW$4,$H$245:$KU$245)/12</f>
        <v/>
      </c>
      <c r="CX289">
        <f>SUMIF($H$4:$KU$4,CX$4,$H$245:$KU$245)/12</f>
        <v/>
      </c>
      <c r="CY289">
        <f>SUMIF($H$4:$KU$4,CY$4,$H$245:$KU$245)/12</f>
        <v/>
      </c>
      <c r="CZ289">
        <f>SUMIF($H$4:$KU$4,CZ$4,$H$245:$KU$245)/12</f>
        <v/>
      </c>
      <c r="DA289">
        <f>SUMIF($H$4:$KU$4,DA$4,$H$245:$KU$245)/12</f>
        <v/>
      </c>
      <c r="DB289">
        <f>SUMIF($H$4:$KU$4,DB$4,$H$245:$KU$245)/12</f>
        <v/>
      </c>
      <c r="DC289">
        <f>SUMIF($H$4:$KU$4,DC$4,$H$245:$KU$245)/12</f>
        <v/>
      </c>
      <c r="DD289">
        <f>SUMIF($H$4:$KU$4,DD$4,$H$245:$KU$245)/12</f>
        <v/>
      </c>
      <c r="DE289">
        <f>SUMIF($H$4:$KU$4,DE$4,$H$245:$KU$245)/12</f>
        <v/>
      </c>
      <c r="DF289">
        <f>SUMIF($H$4:$KU$4,DF$4,$H$245:$KU$245)/12</f>
        <v/>
      </c>
      <c r="DG289">
        <f>SUMIF($H$4:$KU$4,DG$4,$H$245:$KU$245)/12</f>
        <v/>
      </c>
      <c r="DH289">
        <f>SUMIF($H$4:$KU$4,DH$4,$H$245:$KU$245)/12</f>
        <v/>
      </c>
      <c r="DI289">
        <f>SUMIF($H$4:$KU$4,DI$4,$H$245:$KU$245)/12</f>
        <v/>
      </c>
      <c r="DJ289">
        <f>SUMIF($H$4:$KU$4,DJ$4,$H$245:$KU$245)/12</f>
        <v/>
      </c>
      <c r="DK289">
        <f>SUMIF($H$4:$KU$4,DK$4,$H$245:$KU$245)/12</f>
        <v/>
      </c>
      <c r="DL289">
        <f>SUMIF($H$4:$KU$4,DL$4,$H$245:$KU$245)/12</f>
        <v/>
      </c>
      <c r="DM289">
        <f>SUMIF($H$4:$KU$4,DM$4,$H$245:$KU$245)/12</f>
        <v/>
      </c>
      <c r="DN289">
        <f>SUMIF($H$4:$KU$4,DN$4,$H$245:$KU$245)/12</f>
        <v/>
      </c>
      <c r="DO289">
        <f>SUMIF($H$4:$KU$4,DO$4,$H$245:$KU$245)/12</f>
        <v/>
      </c>
      <c r="DP289">
        <f>SUMIF($H$4:$KU$4,DP$4,$H$245:$KU$245)/12</f>
        <v/>
      </c>
      <c r="DQ289">
        <f>SUMIF($H$4:$KU$4,DQ$4,$H$245:$KU$245)/12</f>
        <v/>
      </c>
      <c r="DR289">
        <f>SUMIF($H$4:$KU$4,DR$4,$H$245:$KU$245)/12</f>
        <v/>
      </c>
      <c r="DS289">
        <f>SUMIF($H$4:$KU$4,DS$4,$H$245:$KU$245)/12</f>
        <v/>
      </c>
      <c r="DT289">
        <f>SUMIF($H$4:$KU$4,DT$4,$H$245:$KU$245)/12</f>
        <v/>
      </c>
      <c r="DU289">
        <f>SUMIF($H$4:$KU$4,DU$4,$H$245:$KU$245)/12</f>
        <v/>
      </c>
      <c r="DV289">
        <f>SUMIF($H$4:$KU$4,DV$4,$H$245:$KU$245)/12</f>
        <v/>
      </c>
      <c r="DW289">
        <f>SUMIF($H$4:$KU$4,DW$4,$H$245:$KU$245)/12</f>
        <v/>
      </c>
      <c r="DX289">
        <f>SUMIF($H$4:$KU$4,DX$4,$H$245:$KU$245)/12</f>
        <v/>
      </c>
      <c r="DY289">
        <f>SUMIF($H$4:$KU$4,DY$4,$H$245:$KU$245)/12</f>
        <v/>
      </c>
      <c r="DZ289">
        <f>SUMIF($H$4:$KU$4,DZ$4,$H$245:$KU$245)/12</f>
        <v/>
      </c>
      <c r="EA289">
        <f>SUMIF($H$4:$KU$4,EA$4,$H$245:$KU$245)/12</f>
        <v/>
      </c>
      <c r="EB289">
        <f>SUMIF($H$4:$KU$4,EB$4,$H$245:$KU$245)/12</f>
        <v/>
      </c>
      <c r="EC289">
        <f>SUMIF($H$4:$KU$4,EC$4,$H$245:$KU$245)/12</f>
        <v/>
      </c>
      <c r="ED289">
        <f>SUMIF($H$4:$KU$4,ED$4,$H$245:$KU$245)/12</f>
        <v/>
      </c>
      <c r="EE289">
        <f>SUMIF($H$4:$KU$4,EE$4,$H$245:$KU$245)/12</f>
        <v/>
      </c>
      <c r="EF289">
        <f>SUMIF($H$4:$KU$4,EF$4,$H$245:$KU$245)/12</f>
        <v/>
      </c>
      <c r="EG289">
        <f>SUMIF($H$4:$KU$4,EG$4,$H$245:$KU$245)/12</f>
        <v/>
      </c>
      <c r="EH289">
        <f>SUMIF($H$4:$KU$4,EH$4,$H$245:$KU$245)/12</f>
        <v/>
      </c>
      <c r="EI289">
        <f>SUMIF($H$4:$KU$4,EI$4,$H$245:$KU$245)/12</f>
        <v/>
      </c>
      <c r="EJ289">
        <f>SUMIF($H$4:$KU$4,EJ$4,$H$245:$KU$245)/12</f>
        <v/>
      </c>
      <c r="EK289">
        <f>SUMIF($H$4:$KU$4,EK$4,$H$245:$KU$245)/12</f>
        <v/>
      </c>
      <c r="EL289">
        <f>SUMIF($H$4:$KU$4,EL$4,$H$245:$KU$245)/12</f>
        <v/>
      </c>
      <c r="EM289">
        <f>SUMIF($H$4:$KU$4,EM$4,$H$245:$KU$245)/12</f>
        <v/>
      </c>
      <c r="EN289">
        <f>SUMIF($H$4:$KU$4,EN$4,$H$245:$KU$245)/12</f>
        <v/>
      </c>
      <c r="EO289">
        <f>SUMIF($H$4:$KU$4,EO$4,$H$245:$KU$245)/12</f>
        <v/>
      </c>
      <c r="EP289">
        <f>SUMIF($H$4:$KU$4,EP$4,$H$245:$KU$245)/12</f>
        <v/>
      </c>
      <c r="EQ289">
        <f>SUMIF($H$4:$KU$4,EQ$4,$H$245:$KU$245)/12</f>
        <v/>
      </c>
      <c r="ER289">
        <f>SUMIF($H$4:$KU$4,ER$4,$H$245:$KU$245)/12</f>
        <v/>
      </c>
      <c r="ES289">
        <f>SUMIF($H$4:$KU$4,ES$4,$H$245:$KU$245)/12</f>
        <v/>
      </c>
      <c r="ET289">
        <f>SUMIF($H$4:$KU$4,ET$4,$H$245:$KU$245)/12</f>
        <v/>
      </c>
      <c r="EU289">
        <f>SUMIF($H$4:$KU$4,EU$4,$H$245:$KU$245)/12</f>
        <v/>
      </c>
      <c r="EV289">
        <f>SUMIF($H$4:$KU$4,EV$4,$H$245:$KU$245)/12</f>
        <v/>
      </c>
      <c r="EW289">
        <f>SUMIF($H$4:$KU$4,EW$4,$H$245:$KU$245)/12</f>
        <v/>
      </c>
      <c r="EX289">
        <f>SUMIF($H$4:$KU$4,EX$4,$H$245:$KU$245)/12</f>
        <v/>
      </c>
      <c r="EY289">
        <f>SUMIF($H$4:$KU$4,EY$4,$H$245:$KU$245)/12</f>
        <v/>
      </c>
      <c r="EZ289">
        <f>SUMIF($H$4:$KU$4,EZ$4,$H$245:$KU$245)/12</f>
        <v/>
      </c>
      <c r="FA289">
        <f>SUMIF($H$4:$KU$4,FA$4,$H$245:$KU$245)/12</f>
        <v/>
      </c>
      <c r="FB289">
        <f>SUMIF($H$4:$KU$4,FB$4,$H$245:$KU$245)/12</f>
        <v/>
      </c>
      <c r="FC289">
        <f>SUMIF($H$4:$KU$4,FC$4,$H$245:$KU$245)/12</f>
        <v/>
      </c>
      <c r="FD289">
        <f>SUMIF($H$4:$KU$4,FD$4,$H$245:$KU$245)/12</f>
        <v/>
      </c>
      <c r="FE289">
        <f>SUMIF($H$4:$KU$4,FE$4,$H$245:$KU$245)/12</f>
        <v/>
      </c>
      <c r="FF289">
        <f>SUMIF($H$4:$KU$4,FF$4,$H$245:$KU$245)/12</f>
        <v/>
      </c>
      <c r="FG289">
        <f>SUMIF($H$4:$KU$4,FG$4,$H$245:$KU$245)/12</f>
        <v/>
      </c>
      <c r="FH289">
        <f>SUMIF($H$4:$KU$4,FH$4,$H$245:$KU$245)/12</f>
        <v/>
      </c>
      <c r="FI289">
        <f>SUMIF($H$4:$KU$4,FI$4,$H$245:$KU$245)/12</f>
        <v/>
      </c>
      <c r="FJ289">
        <f>SUMIF($H$4:$KU$4,FJ$4,$H$245:$KU$245)/12</f>
        <v/>
      </c>
      <c r="FK289">
        <f>SUMIF($H$4:$KU$4,FK$4,$H$245:$KU$245)/12</f>
        <v/>
      </c>
      <c r="FL289">
        <f>SUMIF($H$4:$KU$4,FL$4,$H$245:$KU$245)/12</f>
        <v/>
      </c>
      <c r="FM289">
        <f>SUMIF($H$4:$KU$4,FM$4,$H$245:$KU$245)/12</f>
        <v/>
      </c>
      <c r="FN289">
        <f>SUMIF($H$4:$KU$4,FN$4,$H$245:$KU$245)/12</f>
        <v/>
      </c>
      <c r="FO289">
        <f>SUMIF($H$4:$KU$4,FO$4,$H$245:$KU$245)/12</f>
        <v/>
      </c>
      <c r="FP289">
        <f>SUMIF($H$4:$KU$4,FP$4,$H$245:$KU$245)/12</f>
        <v/>
      </c>
      <c r="FQ289">
        <f>SUMIF($H$4:$KU$4,FQ$4,$H$245:$KU$245)/12</f>
        <v/>
      </c>
      <c r="FR289">
        <f>SUMIF($H$4:$KU$4,FR$4,$H$245:$KU$245)/12</f>
        <v/>
      </c>
      <c r="FS289">
        <f>SUMIF($H$4:$KU$4,FS$4,$H$245:$KU$245)/12</f>
        <v/>
      </c>
      <c r="FT289">
        <f>SUMIF($H$4:$KU$4,FT$4,$H$245:$KU$245)/12</f>
        <v/>
      </c>
      <c r="FU289">
        <f>SUMIF($H$4:$KU$4,FU$4,$H$245:$KU$245)/12</f>
        <v/>
      </c>
      <c r="FV289">
        <f>SUMIF($H$4:$KU$4,FV$4,$H$245:$KU$245)/12</f>
        <v/>
      </c>
      <c r="FW289">
        <f>SUMIF($H$4:$KU$4,FW$4,$H$245:$KU$245)/12</f>
        <v/>
      </c>
      <c r="FX289">
        <f>SUMIF($H$4:$KU$4,FX$4,$H$245:$KU$245)/12</f>
        <v/>
      </c>
      <c r="FY289">
        <f>SUMIF($H$4:$KU$4,FY$4,$H$245:$KU$245)/12</f>
        <v/>
      </c>
      <c r="FZ289">
        <f>SUMIF($H$4:$KU$4,FZ$4,$H$245:$KU$245)/12</f>
        <v/>
      </c>
      <c r="GA289">
        <f>SUMIF($H$4:$KU$4,GA$4,$H$245:$KU$245)/12</f>
        <v/>
      </c>
      <c r="GB289">
        <f>SUMIF($H$4:$KU$4,GB$4,$H$245:$KU$245)/12</f>
        <v/>
      </c>
      <c r="GC289">
        <f>SUMIF($H$4:$KU$4,GC$4,$H$245:$KU$245)/12</f>
        <v/>
      </c>
      <c r="GD289">
        <f>SUMIF($H$4:$KU$4,GD$4,$H$245:$KU$245)/12</f>
        <v/>
      </c>
      <c r="GE289">
        <f>SUMIF($H$4:$KU$4,GE$4,$H$245:$KU$245)/12</f>
        <v/>
      </c>
      <c r="GF289">
        <f>SUMIF($H$4:$KU$4,GF$4,$H$245:$KU$245)/12</f>
        <v/>
      </c>
      <c r="GG289">
        <f>SUMIF($H$4:$KU$4,GG$4,$H$245:$KU$245)/12</f>
        <v/>
      </c>
      <c r="GH289">
        <f>SUMIF($H$4:$KU$4,GH$4,$H$245:$KU$245)/12</f>
        <v/>
      </c>
      <c r="GI289">
        <f>SUMIF($H$4:$KU$4,GI$4,$H$245:$KU$245)/12</f>
        <v/>
      </c>
      <c r="GJ289">
        <f>SUMIF($H$4:$KU$4,GJ$4,$H$245:$KU$245)/12</f>
        <v/>
      </c>
      <c r="GK289">
        <f>SUMIF($H$4:$KU$4,GK$4,$H$245:$KU$245)/12</f>
        <v/>
      </c>
      <c r="GL289">
        <f>SUMIF($H$4:$KU$4,GL$4,$H$245:$KU$245)/12</f>
        <v/>
      </c>
      <c r="GM289">
        <f>SUMIF($H$4:$KU$4,GM$4,$H$245:$KU$245)/12</f>
        <v/>
      </c>
      <c r="GN289">
        <f>SUMIF($H$4:$KU$4,GN$4,$H$245:$KU$245)/12</f>
        <v/>
      </c>
      <c r="GO289">
        <f>SUMIF($H$4:$KU$4,GO$4,$H$245:$KU$245)/12</f>
        <v/>
      </c>
      <c r="GP289">
        <f>SUMIF($H$4:$KU$4,GP$4,$H$245:$KU$245)/12</f>
        <v/>
      </c>
      <c r="GQ289">
        <f>SUMIF($H$4:$KU$4,GQ$4,$H$245:$KU$245)/12</f>
        <v/>
      </c>
      <c r="GR289">
        <f>SUMIF($H$4:$KU$4,GR$4,$H$245:$KU$245)/12</f>
        <v/>
      </c>
      <c r="GS289">
        <f>SUMIF($H$4:$KU$4,GS$4,$H$245:$KU$245)/12</f>
        <v/>
      </c>
      <c r="GT289">
        <f>SUMIF($H$4:$KU$4,GT$4,$H$245:$KU$245)/12</f>
        <v/>
      </c>
      <c r="GU289">
        <f>SUMIF($H$4:$KU$4,GU$4,$H$245:$KU$245)/12</f>
        <v/>
      </c>
      <c r="GV289">
        <f>SUMIF($H$4:$KU$4,GV$4,$H$245:$KU$245)/12</f>
        <v/>
      </c>
      <c r="GW289">
        <f>SUMIF($H$4:$KU$4,GW$4,$H$245:$KU$245)/12</f>
        <v/>
      </c>
      <c r="GX289">
        <f>SUMIF($H$4:$KU$4,GX$4,$H$245:$KU$245)/12</f>
        <v/>
      </c>
      <c r="GY289">
        <f>SUMIF($H$4:$KU$4,GY$4,$H$245:$KU$245)/12</f>
        <v/>
      </c>
      <c r="GZ289">
        <f>SUMIF($H$4:$KU$4,GZ$4,$H$245:$KU$245)/12</f>
        <v/>
      </c>
      <c r="HA289">
        <f>SUMIF($H$4:$KU$4,HA$4,$H$245:$KU$245)/12</f>
        <v/>
      </c>
      <c r="HB289">
        <f>SUMIF($H$4:$KU$4,HB$4,$H$245:$KU$245)/12</f>
        <v/>
      </c>
      <c r="HC289">
        <f>SUMIF($H$4:$KU$4,HC$4,$H$245:$KU$245)/12</f>
        <v/>
      </c>
      <c r="HD289">
        <f>SUMIF($H$4:$KU$4,HD$4,$H$245:$KU$245)/12</f>
        <v/>
      </c>
      <c r="HE289">
        <f>SUMIF($H$4:$KU$4,HE$4,$H$245:$KU$245)/12</f>
        <v/>
      </c>
      <c r="HF289">
        <f>SUMIF($H$4:$KU$4,HF$4,$H$245:$KU$245)/12</f>
        <v/>
      </c>
      <c r="HG289">
        <f>SUMIF($H$4:$KU$4,HG$4,$H$245:$KU$245)/12</f>
        <v/>
      </c>
      <c r="HH289">
        <f>SUMIF($H$4:$KU$4,HH$4,$H$245:$KU$245)/12</f>
        <v/>
      </c>
      <c r="HI289">
        <f>SUMIF($H$4:$KU$4,HI$4,$H$245:$KU$245)/12</f>
        <v/>
      </c>
      <c r="HJ289">
        <f>SUMIF($H$4:$KU$4,HJ$4,$H$245:$KU$245)/12</f>
        <v/>
      </c>
      <c r="HK289">
        <f>SUMIF($H$4:$KU$4,HK$4,$H$245:$KU$245)/12</f>
        <v/>
      </c>
      <c r="HL289">
        <f>SUMIF($H$4:$KU$4,HL$4,$H$245:$KU$245)/12</f>
        <v/>
      </c>
      <c r="HM289">
        <f>SUMIF($H$4:$KU$4,HM$4,$H$245:$KU$245)/12</f>
        <v/>
      </c>
      <c r="HN289">
        <f>SUMIF($H$4:$KU$4,HN$4,$H$245:$KU$245)/12</f>
        <v/>
      </c>
      <c r="HO289">
        <f>SUMIF($H$4:$KU$4,HO$4,$H$245:$KU$245)/12</f>
        <v/>
      </c>
      <c r="HP289">
        <f>SUMIF($H$4:$KU$4,HP$4,$H$245:$KU$245)/12</f>
        <v/>
      </c>
      <c r="HQ289">
        <f>SUMIF($H$4:$KU$4,HQ$4,$H$245:$KU$245)/12</f>
        <v/>
      </c>
      <c r="HR289">
        <f>SUMIF($H$4:$KU$4,HR$4,$H$245:$KU$245)/12</f>
        <v/>
      </c>
      <c r="HS289">
        <f>SUMIF($H$4:$KU$4,HS$4,$H$245:$KU$245)/12</f>
        <v/>
      </c>
      <c r="HT289">
        <f>SUMIF($H$4:$KU$4,HT$4,$H$245:$KU$245)/12</f>
        <v/>
      </c>
      <c r="HU289">
        <f>SUMIF($H$4:$KU$4,HU$4,$H$245:$KU$245)/12</f>
        <v/>
      </c>
      <c r="HV289">
        <f>SUMIF($H$4:$KU$4,HV$4,$H$245:$KU$245)/12</f>
        <v/>
      </c>
      <c r="HW289">
        <f>SUMIF($H$4:$KU$4,HW$4,$H$245:$KU$245)/12</f>
        <v/>
      </c>
      <c r="HX289">
        <f>SUMIF($H$4:$KU$4,HX$4,$H$245:$KU$245)/12</f>
        <v/>
      </c>
      <c r="HY289">
        <f>SUMIF($H$4:$KU$4,HY$4,$H$245:$KU$245)/12</f>
        <v/>
      </c>
      <c r="HZ289">
        <f>SUMIF($H$4:$KU$4,HZ$4,$H$245:$KU$245)/12</f>
        <v/>
      </c>
      <c r="IA289">
        <f>SUMIF($H$4:$KU$4,IA$4,$H$245:$KU$245)/12</f>
        <v/>
      </c>
      <c r="IB289">
        <f>SUMIF($H$4:$KU$4,IB$4,$H$245:$KU$245)/12</f>
        <v/>
      </c>
      <c r="IC289">
        <f>SUMIF($H$4:$KU$4,IC$4,$H$245:$KU$245)/12</f>
        <v/>
      </c>
      <c r="ID289">
        <f>SUMIF($H$4:$KU$4,ID$4,$H$245:$KU$245)/12</f>
        <v/>
      </c>
      <c r="IE289">
        <f>SUMIF($H$4:$KU$4,IE$4,$H$245:$KU$245)/12</f>
        <v/>
      </c>
      <c r="IF289">
        <f>SUMIF($H$4:$KU$4,IF$4,$H$245:$KU$245)/12</f>
        <v/>
      </c>
      <c r="IG289">
        <f>SUMIF($H$4:$KU$4,IG$4,$H$245:$KU$245)/12</f>
        <v/>
      </c>
      <c r="IH289">
        <f>SUMIF($H$4:$KU$4,IH$4,$H$245:$KU$245)/12</f>
        <v/>
      </c>
      <c r="II289">
        <f>SUMIF($H$4:$KU$4,II$4,$H$245:$KU$245)/12</f>
        <v/>
      </c>
      <c r="IJ289">
        <f>SUMIF($H$4:$KU$4,IJ$4,$H$245:$KU$245)/12</f>
        <v/>
      </c>
      <c r="IK289">
        <f>SUMIF($H$4:$KU$4,IK$4,$H$245:$KU$245)/12</f>
        <v/>
      </c>
      <c r="IL289">
        <f>SUMIF($H$4:$KU$4,IL$4,$H$245:$KU$245)/12</f>
        <v/>
      </c>
      <c r="IM289">
        <f>SUMIF($H$4:$KU$4,IM$4,$H$245:$KU$245)/12</f>
        <v/>
      </c>
      <c r="IN289">
        <f>SUMIF($H$4:$KU$4,IN$4,$H$245:$KU$245)/12</f>
        <v/>
      </c>
      <c r="IO289">
        <f>SUMIF($H$4:$KU$4,IO$4,$H$245:$KU$245)/12</f>
        <v/>
      </c>
      <c r="IP289">
        <f>SUMIF($H$4:$KU$4,IP$4,$H$245:$KU$245)/12</f>
        <v/>
      </c>
      <c r="IQ289">
        <f>SUMIF($H$4:$KU$4,IQ$4,$H$245:$KU$245)/12</f>
        <v/>
      </c>
      <c r="IR289">
        <f>SUMIF($H$4:$KU$4,IR$4,$H$245:$KU$245)/12</f>
        <v/>
      </c>
      <c r="IS289">
        <f>SUMIF($H$4:$KU$4,IS$4,$H$245:$KU$245)/12</f>
        <v/>
      </c>
      <c r="IT289">
        <f>SUMIF($H$4:$KU$4,IT$4,$H$245:$KU$245)/12</f>
        <v/>
      </c>
      <c r="IU289">
        <f>SUMIF($H$4:$KU$4,IU$4,$H$245:$KU$245)/12</f>
        <v/>
      </c>
      <c r="IV289">
        <f>SUMIF($H$4:$KU$4,IV$4,$H$245:$KU$245)/12</f>
        <v/>
      </c>
      <c r="IW289">
        <f>SUMIF($H$4:$KU$4,IW$4,$H$245:$KU$245)/12</f>
        <v/>
      </c>
      <c r="IX289">
        <f>SUMIF($H$4:$KU$4,IX$4,$H$245:$KU$245)/12</f>
        <v/>
      </c>
      <c r="IY289">
        <f>SUMIF($H$4:$KU$4,IY$4,$H$245:$KU$245)/12</f>
        <v/>
      </c>
      <c r="IZ289">
        <f>SUMIF($H$4:$KU$4,IZ$4,$H$245:$KU$245)/12</f>
        <v/>
      </c>
      <c r="JA289">
        <f>SUMIF($H$4:$KU$4,JA$4,$H$245:$KU$245)/12</f>
        <v/>
      </c>
      <c r="JB289">
        <f>SUMIF($H$4:$KU$4,JB$4,$H$245:$KU$245)/12</f>
        <v/>
      </c>
      <c r="JC289">
        <f>SUMIF($H$4:$KU$4,JC$4,$H$245:$KU$245)/12</f>
        <v/>
      </c>
      <c r="JD289">
        <f>SUMIF($H$4:$KU$4,JD$4,$H$245:$KU$245)/12</f>
        <v/>
      </c>
      <c r="JE289">
        <f>SUMIF($H$4:$KU$4,JE$4,$H$245:$KU$245)/12</f>
        <v/>
      </c>
      <c r="JF289">
        <f>SUMIF($H$4:$KU$4,JF$4,$H$245:$KU$245)/12</f>
        <v/>
      </c>
      <c r="JG289">
        <f>SUMIF($H$4:$KU$4,JG$4,$H$245:$KU$245)/12</f>
        <v/>
      </c>
      <c r="JH289">
        <f>SUMIF($H$4:$KU$4,JH$4,$H$245:$KU$245)/12</f>
        <v/>
      </c>
      <c r="JI289">
        <f>SUMIF($H$4:$KU$4,JI$4,$H$245:$KU$245)/12</f>
        <v/>
      </c>
      <c r="JJ289">
        <f>SUMIF($H$4:$KU$4,JJ$4,$H$245:$KU$245)/12</f>
        <v/>
      </c>
      <c r="JK289">
        <f>SUMIF($H$4:$KU$4,JK$4,$H$245:$KU$245)/12</f>
        <v/>
      </c>
      <c r="JL289">
        <f>SUMIF($H$4:$KU$4,JL$4,$H$245:$KU$245)/12</f>
        <v/>
      </c>
      <c r="JM289">
        <f>SUMIF($H$4:$KU$4,JM$4,$H$245:$KU$245)/12</f>
        <v/>
      </c>
      <c r="JN289">
        <f>SUMIF($H$4:$KU$4,JN$4,$H$245:$KU$245)/12</f>
        <v/>
      </c>
      <c r="JO289">
        <f>SUMIF($H$4:$KU$4,JO$4,$H$245:$KU$245)/12</f>
        <v/>
      </c>
      <c r="JP289">
        <f>SUMIF($H$4:$KU$4,JP$4,$H$245:$KU$245)/12</f>
        <v/>
      </c>
      <c r="JQ289">
        <f>SUMIF($H$4:$KU$4,JQ$4,$H$245:$KU$245)/12</f>
        <v/>
      </c>
      <c r="JR289">
        <f>SUMIF($H$4:$KU$4,JR$4,$H$245:$KU$245)/12</f>
        <v/>
      </c>
      <c r="JS289">
        <f>SUMIF($H$4:$KU$4,JS$4,$H$245:$KU$245)/12</f>
        <v/>
      </c>
      <c r="JT289">
        <f>SUMIF($H$4:$KU$4,JT$4,$H$245:$KU$245)/12</f>
        <v/>
      </c>
      <c r="JU289">
        <f>SUMIF($H$4:$KU$4,JU$4,$H$245:$KU$245)/12</f>
        <v/>
      </c>
      <c r="JV289">
        <f>SUMIF($H$4:$KU$4,JV$4,$H$245:$KU$245)/12</f>
        <v/>
      </c>
      <c r="JW289">
        <f>SUMIF($H$4:$KU$4,JW$4,$H$245:$KU$245)/12</f>
        <v/>
      </c>
      <c r="JX289">
        <f>SUMIF($H$4:$KU$4,JX$4,$H$245:$KU$245)/12</f>
        <v/>
      </c>
      <c r="JY289">
        <f>SUMIF($H$4:$KU$4,JY$4,$H$245:$KU$245)/12</f>
        <v/>
      </c>
      <c r="JZ289">
        <f>SUMIF($H$4:$KU$4,JZ$4,$H$245:$KU$245)/12</f>
        <v/>
      </c>
      <c r="KA289">
        <f>SUMIF($H$4:$KU$4,KA$4,$H$245:$KU$245)/12</f>
        <v/>
      </c>
      <c r="KB289">
        <f>SUMIF($H$4:$KU$4,KB$4,$H$245:$KU$245)/12</f>
        <v/>
      </c>
      <c r="KC289">
        <f>SUMIF($H$4:$KU$4,KC$4,$H$245:$KU$245)/12</f>
        <v/>
      </c>
      <c r="KD289">
        <f>SUMIF($H$4:$KU$4,KD$4,$H$245:$KU$245)/12</f>
        <v/>
      </c>
      <c r="KE289">
        <f>SUMIF($H$4:$KU$4,KE$4,$H$245:$KU$245)/12</f>
        <v/>
      </c>
      <c r="KF289">
        <f>SUMIF($H$4:$KU$4,KF$4,$H$245:$KU$245)/12</f>
        <v/>
      </c>
      <c r="KG289">
        <f>SUMIF($H$4:$KU$4,KG$4,$H$245:$KU$245)/12</f>
        <v/>
      </c>
      <c r="KH289">
        <f>SUMIF($H$4:$KU$4,KH$4,$H$245:$KU$245)/12</f>
        <v/>
      </c>
      <c r="KI289">
        <f>SUMIF($H$4:$KU$4,KI$4,$H$245:$KU$245)/12</f>
        <v/>
      </c>
      <c r="KJ289">
        <f>SUMIF($H$4:$KU$4,KJ$4,$H$245:$KU$245)/12</f>
        <v/>
      </c>
      <c r="KK289">
        <f>SUMIF($H$4:$KU$4,KK$4,$H$245:$KU$245)/12</f>
        <v/>
      </c>
      <c r="KL289">
        <f>SUMIF($H$4:$KU$4,KL$4,$H$245:$KU$245)/12</f>
        <v/>
      </c>
      <c r="KM289">
        <f>SUMIF($H$4:$KU$4,KM$4,$H$245:$KU$245)/12</f>
        <v/>
      </c>
      <c r="KN289">
        <f>SUMIF($H$4:$KU$4,KN$4,$H$245:$KU$245)/12</f>
        <v/>
      </c>
      <c r="KO289">
        <f>SUMIF($H$4:$KU$4,KO$4,$H$245:$KU$245)/12</f>
        <v/>
      </c>
      <c r="KP289">
        <f>SUMIF($H$4:$KU$4,KP$4,$H$245:$KU$245)/12</f>
        <v/>
      </c>
      <c r="KQ289">
        <f>SUMIF($H$4:$KU$4,KQ$4,$H$245:$KU$245)/12</f>
        <v/>
      </c>
      <c r="KR289">
        <f>SUMIF($H$4:$KU$4,KR$4,$H$245:$KU$245)/12</f>
        <v/>
      </c>
      <c r="KS289">
        <f>SUMIF($H$4:$KU$4,KS$4,$H$245:$KU$245)/12</f>
        <v/>
      </c>
      <c r="KT289">
        <f>SUMIF($H$4:$KU$4,KT$4,$H$245:$KU$245)/12</f>
        <v/>
      </c>
      <c r="KU289">
        <f>SUMIF($H$4:$KU$4,KU$4,$H$245:$KU$245)/12</f>
        <v/>
      </c>
    </row>
    <row r="290" spans="1:307">
      <c r="A290" t="s">
        <v>6</v>
      </c>
    </row>
    <row r="291" spans="1:307">
      <c r="D291" t="s">
        <v>119</v>
      </c>
      <c r="H291">
        <f>SUMIF($H$4:$KU$4,H$4,$H$256:$KU$256)/12</f>
        <v/>
      </c>
      <c r="I291">
        <f>SUMIF($H$4:$KU$4,I$4,$H$256:$KU$256)/12</f>
        <v/>
      </c>
      <c r="J291">
        <f>SUMIF($H$4:$KU$4,J$4,$H$256:$KU$256)/12</f>
        <v/>
      </c>
      <c r="K291">
        <f>SUMIF($H$4:$KU$4,K$4,$H$256:$KU$256)/12</f>
        <v/>
      </c>
      <c r="L291">
        <f>SUMIF($H$4:$KU$4,L$4,$H$256:$KU$256)/12</f>
        <v/>
      </c>
      <c r="M291">
        <f>SUMIF($H$4:$KU$4,M$4,$H$256:$KU$256)/12</f>
        <v/>
      </c>
      <c r="N291">
        <f>SUMIF($H$4:$KU$4,N$4,$H$256:$KU$256)/12</f>
        <v/>
      </c>
      <c r="O291">
        <f>SUMIF($H$4:$KU$4,O$4,$H$256:$KU$256)/12</f>
        <v/>
      </c>
      <c r="P291">
        <f>SUMIF($H$4:$KU$4,P$4,$H$256:$KU$256)/12</f>
        <v/>
      </c>
      <c r="Q291">
        <f>SUMIF($H$4:$KU$4,Q$4,$H$256:$KU$256)/12</f>
        <v/>
      </c>
      <c r="R291">
        <f>SUMIF($H$4:$KU$4,R$4,$H$256:$KU$256)/12</f>
        <v/>
      </c>
      <c r="S291">
        <f>SUMIF($H$4:$KU$4,S$4,$H$256:$KU$256)/12</f>
        <v/>
      </c>
      <c r="T291">
        <f>SUMIF($H$4:$KU$4,T$4,$H$256:$KU$256)/12</f>
        <v/>
      </c>
      <c r="U291">
        <f>SUMIF($H$4:$KU$4,U$4,$H$256:$KU$256)/12</f>
        <v/>
      </c>
      <c r="V291">
        <f>SUMIF($H$4:$KU$4,V$4,$H$256:$KU$256)/12</f>
        <v/>
      </c>
      <c r="W291">
        <f>SUMIF($H$4:$KU$4,W$4,$H$256:$KU$256)/12</f>
        <v/>
      </c>
      <c r="X291">
        <f>SUMIF($H$4:$KU$4,X$4,$H$256:$KU$256)/12</f>
        <v/>
      </c>
      <c r="Y291">
        <f>SUMIF($H$4:$KU$4,Y$4,$H$256:$KU$256)/12</f>
        <v/>
      </c>
      <c r="Z291">
        <f>SUMIF($H$4:$KU$4,Z$4,$H$256:$KU$256)/12</f>
        <v/>
      </c>
      <c r="AA291">
        <f>SUMIF($H$4:$KU$4,AA$4,$H$256:$KU$256)/12</f>
        <v/>
      </c>
      <c r="AB291">
        <f>SUMIF($H$4:$KU$4,AB$4,$H$256:$KU$256)/12</f>
        <v/>
      </c>
      <c r="AC291">
        <f>SUMIF($H$4:$KU$4,AC$4,$H$256:$KU$256)/12</f>
        <v/>
      </c>
      <c r="AD291">
        <f>SUMIF($H$4:$KU$4,AD$4,$H$256:$KU$256)/12</f>
        <v/>
      </c>
      <c r="AE291">
        <f>SUMIF($H$4:$KU$4,AE$4,$H$256:$KU$256)/12</f>
        <v/>
      </c>
      <c r="AF291">
        <f>SUMIF($H$4:$KU$4,AF$4,$H$256:$KU$256)/12</f>
        <v/>
      </c>
      <c r="AG291">
        <f>SUMIF($H$4:$KU$4,AG$4,$H$256:$KU$256)/12</f>
        <v/>
      </c>
      <c r="AH291">
        <f>SUMIF($H$4:$KU$4,AH$4,$H$256:$KU$256)/12</f>
        <v/>
      </c>
      <c r="AI291">
        <f>SUMIF($H$4:$KU$4,AI$4,$H$256:$KU$256)/12</f>
        <v/>
      </c>
      <c r="AJ291">
        <f>SUMIF($H$4:$KU$4,AJ$4,$H$256:$KU$256)/12</f>
        <v/>
      </c>
      <c r="AK291">
        <f>SUMIF($H$4:$KU$4,AK$4,$H$256:$KU$256)/12</f>
        <v/>
      </c>
      <c r="AL291">
        <f>SUMIF($H$4:$KU$4,AL$4,$H$256:$KU$256)/12</f>
        <v/>
      </c>
      <c r="AM291">
        <f>SUMIF($H$4:$KU$4,AM$4,$H$256:$KU$256)/12</f>
        <v/>
      </c>
      <c r="AN291">
        <f>SUMIF($H$4:$KU$4,AN$4,$H$256:$KU$256)/12</f>
        <v/>
      </c>
      <c r="AO291">
        <f>SUMIF($H$4:$KU$4,AO$4,$H$256:$KU$256)/12</f>
        <v/>
      </c>
      <c r="AP291">
        <f>SUMIF($H$4:$KU$4,AP$4,$H$256:$KU$256)/12</f>
        <v/>
      </c>
      <c r="AQ291">
        <f>SUMIF($H$4:$KU$4,AQ$4,$H$256:$KU$256)/12</f>
        <v/>
      </c>
      <c r="AR291">
        <f>SUMIF($H$4:$KU$4,AR$4,$H$256:$KU$256)/12</f>
        <v/>
      </c>
      <c r="AS291">
        <f>SUMIF($H$4:$KU$4,AS$4,$H$256:$KU$256)/12</f>
        <v/>
      </c>
      <c r="AT291">
        <f>SUMIF($H$4:$KU$4,AT$4,$H$256:$KU$256)/12</f>
        <v/>
      </c>
      <c r="AU291">
        <f>SUMIF($H$4:$KU$4,AU$4,$H$256:$KU$256)/12</f>
        <v/>
      </c>
      <c r="AV291">
        <f>SUMIF($H$4:$KU$4,AV$4,$H$256:$KU$256)/12</f>
        <v/>
      </c>
      <c r="AW291">
        <f>SUMIF($H$4:$KU$4,AW$4,$H$256:$KU$256)/12</f>
        <v/>
      </c>
      <c r="AX291">
        <f>SUMIF($H$4:$KU$4,AX$4,$H$256:$KU$256)/12</f>
        <v/>
      </c>
      <c r="AY291">
        <f>SUMIF($H$4:$KU$4,AY$4,$H$256:$KU$256)/12</f>
        <v/>
      </c>
      <c r="AZ291">
        <f>SUMIF($H$4:$KU$4,AZ$4,$H$256:$KU$256)/12</f>
        <v/>
      </c>
      <c r="BA291">
        <f>SUMIF($H$4:$KU$4,BA$4,$H$256:$KU$256)/12</f>
        <v/>
      </c>
      <c r="BB291">
        <f>SUMIF($H$4:$KU$4,BB$4,$H$256:$KU$256)/12</f>
        <v/>
      </c>
      <c r="BC291">
        <f>SUMIF($H$4:$KU$4,BC$4,$H$256:$KU$256)/12</f>
        <v/>
      </c>
      <c r="BD291">
        <f>SUMIF($H$4:$KU$4,BD$4,$H$256:$KU$256)/12</f>
        <v/>
      </c>
      <c r="BE291">
        <f>SUMIF($H$4:$KU$4,BE$4,$H$256:$KU$256)/12</f>
        <v/>
      </c>
      <c r="BF291">
        <f>SUMIF($H$4:$KU$4,BF$4,$H$256:$KU$256)/12</f>
        <v/>
      </c>
      <c r="BG291">
        <f>SUMIF($H$4:$KU$4,BG$4,$H$256:$KU$256)/12</f>
        <v/>
      </c>
      <c r="BH291">
        <f>SUMIF($H$4:$KU$4,BH$4,$H$256:$KU$256)/12</f>
        <v/>
      </c>
      <c r="BI291">
        <f>SUMIF($H$4:$KU$4,BI$4,$H$256:$KU$256)/12</f>
        <v/>
      </c>
      <c r="BJ291">
        <f>SUMIF($H$4:$KU$4,BJ$4,$H$256:$KU$256)/12</f>
        <v/>
      </c>
      <c r="BK291">
        <f>SUMIF($H$4:$KU$4,BK$4,$H$256:$KU$256)/12</f>
        <v/>
      </c>
      <c r="BL291">
        <f>SUMIF($H$4:$KU$4,BL$4,$H$256:$KU$256)/12</f>
        <v/>
      </c>
      <c r="BM291">
        <f>SUMIF($H$4:$KU$4,BM$4,$H$256:$KU$256)/12</f>
        <v/>
      </c>
      <c r="BN291">
        <f>SUMIF($H$4:$KU$4,BN$4,$H$256:$KU$256)/12</f>
        <v/>
      </c>
      <c r="BO291">
        <f>SUMIF($H$4:$KU$4,BO$4,$H$256:$KU$256)/12</f>
        <v/>
      </c>
      <c r="BP291">
        <f>SUMIF($H$4:$KU$4,BP$4,$H$256:$KU$256)/12</f>
        <v/>
      </c>
      <c r="BQ291">
        <f>SUMIF($H$4:$KU$4,BQ$4,$H$256:$KU$256)/12</f>
        <v/>
      </c>
      <c r="BR291">
        <f>SUMIF($H$4:$KU$4,BR$4,$H$256:$KU$256)/12</f>
        <v/>
      </c>
      <c r="BS291">
        <f>SUMIF($H$4:$KU$4,BS$4,$H$256:$KU$256)/12</f>
        <v/>
      </c>
      <c r="BT291">
        <f>SUMIF($H$4:$KU$4,BT$4,$H$256:$KU$256)/12</f>
        <v/>
      </c>
      <c r="BU291">
        <f>SUMIF($H$4:$KU$4,BU$4,$H$256:$KU$256)/12</f>
        <v/>
      </c>
      <c r="BV291">
        <f>SUMIF($H$4:$KU$4,BV$4,$H$256:$KU$256)/12</f>
        <v/>
      </c>
      <c r="BW291">
        <f>SUMIF($H$4:$KU$4,BW$4,$H$256:$KU$256)/12</f>
        <v/>
      </c>
      <c r="BX291">
        <f>SUMIF($H$4:$KU$4,BX$4,$H$256:$KU$256)/12</f>
        <v/>
      </c>
      <c r="BY291">
        <f>SUMIF($H$4:$KU$4,BY$4,$H$256:$KU$256)/12</f>
        <v/>
      </c>
      <c r="BZ291">
        <f>SUMIF($H$4:$KU$4,BZ$4,$H$256:$KU$256)/12</f>
        <v/>
      </c>
      <c r="CA291">
        <f>SUMIF($H$4:$KU$4,CA$4,$H$256:$KU$256)/12</f>
        <v/>
      </c>
      <c r="CB291">
        <f>SUMIF($H$4:$KU$4,CB$4,$H$256:$KU$256)/12</f>
        <v/>
      </c>
      <c r="CC291">
        <f>SUMIF($H$4:$KU$4,CC$4,$H$256:$KU$256)/12</f>
        <v/>
      </c>
      <c r="CD291">
        <f>SUMIF($H$4:$KU$4,CD$4,$H$256:$KU$256)/12</f>
        <v/>
      </c>
      <c r="CE291">
        <f>SUMIF($H$4:$KU$4,CE$4,$H$256:$KU$256)/12</f>
        <v/>
      </c>
      <c r="CF291">
        <f>SUMIF($H$4:$KU$4,CF$4,$H$256:$KU$256)/12</f>
        <v/>
      </c>
      <c r="CG291">
        <f>SUMIF($H$4:$KU$4,CG$4,$H$256:$KU$256)/12</f>
        <v/>
      </c>
      <c r="CH291">
        <f>SUMIF($H$4:$KU$4,CH$4,$H$256:$KU$256)/12</f>
        <v/>
      </c>
      <c r="CI291">
        <f>SUMIF($H$4:$KU$4,CI$4,$H$256:$KU$256)/12</f>
        <v/>
      </c>
      <c r="CJ291">
        <f>SUMIF($H$4:$KU$4,CJ$4,$H$256:$KU$256)/12</f>
        <v/>
      </c>
      <c r="CK291">
        <f>SUMIF($H$4:$KU$4,CK$4,$H$256:$KU$256)/12</f>
        <v/>
      </c>
      <c r="CL291">
        <f>SUMIF($H$4:$KU$4,CL$4,$H$256:$KU$256)/12</f>
        <v/>
      </c>
      <c r="CM291">
        <f>SUMIF($H$4:$KU$4,CM$4,$H$256:$KU$256)/12</f>
        <v/>
      </c>
      <c r="CN291">
        <f>SUMIF($H$4:$KU$4,CN$4,$H$256:$KU$256)/12</f>
        <v/>
      </c>
      <c r="CO291">
        <f>SUMIF($H$4:$KU$4,CO$4,$H$256:$KU$256)/12</f>
        <v/>
      </c>
      <c r="CP291">
        <f>SUMIF($H$4:$KU$4,CP$4,$H$256:$KU$256)/12</f>
        <v/>
      </c>
      <c r="CQ291">
        <f>SUMIF($H$4:$KU$4,CQ$4,$H$256:$KU$256)/12</f>
        <v/>
      </c>
      <c r="CR291">
        <f>SUMIF($H$4:$KU$4,CR$4,$H$256:$KU$256)/12</f>
        <v/>
      </c>
      <c r="CS291">
        <f>SUMIF($H$4:$KU$4,CS$4,$H$256:$KU$256)/12</f>
        <v/>
      </c>
      <c r="CT291">
        <f>SUMIF($H$4:$KU$4,CT$4,$H$256:$KU$256)/12</f>
        <v/>
      </c>
      <c r="CU291">
        <f>SUMIF($H$4:$KU$4,CU$4,$H$256:$KU$256)/12</f>
        <v/>
      </c>
      <c r="CV291">
        <f>SUMIF($H$4:$KU$4,CV$4,$H$256:$KU$256)/12</f>
        <v/>
      </c>
      <c r="CW291">
        <f>SUMIF($H$4:$KU$4,CW$4,$H$256:$KU$256)/12</f>
        <v/>
      </c>
      <c r="CX291">
        <f>SUMIF($H$4:$KU$4,CX$4,$H$256:$KU$256)/12</f>
        <v/>
      </c>
      <c r="CY291">
        <f>SUMIF($H$4:$KU$4,CY$4,$H$256:$KU$256)/12</f>
        <v/>
      </c>
      <c r="CZ291">
        <f>SUMIF($H$4:$KU$4,CZ$4,$H$256:$KU$256)/12</f>
        <v/>
      </c>
      <c r="DA291">
        <f>SUMIF($H$4:$KU$4,DA$4,$H$256:$KU$256)/12</f>
        <v/>
      </c>
      <c r="DB291">
        <f>SUMIF($H$4:$KU$4,DB$4,$H$256:$KU$256)/12</f>
        <v/>
      </c>
      <c r="DC291">
        <f>SUMIF($H$4:$KU$4,DC$4,$H$256:$KU$256)/12</f>
        <v/>
      </c>
      <c r="DD291">
        <f>SUMIF($H$4:$KU$4,DD$4,$H$256:$KU$256)/12</f>
        <v/>
      </c>
      <c r="DE291">
        <f>SUMIF($H$4:$KU$4,DE$4,$H$256:$KU$256)/12</f>
        <v/>
      </c>
      <c r="DF291">
        <f>SUMIF($H$4:$KU$4,DF$4,$H$256:$KU$256)/12</f>
        <v/>
      </c>
      <c r="DG291">
        <f>SUMIF($H$4:$KU$4,DG$4,$H$256:$KU$256)/12</f>
        <v/>
      </c>
      <c r="DH291">
        <f>SUMIF($H$4:$KU$4,DH$4,$H$256:$KU$256)/12</f>
        <v/>
      </c>
      <c r="DI291">
        <f>SUMIF($H$4:$KU$4,DI$4,$H$256:$KU$256)/12</f>
        <v/>
      </c>
      <c r="DJ291">
        <f>SUMIF($H$4:$KU$4,DJ$4,$H$256:$KU$256)/12</f>
        <v/>
      </c>
      <c r="DK291">
        <f>SUMIF($H$4:$KU$4,DK$4,$H$256:$KU$256)/12</f>
        <v/>
      </c>
      <c r="DL291">
        <f>SUMIF($H$4:$KU$4,DL$4,$H$256:$KU$256)/12</f>
        <v/>
      </c>
      <c r="DM291">
        <f>SUMIF($H$4:$KU$4,DM$4,$H$256:$KU$256)/12</f>
        <v/>
      </c>
      <c r="DN291">
        <f>SUMIF($H$4:$KU$4,DN$4,$H$256:$KU$256)/12</f>
        <v/>
      </c>
      <c r="DO291">
        <f>SUMIF($H$4:$KU$4,DO$4,$H$256:$KU$256)/12</f>
        <v/>
      </c>
      <c r="DP291">
        <f>SUMIF($H$4:$KU$4,DP$4,$H$256:$KU$256)/12</f>
        <v/>
      </c>
      <c r="DQ291">
        <f>SUMIF($H$4:$KU$4,DQ$4,$H$256:$KU$256)/12</f>
        <v/>
      </c>
      <c r="DR291">
        <f>SUMIF($H$4:$KU$4,DR$4,$H$256:$KU$256)/12</f>
        <v/>
      </c>
      <c r="DS291">
        <f>SUMIF($H$4:$KU$4,DS$4,$H$256:$KU$256)/12</f>
        <v/>
      </c>
      <c r="DT291">
        <f>SUMIF($H$4:$KU$4,DT$4,$H$256:$KU$256)/12</f>
        <v/>
      </c>
      <c r="DU291">
        <f>SUMIF($H$4:$KU$4,DU$4,$H$256:$KU$256)/12</f>
        <v/>
      </c>
      <c r="DV291">
        <f>SUMIF($H$4:$KU$4,DV$4,$H$256:$KU$256)/12</f>
        <v/>
      </c>
      <c r="DW291">
        <f>SUMIF($H$4:$KU$4,DW$4,$H$256:$KU$256)/12</f>
        <v/>
      </c>
      <c r="DX291">
        <f>SUMIF($H$4:$KU$4,DX$4,$H$256:$KU$256)/12</f>
        <v/>
      </c>
      <c r="DY291">
        <f>SUMIF($H$4:$KU$4,DY$4,$H$256:$KU$256)/12</f>
        <v/>
      </c>
      <c r="DZ291">
        <f>SUMIF($H$4:$KU$4,DZ$4,$H$256:$KU$256)/12</f>
        <v/>
      </c>
      <c r="EA291">
        <f>SUMIF($H$4:$KU$4,EA$4,$H$256:$KU$256)/12</f>
        <v/>
      </c>
      <c r="EB291">
        <f>SUMIF($H$4:$KU$4,EB$4,$H$256:$KU$256)/12</f>
        <v/>
      </c>
      <c r="EC291">
        <f>SUMIF($H$4:$KU$4,EC$4,$H$256:$KU$256)/12</f>
        <v/>
      </c>
      <c r="ED291">
        <f>SUMIF($H$4:$KU$4,ED$4,$H$256:$KU$256)/12</f>
        <v/>
      </c>
      <c r="EE291">
        <f>SUMIF($H$4:$KU$4,EE$4,$H$256:$KU$256)/12</f>
        <v/>
      </c>
      <c r="EF291">
        <f>SUMIF($H$4:$KU$4,EF$4,$H$256:$KU$256)/12</f>
        <v/>
      </c>
      <c r="EG291">
        <f>SUMIF($H$4:$KU$4,EG$4,$H$256:$KU$256)/12</f>
        <v/>
      </c>
      <c r="EH291">
        <f>SUMIF($H$4:$KU$4,EH$4,$H$256:$KU$256)/12</f>
        <v/>
      </c>
      <c r="EI291">
        <f>SUMIF($H$4:$KU$4,EI$4,$H$256:$KU$256)/12</f>
        <v/>
      </c>
      <c r="EJ291">
        <f>SUMIF($H$4:$KU$4,EJ$4,$H$256:$KU$256)/12</f>
        <v/>
      </c>
      <c r="EK291">
        <f>SUMIF($H$4:$KU$4,EK$4,$H$256:$KU$256)/12</f>
        <v/>
      </c>
      <c r="EL291">
        <f>SUMIF($H$4:$KU$4,EL$4,$H$256:$KU$256)/12</f>
        <v/>
      </c>
      <c r="EM291">
        <f>SUMIF($H$4:$KU$4,EM$4,$H$256:$KU$256)/12</f>
        <v/>
      </c>
      <c r="EN291">
        <f>SUMIF($H$4:$KU$4,EN$4,$H$256:$KU$256)/12</f>
        <v/>
      </c>
      <c r="EO291">
        <f>SUMIF($H$4:$KU$4,EO$4,$H$256:$KU$256)/12</f>
        <v/>
      </c>
      <c r="EP291">
        <f>SUMIF($H$4:$KU$4,EP$4,$H$256:$KU$256)/12</f>
        <v/>
      </c>
      <c r="EQ291">
        <f>SUMIF($H$4:$KU$4,EQ$4,$H$256:$KU$256)/12</f>
        <v/>
      </c>
      <c r="ER291">
        <f>SUMIF($H$4:$KU$4,ER$4,$H$256:$KU$256)/12</f>
        <v/>
      </c>
      <c r="ES291">
        <f>SUMIF($H$4:$KU$4,ES$4,$H$256:$KU$256)/12</f>
        <v/>
      </c>
      <c r="ET291">
        <f>SUMIF($H$4:$KU$4,ET$4,$H$256:$KU$256)/12</f>
        <v/>
      </c>
      <c r="EU291">
        <f>SUMIF($H$4:$KU$4,EU$4,$H$256:$KU$256)/12</f>
        <v/>
      </c>
      <c r="EV291">
        <f>SUMIF($H$4:$KU$4,EV$4,$H$256:$KU$256)/12</f>
        <v/>
      </c>
      <c r="EW291">
        <f>SUMIF($H$4:$KU$4,EW$4,$H$256:$KU$256)/12</f>
        <v/>
      </c>
      <c r="EX291">
        <f>SUMIF($H$4:$KU$4,EX$4,$H$256:$KU$256)/12</f>
        <v/>
      </c>
      <c r="EY291">
        <f>SUMIF($H$4:$KU$4,EY$4,$H$256:$KU$256)/12</f>
        <v/>
      </c>
      <c r="EZ291">
        <f>SUMIF($H$4:$KU$4,EZ$4,$H$256:$KU$256)/12</f>
        <v/>
      </c>
      <c r="FA291">
        <f>SUMIF($H$4:$KU$4,FA$4,$H$256:$KU$256)/12</f>
        <v/>
      </c>
      <c r="FB291">
        <f>SUMIF($H$4:$KU$4,FB$4,$H$256:$KU$256)/12</f>
        <v/>
      </c>
      <c r="FC291">
        <f>SUMIF($H$4:$KU$4,FC$4,$H$256:$KU$256)/12</f>
        <v/>
      </c>
      <c r="FD291">
        <f>SUMIF($H$4:$KU$4,FD$4,$H$256:$KU$256)/12</f>
        <v/>
      </c>
      <c r="FE291">
        <f>SUMIF($H$4:$KU$4,FE$4,$H$256:$KU$256)/12</f>
        <v/>
      </c>
      <c r="FF291">
        <f>SUMIF($H$4:$KU$4,FF$4,$H$256:$KU$256)/12</f>
        <v/>
      </c>
      <c r="FG291">
        <f>SUMIF($H$4:$KU$4,FG$4,$H$256:$KU$256)/12</f>
        <v/>
      </c>
      <c r="FH291">
        <f>SUMIF($H$4:$KU$4,FH$4,$H$256:$KU$256)/12</f>
        <v/>
      </c>
      <c r="FI291">
        <f>SUMIF($H$4:$KU$4,FI$4,$H$256:$KU$256)/12</f>
        <v/>
      </c>
      <c r="FJ291">
        <f>SUMIF($H$4:$KU$4,FJ$4,$H$256:$KU$256)/12</f>
        <v/>
      </c>
      <c r="FK291">
        <f>SUMIF($H$4:$KU$4,FK$4,$H$256:$KU$256)/12</f>
        <v/>
      </c>
      <c r="FL291">
        <f>SUMIF($H$4:$KU$4,FL$4,$H$256:$KU$256)/12</f>
        <v/>
      </c>
      <c r="FM291">
        <f>SUMIF($H$4:$KU$4,FM$4,$H$256:$KU$256)/12</f>
        <v/>
      </c>
      <c r="FN291">
        <f>SUMIF($H$4:$KU$4,FN$4,$H$256:$KU$256)/12</f>
        <v/>
      </c>
      <c r="FO291">
        <f>SUMIF($H$4:$KU$4,FO$4,$H$256:$KU$256)/12</f>
        <v/>
      </c>
      <c r="FP291">
        <f>SUMIF($H$4:$KU$4,FP$4,$H$256:$KU$256)/12</f>
        <v/>
      </c>
      <c r="FQ291">
        <f>SUMIF($H$4:$KU$4,FQ$4,$H$256:$KU$256)/12</f>
        <v/>
      </c>
      <c r="FR291">
        <f>SUMIF($H$4:$KU$4,FR$4,$H$256:$KU$256)/12</f>
        <v/>
      </c>
      <c r="FS291">
        <f>SUMIF($H$4:$KU$4,FS$4,$H$256:$KU$256)/12</f>
        <v/>
      </c>
      <c r="FT291">
        <f>SUMIF($H$4:$KU$4,FT$4,$H$256:$KU$256)/12</f>
        <v/>
      </c>
      <c r="FU291">
        <f>SUMIF($H$4:$KU$4,FU$4,$H$256:$KU$256)/12</f>
        <v/>
      </c>
      <c r="FV291">
        <f>SUMIF($H$4:$KU$4,FV$4,$H$256:$KU$256)/12</f>
        <v/>
      </c>
      <c r="FW291">
        <f>SUMIF($H$4:$KU$4,FW$4,$H$256:$KU$256)/12</f>
        <v/>
      </c>
      <c r="FX291">
        <f>SUMIF($H$4:$KU$4,FX$4,$H$256:$KU$256)/12</f>
        <v/>
      </c>
      <c r="FY291">
        <f>SUMIF($H$4:$KU$4,FY$4,$H$256:$KU$256)/12</f>
        <v/>
      </c>
      <c r="FZ291">
        <f>SUMIF($H$4:$KU$4,FZ$4,$H$256:$KU$256)/12</f>
        <v/>
      </c>
      <c r="GA291">
        <f>SUMIF($H$4:$KU$4,GA$4,$H$256:$KU$256)/12</f>
        <v/>
      </c>
      <c r="GB291">
        <f>SUMIF($H$4:$KU$4,GB$4,$H$256:$KU$256)/12</f>
        <v/>
      </c>
      <c r="GC291">
        <f>SUMIF($H$4:$KU$4,GC$4,$H$256:$KU$256)/12</f>
        <v/>
      </c>
      <c r="GD291">
        <f>SUMIF($H$4:$KU$4,GD$4,$H$256:$KU$256)/12</f>
        <v/>
      </c>
      <c r="GE291">
        <f>SUMIF($H$4:$KU$4,GE$4,$H$256:$KU$256)/12</f>
        <v/>
      </c>
      <c r="GF291">
        <f>SUMIF($H$4:$KU$4,GF$4,$H$256:$KU$256)/12</f>
        <v/>
      </c>
      <c r="GG291">
        <f>SUMIF($H$4:$KU$4,GG$4,$H$256:$KU$256)/12</f>
        <v/>
      </c>
      <c r="GH291">
        <f>SUMIF($H$4:$KU$4,GH$4,$H$256:$KU$256)/12</f>
        <v/>
      </c>
      <c r="GI291">
        <f>SUMIF($H$4:$KU$4,GI$4,$H$256:$KU$256)/12</f>
        <v/>
      </c>
      <c r="GJ291">
        <f>SUMIF($H$4:$KU$4,GJ$4,$H$256:$KU$256)/12</f>
        <v/>
      </c>
      <c r="GK291">
        <f>SUMIF($H$4:$KU$4,GK$4,$H$256:$KU$256)/12</f>
        <v/>
      </c>
      <c r="GL291">
        <f>SUMIF($H$4:$KU$4,GL$4,$H$256:$KU$256)/12</f>
        <v/>
      </c>
      <c r="GM291">
        <f>SUMIF($H$4:$KU$4,GM$4,$H$256:$KU$256)/12</f>
        <v/>
      </c>
      <c r="GN291">
        <f>SUMIF($H$4:$KU$4,GN$4,$H$256:$KU$256)/12</f>
        <v/>
      </c>
      <c r="GO291">
        <f>SUMIF($H$4:$KU$4,GO$4,$H$256:$KU$256)/12</f>
        <v/>
      </c>
      <c r="GP291">
        <f>SUMIF($H$4:$KU$4,GP$4,$H$256:$KU$256)/12</f>
        <v/>
      </c>
      <c r="GQ291">
        <f>SUMIF($H$4:$KU$4,GQ$4,$H$256:$KU$256)/12</f>
        <v/>
      </c>
      <c r="GR291">
        <f>SUMIF($H$4:$KU$4,GR$4,$H$256:$KU$256)/12</f>
        <v/>
      </c>
      <c r="GS291">
        <f>SUMIF($H$4:$KU$4,GS$4,$H$256:$KU$256)/12</f>
        <v/>
      </c>
      <c r="GT291">
        <f>SUMIF($H$4:$KU$4,GT$4,$H$256:$KU$256)/12</f>
        <v/>
      </c>
      <c r="GU291">
        <f>SUMIF($H$4:$KU$4,GU$4,$H$256:$KU$256)/12</f>
        <v/>
      </c>
      <c r="GV291">
        <f>SUMIF($H$4:$KU$4,GV$4,$H$256:$KU$256)/12</f>
        <v/>
      </c>
      <c r="GW291">
        <f>SUMIF($H$4:$KU$4,GW$4,$H$256:$KU$256)/12</f>
        <v/>
      </c>
      <c r="GX291">
        <f>SUMIF($H$4:$KU$4,GX$4,$H$256:$KU$256)/12</f>
        <v/>
      </c>
      <c r="GY291">
        <f>SUMIF($H$4:$KU$4,GY$4,$H$256:$KU$256)/12</f>
        <v/>
      </c>
      <c r="GZ291">
        <f>SUMIF($H$4:$KU$4,GZ$4,$H$256:$KU$256)/12</f>
        <v/>
      </c>
      <c r="HA291">
        <f>SUMIF($H$4:$KU$4,HA$4,$H$256:$KU$256)/12</f>
        <v/>
      </c>
      <c r="HB291">
        <f>SUMIF($H$4:$KU$4,HB$4,$H$256:$KU$256)/12</f>
        <v/>
      </c>
      <c r="HC291">
        <f>SUMIF($H$4:$KU$4,HC$4,$H$256:$KU$256)/12</f>
        <v/>
      </c>
      <c r="HD291">
        <f>SUMIF($H$4:$KU$4,HD$4,$H$256:$KU$256)/12</f>
        <v/>
      </c>
      <c r="HE291">
        <f>SUMIF($H$4:$KU$4,HE$4,$H$256:$KU$256)/12</f>
        <v/>
      </c>
      <c r="HF291">
        <f>SUMIF($H$4:$KU$4,HF$4,$H$256:$KU$256)/12</f>
        <v/>
      </c>
      <c r="HG291">
        <f>SUMIF($H$4:$KU$4,HG$4,$H$256:$KU$256)/12</f>
        <v/>
      </c>
      <c r="HH291">
        <f>SUMIF($H$4:$KU$4,HH$4,$H$256:$KU$256)/12</f>
        <v/>
      </c>
      <c r="HI291">
        <f>SUMIF($H$4:$KU$4,HI$4,$H$256:$KU$256)/12</f>
        <v/>
      </c>
      <c r="HJ291">
        <f>SUMIF($H$4:$KU$4,HJ$4,$H$256:$KU$256)/12</f>
        <v/>
      </c>
      <c r="HK291">
        <f>SUMIF($H$4:$KU$4,HK$4,$H$256:$KU$256)/12</f>
        <v/>
      </c>
      <c r="HL291">
        <f>SUMIF($H$4:$KU$4,HL$4,$H$256:$KU$256)/12</f>
        <v/>
      </c>
      <c r="HM291">
        <f>SUMIF($H$4:$KU$4,HM$4,$H$256:$KU$256)/12</f>
        <v/>
      </c>
      <c r="HN291">
        <f>SUMIF($H$4:$KU$4,HN$4,$H$256:$KU$256)/12</f>
        <v/>
      </c>
      <c r="HO291">
        <f>SUMIF($H$4:$KU$4,HO$4,$H$256:$KU$256)/12</f>
        <v/>
      </c>
      <c r="HP291">
        <f>SUMIF($H$4:$KU$4,HP$4,$H$256:$KU$256)/12</f>
        <v/>
      </c>
      <c r="HQ291">
        <f>SUMIF($H$4:$KU$4,HQ$4,$H$256:$KU$256)/12</f>
        <v/>
      </c>
      <c r="HR291">
        <f>SUMIF($H$4:$KU$4,HR$4,$H$256:$KU$256)/12</f>
        <v/>
      </c>
      <c r="HS291">
        <f>SUMIF($H$4:$KU$4,HS$4,$H$256:$KU$256)/12</f>
        <v/>
      </c>
      <c r="HT291">
        <f>SUMIF($H$4:$KU$4,HT$4,$H$256:$KU$256)/12</f>
        <v/>
      </c>
      <c r="HU291">
        <f>SUMIF($H$4:$KU$4,HU$4,$H$256:$KU$256)/12</f>
        <v/>
      </c>
      <c r="HV291">
        <f>SUMIF($H$4:$KU$4,HV$4,$H$256:$KU$256)/12</f>
        <v/>
      </c>
      <c r="HW291">
        <f>SUMIF($H$4:$KU$4,HW$4,$H$256:$KU$256)/12</f>
        <v/>
      </c>
      <c r="HX291">
        <f>SUMIF($H$4:$KU$4,HX$4,$H$256:$KU$256)/12</f>
        <v/>
      </c>
      <c r="HY291">
        <f>SUMIF($H$4:$KU$4,HY$4,$H$256:$KU$256)/12</f>
        <v/>
      </c>
      <c r="HZ291">
        <f>SUMIF($H$4:$KU$4,HZ$4,$H$256:$KU$256)/12</f>
        <v/>
      </c>
      <c r="IA291">
        <f>SUMIF($H$4:$KU$4,IA$4,$H$256:$KU$256)/12</f>
        <v/>
      </c>
      <c r="IB291">
        <f>SUMIF($H$4:$KU$4,IB$4,$H$256:$KU$256)/12</f>
        <v/>
      </c>
      <c r="IC291">
        <f>SUMIF($H$4:$KU$4,IC$4,$H$256:$KU$256)/12</f>
        <v/>
      </c>
      <c r="ID291">
        <f>SUMIF($H$4:$KU$4,ID$4,$H$256:$KU$256)/12</f>
        <v/>
      </c>
      <c r="IE291">
        <f>SUMIF($H$4:$KU$4,IE$4,$H$256:$KU$256)/12</f>
        <v/>
      </c>
      <c r="IF291">
        <f>SUMIF($H$4:$KU$4,IF$4,$H$256:$KU$256)/12</f>
        <v/>
      </c>
      <c r="IG291">
        <f>SUMIF($H$4:$KU$4,IG$4,$H$256:$KU$256)/12</f>
        <v/>
      </c>
      <c r="IH291">
        <f>SUMIF($H$4:$KU$4,IH$4,$H$256:$KU$256)/12</f>
        <v/>
      </c>
      <c r="II291">
        <f>SUMIF($H$4:$KU$4,II$4,$H$256:$KU$256)/12</f>
        <v/>
      </c>
      <c r="IJ291">
        <f>SUMIF($H$4:$KU$4,IJ$4,$H$256:$KU$256)/12</f>
        <v/>
      </c>
      <c r="IK291">
        <f>SUMIF($H$4:$KU$4,IK$4,$H$256:$KU$256)/12</f>
        <v/>
      </c>
      <c r="IL291">
        <f>SUMIF($H$4:$KU$4,IL$4,$H$256:$KU$256)/12</f>
        <v/>
      </c>
      <c r="IM291">
        <f>SUMIF($H$4:$KU$4,IM$4,$H$256:$KU$256)/12</f>
        <v/>
      </c>
      <c r="IN291">
        <f>SUMIF($H$4:$KU$4,IN$4,$H$256:$KU$256)/12</f>
        <v/>
      </c>
      <c r="IO291">
        <f>SUMIF($H$4:$KU$4,IO$4,$H$256:$KU$256)/12</f>
        <v/>
      </c>
      <c r="IP291">
        <f>SUMIF($H$4:$KU$4,IP$4,$H$256:$KU$256)/12</f>
        <v/>
      </c>
      <c r="IQ291">
        <f>SUMIF($H$4:$KU$4,IQ$4,$H$256:$KU$256)/12</f>
        <v/>
      </c>
      <c r="IR291">
        <f>SUMIF($H$4:$KU$4,IR$4,$H$256:$KU$256)/12</f>
        <v/>
      </c>
      <c r="IS291">
        <f>SUMIF($H$4:$KU$4,IS$4,$H$256:$KU$256)/12</f>
        <v/>
      </c>
      <c r="IT291">
        <f>SUMIF($H$4:$KU$4,IT$4,$H$256:$KU$256)/12</f>
        <v/>
      </c>
      <c r="IU291">
        <f>SUMIF($H$4:$KU$4,IU$4,$H$256:$KU$256)/12</f>
        <v/>
      </c>
      <c r="IV291">
        <f>SUMIF($H$4:$KU$4,IV$4,$H$256:$KU$256)/12</f>
        <v/>
      </c>
      <c r="IW291">
        <f>SUMIF($H$4:$KU$4,IW$4,$H$256:$KU$256)/12</f>
        <v/>
      </c>
      <c r="IX291">
        <f>SUMIF($H$4:$KU$4,IX$4,$H$256:$KU$256)/12</f>
        <v/>
      </c>
      <c r="IY291">
        <f>SUMIF($H$4:$KU$4,IY$4,$H$256:$KU$256)/12</f>
        <v/>
      </c>
      <c r="IZ291">
        <f>SUMIF($H$4:$KU$4,IZ$4,$H$256:$KU$256)/12</f>
        <v/>
      </c>
      <c r="JA291">
        <f>SUMIF($H$4:$KU$4,JA$4,$H$256:$KU$256)/12</f>
        <v/>
      </c>
      <c r="JB291">
        <f>SUMIF($H$4:$KU$4,JB$4,$H$256:$KU$256)/12</f>
        <v/>
      </c>
      <c r="JC291">
        <f>SUMIF($H$4:$KU$4,JC$4,$H$256:$KU$256)/12</f>
        <v/>
      </c>
      <c r="JD291">
        <f>SUMIF($H$4:$KU$4,JD$4,$H$256:$KU$256)/12</f>
        <v/>
      </c>
      <c r="JE291">
        <f>SUMIF($H$4:$KU$4,JE$4,$H$256:$KU$256)/12</f>
        <v/>
      </c>
      <c r="JF291">
        <f>SUMIF($H$4:$KU$4,JF$4,$H$256:$KU$256)/12</f>
        <v/>
      </c>
      <c r="JG291">
        <f>SUMIF($H$4:$KU$4,JG$4,$H$256:$KU$256)/12</f>
        <v/>
      </c>
      <c r="JH291">
        <f>SUMIF($H$4:$KU$4,JH$4,$H$256:$KU$256)/12</f>
        <v/>
      </c>
      <c r="JI291">
        <f>SUMIF($H$4:$KU$4,JI$4,$H$256:$KU$256)/12</f>
        <v/>
      </c>
      <c r="JJ291">
        <f>SUMIF($H$4:$KU$4,JJ$4,$H$256:$KU$256)/12</f>
        <v/>
      </c>
      <c r="JK291">
        <f>SUMIF($H$4:$KU$4,JK$4,$H$256:$KU$256)/12</f>
        <v/>
      </c>
      <c r="JL291">
        <f>SUMIF($H$4:$KU$4,JL$4,$H$256:$KU$256)/12</f>
        <v/>
      </c>
      <c r="JM291">
        <f>SUMIF($H$4:$KU$4,JM$4,$H$256:$KU$256)/12</f>
        <v/>
      </c>
      <c r="JN291">
        <f>SUMIF($H$4:$KU$4,JN$4,$H$256:$KU$256)/12</f>
        <v/>
      </c>
      <c r="JO291">
        <f>SUMIF($H$4:$KU$4,JO$4,$H$256:$KU$256)/12</f>
        <v/>
      </c>
      <c r="JP291">
        <f>SUMIF($H$4:$KU$4,JP$4,$H$256:$KU$256)/12</f>
        <v/>
      </c>
      <c r="JQ291">
        <f>SUMIF($H$4:$KU$4,JQ$4,$H$256:$KU$256)/12</f>
        <v/>
      </c>
      <c r="JR291">
        <f>SUMIF($H$4:$KU$4,JR$4,$H$256:$KU$256)/12</f>
        <v/>
      </c>
      <c r="JS291">
        <f>SUMIF($H$4:$KU$4,JS$4,$H$256:$KU$256)/12</f>
        <v/>
      </c>
      <c r="JT291">
        <f>SUMIF($H$4:$KU$4,JT$4,$H$256:$KU$256)/12</f>
        <v/>
      </c>
      <c r="JU291">
        <f>SUMIF($H$4:$KU$4,JU$4,$H$256:$KU$256)/12</f>
        <v/>
      </c>
      <c r="JV291">
        <f>SUMIF($H$4:$KU$4,JV$4,$H$256:$KU$256)/12</f>
        <v/>
      </c>
      <c r="JW291">
        <f>SUMIF($H$4:$KU$4,JW$4,$H$256:$KU$256)/12</f>
        <v/>
      </c>
      <c r="JX291">
        <f>SUMIF($H$4:$KU$4,JX$4,$H$256:$KU$256)/12</f>
        <v/>
      </c>
      <c r="JY291">
        <f>SUMIF($H$4:$KU$4,JY$4,$H$256:$KU$256)/12</f>
        <v/>
      </c>
      <c r="JZ291">
        <f>SUMIF($H$4:$KU$4,JZ$4,$H$256:$KU$256)/12</f>
        <v/>
      </c>
      <c r="KA291">
        <f>SUMIF($H$4:$KU$4,KA$4,$H$256:$KU$256)/12</f>
        <v/>
      </c>
      <c r="KB291">
        <f>SUMIF($H$4:$KU$4,KB$4,$H$256:$KU$256)/12</f>
        <v/>
      </c>
      <c r="KC291">
        <f>SUMIF($H$4:$KU$4,KC$4,$H$256:$KU$256)/12</f>
        <v/>
      </c>
      <c r="KD291">
        <f>SUMIF($H$4:$KU$4,KD$4,$H$256:$KU$256)/12</f>
        <v/>
      </c>
      <c r="KE291">
        <f>SUMIF($H$4:$KU$4,KE$4,$H$256:$KU$256)/12</f>
        <v/>
      </c>
      <c r="KF291">
        <f>SUMIF($H$4:$KU$4,KF$4,$H$256:$KU$256)/12</f>
        <v/>
      </c>
      <c r="KG291">
        <f>SUMIF($H$4:$KU$4,KG$4,$H$256:$KU$256)/12</f>
        <v/>
      </c>
      <c r="KH291">
        <f>SUMIF($H$4:$KU$4,KH$4,$H$256:$KU$256)/12</f>
        <v/>
      </c>
      <c r="KI291">
        <f>SUMIF($H$4:$KU$4,KI$4,$H$256:$KU$256)/12</f>
        <v/>
      </c>
      <c r="KJ291">
        <f>SUMIF($H$4:$KU$4,KJ$4,$H$256:$KU$256)/12</f>
        <v/>
      </c>
      <c r="KK291">
        <f>SUMIF($H$4:$KU$4,KK$4,$H$256:$KU$256)/12</f>
        <v/>
      </c>
      <c r="KL291">
        <f>SUMIF($H$4:$KU$4,KL$4,$H$256:$KU$256)/12</f>
        <v/>
      </c>
      <c r="KM291">
        <f>SUMIF($H$4:$KU$4,KM$4,$H$256:$KU$256)/12</f>
        <v/>
      </c>
      <c r="KN291">
        <f>SUMIF($H$4:$KU$4,KN$4,$H$256:$KU$256)/12</f>
        <v/>
      </c>
      <c r="KO291">
        <f>SUMIF($H$4:$KU$4,KO$4,$H$256:$KU$256)/12</f>
        <v/>
      </c>
      <c r="KP291">
        <f>SUMIF($H$4:$KU$4,KP$4,$H$256:$KU$256)/12</f>
        <v/>
      </c>
      <c r="KQ291">
        <f>SUMIF($H$4:$KU$4,KQ$4,$H$256:$KU$256)/12</f>
        <v/>
      </c>
      <c r="KR291">
        <f>SUMIF($H$4:$KU$4,KR$4,$H$256:$KU$256)/12</f>
        <v/>
      </c>
      <c r="KS291">
        <f>SUMIF($H$4:$KU$4,KS$4,$H$256:$KU$256)/12</f>
        <v/>
      </c>
      <c r="KT291">
        <f>SUMIF($H$4:$KU$4,KT$4,$H$256:$KU$256)/12</f>
        <v/>
      </c>
      <c r="KU291">
        <f>SUMIF($H$4:$KU$4,KU$4,$H$256:$KU$256)/12</f>
        <v/>
      </c>
    </row>
    <row r="292" spans="1:307">
      <c r="A292" t="s">
        <v>7</v>
      </c>
    </row>
    <row r="293" spans="1:307">
      <c r="D293" t="s">
        <v>119</v>
      </c>
    </row>
    <row r="294" spans="1:307">
      <c r="A294" t="s">
        <v>101</v>
      </c>
    </row>
    <row r="295" spans="1:307">
      <c r="B295" t="s">
        <v>9</v>
      </c>
      <c r="D295" t="s">
        <v>119</v>
      </c>
      <c r="H295">
        <f>SUMIF($H$4:$KU$4,H$4,$H269:$KU269)/12</f>
        <v/>
      </c>
      <c r="I295">
        <f>SUMIF($H$4:$KU$4,I$4,$H269:$KU269)/12</f>
        <v/>
      </c>
      <c r="J295">
        <f>SUMIF($H$4:$KU$4,J$4,$H269:$KU269)/12</f>
        <v/>
      </c>
      <c r="K295">
        <f>SUMIF($H$4:$KU$4,K$4,$H269:$KU269)/12</f>
        <v/>
      </c>
      <c r="L295">
        <f>SUMIF($H$4:$KU$4,L$4,$H269:$KU269)/12</f>
        <v/>
      </c>
      <c r="M295">
        <f>SUMIF($H$4:$KU$4,M$4,$H269:$KU269)/12</f>
        <v/>
      </c>
      <c r="N295">
        <f>SUMIF($H$4:$KU$4,N$4,$H269:$KU269)/12</f>
        <v/>
      </c>
      <c r="O295">
        <f>SUMIF($H$4:$KU$4,O$4,$H269:$KU269)/12</f>
        <v/>
      </c>
      <c r="P295">
        <f>SUMIF($H$4:$KU$4,P$4,$H269:$KU269)/12</f>
        <v/>
      </c>
      <c r="Q295">
        <f>SUMIF($H$4:$KU$4,Q$4,$H269:$KU269)/12</f>
        <v/>
      </c>
      <c r="R295">
        <f>SUMIF($H$4:$KU$4,R$4,$H269:$KU269)/12</f>
        <v/>
      </c>
      <c r="S295">
        <f>SUMIF($H$4:$KU$4,S$4,$H269:$KU269)/12</f>
        <v/>
      </c>
      <c r="T295">
        <f>SUMIF($H$4:$KU$4,T$4,$H269:$KU269)/12</f>
        <v/>
      </c>
      <c r="U295">
        <f>SUMIF($H$4:$KU$4,U$4,$H269:$KU269)/12</f>
        <v/>
      </c>
      <c r="V295">
        <f>SUMIF($H$4:$KU$4,V$4,$H269:$KU269)/12</f>
        <v/>
      </c>
      <c r="W295">
        <f>SUMIF($H$4:$KU$4,W$4,$H269:$KU269)/12</f>
        <v/>
      </c>
      <c r="X295">
        <f>SUMIF($H$4:$KU$4,X$4,$H269:$KU269)/12</f>
        <v/>
      </c>
      <c r="Y295">
        <f>SUMIF($H$4:$KU$4,Y$4,$H269:$KU269)/12</f>
        <v/>
      </c>
      <c r="Z295">
        <f>SUMIF($H$4:$KU$4,Z$4,$H269:$KU269)/12</f>
        <v/>
      </c>
      <c r="AA295">
        <f>SUMIF($H$4:$KU$4,AA$4,$H269:$KU269)/12</f>
        <v/>
      </c>
      <c r="AB295">
        <f>SUMIF($H$4:$KU$4,AB$4,$H269:$KU269)/12</f>
        <v/>
      </c>
      <c r="AC295">
        <f>SUMIF($H$4:$KU$4,AC$4,$H269:$KU269)/12</f>
        <v/>
      </c>
      <c r="AD295">
        <f>SUMIF($H$4:$KU$4,AD$4,$H269:$KU269)/12</f>
        <v/>
      </c>
      <c r="AE295">
        <f>SUMIF($H$4:$KU$4,AE$4,$H269:$KU269)/12</f>
        <v/>
      </c>
      <c r="AF295">
        <f>SUMIF($H$4:$KU$4,AF$4,$H269:$KU269)/12</f>
        <v/>
      </c>
      <c r="AG295">
        <f>SUMIF($H$4:$KU$4,AG$4,$H269:$KU269)/12</f>
        <v/>
      </c>
      <c r="AH295">
        <f>SUMIF($H$4:$KU$4,AH$4,$H269:$KU269)/12</f>
        <v/>
      </c>
      <c r="AI295">
        <f>SUMIF($H$4:$KU$4,AI$4,$H269:$KU269)/12</f>
        <v/>
      </c>
      <c r="AJ295">
        <f>SUMIF($H$4:$KU$4,AJ$4,$H269:$KU269)/12</f>
        <v/>
      </c>
      <c r="AK295">
        <f>SUMIF($H$4:$KU$4,AK$4,$H269:$KU269)/12</f>
        <v/>
      </c>
      <c r="AL295">
        <f>SUMIF($H$4:$KU$4,AL$4,$H269:$KU269)/12</f>
        <v/>
      </c>
      <c r="AM295">
        <f>SUMIF($H$4:$KU$4,AM$4,$H269:$KU269)/12</f>
        <v/>
      </c>
      <c r="AN295">
        <f>SUMIF($H$4:$KU$4,AN$4,$H269:$KU269)/12</f>
        <v/>
      </c>
      <c r="AO295">
        <f>SUMIF($H$4:$KU$4,AO$4,$H269:$KU269)/12</f>
        <v/>
      </c>
      <c r="AP295">
        <f>SUMIF($H$4:$KU$4,AP$4,$H269:$KU269)/12</f>
        <v/>
      </c>
      <c r="AQ295">
        <f>SUMIF($H$4:$KU$4,AQ$4,$H269:$KU269)/12</f>
        <v/>
      </c>
      <c r="AR295">
        <f>SUMIF($H$4:$KU$4,AR$4,$H269:$KU269)/12</f>
        <v/>
      </c>
      <c r="AS295">
        <f>SUMIF($H$4:$KU$4,AS$4,$H269:$KU269)/12</f>
        <v/>
      </c>
      <c r="AT295">
        <f>SUMIF($H$4:$KU$4,AT$4,$H269:$KU269)/12</f>
        <v/>
      </c>
      <c r="AU295">
        <f>SUMIF($H$4:$KU$4,AU$4,$H269:$KU269)/12</f>
        <v/>
      </c>
      <c r="AV295">
        <f>SUMIF($H$4:$KU$4,AV$4,$H269:$KU269)/12</f>
        <v/>
      </c>
      <c r="AW295">
        <f>SUMIF($H$4:$KU$4,AW$4,$H269:$KU269)/12</f>
        <v/>
      </c>
      <c r="AX295">
        <f>SUMIF($H$4:$KU$4,AX$4,$H269:$KU269)/12</f>
        <v/>
      </c>
      <c r="AY295">
        <f>SUMIF($H$4:$KU$4,AY$4,$H269:$KU269)/12</f>
        <v/>
      </c>
      <c r="AZ295">
        <f>SUMIF($H$4:$KU$4,AZ$4,$H269:$KU269)/12</f>
        <v/>
      </c>
      <c r="BA295">
        <f>SUMIF($H$4:$KU$4,BA$4,$H269:$KU269)/12</f>
        <v/>
      </c>
      <c r="BB295">
        <f>SUMIF($H$4:$KU$4,BB$4,$H269:$KU269)/12</f>
        <v/>
      </c>
      <c r="BC295">
        <f>SUMIF($H$4:$KU$4,BC$4,$H269:$KU269)/12</f>
        <v/>
      </c>
      <c r="BD295">
        <f>SUMIF($H$4:$KU$4,BD$4,$H269:$KU269)/12</f>
        <v/>
      </c>
      <c r="BE295">
        <f>SUMIF($H$4:$KU$4,BE$4,$H269:$KU269)/12</f>
        <v/>
      </c>
      <c r="BF295">
        <f>SUMIF($H$4:$KU$4,BF$4,$H269:$KU269)/12</f>
        <v/>
      </c>
      <c r="BG295">
        <f>SUMIF($H$4:$KU$4,BG$4,$H269:$KU269)/12</f>
        <v/>
      </c>
      <c r="BH295">
        <f>SUMIF($H$4:$KU$4,BH$4,$H269:$KU269)/12</f>
        <v/>
      </c>
      <c r="BI295">
        <f>SUMIF($H$4:$KU$4,BI$4,$H269:$KU269)/12</f>
        <v/>
      </c>
      <c r="BJ295">
        <f>SUMIF($H$4:$KU$4,BJ$4,$H269:$KU269)/12</f>
        <v/>
      </c>
      <c r="BK295">
        <f>SUMIF($H$4:$KU$4,BK$4,$H269:$KU269)/12</f>
        <v/>
      </c>
      <c r="BL295">
        <f>SUMIF($H$4:$KU$4,BL$4,$H269:$KU269)/12</f>
        <v/>
      </c>
      <c r="BM295">
        <f>SUMIF($H$4:$KU$4,BM$4,$H269:$KU269)/12</f>
        <v/>
      </c>
      <c r="BN295">
        <f>SUMIF($H$4:$KU$4,BN$4,$H269:$KU269)/12</f>
        <v/>
      </c>
      <c r="BO295">
        <f>SUMIF($H$4:$KU$4,BO$4,$H269:$KU269)/12</f>
        <v/>
      </c>
      <c r="BP295">
        <f>SUMIF($H$4:$KU$4,BP$4,$H269:$KU269)/12</f>
        <v/>
      </c>
      <c r="BQ295">
        <f>SUMIF($H$4:$KU$4,BQ$4,$H269:$KU269)/12</f>
        <v/>
      </c>
      <c r="BR295">
        <f>SUMIF($H$4:$KU$4,BR$4,$H269:$KU269)/12</f>
        <v/>
      </c>
      <c r="BS295">
        <f>SUMIF($H$4:$KU$4,BS$4,$H269:$KU269)/12</f>
        <v/>
      </c>
      <c r="BT295">
        <f>SUMIF($H$4:$KU$4,BT$4,$H269:$KU269)/12</f>
        <v/>
      </c>
      <c r="BU295">
        <f>SUMIF($H$4:$KU$4,BU$4,$H269:$KU269)/12</f>
        <v/>
      </c>
      <c r="BV295">
        <f>SUMIF($H$4:$KU$4,BV$4,$H269:$KU269)/12</f>
        <v/>
      </c>
      <c r="BW295">
        <f>SUMIF($H$4:$KU$4,BW$4,$H269:$KU269)/12</f>
        <v/>
      </c>
      <c r="BX295">
        <f>SUMIF($H$4:$KU$4,BX$4,$H269:$KU269)/12</f>
        <v/>
      </c>
      <c r="BY295">
        <f>SUMIF($H$4:$KU$4,BY$4,$H269:$KU269)/12</f>
        <v/>
      </c>
      <c r="BZ295">
        <f>SUMIF($H$4:$KU$4,BZ$4,$H269:$KU269)/12</f>
        <v/>
      </c>
      <c r="CA295">
        <f>SUMIF($H$4:$KU$4,CA$4,$H269:$KU269)/12</f>
        <v/>
      </c>
      <c r="CB295">
        <f>SUMIF($H$4:$KU$4,CB$4,$H269:$KU269)/12</f>
        <v/>
      </c>
      <c r="CC295">
        <f>SUMIF($H$4:$KU$4,CC$4,$H269:$KU269)/12</f>
        <v/>
      </c>
      <c r="CD295">
        <f>SUMIF($H$4:$KU$4,CD$4,$H269:$KU269)/12</f>
        <v/>
      </c>
      <c r="CE295">
        <f>SUMIF($H$4:$KU$4,CE$4,$H269:$KU269)/12</f>
        <v/>
      </c>
      <c r="CF295">
        <f>SUMIF($H$4:$KU$4,CF$4,$H269:$KU269)/12</f>
        <v/>
      </c>
      <c r="CG295">
        <f>SUMIF($H$4:$KU$4,CG$4,$H269:$KU269)/12</f>
        <v/>
      </c>
      <c r="CH295">
        <f>SUMIF($H$4:$KU$4,CH$4,$H269:$KU269)/12</f>
        <v/>
      </c>
      <c r="CI295">
        <f>SUMIF($H$4:$KU$4,CI$4,$H269:$KU269)/12</f>
        <v/>
      </c>
      <c r="CJ295">
        <f>SUMIF($H$4:$KU$4,CJ$4,$H269:$KU269)/12</f>
        <v/>
      </c>
      <c r="CK295">
        <f>SUMIF($H$4:$KU$4,CK$4,$H269:$KU269)/12</f>
        <v/>
      </c>
      <c r="CL295">
        <f>SUMIF($H$4:$KU$4,CL$4,$H269:$KU269)/12</f>
        <v/>
      </c>
      <c r="CM295">
        <f>SUMIF($H$4:$KU$4,CM$4,$H269:$KU269)/12</f>
        <v/>
      </c>
      <c r="CN295">
        <f>SUMIF($H$4:$KU$4,CN$4,$H269:$KU269)/12</f>
        <v/>
      </c>
      <c r="CO295">
        <f>SUMIF($H$4:$KU$4,CO$4,$H269:$KU269)/12</f>
        <v/>
      </c>
      <c r="CP295">
        <f>SUMIF($H$4:$KU$4,CP$4,$H269:$KU269)/12</f>
        <v/>
      </c>
      <c r="CQ295">
        <f>SUMIF($H$4:$KU$4,CQ$4,$H269:$KU269)/12</f>
        <v/>
      </c>
      <c r="CR295">
        <f>SUMIF($H$4:$KU$4,CR$4,$H269:$KU269)/12</f>
        <v/>
      </c>
      <c r="CS295">
        <f>SUMIF($H$4:$KU$4,CS$4,$H269:$KU269)/12</f>
        <v/>
      </c>
      <c r="CT295">
        <f>SUMIF($H$4:$KU$4,CT$4,$H269:$KU269)/12</f>
        <v/>
      </c>
      <c r="CU295">
        <f>SUMIF($H$4:$KU$4,CU$4,$H269:$KU269)/12</f>
        <v/>
      </c>
      <c r="CV295">
        <f>SUMIF($H$4:$KU$4,CV$4,$H269:$KU269)/12</f>
        <v/>
      </c>
      <c r="CW295">
        <f>SUMIF($H$4:$KU$4,CW$4,$H269:$KU269)/12</f>
        <v/>
      </c>
      <c r="CX295">
        <f>SUMIF($H$4:$KU$4,CX$4,$H269:$KU269)/12</f>
        <v/>
      </c>
      <c r="CY295">
        <f>SUMIF($H$4:$KU$4,CY$4,$H269:$KU269)/12</f>
        <v/>
      </c>
      <c r="CZ295">
        <f>SUMIF($H$4:$KU$4,CZ$4,$H269:$KU269)/12</f>
        <v/>
      </c>
      <c r="DA295">
        <f>SUMIF($H$4:$KU$4,DA$4,$H269:$KU269)/12</f>
        <v/>
      </c>
      <c r="DB295">
        <f>SUMIF($H$4:$KU$4,DB$4,$H269:$KU269)/12</f>
        <v/>
      </c>
      <c r="DC295">
        <f>SUMIF($H$4:$KU$4,DC$4,$H269:$KU269)/12</f>
        <v/>
      </c>
      <c r="DD295">
        <f>SUMIF($H$4:$KU$4,DD$4,$H269:$KU269)/12</f>
        <v/>
      </c>
      <c r="DE295">
        <f>SUMIF($H$4:$KU$4,DE$4,$H269:$KU269)/12</f>
        <v/>
      </c>
      <c r="DF295">
        <f>SUMIF($H$4:$KU$4,DF$4,$H269:$KU269)/12</f>
        <v/>
      </c>
      <c r="DG295">
        <f>SUMIF($H$4:$KU$4,DG$4,$H269:$KU269)/12</f>
        <v/>
      </c>
      <c r="DH295">
        <f>SUMIF($H$4:$KU$4,DH$4,$H269:$KU269)/12</f>
        <v/>
      </c>
      <c r="DI295">
        <f>SUMIF($H$4:$KU$4,DI$4,$H269:$KU269)/12</f>
        <v/>
      </c>
      <c r="DJ295">
        <f>SUMIF($H$4:$KU$4,DJ$4,$H269:$KU269)/12</f>
        <v/>
      </c>
      <c r="DK295">
        <f>SUMIF($H$4:$KU$4,DK$4,$H269:$KU269)/12</f>
        <v/>
      </c>
      <c r="DL295">
        <f>SUMIF($H$4:$KU$4,DL$4,$H269:$KU269)/12</f>
        <v/>
      </c>
      <c r="DM295">
        <f>SUMIF($H$4:$KU$4,DM$4,$H269:$KU269)/12</f>
        <v/>
      </c>
      <c r="DN295">
        <f>SUMIF($H$4:$KU$4,DN$4,$H269:$KU269)/12</f>
        <v/>
      </c>
      <c r="DO295">
        <f>SUMIF($H$4:$KU$4,DO$4,$H269:$KU269)/12</f>
        <v/>
      </c>
      <c r="DP295">
        <f>SUMIF($H$4:$KU$4,DP$4,$H269:$KU269)/12</f>
        <v/>
      </c>
      <c r="DQ295">
        <f>SUMIF($H$4:$KU$4,DQ$4,$H269:$KU269)/12</f>
        <v/>
      </c>
      <c r="DR295">
        <f>SUMIF($H$4:$KU$4,DR$4,$H269:$KU269)/12</f>
        <v/>
      </c>
      <c r="DS295">
        <f>SUMIF($H$4:$KU$4,DS$4,$H269:$KU269)/12</f>
        <v/>
      </c>
      <c r="DT295">
        <f>SUMIF($H$4:$KU$4,DT$4,$H269:$KU269)/12</f>
        <v/>
      </c>
      <c r="DU295">
        <f>SUMIF($H$4:$KU$4,DU$4,$H269:$KU269)/12</f>
        <v/>
      </c>
      <c r="DV295">
        <f>SUMIF($H$4:$KU$4,DV$4,$H269:$KU269)/12</f>
        <v/>
      </c>
      <c r="DW295">
        <f>SUMIF($H$4:$KU$4,DW$4,$H269:$KU269)/12</f>
        <v/>
      </c>
      <c r="DX295">
        <f>SUMIF($H$4:$KU$4,DX$4,$H269:$KU269)/12</f>
        <v/>
      </c>
      <c r="DY295">
        <f>SUMIF($H$4:$KU$4,DY$4,$H269:$KU269)/12</f>
        <v/>
      </c>
      <c r="DZ295">
        <f>SUMIF($H$4:$KU$4,DZ$4,$H269:$KU269)/12</f>
        <v/>
      </c>
      <c r="EA295">
        <f>SUMIF($H$4:$KU$4,EA$4,$H269:$KU269)/12</f>
        <v/>
      </c>
      <c r="EB295">
        <f>SUMIF($H$4:$KU$4,EB$4,$H269:$KU269)/12</f>
        <v/>
      </c>
      <c r="EC295">
        <f>SUMIF($H$4:$KU$4,EC$4,$H269:$KU269)/12</f>
        <v/>
      </c>
      <c r="ED295">
        <f>SUMIF($H$4:$KU$4,ED$4,$H269:$KU269)/12</f>
        <v/>
      </c>
      <c r="EE295">
        <f>SUMIF($H$4:$KU$4,EE$4,$H269:$KU269)/12</f>
        <v/>
      </c>
      <c r="EF295">
        <f>SUMIF($H$4:$KU$4,EF$4,$H269:$KU269)/12</f>
        <v/>
      </c>
      <c r="EG295">
        <f>SUMIF($H$4:$KU$4,EG$4,$H269:$KU269)/12</f>
        <v/>
      </c>
      <c r="EH295">
        <f>SUMIF($H$4:$KU$4,EH$4,$H269:$KU269)/12</f>
        <v/>
      </c>
      <c r="EI295">
        <f>SUMIF($H$4:$KU$4,EI$4,$H269:$KU269)/12</f>
        <v/>
      </c>
      <c r="EJ295">
        <f>SUMIF($H$4:$KU$4,EJ$4,$H269:$KU269)/12</f>
        <v/>
      </c>
      <c r="EK295">
        <f>SUMIF($H$4:$KU$4,EK$4,$H269:$KU269)/12</f>
        <v/>
      </c>
      <c r="EL295">
        <f>SUMIF($H$4:$KU$4,EL$4,$H269:$KU269)/12</f>
        <v/>
      </c>
      <c r="EM295">
        <f>SUMIF($H$4:$KU$4,EM$4,$H269:$KU269)/12</f>
        <v/>
      </c>
      <c r="EN295">
        <f>SUMIF($H$4:$KU$4,EN$4,$H269:$KU269)/12</f>
        <v/>
      </c>
      <c r="EO295">
        <f>SUMIF($H$4:$KU$4,EO$4,$H269:$KU269)/12</f>
        <v/>
      </c>
      <c r="EP295">
        <f>SUMIF($H$4:$KU$4,EP$4,$H269:$KU269)/12</f>
        <v/>
      </c>
      <c r="EQ295">
        <f>SUMIF($H$4:$KU$4,EQ$4,$H269:$KU269)/12</f>
        <v/>
      </c>
      <c r="ER295">
        <f>SUMIF($H$4:$KU$4,ER$4,$H269:$KU269)/12</f>
        <v/>
      </c>
      <c r="ES295">
        <f>SUMIF($H$4:$KU$4,ES$4,$H269:$KU269)/12</f>
        <v/>
      </c>
      <c r="ET295">
        <f>SUMIF($H$4:$KU$4,ET$4,$H269:$KU269)/12</f>
        <v/>
      </c>
      <c r="EU295">
        <f>SUMIF($H$4:$KU$4,EU$4,$H269:$KU269)/12</f>
        <v/>
      </c>
      <c r="EV295">
        <f>SUMIF($H$4:$KU$4,EV$4,$H269:$KU269)/12</f>
        <v/>
      </c>
      <c r="EW295">
        <f>SUMIF($H$4:$KU$4,EW$4,$H269:$KU269)/12</f>
        <v/>
      </c>
      <c r="EX295">
        <f>SUMIF($H$4:$KU$4,EX$4,$H269:$KU269)/12</f>
        <v/>
      </c>
      <c r="EY295">
        <f>SUMIF($H$4:$KU$4,EY$4,$H269:$KU269)/12</f>
        <v/>
      </c>
      <c r="EZ295">
        <f>SUMIF($H$4:$KU$4,EZ$4,$H269:$KU269)/12</f>
        <v/>
      </c>
      <c r="FA295">
        <f>SUMIF($H$4:$KU$4,FA$4,$H269:$KU269)/12</f>
        <v/>
      </c>
      <c r="FB295">
        <f>SUMIF($H$4:$KU$4,FB$4,$H269:$KU269)/12</f>
        <v/>
      </c>
      <c r="FC295">
        <f>SUMIF($H$4:$KU$4,FC$4,$H269:$KU269)/12</f>
        <v/>
      </c>
      <c r="FD295">
        <f>SUMIF($H$4:$KU$4,FD$4,$H269:$KU269)/12</f>
        <v/>
      </c>
      <c r="FE295">
        <f>SUMIF($H$4:$KU$4,FE$4,$H269:$KU269)/12</f>
        <v/>
      </c>
      <c r="FF295">
        <f>SUMIF($H$4:$KU$4,FF$4,$H269:$KU269)/12</f>
        <v/>
      </c>
      <c r="FG295">
        <f>SUMIF($H$4:$KU$4,FG$4,$H269:$KU269)/12</f>
        <v/>
      </c>
      <c r="FH295">
        <f>SUMIF($H$4:$KU$4,FH$4,$H269:$KU269)/12</f>
        <v/>
      </c>
      <c r="FI295">
        <f>SUMIF($H$4:$KU$4,FI$4,$H269:$KU269)/12</f>
        <v/>
      </c>
      <c r="FJ295">
        <f>SUMIF($H$4:$KU$4,FJ$4,$H269:$KU269)/12</f>
        <v/>
      </c>
      <c r="FK295">
        <f>SUMIF($H$4:$KU$4,FK$4,$H269:$KU269)/12</f>
        <v/>
      </c>
      <c r="FL295">
        <f>SUMIF($H$4:$KU$4,FL$4,$H269:$KU269)/12</f>
        <v/>
      </c>
      <c r="FM295">
        <f>SUMIF($H$4:$KU$4,FM$4,$H269:$KU269)/12</f>
        <v/>
      </c>
      <c r="FN295">
        <f>SUMIF($H$4:$KU$4,FN$4,$H269:$KU269)/12</f>
        <v/>
      </c>
      <c r="FO295">
        <f>SUMIF($H$4:$KU$4,FO$4,$H269:$KU269)/12</f>
        <v/>
      </c>
      <c r="FP295">
        <f>SUMIF($H$4:$KU$4,FP$4,$H269:$KU269)/12</f>
        <v/>
      </c>
      <c r="FQ295">
        <f>SUMIF($H$4:$KU$4,FQ$4,$H269:$KU269)/12</f>
        <v/>
      </c>
      <c r="FR295">
        <f>SUMIF($H$4:$KU$4,FR$4,$H269:$KU269)/12</f>
        <v/>
      </c>
      <c r="FS295">
        <f>SUMIF($H$4:$KU$4,FS$4,$H269:$KU269)/12</f>
        <v/>
      </c>
      <c r="FT295">
        <f>SUMIF($H$4:$KU$4,FT$4,$H269:$KU269)/12</f>
        <v/>
      </c>
      <c r="FU295">
        <f>SUMIF($H$4:$KU$4,FU$4,$H269:$KU269)/12</f>
        <v/>
      </c>
      <c r="FV295">
        <f>SUMIF($H$4:$KU$4,FV$4,$H269:$KU269)/12</f>
        <v/>
      </c>
      <c r="FW295">
        <f>SUMIF($H$4:$KU$4,FW$4,$H269:$KU269)/12</f>
        <v/>
      </c>
      <c r="FX295">
        <f>SUMIF($H$4:$KU$4,FX$4,$H269:$KU269)/12</f>
        <v/>
      </c>
      <c r="FY295">
        <f>SUMIF($H$4:$KU$4,FY$4,$H269:$KU269)/12</f>
        <v/>
      </c>
      <c r="FZ295">
        <f>SUMIF($H$4:$KU$4,FZ$4,$H269:$KU269)/12</f>
        <v/>
      </c>
      <c r="GA295">
        <f>SUMIF($H$4:$KU$4,GA$4,$H269:$KU269)/12</f>
        <v/>
      </c>
      <c r="GB295">
        <f>SUMIF($H$4:$KU$4,GB$4,$H269:$KU269)/12</f>
        <v/>
      </c>
      <c r="GC295">
        <f>SUMIF($H$4:$KU$4,GC$4,$H269:$KU269)/12</f>
        <v/>
      </c>
      <c r="GD295">
        <f>SUMIF($H$4:$KU$4,GD$4,$H269:$KU269)/12</f>
        <v/>
      </c>
      <c r="GE295">
        <f>SUMIF($H$4:$KU$4,GE$4,$H269:$KU269)/12</f>
        <v/>
      </c>
      <c r="GF295">
        <f>SUMIF($H$4:$KU$4,GF$4,$H269:$KU269)/12</f>
        <v/>
      </c>
      <c r="GG295">
        <f>SUMIF($H$4:$KU$4,GG$4,$H269:$KU269)/12</f>
        <v/>
      </c>
      <c r="GH295">
        <f>SUMIF($H$4:$KU$4,GH$4,$H269:$KU269)/12</f>
        <v/>
      </c>
      <c r="GI295">
        <f>SUMIF($H$4:$KU$4,GI$4,$H269:$KU269)/12</f>
        <v/>
      </c>
      <c r="GJ295">
        <f>SUMIF($H$4:$KU$4,GJ$4,$H269:$KU269)/12</f>
        <v/>
      </c>
      <c r="GK295">
        <f>SUMIF($H$4:$KU$4,GK$4,$H269:$KU269)/12</f>
        <v/>
      </c>
      <c r="GL295">
        <f>SUMIF($H$4:$KU$4,GL$4,$H269:$KU269)/12</f>
        <v/>
      </c>
      <c r="GM295">
        <f>SUMIF($H$4:$KU$4,GM$4,$H269:$KU269)/12</f>
        <v/>
      </c>
      <c r="GN295">
        <f>SUMIF($H$4:$KU$4,GN$4,$H269:$KU269)/12</f>
        <v/>
      </c>
      <c r="GO295">
        <f>SUMIF($H$4:$KU$4,GO$4,$H269:$KU269)/12</f>
        <v/>
      </c>
      <c r="GP295">
        <f>SUMIF($H$4:$KU$4,GP$4,$H269:$KU269)/12</f>
        <v/>
      </c>
      <c r="GQ295">
        <f>SUMIF($H$4:$KU$4,GQ$4,$H269:$KU269)/12</f>
        <v/>
      </c>
      <c r="GR295">
        <f>SUMIF($H$4:$KU$4,GR$4,$H269:$KU269)/12</f>
        <v/>
      </c>
      <c r="GS295">
        <f>SUMIF($H$4:$KU$4,GS$4,$H269:$KU269)/12</f>
        <v/>
      </c>
      <c r="GT295">
        <f>SUMIF($H$4:$KU$4,GT$4,$H269:$KU269)/12</f>
        <v/>
      </c>
      <c r="GU295">
        <f>SUMIF($H$4:$KU$4,GU$4,$H269:$KU269)/12</f>
        <v/>
      </c>
      <c r="GV295">
        <f>SUMIF($H$4:$KU$4,GV$4,$H269:$KU269)/12</f>
        <v/>
      </c>
      <c r="GW295">
        <f>SUMIF($H$4:$KU$4,GW$4,$H269:$KU269)/12</f>
        <v/>
      </c>
      <c r="GX295">
        <f>SUMIF($H$4:$KU$4,GX$4,$H269:$KU269)/12</f>
        <v/>
      </c>
      <c r="GY295">
        <f>SUMIF($H$4:$KU$4,GY$4,$H269:$KU269)/12</f>
        <v/>
      </c>
      <c r="GZ295">
        <f>SUMIF($H$4:$KU$4,GZ$4,$H269:$KU269)/12</f>
        <v/>
      </c>
      <c r="HA295">
        <f>SUMIF($H$4:$KU$4,HA$4,$H269:$KU269)/12</f>
        <v/>
      </c>
      <c r="HB295">
        <f>SUMIF($H$4:$KU$4,HB$4,$H269:$KU269)/12</f>
        <v/>
      </c>
      <c r="HC295">
        <f>SUMIF($H$4:$KU$4,HC$4,$H269:$KU269)/12</f>
        <v/>
      </c>
      <c r="HD295">
        <f>SUMIF($H$4:$KU$4,HD$4,$H269:$KU269)/12</f>
        <v/>
      </c>
      <c r="HE295">
        <f>SUMIF($H$4:$KU$4,HE$4,$H269:$KU269)/12</f>
        <v/>
      </c>
      <c r="HF295">
        <f>SUMIF($H$4:$KU$4,HF$4,$H269:$KU269)/12</f>
        <v/>
      </c>
      <c r="HG295">
        <f>SUMIF($H$4:$KU$4,HG$4,$H269:$KU269)/12</f>
        <v/>
      </c>
      <c r="HH295">
        <f>SUMIF($H$4:$KU$4,HH$4,$H269:$KU269)/12</f>
        <v/>
      </c>
      <c r="HI295">
        <f>SUMIF($H$4:$KU$4,HI$4,$H269:$KU269)/12</f>
        <v/>
      </c>
      <c r="HJ295">
        <f>SUMIF($H$4:$KU$4,HJ$4,$H269:$KU269)/12</f>
        <v/>
      </c>
      <c r="HK295">
        <f>SUMIF($H$4:$KU$4,HK$4,$H269:$KU269)/12</f>
        <v/>
      </c>
      <c r="HL295">
        <f>SUMIF($H$4:$KU$4,HL$4,$H269:$KU269)/12</f>
        <v/>
      </c>
      <c r="HM295">
        <f>SUMIF($H$4:$KU$4,HM$4,$H269:$KU269)/12</f>
        <v/>
      </c>
      <c r="HN295">
        <f>SUMIF($H$4:$KU$4,HN$4,$H269:$KU269)/12</f>
        <v/>
      </c>
      <c r="HO295">
        <f>SUMIF($H$4:$KU$4,HO$4,$H269:$KU269)/12</f>
        <v/>
      </c>
      <c r="HP295">
        <f>SUMIF($H$4:$KU$4,HP$4,$H269:$KU269)/12</f>
        <v/>
      </c>
      <c r="HQ295">
        <f>SUMIF($H$4:$KU$4,HQ$4,$H269:$KU269)/12</f>
        <v/>
      </c>
      <c r="HR295">
        <f>SUMIF($H$4:$KU$4,HR$4,$H269:$KU269)/12</f>
        <v/>
      </c>
      <c r="HS295">
        <f>SUMIF($H$4:$KU$4,HS$4,$H269:$KU269)/12</f>
        <v/>
      </c>
      <c r="HT295">
        <f>SUMIF($H$4:$KU$4,HT$4,$H269:$KU269)/12</f>
        <v/>
      </c>
      <c r="HU295">
        <f>SUMIF($H$4:$KU$4,HU$4,$H269:$KU269)/12</f>
        <v/>
      </c>
      <c r="HV295">
        <f>SUMIF($H$4:$KU$4,HV$4,$H269:$KU269)/12</f>
        <v/>
      </c>
      <c r="HW295">
        <f>SUMIF($H$4:$KU$4,HW$4,$H269:$KU269)/12</f>
        <v/>
      </c>
      <c r="HX295">
        <f>SUMIF($H$4:$KU$4,HX$4,$H269:$KU269)/12</f>
        <v/>
      </c>
      <c r="HY295">
        <f>SUMIF($H$4:$KU$4,HY$4,$H269:$KU269)/12</f>
        <v/>
      </c>
      <c r="HZ295">
        <f>SUMIF($H$4:$KU$4,HZ$4,$H269:$KU269)/12</f>
        <v/>
      </c>
      <c r="IA295">
        <f>SUMIF($H$4:$KU$4,IA$4,$H269:$KU269)/12</f>
        <v/>
      </c>
      <c r="IB295">
        <f>SUMIF($H$4:$KU$4,IB$4,$H269:$KU269)/12</f>
        <v/>
      </c>
      <c r="IC295">
        <f>SUMIF($H$4:$KU$4,IC$4,$H269:$KU269)/12</f>
        <v/>
      </c>
      <c r="ID295">
        <f>SUMIF($H$4:$KU$4,ID$4,$H269:$KU269)/12</f>
        <v/>
      </c>
      <c r="IE295">
        <f>SUMIF($H$4:$KU$4,IE$4,$H269:$KU269)/12</f>
        <v/>
      </c>
      <c r="IF295">
        <f>SUMIF($H$4:$KU$4,IF$4,$H269:$KU269)/12</f>
        <v/>
      </c>
      <c r="IG295">
        <f>SUMIF($H$4:$KU$4,IG$4,$H269:$KU269)/12</f>
        <v/>
      </c>
      <c r="IH295">
        <f>SUMIF($H$4:$KU$4,IH$4,$H269:$KU269)/12</f>
        <v/>
      </c>
      <c r="II295">
        <f>SUMIF($H$4:$KU$4,II$4,$H269:$KU269)/12</f>
        <v/>
      </c>
      <c r="IJ295">
        <f>SUMIF($H$4:$KU$4,IJ$4,$H269:$KU269)/12</f>
        <v/>
      </c>
      <c r="IK295">
        <f>SUMIF($H$4:$KU$4,IK$4,$H269:$KU269)/12</f>
        <v/>
      </c>
      <c r="IL295">
        <f>SUMIF($H$4:$KU$4,IL$4,$H269:$KU269)/12</f>
        <v/>
      </c>
      <c r="IM295">
        <f>SUMIF($H$4:$KU$4,IM$4,$H269:$KU269)/12</f>
        <v/>
      </c>
      <c r="IN295">
        <f>SUMIF($H$4:$KU$4,IN$4,$H269:$KU269)/12</f>
        <v/>
      </c>
      <c r="IO295">
        <f>SUMIF($H$4:$KU$4,IO$4,$H269:$KU269)/12</f>
        <v/>
      </c>
      <c r="IP295">
        <f>SUMIF($H$4:$KU$4,IP$4,$H269:$KU269)/12</f>
        <v/>
      </c>
      <c r="IQ295">
        <f>SUMIF($H$4:$KU$4,IQ$4,$H269:$KU269)/12</f>
        <v/>
      </c>
      <c r="IR295">
        <f>SUMIF($H$4:$KU$4,IR$4,$H269:$KU269)/12</f>
        <v/>
      </c>
      <c r="IS295">
        <f>SUMIF($H$4:$KU$4,IS$4,$H269:$KU269)/12</f>
        <v/>
      </c>
      <c r="IT295">
        <f>SUMIF($H$4:$KU$4,IT$4,$H269:$KU269)/12</f>
        <v/>
      </c>
      <c r="IU295">
        <f>SUMIF($H$4:$KU$4,IU$4,$H269:$KU269)/12</f>
        <v/>
      </c>
      <c r="IV295">
        <f>SUMIF($H$4:$KU$4,IV$4,$H269:$KU269)/12</f>
        <v/>
      </c>
      <c r="IW295">
        <f>SUMIF($H$4:$KU$4,IW$4,$H269:$KU269)/12</f>
        <v/>
      </c>
      <c r="IX295">
        <f>SUMIF($H$4:$KU$4,IX$4,$H269:$KU269)/12</f>
        <v/>
      </c>
      <c r="IY295">
        <f>SUMIF($H$4:$KU$4,IY$4,$H269:$KU269)/12</f>
        <v/>
      </c>
      <c r="IZ295">
        <f>SUMIF($H$4:$KU$4,IZ$4,$H269:$KU269)/12</f>
        <v/>
      </c>
      <c r="JA295">
        <f>SUMIF($H$4:$KU$4,JA$4,$H269:$KU269)/12</f>
        <v/>
      </c>
      <c r="JB295">
        <f>SUMIF($H$4:$KU$4,JB$4,$H269:$KU269)/12</f>
        <v/>
      </c>
      <c r="JC295">
        <f>SUMIF($H$4:$KU$4,JC$4,$H269:$KU269)/12</f>
        <v/>
      </c>
      <c r="JD295">
        <f>SUMIF($H$4:$KU$4,JD$4,$H269:$KU269)/12</f>
        <v/>
      </c>
      <c r="JE295">
        <f>SUMIF($H$4:$KU$4,JE$4,$H269:$KU269)/12</f>
        <v/>
      </c>
      <c r="JF295">
        <f>SUMIF($H$4:$KU$4,JF$4,$H269:$KU269)/12</f>
        <v/>
      </c>
      <c r="JG295">
        <f>SUMIF($H$4:$KU$4,JG$4,$H269:$KU269)/12</f>
        <v/>
      </c>
      <c r="JH295">
        <f>SUMIF($H$4:$KU$4,JH$4,$H269:$KU269)/12</f>
        <v/>
      </c>
      <c r="JI295">
        <f>SUMIF($H$4:$KU$4,JI$4,$H269:$KU269)/12</f>
        <v/>
      </c>
      <c r="JJ295">
        <f>SUMIF($H$4:$KU$4,JJ$4,$H269:$KU269)/12</f>
        <v/>
      </c>
      <c r="JK295">
        <f>SUMIF($H$4:$KU$4,JK$4,$H269:$KU269)/12</f>
        <v/>
      </c>
      <c r="JL295">
        <f>SUMIF($H$4:$KU$4,JL$4,$H269:$KU269)/12</f>
        <v/>
      </c>
      <c r="JM295">
        <f>SUMIF($H$4:$KU$4,JM$4,$H269:$KU269)/12</f>
        <v/>
      </c>
      <c r="JN295">
        <f>SUMIF($H$4:$KU$4,JN$4,$H269:$KU269)/12</f>
        <v/>
      </c>
      <c r="JO295">
        <f>SUMIF($H$4:$KU$4,JO$4,$H269:$KU269)/12</f>
        <v/>
      </c>
      <c r="JP295">
        <f>SUMIF($H$4:$KU$4,JP$4,$H269:$KU269)/12</f>
        <v/>
      </c>
      <c r="JQ295">
        <f>SUMIF($H$4:$KU$4,JQ$4,$H269:$KU269)/12</f>
        <v/>
      </c>
      <c r="JR295">
        <f>SUMIF($H$4:$KU$4,JR$4,$H269:$KU269)/12</f>
        <v/>
      </c>
      <c r="JS295">
        <f>SUMIF($H$4:$KU$4,JS$4,$H269:$KU269)/12</f>
        <v/>
      </c>
      <c r="JT295">
        <f>SUMIF($H$4:$KU$4,JT$4,$H269:$KU269)/12</f>
        <v/>
      </c>
      <c r="JU295">
        <f>SUMIF($H$4:$KU$4,JU$4,$H269:$KU269)/12</f>
        <v/>
      </c>
      <c r="JV295">
        <f>SUMIF($H$4:$KU$4,JV$4,$H269:$KU269)/12</f>
        <v/>
      </c>
      <c r="JW295">
        <f>SUMIF($H$4:$KU$4,JW$4,$H269:$KU269)/12</f>
        <v/>
      </c>
      <c r="JX295">
        <f>SUMIF($H$4:$KU$4,JX$4,$H269:$KU269)/12</f>
        <v/>
      </c>
      <c r="JY295">
        <f>SUMIF($H$4:$KU$4,JY$4,$H269:$KU269)/12</f>
        <v/>
      </c>
      <c r="JZ295">
        <f>SUMIF($H$4:$KU$4,JZ$4,$H269:$KU269)/12</f>
        <v/>
      </c>
      <c r="KA295">
        <f>SUMIF($H$4:$KU$4,KA$4,$H269:$KU269)/12</f>
        <v/>
      </c>
      <c r="KB295">
        <f>SUMIF($H$4:$KU$4,KB$4,$H269:$KU269)/12</f>
        <v/>
      </c>
      <c r="KC295">
        <f>SUMIF($H$4:$KU$4,KC$4,$H269:$KU269)/12</f>
        <v/>
      </c>
      <c r="KD295">
        <f>SUMIF($H$4:$KU$4,KD$4,$H269:$KU269)/12</f>
        <v/>
      </c>
      <c r="KE295">
        <f>SUMIF($H$4:$KU$4,KE$4,$H269:$KU269)/12</f>
        <v/>
      </c>
      <c r="KF295">
        <f>SUMIF($H$4:$KU$4,KF$4,$H269:$KU269)/12</f>
        <v/>
      </c>
      <c r="KG295">
        <f>SUMIF($H$4:$KU$4,KG$4,$H269:$KU269)/12</f>
        <v/>
      </c>
      <c r="KH295">
        <f>SUMIF($H$4:$KU$4,KH$4,$H269:$KU269)/12</f>
        <v/>
      </c>
      <c r="KI295">
        <f>SUMIF($H$4:$KU$4,KI$4,$H269:$KU269)/12</f>
        <v/>
      </c>
      <c r="KJ295">
        <f>SUMIF($H$4:$KU$4,KJ$4,$H269:$KU269)/12</f>
        <v/>
      </c>
      <c r="KK295">
        <f>SUMIF($H$4:$KU$4,KK$4,$H269:$KU269)/12</f>
        <v/>
      </c>
      <c r="KL295">
        <f>SUMIF($H$4:$KU$4,KL$4,$H269:$KU269)/12</f>
        <v/>
      </c>
      <c r="KM295">
        <f>SUMIF($H$4:$KU$4,KM$4,$H269:$KU269)/12</f>
        <v/>
      </c>
      <c r="KN295">
        <f>SUMIF($H$4:$KU$4,KN$4,$H269:$KU269)/12</f>
        <v/>
      </c>
      <c r="KO295">
        <f>SUMIF($H$4:$KU$4,KO$4,$H269:$KU269)/12</f>
        <v/>
      </c>
      <c r="KP295">
        <f>SUMIF($H$4:$KU$4,KP$4,$H269:$KU269)/12</f>
        <v/>
      </c>
      <c r="KQ295">
        <f>SUMIF($H$4:$KU$4,KQ$4,$H269:$KU269)/12</f>
        <v/>
      </c>
      <c r="KR295">
        <f>SUMIF($H$4:$KU$4,KR$4,$H269:$KU269)/12</f>
        <v/>
      </c>
      <c r="KS295">
        <f>SUMIF($H$4:$KU$4,KS$4,$H269:$KU269)/12</f>
        <v/>
      </c>
      <c r="KT295">
        <f>SUMIF($H$4:$KU$4,KT$4,$H269:$KU269)/12</f>
        <v/>
      </c>
      <c r="KU295">
        <f>SUMIF($H$4:$KU$4,KU$4,$H269:$KU269)/12</f>
        <v/>
      </c>
    </row>
    <row r="296" spans="1:307">
      <c r="B296" t="s">
        <v>10</v>
      </c>
      <c r="D296" t="s">
        <v>119</v>
      </c>
      <c r="H296">
        <f>SUMIF($H$4:$KU$4,H$4,$H270:$KU270)/12</f>
        <v/>
      </c>
      <c r="I296">
        <f>SUMIF($H$4:$KU$4,I$4,$H270:$KU270)/12</f>
        <v/>
      </c>
      <c r="J296">
        <f>SUMIF($H$4:$KU$4,J$4,$H270:$KU270)/12</f>
        <v/>
      </c>
      <c r="K296">
        <f>SUMIF($H$4:$KU$4,K$4,$H270:$KU270)/12</f>
        <v/>
      </c>
      <c r="L296">
        <f>SUMIF($H$4:$KU$4,L$4,$H270:$KU270)/12</f>
        <v/>
      </c>
      <c r="M296">
        <f>SUMIF($H$4:$KU$4,M$4,$H270:$KU270)/12</f>
        <v/>
      </c>
      <c r="N296">
        <f>SUMIF($H$4:$KU$4,N$4,$H270:$KU270)/12</f>
        <v/>
      </c>
      <c r="O296">
        <f>SUMIF($H$4:$KU$4,O$4,$H270:$KU270)/12</f>
        <v/>
      </c>
      <c r="P296">
        <f>SUMIF($H$4:$KU$4,P$4,$H270:$KU270)/12</f>
        <v/>
      </c>
      <c r="Q296">
        <f>SUMIF($H$4:$KU$4,Q$4,$H270:$KU270)/12</f>
        <v/>
      </c>
      <c r="R296">
        <f>SUMIF($H$4:$KU$4,R$4,$H270:$KU270)/12</f>
        <v/>
      </c>
      <c r="S296">
        <f>SUMIF($H$4:$KU$4,S$4,$H270:$KU270)/12</f>
        <v/>
      </c>
      <c r="T296">
        <f>SUMIF($H$4:$KU$4,T$4,$H270:$KU270)/12</f>
        <v/>
      </c>
      <c r="U296">
        <f>SUMIF($H$4:$KU$4,U$4,$H270:$KU270)/12</f>
        <v/>
      </c>
      <c r="V296">
        <f>SUMIF($H$4:$KU$4,V$4,$H270:$KU270)/12</f>
        <v/>
      </c>
      <c r="W296">
        <f>SUMIF($H$4:$KU$4,W$4,$H270:$KU270)/12</f>
        <v/>
      </c>
      <c r="X296">
        <f>SUMIF($H$4:$KU$4,X$4,$H270:$KU270)/12</f>
        <v/>
      </c>
      <c r="Y296">
        <f>SUMIF($H$4:$KU$4,Y$4,$H270:$KU270)/12</f>
        <v/>
      </c>
      <c r="Z296">
        <f>SUMIF($H$4:$KU$4,Z$4,$H270:$KU270)/12</f>
        <v/>
      </c>
      <c r="AA296">
        <f>SUMIF($H$4:$KU$4,AA$4,$H270:$KU270)/12</f>
        <v/>
      </c>
      <c r="AB296">
        <f>SUMIF($H$4:$KU$4,AB$4,$H270:$KU270)/12</f>
        <v/>
      </c>
      <c r="AC296">
        <f>SUMIF($H$4:$KU$4,AC$4,$H270:$KU270)/12</f>
        <v/>
      </c>
      <c r="AD296">
        <f>SUMIF($H$4:$KU$4,AD$4,$H270:$KU270)/12</f>
        <v/>
      </c>
      <c r="AE296">
        <f>SUMIF($H$4:$KU$4,AE$4,$H270:$KU270)/12</f>
        <v/>
      </c>
      <c r="AF296">
        <f>SUMIF($H$4:$KU$4,AF$4,$H270:$KU270)/12</f>
        <v/>
      </c>
      <c r="AG296">
        <f>SUMIF($H$4:$KU$4,AG$4,$H270:$KU270)/12</f>
        <v/>
      </c>
      <c r="AH296">
        <f>SUMIF($H$4:$KU$4,AH$4,$H270:$KU270)/12</f>
        <v/>
      </c>
      <c r="AI296">
        <f>SUMIF($H$4:$KU$4,AI$4,$H270:$KU270)/12</f>
        <v/>
      </c>
      <c r="AJ296">
        <f>SUMIF($H$4:$KU$4,AJ$4,$H270:$KU270)/12</f>
        <v/>
      </c>
      <c r="AK296">
        <f>SUMIF($H$4:$KU$4,AK$4,$H270:$KU270)/12</f>
        <v/>
      </c>
      <c r="AL296">
        <f>SUMIF($H$4:$KU$4,AL$4,$H270:$KU270)/12</f>
        <v/>
      </c>
      <c r="AM296">
        <f>SUMIF($H$4:$KU$4,AM$4,$H270:$KU270)/12</f>
        <v/>
      </c>
      <c r="AN296">
        <f>SUMIF($H$4:$KU$4,AN$4,$H270:$KU270)/12</f>
        <v/>
      </c>
      <c r="AO296">
        <f>SUMIF($H$4:$KU$4,AO$4,$H270:$KU270)/12</f>
        <v/>
      </c>
      <c r="AP296">
        <f>SUMIF($H$4:$KU$4,AP$4,$H270:$KU270)/12</f>
        <v/>
      </c>
      <c r="AQ296">
        <f>SUMIF($H$4:$KU$4,AQ$4,$H270:$KU270)/12</f>
        <v/>
      </c>
      <c r="AR296">
        <f>SUMIF($H$4:$KU$4,AR$4,$H270:$KU270)/12</f>
        <v/>
      </c>
      <c r="AS296">
        <f>SUMIF($H$4:$KU$4,AS$4,$H270:$KU270)/12</f>
        <v/>
      </c>
      <c r="AT296">
        <f>SUMIF($H$4:$KU$4,AT$4,$H270:$KU270)/12</f>
        <v/>
      </c>
      <c r="AU296">
        <f>SUMIF($H$4:$KU$4,AU$4,$H270:$KU270)/12</f>
        <v/>
      </c>
      <c r="AV296">
        <f>SUMIF($H$4:$KU$4,AV$4,$H270:$KU270)/12</f>
        <v/>
      </c>
      <c r="AW296">
        <f>SUMIF($H$4:$KU$4,AW$4,$H270:$KU270)/12</f>
        <v/>
      </c>
      <c r="AX296">
        <f>SUMIF($H$4:$KU$4,AX$4,$H270:$KU270)/12</f>
        <v/>
      </c>
      <c r="AY296">
        <f>SUMIF($H$4:$KU$4,AY$4,$H270:$KU270)/12</f>
        <v/>
      </c>
      <c r="AZ296">
        <f>SUMIF($H$4:$KU$4,AZ$4,$H270:$KU270)/12</f>
        <v/>
      </c>
      <c r="BA296">
        <f>SUMIF($H$4:$KU$4,BA$4,$H270:$KU270)/12</f>
        <v/>
      </c>
      <c r="BB296">
        <f>SUMIF($H$4:$KU$4,BB$4,$H270:$KU270)/12</f>
        <v/>
      </c>
      <c r="BC296">
        <f>SUMIF($H$4:$KU$4,BC$4,$H270:$KU270)/12</f>
        <v/>
      </c>
      <c r="BD296">
        <f>SUMIF($H$4:$KU$4,BD$4,$H270:$KU270)/12</f>
        <v/>
      </c>
      <c r="BE296">
        <f>SUMIF($H$4:$KU$4,BE$4,$H270:$KU270)/12</f>
        <v/>
      </c>
      <c r="BF296">
        <f>SUMIF($H$4:$KU$4,BF$4,$H270:$KU270)/12</f>
        <v/>
      </c>
      <c r="BG296">
        <f>SUMIF($H$4:$KU$4,BG$4,$H270:$KU270)/12</f>
        <v/>
      </c>
      <c r="BH296">
        <f>SUMIF($H$4:$KU$4,BH$4,$H270:$KU270)/12</f>
        <v/>
      </c>
      <c r="BI296">
        <f>SUMIF($H$4:$KU$4,BI$4,$H270:$KU270)/12</f>
        <v/>
      </c>
      <c r="BJ296">
        <f>SUMIF($H$4:$KU$4,BJ$4,$H270:$KU270)/12</f>
        <v/>
      </c>
      <c r="BK296">
        <f>SUMIF($H$4:$KU$4,BK$4,$H270:$KU270)/12</f>
        <v/>
      </c>
      <c r="BL296">
        <f>SUMIF($H$4:$KU$4,BL$4,$H270:$KU270)/12</f>
        <v/>
      </c>
      <c r="BM296">
        <f>SUMIF($H$4:$KU$4,BM$4,$H270:$KU270)/12</f>
        <v/>
      </c>
      <c r="BN296">
        <f>SUMIF($H$4:$KU$4,BN$4,$H270:$KU270)/12</f>
        <v/>
      </c>
      <c r="BO296">
        <f>SUMIF($H$4:$KU$4,BO$4,$H270:$KU270)/12</f>
        <v/>
      </c>
      <c r="BP296">
        <f>SUMIF($H$4:$KU$4,BP$4,$H270:$KU270)/12</f>
        <v/>
      </c>
      <c r="BQ296">
        <f>SUMIF($H$4:$KU$4,BQ$4,$H270:$KU270)/12</f>
        <v/>
      </c>
      <c r="BR296">
        <f>SUMIF($H$4:$KU$4,BR$4,$H270:$KU270)/12</f>
        <v/>
      </c>
      <c r="BS296">
        <f>SUMIF($H$4:$KU$4,BS$4,$H270:$KU270)/12</f>
        <v/>
      </c>
      <c r="BT296">
        <f>SUMIF($H$4:$KU$4,BT$4,$H270:$KU270)/12</f>
        <v/>
      </c>
      <c r="BU296">
        <f>SUMIF($H$4:$KU$4,BU$4,$H270:$KU270)/12</f>
        <v/>
      </c>
      <c r="BV296">
        <f>SUMIF($H$4:$KU$4,BV$4,$H270:$KU270)/12</f>
        <v/>
      </c>
      <c r="BW296">
        <f>SUMIF($H$4:$KU$4,BW$4,$H270:$KU270)/12</f>
        <v/>
      </c>
      <c r="BX296">
        <f>SUMIF($H$4:$KU$4,BX$4,$H270:$KU270)/12</f>
        <v/>
      </c>
      <c r="BY296">
        <f>SUMIF($H$4:$KU$4,BY$4,$H270:$KU270)/12</f>
        <v/>
      </c>
      <c r="BZ296">
        <f>SUMIF($H$4:$KU$4,BZ$4,$H270:$KU270)/12</f>
        <v/>
      </c>
      <c r="CA296">
        <f>SUMIF($H$4:$KU$4,CA$4,$H270:$KU270)/12</f>
        <v/>
      </c>
      <c r="CB296">
        <f>SUMIF($H$4:$KU$4,CB$4,$H270:$KU270)/12</f>
        <v/>
      </c>
      <c r="CC296">
        <f>SUMIF($H$4:$KU$4,CC$4,$H270:$KU270)/12</f>
        <v/>
      </c>
      <c r="CD296">
        <f>SUMIF($H$4:$KU$4,CD$4,$H270:$KU270)/12</f>
        <v/>
      </c>
      <c r="CE296">
        <f>SUMIF($H$4:$KU$4,CE$4,$H270:$KU270)/12</f>
        <v/>
      </c>
      <c r="CF296">
        <f>SUMIF($H$4:$KU$4,CF$4,$H270:$KU270)/12</f>
        <v/>
      </c>
      <c r="CG296">
        <f>SUMIF($H$4:$KU$4,CG$4,$H270:$KU270)/12</f>
        <v/>
      </c>
      <c r="CH296">
        <f>SUMIF($H$4:$KU$4,CH$4,$H270:$KU270)/12</f>
        <v/>
      </c>
      <c r="CI296">
        <f>SUMIF($H$4:$KU$4,CI$4,$H270:$KU270)/12</f>
        <v/>
      </c>
      <c r="CJ296">
        <f>SUMIF($H$4:$KU$4,CJ$4,$H270:$KU270)/12</f>
        <v/>
      </c>
      <c r="CK296">
        <f>SUMIF($H$4:$KU$4,CK$4,$H270:$KU270)/12</f>
        <v/>
      </c>
      <c r="CL296">
        <f>SUMIF($H$4:$KU$4,CL$4,$H270:$KU270)/12</f>
        <v/>
      </c>
      <c r="CM296">
        <f>SUMIF($H$4:$KU$4,CM$4,$H270:$KU270)/12</f>
        <v/>
      </c>
      <c r="CN296">
        <f>SUMIF($H$4:$KU$4,CN$4,$H270:$KU270)/12</f>
        <v/>
      </c>
      <c r="CO296">
        <f>SUMIF($H$4:$KU$4,CO$4,$H270:$KU270)/12</f>
        <v/>
      </c>
      <c r="CP296">
        <f>SUMIF($H$4:$KU$4,CP$4,$H270:$KU270)/12</f>
        <v/>
      </c>
      <c r="CQ296">
        <f>SUMIF($H$4:$KU$4,CQ$4,$H270:$KU270)/12</f>
        <v/>
      </c>
      <c r="CR296">
        <f>SUMIF($H$4:$KU$4,CR$4,$H270:$KU270)/12</f>
        <v/>
      </c>
      <c r="CS296">
        <f>SUMIF($H$4:$KU$4,CS$4,$H270:$KU270)/12</f>
        <v/>
      </c>
      <c r="CT296">
        <f>SUMIF($H$4:$KU$4,CT$4,$H270:$KU270)/12</f>
        <v/>
      </c>
      <c r="CU296">
        <f>SUMIF($H$4:$KU$4,CU$4,$H270:$KU270)/12</f>
        <v/>
      </c>
      <c r="CV296">
        <f>SUMIF($H$4:$KU$4,CV$4,$H270:$KU270)/12</f>
        <v/>
      </c>
      <c r="CW296">
        <f>SUMIF($H$4:$KU$4,CW$4,$H270:$KU270)/12</f>
        <v/>
      </c>
      <c r="CX296">
        <f>SUMIF($H$4:$KU$4,CX$4,$H270:$KU270)/12</f>
        <v/>
      </c>
      <c r="CY296">
        <f>SUMIF($H$4:$KU$4,CY$4,$H270:$KU270)/12</f>
        <v/>
      </c>
      <c r="CZ296">
        <f>SUMIF($H$4:$KU$4,CZ$4,$H270:$KU270)/12</f>
        <v/>
      </c>
      <c r="DA296">
        <f>SUMIF($H$4:$KU$4,DA$4,$H270:$KU270)/12</f>
        <v/>
      </c>
      <c r="DB296">
        <f>SUMIF($H$4:$KU$4,DB$4,$H270:$KU270)/12</f>
        <v/>
      </c>
      <c r="DC296">
        <f>SUMIF($H$4:$KU$4,DC$4,$H270:$KU270)/12</f>
        <v/>
      </c>
      <c r="DD296">
        <f>SUMIF($H$4:$KU$4,DD$4,$H270:$KU270)/12</f>
        <v/>
      </c>
      <c r="DE296">
        <f>SUMIF($H$4:$KU$4,DE$4,$H270:$KU270)/12</f>
        <v/>
      </c>
      <c r="DF296">
        <f>SUMIF($H$4:$KU$4,DF$4,$H270:$KU270)/12</f>
        <v/>
      </c>
      <c r="DG296">
        <f>SUMIF($H$4:$KU$4,DG$4,$H270:$KU270)/12</f>
        <v/>
      </c>
      <c r="DH296">
        <f>SUMIF($H$4:$KU$4,DH$4,$H270:$KU270)/12</f>
        <v/>
      </c>
      <c r="DI296">
        <f>SUMIF($H$4:$KU$4,DI$4,$H270:$KU270)/12</f>
        <v/>
      </c>
      <c r="DJ296">
        <f>SUMIF($H$4:$KU$4,DJ$4,$H270:$KU270)/12</f>
        <v/>
      </c>
      <c r="DK296">
        <f>SUMIF($H$4:$KU$4,DK$4,$H270:$KU270)/12</f>
        <v/>
      </c>
      <c r="DL296">
        <f>SUMIF($H$4:$KU$4,DL$4,$H270:$KU270)/12</f>
        <v/>
      </c>
      <c r="DM296">
        <f>SUMIF($H$4:$KU$4,DM$4,$H270:$KU270)/12</f>
        <v/>
      </c>
      <c r="DN296">
        <f>SUMIF($H$4:$KU$4,DN$4,$H270:$KU270)/12</f>
        <v/>
      </c>
      <c r="DO296">
        <f>SUMIF($H$4:$KU$4,DO$4,$H270:$KU270)/12</f>
        <v/>
      </c>
      <c r="DP296">
        <f>SUMIF($H$4:$KU$4,DP$4,$H270:$KU270)/12</f>
        <v/>
      </c>
      <c r="DQ296">
        <f>SUMIF($H$4:$KU$4,DQ$4,$H270:$KU270)/12</f>
        <v/>
      </c>
      <c r="DR296">
        <f>SUMIF($H$4:$KU$4,DR$4,$H270:$KU270)/12</f>
        <v/>
      </c>
      <c r="DS296">
        <f>SUMIF($H$4:$KU$4,DS$4,$H270:$KU270)/12</f>
        <v/>
      </c>
      <c r="DT296">
        <f>SUMIF($H$4:$KU$4,DT$4,$H270:$KU270)/12</f>
        <v/>
      </c>
      <c r="DU296">
        <f>SUMIF($H$4:$KU$4,DU$4,$H270:$KU270)/12</f>
        <v/>
      </c>
      <c r="DV296">
        <f>SUMIF($H$4:$KU$4,DV$4,$H270:$KU270)/12</f>
        <v/>
      </c>
      <c r="DW296">
        <f>SUMIF($H$4:$KU$4,DW$4,$H270:$KU270)/12</f>
        <v/>
      </c>
      <c r="DX296">
        <f>SUMIF($H$4:$KU$4,DX$4,$H270:$KU270)/12</f>
        <v/>
      </c>
      <c r="DY296">
        <f>SUMIF($H$4:$KU$4,DY$4,$H270:$KU270)/12</f>
        <v/>
      </c>
      <c r="DZ296">
        <f>SUMIF($H$4:$KU$4,DZ$4,$H270:$KU270)/12</f>
        <v/>
      </c>
      <c r="EA296">
        <f>SUMIF($H$4:$KU$4,EA$4,$H270:$KU270)/12</f>
        <v/>
      </c>
      <c r="EB296">
        <f>SUMIF($H$4:$KU$4,EB$4,$H270:$KU270)/12</f>
        <v/>
      </c>
      <c r="EC296">
        <f>SUMIF($H$4:$KU$4,EC$4,$H270:$KU270)/12</f>
        <v/>
      </c>
      <c r="ED296">
        <f>SUMIF($H$4:$KU$4,ED$4,$H270:$KU270)/12</f>
        <v/>
      </c>
      <c r="EE296">
        <f>SUMIF($H$4:$KU$4,EE$4,$H270:$KU270)/12</f>
        <v/>
      </c>
      <c r="EF296">
        <f>SUMIF($H$4:$KU$4,EF$4,$H270:$KU270)/12</f>
        <v/>
      </c>
      <c r="EG296">
        <f>SUMIF($H$4:$KU$4,EG$4,$H270:$KU270)/12</f>
        <v/>
      </c>
      <c r="EH296">
        <f>SUMIF($H$4:$KU$4,EH$4,$H270:$KU270)/12</f>
        <v/>
      </c>
      <c r="EI296">
        <f>SUMIF($H$4:$KU$4,EI$4,$H270:$KU270)/12</f>
        <v/>
      </c>
      <c r="EJ296">
        <f>SUMIF($H$4:$KU$4,EJ$4,$H270:$KU270)/12</f>
        <v/>
      </c>
      <c r="EK296">
        <f>SUMIF($H$4:$KU$4,EK$4,$H270:$KU270)/12</f>
        <v/>
      </c>
      <c r="EL296">
        <f>SUMIF($H$4:$KU$4,EL$4,$H270:$KU270)/12</f>
        <v/>
      </c>
      <c r="EM296">
        <f>SUMIF($H$4:$KU$4,EM$4,$H270:$KU270)/12</f>
        <v/>
      </c>
      <c r="EN296">
        <f>SUMIF($H$4:$KU$4,EN$4,$H270:$KU270)/12</f>
        <v/>
      </c>
      <c r="EO296">
        <f>SUMIF($H$4:$KU$4,EO$4,$H270:$KU270)/12</f>
        <v/>
      </c>
      <c r="EP296">
        <f>SUMIF($H$4:$KU$4,EP$4,$H270:$KU270)/12</f>
        <v/>
      </c>
      <c r="EQ296">
        <f>SUMIF($H$4:$KU$4,EQ$4,$H270:$KU270)/12</f>
        <v/>
      </c>
      <c r="ER296">
        <f>SUMIF($H$4:$KU$4,ER$4,$H270:$KU270)/12</f>
        <v/>
      </c>
      <c r="ES296">
        <f>SUMIF($H$4:$KU$4,ES$4,$H270:$KU270)/12</f>
        <v/>
      </c>
      <c r="ET296">
        <f>SUMIF($H$4:$KU$4,ET$4,$H270:$KU270)/12</f>
        <v/>
      </c>
      <c r="EU296">
        <f>SUMIF($H$4:$KU$4,EU$4,$H270:$KU270)/12</f>
        <v/>
      </c>
      <c r="EV296">
        <f>SUMIF($H$4:$KU$4,EV$4,$H270:$KU270)/12</f>
        <v/>
      </c>
      <c r="EW296">
        <f>SUMIF($H$4:$KU$4,EW$4,$H270:$KU270)/12</f>
        <v/>
      </c>
      <c r="EX296">
        <f>SUMIF($H$4:$KU$4,EX$4,$H270:$KU270)/12</f>
        <v/>
      </c>
      <c r="EY296">
        <f>SUMIF($H$4:$KU$4,EY$4,$H270:$KU270)/12</f>
        <v/>
      </c>
      <c r="EZ296">
        <f>SUMIF($H$4:$KU$4,EZ$4,$H270:$KU270)/12</f>
        <v/>
      </c>
      <c r="FA296">
        <f>SUMIF($H$4:$KU$4,FA$4,$H270:$KU270)/12</f>
        <v/>
      </c>
      <c r="FB296">
        <f>SUMIF($H$4:$KU$4,FB$4,$H270:$KU270)/12</f>
        <v/>
      </c>
      <c r="FC296">
        <f>SUMIF($H$4:$KU$4,FC$4,$H270:$KU270)/12</f>
        <v/>
      </c>
      <c r="FD296">
        <f>SUMIF($H$4:$KU$4,FD$4,$H270:$KU270)/12</f>
        <v/>
      </c>
      <c r="FE296">
        <f>SUMIF($H$4:$KU$4,FE$4,$H270:$KU270)/12</f>
        <v/>
      </c>
      <c r="FF296">
        <f>SUMIF($H$4:$KU$4,FF$4,$H270:$KU270)/12</f>
        <v/>
      </c>
      <c r="FG296">
        <f>SUMIF($H$4:$KU$4,FG$4,$H270:$KU270)/12</f>
        <v/>
      </c>
      <c r="FH296">
        <f>SUMIF($H$4:$KU$4,FH$4,$H270:$KU270)/12</f>
        <v/>
      </c>
      <c r="FI296">
        <f>SUMIF($H$4:$KU$4,FI$4,$H270:$KU270)/12</f>
        <v/>
      </c>
      <c r="FJ296">
        <f>SUMIF($H$4:$KU$4,FJ$4,$H270:$KU270)/12</f>
        <v/>
      </c>
      <c r="FK296">
        <f>SUMIF($H$4:$KU$4,FK$4,$H270:$KU270)/12</f>
        <v/>
      </c>
      <c r="FL296">
        <f>SUMIF($H$4:$KU$4,FL$4,$H270:$KU270)/12</f>
        <v/>
      </c>
      <c r="FM296">
        <f>SUMIF($H$4:$KU$4,FM$4,$H270:$KU270)/12</f>
        <v/>
      </c>
      <c r="FN296">
        <f>SUMIF($H$4:$KU$4,FN$4,$H270:$KU270)/12</f>
        <v/>
      </c>
      <c r="FO296">
        <f>SUMIF($H$4:$KU$4,FO$4,$H270:$KU270)/12</f>
        <v/>
      </c>
      <c r="FP296">
        <f>SUMIF($H$4:$KU$4,FP$4,$H270:$KU270)/12</f>
        <v/>
      </c>
      <c r="FQ296">
        <f>SUMIF($H$4:$KU$4,FQ$4,$H270:$KU270)/12</f>
        <v/>
      </c>
      <c r="FR296">
        <f>SUMIF($H$4:$KU$4,FR$4,$H270:$KU270)/12</f>
        <v/>
      </c>
      <c r="FS296">
        <f>SUMIF($H$4:$KU$4,FS$4,$H270:$KU270)/12</f>
        <v/>
      </c>
      <c r="FT296">
        <f>SUMIF($H$4:$KU$4,FT$4,$H270:$KU270)/12</f>
        <v/>
      </c>
      <c r="FU296">
        <f>SUMIF($H$4:$KU$4,FU$4,$H270:$KU270)/12</f>
        <v/>
      </c>
      <c r="FV296">
        <f>SUMIF($H$4:$KU$4,FV$4,$H270:$KU270)/12</f>
        <v/>
      </c>
      <c r="FW296">
        <f>SUMIF($H$4:$KU$4,FW$4,$H270:$KU270)/12</f>
        <v/>
      </c>
      <c r="FX296">
        <f>SUMIF($H$4:$KU$4,FX$4,$H270:$KU270)/12</f>
        <v/>
      </c>
      <c r="FY296">
        <f>SUMIF($H$4:$KU$4,FY$4,$H270:$KU270)/12</f>
        <v/>
      </c>
      <c r="FZ296">
        <f>SUMIF($H$4:$KU$4,FZ$4,$H270:$KU270)/12</f>
        <v/>
      </c>
      <c r="GA296">
        <f>SUMIF($H$4:$KU$4,GA$4,$H270:$KU270)/12</f>
        <v/>
      </c>
      <c r="GB296">
        <f>SUMIF($H$4:$KU$4,GB$4,$H270:$KU270)/12</f>
        <v/>
      </c>
      <c r="GC296">
        <f>SUMIF($H$4:$KU$4,GC$4,$H270:$KU270)/12</f>
        <v/>
      </c>
      <c r="GD296">
        <f>SUMIF($H$4:$KU$4,GD$4,$H270:$KU270)/12</f>
        <v/>
      </c>
      <c r="GE296">
        <f>SUMIF($H$4:$KU$4,GE$4,$H270:$KU270)/12</f>
        <v/>
      </c>
      <c r="GF296">
        <f>SUMIF($H$4:$KU$4,GF$4,$H270:$KU270)/12</f>
        <v/>
      </c>
      <c r="GG296">
        <f>SUMIF($H$4:$KU$4,GG$4,$H270:$KU270)/12</f>
        <v/>
      </c>
      <c r="GH296">
        <f>SUMIF($H$4:$KU$4,GH$4,$H270:$KU270)/12</f>
        <v/>
      </c>
      <c r="GI296">
        <f>SUMIF($H$4:$KU$4,GI$4,$H270:$KU270)/12</f>
        <v/>
      </c>
      <c r="GJ296">
        <f>SUMIF($H$4:$KU$4,GJ$4,$H270:$KU270)/12</f>
        <v/>
      </c>
      <c r="GK296">
        <f>SUMIF($H$4:$KU$4,GK$4,$H270:$KU270)/12</f>
        <v/>
      </c>
      <c r="GL296">
        <f>SUMIF($H$4:$KU$4,GL$4,$H270:$KU270)/12</f>
        <v/>
      </c>
      <c r="GM296">
        <f>SUMIF($H$4:$KU$4,GM$4,$H270:$KU270)/12</f>
        <v/>
      </c>
      <c r="GN296">
        <f>SUMIF($H$4:$KU$4,GN$4,$H270:$KU270)/12</f>
        <v/>
      </c>
      <c r="GO296">
        <f>SUMIF($H$4:$KU$4,GO$4,$H270:$KU270)/12</f>
        <v/>
      </c>
      <c r="GP296">
        <f>SUMIF($H$4:$KU$4,GP$4,$H270:$KU270)/12</f>
        <v/>
      </c>
      <c r="GQ296">
        <f>SUMIF($H$4:$KU$4,GQ$4,$H270:$KU270)/12</f>
        <v/>
      </c>
      <c r="GR296">
        <f>SUMIF($H$4:$KU$4,GR$4,$H270:$KU270)/12</f>
        <v/>
      </c>
      <c r="GS296">
        <f>SUMIF($H$4:$KU$4,GS$4,$H270:$KU270)/12</f>
        <v/>
      </c>
      <c r="GT296">
        <f>SUMIF($H$4:$KU$4,GT$4,$H270:$KU270)/12</f>
        <v/>
      </c>
      <c r="GU296">
        <f>SUMIF($H$4:$KU$4,GU$4,$H270:$KU270)/12</f>
        <v/>
      </c>
      <c r="GV296">
        <f>SUMIF($H$4:$KU$4,GV$4,$H270:$KU270)/12</f>
        <v/>
      </c>
      <c r="GW296">
        <f>SUMIF($H$4:$KU$4,GW$4,$H270:$KU270)/12</f>
        <v/>
      </c>
      <c r="GX296">
        <f>SUMIF($H$4:$KU$4,GX$4,$H270:$KU270)/12</f>
        <v/>
      </c>
      <c r="GY296">
        <f>SUMIF($H$4:$KU$4,GY$4,$H270:$KU270)/12</f>
        <v/>
      </c>
      <c r="GZ296">
        <f>SUMIF($H$4:$KU$4,GZ$4,$H270:$KU270)/12</f>
        <v/>
      </c>
      <c r="HA296">
        <f>SUMIF($H$4:$KU$4,HA$4,$H270:$KU270)/12</f>
        <v/>
      </c>
      <c r="HB296">
        <f>SUMIF($H$4:$KU$4,HB$4,$H270:$KU270)/12</f>
        <v/>
      </c>
      <c r="HC296">
        <f>SUMIF($H$4:$KU$4,HC$4,$H270:$KU270)/12</f>
        <v/>
      </c>
      <c r="HD296">
        <f>SUMIF($H$4:$KU$4,HD$4,$H270:$KU270)/12</f>
        <v/>
      </c>
      <c r="HE296">
        <f>SUMIF($H$4:$KU$4,HE$4,$H270:$KU270)/12</f>
        <v/>
      </c>
      <c r="HF296">
        <f>SUMIF($H$4:$KU$4,HF$4,$H270:$KU270)/12</f>
        <v/>
      </c>
      <c r="HG296">
        <f>SUMIF($H$4:$KU$4,HG$4,$H270:$KU270)/12</f>
        <v/>
      </c>
      <c r="HH296">
        <f>SUMIF($H$4:$KU$4,HH$4,$H270:$KU270)/12</f>
        <v/>
      </c>
      <c r="HI296">
        <f>SUMIF($H$4:$KU$4,HI$4,$H270:$KU270)/12</f>
        <v/>
      </c>
      <c r="HJ296">
        <f>SUMIF($H$4:$KU$4,HJ$4,$H270:$KU270)/12</f>
        <v/>
      </c>
      <c r="HK296">
        <f>SUMIF($H$4:$KU$4,HK$4,$H270:$KU270)/12</f>
        <v/>
      </c>
      <c r="HL296">
        <f>SUMIF($H$4:$KU$4,HL$4,$H270:$KU270)/12</f>
        <v/>
      </c>
      <c r="HM296">
        <f>SUMIF($H$4:$KU$4,HM$4,$H270:$KU270)/12</f>
        <v/>
      </c>
      <c r="HN296">
        <f>SUMIF($H$4:$KU$4,HN$4,$H270:$KU270)/12</f>
        <v/>
      </c>
      <c r="HO296">
        <f>SUMIF($H$4:$KU$4,HO$4,$H270:$KU270)/12</f>
        <v/>
      </c>
      <c r="HP296">
        <f>SUMIF($H$4:$KU$4,HP$4,$H270:$KU270)/12</f>
        <v/>
      </c>
      <c r="HQ296">
        <f>SUMIF($H$4:$KU$4,HQ$4,$H270:$KU270)/12</f>
        <v/>
      </c>
      <c r="HR296">
        <f>SUMIF($H$4:$KU$4,HR$4,$H270:$KU270)/12</f>
        <v/>
      </c>
      <c r="HS296">
        <f>SUMIF($H$4:$KU$4,HS$4,$H270:$KU270)/12</f>
        <v/>
      </c>
      <c r="HT296">
        <f>SUMIF($H$4:$KU$4,HT$4,$H270:$KU270)/12</f>
        <v/>
      </c>
      <c r="HU296">
        <f>SUMIF($H$4:$KU$4,HU$4,$H270:$KU270)/12</f>
        <v/>
      </c>
      <c r="HV296">
        <f>SUMIF($H$4:$KU$4,HV$4,$H270:$KU270)/12</f>
        <v/>
      </c>
      <c r="HW296">
        <f>SUMIF($H$4:$KU$4,HW$4,$H270:$KU270)/12</f>
        <v/>
      </c>
      <c r="HX296">
        <f>SUMIF($H$4:$KU$4,HX$4,$H270:$KU270)/12</f>
        <v/>
      </c>
      <c r="HY296">
        <f>SUMIF($H$4:$KU$4,HY$4,$H270:$KU270)/12</f>
        <v/>
      </c>
      <c r="HZ296">
        <f>SUMIF($H$4:$KU$4,HZ$4,$H270:$KU270)/12</f>
        <v/>
      </c>
      <c r="IA296">
        <f>SUMIF($H$4:$KU$4,IA$4,$H270:$KU270)/12</f>
        <v/>
      </c>
      <c r="IB296">
        <f>SUMIF($H$4:$KU$4,IB$4,$H270:$KU270)/12</f>
        <v/>
      </c>
      <c r="IC296">
        <f>SUMIF($H$4:$KU$4,IC$4,$H270:$KU270)/12</f>
        <v/>
      </c>
      <c r="ID296">
        <f>SUMIF($H$4:$KU$4,ID$4,$H270:$KU270)/12</f>
        <v/>
      </c>
      <c r="IE296">
        <f>SUMIF($H$4:$KU$4,IE$4,$H270:$KU270)/12</f>
        <v/>
      </c>
      <c r="IF296">
        <f>SUMIF($H$4:$KU$4,IF$4,$H270:$KU270)/12</f>
        <v/>
      </c>
      <c r="IG296">
        <f>SUMIF($H$4:$KU$4,IG$4,$H270:$KU270)/12</f>
        <v/>
      </c>
      <c r="IH296">
        <f>SUMIF($H$4:$KU$4,IH$4,$H270:$KU270)/12</f>
        <v/>
      </c>
      <c r="II296">
        <f>SUMIF($H$4:$KU$4,II$4,$H270:$KU270)/12</f>
        <v/>
      </c>
      <c r="IJ296">
        <f>SUMIF($H$4:$KU$4,IJ$4,$H270:$KU270)/12</f>
        <v/>
      </c>
      <c r="IK296">
        <f>SUMIF($H$4:$KU$4,IK$4,$H270:$KU270)/12</f>
        <v/>
      </c>
      <c r="IL296">
        <f>SUMIF($H$4:$KU$4,IL$4,$H270:$KU270)/12</f>
        <v/>
      </c>
      <c r="IM296">
        <f>SUMIF($H$4:$KU$4,IM$4,$H270:$KU270)/12</f>
        <v/>
      </c>
      <c r="IN296">
        <f>SUMIF($H$4:$KU$4,IN$4,$H270:$KU270)/12</f>
        <v/>
      </c>
      <c r="IO296">
        <f>SUMIF($H$4:$KU$4,IO$4,$H270:$KU270)/12</f>
        <v/>
      </c>
      <c r="IP296">
        <f>SUMIF($H$4:$KU$4,IP$4,$H270:$KU270)/12</f>
        <v/>
      </c>
      <c r="IQ296">
        <f>SUMIF($H$4:$KU$4,IQ$4,$H270:$KU270)/12</f>
        <v/>
      </c>
      <c r="IR296">
        <f>SUMIF($H$4:$KU$4,IR$4,$H270:$KU270)/12</f>
        <v/>
      </c>
      <c r="IS296">
        <f>SUMIF($H$4:$KU$4,IS$4,$H270:$KU270)/12</f>
        <v/>
      </c>
      <c r="IT296">
        <f>SUMIF($H$4:$KU$4,IT$4,$H270:$KU270)/12</f>
        <v/>
      </c>
      <c r="IU296">
        <f>SUMIF($H$4:$KU$4,IU$4,$H270:$KU270)/12</f>
        <v/>
      </c>
      <c r="IV296">
        <f>SUMIF($H$4:$KU$4,IV$4,$H270:$KU270)/12</f>
        <v/>
      </c>
      <c r="IW296">
        <f>SUMIF($H$4:$KU$4,IW$4,$H270:$KU270)/12</f>
        <v/>
      </c>
      <c r="IX296">
        <f>SUMIF($H$4:$KU$4,IX$4,$H270:$KU270)/12</f>
        <v/>
      </c>
      <c r="IY296">
        <f>SUMIF($H$4:$KU$4,IY$4,$H270:$KU270)/12</f>
        <v/>
      </c>
      <c r="IZ296">
        <f>SUMIF($H$4:$KU$4,IZ$4,$H270:$KU270)/12</f>
        <v/>
      </c>
      <c r="JA296">
        <f>SUMIF($H$4:$KU$4,JA$4,$H270:$KU270)/12</f>
        <v/>
      </c>
      <c r="JB296">
        <f>SUMIF($H$4:$KU$4,JB$4,$H270:$KU270)/12</f>
        <v/>
      </c>
      <c r="JC296">
        <f>SUMIF($H$4:$KU$4,JC$4,$H270:$KU270)/12</f>
        <v/>
      </c>
      <c r="JD296">
        <f>SUMIF($H$4:$KU$4,JD$4,$H270:$KU270)/12</f>
        <v/>
      </c>
      <c r="JE296">
        <f>SUMIF($H$4:$KU$4,JE$4,$H270:$KU270)/12</f>
        <v/>
      </c>
      <c r="JF296">
        <f>SUMIF($H$4:$KU$4,JF$4,$H270:$KU270)/12</f>
        <v/>
      </c>
      <c r="JG296">
        <f>SUMIF($H$4:$KU$4,JG$4,$H270:$KU270)/12</f>
        <v/>
      </c>
      <c r="JH296">
        <f>SUMIF($H$4:$KU$4,JH$4,$H270:$KU270)/12</f>
        <v/>
      </c>
      <c r="JI296">
        <f>SUMIF($H$4:$KU$4,JI$4,$H270:$KU270)/12</f>
        <v/>
      </c>
      <c r="JJ296">
        <f>SUMIF($H$4:$KU$4,JJ$4,$H270:$KU270)/12</f>
        <v/>
      </c>
      <c r="JK296">
        <f>SUMIF($H$4:$KU$4,JK$4,$H270:$KU270)/12</f>
        <v/>
      </c>
      <c r="JL296">
        <f>SUMIF($H$4:$KU$4,JL$4,$H270:$KU270)/12</f>
        <v/>
      </c>
      <c r="JM296">
        <f>SUMIF($H$4:$KU$4,JM$4,$H270:$KU270)/12</f>
        <v/>
      </c>
      <c r="JN296">
        <f>SUMIF($H$4:$KU$4,JN$4,$H270:$KU270)/12</f>
        <v/>
      </c>
      <c r="JO296">
        <f>SUMIF($H$4:$KU$4,JO$4,$H270:$KU270)/12</f>
        <v/>
      </c>
      <c r="JP296">
        <f>SUMIF($H$4:$KU$4,JP$4,$H270:$KU270)/12</f>
        <v/>
      </c>
      <c r="JQ296">
        <f>SUMIF($H$4:$KU$4,JQ$4,$H270:$KU270)/12</f>
        <v/>
      </c>
      <c r="JR296">
        <f>SUMIF($H$4:$KU$4,JR$4,$H270:$KU270)/12</f>
        <v/>
      </c>
      <c r="JS296">
        <f>SUMIF($H$4:$KU$4,JS$4,$H270:$KU270)/12</f>
        <v/>
      </c>
      <c r="JT296">
        <f>SUMIF($H$4:$KU$4,JT$4,$H270:$KU270)/12</f>
        <v/>
      </c>
      <c r="JU296">
        <f>SUMIF($H$4:$KU$4,JU$4,$H270:$KU270)/12</f>
        <v/>
      </c>
      <c r="JV296">
        <f>SUMIF($H$4:$KU$4,JV$4,$H270:$KU270)/12</f>
        <v/>
      </c>
      <c r="JW296">
        <f>SUMIF($H$4:$KU$4,JW$4,$H270:$KU270)/12</f>
        <v/>
      </c>
      <c r="JX296">
        <f>SUMIF($H$4:$KU$4,JX$4,$H270:$KU270)/12</f>
        <v/>
      </c>
      <c r="JY296">
        <f>SUMIF($H$4:$KU$4,JY$4,$H270:$KU270)/12</f>
        <v/>
      </c>
      <c r="JZ296">
        <f>SUMIF($H$4:$KU$4,JZ$4,$H270:$KU270)/12</f>
        <v/>
      </c>
      <c r="KA296">
        <f>SUMIF($H$4:$KU$4,KA$4,$H270:$KU270)/12</f>
        <v/>
      </c>
      <c r="KB296">
        <f>SUMIF($H$4:$KU$4,KB$4,$H270:$KU270)/12</f>
        <v/>
      </c>
      <c r="KC296">
        <f>SUMIF($H$4:$KU$4,KC$4,$H270:$KU270)/12</f>
        <v/>
      </c>
      <c r="KD296">
        <f>SUMIF($H$4:$KU$4,KD$4,$H270:$KU270)/12</f>
        <v/>
      </c>
      <c r="KE296">
        <f>SUMIF($H$4:$KU$4,KE$4,$H270:$KU270)/12</f>
        <v/>
      </c>
      <c r="KF296">
        <f>SUMIF($H$4:$KU$4,KF$4,$H270:$KU270)/12</f>
        <v/>
      </c>
      <c r="KG296">
        <f>SUMIF($H$4:$KU$4,KG$4,$H270:$KU270)/12</f>
        <v/>
      </c>
      <c r="KH296">
        <f>SUMIF($H$4:$KU$4,KH$4,$H270:$KU270)/12</f>
        <v/>
      </c>
      <c r="KI296">
        <f>SUMIF($H$4:$KU$4,KI$4,$H270:$KU270)/12</f>
        <v/>
      </c>
      <c r="KJ296">
        <f>SUMIF($H$4:$KU$4,KJ$4,$H270:$KU270)/12</f>
        <v/>
      </c>
      <c r="KK296">
        <f>SUMIF($H$4:$KU$4,KK$4,$H270:$KU270)/12</f>
        <v/>
      </c>
      <c r="KL296">
        <f>SUMIF($H$4:$KU$4,KL$4,$H270:$KU270)/12</f>
        <v/>
      </c>
      <c r="KM296">
        <f>SUMIF($H$4:$KU$4,KM$4,$H270:$KU270)/12</f>
        <v/>
      </c>
      <c r="KN296">
        <f>SUMIF($H$4:$KU$4,KN$4,$H270:$KU270)/12</f>
        <v/>
      </c>
      <c r="KO296">
        <f>SUMIF($H$4:$KU$4,KO$4,$H270:$KU270)/12</f>
        <v/>
      </c>
      <c r="KP296">
        <f>SUMIF($H$4:$KU$4,KP$4,$H270:$KU270)/12</f>
        <v/>
      </c>
      <c r="KQ296">
        <f>SUMIF($H$4:$KU$4,KQ$4,$H270:$KU270)/12</f>
        <v/>
      </c>
      <c r="KR296">
        <f>SUMIF($H$4:$KU$4,KR$4,$H270:$KU270)/12</f>
        <v/>
      </c>
      <c r="KS296">
        <f>SUMIF($H$4:$KU$4,KS$4,$H270:$KU270)/12</f>
        <v/>
      </c>
      <c r="KT296">
        <f>SUMIF($H$4:$KU$4,KT$4,$H270:$KU270)/12</f>
        <v/>
      </c>
      <c r="KU296">
        <f>SUMIF($H$4:$KU$4,KU$4,$H270:$KU270)/12</f>
        <v/>
      </c>
    </row>
    <row r="297" spans="1:307">
      <c r="B297" t="s">
        <v>11</v>
      </c>
      <c r="D297" t="s">
        <v>119</v>
      </c>
      <c r="H297">
        <f>SUMIF($H$4:$KU$4,H$4,$H271:$KU271)/12</f>
        <v/>
      </c>
      <c r="I297">
        <f>SUMIF($H$4:$KU$4,I$4,$H271:$KU271)/12</f>
        <v/>
      </c>
      <c r="J297">
        <f>SUMIF($H$4:$KU$4,J$4,$H271:$KU271)/12</f>
        <v/>
      </c>
      <c r="K297">
        <f>SUMIF($H$4:$KU$4,K$4,$H271:$KU271)/12</f>
        <v/>
      </c>
      <c r="L297">
        <f>SUMIF($H$4:$KU$4,L$4,$H271:$KU271)/12</f>
        <v/>
      </c>
      <c r="M297">
        <f>SUMIF($H$4:$KU$4,M$4,$H271:$KU271)/12</f>
        <v/>
      </c>
      <c r="N297">
        <f>SUMIF($H$4:$KU$4,N$4,$H271:$KU271)/12</f>
        <v/>
      </c>
      <c r="O297">
        <f>SUMIF($H$4:$KU$4,O$4,$H271:$KU271)/12</f>
        <v/>
      </c>
      <c r="P297">
        <f>SUMIF($H$4:$KU$4,P$4,$H271:$KU271)/12</f>
        <v/>
      </c>
      <c r="Q297">
        <f>SUMIF($H$4:$KU$4,Q$4,$H271:$KU271)/12</f>
        <v/>
      </c>
      <c r="R297">
        <f>SUMIF($H$4:$KU$4,R$4,$H271:$KU271)/12</f>
        <v/>
      </c>
      <c r="S297">
        <f>SUMIF($H$4:$KU$4,S$4,$H271:$KU271)/12</f>
        <v/>
      </c>
      <c r="T297">
        <f>SUMIF($H$4:$KU$4,T$4,$H271:$KU271)/12</f>
        <v/>
      </c>
      <c r="U297">
        <f>SUMIF($H$4:$KU$4,U$4,$H271:$KU271)/12</f>
        <v/>
      </c>
      <c r="V297">
        <f>SUMIF($H$4:$KU$4,V$4,$H271:$KU271)/12</f>
        <v/>
      </c>
      <c r="W297">
        <f>SUMIF($H$4:$KU$4,W$4,$H271:$KU271)/12</f>
        <v/>
      </c>
      <c r="X297">
        <f>SUMIF($H$4:$KU$4,X$4,$H271:$KU271)/12</f>
        <v/>
      </c>
      <c r="Y297">
        <f>SUMIF($H$4:$KU$4,Y$4,$H271:$KU271)/12</f>
        <v/>
      </c>
      <c r="Z297">
        <f>SUMIF($H$4:$KU$4,Z$4,$H271:$KU271)/12</f>
        <v/>
      </c>
      <c r="AA297">
        <f>SUMIF($H$4:$KU$4,AA$4,$H271:$KU271)/12</f>
        <v/>
      </c>
      <c r="AB297">
        <f>SUMIF($H$4:$KU$4,AB$4,$H271:$KU271)/12</f>
        <v/>
      </c>
      <c r="AC297">
        <f>SUMIF($H$4:$KU$4,AC$4,$H271:$KU271)/12</f>
        <v/>
      </c>
      <c r="AD297">
        <f>SUMIF($H$4:$KU$4,AD$4,$H271:$KU271)/12</f>
        <v/>
      </c>
      <c r="AE297">
        <f>SUMIF($H$4:$KU$4,AE$4,$H271:$KU271)/12</f>
        <v/>
      </c>
      <c r="AF297">
        <f>SUMIF($H$4:$KU$4,AF$4,$H271:$KU271)/12</f>
        <v/>
      </c>
      <c r="AG297">
        <f>SUMIF($H$4:$KU$4,AG$4,$H271:$KU271)/12</f>
        <v/>
      </c>
      <c r="AH297">
        <f>SUMIF($H$4:$KU$4,AH$4,$H271:$KU271)/12</f>
        <v/>
      </c>
      <c r="AI297">
        <f>SUMIF($H$4:$KU$4,AI$4,$H271:$KU271)/12</f>
        <v/>
      </c>
      <c r="AJ297">
        <f>SUMIF($H$4:$KU$4,AJ$4,$H271:$KU271)/12</f>
        <v/>
      </c>
      <c r="AK297">
        <f>SUMIF($H$4:$KU$4,AK$4,$H271:$KU271)/12</f>
        <v/>
      </c>
      <c r="AL297">
        <f>SUMIF($H$4:$KU$4,AL$4,$H271:$KU271)/12</f>
        <v/>
      </c>
      <c r="AM297">
        <f>SUMIF($H$4:$KU$4,AM$4,$H271:$KU271)/12</f>
        <v/>
      </c>
      <c r="AN297">
        <f>SUMIF($H$4:$KU$4,AN$4,$H271:$KU271)/12</f>
        <v/>
      </c>
      <c r="AO297">
        <f>SUMIF($H$4:$KU$4,AO$4,$H271:$KU271)/12</f>
        <v/>
      </c>
      <c r="AP297">
        <f>SUMIF($H$4:$KU$4,AP$4,$H271:$KU271)/12</f>
        <v/>
      </c>
      <c r="AQ297">
        <f>SUMIF($H$4:$KU$4,AQ$4,$H271:$KU271)/12</f>
        <v/>
      </c>
      <c r="AR297">
        <f>SUMIF($H$4:$KU$4,AR$4,$H271:$KU271)/12</f>
        <v/>
      </c>
      <c r="AS297">
        <f>SUMIF($H$4:$KU$4,AS$4,$H271:$KU271)/12</f>
        <v/>
      </c>
      <c r="AT297">
        <f>SUMIF($H$4:$KU$4,AT$4,$H271:$KU271)/12</f>
        <v/>
      </c>
      <c r="AU297">
        <f>SUMIF($H$4:$KU$4,AU$4,$H271:$KU271)/12</f>
        <v/>
      </c>
      <c r="AV297">
        <f>SUMIF($H$4:$KU$4,AV$4,$H271:$KU271)/12</f>
        <v/>
      </c>
      <c r="AW297">
        <f>SUMIF($H$4:$KU$4,AW$4,$H271:$KU271)/12</f>
        <v/>
      </c>
      <c r="AX297">
        <f>SUMIF($H$4:$KU$4,AX$4,$H271:$KU271)/12</f>
        <v/>
      </c>
      <c r="AY297">
        <f>SUMIF($H$4:$KU$4,AY$4,$H271:$KU271)/12</f>
        <v/>
      </c>
      <c r="AZ297">
        <f>SUMIF($H$4:$KU$4,AZ$4,$H271:$KU271)/12</f>
        <v/>
      </c>
      <c r="BA297">
        <f>SUMIF($H$4:$KU$4,BA$4,$H271:$KU271)/12</f>
        <v/>
      </c>
      <c r="BB297">
        <f>SUMIF($H$4:$KU$4,BB$4,$H271:$KU271)/12</f>
        <v/>
      </c>
      <c r="BC297">
        <f>SUMIF($H$4:$KU$4,BC$4,$H271:$KU271)/12</f>
        <v/>
      </c>
      <c r="BD297">
        <f>SUMIF($H$4:$KU$4,BD$4,$H271:$KU271)/12</f>
        <v/>
      </c>
      <c r="BE297">
        <f>SUMIF($H$4:$KU$4,BE$4,$H271:$KU271)/12</f>
        <v/>
      </c>
      <c r="BF297">
        <f>SUMIF($H$4:$KU$4,BF$4,$H271:$KU271)/12</f>
        <v/>
      </c>
      <c r="BG297">
        <f>SUMIF($H$4:$KU$4,BG$4,$H271:$KU271)/12</f>
        <v/>
      </c>
      <c r="BH297">
        <f>SUMIF($H$4:$KU$4,BH$4,$H271:$KU271)/12</f>
        <v/>
      </c>
      <c r="BI297">
        <f>SUMIF($H$4:$KU$4,BI$4,$H271:$KU271)/12</f>
        <v/>
      </c>
      <c r="BJ297">
        <f>SUMIF($H$4:$KU$4,BJ$4,$H271:$KU271)/12</f>
        <v/>
      </c>
      <c r="BK297">
        <f>SUMIF($H$4:$KU$4,BK$4,$H271:$KU271)/12</f>
        <v/>
      </c>
      <c r="BL297">
        <f>SUMIF($H$4:$KU$4,BL$4,$H271:$KU271)/12</f>
        <v/>
      </c>
      <c r="BM297">
        <f>SUMIF($H$4:$KU$4,BM$4,$H271:$KU271)/12</f>
        <v/>
      </c>
      <c r="BN297">
        <f>SUMIF($H$4:$KU$4,BN$4,$H271:$KU271)/12</f>
        <v/>
      </c>
      <c r="BO297">
        <f>SUMIF($H$4:$KU$4,BO$4,$H271:$KU271)/12</f>
        <v/>
      </c>
      <c r="BP297">
        <f>SUMIF($H$4:$KU$4,BP$4,$H271:$KU271)/12</f>
        <v/>
      </c>
      <c r="BQ297">
        <f>SUMIF($H$4:$KU$4,BQ$4,$H271:$KU271)/12</f>
        <v/>
      </c>
      <c r="BR297">
        <f>SUMIF($H$4:$KU$4,BR$4,$H271:$KU271)/12</f>
        <v/>
      </c>
      <c r="BS297">
        <f>SUMIF($H$4:$KU$4,BS$4,$H271:$KU271)/12</f>
        <v/>
      </c>
      <c r="BT297">
        <f>SUMIF($H$4:$KU$4,BT$4,$H271:$KU271)/12</f>
        <v/>
      </c>
      <c r="BU297">
        <f>SUMIF($H$4:$KU$4,BU$4,$H271:$KU271)/12</f>
        <v/>
      </c>
      <c r="BV297">
        <f>SUMIF($H$4:$KU$4,BV$4,$H271:$KU271)/12</f>
        <v/>
      </c>
      <c r="BW297">
        <f>SUMIF($H$4:$KU$4,BW$4,$H271:$KU271)/12</f>
        <v/>
      </c>
      <c r="BX297">
        <f>SUMIF($H$4:$KU$4,BX$4,$H271:$KU271)/12</f>
        <v/>
      </c>
      <c r="BY297">
        <f>SUMIF($H$4:$KU$4,BY$4,$H271:$KU271)/12</f>
        <v/>
      </c>
      <c r="BZ297">
        <f>SUMIF($H$4:$KU$4,BZ$4,$H271:$KU271)/12</f>
        <v/>
      </c>
      <c r="CA297">
        <f>SUMIF($H$4:$KU$4,CA$4,$H271:$KU271)/12</f>
        <v/>
      </c>
      <c r="CB297">
        <f>SUMIF($H$4:$KU$4,CB$4,$H271:$KU271)/12</f>
        <v/>
      </c>
      <c r="CC297">
        <f>SUMIF($H$4:$KU$4,CC$4,$H271:$KU271)/12</f>
        <v/>
      </c>
      <c r="CD297">
        <f>SUMIF($H$4:$KU$4,CD$4,$H271:$KU271)/12</f>
        <v/>
      </c>
      <c r="CE297">
        <f>SUMIF($H$4:$KU$4,CE$4,$H271:$KU271)/12</f>
        <v/>
      </c>
      <c r="CF297">
        <f>SUMIF($H$4:$KU$4,CF$4,$H271:$KU271)/12</f>
        <v/>
      </c>
      <c r="CG297">
        <f>SUMIF($H$4:$KU$4,CG$4,$H271:$KU271)/12</f>
        <v/>
      </c>
      <c r="CH297">
        <f>SUMIF($H$4:$KU$4,CH$4,$H271:$KU271)/12</f>
        <v/>
      </c>
      <c r="CI297">
        <f>SUMIF($H$4:$KU$4,CI$4,$H271:$KU271)/12</f>
        <v/>
      </c>
      <c r="CJ297">
        <f>SUMIF($H$4:$KU$4,CJ$4,$H271:$KU271)/12</f>
        <v/>
      </c>
      <c r="CK297">
        <f>SUMIF($H$4:$KU$4,CK$4,$H271:$KU271)/12</f>
        <v/>
      </c>
      <c r="CL297">
        <f>SUMIF($H$4:$KU$4,CL$4,$H271:$KU271)/12</f>
        <v/>
      </c>
      <c r="CM297">
        <f>SUMIF($H$4:$KU$4,CM$4,$H271:$KU271)/12</f>
        <v/>
      </c>
      <c r="CN297">
        <f>SUMIF($H$4:$KU$4,CN$4,$H271:$KU271)/12</f>
        <v/>
      </c>
      <c r="CO297">
        <f>SUMIF($H$4:$KU$4,CO$4,$H271:$KU271)/12</f>
        <v/>
      </c>
      <c r="CP297">
        <f>SUMIF($H$4:$KU$4,CP$4,$H271:$KU271)/12</f>
        <v/>
      </c>
      <c r="CQ297">
        <f>SUMIF($H$4:$KU$4,CQ$4,$H271:$KU271)/12</f>
        <v/>
      </c>
      <c r="CR297">
        <f>SUMIF($H$4:$KU$4,CR$4,$H271:$KU271)/12</f>
        <v/>
      </c>
      <c r="CS297">
        <f>SUMIF($H$4:$KU$4,CS$4,$H271:$KU271)/12</f>
        <v/>
      </c>
      <c r="CT297">
        <f>SUMIF($H$4:$KU$4,CT$4,$H271:$KU271)/12</f>
        <v/>
      </c>
      <c r="CU297">
        <f>SUMIF($H$4:$KU$4,CU$4,$H271:$KU271)/12</f>
        <v/>
      </c>
      <c r="CV297">
        <f>SUMIF($H$4:$KU$4,CV$4,$H271:$KU271)/12</f>
        <v/>
      </c>
      <c r="CW297">
        <f>SUMIF($H$4:$KU$4,CW$4,$H271:$KU271)/12</f>
        <v/>
      </c>
      <c r="CX297">
        <f>SUMIF($H$4:$KU$4,CX$4,$H271:$KU271)/12</f>
        <v/>
      </c>
      <c r="CY297">
        <f>SUMIF($H$4:$KU$4,CY$4,$H271:$KU271)/12</f>
        <v/>
      </c>
      <c r="CZ297">
        <f>SUMIF($H$4:$KU$4,CZ$4,$H271:$KU271)/12</f>
        <v/>
      </c>
      <c r="DA297">
        <f>SUMIF($H$4:$KU$4,DA$4,$H271:$KU271)/12</f>
        <v/>
      </c>
      <c r="DB297">
        <f>SUMIF($H$4:$KU$4,DB$4,$H271:$KU271)/12</f>
        <v/>
      </c>
      <c r="DC297">
        <f>SUMIF($H$4:$KU$4,DC$4,$H271:$KU271)/12</f>
        <v/>
      </c>
      <c r="DD297">
        <f>SUMIF($H$4:$KU$4,DD$4,$H271:$KU271)/12</f>
        <v/>
      </c>
      <c r="DE297">
        <f>SUMIF($H$4:$KU$4,DE$4,$H271:$KU271)/12</f>
        <v/>
      </c>
      <c r="DF297">
        <f>SUMIF($H$4:$KU$4,DF$4,$H271:$KU271)/12</f>
        <v/>
      </c>
      <c r="DG297">
        <f>SUMIF($H$4:$KU$4,DG$4,$H271:$KU271)/12</f>
        <v/>
      </c>
      <c r="DH297">
        <f>SUMIF($H$4:$KU$4,DH$4,$H271:$KU271)/12</f>
        <v/>
      </c>
      <c r="DI297">
        <f>SUMIF($H$4:$KU$4,DI$4,$H271:$KU271)/12</f>
        <v/>
      </c>
      <c r="DJ297">
        <f>SUMIF($H$4:$KU$4,DJ$4,$H271:$KU271)/12</f>
        <v/>
      </c>
      <c r="DK297">
        <f>SUMIF($H$4:$KU$4,DK$4,$H271:$KU271)/12</f>
        <v/>
      </c>
      <c r="DL297">
        <f>SUMIF($H$4:$KU$4,DL$4,$H271:$KU271)/12</f>
        <v/>
      </c>
      <c r="DM297">
        <f>SUMIF($H$4:$KU$4,DM$4,$H271:$KU271)/12</f>
        <v/>
      </c>
      <c r="DN297">
        <f>SUMIF($H$4:$KU$4,DN$4,$H271:$KU271)/12</f>
        <v/>
      </c>
      <c r="DO297">
        <f>SUMIF($H$4:$KU$4,DO$4,$H271:$KU271)/12</f>
        <v/>
      </c>
      <c r="DP297">
        <f>SUMIF($H$4:$KU$4,DP$4,$H271:$KU271)/12</f>
        <v/>
      </c>
      <c r="DQ297">
        <f>SUMIF($H$4:$KU$4,DQ$4,$H271:$KU271)/12</f>
        <v/>
      </c>
      <c r="DR297">
        <f>SUMIF($H$4:$KU$4,DR$4,$H271:$KU271)/12</f>
        <v/>
      </c>
      <c r="DS297">
        <f>SUMIF($H$4:$KU$4,DS$4,$H271:$KU271)/12</f>
        <v/>
      </c>
      <c r="DT297">
        <f>SUMIF($H$4:$KU$4,DT$4,$H271:$KU271)/12</f>
        <v/>
      </c>
      <c r="DU297">
        <f>SUMIF($H$4:$KU$4,DU$4,$H271:$KU271)/12</f>
        <v/>
      </c>
      <c r="DV297">
        <f>SUMIF($H$4:$KU$4,DV$4,$H271:$KU271)/12</f>
        <v/>
      </c>
      <c r="DW297">
        <f>SUMIF($H$4:$KU$4,DW$4,$H271:$KU271)/12</f>
        <v/>
      </c>
      <c r="DX297">
        <f>SUMIF($H$4:$KU$4,DX$4,$H271:$KU271)/12</f>
        <v/>
      </c>
      <c r="DY297">
        <f>SUMIF($H$4:$KU$4,DY$4,$H271:$KU271)/12</f>
        <v/>
      </c>
      <c r="DZ297">
        <f>SUMIF($H$4:$KU$4,DZ$4,$H271:$KU271)/12</f>
        <v/>
      </c>
      <c r="EA297">
        <f>SUMIF($H$4:$KU$4,EA$4,$H271:$KU271)/12</f>
        <v/>
      </c>
      <c r="EB297">
        <f>SUMIF($H$4:$KU$4,EB$4,$H271:$KU271)/12</f>
        <v/>
      </c>
      <c r="EC297">
        <f>SUMIF($H$4:$KU$4,EC$4,$H271:$KU271)/12</f>
        <v/>
      </c>
      <c r="ED297">
        <f>SUMIF($H$4:$KU$4,ED$4,$H271:$KU271)/12</f>
        <v/>
      </c>
      <c r="EE297">
        <f>SUMIF($H$4:$KU$4,EE$4,$H271:$KU271)/12</f>
        <v/>
      </c>
      <c r="EF297">
        <f>SUMIF($H$4:$KU$4,EF$4,$H271:$KU271)/12</f>
        <v/>
      </c>
      <c r="EG297">
        <f>SUMIF($H$4:$KU$4,EG$4,$H271:$KU271)/12</f>
        <v/>
      </c>
      <c r="EH297">
        <f>SUMIF($H$4:$KU$4,EH$4,$H271:$KU271)/12</f>
        <v/>
      </c>
      <c r="EI297">
        <f>SUMIF($H$4:$KU$4,EI$4,$H271:$KU271)/12</f>
        <v/>
      </c>
      <c r="EJ297">
        <f>SUMIF($H$4:$KU$4,EJ$4,$H271:$KU271)/12</f>
        <v/>
      </c>
      <c r="EK297">
        <f>SUMIF($H$4:$KU$4,EK$4,$H271:$KU271)/12</f>
        <v/>
      </c>
      <c r="EL297">
        <f>SUMIF($H$4:$KU$4,EL$4,$H271:$KU271)/12</f>
        <v/>
      </c>
      <c r="EM297">
        <f>SUMIF($H$4:$KU$4,EM$4,$H271:$KU271)/12</f>
        <v/>
      </c>
      <c r="EN297">
        <f>SUMIF($H$4:$KU$4,EN$4,$H271:$KU271)/12</f>
        <v/>
      </c>
      <c r="EO297">
        <f>SUMIF($H$4:$KU$4,EO$4,$H271:$KU271)/12</f>
        <v/>
      </c>
      <c r="EP297">
        <f>SUMIF($H$4:$KU$4,EP$4,$H271:$KU271)/12</f>
        <v/>
      </c>
      <c r="EQ297">
        <f>SUMIF($H$4:$KU$4,EQ$4,$H271:$KU271)/12</f>
        <v/>
      </c>
      <c r="ER297">
        <f>SUMIF($H$4:$KU$4,ER$4,$H271:$KU271)/12</f>
        <v/>
      </c>
      <c r="ES297">
        <f>SUMIF($H$4:$KU$4,ES$4,$H271:$KU271)/12</f>
        <v/>
      </c>
      <c r="ET297">
        <f>SUMIF($H$4:$KU$4,ET$4,$H271:$KU271)/12</f>
        <v/>
      </c>
      <c r="EU297">
        <f>SUMIF($H$4:$KU$4,EU$4,$H271:$KU271)/12</f>
        <v/>
      </c>
      <c r="EV297">
        <f>SUMIF($H$4:$KU$4,EV$4,$H271:$KU271)/12</f>
        <v/>
      </c>
      <c r="EW297">
        <f>SUMIF($H$4:$KU$4,EW$4,$H271:$KU271)/12</f>
        <v/>
      </c>
      <c r="EX297">
        <f>SUMIF($H$4:$KU$4,EX$4,$H271:$KU271)/12</f>
        <v/>
      </c>
      <c r="EY297">
        <f>SUMIF($H$4:$KU$4,EY$4,$H271:$KU271)/12</f>
        <v/>
      </c>
      <c r="EZ297">
        <f>SUMIF($H$4:$KU$4,EZ$4,$H271:$KU271)/12</f>
        <v/>
      </c>
      <c r="FA297">
        <f>SUMIF($H$4:$KU$4,FA$4,$H271:$KU271)/12</f>
        <v/>
      </c>
      <c r="FB297">
        <f>SUMIF($H$4:$KU$4,FB$4,$H271:$KU271)/12</f>
        <v/>
      </c>
      <c r="FC297">
        <f>SUMIF($H$4:$KU$4,FC$4,$H271:$KU271)/12</f>
        <v/>
      </c>
      <c r="FD297">
        <f>SUMIF($H$4:$KU$4,FD$4,$H271:$KU271)/12</f>
        <v/>
      </c>
      <c r="FE297">
        <f>SUMIF($H$4:$KU$4,FE$4,$H271:$KU271)/12</f>
        <v/>
      </c>
      <c r="FF297">
        <f>SUMIF($H$4:$KU$4,FF$4,$H271:$KU271)/12</f>
        <v/>
      </c>
      <c r="FG297">
        <f>SUMIF($H$4:$KU$4,FG$4,$H271:$KU271)/12</f>
        <v/>
      </c>
      <c r="FH297">
        <f>SUMIF($H$4:$KU$4,FH$4,$H271:$KU271)/12</f>
        <v/>
      </c>
      <c r="FI297">
        <f>SUMIF($H$4:$KU$4,FI$4,$H271:$KU271)/12</f>
        <v/>
      </c>
      <c r="FJ297">
        <f>SUMIF($H$4:$KU$4,FJ$4,$H271:$KU271)/12</f>
        <v/>
      </c>
      <c r="FK297">
        <f>SUMIF($H$4:$KU$4,FK$4,$H271:$KU271)/12</f>
        <v/>
      </c>
      <c r="FL297">
        <f>SUMIF($H$4:$KU$4,FL$4,$H271:$KU271)/12</f>
        <v/>
      </c>
      <c r="FM297">
        <f>SUMIF($H$4:$KU$4,FM$4,$H271:$KU271)/12</f>
        <v/>
      </c>
      <c r="FN297">
        <f>SUMIF($H$4:$KU$4,FN$4,$H271:$KU271)/12</f>
        <v/>
      </c>
      <c r="FO297">
        <f>SUMIF($H$4:$KU$4,FO$4,$H271:$KU271)/12</f>
        <v/>
      </c>
      <c r="FP297">
        <f>SUMIF($H$4:$KU$4,FP$4,$H271:$KU271)/12</f>
        <v/>
      </c>
      <c r="FQ297">
        <f>SUMIF($H$4:$KU$4,FQ$4,$H271:$KU271)/12</f>
        <v/>
      </c>
      <c r="FR297">
        <f>SUMIF($H$4:$KU$4,FR$4,$H271:$KU271)/12</f>
        <v/>
      </c>
      <c r="FS297">
        <f>SUMIF($H$4:$KU$4,FS$4,$H271:$KU271)/12</f>
        <v/>
      </c>
      <c r="FT297">
        <f>SUMIF($H$4:$KU$4,FT$4,$H271:$KU271)/12</f>
        <v/>
      </c>
      <c r="FU297">
        <f>SUMIF($H$4:$KU$4,FU$4,$H271:$KU271)/12</f>
        <v/>
      </c>
      <c r="FV297">
        <f>SUMIF($H$4:$KU$4,FV$4,$H271:$KU271)/12</f>
        <v/>
      </c>
      <c r="FW297">
        <f>SUMIF($H$4:$KU$4,FW$4,$H271:$KU271)/12</f>
        <v/>
      </c>
      <c r="FX297">
        <f>SUMIF($H$4:$KU$4,FX$4,$H271:$KU271)/12</f>
        <v/>
      </c>
      <c r="FY297">
        <f>SUMIF($H$4:$KU$4,FY$4,$H271:$KU271)/12</f>
        <v/>
      </c>
      <c r="FZ297">
        <f>SUMIF($H$4:$KU$4,FZ$4,$H271:$KU271)/12</f>
        <v/>
      </c>
      <c r="GA297">
        <f>SUMIF($H$4:$KU$4,GA$4,$H271:$KU271)/12</f>
        <v/>
      </c>
      <c r="GB297">
        <f>SUMIF($H$4:$KU$4,GB$4,$H271:$KU271)/12</f>
        <v/>
      </c>
      <c r="GC297">
        <f>SUMIF($H$4:$KU$4,GC$4,$H271:$KU271)/12</f>
        <v/>
      </c>
      <c r="GD297">
        <f>SUMIF($H$4:$KU$4,GD$4,$H271:$KU271)/12</f>
        <v/>
      </c>
      <c r="GE297">
        <f>SUMIF($H$4:$KU$4,GE$4,$H271:$KU271)/12</f>
        <v/>
      </c>
      <c r="GF297">
        <f>SUMIF($H$4:$KU$4,GF$4,$H271:$KU271)/12</f>
        <v/>
      </c>
      <c r="GG297">
        <f>SUMIF($H$4:$KU$4,GG$4,$H271:$KU271)/12</f>
        <v/>
      </c>
      <c r="GH297">
        <f>SUMIF($H$4:$KU$4,GH$4,$H271:$KU271)/12</f>
        <v/>
      </c>
      <c r="GI297">
        <f>SUMIF($H$4:$KU$4,GI$4,$H271:$KU271)/12</f>
        <v/>
      </c>
      <c r="GJ297">
        <f>SUMIF($H$4:$KU$4,GJ$4,$H271:$KU271)/12</f>
        <v/>
      </c>
      <c r="GK297">
        <f>SUMIF($H$4:$KU$4,GK$4,$H271:$KU271)/12</f>
        <v/>
      </c>
      <c r="GL297">
        <f>SUMIF($H$4:$KU$4,GL$4,$H271:$KU271)/12</f>
        <v/>
      </c>
      <c r="GM297">
        <f>SUMIF($H$4:$KU$4,GM$4,$H271:$KU271)/12</f>
        <v/>
      </c>
      <c r="GN297">
        <f>SUMIF($H$4:$KU$4,GN$4,$H271:$KU271)/12</f>
        <v/>
      </c>
      <c r="GO297">
        <f>SUMIF($H$4:$KU$4,GO$4,$H271:$KU271)/12</f>
        <v/>
      </c>
      <c r="GP297">
        <f>SUMIF($H$4:$KU$4,GP$4,$H271:$KU271)/12</f>
        <v/>
      </c>
      <c r="GQ297">
        <f>SUMIF($H$4:$KU$4,GQ$4,$H271:$KU271)/12</f>
        <v/>
      </c>
      <c r="GR297">
        <f>SUMIF($H$4:$KU$4,GR$4,$H271:$KU271)/12</f>
        <v/>
      </c>
      <c r="GS297">
        <f>SUMIF($H$4:$KU$4,GS$4,$H271:$KU271)/12</f>
        <v/>
      </c>
      <c r="GT297">
        <f>SUMIF($H$4:$KU$4,GT$4,$H271:$KU271)/12</f>
        <v/>
      </c>
      <c r="GU297">
        <f>SUMIF($H$4:$KU$4,GU$4,$H271:$KU271)/12</f>
        <v/>
      </c>
      <c r="GV297">
        <f>SUMIF($H$4:$KU$4,GV$4,$H271:$KU271)/12</f>
        <v/>
      </c>
      <c r="GW297">
        <f>SUMIF($H$4:$KU$4,GW$4,$H271:$KU271)/12</f>
        <v/>
      </c>
      <c r="GX297">
        <f>SUMIF($H$4:$KU$4,GX$4,$H271:$KU271)/12</f>
        <v/>
      </c>
      <c r="GY297">
        <f>SUMIF($H$4:$KU$4,GY$4,$H271:$KU271)/12</f>
        <v/>
      </c>
      <c r="GZ297">
        <f>SUMIF($H$4:$KU$4,GZ$4,$H271:$KU271)/12</f>
        <v/>
      </c>
      <c r="HA297">
        <f>SUMIF($H$4:$KU$4,HA$4,$H271:$KU271)/12</f>
        <v/>
      </c>
      <c r="HB297">
        <f>SUMIF($H$4:$KU$4,HB$4,$H271:$KU271)/12</f>
        <v/>
      </c>
      <c r="HC297">
        <f>SUMIF($H$4:$KU$4,HC$4,$H271:$KU271)/12</f>
        <v/>
      </c>
      <c r="HD297">
        <f>SUMIF($H$4:$KU$4,HD$4,$H271:$KU271)/12</f>
        <v/>
      </c>
      <c r="HE297">
        <f>SUMIF($H$4:$KU$4,HE$4,$H271:$KU271)/12</f>
        <v/>
      </c>
      <c r="HF297">
        <f>SUMIF($H$4:$KU$4,HF$4,$H271:$KU271)/12</f>
        <v/>
      </c>
      <c r="HG297">
        <f>SUMIF($H$4:$KU$4,HG$4,$H271:$KU271)/12</f>
        <v/>
      </c>
      <c r="HH297">
        <f>SUMIF($H$4:$KU$4,HH$4,$H271:$KU271)/12</f>
        <v/>
      </c>
      <c r="HI297">
        <f>SUMIF($H$4:$KU$4,HI$4,$H271:$KU271)/12</f>
        <v/>
      </c>
      <c r="HJ297">
        <f>SUMIF($H$4:$KU$4,HJ$4,$H271:$KU271)/12</f>
        <v/>
      </c>
      <c r="HK297">
        <f>SUMIF($H$4:$KU$4,HK$4,$H271:$KU271)/12</f>
        <v/>
      </c>
      <c r="HL297">
        <f>SUMIF($H$4:$KU$4,HL$4,$H271:$KU271)/12</f>
        <v/>
      </c>
      <c r="HM297">
        <f>SUMIF($H$4:$KU$4,HM$4,$H271:$KU271)/12</f>
        <v/>
      </c>
      <c r="HN297">
        <f>SUMIF($H$4:$KU$4,HN$4,$H271:$KU271)/12</f>
        <v/>
      </c>
      <c r="HO297">
        <f>SUMIF($H$4:$KU$4,HO$4,$H271:$KU271)/12</f>
        <v/>
      </c>
      <c r="HP297">
        <f>SUMIF($H$4:$KU$4,HP$4,$H271:$KU271)/12</f>
        <v/>
      </c>
      <c r="HQ297">
        <f>SUMIF($H$4:$KU$4,HQ$4,$H271:$KU271)/12</f>
        <v/>
      </c>
      <c r="HR297">
        <f>SUMIF($H$4:$KU$4,HR$4,$H271:$KU271)/12</f>
        <v/>
      </c>
      <c r="HS297">
        <f>SUMIF($H$4:$KU$4,HS$4,$H271:$KU271)/12</f>
        <v/>
      </c>
      <c r="HT297">
        <f>SUMIF($H$4:$KU$4,HT$4,$H271:$KU271)/12</f>
        <v/>
      </c>
      <c r="HU297">
        <f>SUMIF($H$4:$KU$4,HU$4,$H271:$KU271)/12</f>
        <v/>
      </c>
      <c r="HV297">
        <f>SUMIF($H$4:$KU$4,HV$4,$H271:$KU271)/12</f>
        <v/>
      </c>
      <c r="HW297">
        <f>SUMIF($H$4:$KU$4,HW$4,$H271:$KU271)/12</f>
        <v/>
      </c>
      <c r="HX297">
        <f>SUMIF($H$4:$KU$4,HX$4,$H271:$KU271)/12</f>
        <v/>
      </c>
      <c r="HY297">
        <f>SUMIF($H$4:$KU$4,HY$4,$H271:$KU271)/12</f>
        <v/>
      </c>
      <c r="HZ297">
        <f>SUMIF($H$4:$KU$4,HZ$4,$H271:$KU271)/12</f>
        <v/>
      </c>
      <c r="IA297">
        <f>SUMIF($H$4:$KU$4,IA$4,$H271:$KU271)/12</f>
        <v/>
      </c>
      <c r="IB297">
        <f>SUMIF($H$4:$KU$4,IB$4,$H271:$KU271)/12</f>
        <v/>
      </c>
      <c r="IC297">
        <f>SUMIF($H$4:$KU$4,IC$4,$H271:$KU271)/12</f>
        <v/>
      </c>
      <c r="ID297">
        <f>SUMIF($H$4:$KU$4,ID$4,$H271:$KU271)/12</f>
        <v/>
      </c>
      <c r="IE297">
        <f>SUMIF($H$4:$KU$4,IE$4,$H271:$KU271)/12</f>
        <v/>
      </c>
      <c r="IF297">
        <f>SUMIF($H$4:$KU$4,IF$4,$H271:$KU271)/12</f>
        <v/>
      </c>
      <c r="IG297">
        <f>SUMIF($H$4:$KU$4,IG$4,$H271:$KU271)/12</f>
        <v/>
      </c>
      <c r="IH297">
        <f>SUMIF($H$4:$KU$4,IH$4,$H271:$KU271)/12</f>
        <v/>
      </c>
      <c r="II297">
        <f>SUMIF($H$4:$KU$4,II$4,$H271:$KU271)/12</f>
        <v/>
      </c>
      <c r="IJ297">
        <f>SUMIF($H$4:$KU$4,IJ$4,$H271:$KU271)/12</f>
        <v/>
      </c>
      <c r="IK297">
        <f>SUMIF($H$4:$KU$4,IK$4,$H271:$KU271)/12</f>
        <v/>
      </c>
      <c r="IL297">
        <f>SUMIF($H$4:$KU$4,IL$4,$H271:$KU271)/12</f>
        <v/>
      </c>
      <c r="IM297">
        <f>SUMIF($H$4:$KU$4,IM$4,$H271:$KU271)/12</f>
        <v/>
      </c>
      <c r="IN297">
        <f>SUMIF($H$4:$KU$4,IN$4,$H271:$KU271)/12</f>
        <v/>
      </c>
      <c r="IO297">
        <f>SUMIF($H$4:$KU$4,IO$4,$H271:$KU271)/12</f>
        <v/>
      </c>
      <c r="IP297">
        <f>SUMIF($H$4:$KU$4,IP$4,$H271:$KU271)/12</f>
        <v/>
      </c>
      <c r="IQ297">
        <f>SUMIF($H$4:$KU$4,IQ$4,$H271:$KU271)/12</f>
        <v/>
      </c>
      <c r="IR297">
        <f>SUMIF($H$4:$KU$4,IR$4,$H271:$KU271)/12</f>
        <v/>
      </c>
      <c r="IS297">
        <f>SUMIF($H$4:$KU$4,IS$4,$H271:$KU271)/12</f>
        <v/>
      </c>
      <c r="IT297">
        <f>SUMIF($H$4:$KU$4,IT$4,$H271:$KU271)/12</f>
        <v/>
      </c>
      <c r="IU297">
        <f>SUMIF($H$4:$KU$4,IU$4,$H271:$KU271)/12</f>
        <v/>
      </c>
      <c r="IV297">
        <f>SUMIF($H$4:$KU$4,IV$4,$H271:$KU271)/12</f>
        <v/>
      </c>
      <c r="IW297">
        <f>SUMIF($H$4:$KU$4,IW$4,$H271:$KU271)/12</f>
        <v/>
      </c>
      <c r="IX297">
        <f>SUMIF($H$4:$KU$4,IX$4,$H271:$KU271)/12</f>
        <v/>
      </c>
      <c r="IY297">
        <f>SUMIF($H$4:$KU$4,IY$4,$H271:$KU271)/12</f>
        <v/>
      </c>
      <c r="IZ297">
        <f>SUMIF($H$4:$KU$4,IZ$4,$H271:$KU271)/12</f>
        <v/>
      </c>
      <c r="JA297">
        <f>SUMIF($H$4:$KU$4,JA$4,$H271:$KU271)/12</f>
        <v/>
      </c>
      <c r="JB297">
        <f>SUMIF($H$4:$KU$4,JB$4,$H271:$KU271)/12</f>
        <v/>
      </c>
      <c r="JC297">
        <f>SUMIF($H$4:$KU$4,JC$4,$H271:$KU271)/12</f>
        <v/>
      </c>
      <c r="JD297">
        <f>SUMIF($H$4:$KU$4,JD$4,$H271:$KU271)/12</f>
        <v/>
      </c>
      <c r="JE297">
        <f>SUMIF($H$4:$KU$4,JE$4,$H271:$KU271)/12</f>
        <v/>
      </c>
      <c r="JF297">
        <f>SUMIF($H$4:$KU$4,JF$4,$H271:$KU271)/12</f>
        <v/>
      </c>
      <c r="JG297">
        <f>SUMIF($H$4:$KU$4,JG$4,$H271:$KU271)/12</f>
        <v/>
      </c>
      <c r="JH297">
        <f>SUMIF($H$4:$KU$4,JH$4,$H271:$KU271)/12</f>
        <v/>
      </c>
      <c r="JI297">
        <f>SUMIF($H$4:$KU$4,JI$4,$H271:$KU271)/12</f>
        <v/>
      </c>
      <c r="JJ297">
        <f>SUMIF($H$4:$KU$4,JJ$4,$H271:$KU271)/12</f>
        <v/>
      </c>
      <c r="JK297">
        <f>SUMIF($H$4:$KU$4,JK$4,$H271:$KU271)/12</f>
        <v/>
      </c>
      <c r="JL297">
        <f>SUMIF($H$4:$KU$4,JL$4,$H271:$KU271)/12</f>
        <v/>
      </c>
      <c r="JM297">
        <f>SUMIF($H$4:$KU$4,JM$4,$H271:$KU271)/12</f>
        <v/>
      </c>
      <c r="JN297">
        <f>SUMIF($H$4:$KU$4,JN$4,$H271:$KU271)/12</f>
        <v/>
      </c>
      <c r="JO297">
        <f>SUMIF($H$4:$KU$4,JO$4,$H271:$KU271)/12</f>
        <v/>
      </c>
      <c r="JP297">
        <f>SUMIF($H$4:$KU$4,JP$4,$H271:$KU271)/12</f>
        <v/>
      </c>
      <c r="JQ297">
        <f>SUMIF($H$4:$KU$4,JQ$4,$H271:$KU271)/12</f>
        <v/>
      </c>
      <c r="JR297">
        <f>SUMIF($H$4:$KU$4,JR$4,$H271:$KU271)/12</f>
        <v/>
      </c>
      <c r="JS297">
        <f>SUMIF($H$4:$KU$4,JS$4,$H271:$KU271)/12</f>
        <v/>
      </c>
      <c r="JT297">
        <f>SUMIF($H$4:$KU$4,JT$4,$H271:$KU271)/12</f>
        <v/>
      </c>
      <c r="JU297">
        <f>SUMIF($H$4:$KU$4,JU$4,$H271:$KU271)/12</f>
        <v/>
      </c>
      <c r="JV297">
        <f>SUMIF($H$4:$KU$4,JV$4,$H271:$KU271)/12</f>
        <v/>
      </c>
      <c r="JW297">
        <f>SUMIF($H$4:$KU$4,JW$4,$H271:$KU271)/12</f>
        <v/>
      </c>
      <c r="JX297">
        <f>SUMIF($H$4:$KU$4,JX$4,$H271:$KU271)/12</f>
        <v/>
      </c>
      <c r="JY297">
        <f>SUMIF($H$4:$KU$4,JY$4,$H271:$KU271)/12</f>
        <v/>
      </c>
      <c r="JZ297">
        <f>SUMIF($H$4:$KU$4,JZ$4,$H271:$KU271)/12</f>
        <v/>
      </c>
      <c r="KA297">
        <f>SUMIF($H$4:$KU$4,KA$4,$H271:$KU271)/12</f>
        <v/>
      </c>
      <c r="KB297">
        <f>SUMIF($H$4:$KU$4,KB$4,$H271:$KU271)/12</f>
        <v/>
      </c>
      <c r="KC297">
        <f>SUMIF($H$4:$KU$4,KC$4,$H271:$KU271)/12</f>
        <v/>
      </c>
      <c r="KD297">
        <f>SUMIF($H$4:$KU$4,KD$4,$H271:$KU271)/12</f>
        <v/>
      </c>
      <c r="KE297">
        <f>SUMIF($H$4:$KU$4,KE$4,$H271:$KU271)/12</f>
        <v/>
      </c>
      <c r="KF297">
        <f>SUMIF($H$4:$KU$4,KF$4,$H271:$KU271)/12</f>
        <v/>
      </c>
      <c r="KG297">
        <f>SUMIF($H$4:$KU$4,KG$4,$H271:$KU271)/12</f>
        <v/>
      </c>
      <c r="KH297">
        <f>SUMIF($H$4:$KU$4,KH$4,$H271:$KU271)/12</f>
        <v/>
      </c>
      <c r="KI297">
        <f>SUMIF($H$4:$KU$4,KI$4,$H271:$KU271)/12</f>
        <v/>
      </c>
      <c r="KJ297">
        <f>SUMIF($H$4:$KU$4,KJ$4,$H271:$KU271)/12</f>
        <v/>
      </c>
      <c r="KK297">
        <f>SUMIF($H$4:$KU$4,KK$4,$H271:$KU271)/12</f>
        <v/>
      </c>
      <c r="KL297">
        <f>SUMIF($H$4:$KU$4,KL$4,$H271:$KU271)/12</f>
        <v/>
      </c>
      <c r="KM297">
        <f>SUMIF($H$4:$KU$4,KM$4,$H271:$KU271)/12</f>
        <v/>
      </c>
      <c r="KN297">
        <f>SUMIF($H$4:$KU$4,KN$4,$H271:$KU271)/12</f>
        <v/>
      </c>
      <c r="KO297">
        <f>SUMIF($H$4:$KU$4,KO$4,$H271:$KU271)/12</f>
        <v/>
      </c>
      <c r="KP297">
        <f>SUMIF($H$4:$KU$4,KP$4,$H271:$KU271)/12</f>
        <v/>
      </c>
      <c r="KQ297">
        <f>SUMIF($H$4:$KU$4,KQ$4,$H271:$KU271)/12</f>
        <v/>
      </c>
      <c r="KR297">
        <f>SUMIF($H$4:$KU$4,KR$4,$H271:$KU271)/12</f>
        <v/>
      </c>
      <c r="KS297">
        <f>SUMIF($H$4:$KU$4,KS$4,$H271:$KU271)/12</f>
        <v/>
      </c>
      <c r="KT297">
        <f>SUMIF($H$4:$KU$4,KT$4,$H271:$KU271)/12</f>
        <v/>
      </c>
      <c r="KU297">
        <f>SUMIF($H$4:$KU$4,KU$4,$H271:$KU271)/12</f>
        <v/>
      </c>
    </row>
    <row r="298" spans="1:307">
      <c r="B298" t="s">
        <v>12</v>
      </c>
      <c r="D298" t="s">
        <v>119</v>
      </c>
      <c r="H298">
        <f>SUMIF($H$4:$KU$4,H$4,$H272:$KU272)/12</f>
        <v/>
      </c>
      <c r="I298">
        <f>SUMIF($H$4:$KU$4,I$4,$H272:$KU272)/12</f>
        <v/>
      </c>
      <c r="J298">
        <f>SUMIF($H$4:$KU$4,J$4,$H272:$KU272)/12</f>
        <v/>
      </c>
      <c r="K298">
        <f>SUMIF($H$4:$KU$4,K$4,$H272:$KU272)/12</f>
        <v/>
      </c>
      <c r="L298">
        <f>SUMIF($H$4:$KU$4,L$4,$H272:$KU272)/12</f>
        <v/>
      </c>
      <c r="M298">
        <f>SUMIF($H$4:$KU$4,M$4,$H272:$KU272)/12</f>
        <v/>
      </c>
      <c r="N298">
        <f>SUMIF($H$4:$KU$4,N$4,$H272:$KU272)/12</f>
        <v/>
      </c>
      <c r="O298">
        <f>SUMIF($H$4:$KU$4,O$4,$H272:$KU272)/12</f>
        <v/>
      </c>
      <c r="P298">
        <f>SUMIF($H$4:$KU$4,P$4,$H272:$KU272)/12</f>
        <v/>
      </c>
      <c r="Q298">
        <f>SUMIF($H$4:$KU$4,Q$4,$H272:$KU272)/12</f>
        <v/>
      </c>
      <c r="R298">
        <f>SUMIF($H$4:$KU$4,R$4,$H272:$KU272)/12</f>
        <v/>
      </c>
      <c r="S298">
        <f>SUMIF($H$4:$KU$4,S$4,$H272:$KU272)/12</f>
        <v/>
      </c>
      <c r="T298">
        <f>SUMIF($H$4:$KU$4,T$4,$H272:$KU272)/12</f>
        <v/>
      </c>
      <c r="U298">
        <f>SUMIF($H$4:$KU$4,U$4,$H272:$KU272)/12</f>
        <v/>
      </c>
      <c r="V298">
        <f>SUMIF($H$4:$KU$4,V$4,$H272:$KU272)/12</f>
        <v/>
      </c>
      <c r="W298">
        <f>SUMIF($H$4:$KU$4,W$4,$H272:$KU272)/12</f>
        <v/>
      </c>
      <c r="X298">
        <f>SUMIF($H$4:$KU$4,X$4,$H272:$KU272)/12</f>
        <v/>
      </c>
      <c r="Y298">
        <f>SUMIF($H$4:$KU$4,Y$4,$H272:$KU272)/12</f>
        <v/>
      </c>
      <c r="Z298">
        <f>SUMIF($H$4:$KU$4,Z$4,$H272:$KU272)/12</f>
        <v/>
      </c>
      <c r="AA298">
        <f>SUMIF($H$4:$KU$4,AA$4,$H272:$KU272)/12</f>
        <v/>
      </c>
      <c r="AB298">
        <f>SUMIF($H$4:$KU$4,AB$4,$H272:$KU272)/12</f>
        <v/>
      </c>
      <c r="AC298">
        <f>SUMIF($H$4:$KU$4,AC$4,$H272:$KU272)/12</f>
        <v/>
      </c>
      <c r="AD298">
        <f>SUMIF($H$4:$KU$4,AD$4,$H272:$KU272)/12</f>
        <v/>
      </c>
      <c r="AE298">
        <f>SUMIF($H$4:$KU$4,AE$4,$H272:$KU272)/12</f>
        <v/>
      </c>
      <c r="AF298">
        <f>SUMIF($H$4:$KU$4,AF$4,$H272:$KU272)/12</f>
        <v/>
      </c>
      <c r="AG298">
        <f>SUMIF($H$4:$KU$4,AG$4,$H272:$KU272)/12</f>
        <v/>
      </c>
      <c r="AH298">
        <f>SUMIF($H$4:$KU$4,AH$4,$H272:$KU272)/12</f>
        <v/>
      </c>
      <c r="AI298">
        <f>SUMIF($H$4:$KU$4,AI$4,$H272:$KU272)/12</f>
        <v/>
      </c>
      <c r="AJ298">
        <f>SUMIF($H$4:$KU$4,AJ$4,$H272:$KU272)/12</f>
        <v/>
      </c>
      <c r="AK298">
        <f>SUMIF($H$4:$KU$4,AK$4,$H272:$KU272)/12</f>
        <v/>
      </c>
      <c r="AL298">
        <f>SUMIF($H$4:$KU$4,AL$4,$H272:$KU272)/12</f>
        <v/>
      </c>
      <c r="AM298">
        <f>SUMIF($H$4:$KU$4,AM$4,$H272:$KU272)/12</f>
        <v/>
      </c>
      <c r="AN298">
        <f>SUMIF($H$4:$KU$4,AN$4,$H272:$KU272)/12</f>
        <v/>
      </c>
      <c r="AO298">
        <f>SUMIF($H$4:$KU$4,AO$4,$H272:$KU272)/12</f>
        <v/>
      </c>
      <c r="AP298">
        <f>SUMIF($H$4:$KU$4,AP$4,$H272:$KU272)/12</f>
        <v/>
      </c>
      <c r="AQ298">
        <f>SUMIF($H$4:$KU$4,AQ$4,$H272:$KU272)/12</f>
        <v/>
      </c>
      <c r="AR298">
        <f>SUMIF($H$4:$KU$4,AR$4,$H272:$KU272)/12</f>
        <v/>
      </c>
      <c r="AS298">
        <f>SUMIF($H$4:$KU$4,AS$4,$H272:$KU272)/12</f>
        <v/>
      </c>
      <c r="AT298">
        <f>SUMIF($H$4:$KU$4,AT$4,$H272:$KU272)/12</f>
        <v/>
      </c>
      <c r="AU298">
        <f>SUMIF($H$4:$KU$4,AU$4,$H272:$KU272)/12</f>
        <v/>
      </c>
      <c r="AV298">
        <f>SUMIF($H$4:$KU$4,AV$4,$H272:$KU272)/12</f>
        <v/>
      </c>
      <c r="AW298">
        <f>SUMIF($H$4:$KU$4,AW$4,$H272:$KU272)/12</f>
        <v/>
      </c>
      <c r="AX298">
        <f>SUMIF($H$4:$KU$4,AX$4,$H272:$KU272)/12</f>
        <v/>
      </c>
      <c r="AY298">
        <f>SUMIF($H$4:$KU$4,AY$4,$H272:$KU272)/12</f>
        <v/>
      </c>
      <c r="AZ298">
        <f>SUMIF($H$4:$KU$4,AZ$4,$H272:$KU272)/12</f>
        <v/>
      </c>
      <c r="BA298">
        <f>SUMIF($H$4:$KU$4,BA$4,$H272:$KU272)/12</f>
        <v/>
      </c>
      <c r="BB298">
        <f>SUMIF($H$4:$KU$4,BB$4,$H272:$KU272)/12</f>
        <v/>
      </c>
      <c r="BC298">
        <f>SUMIF($H$4:$KU$4,BC$4,$H272:$KU272)/12</f>
        <v/>
      </c>
      <c r="BD298">
        <f>SUMIF($H$4:$KU$4,BD$4,$H272:$KU272)/12</f>
        <v/>
      </c>
      <c r="BE298">
        <f>SUMIF($H$4:$KU$4,BE$4,$H272:$KU272)/12</f>
        <v/>
      </c>
      <c r="BF298">
        <f>SUMIF($H$4:$KU$4,BF$4,$H272:$KU272)/12</f>
        <v/>
      </c>
      <c r="BG298">
        <f>SUMIF($H$4:$KU$4,BG$4,$H272:$KU272)/12</f>
        <v/>
      </c>
      <c r="BH298">
        <f>SUMIF($H$4:$KU$4,BH$4,$H272:$KU272)/12</f>
        <v/>
      </c>
      <c r="BI298">
        <f>SUMIF($H$4:$KU$4,BI$4,$H272:$KU272)/12</f>
        <v/>
      </c>
      <c r="BJ298">
        <f>SUMIF($H$4:$KU$4,BJ$4,$H272:$KU272)/12</f>
        <v/>
      </c>
      <c r="BK298">
        <f>SUMIF($H$4:$KU$4,BK$4,$H272:$KU272)/12</f>
        <v/>
      </c>
      <c r="BL298">
        <f>SUMIF($H$4:$KU$4,BL$4,$H272:$KU272)/12</f>
        <v/>
      </c>
      <c r="BM298">
        <f>SUMIF($H$4:$KU$4,BM$4,$H272:$KU272)/12</f>
        <v/>
      </c>
      <c r="BN298">
        <f>SUMIF($H$4:$KU$4,BN$4,$H272:$KU272)/12</f>
        <v/>
      </c>
      <c r="BO298">
        <f>SUMIF($H$4:$KU$4,BO$4,$H272:$KU272)/12</f>
        <v/>
      </c>
      <c r="BP298">
        <f>SUMIF($H$4:$KU$4,BP$4,$H272:$KU272)/12</f>
        <v/>
      </c>
      <c r="BQ298">
        <f>SUMIF($H$4:$KU$4,BQ$4,$H272:$KU272)/12</f>
        <v/>
      </c>
      <c r="BR298">
        <f>SUMIF($H$4:$KU$4,BR$4,$H272:$KU272)/12</f>
        <v/>
      </c>
      <c r="BS298">
        <f>SUMIF($H$4:$KU$4,BS$4,$H272:$KU272)/12</f>
        <v/>
      </c>
      <c r="BT298">
        <f>SUMIF($H$4:$KU$4,BT$4,$H272:$KU272)/12</f>
        <v/>
      </c>
      <c r="BU298">
        <f>SUMIF($H$4:$KU$4,BU$4,$H272:$KU272)/12</f>
        <v/>
      </c>
      <c r="BV298">
        <f>SUMIF($H$4:$KU$4,BV$4,$H272:$KU272)/12</f>
        <v/>
      </c>
      <c r="BW298">
        <f>SUMIF($H$4:$KU$4,BW$4,$H272:$KU272)/12</f>
        <v/>
      </c>
      <c r="BX298">
        <f>SUMIF($H$4:$KU$4,BX$4,$H272:$KU272)/12</f>
        <v/>
      </c>
      <c r="BY298">
        <f>SUMIF($H$4:$KU$4,BY$4,$H272:$KU272)/12</f>
        <v/>
      </c>
      <c r="BZ298">
        <f>SUMIF($H$4:$KU$4,BZ$4,$H272:$KU272)/12</f>
        <v/>
      </c>
      <c r="CA298">
        <f>SUMIF($H$4:$KU$4,CA$4,$H272:$KU272)/12</f>
        <v/>
      </c>
      <c r="CB298">
        <f>SUMIF($H$4:$KU$4,CB$4,$H272:$KU272)/12</f>
        <v/>
      </c>
      <c r="CC298">
        <f>SUMIF($H$4:$KU$4,CC$4,$H272:$KU272)/12</f>
        <v/>
      </c>
      <c r="CD298">
        <f>SUMIF($H$4:$KU$4,CD$4,$H272:$KU272)/12</f>
        <v/>
      </c>
      <c r="CE298">
        <f>SUMIF($H$4:$KU$4,CE$4,$H272:$KU272)/12</f>
        <v/>
      </c>
      <c r="CF298">
        <f>SUMIF($H$4:$KU$4,CF$4,$H272:$KU272)/12</f>
        <v/>
      </c>
      <c r="CG298">
        <f>SUMIF($H$4:$KU$4,CG$4,$H272:$KU272)/12</f>
        <v/>
      </c>
      <c r="CH298">
        <f>SUMIF($H$4:$KU$4,CH$4,$H272:$KU272)/12</f>
        <v/>
      </c>
      <c r="CI298">
        <f>SUMIF($H$4:$KU$4,CI$4,$H272:$KU272)/12</f>
        <v/>
      </c>
      <c r="CJ298">
        <f>SUMIF($H$4:$KU$4,CJ$4,$H272:$KU272)/12</f>
        <v/>
      </c>
      <c r="CK298">
        <f>SUMIF($H$4:$KU$4,CK$4,$H272:$KU272)/12</f>
        <v/>
      </c>
      <c r="CL298">
        <f>SUMIF($H$4:$KU$4,CL$4,$H272:$KU272)/12</f>
        <v/>
      </c>
      <c r="CM298">
        <f>SUMIF($H$4:$KU$4,CM$4,$H272:$KU272)/12</f>
        <v/>
      </c>
      <c r="CN298">
        <f>SUMIF($H$4:$KU$4,CN$4,$H272:$KU272)/12</f>
        <v/>
      </c>
      <c r="CO298">
        <f>SUMIF($H$4:$KU$4,CO$4,$H272:$KU272)/12</f>
        <v/>
      </c>
      <c r="CP298">
        <f>SUMIF($H$4:$KU$4,CP$4,$H272:$KU272)/12</f>
        <v/>
      </c>
      <c r="CQ298">
        <f>SUMIF($H$4:$KU$4,CQ$4,$H272:$KU272)/12</f>
        <v/>
      </c>
      <c r="CR298">
        <f>SUMIF($H$4:$KU$4,CR$4,$H272:$KU272)/12</f>
        <v/>
      </c>
      <c r="CS298">
        <f>SUMIF($H$4:$KU$4,CS$4,$H272:$KU272)/12</f>
        <v/>
      </c>
      <c r="CT298">
        <f>SUMIF($H$4:$KU$4,CT$4,$H272:$KU272)/12</f>
        <v/>
      </c>
      <c r="CU298">
        <f>SUMIF($H$4:$KU$4,CU$4,$H272:$KU272)/12</f>
        <v/>
      </c>
      <c r="CV298">
        <f>SUMIF($H$4:$KU$4,CV$4,$H272:$KU272)/12</f>
        <v/>
      </c>
      <c r="CW298">
        <f>SUMIF($H$4:$KU$4,CW$4,$H272:$KU272)/12</f>
        <v/>
      </c>
      <c r="CX298">
        <f>SUMIF($H$4:$KU$4,CX$4,$H272:$KU272)/12</f>
        <v/>
      </c>
      <c r="CY298">
        <f>SUMIF($H$4:$KU$4,CY$4,$H272:$KU272)/12</f>
        <v/>
      </c>
      <c r="CZ298">
        <f>SUMIF($H$4:$KU$4,CZ$4,$H272:$KU272)/12</f>
        <v/>
      </c>
      <c r="DA298">
        <f>SUMIF($H$4:$KU$4,DA$4,$H272:$KU272)/12</f>
        <v/>
      </c>
      <c r="DB298">
        <f>SUMIF($H$4:$KU$4,DB$4,$H272:$KU272)/12</f>
        <v/>
      </c>
      <c r="DC298">
        <f>SUMIF($H$4:$KU$4,DC$4,$H272:$KU272)/12</f>
        <v/>
      </c>
      <c r="DD298">
        <f>SUMIF($H$4:$KU$4,DD$4,$H272:$KU272)/12</f>
        <v/>
      </c>
      <c r="DE298">
        <f>SUMIF($H$4:$KU$4,DE$4,$H272:$KU272)/12</f>
        <v/>
      </c>
      <c r="DF298">
        <f>SUMIF($H$4:$KU$4,DF$4,$H272:$KU272)/12</f>
        <v/>
      </c>
      <c r="DG298">
        <f>SUMIF($H$4:$KU$4,DG$4,$H272:$KU272)/12</f>
        <v/>
      </c>
      <c r="DH298">
        <f>SUMIF($H$4:$KU$4,DH$4,$H272:$KU272)/12</f>
        <v/>
      </c>
      <c r="DI298">
        <f>SUMIF($H$4:$KU$4,DI$4,$H272:$KU272)/12</f>
        <v/>
      </c>
      <c r="DJ298">
        <f>SUMIF($H$4:$KU$4,DJ$4,$H272:$KU272)/12</f>
        <v/>
      </c>
      <c r="DK298">
        <f>SUMIF($H$4:$KU$4,DK$4,$H272:$KU272)/12</f>
        <v/>
      </c>
      <c r="DL298">
        <f>SUMIF($H$4:$KU$4,DL$4,$H272:$KU272)/12</f>
        <v/>
      </c>
      <c r="DM298">
        <f>SUMIF($H$4:$KU$4,DM$4,$H272:$KU272)/12</f>
        <v/>
      </c>
      <c r="DN298">
        <f>SUMIF($H$4:$KU$4,DN$4,$H272:$KU272)/12</f>
        <v/>
      </c>
      <c r="DO298">
        <f>SUMIF($H$4:$KU$4,DO$4,$H272:$KU272)/12</f>
        <v/>
      </c>
      <c r="DP298">
        <f>SUMIF($H$4:$KU$4,DP$4,$H272:$KU272)/12</f>
        <v/>
      </c>
      <c r="DQ298">
        <f>SUMIF($H$4:$KU$4,DQ$4,$H272:$KU272)/12</f>
        <v/>
      </c>
      <c r="DR298">
        <f>SUMIF($H$4:$KU$4,DR$4,$H272:$KU272)/12</f>
        <v/>
      </c>
      <c r="DS298">
        <f>SUMIF($H$4:$KU$4,DS$4,$H272:$KU272)/12</f>
        <v/>
      </c>
      <c r="DT298">
        <f>SUMIF($H$4:$KU$4,DT$4,$H272:$KU272)/12</f>
        <v/>
      </c>
      <c r="DU298">
        <f>SUMIF($H$4:$KU$4,DU$4,$H272:$KU272)/12</f>
        <v/>
      </c>
      <c r="DV298">
        <f>SUMIF($H$4:$KU$4,DV$4,$H272:$KU272)/12</f>
        <v/>
      </c>
      <c r="DW298">
        <f>SUMIF($H$4:$KU$4,DW$4,$H272:$KU272)/12</f>
        <v/>
      </c>
      <c r="DX298">
        <f>SUMIF($H$4:$KU$4,DX$4,$H272:$KU272)/12</f>
        <v/>
      </c>
      <c r="DY298">
        <f>SUMIF($H$4:$KU$4,DY$4,$H272:$KU272)/12</f>
        <v/>
      </c>
      <c r="DZ298">
        <f>SUMIF($H$4:$KU$4,DZ$4,$H272:$KU272)/12</f>
        <v/>
      </c>
      <c r="EA298">
        <f>SUMIF($H$4:$KU$4,EA$4,$H272:$KU272)/12</f>
        <v/>
      </c>
      <c r="EB298">
        <f>SUMIF($H$4:$KU$4,EB$4,$H272:$KU272)/12</f>
        <v/>
      </c>
      <c r="EC298">
        <f>SUMIF($H$4:$KU$4,EC$4,$H272:$KU272)/12</f>
        <v/>
      </c>
      <c r="ED298">
        <f>SUMIF($H$4:$KU$4,ED$4,$H272:$KU272)/12</f>
        <v/>
      </c>
      <c r="EE298">
        <f>SUMIF($H$4:$KU$4,EE$4,$H272:$KU272)/12</f>
        <v/>
      </c>
      <c r="EF298">
        <f>SUMIF($H$4:$KU$4,EF$4,$H272:$KU272)/12</f>
        <v/>
      </c>
      <c r="EG298">
        <f>SUMIF($H$4:$KU$4,EG$4,$H272:$KU272)/12</f>
        <v/>
      </c>
      <c r="EH298">
        <f>SUMIF($H$4:$KU$4,EH$4,$H272:$KU272)/12</f>
        <v/>
      </c>
      <c r="EI298">
        <f>SUMIF($H$4:$KU$4,EI$4,$H272:$KU272)/12</f>
        <v/>
      </c>
      <c r="EJ298">
        <f>SUMIF($H$4:$KU$4,EJ$4,$H272:$KU272)/12</f>
        <v/>
      </c>
      <c r="EK298">
        <f>SUMIF($H$4:$KU$4,EK$4,$H272:$KU272)/12</f>
        <v/>
      </c>
      <c r="EL298">
        <f>SUMIF($H$4:$KU$4,EL$4,$H272:$KU272)/12</f>
        <v/>
      </c>
      <c r="EM298">
        <f>SUMIF($H$4:$KU$4,EM$4,$H272:$KU272)/12</f>
        <v/>
      </c>
      <c r="EN298">
        <f>SUMIF($H$4:$KU$4,EN$4,$H272:$KU272)/12</f>
        <v/>
      </c>
      <c r="EO298">
        <f>SUMIF($H$4:$KU$4,EO$4,$H272:$KU272)/12</f>
        <v/>
      </c>
      <c r="EP298">
        <f>SUMIF($H$4:$KU$4,EP$4,$H272:$KU272)/12</f>
        <v/>
      </c>
      <c r="EQ298">
        <f>SUMIF($H$4:$KU$4,EQ$4,$H272:$KU272)/12</f>
        <v/>
      </c>
      <c r="ER298">
        <f>SUMIF($H$4:$KU$4,ER$4,$H272:$KU272)/12</f>
        <v/>
      </c>
      <c r="ES298">
        <f>SUMIF($H$4:$KU$4,ES$4,$H272:$KU272)/12</f>
        <v/>
      </c>
      <c r="ET298">
        <f>SUMIF($H$4:$KU$4,ET$4,$H272:$KU272)/12</f>
        <v/>
      </c>
      <c r="EU298">
        <f>SUMIF($H$4:$KU$4,EU$4,$H272:$KU272)/12</f>
        <v/>
      </c>
      <c r="EV298">
        <f>SUMIF($H$4:$KU$4,EV$4,$H272:$KU272)/12</f>
        <v/>
      </c>
      <c r="EW298">
        <f>SUMIF($H$4:$KU$4,EW$4,$H272:$KU272)/12</f>
        <v/>
      </c>
      <c r="EX298">
        <f>SUMIF($H$4:$KU$4,EX$4,$H272:$KU272)/12</f>
        <v/>
      </c>
      <c r="EY298">
        <f>SUMIF($H$4:$KU$4,EY$4,$H272:$KU272)/12</f>
        <v/>
      </c>
      <c r="EZ298">
        <f>SUMIF($H$4:$KU$4,EZ$4,$H272:$KU272)/12</f>
        <v/>
      </c>
      <c r="FA298">
        <f>SUMIF($H$4:$KU$4,FA$4,$H272:$KU272)/12</f>
        <v/>
      </c>
      <c r="FB298">
        <f>SUMIF($H$4:$KU$4,FB$4,$H272:$KU272)/12</f>
        <v/>
      </c>
      <c r="FC298">
        <f>SUMIF($H$4:$KU$4,FC$4,$H272:$KU272)/12</f>
        <v/>
      </c>
      <c r="FD298">
        <f>SUMIF($H$4:$KU$4,FD$4,$H272:$KU272)/12</f>
        <v/>
      </c>
      <c r="FE298">
        <f>SUMIF($H$4:$KU$4,FE$4,$H272:$KU272)/12</f>
        <v/>
      </c>
      <c r="FF298">
        <f>SUMIF($H$4:$KU$4,FF$4,$H272:$KU272)/12</f>
        <v/>
      </c>
      <c r="FG298">
        <f>SUMIF($H$4:$KU$4,FG$4,$H272:$KU272)/12</f>
        <v/>
      </c>
      <c r="FH298">
        <f>SUMIF($H$4:$KU$4,FH$4,$H272:$KU272)/12</f>
        <v/>
      </c>
      <c r="FI298">
        <f>SUMIF($H$4:$KU$4,FI$4,$H272:$KU272)/12</f>
        <v/>
      </c>
      <c r="FJ298">
        <f>SUMIF($H$4:$KU$4,FJ$4,$H272:$KU272)/12</f>
        <v/>
      </c>
      <c r="FK298">
        <f>SUMIF($H$4:$KU$4,FK$4,$H272:$KU272)/12</f>
        <v/>
      </c>
      <c r="FL298">
        <f>SUMIF($H$4:$KU$4,FL$4,$H272:$KU272)/12</f>
        <v/>
      </c>
      <c r="FM298">
        <f>SUMIF($H$4:$KU$4,FM$4,$H272:$KU272)/12</f>
        <v/>
      </c>
      <c r="FN298">
        <f>SUMIF($H$4:$KU$4,FN$4,$H272:$KU272)/12</f>
        <v/>
      </c>
      <c r="FO298">
        <f>SUMIF($H$4:$KU$4,FO$4,$H272:$KU272)/12</f>
        <v/>
      </c>
      <c r="FP298">
        <f>SUMIF($H$4:$KU$4,FP$4,$H272:$KU272)/12</f>
        <v/>
      </c>
      <c r="FQ298">
        <f>SUMIF($H$4:$KU$4,FQ$4,$H272:$KU272)/12</f>
        <v/>
      </c>
      <c r="FR298">
        <f>SUMIF($H$4:$KU$4,FR$4,$H272:$KU272)/12</f>
        <v/>
      </c>
      <c r="FS298">
        <f>SUMIF($H$4:$KU$4,FS$4,$H272:$KU272)/12</f>
        <v/>
      </c>
      <c r="FT298">
        <f>SUMIF($H$4:$KU$4,FT$4,$H272:$KU272)/12</f>
        <v/>
      </c>
      <c r="FU298">
        <f>SUMIF($H$4:$KU$4,FU$4,$H272:$KU272)/12</f>
        <v/>
      </c>
      <c r="FV298">
        <f>SUMIF($H$4:$KU$4,FV$4,$H272:$KU272)/12</f>
        <v/>
      </c>
      <c r="FW298">
        <f>SUMIF($H$4:$KU$4,FW$4,$H272:$KU272)/12</f>
        <v/>
      </c>
      <c r="FX298">
        <f>SUMIF($H$4:$KU$4,FX$4,$H272:$KU272)/12</f>
        <v/>
      </c>
      <c r="FY298">
        <f>SUMIF($H$4:$KU$4,FY$4,$H272:$KU272)/12</f>
        <v/>
      </c>
      <c r="FZ298">
        <f>SUMIF($H$4:$KU$4,FZ$4,$H272:$KU272)/12</f>
        <v/>
      </c>
      <c r="GA298">
        <f>SUMIF($H$4:$KU$4,GA$4,$H272:$KU272)/12</f>
        <v/>
      </c>
      <c r="GB298">
        <f>SUMIF($H$4:$KU$4,GB$4,$H272:$KU272)/12</f>
        <v/>
      </c>
      <c r="GC298">
        <f>SUMIF($H$4:$KU$4,GC$4,$H272:$KU272)/12</f>
        <v/>
      </c>
      <c r="GD298">
        <f>SUMIF($H$4:$KU$4,GD$4,$H272:$KU272)/12</f>
        <v/>
      </c>
      <c r="GE298">
        <f>SUMIF($H$4:$KU$4,GE$4,$H272:$KU272)/12</f>
        <v/>
      </c>
      <c r="GF298">
        <f>SUMIF($H$4:$KU$4,GF$4,$H272:$KU272)/12</f>
        <v/>
      </c>
      <c r="GG298">
        <f>SUMIF($H$4:$KU$4,GG$4,$H272:$KU272)/12</f>
        <v/>
      </c>
      <c r="GH298">
        <f>SUMIF($H$4:$KU$4,GH$4,$H272:$KU272)/12</f>
        <v/>
      </c>
      <c r="GI298">
        <f>SUMIF($H$4:$KU$4,GI$4,$H272:$KU272)/12</f>
        <v/>
      </c>
      <c r="GJ298">
        <f>SUMIF($H$4:$KU$4,GJ$4,$H272:$KU272)/12</f>
        <v/>
      </c>
      <c r="GK298">
        <f>SUMIF($H$4:$KU$4,GK$4,$H272:$KU272)/12</f>
        <v/>
      </c>
      <c r="GL298">
        <f>SUMIF($H$4:$KU$4,GL$4,$H272:$KU272)/12</f>
        <v/>
      </c>
      <c r="GM298">
        <f>SUMIF($H$4:$KU$4,GM$4,$H272:$KU272)/12</f>
        <v/>
      </c>
      <c r="GN298">
        <f>SUMIF($H$4:$KU$4,GN$4,$H272:$KU272)/12</f>
        <v/>
      </c>
      <c r="GO298">
        <f>SUMIF($H$4:$KU$4,GO$4,$H272:$KU272)/12</f>
        <v/>
      </c>
      <c r="GP298">
        <f>SUMIF($H$4:$KU$4,GP$4,$H272:$KU272)/12</f>
        <v/>
      </c>
      <c r="GQ298">
        <f>SUMIF($H$4:$KU$4,GQ$4,$H272:$KU272)/12</f>
        <v/>
      </c>
      <c r="GR298">
        <f>SUMIF($H$4:$KU$4,GR$4,$H272:$KU272)/12</f>
        <v/>
      </c>
      <c r="GS298">
        <f>SUMIF($H$4:$KU$4,GS$4,$H272:$KU272)/12</f>
        <v/>
      </c>
      <c r="GT298">
        <f>SUMIF($H$4:$KU$4,GT$4,$H272:$KU272)/12</f>
        <v/>
      </c>
      <c r="GU298">
        <f>SUMIF($H$4:$KU$4,GU$4,$H272:$KU272)/12</f>
        <v/>
      </c>
      <c r="GV298">
        <f>SUMIF($H$4:$KU$4,GV$4,$H272:$KU272)/12</f>
        <v/>
      </c>
      <c r="GW298">
        <f>SUMIF($H$4:$KU$4,GW$4,$H272:$KU272)/12</f>
        <v/>
      </c>
      <c r="GX298">
        <f>SUMIF($H$4:$KU$4,GX$4,$H272:$KU272)/12</f>
        <v/>
      </c>
      <c r="GY298">
        <f>SUMIF($H$4:$KU$4,GY$4,$H272:$KU272)/12</f>
        <v/>
      </c>
      <c r="GZ298">
        <f>SUMIF($H$4:$KU$4,GZ$4,$H272:$KU272)/12</f>
        <v/>
      </c>
      <c r="HA298">
        <f>SUMIF($H$4:$KU$4,HA$4,$H272:$KU272)/12</f>
        <v/>
      </c>
      <c r="HB298">
        <f>SUMIF($H$4:$KU$4,HB$4,$H272:$KU272)/12</f>
        <v/>
      </c>
      <c r="HC298">
        <f>SUMIF($H$4:$KU$4,HC$4,$H272:$KU272)/12</f>
        <v/>
      </c>
      <c r="HD298">
        <f>SUMIF($H$4:$KU$4,HD$4,$H272:$KU272)/12</f>
        <v/>
      </c>
      <c r="HE298">
        <f>SUMIF($H$4:$KU$4,HE$4,$H272:$KU272)/12</f>
        <v/>
      </c>
      <c r="HF298">
        <f>SUMIF($H$4:$KU$4,HF$4,$H272:$KU272)/12</f>
        <v/>
      </c>
      <c r="HG298">
        <f>SUMIF($H$4:$KU$4,HG$4,$H272:$KU272)/12</f>
        <v/>
      </c>
      <c r="HH298">
        <f>SUMIF($H$4:$KU$4,HH$4,$H272:$KU272)/12</f>
        <v/>
      </c>
      <c r="HI298">
        <f>SUMIF($H$4:$KU$4,HI$4,$H272:$KU272)/12</f>
        <v/>
      </c>
      <c r="HJ298">
        <f>SUMIF($H$4:$KU$4,HJ$4,$H272:$KU272)/12</f>
        <v/>
      </c>
      <c r="HK298">
        <f>SUMIF($H$4:$KU$4,HK$4,$H272:$KU272)/12</f>
        <v/>
      </c>
      <c r="HL298">
        <f>SUMIF($H$4:$KU$4,HL$4,$H272:$KU272)/12</f>
        <v/>
      </c>
      <c r="HM298">
        <f>SUMIF($H$4:$KU$4,HM$4,$H272:$KU272)/12</f>
        <v/>
      </c>
      <c r="HN298">
        <f>SUMIF($H$4:$KU$4,HN$4,$H272:$KU272)/12</f>
        <v/>
      </c>
      <c r="HO298">
        <f>SUMIF($H$4:$KU$4,HO$4,$H272:$KU272)/12</f>
        <v/>
      </c>
      <c r="HP298">
        <f>SUMIF($H$4:$KU$4,HP$4,$H272:$KU272)/12</f>
        <v/>
      </c>
      <c r="HQ298">
        <f>SUMIF($H$4:$KU$4,HQ$4,$H272:$KU272)/12</f>
        <v/>
      </c>
      <c r="HR298">
        <f>SUMIF($H$4:$KU$4,HR$4,$H272:$KU272)/12</f>
        <v/>
      </c>
      <c r="HS298">
        <f>SUMIF($H$4:$KU$4,HS$4,$H272:$KU272)/12</f>
        <v/>
      </c>
      <c r="HT298">
        <f>SUMIF($H$4:$KU$4,HT$4,$H272:$KU272)/12</f>
        <v/>
      </c>
      <c r="HU298">
        <f>SUMIF($H$4:$KU$4,HU$4,$H272:$KU272)/12</f>
        <v/>
      </c>
      <c r="HV298">
        <f>SUMIF($H$4:$KU$4,HV$4,$H272:$KU272)/12</f>
        <v/>
      </c>
      <c r="HW298">
        <f>SUMIF($H$4:$KU$4,HW$4,$H272:$KU272)/12</f>
        <v/>
      </c>
      <c r="HX298">
        <f>SUMIF($H$4:$KU$4,HX$4,$H272:$KU272)/12</f>
        <v/>
      </c>
      <c r="HY298">
        <f>SUMIF($H$4:$KU$4,HY$4,$H272:$KU272)/12</f>
        <v/>
      </c>
      <c r="HZ298">
        <f>SUMIF($H$4:$KU$4,HZ$4,$H272:$KU272)/12</f>
        <v/>
      </c>
      <c r="IA298">
        <f>SUMIF($H$4:$KU$4,IA$4,$H272:$KU272)/12</f>
        <v/>
      </c>
      <c r="IB298">
        <f>SUMIF($H$4:$KU$4,IB$4,$H272:$KU272)/12</f>
        <v/>
      </c>
      <c r="IC298">
        <f>SUMIF($H$4:$KU$4,IC$4,$H272:$KU272)/12</f>
        <v/>
      </c>
      <c r="ID298">
        <f>SUMIF($H$4:$KU$4,ID$4,$H272:$KU272)/12</f>
        <v/>
      </c>
      <c r="IE298">
        <f>SUMIF($H$4:$KU$4,IE$4,$H272:$KU272)/12</f>
        <v/>
      </c>
      <c r="IF298">
        <f>SUMIF($H$4:$KU$4,IF$4,$H272:$KU272)/12</f>
        <v/>
      </c>
      <c r="IG298">
        <f>SUMIF($H$4:$KU$4,IG$4,$H272:$KU272)/12</f>
        <v/>
      </c>
      <c r="IH298">
        <f>SUMIF($H$4:$KU$4,IH$4,$H272:$KU272)/12</f>
        <v/>
      </c>
      <c r="II298">
        <f>SUMIF($H$4:$KU$4,II$4,$H272:$KU272)/12</f>
        <v/>
      </c>
      <c r="IJ298">
        <f>SUMIF($H$4:$KU$4,IJ$4,$H272:$KU272)/12</f>
        <v/>
      </c>
      <c r="IK298">
        <f>SUMIF($H$4:$KU$4,IK$4,$H272:$KU272)/12</f>
        <v/>
      </c>
      <c r="IL298">
        <f>SUMIF($H$4:$KU$4,IL$4,$H272:$KU272)/12</f>
        <v/>
      </c>
      <c r="IM298">
        <f>SUMIF($H$4:$KU$4,IM$4,$H272:$KU272)/12</f>
        <v/>
      </c>
      <c r="IN298">
        <f>SUMIF($H$4:$KU$4,IN$4,$H272:$KU272)/12</f>
        <v/>
      </c>
      <c r="IO298">
        <f>SUMIF($H$4:$KU$4,IO$4,$H272:$KU272)/12</f>
        <v/>
      </c>
      <c r="IP298">
        <f>SUMIF($H$4:$KU$4,IP$4,$H272:$KU272)/12</f>
        <v/>
      </c>
      <c r="IQ298">
        <f>SUMIF($H$4:$KU$4,IQ$4,$H272:$KU272)/12</f>
        <v/>
      </c>
      <c r="IR298">
        <f>SUMIF($H$4:$KU$4,IR$4,$H272:$KU272)/12</f>
        <v/>
      </c>
      <c r="IS298">
        <f>SUMIF($H$4:$KU$4,IS$4,$H272:$KU272)/12</f>
        <v/>
      </c>
      <c r="IT298">
        <f>SUMIF($H$4:$KU$4,IT$4,$H272:$KU272)/12</f>
        <v/>
      </c>
      <c r="IU298">
        <f>SUMIF($H$4:$KU$4,IU$4,$H272:$KU272)/12</f>
        <v/>
      </c>
      <c r="IV298">
        <f>SUMIF($H$4:$KU$4,IV$4,$H272:$KU272)/12</f>
        <v/>
      </c>
      <c r="IW298">
        <f>SUMIF($H$4:$KU$4,IW$4,$H272:$KU272)/12</f>
        <v/>
      </c>
      <c r="IX298">
        <f>SUMIF($H$4:$KU$4,IX$4,$H272:$KU272)/12</f>
        <v/>
      </c>
      <c r="IY298">
        <f>SUMIF($H$4:$KU$4,IY$4,$H272:$KU272)/12</f>
        <v/>
      </c>
      <c r="IZ298">
        <f>SUMIF($H$4:$KU$4,IZ$4,$H272:$KU272)/12</f>
        <v/>
      </c>
      <c r="JA298">
        <f>SUMIF($H$4:$KU$4,JA$4,$H272:$KU272)/12</f>
        <v/>
      </c>
      <c r="JB298">
        <f>SUMIF($H$4:$KU$4,JB$4,$H272:$KU272)/12</f>
        <v/>
      </c>
      <c r="JC298">
        <f>SUMIF($H$4:$KU$4,JC$4,$H272:$KU272)/12</f>
        <v/>
      </c>
      <c r="JD298">
        <f>SUMIF($H$4:$KU$4,JD$4,$H272:$KU272)/12</f>
        <v/>
      </c>
      <c r="JE298">
        <f>SUMIF($H$4:$KU$4,JE$4,$H272:$KU272)/12</f>
        <v/>
      </c>
      <c r="JF298">
        <f>SUMIF($H$4:$KU$4,JF$4,$H272:$KU272)/12</f>
        <v/>
      </c>
      <c r="JG298">
        <f>SUMIF($H$4:$KU$4,JG$4,$H272:$KU272)/12</f>
        <v/>
      </c>
      <c r="JH298">
        <f>SUMIF($H$4:$KU$4,JH$4,$H272:$KU272)/12</f>
        <v/>
      </c>
      <c r="JI298">
        <f>SUMIF($H$4:$KU$4,JI$4,$H272:$KU272)/12</f>
        <v/>
      </c>
      <c r="JJ298">
        <f>SUMIF($H$4:$KU$4,JJ$4,$H272:$KU272)/12</f>
        <v/>
      </c>
      <c r="JK298">
        <f>SUMIF($H$4:$KU$4,JK$4,$H272:$KU272)/12</f>
        <v/>
      </c>
      <c r="JL298">
        <f>SUMIF($H$4:$KU$4,JL$4,$H272:$KU272)/12</f>
        <v/>
      </c>
      <c r="JM298">
        <f>SUMIF($H$4:$KU$4,JM$4,$H272:$KU272)/12</f>
        <v/>
      </c>
      <c r="JN298">
        <f>SUMIF($H$4:$KU$4,JN$4,$H272:$KU272)/12</f>
        <v/>
      </c>
      <c r="JO298">
        <f>SUMIF($H$4:$KU$4,JO$4,$H272:$KU272)/12</f>
        <v/>
      </c>
      <c r="JP298">
        <f>SUMIF($H$4:$KU$4,JP$4,$H272:$KU272)/12</f>
        <v/>
      </c>
      <c r="JQ298">
        <f>SUMIF($H$4:$KU$4,JQ$4,$H272:$KU272)/12</f>
        <v/>
      </c>
      <c r="JR298">
        <f>SUMIF($H$4:$KU$4,JR$4,$H272:$KU272)/12</f>
        <v/>
      </c>
      <c r="JS298">
        <f>SUMIF($H$4:$KU$4,JS$4,$H272:$KU272)/12</f>
        <v/>
      </c>
      <c r="JT298">
        <f>SUMIF($H$4:$KU$4,JT$4,$H272:$KU272)/12</f>
        <v/>
      </c>
      <c r="JU298">
        <f>SUMIF($H$4:$KU$4,JU$4,$H272:$KU272)/12</f>
        <v/>
      </c>
      <c r="JV298">
        <f>SUMIF($H$4:$KU$4,JV$4,$H272:$KU272)/12</f>
        <v/>
      </c>
      <c r="JW298">
        <f>SUMIF($H$4:$KU$4,JW$4,$H272:$KU272)/12</f>
        <v/>
      </c>
      <c r="JX298">
        <f>SUMIF($H$4:$KU$4,JX$4,$H272:$KU272)/12</f>
        <v/>
      </c>
      <c r="JY298">
        <f>SUMIF($H$4:$KU$4,JY$4,$H272:$KU272)/12</f>
        <v/>
      </c>
      <c r="JZ298">
        <f>SUMIF($H$4:$KU$4,JZ$4,$H272:$KU272)/12</f>
        <v/>
      </c>
      <c r="KA298">
        <f>SUMIF($H$4:$KU$4,KA$4,$H272:$KU272)/12</f>
        <v/>
      </c>
      <c r="KB298">
        <f>SUMIF($H$4:$KU$4,KB$4,$H272:$KU272)/12</f>
        <v/>
      </c>
      <c r="KC298">
        <f>SUMIF($H$4:$KU$4,KC$4,$H272:$KU272)/12</f>
        <v/>
      </c>
      <c r="KD298">
        <f>SUMIF($H$4:$KU$4,KD$4,$H272:$KU272)/12</f>
        <v/>
      </c>
      <c r="KE298">
        <f>SUMIF($H$4:$KU$4,KE$4,$H272:$KU272)/12</f>
        <v/>
      </c>
      <c r="KF298">
        <f>SUMIF($H$4:$KU$4,KF$4,$H272:$KU272)/12</f>
        <v/>
      </c>
      <c r="KG298">
        <f>SUMIF($H$4:$KU$4,KG$4,$H272:$KU272)/12</f>
        <v/>
      </c>
      <c r="KH298">
        <f>SUMIF($H$4:$KU$4,KH$4,$H272:$KU272)/12</f>
        <v/>
      </c>
      <c r="KI298">
        <f>SUMIF($H$4:$KU$4,KI$4,$H272:$KU272)/12</f>
        <v/>
      </c>
      <c r="KJ298">
        <f>SUMIF($H$4:$KU$4,KJ$4,$H272:$KU272)/12</f>
        <v/>
      </c>
      <c r="KK298">
        <f>SUMIF($H$4:$KU$4,KK$4,$H272:$KU272)/12</f>
        <v/>
      </c>
      <c r="KL298">
        <f>SUMIF($H$4:$KU$4,KL$4,$H272:$KU272)/12</f>
        <v/>
      </c>
      <c r="KM298">
        <f>SUMIF($H$4:$KU$4,KM$4,$H272:$KU272)/12</f>
        <v/>
      </c>
      <c r="KN298">
        <f>SUMIF($H$4:$KU$4,KN$4,$H272:$KU272)/12</f>
        <v/>
      </c>
      <c r="KO298">
        <f>SUMIF($H$4:$KU$4,KO$4,$H272:$KU272)/12</f>
        <v/>
      </c>
      <c r="KP298">
        <f>SUMIF($H$4:$KU$4,KP$4,$H272:$KU272)/12</f>
        <v/>
      </c>
      <c r="KQ298">
        <f>SUMIF($H$4:$KU$4,KQ$4,$H272:$KU272)/12</f>
        <v/>
      </c>
      <c r="KR298">
        <f>SUMIF($H$4:$KU$4,KR$4,$H272:$KU272)/12</f>
        <v/>
      </c>
      <c r="KS298">
        <f>SUMIF($H$4:$KU$4,KS$4,$H272:$KU272)/12</f>
        <v/>
      </c>
      <c r="KT298">
        <f>SUMIF($H$4:$KU$4,KT$4,$H272:$KU272)/12</f>
        <v/>
      </c>
      <c r="KU298">
        <f>SUMIF($H$4:$KU$4,KU$4,$H272:$KU272)/12</f>
        <v/>
      </c>
    </row>
    <row r="299" spans="1:307">
      <c r="B299" t="s">
        <v>13</v>
      </c>
      <c r="D299" t="s">
        <v>119</v>
      </c>
      <c r="H299">
        <f>SUMIF($H$4:$KU$4,H$4,$H273:$KU273)/12</f>
        <v/>
      </c>
      <c r="I299">
        <f>SUMIF($H$4:$KU$4,I$4,$H273:$KU273)/12</f>
        <v/>
      </c>
      <c r="J299">
        <f>SUMIF($H$4:$KU$4,J$4,$H273:$KU273)/12</f>
        <v/>
      </c>
      <c r="K299">
        <f>SUMIF($H$4:$KU$4,K$4,$H273:$KU273)/12</f>
        <v/>
      </c>
      <c r="L299">
        <f>SUMIF($H$4:$KU$4,L$4,$H273:$KU273)/12</f>
        <v/>
      </c>
      <c r="M299">
        <f>SUMIF($H$4:$KU$4,M$4,$H273:$KU273)/12</f>
        <v/>
      </c>
      <c r="N299">
        <f>SUMIF($H$4:$KU$4,N$4,$H273:$KU273)/12</f>
        <v/>
      </c>
      <c r="O299">
        <f>SUMIF($H$4:$KU$4,O$4,$H273:$KU273)/12</f>
        <v/>
      </c>
      <c r="P299">
        <f>SUMIF($H$4:$KU$4,P$4,$H273:$KU273)/12</f>
        <v/>
      </c>
      <c r="Q299">
        <f>SUMIF($H$4:$KU$4,Q$4,$H273:$KU273)/12</f>
        <v/>
      </c>
      <c r="R299">
        <f>SUMIF($H$4:$KU$4,R$4,$H273:$KU273)/12</f>
        <v/>
      </c>
      <c r="S299">
        <f>SUMIF($H$4:$KU$4,S$4,$H273:$KU273)/12</f>
        <v/>
      </c>
      <c r="T299">
        <f>SUMIF($H$4:$KU$4,T$4,$H273:$KU273)/12</f>
        <v/>
      </c>
      <c r="U299">
        <f>SUMIF($H$4:$KU$4,U$4,$H273:$KU273)/12</f>
        <v/>
      </c>
      <c r="V299">
        <f>SUMIF($H$4:$KU$4,V$4,$H273:$KU273)/12</f>
        <v/>
      </c>
      <c r="W299">
        <f>SUMIF($H$4:$KU$4,W$4,$H273:$KU273)/12</f>
        <v/>
      </c>
      <c r="X299">
        <f>SUMIF($H$4:$KU$4,X$4,$H273:$KU273)/12</f>
        <v/>
      </c>
      <c r="Y299">
        <f>SUMIF($H$4:$KU$4,Y$4,$H273:$KU273)/12</f>
        <v/>
      </c>
      <c r="Z299">
        <f>SUMIF($H$4:$KU$4,Z$4,$H273:$KU273)/12</f>
        <v/>
      </c>
      <c r="AA299">
        <f>SUMIF($H$4:$KU$4,AA$4,$H273:$KU273)/12</f>
        <v/>
      </c>
      <c r="AB299">
        <f>SUMIF($H$4:$KU$4,AB$4,$H273:$KU273)/12</f>
        <v/>
      </c>
      <c r="AC299">
        <f>SUMIF($H$4:$KU$4,AC$4,$H273:$KU273)/12</f>
        <v/>
      </c>
      <c r="AD299">
        <f>SUMIF($H$4:$KU$4,AD$4,$H273:$KU273)/12</f>
        <v/>
      </c>
      <c r="AE299">
        <f>SUMIF($H$4:$KU$4,AE$4,$H273:$KU273)/12</f>
        <v/>
      </c>
      <c r="AF299">
        <f>SUMIF($H$4:$KU$4,AF$4,$H273:$KU273)/12</f>
        <v/>
      </c>
      <c r="AG299">
        <f>SUMIF($H$4:$KU$4,AG$4,$H273:$KU273)/12</f>
        <v/>
      </c>
      <c r="AH299">
        <f>SUMIF($H$4:$KU$4,AH$4,$H273:$KU273)/12</f>
        <v/>
      </c>
      <c r="AI299">
        <f>SUMIF($H$4:$KU$4,AI$4,$H273:$KU273)/12</f>
        <v/>
      </c>
      <c r="AJ299">
        <f>SUMIF($H$4:$KU$4,AJ$4,$H273:$KU273)/12</f>
        <v/>
      </c>
      <c r="AK299">
        <f>SUMIF($H$4:$KU$4,AK$4,$H273:$KU273)/12</f>
        <v/>
      </c>
      <c r="AL299">
        <f>SUMIF($H$4:$KU$4,AL$4,$H273:$KU273)/12</f>
        <v/>
      </c>
      <c r="AM299">
        <f>SUMIF($H$4:$KU$4,AM$4,$H273:$KU273)/12</f>
        <v/>
      </c>
      <c r="AN299">
        <f>SUMIF($H$4:$KU$4,AN$4,$H273:$KU273)/12</f>
        <v/>
      </c>
      <c r="AO299">
        <f>SUMIF($H$4:$KU$4,AO$4,$H273:$KU273)/12</f>
        <v/>
      </c>
      <c r="AP299">
        <f>SUMIF($H$4:$KU$4,AP$4,$H273:$KU273)/12</f>
        <v/>
      </c>
      <c r="AQ299">
        <f>SUMIF($H$4:$KU$4,AQ$4,$H273:$KU273)/12</f>
        <v/>
      </c>
      <c r="AR299">
        <f>SUMIF($H$4:$KU$4,AR$4,$H273:$KU273)/12</f>
        <v/>
      </c>
      <c r="AS299">
        <f>SUMIF($H$4:$KU$4,AS$4,$H273:$KU273)/12</f>
        <v/>
      </c>
      <c r="AT299">
        <f>SUMIF($H$4:$KU$4,AT$4,$H273:$KU273)/12</f>
        <v/>
      </c>
      <c r="AU299">
        <f>SUMIF($H$4:$KU$4,AU$4,$H273:$KU273)/12</f>
        <v/>
      </c>
      <c r="AV299">
        <f>SUMIF($H$4:$KU$4,AV$4,$H273:$KU273)/12</f>
        <v/>
      </c>
      <c r="AW299">
        <f>SUMIF($H$4:$KU$4,AW$4,$H273:$KU273)/12</f>
        <v/>
      </c>
      <c r="AX299">
        <f>SUMIF($H$4:$KU$4,AX$4,$H273:$KU273)/12</f>
        <v/>
      </c>
      <c r="AY299">
        <f>SUMIF($H$4:$KU$4,AY$4,$H273:$KU273)/12</f>
        <v/>
      </c>
      <c r="AZ299">
        <f>SUMIF($H$4:$KU$4,AZ$4,$H273:$KU273)/12</f>
        <v/>
      </c>
      <c r="BA299">
        <f>SUMIF($H$4:$KU$4,BA$4,$H273:$KU273)/12</f>
        <v/>
      </c>
      <c r="BB299">
        <f>SUMIF($H$4:$KU$4,BB$4,$H273:$KU273)/12</f>
        <v/>
      </c>
      <c r="BC299">
        <f>SUMIF($H$4:$KU$4,BC$4,$H273:$KU273)/12</f>
        <v/>
      </c>
      <c r="BD299">
        <f>SUMIF($H$4:$KU$4,BD$4,$H273:$KU273)/12</f>
        <v/>
      </c>
      <c r="BE299">
        <f>SUMIF($H$4:$KU$4,BE$4,$H273:$KU273)/12</f>
        <v/>
      </c>
      <c r="BF299">
        <f>SUMIF($H$4:$KU$4,BF$4,$H273:$KU273)/12</f>
        <v/>
      </c>
      <c r="BG299">
        <f>SUMIF($H$4:$KU$4,BG$4,$H273:$KU273)/12</f>
        <v/>
      </c>
      <c r="BH299">
        <f>SUMIF($H$4:$KU$4,BH$4,$H273:$KU273)/12</f>
        <v/>
      </c>
      <c r="BI299">
        <f>SUMIF($H$4:$KU$4,BI$4,$H273:$KU273)/12</f>
        <v/>
      </c>
      <c r="BJ299">
        <f>SUMIF($H$4:$KU$4,BJ$4,$H273:$KU273)/12</f>
        <v/>
      </c>
      <c r="BK299">
        <f>SUMIF($H$4:$KU$4,BK$4,$H273:$KU273)/12</f>
        <v/>
      </c>
      <c r="BL299">
        <f>SUMIF($H$4:$KU$4,BL$4,$H273:$KU273)/12</f>
        <v/>
      </c>
      <c r="BM299">
        <f>SUMIF($H$4:$KU$4,BM$4,$H273:$KU273)/12</f>
        <v/>
      </c>
      <c r="BN299">
        <f>SUMIF($H$4:$KU$4,BN$4,$H273:$KU273)/12</f>
        <v/>
      </c>
      <c r="BO299">
        <f>SUMIF($H$4:$KU$4,BO$4,$H273:$KU273)/12</f>
        <v/>
      </c>
      <c r="BP299">
        <f>SUMIF($H$4:$KU$4,BP$4,$H273:$KU273)/12</f>
        <v/>
      </c>
      <c r="BQ299">
        <f>SUMIF($H$4:$KU$4,BQ$4,$H273:$KU273)/12</f>
        <v/>
      </c>
      <c r="BR299">
        <f>SUMIF($H$4:$KU$4,BR$4,$H273:$KU273)/12</f>
        <v/>
      </c>
      <c r="BS299">
        <f>SUMIF($H$4:$KU$4,BS$4,$H273:$KU273)/12</f>
        <v/>
      </c>
      <c r="BT299">
        <f>SUMIF($H$4:$KU$4,BT$4,$H273:$KU273)/12</f>
        <v/>
      </c>
      <c r="BU299">
        <f>SUMIF($H$4:$KU$4,BU$4,$H273:$KU273)/12</f>
        <v/>
      </c>
      <c r="BV299">
        <f>SUMIF($H$4:$KU$4,BV$4,$H273:$KU273)/12</f>
        <v/>
      </c>
      <c r="BW299">
        <f>SUMIF($H$4:$KU$4,BW$4,$H273:$KU273)/12</f>
        <v/>
      </c>
      <c r="BX299">
        <f>SUMIF($H$4:$KU$4,BX$4,$H273:$KU273)/12</f>
        <v/>
      </c>
      <c r="BY299">
        <f>SUMIF($H$4:$KU$4,BY$4,$H273:$KU273)/12</f>
        <v/>
      </c>
      <c r="BZ299">
        <f>SUMIF($H$4:$KU$4,BZ$4,$H273:$KU273)/12</f>
        <v/>
      </c>
      <c r="CA299">
        <f>SUMIF($H$4:$KU$4,CA$4,$H273:$KU273)/12</f>
        <v/>
      </c>
      <c r="CB299">
        <f>SUMIF($H$4:$KU$4,CB$4,$H273:$KU273)/12</f>
        <v/>
      </c>
      <c r="CC299">
        <f>SUMIF($H$4:$KU$4,CC$4,$H273:$KU273)/12</f>
        <v/>
      </c>
      <c r="CD299">
        <f>SUMIF($H$4:$KU$4,CD$4,$H273:$KU273)/12</f>
        <v/>
      </c>
      <c r="CE299">
        <f>SUMIF($H$4:$KU$4,CE$4,$H273:$KU273)/12</f>
        <v/>
      </c>
      <c r="CF299">
        <f>SUMIF($H$4:$KU$4,CF$4,$H273:$KU273)/12</f>
        <v/>
      </c>
      <c r="CG299">
        <f>SUMIF($H$4:$KU$4,CG$4,$H273:$KU273)/12</f>
        <v/>
      </c>
      <c r="CH299">
        <f>SUMIF($H$4:$KU$4,CH$4,$H273:$KU273)/12</f>
        <v/>
      </c>
      <c r="CI299">
        <f>SUMIF($H$4:$KU$4,CI$4,$H273:$KU273)/12</f>
        <v/>
      </c>
      <c r="CJ299">
        <f>SUMIF($H$4:$KU$4,CJ$4,$H273:$KU273)/12</f>
        <v/>
      </c>
      <c r="CK299">
        <f>SUMIF($H$4:$KU$4,CK$4,$H273:$KU273)/12</f>
        <v/>
      </c>
      <c r="CL299">
        <f>SUMIF($H$4:$KU$4,CL$4,$H273:$KU273)/12</f>
        <v/>
      </c>
      <c r="CM299">
        <f>SUMIF($H$4:$KU$4,CM$4,$H273:$KU273)/12</f>
        <v/>
      </c>
      <c r="CN299">
        <f>SUMIF($H$4:$KU$4,CN$4,$H273:$KU273)/12</f>
        <v/>
      </c>
      <c r="CO299">
        <f>SUMIF($H$4:$KU$4,CO$4,$H273:$KU273)/12</f>
        <v/>
      </c>
      <c r="CP299">
        <f>SUMIF($H$4:$KU$4,CP$4,$H273:$KU273)/12</f>
        <v/>
      </c>
      <c r="CQ299">
        <f>SUMIF($H$4:$KU$4,CQ$4,$H273:$KU273)/12</f>
        <v/>
      </c>
      <c r="CR299">
        <f>SUMIF($H$4:$KU$4,CR$4,$H273:$KU273)/12</f>
        <v/>
      </c>
      <c r="CS299">
        <f>SUMIF($H$4:$KU$4,CS$4,$H273:$KU273)/12</f>
        <v/>
      </c>
      <c r="CT299">
        <f>SUMIF($H$4:$KU$4,CT$4,$H273:$KU273)/12</f>
        <v/>
      </c>
      <c r="CU299">
        <f>SUMIF($H$4:$KU$4,CU$4,$H273:$KU273)/12</f>
        <v/>
      </c>
      <c r="CV299">
        <f>SUMIF($H$4:$KU$4,CV$4,$H273:$KU273)/12</f>
        <v/>
      </c>
      <c r="CW299">
        <f>SUMIF($H$4:$KU$4,CW$4,$H273:$KU273)/12</f>
        <v/>
      </c>
      <c r="CX299">
        <f>SUMIF($H$4:$KU$4,CX$4,$H273:$KU273)/12</f>
        <v/>
      </c>
      <c r="CY299">
        <f>SUMIF($H$4:$KU$4,CY$4,$H273:$KU273)/12</f>
        <v/>
      </c>
      <c r="CZ299">
        <f>SUMIF($H$4:$KU$4,CZ$4,$H273:$KU273)/12</f>
        <v/>
      </c>
      <c r="DA299">
        <f>SUMIF($H$4:$KU$4,DA$4,$H273:$KU273)/12</f>
        <v/>
      </c>
      <c r="DB299">
        <f>SUMIF($H$4:$KU$4,DB$4,$H273:$KU273)/12</f>
        <v/>
      </c>
      <c r="DC299">
        <f>SUMIF($H$4:$KU$4,DC$4,$H273:$KU273)/12</f>
        <v/>
      </c>
      <c r="DD299">
        <f>SUMIF($H$4:$KU$4,DD$4,$H273:$KU273)/12</f>
        <v/>
      </c>
      <c r="DE299">
        <f>SUMIF($H$4:$KU$4,DE$4,$H273:$KU273)/12</f>
        <v/>
      </c>
      <c r="DF299">
        <f>SUMIF($H$4:$KU$4,DF$4,$H273:$KU273)/12</f>
        <v/>
      </c>
      <c r="DG299">
        <f>SUMIF($H$4:$KU$4,DG$4,$H273:$KU273)/12</f>
        <v/>
      </c>
      <c r="DH299">
        <f>SUMIF($H$4:$KU$4,DH$4,$H273:$KU273)/12</f>
        <v/>
      </c>
      <c r="DI299">
        <f>SUMIF($H$4:$KU$4,DI$4,$H273:$KU273)/12</f>
        <v/>
      </c>
      <c r="DJ299">
        <f>SUMIF($H$4:$KU$4,DJ$4,$H273:$KU273)/12</f>
        <v/>
      </c>
      <c r="DK299">
        <f>SUMIF($H$4:$KU$4,DK$4,$H273:$KU273)/12</f>
        <v/>
      </c>
      <c r="DL299">
        <f>SUMIF($H$4:$KU$4,DL$4,$H273:$KU273)/12</f>
        <v/>
      </c>
      <c r="DM299">
        <f>SUMIF($H$4:$KU$4,DM$4,$H273:$KU273)/12</f>
        <v/>
      </c>
      <c r="DN299">
        <f>SUMIF($H$4:$KU$4,DN$4,$H273:$KU273)/12</f>
        <v/>
      </c>
      <c r="DO299">
        <f>SUMIF($H$4:$KU$4,DO$4,$H273:$KU273)/12</f>
        <v/>
      </c>
      <c r="DP299">
        <f>SUMIF($H$4:$KU$4,DP$4,$H273:$KU273)/12</f>
        <v/>
      </c>
      <c r="DQ299">
        <f>SUMIF($H$4:$KU$4,DQ$4,$H273:$KU273)/12</f>
        <v/>
      </c>
      <c r="DR299">
        <f>SUMIF($H$4:$KU$4,DR$4,$H273:$KU273)/12</f>
        <v/>
      </c>
      <c r="DS299">
        <f>SUMIF($H$4:$KU$4,DS$4,$H273:$KU273)/12</f>
        <v/>
      </c>
      <c r="DT299">
        <f>SUMIF($H$4:$KU$4,DT$4,$H273:$KU273)/12</f>
        <v/>
      </c>
      <c r="DU299">
        <f>SUMIF($H$4:$KU$4,DU$4,$H273:$KU273)/12</f>
        <v/>
      </c>
      <c r="DV299">
        <f>SUMIF($H$4:$KU$4,DV$4,$H273:$KU273)/12</f>
        <v/>
      </c>
      <c r="DW299">
        <f>SUMIF($H$4:$KU$4,DW$4,$H273:$KU273)/12</f>
        <v/>
      </c>
      <c r="DX299">
        <f>SUMIF($H$4:$KU$4,DX$4,$H273:$KU273)/12</f>
        <v/>
      </c>
      <c r="DY299">
        <f>SUMIF($H$4:$KU$4,DY$4,$H273:$KU273)/12</f>
        <v/>
      </c>
      <c r="DZ299">
        <f>SUMIF($H$4:$KU$4,DZ$4,$H273:$KU273)/12</f>
        <v/>
      </c>
      <c r="EA299">
        <f>SUMIF($H$4:$KU$4,EA$4,$H273:$KU273)/12</f>
        <v/>
      </c>
      <c r="EB299">
        <f>SUMIF($H$4:$KU$4,EB$4,$H273:$KU273)/12</f>
        <v/>
      </c>
      <c r="EC299">
        <f>SUMIF($H$4:$KU$4,EC$4,$H273:$KU273)/12</f>
        <v/>
      </c>
      <c r="ED299">
        <f>SUMIF($H$4:$KU$4,ED$4,$H273:$KU273)/12</f>
        <v/>
      </c>
      <c r="EE299">
        <f>SUMIF($H$4:$KU$4,EE$4,$H273:$KU273)/12</f>
        <v/>
      </c>
      <c r="EF299">
        <f>SUMIF($H$4:$KU$4,EF$4,$H273:$KU273)/12</f>
        <v/>
      </c>
      <c r="EG299">
        <f>SUMIF($H$4:$KU$4,EG$4,$H273:$KU273)/12</f>
        <v/>
      </c>
      <c r="EH299">
        <f>SUMIF($H$4:$KU$4,EH$4,$H273:$KU273)/12</f>
        <v/>
      </c>
      <c r="EI299">
        <f>SUMIF($H$4:$KU$4,EI$4,$H273:$KU273)/12</f>
        <v/>
      </c>
      <c r="EJ299">
        <f>SUMIF($H$4:$KU$4,EJ$4,$H273:$KU273)/12</f>
        <v/>
      </c>
      <c r="EK299">
        <f>SUMIF($H$4:$KU$4,EK$4,$H273:$KU273)/12</f>
        <v/>
      </c>
      <c r="EL299">
        <f>SUMIF($H$4:$KU$4,EL$4,$H273:$KU273)/12</f>
        <v/>
      </c>
      <c r="EM299">
        <f>SUMIF($H$4:$KU$4,EM$4,$H273:$KU273)/12</f>
        <v/>
      </c>
      <c r="EN299">
        <f>SUMIF($H$4:$KU$4,EN$4,$H273:$KU273)/12</f>
        <v/>
      </c>
      <c r="EO299">
        <f>SUMIF($H$4:$KU$4,EO$4,$H273:$KU273)/12</f>
        <v/>
      </c>
      <c r="EP299">
        <f>SUMIF($H$4:$KU$4,EP$4,$H273:$KU273)/12</f>
        <v/>
      </c>
      <c r="EQ299">
        <f>SUMIF($H$4:$KU$4,EQ$4,$H273:$KU273)/12</f>
        <v/>
      </c>
      <c r="ER299">
        <f>SUMIF($H$4:$KU$4,ER$4,$H273:$KU273)/12</f>
        <v/>
      </c>
      <c r="ES299">
        <f>SUMIF($H$4:$KU$4,ES$4,$H273:$KU273)/12</f>
        <v/>
      </c>
      <c r="ET299">
        <f>SUMIF($H$4:$KU$4,ET$4,$H273:$KU273)/12</f>
        <v/>
      </c>
      <c r="EU299">
        <f>SUMIF($H$4:$KU$4,EU$4,$H273:$KU273)/12</f>
        <v/>
      </c>
      <c r="EV299">
        <f>SUMIF($H$4:$KU$4,EV$4,$H273:$KU273)/12</f>
        <v/>
      </c>
      <c r="EW299">
        <f>SUMIF($H$4:$KU$4,EW$4,$H273:$KU273)/12</f>
        <v/>
      </c>
      <c r="EX299">
        <f>SUMIF($H$4:$KU$4,EX$4,$H273:$KU273)/12</f>
        <v/>
      </c>
      <c r="EY299">
        <f>SUMIF($H$4:$KU$4,EY$4,$H273:$KU273)/12</f>
        <v/>
      </c>
      <c r="EZ299">
        <f>SUMIF($H$4:$KU$4,EZ$4,$H273:$KU273)/12</f>
        <v/>
      </c>
      <c r="FA299">
        <f>SUMIF($H$4:$KU$4,FA$4,$H273:$KU273)/12</f>
        <v/>
      </c>
      <c r="FB299">
        <f>SUMIF($H$4:$KU$4,FB$4,$H273:$KU273)/12</f>
        <v/>
      </c>
      <c r="FC299">
        <f>SUMIF($H$4:$KU$4,FC$4,$H273:$KU273)/12</f>
        <v/>
      </c>
      <c r="FD299">
        <f>SUMIF($H$4:$KU$4,FD$4,$H273:$KU273)/12</f>
        <v/>
      </c>
      <c r="FE299">
        <f>SUMIF($H$4:$KU$4,FE$4,$H273:$KU273)/12</f>
        <v/>
      </c>
      <c r="FF299">
        <f>SUMIF($H$4:$KU$4,FF$4,$H273:$KU273)/12</f>
        <v/>
      </c>
      <c r="FG299">
        <f>SUMIF($H$4:$KU$4,FG$4,$H273:$KU273)/12</f>
        <v/>
      </c>
      <c r="FH299">
        <f>SUMIF($H$4:$KU$4,FH$4,$H273:$KU273)/12</f>
        <v/>
      </c>
      <c r="FI299">
        <f>SUMIF($H$4:$KU$4,FI$4,$H273:$KU273)/12</f>
        <v/>
      </c>
      <c r="FJ299">
        <f>SUMIF($H$4:$KU$4,FJ$4,$H273:$KU273)/12</f>
        <v/>
      </c>
      <c r="FK299">
        <f>SUMIF($H$4:$KU$4,FK$4,$H273:$KU273)/12</f>
        <v/>
      </c>
      <c r="FL299">
        <f>SUMIF($H$4:$KU$4,FL$4,$H273:$KU273)/12</f>
        <v/>
      </c>
      <c r="FM299">
        <f>SUMIF($H$4:$KU$4,FM$4,$H273:$KU273)/12</f>
        <v/>
      </c>
      <c r="FN299">
        <f>SUMIF($H$4:$KU$4,FN$4,$H273:$KU273)/12</f>
        <v/>
      </c>
      <c r="FO299">
        <f>SUMIF($H$4:$KU$4,FO$4,$H273:$KU273)/12</f>
        <v/>
      </c>
      <c r="FP299">
        <f>SUMIF($H$4:$KU$4,FP$4,$H273:$KU273)/12</f>
        <v/>
      </c>
      <c r="FQ299">
        <f>SUMIF($H$4:$KU$4,FQ$4,$H273:$KU273)/12</f>
        <v/>
      </c>
      <c r="FR299">
        <f>SUMIF($H$4:$KU$4,FR$4,$H273:$KU273)/12</f>
        <v/>
      </c>
      <c r="FS299">
        <f>SUMIF($H$4:$KU$4,FS$4,$H273:$KU273)/12</f>
        <v/>
      </c>
      <c r="FT299">
        <f>SUMIF($H$4:$KU$4,FT$4,$H273:$KU273)/12</f>
        <v/>
      </c>
      <c r="FU299">
        <f>SUMIF($H$4:$KU$4,FU$4,$H273:$KU273)/12</f>
        <v/>
      </c>
      <c r="FV299">
        <f>SUMIF($H$4:$KU$4,FV$4,$H273:$KU273)/12</f>
        <v/>
      </c>
      <c r="FW299">
        <f>SUMIF($H$4:$KU$4,FW$4,$H273:$KU273)/12</f>
        <v/>
      </c>
      <c r="FX299">
        <f>SUMIF($H$4:$KU$4,FX$4,$H273:$KU273)/12</f>
        <v/>
      </c>
      <c r="FY299">
        <f>SUMIF($H$4:$KU$4,FY$4,$H273:$KU273)/12</f>
        <v/>
      </c>
      <c r="FZ299">
        <f>SUMIF($H$4:$KU$4,FZ$4,$H273:$KU273)/12</f>
        <v/>
      </c>
      <c r="GA299">
        <f>SUMIF($H$4:$KU$4,GA$4,$H273:$KU273)/12</f>
        <v/>
      </c>
      <c r="GB299">
        <f>SUMIF($H$4:$KU$4,GB$4,$H273:$KU273)/12</f>
        <v/>
      </c>
      <c r="GC299">
        <f>SUMIF($H$4:$KU$4,GC$4,$H273:$KU273)/12</f>
        <v/>
      </c>
      <c r="GD299">
        <f>SUMIF($H$4:$KU$4,GD$4,$H273:$KU273)/12</f>
        <v/>
      </c>
      <c r="GE299">
        <f>SUMIF($H$4:$KU$4,GE$4,$H273:$KU273)/12</f>
        <v/>
      </c>
      <c r="GF299">
        <f>SUMIF($H$4:$KU$4,GF$4,$H273:$KU273)/12</f>
        <v/>
      </c>
      <c r="GG299">
        <f>SUMIF($H$4:$KU$4,GG$4,$H273:$KU273)/12</f>
        <v/>
      </c>
      <c r="GH299">
        <f>SUMIF($H$4:$KU$4,GH$4,$H273:$KU273)/12</f>
        <v/>
      </c>
      <c r="GI299">
        <f>SUMIF($H$4:$KU$4,GI$4,$H273:$KU273)/12</f>
        <v/>
      </c>
      <c r="GJ299">
        <f>SUMIF($H$4:$KU$4,GJ$4,$H273:$KU273)/12</f>
        <v/>
      </c>
      <c r="GK299">
        <f>SUMIF($H$4:$KU$4,GK$4,$H273:$KU273)/12</f>
        <v/>
      </c>
      <c r="GL299">
        <f>SUMIF($H$4:$KU$4,GL$4,$H273:$KU273)/12</f>
        <v/>
      </c>
      <c r="GM299">
        <f>SUMIF($H$4:$KU$4,GM$4,$H273:$KU273)/12</f>
        <v/>
      </c>
      <c r="GN299">
        <f>SUMIF($H$4:$KU$4,GN$4,$H273:$KU273)/12</f>
        <v/>
      </c>
      <c r="GO299">
        <f>SUMIF($H$4:$KU$4,GO$4,$H273:$KU273)/12</f>
        <v/>
      </c>
      <c r="GP299">
        <f>SUMIF($H$4:$KU$4,GP$4,$H273:$KU273)/12</f>
        <v/>
      </c>
      <c r="GQ299">
        <f>SUMIF($H$4:$KU$4,GQ$4,$H273:$KU273)/12</f>
        <v/>
      </c>
      <c r="GR299">
        <f>SUMIF($H$4:$KU$4,GR$4,$H273:$KU273)/12</f>
        <v/>
      </c>
      <c r="GS299">
        <f>SUMIF($H$4:$KU$4,GS$4,$H273:$KU273)/12</f>
        <v/>
      </c>
      <c r="GT299">
        <f>SUMIF($H$4:$KU$4,GT$4,$H273:$KU273)/12</f>
        <v/>
      </c>
      <c r="GU299">
        <f>SUMIF($H$4:$KU$4,GU$4,$H273:$KU273)/12</f>
        <v/>
      </c>
      <c r="GV299">
        <f>SUMIF($H$4:$KU$4,GV$4,$H273:$KU273)/12</f>
        <v/>
      </c>
      <c r="GW299">
        <f>SUMIF($H$4:$KU$4,GW$4,$H273:$KU273)/12</f>
        <v/>
      </c>
      <c r="GX299">
        <f>SUMIF($H$4:$KU$4,GX$4,$H273:$KU273)/12</f>
        <v/>
      </c>
      <c r="GY299">
        <f>SUMIF($H$4:$KU$4,GY$4,$H273:$KU273)/12</f>
        <v/>
      </c>
      <c r="GZ299">
        <f>SUMIF($H$4:$KU$4,GZ$4,$H273:$KU273)/12</f>
        <v/>
      </c>
      <c r="HA299">
        <f>SUMIF($H$4:$KU$4,HA$4,$H273:$KU273)/12</f>
        <v/>
      </c>
      <c r="HB299">
        <f>SUMIF($H$4:$KU$4,HB$4,$H273:$KU273)/12</f>
        <v/>
      </c>
      <c r="HC299">
        <f>SUMIF($H$4:$KU$4,HC$4,$H273:$KU273)/12</f>
        <v/>
      </c>
      <c r="HD299">
        <f>SUMIF($H$4:$KU$4,HD$4,$H273:$KU273)/12</f>
        <v/>
      </c>
      <c r="HE299">
        <f>SUMIF($H$4:$KU$4,HE$4,$H273:$KU273)/12</f>
        <v/>
      </c>
      <c r="HF299">
        <f>SUMIF($H$4:$KU$4,HF$4,$H273:$KU273)/12</f>
        <v/>
      </c>
      <c r="HG299">
        <f>SUMIF($H$4:$KU$4,HG$4,$H273:$KU273)/12</f>
        <v/>
      </c>
      <c r="HH299">
        <f>SUMIF($H$4:$KU$4,HH$4,$H273:$KU273)/12</f>
        <v/>
      </c>
      <c r="HI299">
        <f>SUMIF($H$4:$KU$4,HI$4,$H273:$KU273)/12</f>
        <v/>
      </c>
      <c r="HJ299">
        <f>SUMIF($H$4:$KU$4,HJ$4,$H273:$KU273)/12</f>
        <v/>
      </c>
      <c r="HK299">
        <f>SUMIF($H$4:$KU$4,HK$4,$H273:$KU273)/12</f>
        <v/>
      </c>
      <c r="HL299">
        <f>SUMIF($H$4:$KU$4,HL$4,$H273:$KU273)/12</f>
        <v/>
      </c>
      <c r="HM299">
        <f>SUMIF($H$4:$KU$4,HM$4,$H273:$KU273)/12</f>
        <v/>
      </c>
      <c r="HN299">
        <f>SUMIF($H$4:$KU$4,HN$4,$H273:$KU273)/12</f>
        <v/>
      </c>
      <c r="HO299">
        <f>SUMIF($H$4:$KU$4,HO$4,$H273:$KU273)/12</f>
        <v/>
      </c>
      <c r="HP299">
        <f>SUMIF($H$4:$KU$4,HP$4,$H273:$KU273)/12</f>
        <v/>
      </c>
      <c r="HQ299">
        <f>SUMIF($H$4:$KU$4,HQ$4,$H273:$KU273)/12</f>
        <v/>
      </c>
      <c r="HR299">
        <f>SUMIF($H$4:$KU$4,HR$4,$H273:$KU273)/12</f>
        <v/>
      </c>
      <c r="HS299">
        <f>SUMIF($H$4:$KU$4,HS$4,$H273:$KU273)/12</f>
        <v/>
      </c>
      <c r="HT299">
        <f>SUMIF($H$4:$KU$4,HT$4,$H273:$KU273)/12</f>
        <v/>
      </c>
      <c r="HU299">
        <f>SUMIF($H$4:$KU$4,HU$4,$H273:$KU273)/12</f>
        <v/>
      </c>
      <c r="HV299">
        <f>SUMIF($H$4:$KU$4,HV$4,$H273:$KU273)/12</f>
        <v/>
      </c>
      <c r="HW299">
        <f>SUMIF($H$4:$KU$4,HW$4,$H273:$KU273)/12</f>
        <v/>
      </c>
      <c r="HX299">
        <f>SUMIF($H$4:$KU$4,HX$4,$H273:$KU273)/12</f>
        <v/>
      </c>
      <c r="HY299">
        <f>SUMIF($H$4:$KU$4,HY$4,$H273:$KU273)/12</f>
        <v/>
      </c>
      <c r="HZ299">
        <f>SUMIF($H$4:$KU$4,HZ$4,$H273:$KU273)/12</f>
        <v/>
      </c>
      <c r="IA299">
        <f>SUMIF($H$4:$KU$4,IA$4,$H273:$KU273)/12</f>
        <v/>
      </c>
      <c r="IB299">
        <f>SUMIF($H$4:$KU$4,IB$4,$H273:$KU273)/12</f>
        <v/>
      </c>
      <c r="IC299">
        <f>SUMIF($H$4:$KU$4,IC$4,$H273:$KU273)/12</f>
        <v/>
      </c>
      <c r="ID299">
        <f>SUMIF($H$4:$KU$4,ID$4,$H273:$KU273)/12</f>
        <v/>
      </c>
      <c r="IE299">
        <f>SUMIF($H$4:$KU$4,IE$4,$H273:$KU273)/12</f>
        <v/>
      </c>
      <c r="IF299">
        <f>SUMIF($H$4:$KU$4,IF$4,$H273:$KU273)/12</f>
        <v/>
      </c>
      <c r="IG299">
        <f>SUMIF($H$4:$KU$4,IG$4,$H273:$KU273)/12</f>
        <v/>
      </c>
      <c r="IH299">
        <f>SUMIF($H$4:$KU$4,IH$4,$H273:$KU273)/12</f>
        <v/>
      </c>
      <c r="II299">
        <f>SUMIF($H$4:$KU$4,II$4,$H273:$KU273)/12</f>
        <v/>
      </c>
      <c r="IJ299">
        <f>SUMIF($H$4:$KU$4,IJ$4,$H273:$KU273)/12</f>
        <v/>
      </c>
      <c r="IK299">
        <f>SUMIF($H$4:$KU$4,IK$4,$H273:$KU273)/12</f>
        <v/>
      </c>
      <c r="IL299">
        <f>SUMIF($H$4:$KU$4,IL$4,$H273:$KU273)/12</f>
        <v/>
      </c>
      <c r="IM299">
        <f>SUMIF($H$4:$KU$4,IM$4,$H273:$KU273)/12</f>
        <v/>
      </c>
      <c r="IN299">
        <f>SUMIF($H$4:$KU$4,IN$4,$H273:$KU273)/12</f>
        <v/>
      </c>
      <c r="IO299">
        <f>SUMIF($H$4:$KU$4,IO$4,$H273:$KU273)/12</f>
        <v/>
      </c>
      <c r="IP299">
        <f>SUMIF($H$4:$KU$4,IP$4,$H273:$KU273)/12</f>
        <v/>
      </c>
      <c r="IQ299">
        <f>SUMIF($H$4:$KU$4,IQ$4,$H273:$KU273)/12</f>
        <v/>
      </c>
      <c r="IR299">
        <f>SUMIF($H$4:$KU$4,IR$4,$H273:$KU273)/12</f>
        <v/>
      </c>
      <c r="IS299">
        <f>SUMIF($H$4:$KU$4,IS$4,$H273:$KU273)/12</f>
        <v/>
      </c>
      <c r="IT299">
        <f>SUMIF($H$4:$KU$4,IT$4,$H273:$KU273)/12</f>
        <v/>
      </c>
      <c r="IU299">
        <f>SUMIF($H$4:$KU$4,IU$4,$H273:$KU273)/12</f>
        <v/>
      </c>
      <c r="IV299">
        <f>SUMIF($H$4:$KU$4,IV$4,$H273:$KU273)/12</f>
        <v/>
      </c>
      <c r="IW299">
        <f>SUMIF($H$4:$KU$4,IW$4,$H273:$KU273)/12</f>
        <v/>
      </c>
      <c r="IX299">
        <f>SUMIF($H$4:$KU$4,IX$4,$H273:$KU273)/12</f>
        <v/>
      </c>
      <c r="IY299">
        <f>SUMIF($H$4:$KU$4,IY$4,$H273:$KU273)/12</f>
        <v/>
      </c>
      <c r="IZ299">
        <f>SUMIF($H$4:$KU$4,IZ$4,$H273:$KU273)/12</f>
        <v/>
      </c>
      <c r="JA299">
        <f>SUMIF($H$4:$KU$4,JA$4,$H273:$KU273)/12</f>
        <v/>
      </c>
      <c r="JB299">
        <f>SUMIF($H$4:$KU$4,JB$4,$H273:$KU273)/12</f>
        <v/>
      </c>
      <c r="JC299">
        <f>SUMIF($H$4:$KU$4,JC$4,$H273:$KU273)/12</f>
        <v/>
      </c>
      <c r="JD299">
        <f>SUMIF($H$4:$KU$4,JD$4,$H273:$KU273)/12</f>
        <v/>
      </c>
      <c r="JE299">
        <f>SUMIF($H$4:$KU$4,JE$4,$H273:$KU273)/12</f>
        <v/>
      </c>
      <c r="JF299">
        <f>SUMIF($H$4:$KU$4,JF$4,$H273:$KU273)/12</f>
        <v/>
      </c>
      <c r="JG299">
        <f>SUMIF($H$4:$KU$4,JG$4,$H273:$KU273)/12</f>
        <v/>
      </c>
      <c r="JH299">
        <f>SUMIF($H$4:$KU$4,JH$4,$H273:$KU273)/12</f>
        <v/>
      </c>
      <c r="JI299">
        <f>SUMIF($H$4:$KU$4,JI$4,$H273:$KU273)/12</f>
        <v/>
      </c>
      <c r="JJ299">
        <f>SUMIF($H$4:$KU$4,JJ$4,$H273:$KU273)/12</f>
        <v/>
      </c>
      <c r="JK299">
        <f>SUMIF($H$4:$KU$4,JK$4,$H273:$KU273)/12</f>
        <v/>
      </c>
      <c r="JL299">
        <f>SUMIF($H$4:$KU$4,JL$4,$H273:$KU273)/12</f>
        <v/>
      </c>
      <c r="JM299">
        <f>SUMIF($H$4:$KU$4,JM$4,$H273:$KU273)/12</f>
        <v/>
      </c>
      <c r="JN299">
        <f>SUMIF($H$4:$KU$4,JN$4,$H273:$KU273)/12</f>
        <v/>
      </c>
      <c r="JO299">
        <f>SUMIF($H$4:$KU$4,JO$4,$H273:$KU273)/12</f>
        <v/>
      </c>
      <c r="JP299">
        <f>SUMIF($H$4:$KU$4,JP$4,$H273:$KU273)/12</f>
        <v/>
      </c>
      <c r="JQ299">
        <f>SUMIF($H$4:$KU$4,JQ$4,$H273:$KU273)/12</f>
        <v/>
      </c>
      <c r="JR299">
        <f>SUMIF($H$4:$KU$4,JR$4,$H273:$KU273)/12</f>
        <v/>
      </c>
      <c r="JS299">
        <f>SUMIF($H$4:$KU$4,JS$4,$H273:$KU273)/12</f>
        <v/>
      </c>
      <c r="JT299">
        <f>SUMIF($H$4:$KU$4,JT$4,$H273:$KU273)/12</f>
        <v/>
      </c>
      <c r="JU299">
        <f>SUMIF($H$4:$KU$4,JU$4,$H273:$KU273)/12</f>
        <v/>
      </c>
      <c r="JV299">
        <f>SUMIF($H$4:$KU$4,JV$4,$H273:$KU273)/12</f>
        <v/>
      </c>
      <c r="JW299">
        <f>SUMIF($H$4:$KU$4,JW$4,$H273:$KU273)/12</f>
        <v/>
      </c>
      <c r="JX299">
        <f>SUMIF($H$4:$KU$4,JX$4,$H273:$KU273)/12</f>
        <v/>
      </c>
      <c r="JY299">
        <f>SUMIF($H$4:$KU$4,JY$4,$H273:$KU273)/12</f>
        <v/>
      </c>
      <c r="JZ299">
        <f>SUMIF($H$4:$KU$4,JZ$4,$H273:$KU273)/12</f>
        <v/>
      </c>
      <c r="KA299">
        <f>SUMIF($H$4:$KU$4,KA$4,$H273:$KU273)/12</f>
        <v/>
      </c>
      <c r="KB299">
        <f>SUMIF($H$4:$KU$4,KB$4,$H273:$KU273)/12</f>
        <v/>
      </c>
      <c r="KC299">
        <f>SUMIF($H$4:$KU$4,KC$4,$H273:$KU273)/12</f>
        <v/>
      </c>
      <c r="KD299">
        <f>SUMIF($H$4:$KU$4,KD$4,$H273:$KU273)/12</f>
        <v/>
      </c>
      <c r="KE299">
        <f>SUMIF($H$4:$KU$4,KE$4,$H273:$KU273)/12</f>
        <v/>
      </c>
      <c r="KF299">
        <f>SUMIF($H$4:$KU$4,KF$4,$H273:$KU273)/12</f>
        <v/>
      </c>
      <c r="KG299">
        <f>SUMIF($H$4:$KU$4,KG$4,$H273:$KU273)/12</f>
        <v/>
      </c>
      <c r="KH299">
        <f>SUMIF($H$4:$KU$4,KH$4,$H273:$KU273)/12</f>
        <v/>
      </c>
      <c r="KI299">
        <f>SUMIF($H$4:$KU$4,KI$4,$H273:$KU273)/12</f>
        <v/>
      </c>
      <c r="KJ299">
        <f>SUMIF($H$4:$KU$4,KJ$4,$H273:$KU273)/12</f>
        <v/>
      </c>
      <c r="KK299">
        <f>SUMIF($H$4:$KU$4,KK$4,$H273:$KU273)/12</f>
        <v/>
      </c>
      <c r="KL299">
        <f>SUMIF($H$4:$KU$4,KL$4,$H273:$KU273)/12</f>
        <v/>
      </c>
      <c r="KM299">
        <f>SUMIF($H$4:$KU$4,KM$4,$H273:$KU273)/12</f>
        <v/>
      </c>
      <c r="KN299">
        <f>SUMIF($H$4:$KU$4,KN$4,$H273:$KU273)/12</f>
        <v/>
      </c>
      <c r="KO299">
        <f>SUMIF($H$4:$KU$4,KO$4,$H273:$KU273)/12</f>
        <v/>
      </c>
      <c r="KP299">
        <f>SUMIF($H$4:$KU$4,KP$4,$H273:$KU273)/12</f>
        <v/>
      </c>
      <c r="KQ299">
        <f>SUMIF($H$4:$KU$4,KQ$4,$H273:$KU273)/12</f>
        <v/>
      </c>
      <c r="KR299">
        <f>SUMIF($H$4:$KU$4,KR$4,$H273:$KU273)/12</f>
        <v/>
      </c>
      <c r="KS299">
        <f>SUMIF($H$4:$KU$4,KS$4,$H273:$KU273)/12</f>
        <v/>
      </c>
      <c r="KT299">
        <f>SUMIF($H$4:$KU$4,KT$4,$H273:$KU273)/12</f>
        <v/>
      </c>
      <c r="KU299">
        <f>SUMIF($H$4:$KU$4,KU$4,$H273:$KU273)/12</f>
        <v/>
      </c>
    </row>
    <row r="300" spans="1:307">
      <c r="B300" t="s">
        <v>14</v>
      </c>
      <c r="D300" t="s">
        <v>119</v>
      </c>
      <c r="H300">
        <f>SUMIF($H$4:$KU$4,H$4,$H274:$KU274)/12</f>
        <v/>
      </c>
      <c r="I300">
        <f>SUMIF($H$4:$KU$4,I$4,$H274:$KU274)/12</f>
        <v/>
      </c>
      <c r="J300">
        <f>SUMIF($H$4:$KU$4,J$4,$H274:$KU274)/12</f>
        <v/>
      </c>
      <c r="K300">
        <f>SUMIF($H$4:$KU$4,K$4,$H274:$KU274)/12</f>
        <v/>
      </c>
      <c r="L300">
        <f>SUMIF($H$4:$KU$4,L$4,$H274:$KU274)/12</f>
        <v/>
      </c>
      <c r="M300">
        <f>SUMIF($H$4:$KU$4,M$4,$H274:$KU274)/12</f>
        <v/>
      </c>
      <c r="N300">
        <f>SUMIF($H$4:$KU$4,N$4,$H274:$KU274)/12</f>
        <v/>
      </c>
      <c r="O300">
        <f>SUMIF($H$4:$KU$4,O$4,$H274:$KU274)/12</f>
        <v/>
      </c>
      <c r="P300">
        <f>SUMIF($H$4:$KU$4,P$4,$H274:$KU274)/12</f>
        <v/>
      </c>
      <c r="Q300">
        <f>SUMIF($H$4:$KU$4,Q$4,$H274:$KU274)/12</f>
        <v/>
      </c>
      <c r="R300">
        <f>SUMIF($H$4:$KU$4,R$4,$H274:$KU274)/12</f>
        <v/>
      </c>
      <c r="S300">
        <f>SUMIF($H$4:$KU$4,S$4,$H274:$KU274)/12</f>
        <v/>
      </c>
      <c r="T300">
        <f>SUMIF($H$4:$KU$4,T$4,$H274:$KU274)/12</f>
        <v/>
      </c>
      <c r="U300">
        <f>SUMIF($H$4:$KU$4,U$4,$H274:$KU274)/12</f>
        <v/>
      </c>
      <c r="V300">
        <f>SUMIF($H$4:$KU$4,V$4,$H274:$KU274)/12</f>
        <v/>
      </c>
      <c r="W300">
        <f>SUMIF($H$4:$KU$4,W$4,$H274:$KU274)/12</f>
        <v/>
      </c>
      <c r="X300">
        <f>SUMIF($H$4:$KU$4,X$4,$H274:$KU274)/12</f>
        <v/>
      </c>
      <c r="Y300">
        <f>SUMIF($H$4:$KU$4,Y$4,$H274:$KU274)/12</f>
        <v/>
      </c>
      <c r="Z300">
        <f>SUMIF($H$4:$KU$4,Z$4,$H274:$KU274)/12</f>
        <v/>
      </c>
      <c r="AA300">
        <f>SUMIF($H$4:$KU$4,AA$4,$H274:$KU274)/12</f>
        <v/>
      </c>
      <c r="AB300">
        <f>SUMIF($H$4:$KU$4,AB$4,$H274:$KU274)/12</f>
        <v/>
      </c>
      <c r="AC300">
        <f>SUMIF($H$4:$KU$4,AC$4,$H274:$KU274)/12</f>
        <v/>
      </c>
      <c r="AD300">
        <f>SUMIF($H$4:$KU$4,AD$4,$H274:$KU274)/12</f>
        <v/>
      </c>
      <c r="AE300">
        <f>SUMIF($H$4:$KU$4,AE$4,$H274:$KU274)/12</f>
        <v/>
      </c>
      <c r="AF300">
        <f>SUMIF($H$4:$KU$4,AF$4,$H274:$KU274)/12</f>
        <v/>
      </c>
      <c r="AG300">
        <f>SUMIF($H$4:$KU$4,AG$4,$H274:$KU274)/12</f>
        <v/>
      </c>
      <c r="AH300">
        <f>SUMIF($H$4:$KU$4,AH$4,$H274:$KU274)/12</f>
        <v/>
      </c>
      <c r="AI300">
        <f>SUMIF($H$4:$KU$4,AI$4,$H274:$KU274)/12</f>
        <v/>
      </c>
      <c r="AJ300">
        <f>SUMIF($H$4:$KU$4,AJ$4,$H274:$KU274)/12</f>
        <v/>
      </c>
      <c r="AK300">
        <f>SUMIF($H$4:$KU$4,AK$4,$H274:$KU274)/12</f>
        <v/>
      </c>
      <c r="AL300">
        <f>SUMIF($H$4:$KU$4,AL$4,$H274:$KU274)/12</f>
        <v/>
      </c>
      <c r="AM300">
        <f>SUMIF($H$4:$KU$4,AM$4,$H274:$KU274)/12</f>
        <v/>
      </c>
      <c r="AN300">
        <f>SUMIF($H$4:$KU$4,AN$4,$H274:$KU274)/12</f>
        <v/>
      </c>
      <c r="AO300">
        <f>SUMIF($H$4:$KU$4,AO$4,$H274:$KU274)/12</f>
        <v/>
      </c>
      <c r="AP300">
        <f>SUMIF($H$4:$KU$4,AP$4,$H274:$KU274)/12</f>
        <v/>
      </c>
      <c r="AQ300">
        <f>SUMIF($H$4:$KU$4,AQ$4,$H274:$KU274)/12</f>
        <v/>
      </c>
      <c r="AR300">
        <f>SUMIF($H$4:$KU$4,AR$4,$H274:$KU274)/12</f>
        <v/>
      </c>
      <c r="AS300">
        <f>SUMIF($H$4:$KU$4,AS$4,$H274:$KU274)/12</f>
        <v/>
      </c>
      <c r="AT300">
        <f>SUMIF($H$4:$KU$4,AT$4,$H274:$KU274)/12</f>
        <v/>
      </c>
      <c r="AU300">
        <f>SUMIF($H$4:$KU$4,AU$4,$H274:$KU274)/12</f>
        <v/>
      </c>
      <c r="AV300">
        <f>SUMIF($H$4:$KU$4,AV$4,$H274:$KU274)/12</f>
        <v/>
      </c>
      <c r="AW300">
        <f>SUMIF($H$4:$KU$4,AW$4,$H274:$KU274)/12</f>
        <v/>
      </c>
      <c r="AX300">
        <f>SUMIF($H$4:$KU$4,AX$4,$H274:$KU274)/12</f>
        <v/>
      </c>
      <c r="AY300">
        <f>SUMIF($H$4:$KU$4,AY$4,$H274:$KU274)/12</f>
        <v/>
      </c>
      <c r="AZ300">
        <f>SUMIF($H$4:$KU$4,AZ$4,$H274:$KU274)/12</f>
        <v/>
      </c>
      <c r="BA300">
        <f>SUMIF($H$4:$KU$4,BA$4,$H274:$KU274)/12</f>
        <v/>
      </c>
      <c r="BB300">
        <f>SUMIF($H$4:$KU$4,BB$4,$H274:$KU274)/12</f>
        <v/>
      </c>
      <c r="BC300">
        <f>SUMIF($H$4:$KU$4,BC$4,$H274:$KU274)/12</f>
        <v/>
      </c>
      <c r="BD300">
        <f>SUMIF($H$4:$KU$4,BD$4,$H274:$KU274)/12</f>
        <v/>
      </c>
      <c r="BE300">
        <f>SUMIF($H$4:$KU$4,BE$4,$H274:$KU274)/12</f>
        <v/>
      </c>
      <c r="BF300">
        <f>SUMIF($H$4:$KU$4,BF$4,$H274:$KU274)/12</f>
        <v/>
      </c>
      <c r="BG300">
        <f>SUMIF($H$4:$KU$4,BG$4,$H274:$KU274)/12</f>
        <v/>
      </c>
      <c r="BH300">
        <f>SUMIF($H$4:$KU$4,BH$4,$H274:$KU274)/12</f>
        <v/>
      </c>
      <c r="BI300">
        <f>SUMIF($H$4:$KU$4,BI$4,$H274:$KU274)/12</f>
        <v/>
      </c>
      <c r="BJ300">
        <f>SUMIF($H$4:$KU$4,BJ$4,$H274:$KU274)/12</f>
        <v/>
      </c>
      <c r="BK300">
        <f>SUMIF($H$4:$KU$4,BK$4,$H274:$KU274)/12</f>
        <v/>
      </c>
      <c r="BL300">
        <f>SUMIF($H$4:$KU$4,BL$4,$H274:$KU274)/12</f>
        <v/>
      </c>
      <c r="BM300">
        <f>SUMIF($H$4:$KU$4,BM$4,$H274:$KU274)/12</f>
        <v/>
      </c>
      <c r="BN300">
        <f>SUMIF($H$4:$KU$4,BN$4,$H274:$KU274)/12</f>
        <v/>
      </c>
      <c r="BO300">
        <f>SUMIF($H$4:$KU$4,BO$4,$H274:$KU274)/12</f>
        <v/>
      </c>
      <c r="BP300">
        <f>SUMIF($H$4:$KU$4,BP$4,$H274:$KU274)/12</f>
        <v/>
      </c>
      <c r="BQ300">
        <f>SUMIF($H$4:$KU$4,BQ$4,$H274:$KU274)/12</f>
        <v/>
      </c>
      <c r="BR300">
        <f>SUMIF($H$4:$KU$4,BR$4,$H274:$KU274)/12</f>
        <v/>
      </c>
      <c r="BS300">
        <f>SUMIF($H$4:$KU$4,BS$4,$H274:$KU274)/12</f>
        <v/>
      </c>
      <c r="BT300">
        <f>SUMIF($H$4:$KU$4,BT$4,$H274:$KU274)/12</f>
        <v/>
      </c>
      <c r="BU300">
        <f>SUMIF($H$4:$KU$4,BU$4,$H274:$KU274)/12</f>
        <v/>
      </c>
      <c r="BV300">
        <f>SUMIF($H$4:$KU$4,BV$4,$H274:$KU274)/12</f>
        <v/>
      </c>
      <c r="BW300">
        <f>SUMIF($H$4:$KU$4,BW$4,$H274:$KU274)/12</f>
        <v/>
      </c>
      <c r="BX300">
        <f>SUMIF($H$4:$KU$4,BX$4,$H274:$KU274)/12</f>
        <v/>
      </c>
      <c r="BY300">
        <f>SUMIF($H$4:$KU$4,BY$4,$H274:$KU274)/12</f>
        <v/>
      </c>
      <c r="BZ300">
        <f>SUMIF($H$4:$KU$4,BZ$4,$H274:$KU274)/12</f>
        <v/>
      </c>
      <c r="CA300">
        <f>SUMIF($H$4:$KU$4,CA$4,$H274:$KU274)/12</f>
        <v/>
      </c>
      <c r="CB300">
        <f>SUMIF($H$4:$KU$4,CB$4,$H274:$KU274)/12</f>
        <v/>
      </c>
      <c r="CC300">
        <f>SUMIF($H$4:$KU$4,CC$4,$H274:$KU274)/12</f>
        <v/>
      </c>
      <c r="CD300">
        <f>SUMIF($H$4:$KU$4,CD$4,$H274:$KU274)/12</f>
        <v/>
      </c>
      <c r="CE300">
        <f>SUMIF($H$4:$KU$4,CE$4,$H274:$KU274)/12</f>
        <v/>
      </c>
      <c r="CF300">
        <f>SUMIF($H$4:$KU$4,CF$4,$H274:$KU274)/12</f>
        <v/>
      </c>
      <c r="CG300">
        <f>SUMIF($H$4:$KU$4,CG$4,$H274:$KU274)/12</f>
        <v/>
      </c>
      <c r="CH300">
        <f>SUMIF($H$4:$KU$4,CH$4,$H274:$KU274)/12</f>
        <v/>
      </c>
      <c r="CI300">
        <f>SUMIF($H$4:$KU$4,CI$4,$H274:$KU274)/12</f>
        <v/>
      </c>
      <c r="CJ300">
        <f>SUMIF($H$4:$KU$4,CJ$4,$H274:$KU274)/12</f>
        <v/>
      </c>
      <c r="CK300">
        <f>SUMIF($H$4:$KU$4,CK$4,$H274:$KU274)/12</f>
        <v/>
      </c>
      <c r="CL300">
        <f>SUMIF($H$4:$KU$4,CL$4,$H274:$KU274)/12</f>
        <v/>
      </c>
      <c r="CM300">
        <f>SUMIF($H$4:$KU$4,CM$4,$H274:$KU274)/12</f>
        <v/>
      </c>
      <c r="CN300">
        <f>SUMIF($H$4:$KU$4,CN$4,$H274:$KU274)/12</f>
        <v/>
      </c>
      <c r="CO300">
        <f>SUMIF($H$4:$KU$4,CO$4,$H274:$KU274)/12</f>
        <v/>
      </c>
      <c r="CP300">
        <f>SUMIF($H$4:$KU$4,CP$4,$H274:$KU274)/12</f>
        <v/>
      </c>
      <c r="CQ300">
        <f>SUMIF($H$4:$KU$4,CQ$4,$H274:$KU274)/12</f>
        <v/>
      </c>
      <c r="CR300">
        <f>SUMIF($H$4:$KU$4,CR$4,$H274:$KU274)/12</f>
        <v/>
      </c>
      <c r="CS300">
        <f>SUMIF($H$4:$KU$4,CS$4,$H274:$KU274)/12</f>
        <v/>
      </c>
      <c r="CT300">
        <f>SUMIF($H$4:$KU$4,CT$4,$H274:$KU274)/12</f>
        <v/>
      </c>
      <c r="CU300">
        <f>SUMIF($H$4:$KU$4,CU$4,$H274:$KU274)/12</f>
        <v/>
      </c>
      <c r="CV300">
        <f>SUMIF($H$4:$KU$4,CV$4,$H274:$KU274)/12</f>
        <v/>
      </c>
      <c r="CW300">
        <f>SUMIF($H$4:$KU$4,CW$4,$H274:$KU274)/12</f>
        <v/>
      </c>
      <c r="CX300">
        <f>SUMIF($H$4:$KU$4,CX$4,$H274:$KU274)/12</f>
        <v/>
      </c>
      <c r="CY300">
        <f>SUMIF($H$4:$KU$4,CY$4,$H274:$KU274)/12</f>
        <v/>
      </c>
      <c r="CZ300">
        <f>SUMIF($H$4:$KU$4,CZ$4,$H274:$KU274)/12</f>
        <v/>
      </c>
      <c r="DA300">
        <f>SUMIF($H$4:$KU$4,DA$4,$H274:$KU274)/12</f>
        <v/>
      </c>
      <c r="DB300">
        <f>SUMIF($H$4:$KU$4,DB$4,$H274:$KU274)/12</f>
        <v/>
      </c>
      <c r="DC300">
        <f>SUMIF($H$4:$KU$4,DC$4,$H274:$KU274)/12</f>
        <v/>
      </c>
      <c r="DD300">
        <f>SUMIF($H$4:$KU$4,DD$4,$H274:$KU274)/12</f>
        <v/>
      </c>
      <c r="DE300">
        <f>SUMIF($H$4:$KU$4,DE$4,$H274:$KU274)/12</f>
        <v/>
      </c>
      <c r="DF300">
        <f>SUMIF($H$4:$KU$4,DF$4,$H274:$KU274)/12</f>
        <v/>
      </c>
      <c r="DG300">
        <f>SUMIF($H$4:$KU$4,DG$4,$H274:$KU274)/12</f>
        <v/>
      </c>
      <c r="DH300">
        <f>SUMIF($H$4:$KU$4,DH$4,$H274:$KU274)/12</f>
        <v/>
      </c>
      <c r="DI300">
        <f>SUMIF($H$4:$KU$4,DI$4,$H274:$KU274)/12</f>
        <v/>
      </c>
      <c r="DJ300">
        <f>SUMIF($H$4:$KU$4,DJ$4,$H274:$KU274)/12</f>
        <v/>
      </c>
      <c r="DK300">
        <f>SUMIF($H$4:$KU$4,DK$4,$H274:$KU274)/12</f>
        <v/>
      </c>
      <c r="DL300">
        <f>SUMIF($H$4:$KU$4,DL$4,$H274:$KU274)/12</f>
        <v/>
      </c>
      <c r="DM300">
        <f>SUMIF($H$4:$KU$4,DM$4,$H274:$KU274)/12</f>
        <v/>
      </c>
      <c r="DN300">
        <f>SUMIF($H$4:$KU$4,DN$4,$H274:$KU274)/12</f>
        <v/>
      </c>
      <c r="DO300">
        <f>SUMIF($H$4:$KU$4,DO$4,$H274:$KU274)/12</f>
        <v/>
      </c>
      <c r="DP300">
        <f>SUMIF($H$4:$KU$4,DP$4,$H274:$KU274)/12</f>
        <v/>
      </c>
      <c r="DQ300">
        <f>SUMIF($H$4:$KU$4,DQ$4,$H274:$KU274)/12</f>
        <v/>
      </c>
      <c r="DR300">
        <f>SUMIF($H$4:$KU$4,DR$4,$H274:$KU274)/12</f>
        <v/>
      </c>
      <c r="DS300">
        <f>SUMIF($H$4:$KU$4,DS$4,$H274:$KU274)/12</f>
        <v/>
      </c>
      <c r="DT300">
        <f>SUMIF($H$4:$KU$4,DT$4,$H274:$KU274)/12</f>
        <v/>
      </c>
      <c r="DU300">
        <f>SUMIF($H$4:$KU$4,DU$4,$H274:$KU274)/12</f>
        <v/>
      </c>
      <c r="DV300">
        <f>SUMIF($H$4:$KU$4,DV$4,$H274:$KU274)/12</f>
        <v/>
      </c>
      <c r="DW300">
        <f>SUMIF($H$4:$KU$4,DW$4,$H274:$KU274)/12</f>
        <v/>
      </c>
      <c r="DX300">
        <f>SUMIF($H$4:$KU$4,DX$4,$H274:$KU274)/12</f>
        <v/>
      </c>
      <c r="DY300">
        <f>SUMIF($H$4:$KU$4,DY$4,$H274:$KU274)/12</f>
        <v/>
      </c>
      <c r="DZ300">
        <f>SUMIF($H$4:$KU$4,DZ$4,$H274:$KU274)/12</f>
        <v/>
      </c>
      <c r="EA300">
        <f>SUMIF($H$4:$KU$4,EA$4,$H274:$KU274)/12</f>
        <v/>
      </c>
      <c r="EB300">
        <f>SUMIF($H$4:$KU$4,EB$4,$H274:$KU274)/12</f>
        <v/>
      </c>
      <c r="EC300">
        <f>SUMIF($H$4:$KU$4,EC$4,$H274:$KU274)/12</f>
        <v/>
      </c>
      <c r="ED300">
        <f>SUMIF($H$4:$KU$4,ED$4,$H274:$KU274)/12</f>
        <v/>
      </c>
      <c r="EE300">
        <f>SUMIF($H$4:$KU$4,EE$4,$H274:$KU274)/12</f>
        <v/>
      </c>
      <c r="EF300">
        <f>SUMIF($H$4:$KU$4,EF$4,$H274:$KU274)/12</f>
        <v/>
      </c>
      <c r="EG300">
        <f>SUMIF($H$4:$KU$4,EG$4,$H274:$KU274)/12</f>
        <v/>
      </c>
      <c r="EH300">
        <f>SUMIF($H$4:$KU$4,EH$4,$H274:$KU274)/12</f>
        <v/>
      </c>
      <c r="EI300">
        <f>SUMIF($H$4:$KU$4,EI$4,$H274:$KU274)/12</f>
        <v/>
      </c>
      <c r="EJ300">
        <f>SUMIF($H$4:$KU$4,EJ$4,$H274:$KU274)/12</f>
        <v/>
      </c>
      <c r="EK300">
        <f>SUMIF($H$4:$KU$4,EK$4,$H274:$KU274)/12</f>
        <v/>
      </c>
      <c r="EL300">
        <f>SUMIF($H$4:$KU$4,EL$4,$H274:$KU274)/12</f>
        <v/>
      </c>
      <c r="EM300">
        <f>SUMIF($H$4:$KU$4,EM$4,$H274:$KU274)/12</f>
        <v/>
      </c>
      <c r="EN300">
        <f>SUMIF($H$4:$KU$4,EN$4,$H274:$KU274)/12</f>
        <v/>
      </c>
      <c r="EO300">
        <f>SUMIF($H$4:$KU$4,EO$4,$H274:$KU274)/12</f>
        <v/>
      </c>
      <c r="EP300">
        <f>SUMIF($H$4:$KU$4,EP$4,$H274:$KU274)/12</f>
        <v/>
      </c>
      <c r="EQ300">
        <f>SUMIF($H$4:$KU$4,EQ$4,$H274:$KU274)/12</f>
        <v/>
      </c>
      <c r="ER300">
        <f>SUMIF($H$4:$KU$4,ER$4,$H274:$KU274)/12</f>
        <v/>
      </c>
      <c r="ES300">
        <f>SUMIF($H$4:$KU$4,ES$4,$H274:$KU274)/12</f>
        <v/>
      </c>
      <c r="ET300">
        <f>SUMIF($H$4:$KU$4,ET$4,$H274:$KU274)/12</f>
        <v/>
      </c>
      <c r="EU300">
        <f>SUMIF($H$4:$KU$4,EU$4,$H274:$KU274)/12</f>
        <v/>
      </c>
      <c r="EV300">
        <f>SUMIF($H$4:$KU$4,EV$4,$H274:$KU274)/12</f>
        <v/>
      </c>
      <c r="EW300">
        <f>SUMIF($H$4:$KU$4,EW$4,$H274:$KU274)/12</f>
        <v/>
      </c>
      <c r="EX300">
        <f>SUMIF($H$4:$KU$4,EX$4,$H274:$KU274)/12</f>
        <v/>
      </c>
      <c r="EY300">
        <f>SUMIF($H$4:$KU$4,EY$4,$H274:$KU274)/12</f>
        <v/>
      </c>
      <c r="EZ300">
        <f>SUMIF($H$4:$KU$4,EZ$4,$H274:$KU274)/12</f>
        <v/>
      </c>
      <c r="FA300">
        <f>SUMIF($H$4:$KU$4,FA$4,$H274:$KU274)/12</f>
        <v/>
      </c>
      <c r="FB300">
        <f>SUMIF($H$4:$KU$4,FB$4,$H274:$KU274)/12</f>
        <v/>
      </c>
      <c r="FC300">
        <f>SUMIF($H$4:$KU$4,FC$4,$H274:$KU274)/12</f>
        <v/>
      </c>
      <c r="FD300">
        <f>SUMIF($H$4:$KU$4,FD$4,$H274:$KU274)/12</f>
        <v/>
      </c>
      <c r="FE300">
        <f>SUMIF($H$4:$KU$4,FE$4,$H274:$KU274)/12</f>
        <v/>
      </c>
      <c r="FF300">
        <f>SUMIF($H$4:$KU$4,FF$4,$H274:$KU274)/12</f>
        <v/>
      </c>
      <c r="FG300">
        <f>SUMIF($H$4:$KU$4,FG$4,$H274:$KU274)/12</f>
        <v/>
      </c>
      <c r="FH300">
        <f>SUMIF($H$4:$KU$4,FH$4,$H274:$KU274)/12</f>
        <v/>
      </c>
      <c r="FI300">
        <f>SUMIF($H$4:$KU$4,FI$4,$H274:$KU274)/12</f>
        <v/>
      </c>
      <c r="FJ300">
        <f>SUMIF($H$4:$KU$4,FJ$4,$H274:$KU274)/12</f>
        <v/>
      </c>
      <c r="FK300">
        <f>SUMIF($H$4:$KU$4,FK$4,$H274:$KU274)/12</f>
        <v/>
      </c>
      <c r="FL300">
        <f>SUMIF($H$4:$KU$4,FL$4,$H274:$KU274)/12</f>
        <v/>
      </c>
      <c r="FM300">
        <f>SUMIF($H$4:$KU$4,FM$4,$H274:$KU274)/12</f>
        <v/>
      </c>
      <c r="FN300">
        <f>SUMIF($H$4:$KU$4,FN$4,$H274:$KU274)/12</f>
        <v/>
      </c>
      <c r="FO300">
        <f>SUMIF($H$4:$KU$4,FO$4,$H274:$KU274)/12</f>
        <v/>
      </c>
      <c r="FP300">
        <f>SUMIF($H$4:$KU$4,FP$4,$H274:$KU274)/12</f>
        <v/>
      </c>
      <c r="FQ300">
        <f>SUMIF($H$4:$KU$4,FQ$4,$H274:$KU274)/12</f>
        <v/>
      </c>
      <c r="FR300">
        <f>SUMIF($H$4:$KU$4,FR$4,$H274:$KU274)/12</f>
        <v/>
      </c>
      <c r="FS300">
        <f>SUMIF($H$4:$KU$4,FS$4,$H274:$KU274)/12</f>
        <v/>
      </c>
      <c r="FT300">
        <f>SUMIF($H$4:$KU$4,FT$4,$H274:$KU274)/12</f>
        <v/>
      </c>
      <c r="FU300">
        <f>SUMIF($H$4:$KU$4,FU$4,$H274:$KU274)/12</f>
        <v/>
      </c>
      <c r="FV300">
        <f>SUMIF($H$4:$KU$4,FV$4,$H274:$KU274)/12</f>
        <v/>
      </c>
      <c r="FW300">
        <f>SUMIF($H$4:$KU$4,FW$4,$H274:$KU274)/12</f>
        <v/>
      </c>
      <c r="FX300">
        <f>SUMIF($H$4:$KU$4,FX$4,$H274:$KU274)/12</f>
        <v/>
      </c>
      <c r="FY300">
        <f>SUMIF($H$4:$KU$4,FY$4,$H274:$KU274)/12</f>
        <v/>
      </c>
      <c r="FZ300">
        <f>SUMIF($H$4:$KU$4,FZ$4,$H274:$KU274)/12</f>
        <v/>
      </c>
      <c r="GA300">
        <f>SUMIF($H$4:$KU$4,GA$4,$H274:$KU274)/12</f>
        <v/>
      </c>
      <c r="GB300">
        <f>SUMIF($H$4:$KU$4,GB$4,$H274:$KU274)/12</f>
        <v/>
      </c>
      <c r="GC300">
        <f>SUMIF($H$4:$KU$4,GC$4,$H274:$KU274)/12</f>
        <v/>
      </c>
      <c r="GD300">
        <f>SUMIF($H$4:$KU$4,GD$4,$H274:$KU274)/12</f>
        <v/>
      </c>
      <c r="GE300">
        <f>SUMIF($H$4:$KU$4,GE$4,$H274:$KU274)/12</f>
        <v/>
      </c>
      <c r="GF300">
        <f>SUMIF($H$4:$KU$4,GF$4,$H274:$KU274)/12</f>
        <v/>
      </c>
      <c r="GG300">
        <f>SUMIF($H$4:$KU$4,GG$4,$H274:$KU274)/12</f>
        <v/>
      </c>
      <c r="GH300">
        <f>SUMIF($H$4:$KU$4,GH$4,$H274:$KU274)/12</f>
        <v/>
      </c>
      <c r="GI300">
        <f>SUMIF($H$4:$KU$4,GI$4,$H274:$KU274)/12</f>
        <v/>
      </c>
      <c r="GJ300">
        <f>SUMIF($H$4:$KU$4,GJ$4,$H274:$KU274)/12</f>
        <v/>
      </c>
      <c r="GK300">
        <f>SUMIF($H$4:$KU$4,GK$4,$H274:$KU274)/12</f>
        <v/>
      </c>
      <c r="GL300">
        <f>SUMIF($H$4:$KU$4,GL$4,$H274:$KU274)/12</f>
        <v/>
      </c>
      <c r="GM300">
        <f>SUMIF($H$4:$KU$4,GM$4,$H274:$KU274)/12</f>
        <v/>
      </c>
      <c r="GN300">
        <f>SUMIF($H$4:$KU$4,GN$4,$H274:$KU274)/12</f>
        <v/>
      </c>
      <c r="GO300">
        <f>SUMIF($H$4:$KU$4,GO$4,$H274:$KU274)/12</f>
        <v/>
      </c>
      <c r="GP300">
        <f>SUMIF($H$4:$KU$4,GP$4,$H274:$KU274)/12</f>
        <v/>
      </c>
      <c r="GQ300">
        <f>SUMIF($H$4:$KU$4,GQ$4,$H274:$KU274)/12</f>
        <v/>
      </c>
      <c r="GR300">
        <f>SUMIF($H$4:$KU$4,GR$4,$H274:$KU274)/12</f>
        <v/>
      </c>
      <c r="GS300">
        <f>SUMIF($H$4:$KU$4,GS$4,$H274:$KU274)/12</f>
        <v/>
      </c>
      <c r="GT300">
        <f>SUMIF($H$4:$KU$4,GT$4,$H274:$KU274)/12</f>
        <v/>
      </c>
      <c r="GU300">
        <f>SUMIF($H$4:$KU$4,GU$4,$H274:$KU274)/12</f>
        <v/>
      </c>
      <c r="GV300">
        <f>SUMIF($H$4:$KU$4,GV$4,$H274:$KU274)/12</f>
        <v/>
      </c>
      <c r="GW300">
        <f>SUMIF($H$4:$KU$4,GW$4,$H274:$KU274)/12</f>
        <v/>
      </c>
      <c r="GX300">
        <f>SUMIF($H$4:$KU$4,GX$4,$H274:$KU274)/12</f>
        <v/>
      </c>
      <c r="GY300">
        <f>SUMIF($H$4:$KU$4,GY$4,$H274:$KU274)/12</f>
        <v/>
      </c>
      <c r="GZ300">
        <f>SUMIF($H$4:$KU$4,GZ$4,$H274:$KU274)/12</f>
        <v/>
      </c>
      <c r="HA300">
        <f>SUMIF($H$4:$KU$4,HA$4,$H274:$KU274)/12</f>
        <v/>
      </c>
      <c r="HB300">
        <f>SUMIF($H$4:$KU$4,HB$4,$H274:$KU274)/12</f>
        <v/>
      </c>
      <c r="HC300">
        <f>SUMIF($H$4:$KU$4,HC$4,$H274:$KU274)/12</f>
        <v/>
      </c>
      <c r="HD300">
        <f>SUMIF($H$4:$KU$4,HD$4,$H274:$KU274)/12</f>
        <v/>
      </c>
      <c r="HE300">
        <f>SUMIF($H$4:$KU$4,HE$4,$H274:$KU274)/12</f>
        <v/>
      </c>
      <c r="HF300">
        <f>SUMIF($H$4:$KU$4,HF$4,$H274:$KU274)/12</f>
        <v/>
      </c>
      <c r="HG300">
        <f>SUMIF($H$4:$KU$4,HG$4,$H274:$KU274)/12</f>
        <v/>
      </c>
      <c r="HH300">
        <f>SUMIF($H$4:$KU$4,HH$4,$H274:$KU274)/12</f>
        <v/>
      </c>
      <c r="HI300">
        <f>SUMIF($H$4:$KU$4,HI$4,$H274:$KU274)/12</f>
        <v/>
      </c>
      <c r="HJ300">
        <f>SUMIF($H$4:$KU$4,HJ$4,$H274:$KU274)/12</f>
        <v/>
      </c>
      <c r="HK300">
        <f>SUMIF($H$4:$KU$4,HK$4,$H274:$KU274)/12</f>
        <v/>
      </c>
      <c r="HL300">
        <f>SUMIF($H$4:$KU$4,HL$4,$H274:$KU274)/12</f>
        <v/>
      </c>
      <c r="HM300">
        <f>SUMIF($H$4:$KU$4,HM$4,$H274:$KU274)/12</f>
        <v/>
      </c>
      <c r="HN300">
        <f>SUMIF($H$4:$KU$4,HN$4,$H274:$KU274)/12</f>
        <v/>
      </c>
      <c r="HO300">
        <f>SUMIF($H$4:$KU$4,HO$4,$H274:$KU274)/12</f>
        <v/>
      </c>
      <c r="HP300">
        <f>SUMIF($H$4:$KU$4,HP$4,$H274:$KU274)/12</f>
        <v/>
      </c>
      <c r="HQ300">
        <f>SUMIF($H$4:$KU$4,HQ$4,$H274:$KU274)/12</f>
        <v/>
      </c>
      <c r="HR300">
        <f>SUMIF($H$4:$KU$4,HR$4,$H274:$KU274)/12</f>
        <v/>
      </c>
      <c r="HS300">
        <f>SUMIF($H$4:$KU$4,HS$4,$H274:$KU274)/12</f>
        <v/>
      </c>
      <c r="HT300">
        <f>SUMIF($H$4:$KU$4,HT$4,$H274:$KU274)/12</f>
        <v/>
      </c>
      <c r="HU300">
        <f>SUMIF($H$4:$KU$4,HU$4,$H274:$KU274)/12</f>
        <v/>
      </c>
      <c r="HV300">
        <f>SUMIF($H$4:$KU$4,HV$4,$H274:$KU274)/12</f>
        <v/>
      </c>
      <c r="HW300">
        <f>SUMIF($H$4:$KU$4,HW$4,$H274:$KU274)/12</f>
        <v/>
      </c>
      <c r="HX300">
        <f>SUMIF($H$4:$KU$4,HX$4,$H274:$KU274)/12</f>
        <v/>
      </c>
      <c r="HY300">
        <f>SUMIF($H$4:$KU$4,HY$4,$H274:$KU274)/12</f>
        <v/>
      </c>
      <c r="HZ300">
        <f>SUMIF($H$4:$KU$4,HZ$4,$H274:$KU274)/12</f>
        <v/>
      </c>
      <c r="IA300">
        <f>SUMIF($H$4:$KU$4,IA$4,$H274:$KU274)/12</f>
        <v/>
      </c>
      <c r="IB300">
        <f>SUMIF($H$4:$KU$4,IB$4,$H274:$KU274)/12</f>
        <v/>
      </c>
      <c r="IC300">
        <f>SUMIF($H$4:$KU$4,IC$4,$H274:$KU274)/12</f>
        <v/>
      </c>
      <c r="ID300">
        <f>SUMIF($H$4:$KU$4,ID$4,$H274:$KU274)/12</f>
        <v/>
      </c>
      <c r="IE300">
        <f>SUMIF($H$4:$KU$4,IE$4,$H274:$KU274)/12</f>
        <v/>
      </c>
      <c r="IF300">
        <f>SUMIF($H$4:$KU$4,IF$4,$H274:$KU274)/12</f>
        <v/>
      </c>
      <c r="IG300">
        <f>SUMIF($H$4:$KU$4,IG$4,$H274:$KU274)/12</f>
        <v/>
      </c>
      <c r="IH300">
        <f>SUMIF($H$4:$KU$4,IH$4,$H274:$KU274)/12</f>
        <v/>
      </c>
      <c r="II300">
        <f>SUMIF($H$4:$KU$4,II$4,$H274:$KU274)/12</f>
        <v/>
      </c>
      <c r="IJ300">
        <f>SUMIF($H$4:$KU$4,IJ$4,$H274:$KU274)/12</f>
        <v/>
      </c>
      <c r="IK300">
        <f>SUMIF($H$4:$KU$4,IK$4,$H274:$KU274)/12</f>
        <v/>
      </c>
      <c r="IL300">
        <f>SUMIF($H$4:$KU$4,IL$4,$H274:$KU274)/12</f>
        <v/>
      </c>
      <c r="IM300">
        <f>SUMIF($H$4:$KU$4,IM$4,$H274:$KU274)/12</f>
        <v/>
      </c>
      <c r="IN300">
        <f>SUMIF($H$4:$KU$4,IN$4,$H274:$KU274)/12</f>
        <v/>
      </c>
      <c r="IO300">
        <f>SUMIF($H$4:$KU$4,IO$4,$H274:$KU274)/12</f>
        <v/>
      </c>
      <c r="IP300">
        <f>SUMIF($H$4:$KU$4,IP$4,$H274:$KU274)/12</f>
        <v/>
      </c>
      <c r="IQ300">
        <f>SUMIF($H$4:$KU$4,IQ$4,$H274:$KU274)/12</f>
        <v/>
      </c>
      <c r="IR300">
        <f>SUMIF($H$4:$KU$4,IR$4,$H274:$KU274)/12</f>
        <v/>
      </c>
      <c r="IS300">
        <f>SUMIF($H$4:$KU$4,IS$4,$H274:$KU274)/12</f>
        <v/>
      </c>
      <c r="IT300">
        <f>SUMIF($H$4:$KU$4,IT$4,$H274:$KU274)/12</f>
        <v/>
      </c>
      <c r="IU300">
        <f>SUMIF($H$4:$KU$4,IU$4,$H274:$KU274)/12</f>
        <v/>
      </c>
      <c r="IV300">
        <f>SUMIF($H$4:$KU$4,IV$4,$H274:$KU274)/12</f>
        <v/>
      </c>
      <c r="IW300">
        <f>SUMIF($H$4:$KU$4,IW$4,$H274:$KU274)/12</f>
        <v/>
      </c>
      <c r="IX300">
        <f>SUMIF($H$4:$KU$4,IX$4,$H274:$KU274)/12</f>
        <v/>
      </c>
      <c r="IY300">
        <f>SUMIF($H$4:$KU$4,IY$4,$H274:$KU274)/12</f>
        <v/>
      </c>
      <c r="IZ300">
        <f>SUMIF($H$4:$KU$4,IZ$4,$H274:$KU274)/12</f>
        <v/>
      </c>
      <c r="JA300">
        <f>SUMIF($H$4:$KU$4,JA$4,$H274:$KU274)/12</f>
        <v/>
      </c>
      <c r="JB300">
        <f>SUMIF($H$4:$KU$4,JB$4,$H274:$KU274)/12</f>
        <v/>
      </c>
      <c r="JC300">
        <f>SUMIF($H$4:$KU$4,JC$4,$H274:$KU274)/12</f>
        <v/>
      </c>
      <c r="JD300">
        <f>SUMIF($H$4:$KU$4,JD$4,$H274:$KU274)/12</f>
        <v/>
      </c>
      <c r="JE300">
        <f>SUMIF($H$4:$KU$4,JE$4,$H274:$KU274)/12</f>
        <v/>
      </c>
      <c r="JF300">
        <f>SUMIF($H$4:$KU$4,JF$4,$H274:$KU274)/12</f>
        <v/>
      </c>
      <c r="JG300">
        <f>SUMIF($H$4:$KU$4,JG$4,$H274:$KU274)/12</f>
        <v/>
      </c>
      <c r="JH300">
        <f>SUMIF($H$4:$KU$4,JH$4,$H274:$KU274)/12</f>
        <v/>
      </c>
      <c r="JI300">
        <f>SUMIF($H$4:$KU$4,JI$4,$H274:$KU274)/12</f>
        <v/>
      </c>
      <c r="JJ300">
        <f>SUMIF($H$4:$KU$4,JJ$4,$H274:$KU274)/12</f>
        <v/>
      </c>
      <c r="JK300">
        <f>SUMIF($H$4:$KU$4,JK$4,$H274:$KU274)/12</f>
        <v/>
      </c>
      <c r="JL300">
        <f>SUMIF($H$4:$KU$4,JL$4,$H274:$KU274)/12</f>
        <v/>
      </c>
      <c r="JM300">
        <f>SUMIF($H$4:$KU$4,JM$4,$H274:$KU274)/12</f>
        <v/>
      </c>
      <c r="JN300">
        <f>SUMIF($H$4:$KU$4,JN$4,$H274:$KU274)/12</f>
        <v/>
      </c>
      <c r="JO300">
        <f>SUMIF($H$4:$KU$4,JO$4,$H274:$KU274)/12</f>
        <v/>
      </c>
      <c r="JP300">
        <f>SUMIF($H$4:$KU$4,JP$4,$H274:$KU274)/12</f>
        <v/>
      </c>
      <c r="JQ300">
        <f>SUMIF($H$4:$KU$4,JQ$4,$H274:$KU274)/12</f>
        <v/>
      </c>
      <c r="JR300">
        <f>SUMIF($H$4:$KU$4,JR$4,$H274:$KU274)/12</f>
        <v/>
      </c>
      <c r="JS300">
        <f>SUMIF($H$4:$KU$4,JS$4,$H274:$KU274)/12</f>
        <v/>
      </c>
      <c r="JT300">
        <f>SUMIF($H$4:$KU$4,JT$4,$H274:$KU274)/12</f>
        <v/>
      </c>
      <c r="JU300">
        <f>SUMIF($H$4:$KU$4,JU$4,$H274:$KU274)/12</f>
        <v/>
      </c>
      <c r="JV300">
        <f>SUMIF($H$4:$KU$4,JV$4,$H274:$KU274)/12</f>
        <v/>
      </c>
      <c r="JW300">
        <f>SUMIF($H$4:$KU$4,JW$4,$H274:$KU274)/12</f>
        <v/>
      </c>
      <c r="JX300">
        <f>SUMIF($H$4:$KU$4,JX$4,$H274:$KU274)/12</f>
        <v/>
      </c>
      <c r="JY300">
        <f>SUMIF($H$4:$KU$4,JY$4,$H274:$KU274)/12</f>
        <v/>
      </c>
      <c r="JZ300">
        <f>SUMIF($H$4:$KU$4,JZ$4,$H274:$KU274)/12</f>
        <v/>
      </c>
      <c r="KA300">
        <f>SUMIF($H$4:$KU$4,KA$4,$H274:$KU274)/12</f>
        <v/>
      </c>
      <c r="KB300">
        <f>SUMIF($H$4:$KU$4,KB$4,$H274:$KU274)/12</f>
        <v/>
      </c>
      <c r="KC300">
        <f>SUMIF($H$4:$KU$4,KC$4,$H274:$KU274)/12</f>
        <v/>
      </c>
      <c r="KD300">
        <f>SUMIF($H$4:$KU$4,KD$4,$H274:$KU274)/12</f>
        <v/>
      </c>
      <c r="KE300">
        <f>SUMIF($H$4:$KU$4,KE$4,$H274:$KU274)/12</f>
        <v/>
      </c>
      <c r="KF300">
        <f>SUMIF($H$4:$KU$4,KF$4,$H274:$KU274)/12</f>
        <v/>
      </c>
      <c r="KG300">
        <f>SUMIF($H$4:$KU$4,KG$4,$H274:$KU274)/12</f>
        <v/>
      </c>
      <c r="KH300">
        <f>SUMIF($H$4:$KU$4,KH$4,$H274:$KU274)/12</f>
        <v/>
      </c>
      <c r="KI300">
        <f>SUMIF($H$4:$KU$4,KI$4,$H274:$KU274)/12</f>
        <v/>
      </c>
      <c r="KJ300">
        <f>SUMIF($H$4:$KU$4,KJ$4,$H274:$KU274)/12</f>
        <v/>
      </c>
      <c r="KK300">
        <f>SUMIF($H$4:$KU$4,KK$4,$H274:$KU274)/12</f>
        <v/>
      </c>
      <c r="KL300">
        <f>SUMIF($H$4:$KU$4,KL$4,$H274:$KU274)/12</f>
        <v/>
      </c>
      <c r="KM300">
        <f>SUMIF($H$4:$KU$4,KM$4,$H274:$KU274)/12</f>
        <v/>
      </c>
      <c r="KN300">
        <f>SUMIF($H$4:$KU$4,KN$4,$H274:$KU274)/12</f>
        <v/>
      </c>
      <c r="KO300">
        <f>SUMIF($H$4:$KU$4,KO$4,$H274:$KU274)/12</f>
        <v/>
      </c>
      <c r="KP300">
        <f>SUMIF($H$4:$KU$4,KP$4,$H274:$KU274)/12</f>
        <v/>
      </c>
      <c r="KQ300">
        <f>SUMIF($H$4:$KU$4,KQ$4,$H274:$KU274)/12</f>
        <v/>
      </c>
      <c r="KR300">
        <f>SUMIF($H$4:$KU$4,KR$4,$H274:$KU274)/12</f>
        <v/>
      </c>
      <c r="KS300">
        <f>SUMIF($H$4:$KU$4,KS$4,$H274:$KU274)/12</f>
        <v/>
      </c>
      <c r="KT300">
        <f>SUMIF($H$4:$KU$4,KT$4,$H274:$KU274)/12</f>
        <v/>
      </c>
      <c r="KU300">
        <f>SUMIF($H$4:$KU$4,KU$4,$H274:$KU274)/12</f>
        <v/>
      </c>
    </row>
    <row r="301" spans="1:307">
      <c r="B301" t="s">
        <v>15</v>
      </c>
      <c r="D301" t="s">
        <v>119</v>
      </c>
      <c r="H301">
        <f>SUMIF($H$4:$KU$4,H$4,$H275:$KU275)/12</f>
        <v/>
      </c>
      <c r="I301">
        <f>SUMIF($H$4:$KU$4,I$4,$H275:$KU275)/12</f>
        <v/>
      </c>
      <c r="J301">
        <f>SUMIF($H$4:$KU$4,J$4,$H275:$KU275)/12</f>
        <v/>
      </c>
      <c r="K301">
        <f>SUMIF($H$4:$KU$4,K$4,$H275:$KU275)/12</f>
        <v/>
      </c>
      <c r="L301">
        <f>SUMIF($H$4:$KU$4,L$4,$H275:$KU275)/12</f>
        <v/>
      </c>
      <c r="M301">
        <f>SUMIF($H$4:$KU$4,M$4,$H275:$KU275)/12</f>
        <v/>
      </c>
      <c r="N301">
        <f>SUMIF($H$4:$KU$4,N$4,$H275:$KU275)/12</f>
        <v/>
      </c>
      <c r="O301">
        <f>SUMIF($H$4:$KU$4,O$4,$H275:$KU275)/12</f>
        <v/>
      </c>
      <c r="P301">
        <f>SUMIF($H$4:$KU$4,P$4,$H275:$KU275)/12</f>
        <v/>
      </c>
      <c r="Q301">
        <f>SUMIF($H$4:$KU$4,Q$4,$H275:$KU275)/12</f>
        <v/>
      </c>
      <c r="R301">
        <f>SUMIF($H$4:$KU$4,R$4,$H275:$KU275)/12</f>
        <v/>
      </c>
      <c r="S301">
        <f>SUMIF($H$4:$KU$4,S$4,$H275:$KU275)/12</f>
        <v/>
      </c>
      <c r="T301">
        <f>SUMIF($H$4:$KU$4,T$4,$H275:$KU275)/12</f>
        <v/>
      </c>
      <c r="U301">
        <f>SUMIF($H$4:$KU$4,U$4,$H275:$KU275)/12</f>
        <v/>
      </c>
      <c r="V301">
        <f>SUMIF($H$4:$KU$4,V$4,$H275:$KU275)/12</f>
        <v/>
      </c>
      <c r="W301">
        <f>SUMIF($H$4:$KU$4,W$4,$H275:$KU275)/12</f>
        <v/>
      </c>
      <c r="X301">
        <f>SUMIF($H$4:$KU$4,X$4,$H275:$KU275)/12</f>
        <v/>
      </c>
      <c r="Y301">
        <f>SUMIF($H$4:$KU$4,Y$4,$H275:$KU275)/12</f>
        <v/>
      </c>
      <c r="Z301">
        <f>SUMIF($H$4:$KU$4,Z$4,$H275:$KU275)/12</f>
        <v/>
      </c>
      <c r="AA301">
        <f>SUMIF($H$4:$KU$4,AA$4,$H275:$KU275)/12</f>
        <v/>
      </c>
      <c r="AB301">
        <f>SUMIF($H$4:$KU$4,AB$4,$H275:$KU275)/12</f>
        <v/>
      </c>
      <c r="AC301">
        <f>SUMIF($H$4:$KU$4,AC$4,$H275:$KU275)/12</f>
        <v/>
      </c>
      <c r="AD301">
        <f>SUMIF($H$4:$KU$4,AD$4,$H275:$KU275)/12</f>
        <v/>
      </c>
      <c r="AE301">
        <f>SUMIF($H$4:$KU$4,AE$4,$H275:$KU275)/12</f>
        <v/>
      </c>
      <c r="AF301">
        <f>SUMIF($H$4:$KU$4,AF$4,$H275:$KU275)/12</f>
        <v/>
      </c>
      <c r="AG301">
        <f>SUMIF($H$4:$KU$4,AG$4,$H275:$KU275)/12</f>
        <v/>
      </c>
      <c r="AH301">
        <f>SUMIF($H$4:$KU$4,AH$4,$H275:$KU275)/12</f>
        <v/>
      </c>
      <c r="AI301">
        <f>SUMIF($H$4:$KU$4,AI$4,$H275:$KU275)/12</f>
        <v/>
      </c>
      <c r="AJ301">
        <f>SUMIF($H$4:$KU$4,AJ$4,$H275:$KU275)/12</f>
        <v/>
      </c>
      <c r="AK301">
        <f>SUMIF($H$4:$KU$4,AK$4,$H275:$KU275)/12</f>
        <v/>
      </c>
      <c r="AL301">
        <f>SUMIF($H$4:$KU$4,AL$4,$H275:$KU275)/12</f>
        <v/>
      </c>
      <c r="AM301">
        <f>SUMIF($H$4:$KU$4,AM$4,$H275:$KU275)/12</f>
        <v/>
      </c>
      <c r="AN301">
        <f>SUMIF($H$4:$KU$4,AN$4,$H275:$KU275)/12</f>
        <v/>
      </c>
      <c r="AO301">
        <f>SUMIF($H$4:$KU$4,AO$4,$H275:$KU275)/12</f>
        <v/>
      </c>
      <c r="AP301">
        <f>SUMIF($H$4:$KU$4,AP$4,$H275:$KU275)/12</f>
        <v/>
      </c>
      <c r="AQ301">
        <f>SUMIF($H$4:$KU$4,AQ$4,$H275:$KU275)/12</f>
        <v/>
      </c>
      <c r="AR301">
        <f>SUMIF($H$4:$KU$4,AR$4,$H275:$KU275)/12</f>
        <v/>
      </c>
      <c r="AS301">
        <f>SUMIF($H$4:$KU$4,AS$4,$H275:$KU275)/12</f>
        <v/>
      </c>
      <c r="AT301">
        <f>SUMIF($H$4:$KU$4,AT$4,$H275:$KU275)/12</f>
        <v/>
      </c>
      <c r="AU301">
        <f>SUMIF($H$4:$KU$4,AU$4,$H275:$KU275)/12</f>
        <v/>
      </c>
      <c r="AV301">
        <f>SUMIF($H$4:$KU$4,AV$4,$H275:$KU275)/12</f>
        <v/>
      </c>
      <c r="AW301">
        <f>SUMIF($H$4:$KU$4,AW$4,$H275:$KU275)/12</f>
        <v/>
      </c>
      <c r="AX301">
        <f>SUMIF($H$4:$KU$4,AX$4,$H275:$KU275)/12</f>
        <v/>
      </c>
      <c r="AY301">
        <f>SUMIF($H$4:$KU$4,AY$4,$H275:$KU275)/12</f>
        <v/>
      </c>
      <c r="AZ301">
        <f>SUMIF($H$4:$KU$4,AZ$4,$H275:$KU275)/12</f>
        <v/>
      </c>
      <c r="BA301">
        <f>SUMIF($H$4:$KU$4,BA$4,$H275:$KU275)/12</f>
        <v/>
      </c>
      <c r="BB301">
        <f>SUMIF($H$4:$KU$4,BB$4,$H275:$KU275)/12</f>
        <v/>
      </c>
      <c r="BC301">
        <f>SUMIF($H$4:$KU$4,BC$4,$H275:$KU275)/12</f>
        <v/>
      </c>
      <c r="BD301">
        <f>SUMIF($H$4:$KU$4,BD$4,$H275:$KU275)/12</f>
        <v/>
      </c>
      <c r="BE301">
        <f>SUMIF($H$4:$KU$4,BE$4,$H275:$KU275)/12</f>
        <v/>
      </c>
      <c r="BF301">
        <f>SUMIF($H$4:$KU$4,BF$4,$H275:$KU275)/12</f>
        <v/>
      </c>
      <c r="BG301">
        <f>SUMIF($H$4:$KU$4,BG$4,$H275:$KU275)/12</f>
        <v/>
      </c>
      <c r="BH301">
        <f>SUMIF($H$4:$KU$4,BH$4,$H275:$KU275)/12</f>
        <v/>
      </c>
      <c r="BI301">
        <f>SUMIF($H$4:$KU$4,BI$4,$H275:$KU275)/12</f>
        <v/>
      </c>
      <c r="BJ301">
        <f>SUMIF($H$4:$KU$4,BJ$4,$H275:$KU275)/12</f>
        <v/>
      </c>
      <c r="BK301">
        <f>SUMIF($H$4:$KU$4,BK$4,$H275:$KU275)/12</f>
        <v/>
      </c>
      <c r="BL301">
        <f>SUMIF($H$4:$KU$4,BL$4,$H275:$KU275)/12</f>
        <v/>
      </c>
      <c r="BM301">
        <f>SUMIF($H$4:$KU$4,BM$4,$H275:$KU275)/12</f>
        <v/>
      </c>
      <c r="BN301">
        <f>SUMIF($H$4:$KU$4,BN$4,$H275:$KU275)/12</f>
        <v/>
      </c>
      <c r="BO301">
        <f>SUMIF($H$4:$KU$4,BO$4,$H275:$KU275)/12</f>
        <v/>
      </c>
      <c r="BP301">
        <f>SUMIF($H$4:$KU$4,BP$4,$H275:$KU275)/12</f>
        <v/>
      </c>
      <c r="BQ301">
        <f>SUMIF($H$4:$KU$4,BQ$4,$H275:$KU275)/12</f>
        <v/>
      </c>
      <c r="BR301">
        <f>SUMIF($H$4:$KU$4,BR$4,$H275:$KU275)/12</f>
        <v/>
      </c>
      <c r="BS301">
        <f>SUMIF($H$4:$KU$4,BS$4,$H275:$KU275)/12</f>
        <v/>
      </c>
      <c r="BT301">
        <f>SUMIF($H$4:$KU$4,BT$4,$H275:$KU275)/12</f>
        <v/>
      </c>
      <c r="BU301">
        <f>SUMIF($H$4:$KU$4,BU$4,$H275:$KU275)/12</f>
        <v/>
      </c>
      <c r="BV301">
        <f>SUMIF($H$4:$KU$4,BV$4,$H275:$KU275)/12</f>
        <v/>
      </c>
      <c r="BW301">
        <f>SUMIF($H$4:$KU$4,BW$4,$H275:$KU275)/12</f>
        <v/>
      </c>
      <c r="BX301">
        <f>SUMIF($H$4:$KU$4,BX$4,$H275:$KU275)/12</f>
        <v/>
      </c>
      <c r="BY301">
        <f>SUMIF($H$4:$KU$4,BY$4,$H275:$KU275)/12</f>
        <v/>
      </c>
      <c r="BZ301">
        <f>SUMIF($H$4:$KU$4,BZ$4,$H275:$KU275)/12</f>
        <v/>
      </c>
      <c r="CA301">
        <f>SUMIF($H$4:$KU$4,CA$4,$H275:$KU275)/12</f>
        <v/>
      </c>
      <c r="CB301">
        <f>SUMIF($H$4:$KU$4,CB$4,$H275:$KU275)/12</f>
        <v/>
      </c>
      <c r="CC301">
        <f>SUMIF($H$4:$KU$4,CC$4,$H275:$KU275)/12</f>
        <v/>
      </c>
      <c r="CD301">
        <f>SUMIF($H$4:$KU$4,CD$4,$H275:$KU275)/12</f>
        <v/>
      </c>
      <c r="CE301">
        <f>SUMIF($H$4:$KU$4,CE$4,$H275:$KU275)/12</f>
        <v/>
      </c>
      <c r="CF301">
        <f>SUMIF($H$4:$KU$4,CF$4,$H275:$KU275)/12</f>
        <v/>
      </c>
      <c r="CG301">
        <f>SUMIF($H$4:$KU$4,CG$4,$H275:$KU275)/12</f>
        <v/>
      </c>
      <c r="CH301">
        <f>SUMIF($H$4:$KU$4,CH$4,$H275:$KU275)/12</f>
        <v/>
      </c>
      <c r="CI301">
        <f>SUMIF($H$4:$KU$4,CI$4,$H275:$KU275)/12</f>
        <v/>
      </c>
      <c r="CJ301">
        <f>SUMIF($H$4:$KU$4,CJ$4,$H275:$KU275)/12</f>
        <v/>
      </c>
      <c r="CK301">
        <f>SUMIF($H$4:$KU$4,CK$4,$H275:$KU275)/12</f>
        <v/>
      </c>
      <c r="CL301">
        <f>SUMIF($H$4:$KU$4,CL$4,$H275:$KU275)/12</f>
        <v/>
      </c>
      <c r="CM301">
        <f>SUMIF($H$4:$KU$4,CM$4,$H275:$KU275)/12</f>
        <v/>
      </c>
      <c r="CN301">
        <f>SUMIF($H$4:$KU$4,CN$4,$H275:$KU275)/12</f>
        <v/>
      </c>
      <c r="CO301">
        <f>SUMIF($H$4:$KU$4,CO$4,$H275:$KU275)/12</f>
        <v/>
      </c>
      <c r="CP301">
        <f>SUMIF($H$4:$KU$4,CP$4,$H275:$KU275)/12</f>
        <v/>
      </c>
      <c r="CQ301">
        <f>SUMIF($H$4:$KU$4,CQ$4,$H275:$KU275)/12</f>
        <v/>
      </c>
      <c r="CR301">
        <f>SUMIF($H$4:$KU$4,CR$4,$H275:$KU275)/12</f>
        <v/>
      </c>
      <c r="CS301">
        <f>SUMIF($H$4:$KU$4,CS$4,$H275:$KU275)/12</f>
        <v/>
      </c>
      <c r="CT301">
        <f>SUMIF($H$4:$KU$4,CT$4,$H275:$KU275)/12</f>
        <v/>
      </c>
      <c r="CU301">
        <f>SUMIF($H$4:$KU$4,CU$4,$H275:$KU275)/12</f>
        <v/>
      </c>
      <c r="CV301">
        <f>SUMIF($H$4:$KU$4,CV$4,$H275:$KU275)/12</f>
        <v/>
      </c>
      <c r="CW301">
        <f>SUMIF($H$4:$KU$4,CW$4,$H275:$KU275)/12</f>
        <v/>
      </c>
      <c r="CX301">
        <f>SUMIF($H$4:$KU$4,CX$4,$H275:$KU275)/12</f>
        <v/>
      </c>
      <c r="CY301">
        <f>SUMIF($H$4:$KU$4,CY$4,$H275:$KU275)/12</f>
        <v/>
      </c>
      <c r="CZ301">
        <f>SUMIF($H$4:$KU$4,CZ$4,$H275:$KU275)/12</f>
        <v/>
      </c>
      <c r="DA301">
        <f>SUMIF($H$4:$KU$4,DA$4,$H275:$KU275)/12</f>
        <v/>
      </c>
      <c r="DB301">
        <f>SUMIF($H$4:$KU$4,DB$4,$H275:$KU275)/12</f>
        <v/>
      </c>
      <c r="DC301">
        <f>SUMIF($H$4:$KU$4,DC$4,$H275:$KU275)/12</f>
        <v/>
      </c>
      <c r="DD301">
        <f>SUMIF($H$4:$KU$4,DD$4,$H275:$KU275)/12</f>
        <v/>
      </c>
      <c r="DE301">
        <f>SUMIF($H$4:$KU$4,DE$4,$H275:$KU275)/12</f>
        <v/>
      </c>
      <c r="DF301">
        <f>SUMIF($H$4:$KU$4,DF$4,$H275:$KU275)/12</f>
        <v/>
      </c>
      <c r="DG301">
        <f>SUMIF($H$4:$KU$4,DG$4,$H275:$KU275)/12</f>
        <v/>
      </c>
      <c r="DH301">
        <f>SUMIF($H$4:$KU$4,DH$4,$H275:$KU275)/12</f>
        <v/>
      </c>
      <c r="DI301">
        <f>SUMIF($H$4:$KU$4,DI$4,$H275:$KU275)/12</f>
        <v/>
      </c>
      <c r="DJ301">
        <f>SUMIF($H$4:$KU$4,DJ$4,$H275:$KU275)/12</f>
        <v/>
      </c>
      <c r="DK301">
        <f>SUMIF($H$4:$KU$4,DK$4,$H275:$KU275)/12</f>
        <v/>
      </c>
      <c r="DL301">
        <f>SUMIF($H$4:$KU$4,DL$4,$H275:$KU275)/12</f>
        <v/>
      </c>
      <c r="DM301">
        <f>SUMIF($H$4:$KU$4,DM$4,$H275:$KU275)/12</f>
        <v/>
      </c>
      <c r="DN301">
        <f>SUMIF($H$4:$KU$4,DN$4,$H275:$KU275)/12</f>
        <v/>
      </c>
      <c r="DO301">
        <f>SUMIF($H$4:$KU$4,DO$4,$H275:$KU275)/12</f>
        <v/>
      </c>
      <c r="DP301">
        <f>SUMIF($H$4:$KU$4,DP$4,$H275:$KU275)/12</f>
        <v/>
      </c>
      <c r="DQ301">
        <f>SUMIF($H$4:$KU$4,DQ$4,$H275:$KU275)/12</f>
        <v/>
      </c>
      <c r="DR301">
        <f>SUMIF($H$4:$KU$4,DR$4,$H275:$KU275)/12</f>
        <v/>
      </c>
      <c r="DS301">
        <f>SUMIF($H$4:$KU$4,DS$4,$H275:$KU275)/12</f>
        <v/>
      </c>
      <c r="DT301">
        <f>SUMIF($H$4:$KU$4,DT$4,$H275:$KU275)/12</f>
        <v/>
      </c>
      <c r="DU301">
        <f>SUMIF($H$4:$KU$4,DU$4,$H275:$KU275)/12</f>
        <v/>
      </c>
      <c r="DV301">
        <f>SUMIF($H$4:$KU$4,DV$4,$H275:$KU275)/12</f>
        <v/>
      </c>
      <c r="DW301">
        <f>SUMIF($H$4:$KU$4,DW$4,$H275:$KU275)/12</f>
        <v/>
      </c>
      <c r="DX301">
        <f>SUMIF($H$4:$KU$4,DX$4,$H275:$KU275)/12</f>
        <v/>
      </c>
      <c r="DY301">
        <f>SUMIF($H$4:$KU$4,DY$4,$H275:$KU275)/12</f>
        <v/>
      </c>
      <c r="DZ301">
        <f>SUMIF($H$4:$KU$4,DZ$4,$H275:$KU275)/12</f>
        <v/>
      </c>
      <c r="EA301">
        <f>SUMIF($H$4:$KU$4,EA$4,$H275:$KU275)/12</f>
        <v/>
      </c>
      <c r="EB301">
        <f>SUMIF($H$4:$KU$4,EB$4,$H275:$KU275)/12</f>
        <v/>
      </c>
      <c r="EC301">
        <f>SUMIF($H$4:$KU$4,EC$4,$H275:$KU275)/12</f>
        <v/>
      </c>
      <c r="ED301">
        <f>SUMIF($H$4:$KU$4,ED$4,$H275:$KU275)/12</f>
        <v/>
      </c>
      <c r="EE301">
        <f>SUMIF($H$4:$KU$4,EE$4,$H275:$KU275)/12</f>
        <v/>
      </c>
      <c r="EF301">
        <f>SUMIF($H$4:$KU$4,EF$4,$H275:$KU275)/12</f>
        <v/>
      </c>
      <c r="EG301">
        <f>SUMIF($H$4:$KU$4,EG$4,$H275:$KU275)/12</f>
        <v/>
      </c>
      <c r="EH301">
        <f>SUMIF($H$4:$KU$4,EH$4,$H275:$KU275)/12</f>
        <v/>
      </c>
      <c r="EI301">
        <f>SUMIF($H$4:$KU$4,EI$4,$H275:$KU275)/12</f>
        <v/>
      </c>
      <c r="EJ301">
        <f>SUMIF($H$4:$KU$4,EJ$4,$H275:$KU275)/12</f>
        <v/>
      </c>
      <c r="EK301">
        <f>SUMIF($H$4:$KU$4,EK$4,$H275:$KU275)/12</f>
        <v/>
      </c>
      <c r="EL301">
        <f>SUMIF($H$4:$KU$4,EL$4,$H275:$KU275)/12</f>
        <v/>
      </c>
      <c r="EM301">
        <f>SUMIF($H$4:$KU$4,EM$4,$H275:$KU275)/12</f>
        <v/>
      </c>
      <c r="EN301">
        <f>SUMIF($H$4:$KU$4,EN$4,$H275:$KU275)/12</f>
        <v/>
      </c>
      <c r="EO301">
        <f>SUMIF($H$4:$KU$4,EO$4,$H275:$KU275)/12</f>
        <v/>
      </c>
      <c r="EP301">
        <f>SUMIF($H$4:$KU$4,EP$4,$H275:$KU275)/12</f>
        <v/>
      </c>
      <c r="EQ301">
        <f>SUMIF($H$4:$KU$4,EQ$4,$H275:$KU275)/12</f>
        <v/>
      </c>
      <c r="ER301">
        <f>SUMIF($H$4:$KU$4,ER$4,$H275:$KU275)/12</f>
        <v/>
      </c>
      <c r="ES301">
        <f>SUMIF($H$4:$KU$4,ES$4,$H275:$KU275)/12</f>
        <v/>
      </c>
      <c r="ET301">
        <f>SUMIF($H$4:$KU$4,ET$4,$H275:$KU275)/12</f>
        <v/>
      </c>
      <c r="EU301">
        <f>SUMIF($H$4:$KU$4,EU$4,$H275:$KU275)/12</f>
        <v/>
      </c>
      <c r="EV301">
        <f>SUMIF($H$4:$KU$4,EV$4,$H275:$KU275)/12</f>
        <v/>
      </c>
      <c r="EW301">
        <f>SUMIF($H$4:$KU$4,EW$4,$H275:$KU275)/12</f>
        <v/>
      </c>
      <c r="EX301">
        <f>SUMIF($H$4:$KU$4,EX$4,$H275:$KU275)/12</f>
        <v/>
      </c>
      <c r="EY301">
        <f>SUMIF($H$4:$KU$4,EY$4,$H275:$KU275)/12</f>
        <v/>
      </c>
      <c r="EZ301">
        <f>SUMIF($H$4:$KU$4,EZ$4,$H275:$KU275)/12</f>
        <v/>
      </c>
      <c r="FA301">
        <f>SUMIF($H$4:$KU$4,FA$4,$H275:$KU275)/12</f>
        <v/>
      </c>
      <c r="FB301">
        <f>SUMIF($H$4:$KU$4,FB$4,$H275:$KU275)/12</f>
        <v/>
      </c>
      <c r="FC301">
        <f>SUMIF($H$4:$KU$4,FC$4,$H275:$KU275)/12</f>
        <v/>
      </c>
      <c r="FD301">
        <f>SUMIF($H$4:$KU$4,FD$4,$H275:$KU275)/12</f>
        <v/>
      </c>
      <c r="FE301">
        <f>SUMIF($H$4:$KU$4,FE$4,$H275:$KU275)/12</f>
        <v/>
      </c>
      <c r="FF301">
        <f>SUMIF($H$4:$KU$4,FF$4,$H275:$KU275)/12</f>
        <v/>
      </c>
      <c r="FG301">
        <f>SUMIF($H$4:$KU$4,FG$4,$H275:$KU275)/12</f>
        <v/>
      </c>
      <c r="FH301">
        <f>SUMIF($H$4:$KU$4,FH$4,$H275:$KU275)/12</f>
        <v/>
      </c>
      <c r="FI301">
        <f>SUMIF($H$4:$KU$4,FI$4,$H275:$KU275)/12</f>
        <v/>
      </c>
      <c r="FJ301">
        <f>SUMIF($H$4:$KU$4,FJ$4,$H275:$KU275)/12</f>
        <v/>
      </c>
      <c r="FK301">
        <f>SUMIF($H$4:$KU$4,FK$4,$H275:$KU275)/12</f>
        <v/>
      </c>
      <c r="FL301">
        <f>SUMIF($H$4:$KU$4,FL$4,$H275:$KU275)/12</f>
        <v/>
      </c>
      <c r="FM301">
        <f>SUMIF($H$4:$KU$4,FM$4,$H275:$KU275)/12</f>
        <v/>
      </c>
      <c r="FN301">
        <f>SUMIF($H$4:$KU$4,FN$4,$H275:$KU275)/12</f>
        <v/>
      </c>
      <c r="FO301">
        <f>SUMIF($H$4:$KU$4,FO$4,$H275:$KU275)/12</f>
        <v/>
      </c>
      <c r="FP301">
        <f>SUMIF($H$4:$KU$4,FP$4,$H275:$KU275)/12</f>
        <v/>
      </c>
      <c r="FQ301">
        <f>SUMIF($H$4:$KU$4,FQ$4,$H275:$KU275)/12</f>
        <v/>
      </c>
      <c r="FR301">
        <f>SUMIF($H$4:$KU$4,FR$4,$H275:$KU275)/12</f>
        <v/>
      </c>
      <c r="FS301">
        <f>SUMIF($H$4:$KU$4,FS$4,$H275:$KU275)/12</f>
        <v/>
      </c>
      <c r="FT301">
        <f>SUMIF($H$4:$KU$4,FT$4,$H275:$KU275)/12</f>
        <v/>
      </c>
      <c r="FU301">
        <f>SUMIF($H$4:$KU$4,FU$4,$H275:$KU275)/12</f>
        <v/>
      </c>
      <c r="FV301">
        <f>SUMIF($H$4:$KU$4,FV$4,$H275:$KU275)/12</f>
        <v/>
      </c>
      <c r="FW301">
        <f>SUMIF($H$4:$KU$4,FW$4,$H275:$KU275)/12</f>
        <v/>
      </c>
      <c r="FX301">
        <f>SUMIF($H$4:$KU$4,FX$4,$H275:$KU275)/12</f>
        <v/>
      </c>
      <c r="FY301">
        <f>SUMIF($H$4:$KU$4,FY$4,$H275:$KU275)/12</f>
        <v/>
      </c>
      <c r="FZ301">
        <f>SUMIF($H$4:$KU$4,FZ$4,$H275:$KU275)/12</f>
        <v/>
      </c>
      <c r="GA301">
        <f>SUMIF($H$4:$KU$4,GA$4,$H275:$KU275)/12</f>
        <v/>
      </c>
      <c r="GB301">
        <f>SUMIF($H$4:$KU$4,GB$4,$H275:$KU275)/12</f>
        <v/>
      </c>
      <c r="GC301">
        <f>SUMIF($H$4:$KU$4,GC$4,$H275:$KU275)/12</f>
        <v/>
      </c>
      <c r="GD301">
        <f>SUMIF($H$4:$KU$4,GD$4,$H275:$KU275)/12</f>
        <v/>
      </c>
      <c r="GE301">
        <f>SUMIF($H$4:$KU$4,GE$4,$H275:$KU275)/12</f>
        <v/>
      </c>
      <c r="GF301">
        <f>SUMIF($H$4:$KU$4,GF$4,$H275:$KU275)/12</f>
        <v/>
      </c>
      <c r="GG301">
        <f>SUMIF($H$4:$KU$4,GG$4,$H275:$KU275)/12</f>
        <v/>
      </c>
      <c r="GH301">
        <f>SUMIF($H$4:$KU$4,GH$4,$H275:$KU275)/12</f>
        <v/>
      </c>
      <c r="GI301">
        <f>SUMIF($H$4:$KU$4,GI$4,$H275:$KU275)/12</f>
        <v/>
      </c>
      <c r="GJ301">
        <f>SUMIF($H$4:$KU$4,GJ$4,$H275:$KU275)/12</f>
        <v/>
      </c>
      <c r="GK301">
        <f>SUMIF($H$4:$KU$4,GK$4,$H275:$KU275)/12</f>
        <v/>
      </c>
      <c r="GL301">
        <f>SUMIF($H$4:$KU$4,GL$4,$H275:$KU275)/12</f>
        <v/>
      </c>
      <c r="GM301">
        <f>SUMIF($H$4:$KU$4,GM$4,$H275:$KU275)/12</f>
        <v/>
      </c>
      <c r="GN301">
        <f>SUMIF($H$4:$KU$4,GN$4,$H275:$KU275)/12</f>
        <v/>
      </c>
      <c r="GO301">
        <f>SUMIF($H$4:$KU$4,GO$4,$H275:$KU275)/12</f>
        <v/>
      </c>
      <c r="GP301">
        <f>SUMIF($H$4:$KU$4,GP$4,$H275:$KU275)/12</f>
        <v/>
      </c>
      <c r="GQ301">
        <f>SUMIF($H$4:$KU$4,GQ$4,$H275:$KU275)/12</f>
        <v/>
      </c>
      <c r="GR301">
        <f>SUMIF($H$4:$KU$4,GR$4,$H275:$KU275)/12</f>
        <v/>
      </c>
      <c r="GS301">
        <f>SUMIF($H$4:$KU$4,GS$4,$H275:$KU275)/12</f>
        <v/>
      </c>
      <c r="GT301">
        <f>SUMIF($H$4:$KU$4,GT$4,$H275:$KU275)/12</f>
        <v/>
      </c>
      <c r="GU301">
        <f>SUMIF($H$4:$KU$4,GU$4,$H275:$KU275)/12</f>
        <v/>
      </c>
      <c r="GV301">
        <f>SUMIF($H$4:$KU$4,GV$4,$H275:$KU275)/12</f>
        <v/>
      </c>
      <c r="GW301">
        <f>SUMIF($H$4:$KU$4,GW$4,$H275:$KU275)/12</f>
        <v/>
      </c>
      <c r="GX301">
        <f>SUMIF($H$4:$KU$4,GX$4,$H275:$KU275)/12</f>
        <v/>
      </c>
      <c r="GY301">
        <f>SUMIF($H$4:$KU$4,GY$4,$H275:$KU275)/12</f>
        <v/>
      </c>
      <c r="GZ301">
        <f>SUMIF($H$4:$KU$4,GZ$4,$H275:$KU275)/12</f>
        <v/>
      </c>
      <c r="HA301">
        <f>SUMIF($H$4:$KU$4,HA$4,$H275:$KU275)/12</f>
        <v/>
      </c>
      <c r="HB301">
        <f>SUMIF($H$4:$KU$4,HB$4,$H275:$KU275)/12</f>
        <v/>
      </c>
      <c r="HC301">
        <f>SUMIF($H$4:$KU$4,HC$4,$H275:$KU275)/12</f>
        <v/>
      </c>
      <c r="HD301">
        <f>SUMIF($H$4:$KU$4,HD$4,$H275:$KU275)/12</f>
        <v/>
      </c>
      <c r="HE301">
        <f>SUMIF($H$4:$KU$4,HE$4,$H275:$KU275)/12</f>
        <v/>
      </c>
      <c r="HF301">
        <f>SUMIF($H$4:$KU$4,HF$4,$H275:$KU275)/12</f>
        <v/>
      </c>
      <c r="HG301">
        <f>SUMIF($H$4:$KU$4,HG$4,$H275:$KU275)/12</f>
        <v/>
      </c>
      <c r="HH301">
        <f>SUMIF($H$4:$KU$4,HH$4,$H275:$KU275)/12</f>
        <v/>
      </c>
      <c r="HI301">
        <f>SUMIF($H$4:$KU$4,HI$4,$H275:$KU275)/12</f>
        <v/>
      </c>
      <c r="HJ301">
        <f>SUMIF($H$4:$KU$4,HJ$4,$H275:$KU275)/12</f>
        <v/>
      </c>
      <c r="HK301">
        <f>SUMIF($H$4:$KU$4,HK$4,$H275:$KU275)/12</f>
        <v/>
      </c>
      <c r="HL301">
        <f>SUMIF($H$4:$KU$4,HL$4,$H275:$KU275)/12</f>
        <v/>
      </c>
      <c r="HM301">
        <f>SUMIF($H$4:$KU$4,HM$4,$H275:$KU275)/12</f>
        <v/>
      </c>
      <c r="HN301">
        <f>SUMIF($H$4:$KU$4,HN$4,$H275:$KU275)/12</f>
        <v/>
      </c>
      <c r="HO301">
        <f>SUMIF($H$4:$KU$4,HO$4,$H275:$KU275)/12</f>
        <v/>
      </c>
      <c r="HP301">
        <f>SUMIF($H$4:$KU$4,HP$4,$H275:$KU275)/12</f>
        <v/>
      </c>
      <c r="HQ301">
        <f>SUMIF($H$4:$KU$4,HQ$4,$H275:$KU275)/12</f>
        <v/>
      </c>
      <c r="HR301">
        <f>SUMIF($H$4:$KU$4,HR$4,$H275:$KU275)/12</f>
        <v/>
      </c>
      <c r="HS301">
        <f>SUMIF($H$4:$KU$4,HS$4,$H275:$KU275)/12</f>
        <v/>
      </c>
      <c r="HT301">
        <f>SUMIF($H$4:$KU$4,HT$4,$H275:$KU275)/12</f>
        <v/>
      </c>
      <c r="HU301">
        <f>SUMIF($H$4:$KU$4,HU$4,$H275:$KU275)/12</f>
        <v/>
      </c>
      <c r="HV301">
        <f>SUMIF($H$4:$KU$4,HV$4,$H275:$KU275)/12</f>
        <v/>
      </c>
      <c r="HW301">
        <f>SUMIF($H$4:$KU$4,HW$4,$H275:$KU275)/12</f>
        <v/>
      </c>
      <c r="HX301">
        <f>SUMIF($H$4:$KU$4,HX$4,$H275:$KU275)/12</f>
        <v/>
      </c>
      <c r="HY301">
        <f>SUMIF($H$4:$KU$4,HY$4,$H275:$KU275)/12</f>
        <v/>
      </c>
      <c r="HZ301">
        <f>SUMIF($H$4:$KU$4,HZ$4,$H275:$KU275)/12</f>
        <v/>
      </c>
      <c r="IA301">
        <f>SUMIF($H$4:$KU$4,IA$4,$H275:$KU275)/12</f>
        <v/>
      </c>
      <c r="IB301">
        <f>SUMIF($H$4:$KU$4,IB$4,$H275:$KU275)/12</f>
        <v/>
      </c>
      <c r="IC301">
        <f>SUMIF($H$4:$KU$4,IC$4,$H275:$KU275)/12</f>
        <v/>
      </c>
      <c r="ID301">
        <f>SUMIF($H$4:$KU$4,ID$4,$H275:$KU275)/12</f>
        <v/>
      </c>
      <c r="IE301">
        <f>SUMIF($H$4:$KU$4,IE$4,$H275:$KU275)/12</f>
        <v/>
      </c>
      <c r="IF301">
        <f>SUMIF($H$4:$KU$4,IF$4,$H275:$KU275)/12</f>
        <v/>
      </c>
      <c r="IG301">
        <f>SUMIF($H$4:$KU$4,IG$4,$H275:$KU275)/12</f>
        <v/>
      </c>
      <c r="IH301">
        <f>SUMIF($H$4:$KU$4,IH$4,$H275:$KU275)/12</f>
        <v/>
      </c>
      <c r="II301">
        <f>SUMIF($H$4:$KU$4,II$4,$H275:$KU275)/12</f>
        <v/>
      </c>
      <c r="IJ301">
        <f>SUMIF($H$4:$KU$4,IJ$4,$H275:$KU275)/12</f>
        <v/>
      </c>
      <c r="IK301">
        <f>SUMIF($H$4:$KU$4,IK$4,$H275:$KU275)/12</f>
        <v/>
      </c>
      <c r="IL301">
        <f>SUMIF($H$4:$KU$4,IL$4,$H275:$KU275)/12</f>
        <v/>
      </c>
      <c r="IM301">
        <f>SUMIF($H$4:$KU$4,IM$4,$H275:$KU275)/12</f>
        <v/>
      </c>
      <c r="IN301">
        <f>SUMIF($H$4:$KU$4,IN$4,$H275:$KU275)/12</f>
        <v/>
      </c>
      <c r="IO301">
        <f>SUMIF($H$4:$KU$4,IO$4,$H275:$KU275)/12</f>
        <v/>
      </c>
      <c r="IP301">
        <f>SUMIF($H$4:$KU$4,IP$4,$H275:$KU275)/12</f>
        <v/>
      </c>
      <c r="IQ301">
        <f>SUMIF($H$4:$KU$4,IQ$4,$H275:$KU275)/12</f>
        <v/>
      </c>
      <c r="IR301">
        <f>SUMIF($H$4:$KU$4,IR$4,$H275:$KU275)/12</f>
        <v/>
      </c>
      <c r="IS301">
        <f>SUMIF($H$4:$KU$4,IS$4,$H275:$KU275)/12</f>
        <v/>
      </c>
      <c r="IT301">
        <f>SUMIF($H$4:$KU$4,IT$4,$H275:$KU275)/12</f>
        <v/>
      </c>
      <c r="IU301">
        <f>SUMIF($H$4:$KU$4,IU$4,$H275:$KU275)/12</f>
        <v/>
      </c>
      <c r="IV301">
        <f>SUMIF($H$4:$KU$4,IV$4,$H275:$KU275)/12</f>
        <v/>
      </c>
      <c r="IW301">
        <f>SUMIF($H$4:$KU$4,IW$4,$H275:$KU275)/12</f>
        <v/>
      </c>
      <c r="IX301">
        <f>SUMIF($H$4:$KU$4,IX$4,$H275:$KU275)/12</f>
        <v/>
      </c>
      <c r="IY301">
        <f>SUMIF($H$4:$KU$4,IY$4,$H275:$KU275)/12</f>
        <v/>
      </c>
      <c r="IZ301">
        <f>SUMIF($H$4:$KU$4,IZ$4,$H275:$KU275)/12</f>
        <v/>
      </c>
      <c r="JA301">
        <f>SUMIF($H$4:$KU$4,JA$4,$H275:$KU275)/12</f>
        <v/>
      </c>
      <c r="JB301">
        <f>SUMIF($H$4:$KU$4,JB$4,$H275:$KU275)/12</f>
        <v/>
      </c>
      <c r="JC301">
        <f>SUMIF($H$4:$KU$4,JC$4,$H275:$KU275)/12</f>
        <v/>
      </c>
      <c r="JD301">
        <f>SUMIF($H$4:$KU$4,JD$4,$H275:$KU275)/12</f>
        <v/>
      </c>
      <c r="JE301">
        <f>SUMIF($H$4:$KU$4,JE$4,$H275:$KU275)/12</f>
        <v/>
      </c>
      <c r="JF301">
        <f>SUMIF($H$4:$KU$4,JF$4,$H275:$KU275)/12</f>
        <v/>
      </c>
      <c r="JG301">
        <f>SUMIF($H$4:$KU$4,JG$4,$H275:$KU275)/12</f>
        <v/>
      </c>
      <c r="JH301">
        <f>SUMIF($H$4:$KU$4,JH$4,$H275:$KU275)/12</f>
        <v/>
      </c>
      <c r="JI301">
        <f>SUMIF($H$4:$KU$4,JI$4,$H275:$KU275)/12</f>
        <v/>
      </c>
      <c r="JJ301">
        <f>SUMIF($H$4:$KU$4,JJ$4,$H275:$KU275)/12</f>
        <v/>
      </c>
      <c r="JK301">
        <f>SUMIF($H$4:$KU$4,JK$4,$H275:$KU275)/12</f>
        <v/>
      </c>
      <c r="JL301">
        <f>SUMIF($H$4:$KU$4,JL$4,$H275:$KU275)/12</f>
        <v/>
      </c>
      <c r="JM301">
        <f>SUMIF($H$4:$KU$4,JM$4,$H275:$KU275)/12</f>
        <v/>
      </c>
      <c r="JN301">
        <f>SUMIF($H$4:$KU$4,JN$4,$H275:$KU275)/12</f>
        <v/>
      </c>
      <c r="JO301">
        <f>SUMIF($H$4:$KU$4,JO$4,$H275:$KU275)/12</f>
        <v/>
      </c>
      <c r="JP301">
        <f>SUMIF($H$4:$KU$4,JP$4,$H275:$KU275)/12</f>
        <v/>
      </c>
      <c r="JQ301">
        <f>SUMIF($H$4:$KU$4,JQ$4,$H275:$KU275)/12</f>
        <v/>
      </c>
      <c r="JR301">
        <f>SUMIF($H$4:$KU$4,JR$4,$H275:$KU275)/12</f>
        <v/>
      </c>
      <c r="JS301">
        <f>SUMIF($H$4:$KU$4,JS$4,$H275:$KU275)/12</f>
        <v/>
      </c>
      <c r="JT301">
        <f>SUMIF($H$4:$KU$4,JT$4,$H275:$KU275)/12</f>
        <v/>
      </c>
      <c r="JU301">
        <f>SUMIF($H$4:$KU$4,JU$4,$H275:$KU275)/12</f>
        <v/>
      </c>
      <c r="JV301">
        <f>SUMIF($H$4:$KU$4,JV$4,$H275:$KU275)/12</f>
        <v/>
      </c>
      <c r="JW301">
        <f>SUMIF($H$4:$KU$4,JW$4,$H275:$KU275)/12</f>
        <v/>
      </c>
      <c r="JX301">
        <f>SUMIF($H$4:$KU$4,JX$4,$H275:$KU275)/12</f>
        <v/>
      </c>
      <c r="JY301">
        <f>SUMIF($H$4:$KU$4,JY$4,$H275:$KU275)/12</f>
        <v/>
      </c>
      <c r="JZ301">
        <f>SUMIF($H$4:$KU$4,JZ$4,$H275:$KU275)/12</f>
        <v/>
      </c>
      <c r="KA301">
        <f>SUMIF($H$4:$KU$4,KA$4,$H275:$KU275)/12</f>
        <v/>
      </c>
      <c r="KB301">
        <f>SUMIF($H$4:$KU$4,KB$4,$H275:$KU275)/12</f>
        <v/>
      </c>
      <c r="KC301">
        <f>SUMIF($H$4:$KU$4,KC$4,$H275:$KU275)/12</f>
        <v/>
      </c>
      <c r="KD301">
        <f>SUMIF($H$4:$KU$4,KD$4,$H275:$KU275)/12</f>
        <v/>
      </c>
      <c r="KE301">
        <f>SUMIF($H$4:$KU$4,KE$4,$H275:$KU275)/12</f>
        <v/>
      </c>
      <c r="KF301">
        <f>SUMIF($H$4:$KU$4,KF$4,$H275:$KU275)/12</f>
        <v/>
      </c>
      <c r="KG301">
        <f>SUMIF($H$4:$KU$4,KG$4,$H275:$KU275)/12</f>
        <v/>
      </c>
      <c r="KH301">
        <f>SUMIF($H$4:$KU$4,KH$4,$H275:$KU275)/12</f>
        <v/>
      </c>
      <c r="KI301">
        <f>SUMIF($H$4:$KU$4,KI$4,$H275:$KU275)/12</f>
        <v/>
      </c>
      <c r="KJ301">
        <f>SUMIF($H$4:$KU$4,KJ$4,$H275:$KU275)/12</f>
        <v/>
      </c>
      <c r="KK301">
        <f>SUMIF($H$4:$KU$4,KK$4,$H275:$KU275)/12</f>
        <v/>
      </c>
      <c r="KL301">
        <f>SUMIF($H$4:$KU$4,KL$4,$H275:$KU275)/12</f>
        <v/>
      </c>
      <c r="KM301">
        <f>SUMIF($H$4:$KU$4,KM$4,$H275:$KU275)/12</f>
        <v/>
      </c>
      <c r="KN301">
        <f>SUMIF($H$4:$KU$4,KN$4,$H275:$KU275)/12</f>
        <v/>
      </c>
      <c r="KO301">
        <f>SUMIF($H$4:$KU$4,KO$4,$H275:$KU275)/12</f>
        <v/>
      </c>
      <c r="KP301">
        <f>SUMIF($H$4:$KU$4,KP$4,$H275:$KU275)/12</f>
        <v/>
      </c>
      <c r="KQ301">
        <f>SUMIF($H$4:$KU$4,KQ$4,$H275:$KU275)/12</f>
        <v/>
      </c>
      <c r="KR301">
        <f>SUMIF($H$4:$KU$4,KR$4,$H275:$KU275)/12</f>
        <v/>
      </c>
      <c r="KS301">
        <f>SUMIF($H$4:$KU$4,KS$4,$H275:$KU275)/12</f>
        <v/>
      </c>
      <c r="KT301">
        <f>SUMIF($H$4:$KU$4,KT$4,$H275:$KU275)/12</f>
        <v/>
      </c>
      <c r="KU301">
        <f>SUMIF($H$4:$KU$4,KU$4,$H275:$KU275)/12</f>
        <v/>
      </c>
    </row>
    <row r="302" spans="1:307">
      <c r="B302" t="s">
        <v>16</v>
      </c>
      <c r="D302" t="s">
        <v>119</v>
      </c>
      <c r="H302">
        <f>SUMIF($H$4:$KU$4,H$4,$H276:$KU276)/12</f>
        <v/>
      </c>
      <c r="I302">
        <f>SUMIF($H$4:$KU$4,I$4,$H276:$KU276)/12</f>
        <v/>
      </c>
      <c r="J302">
        <f>SUMIF($H$4:$KU$4,J$4,$H276:$KU276)/12</f>
        <v/>
      </c>
      <c r="K302">
        <f>SUMIF($H$4:$KU$4,K$4,$H276:$KU276)/12</f>
        <v/>
      </c>
      <c r="L302">
        <f>SUMIF($H$4:$KU$4,L$4,$H276:$KU276)/12</f>
        <v/>
      </c>
      <c r="M302">
        <f>SUMIF($H$4:$KU$4,M$4,$H276:$KU276)/12</f>
        <v/>
      </c>
      <c r="N302">
        <f>SUMIF($H$4:$KU$4,N$4,$H276:$KU276)/12</f>
        <v/>
      </c>
      <c r="O302">
        <f>SUMIF($H$4:$KU$4,O$4,$H276:$KU276)/12</f>
        <v/>
      </c>
      <c r="P302">
        <f>SUMIF($H$4:$KU$4,P$4,$H276:$KU276)/12</f>
        <v/>
      </c>
      <c r="Q302">
        <f>SUMIF($H$4:$KU$4,Q$4,$H276:$KU276)/12</f>
        <v/>
      </c>
      <c r="R302">
        <f>SUMIF($H$4:$KU$4,R$4,$H276:$KU276)/12</f>
        <v/>
      </c>
      <c r="S302">
        <f>SUMIF($H$4:$KU$4,S$4,$H276:$KU276)/12</f>
        <v/>
      </c>
      <c r="T302">
        <f>SUMIF($H$4:$KU$4,T$4,$H276:$KU276)/12</f>
        <v/>
      </c>
      <c r="U302">
        <f>SUMIF($H$4:$KU$4,U$4,$H276:$KU276)/12</f>
        <v/>
      </c>
      <c r="V302">
        <f>SUMIF($H$4:$KU$4,V$4,$H276:$KU276)/12</f>
        <v/>
      </c>
      <c r="W302">
        <f>SUMIF($H$4:$KU$4,W$4,$H276:$KU276)/12</f>
        <v/>
      </c>
      <c r="X302">
        <f>SUMIF($H$4:$KU$4,X$4,$H276:$KU276)/12</f>
        <v/>
      </c>
      <c r="Y302">
        <f>SUMIF($H$4:$KU$4,Y$4,$H276:$KU276)/12</f>
        <v/>
      </c>
      <c r="Z302">
        <f>SUMIF($H$4:$KU$4,Z$4,$H276:$KU276)/12</f>
        <v/>
      </c>
      <c r="AA302">
        <f>SUMIF($H$4:$KU$4,AA$4,$H276:$KU276)/12</f>
        <v/>
      </c>
      <c r="AB302">
        <f>SUMIF($H$4:$KU$4,AB$4,$H276:$KU276)/12</f>
        <v/>
      </c>
      <c r="AC302">
        <f>SUMIF($H$4:$KU$4,AC$4,$H276:$KU276)/12</f>
        <v/>
      </c>
      <c r="AD302">
        <f>SUMIF($H$4:$KU$4,AD$4,$H276:$KU276)/12</f>
        <v/>
      </c>
      <c r="AE302">
        <f>SUMIF($H$4:$KU$4,AE$4,$H276:$KU276)/12</f>
        <v/>
      </c>
      <c r="AF302">
        <f>SUMIF($H$4:$KU$4,AF$4,$H276:$KU276)/12</f>
        <v/>
      </c>
      <c r="AG302">
        <f>SUMIF($H$4:$KU$4,AG$4,$H276:$KU276)/12</f>
        <v/>
      </c>
      <c r="AH302">
        <f>SUMIF($H$4:$KU$4,AH$4,$H276:$KU276)/12</f>
        <v/>
      </c>
      <c r="AI302">
        <f>SUMIF($H$4:$KU$4,AI$4,$H276:$KU276)/12</f>
        <v/>
      </c>
      <c r="AJ302">
        <f>SUMIF($H$4:$KU$4,AJ$4,$H276:$KU276)/12</f>
        <v/>
      </c>
      <c r="AK302">
        <f>SUMIF($H$4:$KU$4,AK$4,$H276:$KU276)/12</f>
        <v/>
      </c>
      <c r="AL302">
        <f>SUMIF($H$4:$KU$4,AL$4,$H276:$KU276)/12</f>
        <v/>
      </c>
      <c r="AM302">
        <f>SUMIF($H$4:$KU$4,AM$4,$H276:$KU276)/12</f>
        <v/>
      </c>
      <c r="AN302">
        <f>SUMIF($H$4:$KU$4,AN$4,$H276:$KU276)/12</f>
        <v/>
      </c>
      <c r="AO302">
        <f>SUMIF($H$4:$KU$4,AO$4,$H276:$KU276)/12</f>
        <v/>
      </c>
      <c r="AP302">
        <f>SUMIF($H$4:$KU$4,AP$4,$H276:$KU276)/12</f>
        <v/>
      </c>
      <c r="AQ302">
        <f>SUMIF($H$4:$KU$4,AQ$4,$H276:$KU276)/12</f>
        <v/>
      </c>
      <c r="AR302">
        <f>SUMIF($H$4:$KU$4,AR$4,$H276:$KU276)/12</f>
        <v/>
      </c>
      <c r="AS302">
        <f>SUMIF($H$4:$KU$4,AS$4,$H276:$KU276)/12</f>
        <v/>
      </c>
      <c r="AT302">
        <f>SUMIF($H$4:$KU$4,AT$4,$H276:$KU276)/12</f>
        <v/>
      </c>
      <c r="AU302">
        <f>SUMIF($H$4:$KU$4,AU$4,$H276:$KU276)/12</f>
        <v/>
      </c>
      <c r="AV302">
        <f>SUMIF($H$4:$KU$4,AV$4,$H276:$KU276)/12</f>
        <v/>
      </c>
      <c r="AW302">
        <f>SUMIF($H$4:$KU$4,AW$4,$H276:$KU276)/12</f>
        <v/>
      </c>
      <c r="AX302">
        <f>SUMIF($H$4:$KU$4,AX$4,$H276:$KU276)/12</f>
        <v/>
      </c>
      <c r="AY302">
        <f>SUMIF($H$4:$KU$4,AY$4,$H276:$KU276)/12</f>
        <v/>
      </c>
      <c r="AZ302">
        <f>SUMIF($H$4:$KU$4,AZ$4,$H276:$KU276)/12</f>
        <v/>
      </c>
      <c r="BA302">
        <f>SUMIF($H$4:$KU$4,BA$4,$H276:$KU276)/12</f>
        <v/>
      </c>
      <c r="BB302">
        <f>SUMIF($H$4:$KU$4,BB$4,$H276:$KU276)/12</f>
        <v/>
      </c>
      <c r="BC302">
        <f>SUMIF($H$4:$KU$4,BC$4,$H276:$KU276)/12</f>
        <v/>
      </c>
      <c r="BD302">
        <f>SUMIF($H$4:$KU$4,BD$4,$H276:$KU276)/12</f>
        <v/>
      </c>
      <c r="BE302">
        <f>SUMIF($H$4:$KU$4,BE$4,$H276:$KU276)/12</f>
        <v/>
      </c>
      <c r="BF302">
        <f>SUMIF($H$4:$KU$4,BF$4,$H276:$KU276)/12</f>
        <v/>
      </c>
      <c r="BG302">
        <f>SUMIF($H$4:$KU$4,BG$4,$H276:$KU276)/12</f>
        <v/>
      </c>
      <c r="BH302">
        <f>SUMIF($H$4:$KU$4,BH$4,$H276:$KU276)/12</f>
        <v/>
      </c>
      <c r="BI302">
        <f>SUMIF($H$4:$KU$4,BI$4,$H276:$KU276)/12</f>
        <v/>
      </c>
      <c r="BJ302">
        <f>SUMIF($H$4:$KU$4,BJ$4,$H276:$KU276)/12</f>
        <v/>
      </c>
      <c r="BK302">
        <f>SUMIF($H$4:$KU$4,BK$4,$H276:$KU276)/12</f>
        <v/>
      </c>
      <c r="BL302">
        <f>SUMIF($H$4:$KU$4,BL$4,$H276:$KU276)/12</f>
        <v/>
      </c>
      <c r="BM302">
        <f>SUMIF($H$4:$KU$4,BM$4,$H276:$KU276)/12</f>
        <v/>
      </c>
      <c r="BN302">
        <f>SUMIF($H$4:$KU$4,BN$4,$H276:$KU276)/12</f>
        <v/>
      </c>
      <c r="BO302">
        <f>SUMIF($H$4:$KU$4,BO$4,$H276:$KU276)/12</f>
        <v/>
      </c>
      <c r="BP302">
        <f>SUMIF($H$4:$KU$4,BP$4,$H276:$KU276)/12</f>
        <v/>
      </c>
      <c r="BQ302">
        <f>SUMIF($H$4:$KU$4,BQ$4,$H276:$KU276)/12</f>
        <v/>
      </c>
      <c r="BR302">
        <f>SUMIF($H$4:$KU$4,BR$4,$H276:$KU276)/12</f>
        <v/>
      </c>
      <c r="BS302">
        <f>SUMIF($H$4:$KU$4,BS$4,$H276:$KU276)/12</f>
        <v/>
      </c>
      <c r="BT302">
        <f>SUMIF($H$4:$KU$4,BT$4,$H276:$KU276)/12</f>
        <v/>
      </c>
      <c r="BU302">
        <f>SUMIF($H$4:$KU$4,BU$4,$H276:$KU276)/12</f>
        <v/>
      </c>
      <c r="BV302">
        <f>SUMIF($H$4:$KU$4,BV$4,$H276:$KU276)/12</f>
        <v/>
      </c>
      <c r="BW302">
        <f>SUMIF($H$4:$KU$4,BW$4,$H276:$KU276)/12</f>
        <v/>
      </c>
      <c r="BX302">
        <f>SUMIF($H$4:$KU$4,BX$4,$H276:$KU276)/12</f>
        <v/>
      </c>
      <c r="BY302">
        <f>SUMIF($H$4:$KU$4,BY$4,$H276:$KU276)/12</f>
        <v/>
      </c>
      <c r="BZ302">
        <f>SUMIF($H$4:$KU$4,BZ$4,$H276:$KU276)/12</f>
        <v/>
      </c>
      <c r="CA302">
        <f>SUMIF($H$4:$KU$4,CA$4,$H276:$KU276)/12</f>
        <v/>
      </c>
      <c r="CB302">
        <f>SUMIF($H$4:$KU$4,CB$4,$H276:$KU276)/12</f>
        <v/>
      </c>
      <c r="CC302">
        <f>SUMIF($H$4:$KU$4,CC$4,$H276:$KU276)/12</f>
        <v/>
      </c>
      <c r="CD302">
        <f>SUMIF($H$4:$KU$4,CD$4,$H276:$KU276)/12</f>
        <v/>
      </c>
      <c r="CE302">
        <f>SUMIF($H$4:$KU$4,CE$4,$H276:$KU276)/12</f>
        <v/>
      </c>
      <c r="CF302">
        <f>SUMIF($H$4:$KU$4,CF$4,$H276:$KU276)/12</f>
        <v/>
      </c>
      <c r="CG302">
        <f>SUMIF($H$4:$KU$4,CG$4,$H276:$KU276)/12</f>
        <v/>
      </c>
      <c r="CH302">
        <f>SUMIF($H$4:$KU$4,CH$4,$H276:$KU276)/12</f>
        <v/>
      </c>
      <c r="CI302">
        <f>SUMIF($H$4:$KU$4,CI$4,$H276:$KU276)/12</f>
        <v/>
      </c>
      <c r="CJ302">
        <f>SUMIF($H$4:$KU$4,CJ$4,$H276:$KU276)/12</f>
        <v/>
      </c>
      <c r="CK302">
        <f>SUMIF($H$4:$KU$4,CK$4,$H276:$KU276)/12</f>
        <v/>
      </c>
      <c r="CL302">
        <f>SUMIF($H$4:$KU$4,CL$4,$H276:$KU276)/12</f>
        <v/>
      </c>
      <c r="CM302">
        <f>SUMIF($H$4:$KU$4,CM$4,$H276:$KU276)/12</f>
        <v/>
      </c>
      <c r="CN302">
        <f>SUMIF($H$4:$KU$4,CN$4,$H276:$KU276)/12</f>
        <v/>
      </c>
      <c r="CO302">
        <f>SUMIF($H$4:$KU$4,CO$4,$H276:$KU276)/12</f>
        <v/>
      </c>
      <c r="CP302">
        <f>SUMIF($H$4:$KU$4,CP$4,$H276:$KU276)/12</f>
        <v/>
      </c>
      <c r="CQ302">
        <f>SUMIF($H$4:$KU$4,CQ$4,$H276:$KU276)/12</f>
        <v/>
      </c>
      <c r="CR302">
        <f>SUMIF($H$4:$KU$4,CR$4,$H276:$KU276)/12</f>
        <v/>
      </c>
      <c r="CS302">
        <f>SUMIF($H$4:$KU$4,CS$4,$H276:$KU276)/12</f>
        <v/>
      </c>
      <c r="CT302">
        <f>SUMIF($H$4:$KU$4,CT$4,$H276:$KU276)/12</f>
        <v/>
      </c>
      <c r="CU302">
        <f>SUMIF($H$4:$KU$4,CU$4,$H276:$KU276)/12</f>
        <v/>
      </c>
      <c r="CV302">
        <f>SUMIF($H$4:$KU$4,CV$4,$H276:$KU276)/12</f>
        <v/>
      </c>
      <c r="CW302">
        <f>SUMIF($H$4:$KU$4,CW$4,$H276:$KU276)/12</f>
        <v/>
      </c>
      <c r="CX302">
        <f>SUMIF($H$4:$KU$4,CX$4,$H276:$KU276)/12</f>
        <v/>
      </c>
      <c r="CY302">
        <f>SUMIF($H$4:$KU$4,CY$4,$H276:$KU276)/12</f>
        <v/>
      </c>
      <c r="CZ302">
        <f>SUMIF($H$4:$KU$4,CZ$4,$H276:$KU276)/12</f>
        <v/>
      </c>
      <c r="DA302">
        <f>SUMIF($H$4:$KU$4,DA$4,$H276:$KU276)/12</f>
        <v/>
      </c>
      <c r="DB302">
        <f>SUMIF($H$4:$KU$4,DB$4,$H276:$KU276)/12</f>
        <v/>
      </c>
      <c r="DC302">
        <f>SUMIF($H$4:$KU$4,DC$4,$H276:$KU276)/12</f>
        <v/>
      </c>
      <c r="DD302">
        <f>SUMIF($H$4:$KU$4,DD$4,$H276:$KU276)/12</f>
        <v/>
      </c>
      <c r="DE302">
        <f>SUMIF($H$4:$KU$4,DE$4,$H276:$KU276)/12</f>
        <v/>
      </c>
      <c r="DF302">
        <f>SUMIF($H$4:$KU$4,DF$4,$H276:$KU276)/12</f>
        <v/>
      </c>
      <c r="DG302">
        <f>SUMIF($H$4:$KU$4,DG$4,$H276:$KU276)/12</f>
        <v/>
      </c>
      <c r="DH302">
        <f>SUMIF($H$4:$KU$4,DH$4,$H276:$KU276)/12</f>
        <v/>
      </c>
      <c r="DI302">
        <f>SUMIF($H$4:$KU$4,DI$4,$H276:$KU276)/12</f>
        <v/>
      </c>
      <c r="DJ302">
        <f>SUMIF($H$4:$KU$4,DJ$4,$H276:$KU276)/12</f>
        <v/>
      </c>
      <c r="DK302">
        <f>SUMIF($H$4:$KU$4,DK$4,$H276:$KU276)/12</f>
        <v/>
      </c>
      <c r="DL302">
        <f>SUMIF($H$4:$KU$4,DL$4,$H276:$KU276)/12</f>
        <v/>
      </c>
      <c r="DM302">
        <f>SUMIF($H$4:$KU$4,DM$4,$H276:$KU276)/12</f>
        <v/>
      </c>
      <c r="DN302">
        <f>SUMIF($H$4:$KU$4,DN$4,$H276:$KU276)/12</f>
        <v/>
      </c>
      <c r="DO302">
        <f>SUMIF($H$4:$KU$4,DO$4,$H276:$KU276)/12</f>
        <v/>
      </c>
      <c r="DP302">
        <f>SUMIF($H$4:$KU$4,DP$4,$H276:$KU276)/12</f>
        <v/>
      </c>
      <c r="DQ302">
        <f>SUMIF($H$4:$KU$4,DQ$4,$H276:$KU276)/12</f>
        <v/>
      </c>
      <c r="DR302">
        <f>SUMIF($H$4:$KU$4,DR$4,$H276:$KU276)/12</f>
        <v/>
      </c>
      <c r="DS302">
        <f>SUMIF($H$4:$KU$4,DS$4,$H276:$KU276)/12</f>
        <v/>
      </c>
      <c r="DT302">
        <f>SUMIF($H$4:$KU$4,DT$4,$H276:$KU276)/12</f>
        <v/>
      </c>
      <c r="DU302">
        <f>SUMIF($H$4:$KU$4,DU$4,$H276:$KU276)/12</f>
        <v/>
      </c>
      <c r="DV302">
        <f>SUMIF($H$4:$KU$4,DV$4,$H276:$KU276)/12</f>
        <v/>
      </c>
      <c r="DW302">
        <f>SUMIF($H$4:$KU$4,DW$4,$H276:$KU276)/12</f>
        <v/>
      </c>
      <c r="DX302">
        <f>SUMIF($H$4:$KU$4,DX$4,$H276:$KU276)/12</f>
        <v/>
      </c>
      <c r="DY302">
        <f>SUMIF($H$4:$KU$4,DY$4,$H276:$KU276)/12</f>
        <v/>
      </c>
      <c r="DZ302">
        <f>SUMIF($H$4:$KU$4,DZ$4,$H276:$KU276)/12</f>
        <v/>
      </c>
      <c r="EA302">
        <f>SUMIF($H$4:$KU$4,EA$4,$H276:$KU276)/12</f>
        <v/>
      </c>
      <c r="EB302">
        <f>SUMIF($H$4:$KU$4,EB$4,$H276:$KU276)/12</f>
        <v/>
      </c>
      <c r="EC302">
        <f>SUMIF($H$4:$KU$4,EC$4,$H276:$KU276)/12</f>
        <v/>
      </c>
      <c r="ED302">
        <f>SUMIF($H$4:$KU$4,ED$4,$H276:$KU276)/12</f>
        <v/>
      </c>
      <c r="EE302">
        <f>SUMIF($H$4:$KU$4,EE$4,$H276:$KU276)/12</f>
        <v/>
      </c>
      <c r="EF302">
        <f>SUMIF($H$4:$KU$4,EF$4,$H276:$KU276)/12</f>
        <v/>
      </c>
      <c r="EG302">
        <f>SUMIF($H$4:$KU$4,EG$4,$H276:$KU276)/12</f>
        <v/>
      </c>
      <c r="EH302">
        <f>SUMIF($H$4:$KU$4,EH$4,$H276:$KU276)/12</f>
        <v/>
      </c>
      <c r="EI302">
        <f>SUMIF($H$4:$KU$4,EI$4,$H276:$KU276)/12</f>
        <v/>
      </c>
      <c r="EJ302">
        <f>SUMIF($H$4:$KU$4,EJ$4,$H276:$KU276)/12</f>
        <v/>
      </c>
      <c r="EK302">
        <f>SUMIF($H$4:$KU$4,EK$4,$H276:$KU276)/12</f>
        <v/>
      </c>
      <c r="EL302">
        <f>SUMIF($H$4:$KU$4,EL$4,$H276:$KU276)/12</f>
        <v/>
      </c>
      <c r="EM302">
        <f>SUMIF($H$4:$KU$4,EM$4,$H276:$KU276)/12</f>
        <v/>
      </c>
      <c r="EN302">
        <f>SUMIF($H$4:$KU$4,EN$4,$H276:$KU276)/12</f>
        <v/>
      </c>
      <c r="EO302">
        <f>SUMIF($H$4:$KU$4,EO$4,$H276:$KU276)/12</f>
        <v/>
      </c>
      <c r="EP302">
        <f>SUMIF($H$4:$KU$4,EP$4,$H276:$KU276)/12</f>
        <v/>
      </c>
      <c r="EQ302">
        <f>SUMIF($H$4:$KU$4,EQ$4,$H276:$KU276)/12</f>
        <v/>
      </c>
      <c r="ER302">
        <f>SUMIF($H$4:$KU$4,ER$4,$H276:$KU276)/12</f>
        <v/>
      </c>
      <c r="ES302">
        <f>SUMIF($H$4:$KU$4,ES$4,$H276:$KU276)/12</f>
        <v/>
      </c>
      <c r="ET302">
        <f>SUMIF($H$4:$KU$4,ET$4,$H276:$KU276)/12</f>
        <v/>
      </c>
      <c r="EU302">
        <f>SUMIF($H$4:$KU$4,EU$4,$H276:$KU276)/12</f>
        <v/>
      </c>
      <c r="EV302">
        <f>SUMIF($H$4:$KU$4,EV$4,$H276:$KU276)/12</f>
        <v/>
      </c>
      <c r="EW302">
        <f>SUMIF($H$4:$KU$4,EW$4,$H276:$KU276)/12</f>
        <v/>
      </c>
      <c r="EX302">
        <f>SUMIF($H$4:$KU$4,EX$4,$H276:$KU276)/12</f>
        <v/>
      </c>
      <c r="EY302">
        <f>SUMIF($H$4:$KU$4,EY$4,$H276:$KU276)/12</f>
        <v/>
      </c>
      <c r="EZ302">
        <f>SUMIF($H$4:$KU$4,EZ$4,$H276:$KU276)/12</f>
        <v/>
      </c>
      <c r="FA302">
        <f>SUMIF($H$4:$KU$4,FA$4,$H276:$KU276)/12</f>
        <v/>
      </c>
      <c r="FB302">
        <f>SUMIF($H$4:$KU$4,FB$4,$H276:$KU276)/12</f>
        <v/>
      </c>
      <c r="FC302">
        <f>SUMIF($H$4:$KU$4,FC$4,$H276:$KU276)/12</f>
        <v/>
      </c>
      <c r="FD302">
        <f>SUMIF($H$4:$KU$4,FD$4,$H276:$KU276)/12</f>
        <v/>
      </c>
      <c r="FE302">
        <f>SUMIF($H$4:$KU$4,FE$4,$H276:$KU276)/12</f>
        <v/>
      </c>
      <c r="FF302">
        <f>SUMIF($H$4:$KU$4,FF$4,$H276:$KU276)/12</f>
        <v/>
      </c>
      <c r="FG302">
        <f>SUMIF($H$4:$KU$4,FG$4,$H276:$KU276)/12</f>
        <v/>
      </c>
      <c r="FH302">
        <f>SUMIF($H$4:$KU$4,FH$4,$H276:$KU276)/12</f>
        <v/>
      </c>
      <c r="FI302">
        <f>SUMIF($H$4:$KU$4,FI$4,$H276:$KU276)/12</f>
        <v/>
      </c>
      <c r="FJ302">
        <f>SUMIF($H$4:$KU$4,FJ$4,$H276:$KU276)/12</f>
        <v/>
      </c>
      <c r="FK302">
        <f>SUMIF($H$4:$KU$4,FK$4,$H276:$KU276)/12</f>
        <v/>
      </c>
      <c r="FL302">
        <f>SUMIF($H$4:$KU$4,FL$4,$H276:$KU276)/12</f>
        <v/>
      </c>
      <c r="FM302">
        <f>SUMIF($H$4:$KU$4,FM$4,$H276:$KU276)/12</f>
        <v/>
      </c>
      <c r="FN302">
        <f>SUMIF($H$4:$KU$4,FN$4,$H276:$KU276)/12</f>
        <v/>
      </c>
      <c r="FO302">
        <f>SUMIF($H$4:$KU$4,FO$4,$H276:$KU276)/12</f>
        <v/>
      </c>
      <c r="FP302">
        <f>SUMIF($H$4:$KU$4,FP$4,$H276:$KU276)/12</f>
        <v/>
      </c>
      <c r="FQ302">
        <f>SUMIF($H$4:$KU$4,FQ$4,$H276:$KU276)/12</f>
        <v/>
      </c>
      <c r="FR302">
        <f>SUMIF($H$4:$KU$4,FR$4,$H276:$KU276)/12</f>
        <v/>
      </c>
      <c r="FS302">
        <f>SUMIF($H$4:$KU$4,FS$4,$H276:$KU276)/12</f>
        <v/>
      </c>
      <c r="FT302">
        <f>SUMIF($H$4:$KU$4,FT$4,$H276:$KU276)/12</f>
        <v/>
      </c>
      <c r="FU302">
        <f>SUMIF($H$4:$KU$4,FU$4,$H276:$KU276)/12</f>
        <v/>
      </c>
      <c r="FV302">
        <f>SUMIF($H$4:$KU$4,FV$4,$H276:$KU276)/12</f>
        <v/>
      </c>
      <c r="FW302">
        <f>SUMIF($H$4:$KU$4,FW$4,$H276:$KU276)/12</f>
        <v/>
      </c>
      <c r="FX302">
        <f>SUMIF($H$4:$KU$4,FX$4,$H276:$KU276)/12</f>
        <v/>
      </c>
      <c r="FY302">
        <f>SUMIF($H$4:$KU$4,FY$4,$H276:$KU276)/12</f>
        <v/>
      </c>
      <c r="FZ302">
        <f>SUMIF($H$4:$KU$4,FZ$4,$H276:$KU276)/12</f>
        <v/>
      </c>
      <c r="GA302">
        <f>SUMIF($H$4:$KU$4,GA$4,$H276:$KU276)/12</f>
        <v/>
      </c>
      <c r="GB302">
        <f>SUMIF($H$4:$KU$4,GB$4,$H276:$KU276)/12</f>
        <v/>
      </c>
      <c r="GC302">
        <f>SUMIF($H$4:$KU$4,GC$4,$H276:$KU276)/12</f>
        <v/>
      </c>
      <c r="GD302">
        <f>SUMIF($H$4:$KU$4,GD$4,$H276:$KU276)/12</f>
        <v/>
      </c>
      <c r="GE302">
        <f>SUMIF($H$4:$KU$4,GE$4,$H276:$KU276)/12</f>
        <v/>
      </c>
      <c r="GF302">
        <f>SUMIF($H$4:$KU$4,GF$4,$H276:$KU276)/12</f>
        <v/>
      </c>
      <c r="GG302">
        <f>SUMIF($H$4:$KU$4,GG$4,$H276:$KU276)/12</f>
        <v/>
      </c>
      <c r="GH302">
        <f>SUMIF($H$4:$KU$4,GH$4,$H276:$KU276)/12</f>
        <v/>
      </c>
      <c r="GI302">
        <f>SUMIF($H$4:$KU$4,GI$4,$H276:$KU276)/12</f>
        <v/>
      </c>
      <c r="GJ302">
        <f>SUMIF($H$4:$KU$4,GJ$4,$H276:$KU276)/12</f>
        <v/>
      </c>
      <c r="GK302">
        <f>SUMIF($H$4:$KU$4,GK$4,$H276:$KU276)/12</f>
        <v/>
      </c>
      <c r="GL302">
        <f>SUMIF($H$4:$KU$4,GL$4,$H276:$KU276)/12</f>
        <v/>
      </c>
      <c r="GM302">
        <f>SUMIF($H$4:$KU$4,GM$4,$H276:$KU276)/12</f>
        <v/>
      </c>
      <c r="GN302">
        <f>SUMIF($H$4:$KU$4,GN$4,$H276:$KU276)/12</f>
        <v/>
      </c>
      <c r="GO302">
        <f>SUMIF($H$4:$KU$4,GO$4,$H276:$KU276)/12</f>
        <v/>
      </c>
      <c r="GP302">
        <f>SUMIF($H$4:$KU$4,GP$4,$H276:$KU276)/12</f>
        <v/>
      </c>
      <c r="GQ302">
        <f>SUMIF($H$4:$KU$4,GQ$4,$H276:$KU276)/12</f>
        <v/>
      </c>
      <c r="GR302">
        <f>SUMIF($H$4:$KU$4,GR$4,$H276:$KU276)/12</f>
        <v/>
      </c>
      <c r="GS302">
        <f>SUMIF($H$4:$KU$4,GS$4,$H276:$KU276)/12</f>
        <v/>
      </c>
      <c r="GT302">
        <f>SUMIF($H$4:$KU$4,GT$4,$H276:$KU276)/12</f>
        <v/>
      </c>
      <c r="GU302">
        <f>SUMIF($H$4:$KU$4,GU$4,$H276:$KU276)/12</f>
        <v/>
      </c>
      <c r="GV302">
        <f>SUMIF($H$4:$KU$4,GV$4,$H276:$KU276)/12</f>
        <v/>
      </c>
      <c r="GW302">
        <f>SUMIF($H$4:$KU$4,GW$4,$H276:$KU276)/12</f>
        <v/>
      </c>
      <c r="GX302">
        <f>SUMIF($H$4:$KU$4,GX$4,$H276:$KU276)/12</f>
        <v/>
      </c>
      <c r="GY302">
        <f>SUMIF($H$4:$KU$4,GY$4,$H276:$KU276)/12</f>
        <v/>
      </c>
      <c r="GZ302">
        <f>SUMIF($H$4:$KU$4,GZ$4,$H276:$KU276)/12</f>
        <v/>
      </c>
      <c r="HA302">
        <f>SUMIF($H$4:$KU$4,HA$4,$H276:$KU276)/12</f>
        <v/>
      </c>
      <c r="HB302">
        <f>SUMIF($H$4:$KU$4,HB$4,$H276:$KU276)/12</f>
        <v/>
      </c>
      <c r="HC302">
        <f>SUMIF($H$4:$KU$4,HC$4,$H276:$KU276)/12</f>
        <v/>
      </c>
      <c r="HD302">
        <f>SUMIF($H$4:$KU$4,HD$4,$H276:$KU276)/12</f>
        <v/>
      </c>
      <c r="HE302">
        <f>SUMIF($H$4:$KU$4,HE$4,$H276:$KU276)/12</f>
        <v/>
      </c>
      <c r="HF302">
        <f>SUMIF($H$4:$KU$4,HF$4,$H276:$KU276)/12</f>
        <v/>
      </c>
      <c r="HG302">
        <f>SUMIF($H$4:$KU$4,HG$4,$H276:$KU276)/12</f>
        <v/>
      </c>
      <c r="HH302">
        <f>SUMIF($H$4:$KU$4,HH$4,$H276:$KU276)/12</f>
        <v/>
      </c>
      <c r="HI302">
        <f>SUMIF($H$4:$KU$4,HI$4,$H276:$KU276)/12</f>
        <v/>
      </c>
      <c r="HJ302">
        <f>SUMIF($H$4:$KU$4,HJ$4,$H276:$KU276)/12</f>
        <v/>
      </c>
      <c r="HK302">
        <f>SUMIF($H$4:$KU$4,HK$4,$H276:$KU276)/12</f>
        <v/>
      </c>
      <c r="HL302">
        <f>SUMIF($H$4:$KU$4,HL$4,$H276:$KU276)/12</f>
        <v/>
      </c>
      <c r="HM302">
        <f>SUMIF($H$4:$KU$4,HM$4,$H276:$KU276)/12</f>
        <v/>
      </c>
      <c r="HN302">
        <f>SUMIF($H$4:$KU$4,HN$4,$H276:$KU276)/12</f>
        <v/>
      </c>
      <c r="HO302">
        <f>SUMIF($H$4:$KU$4,HO$4,$H276:$KU276)/12</f>
        <v/>
      </c>
      <c r="HP302">
        <f>SUMIF($H$4:$KU$4,HP$4,$H276:$KU276)/12</f>
        <v/>
      </c>
      <c r="HQ302">
        <f>SUMIF($H$4:$KU$4,HQ$4,$H276:$KU276)/12</f>
        <v/>
      </c>
      <c r="HR302">
        <f>SUMIF($H$4:$KU$4,HR$4,$H276:$KU276)/12</f>
        <v/>
      </c>
      <c r="HS302">
        <f>SUMIF($H$4:$KU$4,HS$4,$H276:$KU276)/12</f>
        <v/>
      </c>
      <c r="HT302">
        <f>SUMIF($H$4:$KU$4,HT$4,$H276:$KU276)/12</f>
        <v/>
      </c>
      <c r="HU302">
        <f>SUMIF($H$4:$KU$4,HU$4,$H276:$KU276)/12</f>
        <v/>
      </c>
      <c r="HV302">
        <f>SUMIF($H$4:$KU$4,HV$4,$H276:$KU276)/12</f>
        <v/>
      </c>
      <c r="HW302">
        <f>SUMIF($H$4:$KU$4,HW$4,$H276:$KU276)/12</f>
        <v/>
      </c>
      <c r="HX302">
        <f>SUMIF($H$4:$KU$4,HX$4,$H276:$KU276)/12</f>
        <v/>
      </c>
      <c r="HY302">
        <f>SUMIF($H$4:$KU$4,HY$4,$H276:$KU276)/12</f>
        <v/>
      </c>
      <c r="HZ302">
        <f>SUMIF($H$4:$KU$4,HZ$4,$H276:$KU276)/12</f>
        <v/>
      </c>
      <c r="IA302">
        <f>SUMIF($H$4:$KU$4,IA$4,$H276:$KU276)/12</f>
        <v/>
      </c>
      <c r="IB302">
        <f>SUMIF($H$4:$KU$4,IB$4,$H276:$KU276)/12</f>
        <v/>
      </c>
      <c r="IC302">
        <f>SUMIF($H$4:$KU$4,IC$4,$H276:$KU276)/12</f>
        <v/>
      </c>
      <c r="ID302">
        <f>SUMIF($H$4:$KU$4,ID$4,$H276:$KU276)/12</f>
        <v/>
      </c>
      <c r="IE302">
        <f>SUMIF($H$4:$KU$4,IE$4,$H276:$KU276)/12</f>
        <v/>
      </c>
      <c r="IF302">
        <f>SUMIF($H$4:$KU$4,IF$4,$H276:$KU276)/12</f>
        <v/>
      </c>
      <c r="IG302">
        <f>SUMIF($H$4:$KU$4,IG$4,$H276:$KU276)/12</f>
        <v/>
      </c>
      <c r="IH302">
        <f>SUMIF($H$4:$KU$4,IH$4,$H276:$KU276)/12</f>
        <v/>
      </c>
      <c r="II302">
        <f>SUMIF($H$4:$KU$4,II$4,$H276:$KU276)/12</f>
        <v/>
      </c>
      <c r="IJ302">
        <f>SUMIF($H$4:$KU$4,IJ$4,$H276:$KU276)/12</f>
        <v/>
      </c>
      <c r="IK302">
        <f>SUMIF($H$4:$KU$4,IK$4,$H276:$KU276)/12</f>
        <v/>
      </c>
      <c r="IL302">
        <f>SUMIF($H$4:$KU$4,IL$4,$H276:$KU276)/12</f>
        <v/>
      </c>
      <c r="IM302">
        <f>SUMIF($H$4:$KU$4,IM$4,$H276:$KU276)/12</f>
        <v/>
      </c>
      <c r="IN302">
        <f>SUMIF($H$4:$KU$4,IN$4,$H276:$KU276)/12</f>
        <v/>
      </c>
      <c r="IO302">
        <f>SUMIF($H$4:$KU$4,IO$4,$H276:$KU276)/12</f>
        <v/>
      </c>
      <c r="IP302">
        <f>SUMIF($H$4:$KU$4,IP$4,$H276:$KU276)/12</f>
        <v/>
      </c>
      <c r="IQ302">
        <f>SUMIF($H$4:$KU$4,IQ$4,$H276:$KU276)/12</f>
        <v/>
      </c>
      <c r="IR302">
        <f>SUMIF($H$4:$KU$4,IR$4,$H276:$KU276)/12</f>
        <v/>
      </c>
      <c r="IS302">
        <f>SUMIF($H$4:$KU$4,IS$4,$H276:$KU276)/12</f>
        <v/>
      </c>
      <c r="IT302">
        <f>SUMIF($H$4:$KU$4,IT$4,$H276:$KU276)/12</f>
        <v/>
      </c>
      <c r="IU302">
        <f>SUMIF($H$4:$KU$4,IU$4,$H276:$KU276)/12</f>
        <v/>
      </c>
      <c r="IV302">
        <f>SUMIF($H$4:$KU$4,IV$4,$H276:$KU276)/12</f>
        <v/>
      </c>
      <c r="IW302">
        <f>SUMIF($H$4:$KU$4,IW$4,$H276:$KU276)/12</f>
        <v/>
      </c>
      <c r="IX302">
        <f>SUMIF($H$4:$KU$4,IX$4,$H276:$KU276)/12</f>
        <v/>
      </c>
      <c r="IY302">
        <f>SUMIF($H$4:$KU$4,IY$4,$H276:$KU276)/12</f>
        <v/>
      </c>
      <c r="IZ302">
        <f>SUMIF($H$4:$KU$4,IZ$4,$H276:$KU276)/12</f>
        <v/>
      </c>
      <c r="JA302">
        <f>SUMIF($H$4:$KU$4,JA$4,$H276:$KU276)/12</f>
        <v/>
      </c>
      <c r="JB302">
        <f>SUMIF($H$4:$KU$4,JB$4,$H276:$KU276)/12</f>
        <v/>
      </c>
      <c r="JC302">
        <f>SUMIF($H$4:$KU$4,JC$4,$H276:$KU276)/12</f>
        <v/>
      </c>
      <c r="JD302">
        <f>SUMIF($H$4:$KU$4,JD$4,$H276:$KU276)/12</f>
        <v/>
      </c>
      <c r="JE302">
        <f>SUMIF($H$4:$KU$4,JE$4,$H276:$KU276)/12</f>
        <v/>
      </c>
      <c r="JF302">
        <f>SUMIF($H$4:$KU$4,JF$4,$H276:$KU276)/12</f>
        <v/>
      </c>
      <c r="JG302">
        <f>SUMIF($H$4:$KU$4,JG$4,$H276:$KU276)/12</f>
        <v/>
      </c>
      <c r="JH302">
        <f>SUMIF($H$4:$KU$4,JH$4,$H276:$KU276)/12</f>
        <v/>
      </c>
      <c r="JI302">
        <f>SUMIF($H$4:$KU$4,JI$4,$H276:$KU276)/12</f>
        <v/>
      </c>
      <c r="JJ302">
        <f>SUMIF($H$4:$KU$4,JJ$4,$H276:$KU276)/12</f>
        <v/>
      </c>
      <c r="JK302">
        <f>SUMIF($H$4:$KU$4,JK$4,$H276:$KU276)/12</f>
        <v/>
      </c>
      <c r="JL302">
        <f>SUMIF($H$4:$KU$4,JL$4,$H276:$KU276)/12</f>
        <v/>
      </c>
      <c r="JM302">
        <f>SUMIF($H$4:$KU$4,JM$4,$H276:$KU276)/12</f>
        <v/>
      </c>
      <c r="JN302">
        <f>SUMIF($H$4:$KU$4,JN$4,$H276:$KU276)/12</f>
        <v/>
      </c>
      <c r="JO302">
        <f>SUMIF($H$4:$KU$4,JO$4,$H276:$KU276)/12</f>
        <v/>
      </c>
      <c r="JP302">
        <f>SUMIF($H$4:$KU$4,JP$4,$H276:$KU276)/12</f>
        <v/>
      </c>
      <c r="JQ302">
        <f>SUMIF($H$4:$KU$4,JQ$4,$H276:$KU276)/12</f>
        <v/>
      </c>
      <c r="JR302">
        <f>SUMIF($H$4:$KU$4,JR$4,$H276:$KU276)/12</f>
        <v/>
      </c>
      <c r="JS302">
        <f>SUMIF($H$4:$KU$4,JS$4,$H276:$KU276)/12</f>
        <v/>
      </c>
      <c r="JT302">
        <f>SUMIF($H$4:$KU$4,JT$4,$H276:$KU276)/12</f>
        <v/>
      </c>
      <c r="JU302">
        <f>SUMIF($H$4:$KU$4,JU$4,$H276:$KU276)/12</f>
        <v/>
      </c>
      <c r="JV302">
        <f>SUMIF($H$4:$KU$4,JV$4,$H276:$KU276)/12</f>
        <v/>
      </c>
      <c r="JW302">
        <f>SUMIF($H$4:$KU$4,JW$4,$H276:$KU276)/12</f>
        <v/>
      </c>
      <c r="JX302">
        <f>SUMIF($H$4:$KU$4,JX$4,$H276:$KU276)/12</f>
        <v/>
      </c>
      <c r="JY302">
        <f>SUMIF($H$4:$KU$4,JY$4,$H276:$KU276)/12</f>
        <v/>
      </c>
      <c r="JZ302">
        <f>SUMIF($H$4:$KU$4,JZ$4,$H276:$KU276)/12</f>
        <v/>
      </c>
      <c r="KA302">
        <f>SUMIF($H$4:$KU$4,KA$4,$H276:$KU276)/12</f>
        <v/>
      </c>
      <c r="KB302">
        <f>SUMIF($H$4:$KU$4,KB$4,$H276:$KU276)/12</f>
        <v/>
      </c>
      <c r="KC302">
        <f>SUMIF($H$4:$KU$4,KC$4,$H276:$KU276)/12</f>
        <v/>
      </c>
      <c r="KD302">
        <f>SUMIF($H$4:$KU$4,KD$4,$H276:$KU276)/12</f>
        <v/>
      </c>
      <c r="KE302">
        <f>SUMIF($H$4:$KU$4,KE$4,$H276:$KU276)/12</f>
        <v/>
      </c>
      <c r="KF302">
        <f>SUMIF($H$4:$KU$4,KF$4,$H276:$KU276)/12</f>
        <v/>
      </c>
      <c r="KG302">
        <f>SUMIF($H$4:$KU$4,KG$4,$H276:$KU276)/12</f>
        <v/>
      </c>
      <c r="KH302">
        <f>SUMIF($H$4:$KU$4,KH$4,$H276:$KU276)/12</f>
        <v/>
      </c>
      <c r="KI302">
        <f>SUMIF($H$4:$KU$4,KI$4,$H276:$KU276)/12</f>
        <v/>
      </c>
      <c r="KJ302">
        <f>SUMIF($H$4:$KU$4,KJ$4,$H276:$KU276)/12</f>
        <v/>
      </c>
      <c r="KK302">
        <f>SUMIF($H$4:$KU$4,KK$4,$H276:$KU276)/12</f>
        <v/>
      </c>
      <c r="KL302">
        <f>SUMIF($H$4:$KU$4,KL$4,$H276:$KU276)/12</f>
        <v/>
      </c>
      <c r="KM302">
        <f>SUMIF($H$4:$KU$4,KM$4,$H276:$KU276)/12</f>
        <v/>
      </c>
      <c r="KN302">
        <f>SUMIF($H$4:$KU$4,KN$4,$H276:$KU276)/12</f>
        <v/>
      </c>
      <c r="KO302">
        <f>SUMIF($H$4:$KU$4,KO$4,$H276:$KU276)/12</f>
        <v/>
      </c>
      <c r="KP302">
        <f>SUMIF($H$4:$KU$4,KP$4,$H276:$KU276)/12</f>
        <v/>
      </c>
      <c r="KQ302">
        <f>SUMIF($H$4:$KU$4,KQ$4,$H276:$KU276)/12</f>
        <v/>
      </c>
      <c r="KR302">
        <f>SUMIF($H$4:$KU$4,KR$4,$H276:$KU276)/12</f>
        <v/>
      </c>
      <c r="KS302">
        <f>SUMIF($H$4:$KU$4,KS$4,$H276:$KU276)/12</f>
        <v/>
      </c>
      <c r="KT302">
        <f>SUMIF($H$4:$KU$4,KT$4,$H276:$KU276)/12</f>
        <v/>
      </c>
      <c r="KU302">
        <f>SUMIF($H$4:$KU$4,KU$4,$H276:$KU276)/12</f>
        <v/>
      </c>
    </row>
    <row r="303" spans="1:307">
      <c r="B303" t="s">
        <v>17</v>
      </c>
      <c r="D303" t="s">
        <v>119</v>
      </c>
      <c r="H303">
        <f>SUMIF($H$4:$KU$4,H$4,$H277:$KU277)/12</f>
        <v/>
      </c>
      <c r="I303">
        <f>SUMIF($H$4:$KU$4,I$4,$H277:$KU277)/12</f>
        <v/>
      </c>
      <c r="J303">
        <f>SUMIF($H$4:$KU$4,J$4,$H277:$KU277)/12</f>
        <v/>
      </c>
      <c r="K303">
        <f>SUMIF($H$4:$KU$4,K$4,$H277:$KU277)/12</f>
        <v/>
      </c>
      <c r="L303">
        <f>SUMIF($H$4:$KU$4,L$4,$H277:$KU277)/12</f>
        <v/>
      </c>
      <c r="M303">
        <f>SUMIF($H$4:$KU$4,M$4,$H277:$KU277)/12</f>
        <v/>
      </c>
      <c r="N303">
        <f>SUMIF($H$4:$KU$4,N$4,$H277:$KU277)/12</f>
        <v/>
      </c>
      <c r="O303">
        <f>SUMIF($H$4:$KU$4,O$4,$H277:$KU277)/12</f>
        <v/>
      </c>
      <c r="P303">
        <f>SUMIF($H$4:$KU$4,P$4,$H277:$KU277)/12</f>
        <v/>
      </c>
      <c r="Q303">
        <f>SUMIF($H$4:$KU$4,Q$4,$H277:$KU277)/12</f>
        <v/>
      </c>
      <c r="R303">
        <f>SUMIF($H$4:$KU$4,R$4,$H277:$KU277)/12</f>
        <v/>
      </c>
      <c r="S303">
        <f>SUMIF($H$4:$KU$4,S$4,$H277:$KU277)/12</f>
        <v/>
      </c>
      <c r="T303">
        <f>SUMIF($H$4:$KU$4,T$4,$H277:$KU277)/12</f>
        <v/>
      </c>
      <c r="U303">
        <f>SUMIF($H$4:$KU$4,U$4,$H277:$KU277)/12</f>
        <v/>
      </c>
      <c r="V303">
        <f>SUMIF($H$4:$KU$4,V$4,$H277:$KU277)/12</f>
        <v/>
      </c>
      <c r="W303">
        <f>SUMIF($H$4:$KU$4,W$4,$H277:$KU277)/12</f>
        <v/>
      </c>
      <c r="X303">
        <f>SUMIF($H$4:$KU$4,X$4,$H277:$KU277)/12</f>
        <v/>
      </c>
      <c r="Y303">
        <f>SUMIF($H$4:$KU$4,Y$4,$H277:$KU277)/12</f>
        <v/>
      </c>
      <c r="Z303">
        <f>SUMIF($H$4:$KU$4,Z$4,$H277:$KU277)/12</f>
        <v/>
      </c>
      <c r="AA303">
        <f>SUMIF($H$4:$KU$4,AA$4,$H277:$KU277)/12</f>
        <v/>
      </c>
      <c r="AB303">
        <f>SUMIF($H$4:$KU$4,AB$4,$H277:$KU277)/12</f>
        <v/>
      </c>
      <c r="AC303">
        <f>SUMIF($H$4:$KU$4,AC$4,$H277:$KU277)/12</f>
        <v/>
      </c>
      <c r="AD303">
        <f>SUMIF($H$4:$KU$4,AD$4,$H277:$KU277)/12</f>
        <v/>
      </c>
      <c r="AE303">
        <f>SUMIF($H$4:$KU$4,AE$4,$H277:$KU277)/12</f>
        <v/>
      </c>
      <c r="AF303">
        <f>SUMIF($H$4:$KU$4,AF$4,$H277:$KU277)/12</f>
        <v/>
      </c>
      <c r="AG303">
        <f>SUMIF($H$4:$KU$4,AG$4,$H277:$KU277)/12</f>
        <v/>
      </c>
      <c r="AH303">
        <f>SUMIF($H$4:$KU$4,AH$4,$H277:$KU277)/12</f>
        <v/>
      </c>
      <c r="AI303">
        <f>SUMIF($H$4:$KU$4,AI$4,$H277:$KU277)/12</f>
        <v/>
      </c>
      <c r="AJ303">
        <f>SUMIF($H$4:$KU$4,AJ$4,$H277:$KU277)/12</f>
        <v/>
      </c>
      <c r="AK303">
        <f>SUMIF($H$4:$KU$4,AK$4,$H277:$KU277)/12</f>
        <v/>
      </c>
      <c r="AL303">
        <f>SUMIF($H$4:$KU$4,AL$4,$H277:$KU277)/12</f>
        <v/>
      </c>
      <c r="AM303">
        <f>SUMIF($H$4:$KU$4,AM$4,$H277:$KU277)/12</f>
        <v/>
      </c>
      <c r="AN303">
        <f>SUMIF($H$4:$KU$4,AN$4,$H277:$KU277)/12</f>
        <v/>
      </c>
      <c r="AO303">
        <f>SUMIF($H$4:$KU$4,AO$4,$H277:$KU277)/12</f>
        <v/>
      </c>
      <c r="AP303">
        <f>SUMIF($H$4:$KU$4,AP$4,$H277:$KU277)/12</f>
        <v/>
      </c>
      <c r="AQ303">
        <f>SUMIF($H$4:$KU$4,AQ$4,$H277:$KU277)/12</f>
        <v/>
      </c>
      <c r="AR303">
        <f>SUMIF($H$4:$KU$4,AR$4,$H277:$KU277)/12</f>
        <v/>
      </c>
      <c r="AS303">
        <f>SUMIF($H$4:$KU$4,AS$4,$H277:$KU277)/12</f>
        <v/>
      </c>
      <c r="AT303">
        <f>SUMIF($H$4:$KU$4,AT$4,$H277:$KU277)/12</f>
        <v/>
      </c>
      <c r="AU303">
        <f>SUMIF($H$4:$KU$4,AU$4,$H277:$KU277)/12</f>
        <v/>
      </c>
      <c r="AV303">
        <f>SUMIF($H$4:$KU$4,AV$4,$H277:$KU277)/12</f>
        <v/>
      </c>
      <c r="AW303">
        <f>SUMIF($H$4:$KU$4,AW$4,$H277:$KU277)/12</f>
        <v/>
      </c>
      <c r="AX303">
        <f>SUMIF($H$4:$KU$4,AX$4,$H277:$KU277)/12</f>
        <v/>
      </c>
      <c r="AY303">
        <f>SUMIF($H$4:$KU$4,AY$4,$H277:$KU277)/12</f>
        <v/>
      </c>
      <c r="AZ303">
        <f>SUMIF($H$4:$KU$4,AZ$4,$H277:$KU277)/12</f>
        <v/>
      </c>
      <c r="BA303">
        <f>SUMIF($H$4:$KU$4,BA$4,$H277:$KU277)/12</f>
        <v/>
      </c>
      <c r="BB303">
        <f>SUMIF($H$4:$KU$4,BB$4,$H277:$KU277)/12</f>
        <v/>
      </c>
      <c r="BC303">
        <f>SUMIF($H$4:$KU$4,BC$4,$H277:$KU277)/12</f>
        <v/>
      </c>
      <c r="BD303">
        <f>SUMIF($H$4:$KU$4,BD$4,$H277:$KU277)/12</f>
        <v/>
      </c>
      <c r="BE303">
        <f>SUMIF($H$4:$KU$4,BE$4,$H277:$KU277)/12</f>
        <v/>
      </c>
      <c r="BF303">
        <f>SUMIF($H$4:$KU$4,BF$4,$H277:$KU277)/12</f>
        <v/>
      </c>
      <c r="BG303">
        <f>SUMIF($H$4:$KU$4,BG$4,$H277:$KU277)/12</f>
        <v/>
      </c>
      <c r="BH303">
        <f>SUMIF($H$4:$KU$4,BH$4,$H277:$KU277)/12</f>
        <v/>
      </c>
      <c r="BI303">
        <f>SUMIF($H$4:$KU$4,BI$4,$H277:$KU277)/12</f>
        <v/>
      </c>
      <c r="BJ303">
        <f>SUMIF($H$4:$KU$4,BJ$4,$H277:$KU277)/12</f>
        <v/>
      </c>
      <c r="BK303">
        <f>SUMIF($H$4:$KU$4,BK$4,$H277:$KU277)/12</f>
        <v/>
      </c>
      <c r="BL303">
        <f>SUMIF($H$4:$KU$4,BL$4,$H277:$KU277)/12</f>
        <v/>
      </c>
      <c r="BM303">
        <f>SUMIF($H$4:$KU$4,BM$4,$H277:$KU277)/12</f>
        <v/>
      </c>
      <c r="BN303">
        <f>SUMIF($H$4:$KU$4,BN$4,$H277:$KU277)/12</f>
        <v/>
      </c>
      <c r="BO303">
        <f>SUMIF($H$4:$KU$4,BO$4,$H277:$KU277)/12</f>
        <v/>
      </c>
      <c r="BP303">
        <f>SUMIF($H$4:$KU$4,BP$4,$H277:$KU277)/12</f>
        <v/>
      </c>
      <c r="BQ303">
        <f>SUMIF($H$4:$KU$4,BQ$4,$H277:$KU277)/12</f>
        <v/>
      </c>
      <c r="BR303">
        <f>SUMIF($H$4:$KU$4,BR$4,$H277:$KU277)/12</f>
        <v/>
      </c>
      <c r="BS303">
        <f>SUMIF($H$4:$KU$4,BS$4,$H277:$KU277)/12</f>
        <v/>
      </c>
      <c r="BT303">
        <f>SUMIF($H$4:$KU$4,BT$4,$H277:$KU277)/12</f>
        <v/>
      </c>
      <c r="BU303">
        <f>SUMIF($H$4:$KU$4,BU$4,$H277:$KU277)/12</f>
        <v/>
      </c>
      <c r="BV303">
        <f>SUMIF($H$4:$KU$4,BV$4,$H277:$KU277)/12</f>
        <v/>
      </c>
      <c r="BW303">
        <f>SUMIF($H$4:$KU$4,BW$4,$H277:$KU277)/12</f>
        <v/>
      </c>
      <c r="BX303">
        <f>SUMIF($H$4:$KU$4,BX$4,$H277:$KU277)/12</f>
        <v/>
      </c>
      <c r="BY303">
        <f>SUMIF($H$4:$KU$4,BY$4,$H277:$KU277)/12</f>
        <v/>
      </c>
      <c r="BZ303">
        <f>SUMIF($H$4:$KU$4,BZ$4,$H277:$KU277)/12</f>
        <v/>
      </c>
      <c r="CA303">
        <f>SUMIF($H$4:$KU$4,CA$4,$H277:$KU277)/12</f>
        <v/>
      </c>
      <c r="CB303">
        <f>SUMIF($H$4:$KU$4,CB$4,$H277:$KU277)/12</f>
        <v/>
      </c>
      <c r="CC303">
        <f>SUMIF($H$4:$KU$4,CC$4,$H277:$KU277)/12</f>
        <v/>
      </c>
      <c r="CD303">
        <f>SUMIF($H$4:$KU$4,CD$4,$H277:$KU277)/12</f>
        <v/>
      </c>
      <c r="CE303">
        <f>SUMIF($H$4:$KU$4,CE$4,$H277:$KU277)/12</f>
        <v/>
      </c>
      <c r="CF303">
        <f>SUMIF($H$4:$KU$4,CF$4,$H277:$KU277)/12</f>
        <v/>
      </c>
      <c r="CG303">
        <f>SUMIF($H$4:$KU$4,CG$4,$H277:$KU277)/12</f>
        <v/>
      </c>
      <c r="CH303">
        <f>SUMIF($H$4:$KU$4,CH$4,$H277:$KU277)/12</f>
        <v/>
      </c>
      <c r="CI303">
        <f>SUMIF($H$4:$KU$4,CI$4,$H277:$KU277)/12</f>
        <v/>
      </c>
      <c r="CJ303">
        <f>SUMIF($H$4:$KU$4,CJ$4,$H277:$KU277)/12</f>
        <v/>
      </c>
      <c r="CK303">
        <f>SUMIF($H$4:$KU$4,CK$4,$H277:$KU277)/12</f>
        <v/>
      </c>
      <c r="CL303">
        <f>SUMIF($H$4:$KU$4,CL$4,$H277:$KU277)/12</f>
        <v/>
      </c>
      <c r="CM303">
        <f>SUMIF($H$4:$KU$4,CM$4,$H277:$KU277)/12</f>
        <v/>
      </c>
      <c r="CN303">
        <f>SUMIF($H$4:$KU$4,CN$4,$H277:$KU277)/12</f>
        <v/>
      </c>
      <c r="CO303">
        <f>SUMIF($H$4:$KU$4,CO$4,$H277:$KU277)/12</f>
        <v/>
      </c>
      <c r="CP303">
        <f>SUMIF($H$4:$KU$4,CP$4,$H277:$KU277)/12</f>
        <v/>
      </c>
      <c r="CQ303">
        <f>SUMIF($H$4:$KU$4,CQ$4,$H277:$KU277)/12</f>
        <v/>
      </c>
      <c r="CR303">
        <f>SUMIF($H$4:$KU$4,CR$4,$H277:$KU277)/12</f>
        <v/>
      </c>
      <c r="CS303">
        <f>SUMIF($H$4:$KU$4,CS$4,$H277:$KU277)/12</f>
        <v/>
      </c>
      <c r="CT303">
        <f>SUMIF($H$4:$KU$4,CT$4,$H277:$KU277)/12</f>
        <v/>
      </c>
      <c r="CU303">
        <f>SUMIF($H$4:$KU$4,CU$4,$H277:$KU277)/12</f>
        <v/>
      </c>
      <c r="CV303">
        <f>SUMIF($H$4:$KU$4,CV$4,$H277:$KU277)/12</f>
        <v/>
      </c>
      <c r="CW303">
        <f>SUMIF($H$4:$KU$4,CW$4,$H277:$KU277)/12</f>
        <v/>
      </c>
      <c r="CX303">
        <f>SUMIF($H$4:$KU$4,CX$4,$H277:$KU277)/12</f>
        <v/>
      </c>
      <c r="CY303">
        <f>SUMIF($H$4:$KU$4,CY$4,$H277:$KU277)/12</f>
        <v/>
      </c>
      <c r="CZ303">
        <f>SUMIF($H$4:$KU$4,CZ$4,$H277:$KU277)/12</f>
        <v/>
      </c>
      <c r="DA303">
        <f>SUMIF($H$4:$KU$4,DA$4,$H277:$KU277)/12</f>
        <v/>
      </c>
      <c r="DB303">
        <f>SUMIF($H$4:$KU$4,DB$4,$H277:$KU277)/12</f>
        <v/>
      </c>
      <c r="DC303">
        <f>SUMIF($H$4:$KU$4,DC$4,$H277:$KU277)/12</f>
        <v/>
      </c>
      <c r="DD303">
        <f>SUMIF($H$4:$KU$4,DD$4,$H277:$KU277)/12</f>
        <v/>
      </c>
      <c r="DE303">
        <f>SUMIF($H$4:$KU$4,DE$4,$H277:$KU277)/12</f>
        <v/>
      </c>
      <c r="DF303">
        <f>SUMIF($H$4:$KU$4,DF$4,$H277:$KU277)/12</f>
        <v/>
      </c>
      <c r="DG303">
        <f>SUMIF($H$4:$KU$4,DG$4,$H277:$KU277)/12</f>
        <v/>
      </c>
      <c r="DH303">
        <f>SUMIF($H$4:$KU$4,DH$4,$H277:$KU277)/12</f>
        <v/>
      </c>
      <c r="DI303">
        <f>SUMIF($H$4:$KU$4,DI$4,$H277:$KU277)/12</f>
        <v/>
      </c>
      <c r="DJ303">
        <f>SUMIF($H$4:$KU$4,DJ$4,$H277:$KU277)/12</f>
        <v/>
      </c>
      <c r="DK303">
        <f>SUMIF($H$4:$KU$4,DK$4,$H277:$KU277)/12</f>
        <v/>
      </c>
      <c r="DL303">
        <f>SUMIF($H$4:$KU$4,DL$4,$H277:$KU277)/12</f>
        <v/>
      </c>
      <c r="DM303">
        <f>SUMIF($H$4:$KU$4,DM$4,$H277:$KU277)/12</f>
        <v/>
      </c>
      <c r="DN303">
        <f>SUMIF($H$4:$KU$4,DN$4,$H277:$KU277)/12</f>
        <v/>
      </c>
      <c r="DO303">
        <f>SUMIF($H$4:$KU$4,DO$4,$H277:$KU277)/12</f>
        <v/>
      </c>
      <c r="DP303">
        <f>SUMIF($H$4:$KU$4,DP$4,$H277:$KU277)/12</f>
        <v/>
      </c>
      <c r="DQ303">
        <f>SUMIF($H$4:$KU$4,DQ$4,$H277:$KU277)/12</f>
        <v/>
      </c>
      <c r="DR303">
        <f>SUMIF($H$4:$KU$4,DR$4,$H277:$KU277)/12</f>
        <v/>
      </c>
      <c r="DS303">
        <f>SUMIF($H$4:$KU$4,DS$4,$H277:$KU277)/12</f>
        <v/>
      </c>
      <c r="DT303">
        <f>SUMIF($H$4:$KU$4,DT$4,$H277:$KU277)/12</f>
        <v/>
      </c>
      <c r="DU303">
        <f>SUMIF($H$4:$KU$4,DU$4,$H277:$KU277)/12</f>
        <v/>
      </c>
      <c r="DV303">
        <f>SUMIF($H$4:$KU$4,DV$4,$H277:$KU277)/12</f>
        <v/>
      </c>
      <c r="DW303">
        <f>SUMIF($H$4:$KU$4,DW$4,$H277:$KU277)/12</f>
        <v/>
      </c>
      <c r="DX303">
        <f>SUMIF($H$4:$KU$4,DX$4,$H277:$KU277)/12</f>
        <v/>
      </c>
      <c r="DY303">
        <f>SUMIF($H$4:$KU$4,DY$4,$H277:$KU277)/12</f>
        <v/>
      </c>
      <c r="DZ303">
        <f>SUMIF($H$4:$KU$4,DZ$4,$H277:$KU277)/12</f>
        <v/>
      </c>
      <c r="EA303">
        <f>SUMIF($H$4:$KU$4,EA$4,$H277:$KU277)/12</f>
        <v/>
      </c>
      <c r="EB303">
        <f>SUMIF($H$4:$KU$4,EB$4,$H277:$KU277)/12</f>
        <v/>
      </c>
      <c r="EC303">
        <f>SUMIF($H$4:$KU$4,EC$4,$H277:$KU277)/12</f>
        <v/>
      </c>
      <c r="ED303">
        <f>SUMIF($H$4:$KU$4,ED$4,$H277:$KU277)/12</f>
        <v/>
      </c>
      <c r="EE303">
        <f>SUMIF($H$4:$KU$4,EE$4,$H277:$KU277)/12</f>
        <v/>
      </c>
      <c r="EF303">
        <f>SUMIF($H$4:$KU$4,EF$4,$H277:$KU277)/12</f>
        <v/>
      </c>
      <c r="EG303">
        <f>SUMIF($H$4:$KU$4,EG$4,$H277:$KU277)/12</f>
        <v/>
      </c>
      <c r="EH303">
        <f>SUMIF($H$4:$KU$4,EH$4,$H277:$KU277)/12</f>
        <v/>
      </c>
      <c r="EI303">
        <f>SUMIF($H$4:$KU$4,EI$4,$H277:$KU277)/12</f>
        <v/>
      </c>
      <c r="EJ303">
        <f>SUMIF($H$4:$KU$4,EJ$4,$H277:$KU277)/12</f>
        <v/>
      </c>
      <c r="EK303">
        <f>SUMIF($H$4:$KU$4,EK$4,$H277:$KU277)/12</f>
        <v/>
      </c>
      <c r="EL303">
        <f>SUMIF($H$4:$KU$4,EL$4,$H277:$KU277)/12</f>
        <v/>
      </c>
      <c r="EM303">
        <f>SUMIF($H$4:$KU$4,EM$4,$H277:$KU277)/12</f>
        <v/>
      </c>
      <c r="EN303">
        <f>SUMIF($H$4:$KU$4,EN$4,$H277:$KU277)/12</f>
        <v/>
      </c>
      <c r="EO303">
        <f>SUMIF($H$4:$KU$4,EO$4,$H277:$KU277)/12</f>
        <v/>
      </c>
      <c r="EP303">
        <f>SUMIF($H$4:$KU$4,EP$4,$H277:$KU277)/12</f>
        <v/>
      </c>
      <c r="EQ303">
        <f>SUMIF($H$4:$KU$4,EQ$4,$H277:$KU277)/12</f>
        <v/>
      </c>
      <c r="ER303">
        <f>SUMIF($H$4:$KU$4,ER$4,$H277:$KU277)/12</f>
        <v/>
      </c>
      <c r="ES303">
        <f>SUMIF($H$4:$KU$4,ES$4,$H277:$KU277)/12</f>
        <v/>
      </c>
      <c r="ET303">
        <f>SUMIF($H$4:$KU$4,ET$4,$H277:$KU277)/12</f>
        <v/>
      </c>
      <c r="EU303">
        <f>SUMIF($H$4:$KU$4,EU$4,$H277:$KU277)/12</f>
        <v/>
      </c>
      <c r="EV303">
        <f>SUMIF($H$4:$KU$4,EV$4,$H277:$KU277)/12</f>
        <v/>
      </c>
      <c r="EW303">
        <f>SUMIF($H$4:$KU$4,EW$4,$H277:$KU277)/12</f>
        <v/>
      </c>
      <c r="EX303">
        <f>SUMIF($H$4:$KU$4,EX$4,$H277:$KU277)/12</f>
        <v/>
      </c>
      <c r="EY303">
        <f>SUMIF($H$4:$KU$4,EY$4,$H277:$KU277)/12</f>
        <v/>
      </c>
      <c r="EZ303">
        <f>SUMIF($H$4:$KU$4,EZ$4,$H277:$KU277)/12</f>
        <v/>
      </c>
      <c r="FA303">
        <f>SUMIF($H$4:$KU$4,FA$4,$H277:$KU277)/12</f>
        <v/>
      </c>
      <c r="FB303">
        <f>SUMIF($H$4:$KU$4,FB$4,$H277:$KU277)/12</f>
        <v/>
      </c>
      <c r="FC303">
        <f>SUMIF($H$4:$KU$4,FC$4,$H277:$KU277)/12</f>
        <v/>
      </c>
      <c r="FD303">
        <f>SUMIF($H$4:$KU$4,FD$4,$H277:$KU277)/12</f>
        <v/>
      </c>
      <c r="FE303">
        <f>SUMIF($H$4:$KU$4,FE$4,$H277:$KU277)/12</f>
        <v/>
      </c>
      <c r="FF303">
        <f>SUMIF($H$4:$KU$4,FF$4,$H277:$KU277)/12</f>
        <v/>
      </c>
      <c r="FG303">
        <f>SUMIF($H$4:$KU$4,FG$4,$H277:$KU277)/12</f>
        <v/>
      </c>
      <c r="FH303">
        <f>SUMIF($H$4:$KU$4,FH$4,$H277:$KU277)/12</f>
        <v/>
      </c>
      <c r="FI303">
        <f>SUMIF($H$4:$KU$4,FI$4,$H277:$KU277)/12</f>
        <v/>
      </c>
      <c r="FJ303">
        <f>SUMIF($H$4:$KU$4,FJ$4,$H277:$KU277)/12</f>
        <v/>
      </c>
      <c r="FK303">
        <f>SUMIF($H$4:$KU$4,FK$4,$H277:$KU277)/12</f>
        <v/>
      </c>
      <c r="FL303">
        <f>SUMIF($H$4:$KU$4,FL$4,$H277:$KU277)/12</f>
        <v/>
      </c>
      <c r="FM303">
        <f>SUMIF($H$4:$KU$4,FM$4,$H277:$KU277)/12</f>
        <v/>
      </c>
      <c r="FN303">
        <f>SUMIF($H$4:$KU$4,FN$4,$H277:$KU277)/12</f>
        <v/>
      </c>
      <c r="FO303">
        <f>SUMIF($H$4:$KU$4,FO$4,$H277:$KU277)/12</f>
        <v/>
      </c>
      <c r="FP303">
        <f>SUMIF($H$4:$KU$4,FP$4,$H277:$KU277)/12</f>
        <v/>
      </c>
      <c r="FQ303">
        <f>SUMIF($H$4:$KU$4,FQ$4,$H277:$KU277)/12</f>
        <v/>
      </c>
      <c r="FR303">
        <f>SUMIF($H$4:$KU$4,FR$4,$H277:$KU277)/12</f>
        <v/>
      </c>
      <c r="FS303">
        <f>SUMIF($H$4:$KU$4,FS$4,$H277:$KU277)/12</f>
        <v/>
      </c>
      <c r="FT303">
        <f>SUMIF($H$4:$KU$4,FT$4,$H277:$KU277)/12</f>
        <v/>
      </c>
      <c r="FU303">
        <f>SUMIF($H$4:$KU$4,FU$4,$H277:$KU277)/12</f>
        <v/>
      </c>
      <c r="FV303">
        <f>SUMIF($H$4:$KU$4,FV$4,$H277:$KU277)/12</f>
        <v/>
      </c>
      <c r="FW303">
        <f>SUMIF($H$4:$KU$4,FW$4,$H277:$KU277)/12</f>
        <v/>
      </c>
      <c r="FX303">
        <f>SUMIF($H$4:$KU$4,FX$4,$H277:$KU277)/12</f>
        <v/>
      </c>
      <c r="FY303">
        <f>SUMIF($H$4:$KU$4,FY$4,$H277:$KU277)/12</f>
        <v/>
      </c>
      <c r="FZ303">
        <f>SUMIF($H$4:$KU$4,FZ$4,$H277:$KU277)/12</f>
        <v/>
      </c>
      <c r="GA303">
        <f>SUMIF($H$4:$KU$4,GA$4,$H277:$KU277)/12</f>
        <v/>
      </c>
      <c r="GB303">
        <f>SUMIF($H$4:$KU$4,GB$4,$H277:$KU277)/12</f>
        <v/>
      </c>
      <c r="GC303">
        <f>SUMIF($H$4:$KU$4,GC$4,$H277:$KU277)/12</f>
        <v/>
      </c>
      <c r="GD303">
        <f>SUMIF($H$4:$KU$4,GD$4,$H277:$KU277)/12</f>
        <v/>
      </c>
      <c r="GE303">
        <f>SUMIF($H$4:$KU$4,GE$4,$H277:$KU277)/12</f>
        <v/>
      </c>
      <c r="GF303">
        <f>SUMIF($H$4:$KU$4,GF$4,$H277:$KU277)/12</f>
        <v/>
      </c>
      <c r="GG303">
        <f>SUMIF($H$4:$KU$4,GG$4,$H277:$KU277)/12</f>
        <v/>
      </c>
      <c r="GH303">
        <f>SUMIF($H$4:$KU$4,GH$4,$H277:$KU277)/12</f>
        <v/>
      </c>
      <c r="GI303">
        <f>SUMIF($H$4:$KU$4,GI$4,$H277:$KU277)/12</f>
        <v/>
      </c>
      <c r="GJ303">
        <f>SUMIF($H$4:$KU$4,GJ$4,$H277:$KU277)/12</f>
        <v/>
      </c>
      <c r="GK303">
        <f>SUMIF($H$4:$KU$4,GK$4,$H277:$KU277)/12</f>
        <v/>
      </c>
      <c r="GL303">
        <f>SUMIF($H$4:$KU$4,GL$4,$H277:$KU277)/12</f>
        <v/>
      </c>
      <c r="GM303">
        <f>SUMIF($H$4:$KU$4,GM$4,$H277:$KU277)/12</f>
        <v/>
      </c>
      <c r="GN303">
        <f>SUMIF($H$4:$KU$4,GN$4,$H277:$KU277)/12</f>
        <v/>
      </c>
      <c r="GO303">
        <f>SUMIF($H$4:$KU$4,GO$4,$H277:$KU277)/12</f>
        <v/>
      </c>
      <c r="GP303">
        <f>SUMIF($H$4:$KU$4,GP$4,$H277:$KU277)/12</f>
        <v/>
      </c>
      <c r="GQ303">
        <f>SUMIF($H$4:$KU$4,GQ$4,$H277:$KU277)/12</f>
        <v/>
      </c>
      <c r="GR303">
        <f>SUMIF($H$4:$KU$4,GR$4,$H277:$KU277)/12</f>
        <v/>
      </c>
      <c r="GS303">
        <f>SUMIF($H$4:$KU$4,GS$4,$H277:$KU277)/12</f>
        <v/>
      </c>
      <c r="GT303">
        <f>SUMIF($H$4:$KU$4,GT$4,$H277:$KU277)/12</f>
        <v/>
      </c>
      <c r="GU303">
        <f>SUMIF($H$4:$KU$4,GU$4,$H277:$KU277)/12</f>
        <v/>
      </c>
      <c r="GV303">
        <f>SUMIF($H$4:$KU$4,GV$4,$H277:$KU277)/12</f>
        <v/>
      </c>
      <c r="GW303">
        <f>SUMIF($H$4:$KU$4,GW$4,$H277:$KU277)/12</f>
        <v/>
      </c>
      <c r="GX303">
        <f>SUMIF($H$4:$KU$4,GX$4,$H277:$KU277)/12</f>
        <v/>
      </c>
      <c r="GY303">
        <f>SUMIF($H$4:$KU$4,GY$4,$H277:$KU277)/12</f>
        <v/>
      </c>
      <c r="GZ303">
        <f>SUMIF($H$4:$KU$4,GZ$4,$H277:$KU277)/12</f>
        <v/>
      </c>
      <c r="HA303">
        <f>SUMIF($H$4:$KU$4,HA$4,$H277:$KU277)/12</f>
        <v/>
      </c>
      <c r="HB303">
        <f>SUMIF($H$4:$KU$4,HB$4,$H277:$KU277)/12</f>
        <v/>
      </c>
      <c r="HC303">
        <f>SUMIF($H$4:$KU$4,HC$4,$H277:$KU277)/12</f>
        <v/>
      </c>
      <c r="HD303">
        <f>SUMIF($H$4:$KU$4,HD$4,$H277:$KU277)/12</f>
        <v/>
      </c>
      <c r="HE303">
        <f>SUMIF($H$4:$KU$4,HE$4,$H277:$KU277)/12</f>
        <v/>
      </c>
      <c r="HF303">
        <f>SUMIF($H$4:$KU$4,HF$4,$H277:$KU277)/12</f>
        <v/>
      </c>
      <c r="HG303">
        <f>SUMIF($H$4:$KU$4,HG$4,$H277:$KU277)/12</f>
        <v/>
      </c>
      <c r="HH303">
        <f>SUMIF($H$4:$KU$4,HH$4,$H277:$KU277)/12</f>
        <v/>
      </c>
      <c r="HI303">
        <f>SUMIF($H$4:$KU$4,HI$4,$H277:$KU277)/12</f>
        <v/>
      </c>
      <c r="HJ303">
        <f>SUMIF($H$4:$KU$4,HJ$4,$H277:$KU277)/12</f>
        <v/>
      </c>
      <c r="HK303">
        <f>SUMIF($H$4:$KU$4,HK$4,$H277:$KU277)/12</f>
        <v/>
      </c>
      <c r="HL303">
        <f>SUMIF($H$4:$KU$4,HL$4,$H277:$KU277)/12</f>
        <v/>
      </c>
      <c r="HM303">
        <f>SUMIF($H$4:$KU$4,HM$4,$H277:$KU277)/12</f>
        <v/>
      </c>
      <c r="HN303">
        <f>SUMIF($H$4:$KU$4,HN$4,$H277:$KU277)/12</f>
        <v/>
      </c>
      <c r="HO303">
        <f>SUMIF($H$4:$KU$4,HO$4,$H277:$KU277)/12</f>
        <v/>
      </c>
      <c r="HP303">
        <f>SUMIF($H$4:$KU$4,HP$4,$H277:$KU277)/12</f>
        <v/>
      </c>
      <c r="HQ303">
        <f>SUMIF($H$4:$KU$4,HQ$4,$H277:$KU277)/12</f>
        <v/>
      </c>
      <c r="HR303">
        <f>SUMIF($H$4:$KU$4,HR$4,$H277:$KU277)/12</f>
        <v/>
      </c>
      <c r="HS303">
        <f>SUMIF($H$4:$KU$4,HS$4,$H277:$KU277)/12</f>
        <v/>
      </c>
      <c r="HT303">
        <f>SUMIF($H$4:$KU$4,HT$4,$H277:$KU277)/12</f>
        <v/>
      </c>
      <c r="HU303">
        <f>SUMIF($H$4:$KU$4,HU$4,$H277:$KU277)/12</f>
        <v/>
      </c>
      <c r="HV303">
        <f>SUMIF($H$4:$KU$4,HV$4,$H277:$KU277)/12</f>
        <v/>
      </c>
      <c r="HW303">
        <f>SUMIF($H$4:$KU$4,HW$4,$H277:$KU277)/12</f>
        <v/>
      </c>
      <c r="HX303">
        <f>SUMIF($H$4:$KU$4,HX$4,$H277:$KU277)/12</f>
        <v/>
      </c>
      <c r="HY303">
        <f>SUMIF($H$4:$KU$4,HY$4,$H277:$KU277)/12</f>
        <v/>
      </c>
      <c r="HZ303">
        <f>SUMIF($H$4:$KU$4,HZ$4,$H277:$KU277)/12</f>
        <v/>
      </c>
      <c r="IA303">
        <f>SUMIF($H$4:$KU$4,IA$4,$H277:$KU277)/12</f>
        <v/>
      </c>
      <c r="IB303">
        <f>SUMIF($H$4:$KU$4,IB$4,$H277:$KU277)/12</f>
        <v/>
      </c>
      <c r="IC303">
        <f>SUMIF($H$4:$KU$4,IC$4,$H277:$KU277)/12</f>
        <v/>
      </c>
      <c r="ID303">
        <f>SUMIF($H$4:$KU$4,ID$4,$H277:$KU277)/12</f>
        <v/>
      </c>
      <c r="IE303">
        <f>SUMIF($H$4:$KU$4,IE$4,$H277:$KU277)/12</f>
        <v/>
      </c>
      <c r="IF303">
        <f>SUMIF($H$4:$KU$4,IF$4,$H277:$KU277)/12</f>
        <v/>
      </c>
      <c r="IG303">
        <f>SUMIF($H$4:$KU$4,IG$4,$H277:$KU277)/12</f>
        <v/>
      </c>
      <c r="IH303">
        <f>SUMIF($H$4:$KU$4,IH$4,$H277:$KU277)/12</f>
        <v/>
      </c>
      <c r="II303">
        <f>SUMIF($H$4:$KU$4,II$4,$H277:$KU277)/12</f>
        <v/>
      </c>
      <c r="IJ303">
        <f>SUMIF($H$4:$KU$4,IJ$4,$H277:$KU277)/12</f>
        <v/>
      </c>
      <c r="IK303">
        <f>SUMIF($H$4:$KU$4,IK$4,$H277:$KU277)/12</f>
        <v/>
      </c>
      <c r="IL303">
        <f>SUMIF($H$4:$KU$4,IL$4,$H277:$KU277)/12</f>
        <v/>
      </c>
      <c r="IM303">
        <f>SUMIF($H$4:$KU$4,IM$4,$H277:$KU277)/12</f>
        <v/>
      </c>
      <c r="IN303">
        <f>SUMIF($H$4:$KU$4,IN$4,$H277:$KU277)/12</f>
        <v/>
      </c>
      <c r="IO303">
        <f>SUMIF($H$4:$KU$4,IO$4,$H277:$KU277)/12</f>
        <v/>
      </c>
      <c r="IP303">
        <f>SUMIF($H$4:$KU$4,IP$4,$H277:$KU277)/12</f>
        <v/>
      </c>
      <c r="IQ303">
        <f>SUMIF($H$4:$KU$4,IQ$4,$H277:$KU277)/12</f>
        <v/>
      </c>
      <c r="IR303">
        <f>SUMIF($H$4:$KU$4,IR$4,$H277:$KU277)/12</f>
        <v/>
      </c>
      <c r="IS303">
        <f>SUMIF($H$4:$KU$4,IS$4,$H277:$KU277)/12</f>
        <v/>
      </c>
      <c r="IT303">
        <f>SUMIF($H$4:$KU$4,IT$4,$H277:$KU277)/12</f>
        <v/>
      </c>
      <c r="IU303">
        <f>SUMIF($H$4:$KU$4,IU$4,$H277:$KU277)/12</f>
        <v/>
      </c>
      <c r="IV303">
        <f>SUMIF($H$4:$KU$4,IV$4,$H277:$KU277)/12</f>
        <v/>
      </c>
      <c r="IW303">
        <f>SUMIF($H$4:$KU$4,IW$4,$H277:$KU277)/12</f>
        <v/>
      </c>
      <c r="IX303">
        <f>SUMIF($H$4:$KU$4,IX$4,$H277:$KU277)/12</f>
        <v/>
      </c>
      <c r="IY303">
        <f>SUMIF($H$4:$KU$4,IY$4,$H277:$KU277)/12</f>
        <v/>
      </c>
      <c r="IZ303">
        <f>SUMIF($H$4:$KU$4,IZ$4,$H277:$KU277)/12</f>
        <v/>
      </c>
      <c r="JA303">
        <f>SUMIF($H$4:$KU$4,JA$4,$H277:$KU277)/12</f>
        <v/>
      </c>
      <c r="JB303">
        <f>SUMIF($H$4:$KU$4,JB$4,$H277:$KU277)/12</f>
        <v/>
      </c>
      <c r="JC303">
        <f>SUMIF($H$4:$KU$4,JC$4,$H277:$KU277)/12</f>
        <v/>
      </c>
      <c r="JD303">
        <f>SUMIF($H$4:$KU$4,JD$4,$H277:$KU277)/12</f>
        <v/>
      </c>
      <c r="JE303">
        <f>SUMIF($H$4:$KU$4,JE$4,$H277:$KU277)/12</f>
        <v/>
      </c>
      <c r="JF303">
        <f>SUMIF($H$4:$KU$4,JF$4,$H277:$KU277)/12</f>
        <v/>
      </c>
      <c r="JG303">
        <f>SUMIF($H$4:$KU$4,JG$4,$H277:$KU277)/12</f>
        <v/>
      </c>
      <c r="JH303">
        <f>SUMIF($H$4:$KU$4,JH$4,$H277:$KU277)/12</f>
        <v/>
      </c>
      <c r="JI303">
        <f>SUMIF($H$4:$KU$4,JI$4,$H277:$KU277)/12</f>
        <v/>
      </c>
      <c r="JJ303">
        <f>SUMIF($H$4:$KU$4,JJ$4,$H277:$KU277)/12</f>
        <v/>
      </c>
      <c r="JK303">
        <f>SUMIF($H$4:$KU$4,JK$4,$H277:$KU277)/12</f>
        <v/>
      </c>
      <c r="JL303">
        <f>SUMIF($H$4:$KU$4,JL$4,$H277:$KU277)/12</f>
        <v/>
      </c>
      <c r="JM303">
        <f>SUMIF($H$4:$KU$4,JM$4,$H277:$KU277)/12</f>
        <v/>
      </c>
      <c r="JN303">
        <f>SUMIF($H$4:$KU$4,JN$4,$H277:$KU277)/12</f>
        <v/>
      </c>
      <c r="JO303">
        <f>SUMIF($H$4:$KU$4,JO$4,$H277:$KU277)/12</f>
        <v/>
      </c>
      <c r="JP303">
        <f>SUMIF($H$4:$KU$4,JP$4,$H277:$KU277)/12</f>
        <v/>
      </c>
      <c r="JQ303">
        <f>SUMIF($H$4:$KU$4,JQ$4,$H277:$KU277)/12</f>
        <v/>
      </c>
      <c r="JR303">
        <f>SUMIF($H$4:$KU$4,JR$4,$H277:$KU277)/12</f>
        <v/>
      </c>
      <c r="JS303">
        <f>SUMIF($H$4:$KU$4,JS$4,$H277:$KU277)/12</f>
        <v/>
      </c>
      <c r="JT303">
        <f>SUMIF($H$4:$KU$4,JT$4,$H277:$KU277)/12</f>
        <v/>
      </c>
      <c r="JU303">
        <f>SUMIF($H$4:$KU$4,JU$4,$H277:$KU277)/12</f>
        <v/>
      </c>
      <c r="JV303">
        <f>SUMIF($H$4:$KU$4,JV$4,$H277:$KU277)/12</f>
        <v/>
      </c>
      <c r="JW303">
        <f>SUMIF($H$4:$KU$4,JW$4,$H277:$KU277)/12</f>
        <v/>
      </c>
      <c r="JX303">
        <f>SUMIF($H$4:$KU$4,JX$4,$H277:$KU277)/12</f>
        <v/>
      </c>
      <c r="JY303">
        <f>SUMIF($H$4:$KU$4,JY$4,$H277:$KU277)/12</f>
        <v/>
      </c>
      <c r="JZ303">
        <f>SUMIF($H$4:$KU$4,JZ$4,$H277:$KU277)/12</f>
        <v/>
      </c>
      <c r="KA303">
        <f>SUMIF($H$4:$KU$4,KA$4,$H277:$KU277)/12</f>
        <v/>
      </c>
      <c r="KB303">
        <f>SUMIF($H$4:$KU$4,KB$4,$H277:$KU277)/12</f>
        <v/>
      </c>
      <c r="KC303">
        <f>SUMIF($H$4:$KU$4,KC$4,$H277:$KU277)/12</f>
        <v/>
      </c>
      <c r="KD303">
        <f>SUMIF($H$4:$KU$4,KD$4,$H277:$KU277)/12</f>
        <v/>
      </c>
      <c r="KE303">
        <f>SUMIF($H$4:$KU$4,KE$4,$H277:$KU277)/12</f>
        <v/>
      </c>
      <c r="KF303">
        <f>SUMIF($H$4:$KU$4,KF$4,$H277:$KU277)/12</f>
        <v/>
      </c>
      <c r="KG303">
        <f>SUMIF($H$4:$KU$4,KG$4,$H277:$KU277)/12</f>
        <v/>
      </c>
      <c r="KH303">
        <f>SUMIF($H$4:$KU$4,KH$4,$H277:$KU277)/12</f>
        <v/>
      </c>
      <c r="KI303">
        <f>SUMIF($H$4:$KU$4,KI$4,$H277:$KU277)/12</f>
        <v/>
      </c>
      <c r="KJ303">
        <f>SUMIF($H$4:$KU$4,KJ$4,$H277:$KU277)/12</f>
        <v/>
      </c>
      <c r="KK303">
        <f>SUMIF($H$4:$KU$4,KK$4,$H277:$KU277)/12</f>
        <v/>
      </c>
      <c r="KL303">
        <f>SUMIF($H$4:$KU$4,KL$4,$H277:$KU277)/12</f>
        <v/>
      </c>
      <c r="KM303">
        <f>SUMIF($H$4:$KU$4,KM$4,$H277:$KU277)/12</f>
        <v/>
      </c>
      <c r="KN303">
        <f>SUMIF($H$4:$KU$4,KN$4,$H277:$KU277)/12</f>
        <v/>
      </c>
      <c r="KO303">
        <f>SUMIF($H$4:$KU$4,KO$4,$H277:$KU277)/12</f>
        <v/>
      </c>
      <c r="KP303">
        <f>SUMIF($H$4:$KU$4,KP$4,$H277:$KU277)/12</f>
        <v/>
      </c>
      <c r="KQ303">
        <f>SUMIF($H$4:$KU$4,KQ$4,$H277:$KU277)/12</f>
        <v/>
      </c>
      <c r="KR303">
        <f>SUMIF($H$4:$KU$4,KR$4,$H277:$KU277)/12</f>
        <v/>
      </c>
      <c r="KS303">
        <f>SUMIF($H$4:$KU$4,KS$4,$H277:$KU277)/12</f>
        <v/>
      </c>
      <c r="KT303">
        <f>SUMIF($H$4:$KU$4,KT$4,$H277:$KU277)/12</f>
        <v/>
      </c>
      <c r="KU303">
        <f>SUMIF($H$4:$KU$4,KU$4,$H277:$KU277)/12</f>
        <v/>
      </c>
    </row>
    <row r="304" spans="1:307">
      <c r="B304" t="s">
        <v>67</v>
      </c>
      <c r="D304" t="s">
        <v>119</v>
      </c>
      <c r="H304">
        <f>SUMIF($H$4:$KU$4,H$4,$H278:$KU278)/12</f>
        <v/>
      </c>
      <c r="I304">
        <f>SUMIF($H$4:$KU$4,I$4,$H278:$KU278)/12</f>
        <v/>
      </c>
      <c r="J304">
        <f>SUMIF($H$4:$KU$4,J$4,$H278:$KU278)/12</f>
        <v/>
      </c>
      <c r="K304">
        <f>SUMIF($H$4:$KU$4,K$4,$H278:$KU278)/12</f>
        <v/>
      </c>
      <c r="L304">
        <f>SUMIF($H$4:$KU$4,L$4,$H278:$KU278)/12</f>
        <v/>
      </c>
      <c r="M304">
        <f>SUMIF($H$4:$KU$4,M$4,$H278:$KU278)/12</f>
        <v/>
      </c>
      <c r="N304">
        <f>SUMIF($H$4:$KU$4,N$4,$H278:$KU278)/12</f>
        <v/>
      </c>
      <c r="O304">
        <f>SUMIF($H$4:$KU$4,O$4,$H278:$KU278)/12</f>
        <v/>
      </c>
      <c r="P304">
        <f>SUMIF($H$4:$KU$4,P$4,$H278:$KU278)/12</f>
        <v/>
      </c>
      <c r="Q304">
        <f>SUMIF($H$4:$KU$4,Q$4,$H278:$KU278)/12</f>
        <v/>
      </c>
      <c r="R304">
        <f>SUMIF($H$4:$KU$4,R$4,$H278:$KU278)/12</f>
        <v/>
      </c>
      <c r="S304">
        <f>SUMIF($H$4:$KU$4,S$4,$H278:$KU278)/12</f>
        <v/>
      </c>
      <c r="T304">
        <f>SUMIF($H$4:$KU$4,T$4,$H278:$KU278)/12</f>
        <v/>
      </c>
      <c r="U304">
        <f>SUMIF($H$4:$KU$4,U$4,$H278:$KU278)/12</f>
        <v/>
      </c>
      <c r="V304">
        <f>SUMIF($H$4:$KU$4,V$4,$H278:$KU278)/12</f>
        <v/>
      </c>
      <c r="W304">
        <f>SUMIF($H$4:$KU$4,W$4,$H278:$KU278)/12</f>
        <v/>
      </c>
      <c r="X304">
        <f>SUMIF($H$4:$KU$4,X$4,$H278:$KU278)/12</f>
        <v/>
      </c>
      <c r="Y304">
        <f>SUMIF($H$4:$KU$4,Y$4,$H278:$KU278)/12</f>
        <v/>
      </c>
      <c r="Z304">
        <f>SUMIF($H$4:$KU$4,Z$4,$H278:$KU278)/12</f>
        <v/>
      </c>
      <c r="AA304">
        <f>SUMIF($H$4:$KU$4,AA$4,$H278:$KU278)/12</f>
        <v/>
      </c>
      <c r="AB304">
        <f>SUMIF($H$4:$KU$4,AB$4,$H278:$KU278)/12</f>
        <v/>
      </c>
      <c r="AC304">
        <f>SUMIF($H$4:$KU$4,AC$4,$H278:$KU278)/12</f>
        <v/>
      </c>
      <c r="AD304">
        <f>SUMIF($H$4:$KU$4,AD$4,$H278:$KU278)/12</f>
        <v/>
      </c>
      <c r="AE304">
        <f>SUMIF($H$4:$KU$4,AE$4,$H278:$KU278)/12</f>
        <v/>
      </c>
      <c r="AF304">
        <f>SUMIF($H$4:$KU$4,AF$4,$H278:$KU278)/12</f>
        <v/>
      </c>
      <c r="AG304">
        <f>SUMIF($H$4:$KU$4,AG$4,$H278:$KU278)/12</f>
        <v/>
      </c>
      <c r="AH304">
        <f>SUMIF($H$4:$KU$4,AH$4,$H278:$KU278)/12</f>
        <v/>
      </c>
      <c r="AI304">
        <f>SUMIF($H$4:$KU$4,AI$4,$H278:$KU278)/12</f>
        <v/>
      </c>
      <c r="AJ304">
        <f>SUMIF($H$4:$KU$4,AJ$4,$H278:$KU278)/12</f>
        <v/>
      </c>
      <c r="AK304">
        <f>SUMIF($H$4:$KU$4,AK$4,$H278:$KU278)/12</f>
        <v/>
      </c>
      <c r="AL304">
        <f>SUMIF($H$4:$KU$4,AL$4,$H278:$KU278)/12</f>
        <v/>
      </c>
      <c r="AM304">
        <f>SUMIF($H$4:$KU$4,AM$4,$H278:$KU278)/12</f>
        <v/>
      </c>
      <c r="AN304">
        <f>SUMIF($H$4:$KU$4,AN$4,$H278:$KU278)/12</f>
        <v/>
      </c>
      <c r="AO304">
        <f>SUMIF($H$4:$KU$4,AO$4,$H278:$KU278)/12</f>
        <v/>
      </c>
      <c r="AP304">
        <f>SUMIF($H$4:$KU$4,AP$4,$H278:$KU278)/12</f>
        <v/>
      </c>
      <c r="AQ304">
        <f>SUMIF($H$4:$KU$4,AQ$4,$H278:$KU278)/12</f>
        <v/>
      </c>
      <c r="AR304">
        <f>SUMIF($H$4:$KU$4,AR$4,$H278:$KU278)/12</f>
        <v/>
      </c>
      <c r="AS304">
        <f>SUMIF($H$4:$KU$4,AS$4,$H278:$KU278)/12</f>
        <v/>
      </c>
      <c r="AT304">
        <f>SUMIF($H$4:$KU$4,AT$4,$H278:$KU278)/12</f>
        <v/>
      </c>
      <c r="AU304">
        <f>SUMIF($H$4:$KU$4,AU$4,$H278:$KU278)/12</f>
        <v/>
      </c>
      <c r="AV304">
        <f>SUMIF($H$4:$KU$4,AV$4,$H278:$KU278)/12</f>
        <v/>
      </c>
      <c r="AW304">
        <f>SUMIF($H$4:$KU$4,AW$4,$H278:$KU278)/12</f>
        <v/>
      </c>
      <c r="AX304">
        <f>SUMIF($H$4:$KU$4,AX$4,$H278:$KU278)/12</f>
        <v/>
      </c>
      <c r="AY304">
        <f>SUMIF($H$4:$KU$4,AY$4,$H278:$KU278)/12</f>
        <v/>
      </c>
      <c r="AZ304">
        <f>SUMIF($H$4:$KU$4,AZ$4,$H278:$KU278)/12</f>
        <v/>
      </c>
      <c r="BA304">
        <f>SUMIF($H$4:$KU$4,BA$4,$H278:$KU278)/12</f>
        <v/>
      </c>
      <c r="BB304">
        <f>SUMIF($H$4:$KU$4,BB$4,$H278:$KU278)/12</f>
        <v/>
      </c>
      <c r="BC304">
        <f>SUMIF($H$4:$KU$4,BC$4,$H278:$KU278)/12</f>
        <v/>
      </c>
      <c r="BD304">
        <f>SUMIF($H$4:$KU$4,BD$4,$H278:$KU278)/12</f>
        <v/>
      </c>
      <c r="BE304">
        <f>SUMIF($H$4:$KU$4,BE$4,$H278:$KU278)/12</f>
        <v/>
      </c>
      <c r="BF304">
        <f>SUMIF($H$4:$KU$4,BF$4,$H278:$KU278)/12</f>
        <v/>
      </c>
      <c r="BG304">
        <f>SUMIF($H$4:$KU$4,BG$4,$H278:$KU278)/12</f>
        <v/>
      </c>
      <c r="BH304">
        <f>SUMIF($H$4:$KU$4,BH$4,$H278:$KU278)/12</f>
        <v/>
      </c>
      <c r="BI304">
        <f>SUMIF($H$4:$KU$4,BI$4,$H278:$KU278)/12</f>
        <v/>
      </c>
      <c r="BJ304">
        <f>SUMIF($H$4:$KU$4,BJ$4,$H278:$KU278)/12</f>
        <v/>
      </c>
      <c r="BK304">
        <f>SUMIF($H$4:$KU$4,BK$4,$H278:$KU278)/12</f>
        <v/>
      </c>
      <c r="BL304">
        <f>SUMIF($H$4:$KU$4,BL$4,$H278:$KU278)/12</f>
        <v/>
      </c>
      <c r="BM304">
        <f>SUMIF($H$4:$KU$4,BM$4,$H278:$KU278)/12</f>
        <v/>
      </c>
      <c r="BN304">
        <f>SUMIF($H$4:$KU$4,BN$4,$H278:$KU278)/12</f>
        <v/>
      </c>
      <c r="BO304">
        <f>SUMIF($H$4:$KU$4,BO$4,$H278:$KU278)/12</f>
        <v/>
      </c>
      <c r="BP304">
        <f>SUMIF($H$4:$KU$4,BP$4,$H278:$KU278)/12</f>
        <v/>
      </c>
      <c r="BQ304">
        <f>SUMIF($H$4:$KU$4,BQ$4,$H278:$KU278)/12</f>
        <v/>
      </c>
      <c r="BR304">
        <f>SUMIF($H$4:$KU$4,BR$4,$H278:$KU278)/12</f>
        <v/>
      </c>
      <c r="BS304">
        <f>SUMIF($H$4:$KU$4,BS$4,$H278:$KU278)/12</f>
        <v/>
      </c>
      <c r="BT304">
        <f>SUMIF($H$4:$KU$4,BT$4,$H278:$KU278)/12</f>
        <v/>
      </c>
      <c r="BU304">
        <f>SUMIF($H$4:$KU$4,BU$4,$H278:$KU278)/12</f>
        <v/>
      </c>
      <c r="BV304">
        <f>SUMIF($H$4:$KU$4,BV$4,$H278:$KU278)/12</f>
        <v/>
      </c>
      <c r="BW304">
        <f>SUMIF($H$4:$KU$4,BW$4,$H278:$KU278)/12</f>
        <v/>
      </c>
      <c r="BX304">
        <f>SUMIF($H$4:$KU$4,BX$4,$H278:$KU278)/12</f>
        <v/>
      </c>
      <c r="BY304">
        <f>SUMIF($H$4:$KU$4,BY$4,$H278:$KU278)/12</f>
        <v/>
      </c>
      <c r="BZ304">
        <f>SUMIF($H$4:$KU$4,BZ$4,$H278:$KU278)/12</f>
        <v/>
      </c>
      <c r="CA304">
        <f>SUMIF($H$4:$KU$4,CA$4,$H278:$KU278)/12</f>
        <v/>
      </c>
      <c r="CB304">
        <f>SUMIF($H$4:$KU$4,CB$4,$H278:$KU278)/12</f>
        <v/>
      </c>
      <c r="CC304">
        <f>SUMIF($H$4:$KU$4,CC$4,$H278:$KU278)/12</f>
        <v/>
      </c>
      <c r="CD304">
        <f>SUMIF($H$4:$KU$4,CD$4,$H278:$KU278)/12</f>
        <v/>
      </c>
      <c r="CE304">
        <f>SUMIF($H$4:$KU$4,CE$4,$H278:$KU278)/12</f>
        <v/>
      </c>
      <c r="CF304">
        <f>SUMIF($H$4:$KU$4,CF$4,$H278:$KU278)/12</f>
        <v/>
      </c>
      <c r="CG304">
        <f>SUMIF($H$4:$KU$4,CG$4,$H278:$KU278)/12</f>
        <v/>
      </c>
      <c r="CH304">
        <f>SUMIF($H$4:$KU$4,CH$4,$H278:$KU278)/12</f>
        <v/>
      </c>
      <c r="CI304">
        <f>SUMIF($H$4:$KU$4,CI$4,$H278:$KU278)/12</f>
        <v/>
      </c>
      <c r="CJ304">
        <f>SUMIF($H$4:$KU$4,CJ$4,$H278:$KU278)/12</f>
        <v/>
      </c>
      <c r="CK304">
        <f>SUMIF($H$4:$KU$4,CK$4,$H278:$KU278)/12</f>
        <v/>
      </c>
      <c r="CL304">
        <f>SUMIF($H$4:$KU$4,CL$4,$H278:$KU278)/12</f>
        <v/>
      </c>
      <c r="CM304">
        <f>SUMIF($H$4:$KU$4,CM$4,$H278:$KU278)/12</f>
        <v/>
      </c>
      <c r="CN304">
        <f>SUMIF($H$4:$KU$4,CN$4,$H278:$KU278)/12</f>
        <v/>
      </c>
      <c r="CO304">
        <f>SUMIF($H$4:$KU$4,CO$4,$H278:$KU278)/12</f>
        <v/>
      </c>
      <c r="CP304">
        <f>SUMIF($H$4:$KU$4,CP$4,$H278:$KU278)/12</f>
        <v/>
      </c>
      <c r="CQ304">
        <f>SUMIF($H$4:$KU$4,CQ$4,$H278:$KU278)/12</f>
        <v/>
      </c>
      <c r="CR304">
        <f>SUMIF($H$4:$KU$4,CR$4,$H278:$KU278)/12</f>
        <v/>
      </c>
      <c r="CS304">
        <f>SUMIF($H$4:$KU$4,CS$4,$H278:$KU278)/12</f>
        <v/>
      </c>
      <c r="CT304">
        <f>SUMIF($H$4:$KU$4,CT$4,$H278:$KU278)/12</f>
        <v/>
      </c>
      <c r="CU304">
        <f>SUMIF($H$4:$KU$4,CU$4,$H278:$KU278)/12</f>
        <v/>
      </c>
      <c r="CV304">
        <f>SUMIF($H$4:$KU$4,CV$4,$H278:$KU278)/12</f>
        <v/>
      </c>
      <c r="CW304">
        <f>SUMIF($H$4:$KU$4,CW$4,$H278:$KU278)/12</f>
        <v/>
      </c>
      <c r="CX304">
        <f>SUMIF($H$4:$KU$4,CX$4,$H278:$KU278)/12</f>
        <v/>
      </c>
      <c r="CY304">
        <f>SUMIF($H$4:$KU$4,CY$4,$H278:$KU278)/12</f>
        <v/>
      </c>
      <c r="CZ304">
        <f>SUMIF($H$4:$KU$4,CZ$4,$H278:$KU278)/12</f>
        <v/>
      </c>
      <c r="DA304">
        <f>SUMIF($H$4:$KU$4,DA$4,$H278:$KU278)/12</f>
        <v/>
      </c>
      <c r="DB304">
        <f>SUMIF($H$4:$KU$4,DB$4,$H278:$KU278)/12</f>
        <v/>
      </c>
      <c r="DC304">
        <f>SUMIF($H$4:$KU$4,DC$4,$H278:$KU278)/12</f>
        <v/>
      </c>
      <c r="DD304">
        <f>SUMIF($H$4:$KU$4,DD$4,$H278:$KU278)/12</f>
        <v/>
      </c>
      <c r="DE304">
        <f>SUMIF($H$4:$KU$4,DE$4,$H278:$KU278)/12</f>
        <v/>
      </c>
      <c r="DF304">
        <f>SUMIF($H$4:$KU$4,DF$4,$H278:$KU278)/12</f>
        <v/>
      </c>
      <c r="DG304">
        <f>SUMIF($H$4:$KU$4,DG$4,$H278:$KU278)/12</f>
        <v/>
      </c>
      <c r="DH304">
        <f>SUMIF($H$4:$KU$4,DH$4,$H278:$KU278)/12</f>
        <v/>
      </c>
      <c r="DI304">
        <f>SUMIF($H$4:$KU$4,DI$4,$H278:$KU278)/12</f>
        <v/>
      </c>
      <c r="DJ304">
        <f>SUMIF($H$4:$KU$4,DJ$4,$H278:$KU278)/12</f>
        <v/>
      </c>
      <c r="DK304">
        <f>SUMIF($H$4:$KU$4,DK$4,$H278:$KU278)/12</f>
        <v/>
      </c>
      <c r="DL304">
        <f>SUMIF($H$4:$KU$4,DL$4,$H278:$KU278)/12</f>
        <v/>
      </c>
      <c r="DM304">
        <f>SUMIF($H$4:$KU$4,DM$4,$H278:$KU278)/12</f>
        <v/>
      </c>
      <c r="DN304">
        <f>SUMIF($H$4:$KU$4,DN$4,$H278:$KU278)/12</f>
        <v/>
      </c>
      <c r="DO304">
        <f>SUMIF($H$4:$KU$4,DO$4,$H278:$KU278)/12</f>
        <v/>
      </c>
      <c r="DP304">
        <f>SUMIF($H$4:$KU$4,DP$4,$H278:$KU278)/12</f>
        <v/>
      </c>
      <c r="DQ304">
        <f>SUMIF($H$4:$KU$4,DQ$4,$H278:$KU278)/12</f>
        <v/>
      </c>
      <c r="DR304">
        <f>SUMIF($H$4:$KU$4,DR$4,$H278:$KU278)/12</f>
        <v/>
      </c>
      <c r="DS304">
        <f>SUMIF($H$4:$KU$4,DS$4,$H278:$KU278)/12</f>
        <v/>
      </c>
      <c r="DT304">
        <f>SUMIF($H$4:$KU$4,DT$4,$H278:$KU278)/12</f>
        <v/>
      </c>
      <c r="DU304">
        <f>SUMIF($H$4:$KU$4,DU$4,$H278:$KU278)/12</f>
        <v/>
      </c>
      <c r="DV304">
        <f>SUMIF($H$4:$KU$4,DV$4,$H278:$KU278)/12</f>
        <v/>
      </c>
      <c r="DW304">
        <f>SUMIF($H$4:$KU$4,DW$4,$H278:$KU278)/12</f>
        <v/>
      </c>
      <c r="DX304">
        <f>SUMIF($H$4:$KU$4,DX$4,$H278:$KU278)/12</f>
        <v/>
      </c>
      <c r="DY304">
        <f>SUMIF($H$4:$KU$4,DY$4,$H278:$KU278)/12</f>
        <v/>
      </c>
      <c r="DZ304">
        <f>SUMIF($H$4:$KU$4,DZ$4,$H278:$KU278)/12</f>
        <v/>
      </c>
      <c r="EA304">
        <f>SUMIF($H$4:$KU$4,EA$4,$H278:$KU278)/12</f>
        <v/>
      </c>
      <c r="EB304">
        <f>SUMIF($H$4:$KU$4,EB$4,$H278:$KU278)/12</f>
        <v/>
      </c>
      <c r="EC304">
        <f>SUMIF($H$4:$KU$4,EC$4,$H278:$KU278)/12</f>
        <v/>
      </c>
      <c r="ED304">
        <f>SUMIF($H$4:$KU$4,ED$4,$H278:$KU278)/12</f>
        <v/>
      </c>
      <c r="EE304">
        <f>SUMIF($H$4:$KU$4,EE$4,$H278:$KU278)/12</f>
        <v/>
      </c>
      <c r="EF304">
        <f>SUMIF($H$4:$KU$4,EF$4,$H278:$KU278)/12</f>
        <v/>
      </c>
      <c r="EG304">
        <f>SUMIF($H$4:$KU$4,EG$4,$H278:$KU278)/12</f>
        <v/>
      </c>
      <c r="EH304">
        <f>SUMIF($H$4:$KU$4,EH$4,$H278:$KU278)/12</f>
        <v/>
      </c>
      <c r="EI304">
        <f>SUMIF($H$4:$KU$4,EI$4,$H278:$KU278)/12</f>
        <v/>
      </c>
      <c r="EJ304">
        <f>SUMIF($H$4:$KU$4,EJ$4,$H278:$KU278)/12</f>
        <v/>
      </c>
      <c r="EK304">
        <f>SUMIF($H$4:$KU$4,EK$4,$H278:$KU278)/12</f>
        <v/>
      </c>
      <c r="EL304">
        <f>SUMIF($H$4:$KU$4,EL$4,$H278:$KU278)/12</f>
        <v/>
      </c>
      <c r="EM304">
        <f>SUMIF($H$4:$KU$4,EM$4,$H278:$KU278)/12</f>
        <v/>
      </c>
      <c r="EN304">
        <f>SUMIF($H$4:$KU$4,EN$4,$H278:$KU278)/12</f>
        <v/>
      </c>
      <c r="EO304">
        <f>SUMIF($H$4:$KU$4,EO$4,$H278:$KU278)/12</f>
        <v/>
      </c>
      <c r="EP304">
        <f>SUMIF($H$4:$KU$4,EP$4,$H278:$KU278)/12</f>
        <v/>
      </c>
      <c r="EQ304">
        <f>SUMIF($H$4:$KU$4,EQ$4,$H278:$KU278)/12</f>
        <v/>
      </c>
      <c r="ER304">
        <f>SUMIF($H$4:$KU$4,ER$4,$H278:$KU278)/12</f>
        <v/>
      </c>
      <c r="ES304">
        <f>SUMIF($H$4:$KU$4,ES$4,$H278:$KU278)/12</f>
        <v/>
      </c>
      <c r="ET304">
        <f>SUMIF($H$4:$KU$4,ET$4,$H278:$KU278)/12</f>
        <v/>
      </c>
      <c r="EU304">
        <f>SUMIF($H$4:$KU$4,EU$4,$H278:$KU278)/12</f>
        <v/>
      </c>
      <c r="EV304">
        <f>SUMIF($H$4:$KU$4,EV$4,$H278:$KU278)/12</f>
        <v/>
      </c>
      <c r="EW304">
        <f>SUMIF($H$4:$KU$4,EW$4,$H278:$KU278)/12</f>
        <v/>
      </c>
      <c r="EX304">
        <f>SUMIF($H$4:$KU$4,EX$4,$H278:$KU278)/12</f>
        <v/>
      </c>
      <c r="EY304">
        <f>SUMIF($H$4:$KU$4,EY$4,$H278:$KU278)/12</f>
        <v/>
      </c>
      <c r="EZ304">
        <f>SUMIF($H$4:$KU$4,EZ$4,$H278:$KU278)/12</f>
        <v/>
      </c>
      <c r="FA304">
        <f>SUMIF($H$4:$KU$4,FA$4,$H278:$KU278)/12</f>
        <v/>
      </c>
      <c r="FB304">
        <f>SUMIF($H$4:$KU$4,FB$4,$H278:$KU278)/12</f>
        <v/>
      </c>
      <c r="FC304">
        <f>SUMIF($H$4:$KU$4,FC$4,$H278:$KU278)/12</f>
        <v/>
      </c>
      <c r="FD304">
        <f>SUMIF($H$4:$KU$4,FD$4,$H278:$KU278)/12</f>
        <v/>
      </c>
      <c r="FE304">
        <f>SUMIF($H$4:$KU$4,FE$4,$H278:$KU278)/12</f>
        <v/>
      </c>
      <c r="FF304">
        <f>SUMIF($H$4:$KU$4,FF$4,$H278:$KU278)/12</f>
        <v/>
      </c>
      <c r="FG304">
        <f>SUMIF($H$4:$KU$4,FG$4,$H278:$KU278)/12</f>
        <v/>
      </c>
      <c r="FH304">
        <f>SUMIF($H$4:$KU$4,FH$4,$H278:$KU278)/12</f>
        <v/>
      </c>
      <c r="FI304">
        <f>SUMIF($H$4:$KU$4,FI$4,$H278:$KU278)/12</f>
        <v/>
      </c>
      <c r="FJ304">
        <f>SUMIF($H$4:$KU$4,FJ$4,$H278:$KU278)/12</f>
        <v/>
      </c>
      <c r="FK304">
        <f>SUMIF($H$4:$KU$4,FK$4,$H278:$KU278)/12</f>
        <v/>
      </c>
      <c r="FL304">
        <f>SUMIF($H$4:$KU$4,FL$4,$H278:$KU278)/12</f>
        <v/>
      </c>
      <c r="FM304">
        <f>SUMIF($H$4:$KU$4,FM$4,$H278:$KU278)/12</f>
        <v/>
      </c>
      <c r="FN304">
        <f>SUMIF($H$4:$KU$4,FN$4,$H278:$KU278)/12</f>
        <v/>
      </c>
      <c r="FO304">
        <f>SUMIF($H$4:$KU$4,FO$4,$H278:$KU278)/12</f>
        <v/>
      </c>
      <c r="FP304">
        <f>SUMIF($H$4:$KU$4,FP$4,$H278:$KU278)/12</f>
        <v/>
      </c>
      <c r="FQ304">
        <f>SUMIF($H$4:$KU$4,FQ$4,$H278:$KU278)/12</f>
        <v/>
      </c>
      <c r="FR304">
        <f>SUMIF($H$4:$KU$4,FR$4,$H278:$KU278)/12</f>
        <v/>
      </c>
      <c r="FS304">
        <f>SUMIF($H$4:$KU$4,FS$4,$H278:$KU278)/12</f>
        <v/>
      </c>
      <c r="FT304">
        <f>SUMIF($H$4:$KU$4,FT$4,$H278:$KU278)/12</f>
        <v/>
      </c>
      <c r="FU304">
        <f>SUMIF($H$4:$KU$4,FU$4,$H278:$KU278)/12</f>
        <v/>
      </c>
      <c r="FV304">
        <f>SUMIF($H$4:$KU$4,FV$4,$H278:$KU278)/12</f>
        <v/>
      </c>
      <c r="FW304">
        <f>SUMIF($H$4:$KU$4,FW$4,$H278:$KU278)/12</f>
        <v/>
      </c>
      <c r="FX304">
        <f>SUMIF($H$4:$KU$4,FX$4,$H278:$KU278)/12</f>
        <v/>
      </c>
      <c r="FY304">
        <f>SUMIF($H$4:$KU$4,FY$4,$H278:$KU278)/12</f>
        <v/>
      </c>
      <c r="FZ304">
        <f>SUMIF($H$4:$KU$4,FZ$4,$H278:$KU278)/12</f>
        <v/>
      </c>
      <c r="GA304">
        <f>SUMIF($H$4:$KU$4,GA$4,$H278:$KU278)/12</f>
        <v/>
      </c>
      <c r="GB304">
        <f>SUMIF($H$4:$KU$4,GB$4,$H278:$KU278)/12</f>
        <v/>
      </c>
      <c r="GC304">
        <f>SUMIF($H$4:$KU$4,GC$4,$H278:$KU278)/12</f>
        <v/>
      </c>
      <c r="GD304">
        <f>SUMIF($H$4:$KU$4,GD$4,$H278:$KU278)/12</f>
        <v/>
      </c>
      <c r="GE304">
        <f>SUMIF($H$4:$KU$4,GE$4,$H278:$KU278)/12</f>
        <v/>
      </c>
      <c r="GF304">
        <f>SUMIF($H$4:$KU$4,GF$4,$H278:$KU278)/12</f>
        <v/>
      </c>
      <c r="GG304">
        <f>SUMIF($H$4:$KU$4,GG$4,$H278:$KU278)/12</f>
        <v/>
      </c>
      <c r="GH304">
        <f>SUMIF($H$4:$KU$4,GH$4,$H278:$KU278)/12</f>
        <v/>
      </c>
      <c r="GI304">
        <f>SUMIF($H$4:$KU$4,GI$4,$H278:$KU278)/12</f>
        <v/>
      </c>
      <c r="GJ304">
        <f>SUMIF($H$4:$KU$4,GJ$4,$H278:$KU278)/12</f>
        <v/>
      </c>
      <c r="GK304">
        <f>SUMIF($H$4:$KU$4,GK$4,$H278:$KU278)/12</f>
        <v/>
      </c>
      <c r="GL304">
        <f>SUMIF($H$4:$KU$4,GL$4,$H278:$KU278)/12</f>
        <v/>
      </c>
      <c r="GM304">
        <f>SUMIF($H$4:$KU$4,GM$4,$H278:$KU278)/12</f>
        <v/>
      </c>
      <c r="GN304">
        <f>SUMIF($H$4:$KU$4,GN$4,$H278:$KU278)/12</f>
        <v/>
      </c>
      <c r="GO304">
        <f>SUMIF($H$4:$KU$4,GO$4,$H278:$KU278)/12</f>
        <v/>
      </c>
      <c r="GP304">
        <f>SUMIF($H$4:$KU$4,GP$4,$H278:$KU278)/12</f>
        <v/>
      </c>
      <c r="GQ304">
        <f>SUMIF($H$4:$KU$4,GQ$4,$H278:$KU278)/12</f>
        <v/>
      </c>
      <c r="GR304">
        <f>SUMIF($H$4:$KU$4,GR$4,$H278:$KU278)/12</f>
        <v/>
      </c>
      <c r="GS304">
        <f>SUMIF($H$4:$KU$4,GS$4,$H278:$KU278)/12</f>
        <v/>
      </c>
      <c r="GT304">
        <f>SUMIF($H$4:$KU$4,GT$4,$H278:$KU278)/12</f>
        <v/>
      </c>
      <c r="GU304">
        <f>SUMIF($H$4:$KU$4,GU$4,$H278:$KU278)/12</f>
        <v/>
      </c>
      <c r="GV304">
        <f>SUMIF($H$4:$KU$4,GV$4,$H278:$KU278)/12</f>
        <v/>
      </c>
      <c r="GW304">
        <f>SUMIF($H$4:$KU$4,GW$4,$H278:$KU278)/12</f>
        <v/>
      </c>
      <c r="GX304">
        <f>SUMIF($H$4:$KU$4,GX$4,$H278:$KU278)/12</f>
        <v/>
      </c>
      <c r="GY304">
        <f>SUMIF($H$4:$KU$4,GY$4,$H278:$KU278)/12</f>
        <v/>
      </c>
      <c r="GZ304">
        <f>SUMIF($H$4:$KU$4,GZ$4,$H278:$KU278)/12</f>
        <v/>
      </c>
      <c r="HA304">
        <f>SUMIF($H$4:$KU$4,HA$4,$H278:$KU278)/12</f>
        <v/>
      </c>
      <c r="HB304">
        <f>SUMIF($H$4:$KU$4,HB$4,$H278:$KU278)/12</f>
        <v/>
      </c>
      <c r="HC304">
        <f>SUMIF($H$4:$KU$4,HC$4,$H278:$KU278)/12</f>
        <v/>
      </c>
      <c r="HD304">
        <f>SUMIF($H$4:$KU$4,HD$4,$H278:$KU278)/12</f>
        <v/>
      </c>
      <c r="HE304">
        <f>SUMIF($H$4:$KU$4,HE$4,$H278:$KU278)/12</f>
        <v/>
      </c>
      <c r="HF304">
        <f>SUMIF($H$4:$KU$4,HF$4,$H278:$KU278)/12</f>
        <v/>
      </c>
      <c r="HG304">
        <f>SUMIF($H$4:$KU$4,HG$4,$H278:$KU278)/12</f>
        <v/>
      </c>
      <c r="HH304">
        <f>SUMIF($H$4:$KU$4,HH$4,$H278:$KU278)/12</f>
        <v/>
      </c>
      <c r="HI304">
        <f>SUMIF($H$4:$KU$4,HI$4,$H278:$KU278)/12</f>
        <v/>
      </c>
      <c r="HJ304">
        <f>SUMIF($H$4:$KU$4,HJ$4,$H278:$KU278)/12</f>
        <v/>
      </c>
      <c r="HK304">
        <f>SUMIF($H$4:$KU$4,HK$4,$H278:$KU278)/12</f>
        <v/>
      </c>
      <c r="HL304">
        <f>SUMIF($H$4:$KU$4,HL$4,$H278:$KU278)/12</f>
        <v/>
      </c>
      <c r="HM304">
        <f>SUMIF($H$4:$KU$4,HM$4,$H278:$KU278)/12</f>
        <v/>
      </c>
      <c r="HN304">
        <f>SUMIF($H$4:$KU$4,HN$4,$H278:$KU278)/12</f>
        <v/>
      </c>
      <c r="HO304">
        <f>SUMIF($H$4:$KU$4,HO$4,$H278:$KU278)/12</f>
        <v/>
      </c>
      <c r="HP304">
        <f>SUMIF($H$4:$KU$4,HP$4,$H278:$KU278)/12</f>
        <v/>
      </c>
      <c r="HQ304">
        <f>SUMIF($H$4:$KU$4,HQ$4,$H278:$KU278)/12</f>
        <v/>
      </c>
      <c r="HR304">
        <f>SUMIF($H$4:$KU$4,HR$4,$H278:$KU278)/12</f>
        <v/>
      </c>
      <c r="HS304">
        <f>SUMIF($H$4:$KU$4,HS$4,$H278:$KU278)/12</f>
        <v/>
      </c>
      <c r="HT304">
        <f>SUMIF($H$4:$KU$4,HT$4,$H278:$KU278)/12</f>
        <v/>
      </c>
      <c r="HU304">
        <f>SUMIF($H$4:$KU$4,HU$4,$H278:$KU278)/12</f>
        <v/>
      </c>
      <c r="HV304">
        <f>SUMIF($H$4:$KU$4,HV$4,$H278:$KU278)/12</f>
        <v/>
      </c>
      <c r="HW304">
        <f>SUMIF($H$4:$KU$4,HW$4,$H278:$KU278)/12</f>
        <v/>
      </c>
      <c r="HX304">
        <f>SUMIF($H$4:$KU$4,HX$4,$H278:$KU278)/12</f>
        <v/>
      </c>
      <c r="HY304">
        <f>SUMIF($H$4:$KU$4,HY$4,$H278:$KU278)/12</f>
        <v/>
      </c>
      <c r="HZ304">
        <f>SUMIF($H$4:$KU$4,HZ$4,$H278:$KU278)/12</f>
        <v/>
      </c>
      <c r="IA304">
        <f>SUMIF($H$4:$KU$4,IA$4,$H278:$KU278)/12</f>
        <v/>
      </c>
      <c r="IB304">
        <f>SUMIF($H$4:$KU$4,IB$4,$H278:$KU278)/12</f>
        <v/>
      </c>
      <c r="IC304">
        <f>SUMIF($H$4:$KU$4,IC$4,$H278:$KU278)/12</f>
        <v/>
      </c>
      <c r="ID304">
        <f>SUMIF($H$4:$KU$4,ID$4,$H278:$KU278)/12</f>
        <v/>
      </c>
      <c r="IE304">
        <f>SUMIF($H$4:$KU$4,IE$4,$H278:$KU278)/12</f>
        <v/>
      </c>
      <c r="IF304">
        <f>SUMIF($H$4:$KU$4,IF$4,$H278:$KU278)/12</f>
        <v/>
      </c>
      <c r="IG304">
        <f>SUMIF($H$4:$KU$4,IG$4,$H278:$KU278)/12</f>
        <v/>
      </c>
      <c r="IH304">
        <f>SUMIF($H$4:$KU$4,IH$4,$H278:$KU278)/12</f>
        <v/>
      </c>
      <c r="II304">
        <f>SUMIF($H$4:$KU$4,II$4,$H278:$KU278)/12</f>
        <v/>
      </c>
      <c r="IJ304">
        <f>SUMIF($H$4:$KU$4,IJ$4,$H278:$KU278)/12</f>
        <v/>
      </c>
      <c r="IK304">
        <f>SUMIF($H$4:$KU$4,IK$4,$H278:$KU278)/12</f>
        <v/>
      </c>
      <c r="IL304">
        <f>SUMIF($H$4:$KU$4,IL$4,$H278:$KU278)/12</f>
        <v/>
      </c>
      <c r="IM304">
        <f>SUMIF($H$4:$KU$4,IM$4,$H278:$KU278)/12</f>
        <v/>
      </c>
      <c r="IN304">
        <f>SUMIF($H$4:$KU$4,IN$4,$H278:$KU278)/12</f>
        <v/>
      </c>
      <c r="IO304">
        <f>SUMIF($H$4:$KU$4,IO$4,$H278:$KU278)/12</f>
        <v/>
      </c>
      <c r="IP304">
        <f>SUMIF($H$4:$KU$4,IP$4,$H278:$KU278)/12</f>
        <v/>
      </c>
      <c r="IQ304">
        <f>SUMIF($H$4:$KU$4,IQ$4,$H278:$KU278)/12</f>
        <v/>
      </c>
      <c r="IR304">
        <f>SUMIF($H$4:$KU$4,IR$4,$H278:$KU278)/12</f>
        <v/>
      </c>
      <c r="IS304">
        <f>SUMIF($H$4:$KU$4,IS$4,$H278:$KU278)/12</f>
        <v/>
      </c>
      <c r="IT304">
        <f>SUMIF($H$4:$KU$4,IT$4,$H278:$KU278)/12</f>
        <v/>
      </c>
      <c r="IU304">
        <f>SUMIF($H$4:$KU$4,IU$4,$H278:$KU278)/12</f>
        <v/>
      </c>
      <c r="IV304">
        <f>SUMIF($H$4:$KU$4,IV$4,$H278:$KU278)/12</f>
        <v/>
      </c>
      <c r="IW304">
        <f>SUMIF($H$4:$KU$4,IW$4,$H278:$KU278)/12</f>
        <v/>
      </c>
      <c r="IX304">
        <f>SUMIF($H$4:$KU$4,IX$4,$H278:$KU278)/12</f>
        <v/>
      </c>
      <c r="IY304">
        <f>SUMIF($H$4:$KU$4,IY$4,$H278:$KU278)/12</f>
        <v/>
      </c>
      <c r="IZ304">
        <f>SUMIF($H$4:$KU$4,IZ$4,$H278:$KU278)/12</f>
        <v/>
      </c>
      <c r="JA304">
        <f>SUMIF($H$4:$KU$4,JA$4,$H278:$KU278)/12</f>
        <v/>
      </c>
      <c r="JB304">
        <f>SUMIF($H$4:$KU$4,JB$4,$H278:$KU278)/12</f>
        <v/>
      </c>
      <c r="JC304">
        <f>SUMIF($H$4:$KU$4,JC$4,$H278:$KU278)/12</f>
        <v/>
      </c>
      <c r="JD304">
        <f>SUMIF($H$4:$KU$4,JD$4,$H278:$KU278)/12</f>
        <v/>
      </c>
      <c r="JE304">
        <f>SUMIF($H$4:$KU$4,JE$4,$H278:$KU278)/12</f>
        <v/>
      </c>
      <c r="JF304">
        <f>SUMIF($H$4:$KU$4,JF$4,$H278:$KU278)/12</f>
        <v/>
      </c>
      <c r="JG304">
        <f>SUMIF($H$4:$KU$4,JG$4,$H278:$KU278)/12</f>
        <v/>
      </c>
      <c r="JH304">
        <f>SUMIF($H$4:$KU$4,JH$4,$H278:$KU278)/12</f>
        <v/>
      </c>
      <c r="JI304">
        <f>SUMIF($H$4:$KU$4,JI$4,$H278:$KU278)/12</f>
        <v/>
      </c>
      <c r="JJ304">
        <f>SUMIF($H$4:$KU$4,JJ$4,$H278:$KU278)/12</f>
        <v/>
      </c>
      <c r="JK304">
        <f>SUMIF($H$4:$KU$4,JK$4,$H278:$KU278)/12</f>
        <v/>
      </c>
      <c r="JL304">
        <f>SUMIF($H$4:$KU$4,JL$4,$H278:$KU278)/12</f>
        <v/>
      </c>
      <c r="JM304">
        <f>SUMIF($H$4:$KU$4,JM$4,$H278:$KU278)/12</f>
        <v/>
      </c>
      <c r="JN304">
        <f>SUMIF($H$4:$KU$4,JN$4,$H278:$KU278)/12</f>
        <v/>
      </c>
      <c r="JO304">
        <f>SUMIF($H$4:$KU$4,JO$4,$H278:$KU278)/12</f>
        <v/>
      </c>
      <c r="JP304">
        <f>SUMIF($H$4:$KU$4,JP$4,$H278:$KU278)/12</f>
        <v/>
      </c>
      <c r="JQ304">
        <f>SUMIF($H$4:$KU$4,JQ$4,$H278:$KU278)/12</f>
        <v/>
      </c>
      <c r="JR304">
        <f>SUMIF($H$4:$KU$4,JR$4,$H278:$KU278)/12</f>
        <v/>
      </c>
      <c r="JS304">
        <f>SUMIF($H$4:$KU$4,JS$4,$H278:$KU278)/12</f>
        <v/>
      </c>
      <c r="JT304">
        <f>SUMIF($H$4:$KU$4,JT$4,$H278:$KU278)/12</f>
        <v/>
      </c>
      <c r="JU304">
        <f>SUMIF($H$4:$KU$4,JU$4,$H278:$KU278)/12</f>
        <v/>
      </c>
      <c r="JV304">
        <f>SUMIF($H$4:$KU$4,JV$4,$H278:$KU278)/12</f>
        <v/>
      </c>
      <c r="JW304">
        <f>SUMIF($H$4:$KU$4,JW$4,$H278:$KU278)/12</f>
        <v/>
      </c>
      <c r="JX304">
        <f>SUMIF($H$4:$KU$4,JX$4,$H278:$KU278)/12</f>
        <v/>
      </c>
      <c r="JY304">
        <f>SUMIF($H$4:$KU$4,JY$4,$H278:$KU278)/12</f>
        <v/>
      </c>
      <c r="JZ304">
        <f>SUMIF($H$4:$KU$4,JZ$4,$H278:$KU278)/12</f>
        <v/>
      </c>
      <c r="KA304">
        <f>SUMIF($H$4:$KU$4,KA$4,$H278:$KU278)/12</f>
        <v/>
      </c>
      <c r="KB304">
        <f>SUMIF($H$4:$KU$4,KB$4,$H278:$KU278)/12</f>
        <v/>
      </c>
      <c r="KC304">
        <f>SUMIF($H$4:$KU$4,KC$4,$H278:$KU278)/12</f>
        <v/>
      </c>
      <c r="KD304">
        <f>SUMIF($H$4:$KU$4,KD$4,$H278:$KU278)/12</f>
        <v/>
      </c>
      <c r="KE304">
        <f>SUMIF($H$4:$KU$4,KE$4,$H278:$KU278)/12</f>
        <v/>
      </c>
      <c r="KF304">
        <f>SUMIF($H$4:$KU$4,KF$4,$H278:$KU278)/12</f>
        <v/>
      </c>
      <c r="KG304">
        <f>SUMIF($H$4:$KU$4,KG$4,$H278:$KU278)/12</f>
        <v/>
      </c>
      <c r="KH304">
        <f>SUMIF($H$4:$KU$4,KH$4,$H278:$KU278)/12</f>
        <v/>
      </c>
      <c r="KI304">
        <f>SUMIF($H$4:$KU$4,KI$4,$H278:$KU278)/12</f>
        <v/>
      </c>
      <c r="KJ304">
        <f>SUMIF($H$4:$KU$4,KJ$4,$H278:$KU278)/12</f>
        <v/>
      </c>
      <c r="KK304">
        <f>SUMIF($H$4:$KU$4,KK$4,$H278:$KU278)/12</f>
        <v/>
      </c>
      <c r="KL304">
        <f>SUMIF($H$4:$KU$4,KL$4,$H278:$KU278)/12</f>
        <v/>
      </c>
      <c r="KM304">
        <f>SUMIF($H$4:$KU$4,KM$4,$H278:$KU278)/12</f>
        <v/>
      </c>
      <c r="KN304">
        <f>SUMIF($H$4:$KU$4,KN$4,$H278:$KU278)/12</f>
        <v/>
      </c>
      <c r="KO304">
        <f>SUMIF($H$4:$KU$4,KO$4,$H278:$KU278)/12</f>
        <v/>
      </c>
      <c r="KP304">
        <f>SUMIF($H$4:$KU$4,KP$4,$H278:$KU278)/12</f>
        <v/>
      </c>
      <c r="KQ304">
        <f>SUMIF($H$4:$KU$4,KQ$4,$H278:$KU278)/12</f>
        <v/>
      </c>
      <c r="KR304">
        <f>SUMIF($H$4:$KU$4,KR$4,$H278:$KU278)/12</f>
        <v/>
      </c>
      <c r="KS304">
        <f>SUMIF($H$4:$KU$4,KS$4,$H278:$KU278)/12</f>
        <v/>
      </c>
      <c r="KT304">
        <f>SUMIF($H$4:$KU$4,KT$4,$H278:$KU278)/12</f>
        <v/>
      </c>
      <c r="KU304">
        <f>SUMIF($H$4:$KU$4,KU$4,$H278:$KU278)/12</f>
        <v/>
      </c>
    </row>
    <row r="306" spans="1:307">
      <c r="A306" t="s">
        <v>122</v>
      </c>
      <c r="H306" t="s">
        <v>123</v>
      </c>
    </row>
    <row r="308" spans="1:307">
      <c r="A308" t="s">
        <v>2</v>
      </c>
    </row>
    <row r="309" spans="1:307">
      <c r="B309" t="s">
        <v>67</v>
      </c>
      <c r="D309" t="s">
        <v>119</v>
      </c>
      <c r="H309">
        <f>(H212-H283)^2</f>
        <v/>
      </c>
      <c r="I309">
        <f>(I212-I283)^2</f>
        <v/>
      </c>
      <c r="J309">
        <f>(J212-J283)^2</f>
        <v/>
      </c>
      <c r="K309">
        <f>(K212-K283)^2</f>
        <v/>
      </c>
      <c r="L309">
        <f>(L212-L283)^2</f>
        <v/>
      </c>
      <c r="M309">
        <f>(M212-M283)^2</f>
        <v/>
      </c>
      <c r="N309">
        <f>(N212-N283)^2</f>
        <v/>
      </c>
      <c r="O309">
        <f>(O212-O283)^2</f>
        <v/>
      </c>
      <c r="P309">
        <f>(P212-P283)^2</f>
        <v/>
      </c>
      <c r="Q309">
        <f>(Q212-Q283)^2</f>
        <v/>
      </c>
      <c r="R309">
        <f>(R212-R283)^2</f>
        <v/>
      </c>
      <c r="S309">
        <f>(S212-S283)^2</f>
        <v/>
      </c>
      <c r="T309">
        <f>(T212-T283)^2</f>
        <v/>
      </c>
      <c r="U309">
        <f>(U212-U283)^2</f>
        <v/>
      </c>
      <c r="V309">
        <f>(V212-V283)^2</f>
        <v/>
      </c>
      <c r="W309">
        <f>(W212-W283)^2</f>
        <v/>
      </c>
      <c r="X309">
        <f>(X212-X283)^2</f>
        <v/>
      </c>
      <c r="Y309">
        <f>(Y212-Y283)^2</f>
        <v/>
      </c>
      <c r="Z309">
        <f>(Z212-Z283)^2</f>
        <v/>
      </c>
      <c r="AA309">
        <f>(AA212-AA283)^2</f>
        <v/>
      </c>
      <c r="AB309">
        <f>(AB212-AB283)^2</f>
        <v/>
      </c>
      <c r="AC309">
        <f>(AC212-AC283)^2</f>
        <v/>
      </c>
      <c r="AD309">
        <f>(AD212-AD283)^2</f>
        <v/>
      </c>
      <c r="AE309">
        <f>(AE212-AE283)^2</f>
        <v/>
      </c>
      <c r="AF309">
        <f>(AF212-AF283)^2</f>
        <v/>
      </c>
      <c r="AG309">
        <f>(AG212-AG283)^2</f>
        <v/>
      </c>
      <c r="AH309">
        <f>(AH212-AH283)^2</f>
        <v/>
      </c>
      <c r="AI309">
        <f>(AI212-AI283)^2</f>
        <v/>
      </c>
      <c r="AJ309">
        <f>(AJ212-AJ283)^2</f>
        <v/>
      </c>
      <c r="AK309">
        <f>(AK212-AK283)^2</f>
        <v/>
      </c>
      <c r="AL309">
        <f>(AL212-AL283)^2</f>
        <v/>
      </c>
      <c r="AM309">
        <f>(AM212-AM283)^2</f>
        <v/>
      </c>
      <c r="AN309">
        <f>(AN212-AN283)^2</f>
        <v/>
      </c>
      <c r="AO309">
        <f>(AO212-AO283)^2</f>
        <v/>
      </c>
      <c r="AP309">
        <f>(AP212-AP283)^2</f>
        <v/>
      </c>
      <c r="AQ309">
        <f>(AQ212-AQ283)^2</f>
        <v/>
      </c>
      <c r="AR309">
        <f>(AR212-AR283)^2</f>
        <v/>
      </c>
      <c r="AS309">
        <f>(AS212-AS283)^2</f>
        <v/>
      </c>
      <c r="AT309">
        <f>(AT212-AT283)^2</f>
        <v/>
      </c>
      <c r="AU309">
        <f>(AU212-AU283)^2</f>
        <v/>
      </c>
      <c r="AV309">
        <f>(AV212-AV283)^2</f>
        <v/>
      </c>
      <c r="AW309">
        <f>(AW212-AW283)^2</f>
        <v/>
      </c>
      <c r="AX309">
        <f>(AX212-AX283)^2</f>
        <v/>
      </c>
      <c r="AY309">
        <f>(AY212-AY283)^2</f>
        <v/>
      </c>
      <c r="AZ309">
        <f>(AZ212-AZ283)^2</f>
        <v/>
      </c>
      <c r="BA309">
        <f>(BA212-BA283)^2</f>
        <v/>
      </c>
      <c r="BB309">
        <f>(BB212-BB283)^2</f>
        <v/>
      </c>
      <c r="BC309">
        <f>(BC212-BC283)^2</f>
        <v/>
      </c>
      <c r="BD309">
        <f>(BD212-BD283)^2</f>
        <v/>
      </c>
      <c r="BE309">
        <f>(BE212-BE283)^2</f>
        <v/>
      </c>
      <c r="BF309">
        <f>(BF212-BF283)^2</f>
        <v/>
      </c>
      <c r="BG309">
        <f>(BG212-BG283)^2</f>
        <v/>
      </c>
      <c r="BH309">
        <f>(BH212-BH283)^2</f>
        <v/>
      </c>
      <c r="BI309">
        <f>(BI212-BI283)^2</f>
        <v/>
      </c>
      <c r="BJ309">
        <f>(BJ212-BJ283)^2</f>
        <v/>
      </c>
      <c r="BK309">
        <f>(BK212-BK283)^2</f>
        <v/>
      </c>
      <c r="BL309">
        <f>(BL212-BL283)^2</f>
        <v/>
      </c>
      <c r="BM309">
        <f>(BM212-BM283)^2</f>
        <v/>
      </c>
      <c r="BN309">
        <f>(BN212-BN283)^2</f>
        <v/>
      </c>
      <c r="BO309">
        <f>(BO212-BO283)^2</f>
        <v/>
      </c>
      <c r="BP309">
        <f>(BP212-BP283)^2</f>
        <v/>
      </c>
      <c r="BQ309">
        <f>(BQ212-BQ283)^2</f>
        <v/>
      </c>
      <c r="BR309">
        <f>(BR212-BR283)^2</f>
        <v/>
      </c>
      <c r="BS309">
        <f>(BS212-BS283)^2</f>
        <v/>
      </c>
      <c r="BT309">
        <f>(BT212-BT283)^2</f>
        <v/>
      </c>
      <c r="BU309">
        <f>(BU212-BU283)^2</f>
        <v/>
      </c>
      <c r="BV309">
        <f>(BV212-BV283)^2</f>
        <v/>
      </c>
      <c r="BW309">
        <f>(BW212-BW283)^2</f>
        <v/>
      </c>
      <c r="BX309">
        <f>(BX212-BX283)^2</f>
        <v/>
      </c>
      <c r="BY309">
        <f>(BY212-BY283)^2</f>
        <v/>
      </c>
      <c r="BZ309">
        <f>(BZ212-BZ283)^2</f>
        <v/>
      </c>
      <c r="CA309">
        <f>(CA212-CA283)^2</f>
        <v/>
      </c>
      <c r="CB309">
        <f>(CB212-CB283)^2</f>
        <v/>
      </c>
      <c r="CC309">
        <f>(CC212-CC283)^2</f>
        <v/>
      </c>
      <c r="CD309">
        <f>(CD212-CD283)^2</f>
        <v/>
      </c>
      <c r="CE309">
        <f>(CE212-CE283)^2</f>
        <v/>
      </c>
      <c r="CF309">
        <f>(CF212-CF283)^2</f>
        <v/>
      </c>
      <c r="CG309">
        <f>(CG212-CG283)^2</f>
        <v/>
      </c>
      <c r="CH309">
        <f>(CH212-CH283)^2</f>
        <v/>
      </c>
      <c r="CI309">
        <f>(CI212-CI283)^2</f>
        <v/>
      </c>
      <c r="CJ309">
        <f>(CJ212-CJ283)^2</f>
        <v/>
      </c>
      <c r="CK309">
        <f>(CK212-CK283)^2</f>
        <v/>
      </c>
      <c r="CL309">
        <f>(CL212-CL283)^2</f>
        <v/>
      </c>
      <c r="CM309">
        <f>(CM212-CM283)^2</f>
        <v/>
      </c>
      <c r="CN309">
        <f>(CN212-CN283)^2</f>
        <v/>
      </c>
      <c r="CO309">
        <f>(CO212-CO283)^2</f>
        <v/>
      </c>
      <c r="CP309">
        <f>(CP212-CP283)^2</f>
        <v/>
      </c>
      <c r="CQ309">
        <f>(CQ212-CQ283)^2</f>
        <v/>
      </c>
      <c r="CR309">
        <f>(CR212-CR283)^2</f>
        <v/>
      </c>
      <c r="CS309">
        <f>(CS212-CS283)^2</f>
        <v/>
      </c>
      <c r="CT309">
        <f>(CT212-CT283)^2</f>
        <v/>
      </c>
      <c r="CU309">
        <f>(CU212-CU283)^2</f>
        <v/>
      </c>
      <c r="CV309">
        <f>(CV212-CV283)^2</f>
        <v/>
      </c>
      <c r="CW309">
        <f>(CW212-CW283)^2</f>
        <v/>
      </c>
      <c r="CX309">
        <f>(CX212-CX283)^2</f>
        <v/>
      </c>
      <c r="CY309">
        <f>(CY212-CY283)^2</f>
        <v/>
      </c>
      <c r="CZ309">
        <f>(CZ212-CZ283)^2</f>
        <v/>
      </c>
      <c r="DA309">
        <f>(DA212-DA283)^2</f>
        <v/>
      </c>
      <c r="DB309">
        <f>(DB212-DB283)^2</f>
        <v/>
      </c>
      <c r="DC309">
        <f>(DC212-DC283)^2</f>
        <v/>
      </c>
      <c r="DD309">
        <f>(DD212-DD283)^2</f>
        <v/>
      </c>
      <c r="DE309">
        <f>(DE212-DE283)^2</f>
        <v/>
      </c>
      <c r="DF309">
        <f>(DF212-DF283)^2</f>
        <v/>
      </c>
      <c r="DG309">
        <f>(DG212-DG283)^2</f>
        <v/>
      </c>
      <c r="DH309">
        <f>(DH212-DH283)^2</f>
        <v/>
      </c>
      <c r="DI309">
        <f>(DI212-DI283)^2</f>
        <v/>
      </c>
      <c r="DJ309">
        <f>(DJ212-DJ283)^2</f>
        <v/>
      </c>
      <c r="DK309">
        <f>(DK212-DK283)^2</f>
        <v/>
      </c>
      <c r="DL309">
        <f>(DL212-DL283)^2</f>
        <v/>
      </c>
      <c r="DM309">
        <f>(DM212-DM283)^2</f>
        <v/>
      </c>
      <c r="DN309">
        <f>(DN212-DN283)^2</f>
        <v/>
      </c>
      <c r="DO309">
        <f>(DO212-DO283)^2</f>
        <v/>
      </c>
      <c r="DP309">
        <f>(DP212-DP283)^2</f>
        <v/>
      </c>
      <c r="DQ309">
        <f>(DQ212-DQ283)^2</f>
        <v/>
      </c>
      <c r="DR309">
        <f>(DR212-DR283)^2</f>
        <v/>
      </c>
      <c r="DS309">
        <f>(DS212-DS283)^2</f>
        <v/>
      </c>
      <c r="DT309">
        <f>(DT212-DT283)^2</f>
        <v/>
      </c>
      <c r="DU309">
        <f>(DU212-DU283)^2</f>
        <v/>
      </c>
      <c r="DV309">
        <f>(DV212-DV283)^2</f>
        <v/>
      </c>
      <c r="DW309">
        <f>(DW212-DW283)^2</f>
        <v/>
      </c>
      <c r="DX309">
        <f>(DX212-DX283)^2</f>
        <v/>
      </c>
      <c r="DY309">
        <f>(DY212-DY283)^2</f>
        <v/>
      </c>
      <c r="DZ309">
        <f>(DZ212-DZ283)^2</f>
        <v/>
      </c>
      <c r="EA309">
        <f>(EA212-EA283)^2</f>
        <v/>
      </c>
      <c r="EB309">
        <f>(EB212-EB283)^2</f>
        <v/>
      </c>
      <c r="EC309">
        <f>(EC212-EC283)^2</f>
        <v/>
      </c>
      <c r="ED309">
        <f>(ED212-ED283)^2</f>
        <v/>
      </c>
      <c r="EE309">
        <f>(EE212-EE283)^2</f>
        <v/>
      </c>
      <c r="EF309">
        <f>(EF212-EF283)^2</f>
        <v/>
      </c>
      <c r="EG309">
        <f>(EG212-EG283)^2</f>
        <v/>
      </c>
      <c r="EH309">
        <f>(EH212-EH283)^2</f>
        <v/>
      </c>
      <c r="EI309">
        <f>(EI212-EI283)^2</f>
        <v/>
      </c>
      <c r="EJ309">
        <f>(EJ212-EJ283)^2</f>
        <v/>
      </c>
      <c r="EK309">
        <f>(EK212-EK283)^2</f>
        <v/>
      </c>
      <c r="EL309">
        <f>(EL212-EL283)^2</f>
        <v/>
      </c>
      <c r="EM309">
        <f>(EM212-EM283)^2</f>
        <v/>
      </c>
      <c r="EN309">
        <f>(EN212-EN283)^2</f>
        <v/>
      </c>
      <c r="EO309">
        <f>(EO212-EO283)^2</f>
        <v/>
      </c>
      <c r="EP309">
        <f>(EP212-EP283)^2</f>
        <v/>
      </c>
      <c r="EQ309">
        <f>(EQ212-EQ283)^2</f>
        <v/>
      </c>
      <c r="ER309">
        <f>(ER212-ER283)^2</f>
        <v/>
      </c>
      <c r="ES309">
        <f>(ES212-ES283)^2</f>
        <v/>
      </c>
      <c r="ET309">
        <f>(ET212-ET283)^2</f>
        <v/>
      </c>
      <c r="EU309">
        <f>(EU212-EU283)^2</f>
        <v/>
      </c>
      <c r="EV309">
        <f>(EV212-EV283)^2</f>
        <v/>
      </c>
      <c r="EW309">
        <f>(EW212-EW283)^2</f>
        <v/>
      </c>
      <c r="EX309">
        <f>(EX212-EX283)^2</f>
        <v/>
      </c>
      <c r="EY309">
        <f>(EY212-EY283)^2</f>
        <v/>
      </c>
      <c r="EZ309">
        <f>(EZ212-EZ283)^2</f>
        <v/>
      </c>
      <c r="FA309">
        <f>(FA212-FA283)^2</f>
        <v/>
      </c>
      <c r="FB309">
        <f>(FB212-FB283)^2</f>
        <v/>
      </c>
      <c r="FC309">
        <f>(FC212-FC283)^2</f>
        <v/>
      </c>
      <c r="FD309">
        <f>(FD212-FD283)^2</f>
        <v/>
      </c>
      <c r="FE309">
        <f>(FE212-FE283)^2</f>
        <v/>
      </c>
      <c r="FF309">
        <f>(FF212-FF283)^2</f>
        <v/>
      </c>
      <c r="FG309">
        <f>(FG212-FG283)^2</f>
        <v/>
      </c>
      <c r="FH309">
        <f>(FH212-FH283)^2</f>
        <v/>
      </c>
      <c r="FI309">
        <f>(FI212-FI283)^2</f>
        <v/>
      </c>
      <c r="FJ309">
        <f>(FJ212-FJ283)^2</f>
        <v/>
      </c>
      <c r="FK309">
        <f>(FK212-FK283)^2</f>
        <v/>
      </c>
      <c r="FL309">
        <f>(FL212-FL283)^2</f>
        <v/>
      </c>
      <c r="FM309">
        <f>(FM212-FM283)^2</f>
        <v/>
      </c>
      <c r="FN309">
        <f>(FN212-FN283)^2</f>
        <v/>
      </c>
      <c r="FO309">
        <f>(FO212-FO283)^2</f>
        <v/>
      </c>
      <c r="FP309">
        <f>(FP212-FP283)^2</f>
        <v/>
      </c>
      <c r="FQ309">
        <f>(FQ212-FQ283)^2</f>
        <v/>
      </c>
      <c r="FR309">
        <f>(FR212-FR283)^2</f>
        <v/>
      </c>
      <c r="FS309">
        <f>(FS212-FS283)^2</f>
        <v/>
      </c>
      <c r="FT309">
        <f>(FT212-FT283)^2</f>
        <v/>
      </c>
      <c r="FU309">
        <f>(FU212-FU283)^2</f>
        <v/>
      </c>
      <c r="FV309">
        <f>(FV212-FV283)^2</f>
        <v/>
      </c>
      <c r="FW309">
        <f>(FW212-FW283)^2</f>
        <v/>
      </c>
      <c r="FX309">
        <f>(FX212-FX283)^2</f>
        <v/>
      </c>
      <c r="FY309">
        <f>(FY212-FY283)^2</f>
        <v/>
      </c>
      <c r="FZ309">
        <f>(FZ212-FZ283)^2</f>
        <v/>
      </c>
      <c r="GA309">
        <f>(GA212-GA283)^2</f>
        <v/>
      </c>
      <c r="GB309">
        <f>(GB212-GB283)^2</f>
        <v/>
      </c>
      <c r="GC309">
        <f>(GC212-GC283)^2</f>
        <v/>
      </c>
      <c r="GD309">
        <f>(GD212-GD283)^2</f>
        <v/>
      </c>
      <c r="GE309">
        <f>(GE212-GE283)^2</f>
        <v/>
      </c>
      <c r="GF309">
        <f>(GF212-GF283)^2</f>
        <v/>
      </c>
      <c r="GG309">
        <f>(GG212-GG283)^2</f>
        <v/>
      </c>
      <c r="GH309">
        <f>(GH212-GH283)^2</f>
        <v/>
      </c>
      <c r="GI309">
        <f>(GI212-GI283)^2</f>
        <v/>
      </c>
      <c r="GJ309">
        <f>(GJ212-GJ283)^2</f>
        <v/>
      </c>
      <c r="GK309">
        <f>(GK212-GK283)^2</f>
        <v/>
      </c>
      <c r="GL309">
        <f>(GL212-GL283)^2</f>
        <v/>
      </c>
      <c r="GM309">
        <f>(GM212-GM283)^2</f>
        <v/>
      </c>
      <c r="GN309">
        <f>(GN212-GN283)^2</f>
        <v/>
      </c>
      <c r="GO309">
        <f>(GO212-GO283)^2</f>
        <v/>
      </c>
      <c r="GP309">
        <f>(GP212-GP283)^2</f>
        <v/>
      </c>
      <c r="GQ309">
        <f>(GQ212-GQ283)^2</f>
        <v/>
      </c>
      <c r="GR309">
        <f>(GR212-GR283)^2</f>
        <v/>
      </c>
      <c r="GS309">
        <f>(GS212-GS283)^2</f>
        <v/>
      </c>
      <c r="GT309">
        <f>(GT212-GT283)^2</f>
        <v/>
      </c>
      <c r="GU309">
        <f>(GU212-GU283)^2</f>
        <v/>
      </c>
      <c r="GV309">
        <f>(GV212-GV283)^2</f>
        <v/>
      </c>
      <c r="GW309">
        <f>(GW212-GW283)^2</f>
        <v/>
      </c>
      <c r="GX309">
        <f>(GX212-GX283)^2</f>
        <v/>
      </c>
      <c r="GY309">
        <f>(GY212-GY283)^2</f>
        <v/>
      </c>
      <c r="GZ309">
        <f>(GZ212-GZ283)^2</f>
        <v/>
      </c>
      <c r="HA309">
        <f>(HA212-HA283)^2</f>
        <v/>
      </c>
      <c r="HB309">
        <f>(HB212-HB283)^2</f>
        <v/>
      </c>
      <c r="HC309">
        <f>(HC212-HC283)^2</f>
        <v/>
      </c>
      <c r="HD309">
        <f>(HD212-HD283)^2</f>
        <v/>
      </c>
      <c r="HE309">
        <f>(HE212-HE283)^2</f>
        <v/>
      </c>
      <c r="HF309">
        <f>(HF212-HF283)^2</f>
        <v/>
      </c>
      <c r="HG309">
        <f>(HG212-HG283)^2</f>
        <v/>
      </c>
      <c r="HH309">
        <f>(HH212-HH283)^2</f>
        <v/>
      </c>
      <c r="HI309">
        <f>(HI212-HI283)^2</f>
        <v/>
      </c>
      <c r="HJ309">
        <f>(HJ212-HJ283)^2</f>
        <v/>
      </c>
      <c r="HK309">
        <f>(HK212-HK283)^2</f>
        <v/>
      </c>
      <c r="HL309">
        <f>(HL212-HL283)^2</f>
        <v/>
      </c>
      <c r="HM309">
        <f>(HM212-HM283)^2</f>
        <v/>
      </c>
      <c r="HN309">
        <f>(HN212-HN283)^2</f>
        <v/>
      </c>
      <c r="HO309">
        <f>(HO212-HO283)^2</f>
        <v/>
      </c>
      <c r="HP309">
        <f>(HP212-HP283)^2</f>
        <v/>
      </c>
      <c r="HQ309">
        <f>(HQ212-HQ283)^2</f>
        <v/>
      </c>
      <c r="HR309">
        <f>(HR212-HR283)^2</f>
        <v/>
      </c>
      <c r="HS309">
        <f>(HS212-HS283)^2</f>
        <v/>
      </c>
      <c r="HT309">
        <f>(HT212-HT283)^2</f>
        <v/>
      </c>
      <c r="HU309">
        <f>(HU212-HU283)^2</f>
        <v/>
      </c>
      <c r="HV309">
        <f>(HV212-HV283)^2</f>
        <v/>
      </c>
      <c r="HW309">
        <f>(HW212-HW283)^2</f>
        <v/>
      </c>
      <c r="HX309">
        <f>(HX212-HX283)^2</f>
        <v/>
      </c>
      <c r="HY309">
        <f>(HY212-HY283)^2</f>
        <v/>
      </c>
      <c r="HZ309">
        <f>(HZ212-HZ283)^2</f>
        <v/>
      </c>
      <c r="IA309">
        <f>(IA212-IA283)^2</f>
        <v/>
      </c>
      <c r="IB309">
        <f>(IB212-IB283)^2</f>
        <v/>
      </c>
      <c r="IC309">
        <f>(IC212-IC283)^2</f>
        <v/>
      </c>
      <c r="ID309">
        <f>(ID212-ID283)^2</f>
        <v/>
      </c>
      <c r="IE309">
        <f>(IE212-IE283)^2</f>
        <v/>
      </c>
      <c r="IF309">
        <f>(IF212-IF283)^2</f>
        <v/>
      </c>
      <c r="IG309">
        <f>(IG212-IG283)^2</f>
        <v/>
      </c>
      <c r="IH309">
        <f>(IH212-IH283)^2</f>
        <v/>
      </c>
      <c r="II309">
        <f>(II212-II283)^2</f>
        <v/>
      </c>
      <c r="IJ309">
        <f>(IJ212-IJ283)^2</f>
        <v/>
      </c>
      <c r="IK309">
        <f>(IK212-IK283)^2</f>
        <v/>
      </c>
      <c r="IL309">
        <f>(IL212-IL283)^2</f>
        <v/>
      </c>
      <c r="IM309">
        <f>(IM212-IM283)^2</f>
        <v/>
      </c>
      <c r="IN309">
        <f>(IN212-IN283)^2</f>
        <v/>
      </c>
      <c r="IO309">
        <f>(IO212-IO283)^2</f>
        <v/>
      </c>
      <c r="IP309">
        <f>(IP212-IP283)^2</f>
        <v/>
      </c>
      <c r="IQ309">
        <f>(IQ212-IQ283)^2</f>
        <v/>
      </c>
      <c r="IR309">
        <f>(IR212-IR283)^2</f>
        <v/>
      </c>
      <c r="IS309">
        <f>(IS212-IS283)^2</f>
        <v/>
      </c>
      <c r="IT309">
        <f>(IT212-IT283)^2</f>
        <v/>
      </c>
      <c r="IU309">
        <f>(IU212-IU283)^2</f>
        <v/>
      </c>
      <c r="IV309">
        <f>(IV212-IV283)^2</f>
        <v/>
      </c>
      <c r="IW309">
        <f>(IW212-IW283)^2</f>
        <v/>
      </c>
      <c r="IX309">
        <f>(IX212-IX283)^2</f>
        <v/>
      </c>
      <c r="IY309">
        <f>(IY212-IY283)^2</f>
        <v/>
      </c>
      <c r="IZ309">
        <f>(IZ212-IZ283)^2</f>
        <v/>
      </c>
      <c r="JA309">
        <f>(JA212-JA283)^2</f>
        <v/>
      </c>
      <c r="JB309">
        <f>(JB212-JB283)^2</f>
        <v/>
      </c>
      <c r="JC309">
        <f>(JC212-JC283)^2</f>
        <v/>
      </c>
      <c r="JD309">
        <f>(JD212-JD283)^2</f>
        <v/>
      </c>
      <c r="JE309">
        <f>(JE212-JE283)^2</f>
        <v/>
      </c>
      <c r="JF309">
        <f>(JF212-JF283)^2</f>
        <v/>
      </c>
      <c r="JG309">
        <f>(JG212-JG283)^2</f>
        <v/>
      </c>
      <c r="JH309">
        <f>(JH212-JH283)^2</f>
        <v/>
      </c>
      <c r="JI309">
        <f>(JI212-JI283)^2</f>
        <v/>
      </c>
      <c r="JJ309">
        <f>(JJ212-JJ283)^2</f>
        <v/>
      </c>
      <c r="JK309">
        <f>(JK212-JK283)^2</f>
        <v/>
      </c>
      <c r="JL309">
        <f>(JL212-JL283)^2</f>
        <v/>
      </c>
      <c r="JM309">
        <f>(JM212-JM283)^2</f>
        <v/>
      </c>
      <c r="JN309">
        <f>(JN212-JN283)^2</f>
        <v/>
      </c>
      <c r="JO309">
        <f>(JO212-JO283)^2</f>
        <v/>
      </c>
      <c r="JP309">
        <f>(JP212-JP283)^2</f>
        <v/>
      </c>
      <c r="JQ309">
        <f>(JQ212-JQ283)^2</f>
        <v/>
      </c>
      <c r="JR309">
        <f>(JR212-JR283)^2</f>
        <v/>
      </c>
      <c r="JS309">
        <f>(JS212-JS283)^2</f>
        <v/>
      </c>
      <c r="JT309">
        <f>(JT212-JT283)^2</f>
        <v/>
      </c>
      <c r="JU309">
        <f>(JU212-JU283)^2</f>
        <v/>
      </c>
      <c r="JV309">
        <f>(JV212-JV283)^2</f>
        <v/>
      </c>
      <c r="JW309">
        <f>(JW212-JW283)^2</f>
        <v/>
      </c>
      <c r="JX309">
        <f>(JX212-JX283)^2</f>
        <v/>
      </c>
      <c r="JY309">
        <f>(JY212-JY283)^2</f>
        <v/>
      </c>
      <c r="JZ309">
        <f>(JZ212-JZ283)^2</f>
        <v/>
      </c>
      <c r="KA309">
        <f>(KA212-KA283)^2</f>
        <v/>
      </c>
      <c r="KB309">
        <f>(KB212-KB283)^2</f>
        <v/>
      </c>
      <c r="KC309">
        <f>(KC212-KC283)^2</f>
        <v/>
      </c>
      <c r="KD309">
        <f>(KD212-KD283)^2</f>
        <v/>
      </c>
      <c r="KE309">
        <f>(KE212-KE283)^2</f>
        <v/>
      </c>
      <c r="KF309">
        <f>(KF212-KF283)^2</f>
        <v/>
      </c>
      <c r="KG309">
        <f>(KG212-KG283)^2</f>
        <v/>
      </c>
      <c r="KH309">
        <f>(KH212-KH283)^2</f>
        <v/>
      </c>
      <c r="KI309">
        <f>(KI212-KI283)^2</f>
        <v/>
      </c>
      <c r="KJ309">
        <f>(KJ212-KJ283)^2</f>
        <v/>
      </c>
      <c r="KK309">
        <f>(KK212-KK283)^2</f>
        <v/>
      </c>
      <c r="KL309">
        <f>(KL212-KL283)^2</f>
        <v/>
      </c>
      <c r="KM309">
        <f>(KM212-KM283)^2</f>
        <v/>
      </c>
      <c r="KN309">
        <f>(KN212-KN283)^2</f>
        <v/>
      </c>
      <c r="KO309">
        <f>(KO212-KO283)^2</f>
        <v/>
      </c>
      <c r="KP309">
        <f>(KP212-KP283)^2</f>
        <v/>
      </c>
      <c r="KQ309">
        <f>(KQ212-KQ283)^2</f>
        <v/>
      </c>
      <c r="KR309">
        <f>(KR212-KR283)^2</f>
        <v/>
      </c>
      <c r="KS309">
        <f>(KS212-KS283)^2</f>
        <v/>
      </c>
      <c r="KT309">
        <f>(KT212-KT283)^2</f>
        <v/>
      </c>
      <c r="KU309">
        <f>(KU212-KU283)^2</f>
        <v/>
      </c>
    </row>
    <row r="310" spans="1:307">
      <c r="A310" t="s">
        <v>3</v>
      </c>
    </row>
    <row r="311" spans="1:307">
      <c r="D311" t="s">
        <v>119</v>
      </c>
      <c r="H311">
        <f>(H223-H285)^2</f>
        <v/>
      </c>
      <c r="I311">
        <f>(I223-I285)^2</f>
        <v/>
      </c>
      <c r="J311">
        <f>(J223-J285)^2</f>
        <v/>
      </c>
      <c r="K311">
        <f>(K223-K285)^2</f>
        <v/>
      </c>
      <c r="L311">
        <f>(L223-L285)^2</f>
        <v/>
      </c>
      <c r="M311">
        <f>(M223-M285)^2</f>
        <v/>
      </c>
      <c r="N311">
        <f>(N223-N285)^2</f>
        <v/>
      </c>
      <c r="O311">
        <f>(O223-O285)^2</f>
        <v/>
      </c>
      <c r="P311">
        <f>(P223-P285)^2</f>
        <v/>
      </c>
      <c r="Q311">
        <f>(Q223-Q285)^2</f>
        <v/>
      </c>
      <c r="R311">
        <f>(R223-R285)^2</f>
        <v/>
      </c>
      <c r="S311">
        <f>(S223-S285)^2</f>
        <v/>
      </c>
      <c r="T311">
        <f>(T223-T285)^2</f>
        <v/>
      </c>
      <c r="U311">
        <f>(U223-U285)^2</f>
        <v/>
      </c>
      <c r="V311">
        <f>(V223-V285)^2</f>
        <v/>
      </c>
      <c r="W311">
        <f>(W223-W285)^2</f>
        <v/>
      </c>
      <c r="X311">
        <f>(X223-X285)^2</f>
        <v/>
      </c>
      <c r="Y311">
        <f>(Y223-Y285)^2</f>
        <v/>
      </c>
      <c r="Z311">
        <f>(Z223-Z285)^2</f>
        <v/>
      </c>
      <c r="AA311">
        <f>(AA223-AA285)^2</f>
        <v/>
      </c>
      <c r="AB311">
        <f>(AB223-AB285)^2</f>
        <v/>
      </c>
      <c r="AC311">
        <f>(AC223-AC285)^2</f>
        <v/>
      </c>
      <c r="AD311">
        <f>(AD223-AD285)^2</f>
        <v/>
      </c>
      <c r="AE311">
        <f>(AE223-AE285)^2</f>
        <v/>
      </c>
      <c r="AF311">
        <f>(AF223-AF285)^2</f>
        <v/>
      </c>
      <c r="AG311">
        <f>(AG223-AG285)^2</f>
        <v/>
      </c>
      <c r="AH311">
        <f>(AH223-AH285)^2</f>
        <v/>
      </c>
      <c r="AI311">
        <f>(AI223-AI285)^2</f>
        <v/>
      </c>
      <c r="AJ311">
        <f>(AJ223-AJ285)^2</f>
        <v/>
      </c>
      <c r="AK311">
        <f>(AK223-AK285)^2</f>
        <v/>
      </c>
      <c r="AL311">
        <f>(AL223-AL285)^2</f>
        <v/>
      </c>
      <c r="AM311">
        <f>(AM223-AM285)^2</f>
        <v/>
      </c>
      <c r="AN311">
        <f>(AN223-AN285)^2</f>
        <v/>
      </c>
      <c r="AO311">
        <f>(AO223-AO285)^2</f>
        <v/>
      </c>
      <c r="AP311">
        <f>(AP223-AP285)^2</f>
        <v/>
      </c>
      <c r="AQ311">
        <f>(AQ223-AQ285)^2</f>
        <v/>
      </c>
      <c r="AR311">
        <f>(AR223-AR285)^2</f>
        <v/>
      </c>
      <c r="AS311">
        <f>(AS223-AS285)^2</f>
        <v/>
      </c>
      <c r="AT311">
        <f>(AT223-AT285)^2</f>
        <v/>
      </c>
      <c r="AU311">
        <f>(AU223-AU285)^2</f>
        <v/>
      </c>
      <c r="AV311">
        <f>(AV223-AV285)^2</f>
        <v/>
      </c>
      <c r="AW311">
        <f>(AW223-AW285)^2</f>
        <v/>
      </c>
      <c r="AX311">
        <f>(AX223-AX285)^2</f>
        <v/>
      </c>
      <c r="AY311">
        <f>(AY223-AY285)^2</f>
        <v/>
      </c>
      <c r="AZ311">
        <f>(AZ223-AZ285)^2</f>
        <v/>
      </c>
      <c r="BA311">
        <f>(BA223-BA285)^2</f>
        <v/>
      </c>
      <c r="BB311">
        <f>(BB223-BB285)^2</f>
        <v/>
      </c>
      <c r="BC311">
        <f>(BC223-BC285)^2</f>
        <v/>
      </c>
      <c r="BD311">
        <f>(BD223-BD285)^2</f>
        <v/>
      </c>
      <c r="BE311">
        <f>(BE223-BE285)^2</f>
        <v/>
      </c>
      <c r="BF311">
        <f>(BF223-BF285)^2</f>
        <v/>
      </c>
      <c r="BG311">
        <f>(BG223-BG285)^2</f>
        <v/>
      </c>
      <c r="BH311">
        <f>(BH223-BH285)^2</f>
        <v/>
      </c>
      <c r="BI311">
        <f>(BI223-BI285)^2</f>
        <v/>
      </c>
      <c r="BJ311">
        <f>(BJ223-BJ285)^2</f>
        <v/>
      </c>
      <c r="BK311">
        <f>(BK223-BK285)^2</f>
        <v/>
      </c>
      <c r="BL311">
        <f>(BL223-BL285)^2</f>
        <v/>
      </c>
      <c r="BM311">
        <f>(BM223-BM285)^2</f>
        <v/>
      </c>
      <c r="BN311">
        <f>(BN223-BN285)^2</f>
        <v/>
      </c>
      <c r="BO311">
        <f>(BO223-BO285)^2</f>
        <v/>
      </c>
      <c r="BP311">
        <f>(BP223-BP285)^2</f>
        <v/>
      </c>
      <c r="BQ311">
        <f>(BQ223-BQ285)^2</f>
        <v/>
      </c>
      <c r="BR311">
        <f>(BR223-BR285)^2</f>
        <v/>
      </c>
      <c r="BS311">
        <f>(BS223-BS285)^2</f>
        <v/>
      </c>
      <c r="BT311">
        <f>(BT223-BT285)^2</f>
        <v/>
      </c>
      <c r="BU311">
        <f>(BU223-BU285)^2</f>
        <v/>
      </c>
      <c r="BV311">
        <f>(BV223-BV285)^2</f>
        <v/>
      </c>
      <c r="BW311">
        <f>(BW223-BW285)^2</f>
        <v/>
      </c>
      <c r="BX311">
        <f>(BX223-BX285)^2</f>
        <v/>
      </c>
      <c r="BY311">
        <f>(BY223-BY285)^2</f>
        <v/>
      </c>
      <c r="BZ311">
        <f>(BZ223-BZ285)^2</f>
        <v/>
      </c>
      <c r="CA311">
        <f>(CA223-CA285)^2</f>
        <v/>
      </c>
      <c r="CB311">
        <f>(CB223-CB285)^2</f>
        <v/>
      </c>
      <c r="CC311">
        <f>(CC223-CC285)^2</f>
        <v/>
      </c>
      <c r="CD311">
        <f>(CD223-CD285)^2</f>
        <v/>
      </c>
      <c r="CE311">
        <f>(CE223-CE285)^2</f>
        <v/>
      </c>
      <c r="CF311">
        <f>(CF223-CF285)^2</f>
        <v/>
      </c>
      <c r="CG311">
        <f>(CG223-CG285)^2</f>
        <v/>
      </c>
      <c r="CH311">
        <f>(CH223-CH285)^2</f>
        <v/>
      </c>
      <c r="CI311">
        <f>(CI223-CI285)^2</f>
        <v/>
      </c>
      <c r="CJ311">
        <f>(CJ223-CJ285)^2</f>
        <v/>
      </c>
      <c r="CK311">
        <f>(CK223-CK285)^2</f>
        <v/>
      </c>
      <c r="CL311">
        <f>(CL223-CL285)^2</f>
        <v/>
      </c>
      <c r="CM311">
        <f>(CM223-CM285)^2</f>
        <v/>
      </c>
      <c r="CN311">
        <f>(CN223-CN285)^2</f>
        <v/>
      </c>
      <c r="CO311">
        <f>(CO223-CO285)^2</f>
        <v/>
      </c>
      <c r="CP311">
        <f>(CP223-CP285)^2</f>
        <v/>
      </c>
      <c r="CQ311">
        <f>(CQ223-CQ285)^2</f>
        <v/>
      </c>
      <c r="CR311">
        <f>(CR223-CR285)^2</f>
        <v/>
      </c>
      <c r="CS311">
        <f>(CS223-CS285)^2</f>
        <v/>
      </c>
      <c r="CT311">
        <f>(CT223-CT285)^2</f>
        <v/>
      </c>
      <c r="CU311">
        <f>(CU223-CU285)^2</f>
        <v/>
      </c>
      <c r="CV311">
        <f>(CV223-CV285)^2</f>
        <v/>
      </c>
      <c r="CW311">
        <f>(CW223-CW285)^2</f>
        <v/>
      </c>
      <c r="CX311">
        <f>(CX223-CX285)^2</f>
        <v/>
      </c>
      <c r="CY311">
        <f>(CY223-CY285)^2</f>
        <v/>
      </c>
      <c r="CZ311">
        <f>(CZ223-CZ285)^2</f>
        <v/>
      </c>
      <c r="DA311">
        <f>(DA223-DA285)^2</f>
        <v/>
      </c>
      <c r="DB311">
        <f>(DB223-DB285)^2</f>
        <v/>
      </c>
      <c r="DC311">
        <f>(DC223-DC285)^2</f>
        <v/>
      </c>
      <c r="DD311">
        <f>(DD223-DD285)^2</f>
        <v/>
      </c>
      <c r="DE311">
        <f>(DE223-DE285)^2</f>
        <v/>
      </c>
      <c r="DF311">
        <f>(DF223-DF285)^2</f>
        <v/>
      </c>
      <c r="DG311">
        <f>(DG223-DG285)^2</f>
        <v/>
      </c>
      <c r="DH311">
        <f>(DH223-DH285)^2</f>
        <v/>
      </c>
      <c r="DI311">
        <f>(DI223-DI285)^2</f>
        <v/>
      </c>
      <c r="DJ311">
        <f>(DJ223-DJ285)^2</f>
        <v/>
      </c>
      <c r="DK311">
        <f>(DK223-DK285)^2</f>
        <v/>
      </c>
      <c r="DL311">
        <f>(DL223-DL285)^2</f>
        <v/>
      </c>
      <c r="DM311">
        <f>(DM223-DM285)^2</f>
        <v/>
      </c>
      <c r="DN311">
        <f>(DN223-DN285)^2</f>
        <v/>
      </c>
      <c r="DO311">
        <f>(DO223-DO285)^2</f>
        <v/>
      </c>
      <c r="DP311">
        <f>(DP223-DP285)^2</f>
        <v/>
      </c>
      <c r="DQ311">
        <f>(DQ223-DQ285)^2</f>
        <v/>
      </c>
      <c r="DR311">
        <f>(DR223-DR285)^2</f>
        <v/>
      </c>
      <c r="DS311">
        <f>(DS223-DS285)^2</f>
        <v/>
      </c>
      <c r="DT311">
        <f>(DT223-DT285)^2</f>
        <v/>
      </c>
      <c r="DU311">
        <f>(DU223-DU285)^2</f>
        <v/>
      </c>
      <c r="DV311">
        <f>(DV223-DV285)^2</f>
        <v/>
      </c>
      <c r="DW311">
        <f>(DW223-DW285)^2</f>
        <v/>
      </c>
      <c r="DX311">
        <f>(DX223-DX285)^2</f>
        <v/>
      </c>
      <c r="DY311">
        <f>(DY223-DY285)^2</f>
        <v/>
      </c>
      <c r="DZ311">
        <f>(DZ223-DZ285)^2</f>
        <v/>
      </c>
      <c r="EA311">
        <f>(EA223-EA285)^2</f>
        <v/>
      </c>
      <c r="EB311">
        <f>(EB223-EB285)^2</f>
        <v/>
      </c>
      <c r="EC311">
        <f>(EC223-EC285)^2</f>
        <v/>
      </c>
      <c r="ED311">
        <f>(ED223-ED285)^2</f>
        <v/>
      </c>
      <c r="EE311">
        <f>(EE223-EE285)^2</f>
        <v/>
      </c>
      <c r="EF311">
        <f>(EF223-EF285)^2</f>
        <v/>
      </c>
      <c r="EG311">
        <f>(EG223-EG285)^2</f>
        <v/>
      </c>
      <c r="EH311">
        <f>(EH223-EH285)^2</f>
        <v/>
      </c>
      <c r="EI311">
        <f>(EI223-EI285)^2</f>
        <v/>
      </c>
      <c r="EJ311">
        <f>(EJ223-EJ285)^2</f>
        <v/>
      </c>
      <c r="EK311">
        <f>(EK223-EK285)^2</f>
        <v/>
      </c>
      <c r="EL311">
        <f>(EL223-EL285)^2</f>
        <v/>
      </c>
      <c r="EM311">
        <f>(EM223-EM285)^2</f>
        <v/>
      </c>
      <c r="EN311">
        <f>(EN223-EN285)^2</f>
        <v/>
      </c>
      <c r="EO311">
        <f>(EO223-EO285)^2</f>
        <v/>
      </c>
      <c r="EP311">
        <f>(EP223-EP285)^2</f>
        <v/>
      </c>
      <c r="EQ311">
        <f>(EQ223-EQ285)^2</f>
        <v/>
      </c>
      <c r="ER311">
        <f>(ER223-ER285)^2</f>
        <v/>
      </c>
      <c r="ES311">
        <f>(ES223-ES285)^2</f>
        <v/>
      </c>
      <c r="ET311">
        <f>(ET223-ET285)^2</f>
        <v/>
      </c>
      <c r="EU311">
        <f>(EU223-EU285)^2</f>
        <v/>
      </c>
      <c r="EV311">
        <f>(EV223-EV285)^2</f>
        <v/>
      </c>
      <c r="EW311">
        <f>(EW223-EW285)^2</f>
        <v/>
      </c>
      <c r="EX311">
        <f>(EX223-EX285)^2</f>
        <v/>
      </c>
      <c r="EY311">
        <f>(EY223-EY285)^2</f>
        <v/>
      </c>
      <c r="EZ311">
        <f>(EZ223-EZ285)^2</f>
        <v/>
      </c>
      <c r="FA311">
        <f>(FA223-FA285)^2</f>
        <v/>
      </c>
      <c r="FB311">
        <f>(FB223-FB285)^2</f>
        <v/>
      </c>
      <c r="FC311">
        <f>(FC223-FC285)^2</f>
        <v/>
      </c>
      <c r="FD311">
        <f>(FD223-FD285)^2</f>
        <v/>
      </c>
      <c r="FE311">
        <f>(FE223-FE285)^2</f>
        <v/>
      </c>
      <c r="FF311">
        <f>(FF223-FF285)^2</f>
        <v/>
      </c>
      <c r="FG311">
        <f>(FG223-FG285)^2</f>
        <v/>
      </c>
      <c r="FH311">
        <f>(FH223-FH285)^2</f>
        <v/>
      </c>
      <c r="FI311">
        <f>(FI223-FI285)^2</f>
        <v/>
      </c>
      <c r="FJ311">
        <f>(FJ223-FJ285)^2</f>
        <v/>
      </c>
      <c r="FK311">
        <f>(FK223-FK285)^2</f>
        <v/>
      </c>
      <c r="FL311">
        <f>(FL223-FL285)^2</f>
        <v/>
      </c>
      <c r="FM311">
        <f>(FM223-FM285)^2</f>
        <v/>
      </c>
      <c r="FN311">
        <f>(FN223-FN285)^2</f>
        <v/>
      </c>
      <c r="FO311">
        <f>(FO223-FO285)^2</f>
        <v/>
      </c>
      <c r="FP311">
        <f>(FP223-FP285)^2</f>
        <v/>
      </c>
      <c r="FQ311">
        <f>(FQ223-FQ285)^2</f>
        <v/>
      </c>
      <c r="FR311">
        <f>(FR223-FR285)^2</f>
        <v/>
      </c>
      <c r="FS311">
        <f>(FS223-FS285)^2</f>
        <v/>
      </c>
      <c r="FT311">
        <f>(FT223-FT285)^2</f>
        <v/>
      </c>
      <c r="FU311">
        <f>(FU223-FU285)^2</f>
        <v/>
      </c>
      <c r="FV311">
        <f>(FV223-FV285)^2</f>
        <v/>
      </c>
      <c r="FW311">
        <f>(FW223-FW285)^2</f>
        <v/>
      </c>
      <c r="FX311">
        <f>(FX223-FX285)^2</f>
        <v/>
      </c>
      <c r="FY311">
        <f>(FY223-FY285)^2</f>
        <v/>
      </c>
      <c r="FZ311">
        <f>(FZ223-FZ285)^2</f>
        <v/>
      </c>
      <c r="GA311">
        <f>(GA223-GA285)^2</f>
        <v/>
      </c>
      <c r="GB311">
        <f>(GB223-GB285)^2</f>
        <v/>
      </c>
      <c r="GC311">
        <f>(GC223-GC285)^2</f>
        <v/>
      </c>
      <c r="GD311">
        <f>(GD223-GD285)^2</f>
        <v/>
      </c>
      <c r="GE311">
        <f>(GE223-GE285)^2</f>
        <v/>
      </c>
      <c r="GF311">
        <f>(GF223-GF285)^2</f>
        <v/>
      </c>
      <c r="GG311">
        <f>(GG223-GG285)^2</f>
        <v/>
      </c>
      <c r="GH311">
        <f>(GH223-GH285)^2</f>
        <v/>
      </c>
      <c r="GI311">
        <f>(GI223-GI285)^2</f>
        <v/>
      </c>
      <c r="GJ311">
        <f>(GJ223-GJ285)^2</f>
        <v/>
      </c>
      <c r="GK311">
        <f>(GK223-GK285)^2</f>
        <v/>
      </c>
      <c r="GL311">
        <f>(GL223-GL285)^2</f>
        <v/>
      </c>
      <c r="GM311">
        <f>(GM223-GM285)^2</f>
        <v/>
      </c>
      <c r="GN311">
        <f>(GN223-GN285)^2</f>
        <v/>
      </c>
      <c r="GO311">
        <f>(GO223-GO285)^2</f>
        <v/>
      </c>
      <c r="GP311">
        <f>(GP223-GP285)^2</f>
        <v/>
      </c>
      <c r="GQ311">
        <f>(GQ223-GQ285)^2</f>
        <v/>
      </c>
      <c r="GR311">
        <f>(GR223-GR285)^2</f>
        <v/>
      </c>
      <c r="GS311">
        <f>(GS223-GS285)^2</f>
        <v/>
      </c>
      <c r="GT311">
        <f>(GT223-GT285)^2</f>
        <v/>
      </c>
      <c r="GU311">
        <f>(GU223-GU285)^2</f>
        <v/>
      </c>
      <c r="GV311">
        <f>(GV223-GV285)^2</f>
        <v/>
      </c>
      <c r="GW311">
        <f>(GW223-GW285)^2</f>
        <v/>
      </c>
      <c r="GX311">
        <f>(GX223-GX285)^2</f>
        <v/>
      </c>
      <c r="GY311">
        <f>(GY223-GY285)^2</f>
        <v/>
      </c>
      <c r="GZ311">
        <f>(GZ223-GZ285)^2</f>
        <v/>
      </c>
      <c r="HA311">
        <f>(HA223-HA285)^2</f>
        <v/>
      </c>
      <c r="HB311">
        <f>(HB223-HB285)^2</f>
        <v/>
      </c>
      <c r="HC311">
        <f>(HC223-HC285)^2</f>
        <v/>
      </c>
      <c r="HD311">
        <f>(HD223-HD285)^2</f>
        <v/>
      </c>
      <c r="HE311">
        <f>(HE223-HE285)^2</f>
        <v/>
      </c>
      <c r="HF311">
        <f>(HF223-HF285)^2</f>
        <v/>
      </c>
      <c r="HG311">
        <f>(HG223-HG285)^2</f>
        <v/>
      </c>
      <c r="HH311">
        <f>(HH223-HH285)^2</f>
        <v/>
      </c>
      <c r="HI311">
        <f>(HI223-HI285)^2</f>
        <v/>
      </c>
      <c r="HJ311">
        <f>(HJ223-HJ285)^2</f>
        <v/>
      </c>
      <c r="HK311">
        <f>(HK223-HK285)^2</f>
        <v/>
      </c>
      <c r="HL311">
        <f>(HL223-HL285)^2</f>
        <v/>
      </c>
      <c r="HM311">
        <f>(HM223-HM285)^2</f>
        <v/>
      </c>
      <c r="HN311">
        <f>(HN223-HN285)^2</f>
        <v/>
      </c>
      <c r="HO311">
        <f>(HO223-HO285)^2</f>
        <v/>
      </c>
      <c r="HP311">
        <f>(HP223-HP285)^2</f>
        <v/>
      </c>
      <c r="HQ311">
        <f>(HQ223-HQ285)^2</f>
        <v/>
      </c>
      <c r="HR311">
        <f>(HR223-HR285)^2</f>
        <v/>
      </c>
      <c r="HS311">
        <f>(HS223-HS285)^2</f>
        <v/>
      </c>
      <c r="HT311">
        <f>(HT223-HT285)^2</f>
        <v/>
      </c>
      <c r="HU311">
        <f>(HU223-HU285)^2</f>
        <v/>
      </c>
      <c r="HV311">
        <f>(HV223-HV285)^2</f>
        <v/>
      </c>
      <c r="HW311">
        <f>(HW223-HW285)^2</f>
        <v/>
      </c>
      <c r="HX311">
        <f>(HX223-HX285)^2</f>
        <v/>
      </c>
      <c r="HY311">
        <f>(HY223-HY285)^2</f>
        <v/>
      </c>
      <c r="HZ311">
        <f>(HZ223-HZ285)^2</f>
        <v/>
      </c>
      <c r="IA311">
        <f>(IA223-IA285)^2</f>
        <v/>
      </c>
      <c r="IB311">
        <f>(IB223-IB285)^2</f>
        <v/>
      </c>
      <c r="IC311">
        <f>(IC223-IC285)^2</f>
        <v/>
      </c>
      <c r="ID311">
        <f>(ID223-ID285)^2</f>
        <v/>
      </c>
      <c r="IE311">
        <f>(IE223-IE285)^2</f>
        <v/>
      </c>
      <c r="IF311">
        <f>(IF223-IF285)^2</f>
        <v/>
      </c>
      <c r="IG311">
        <f>(IG223-IG285)^2</f>
        <v/>
      </c>
      <c r="IH311">
        <f>(IH223-IH285)^2</f>
        <v/>
      </c>
      <c r="II311">
        <f>(II223-II285)^2</f>
        <v/>
      </c>
      <c r="IJ311">
        <f>(IJ223-IJ285)^2</f>
        <v/>
      </c>
      <c r="IK311">
        <f>(IK223-IK285)^2</f>
        <v/>
      </c>
      <c r="IL311">
        <f>(IL223-IL285)^2</f>
        <v/>
      </c>
      <c r="IM311">
        <f>(IM223-IM285)^2</f>
        <v/>
      </c>
      <c r="IN311">
        <f>(IN223-IN285)^2</f>
        <v/>
      </c>
      <c r="IO311">
        <f>(IO223-IO285)^2</f>
        <v/>
      </c>
      <c r="IP311">
        <f>(IP223-IP285)^2</f>
        <v/>
      </c>
      <c r="IQ311">
        <f>(IQ223-IQ285)^2</f>
        <v/>
      </c>
      <c r="IR311">
        <f>(IR223-IR285)^2</f>
        <v/>
      </c>
      <c r="IS311">
        <f>(IS223-IS285)^2</f>
        <v/>
      </c>
      <c r="IT311">
        <f>(IT223-IT285)^2</f>
        <v/>
      </c>
      <c r="IU311">
        <f>(IU223-IU285)^2</f>
        <v/>
      </c>
      <c r="IV311">
        <f>(IV223-IV285)^2</f>
        <v/>
      </c>
      <c r="IW311">
        <f>(IW223-IW285)^2</f>
        <v/>
      </c>
      <c r="IX311">
        <f>(IX223-IX285)^2</f>
        <v/>
      </c>
      <c r="IY311">
        <f>(IY223-IY285)^2</f>
        <v/>
      </c>
      <c r="IZ311">
        <f>(IZ223-IZ285)^2</f>
        <v/>
      </c>
      <c r="JA311">
        <f>(JA223-JA285)^2</f>
        <v/>
      </c>
      <c r="JB311">
        <f>(JB223-JB285)^2</f>
        <v/>
      </c>
      <c r="JC311">
        <f>(JC223-JC285)^2</f>
        <v/>
      </c>
      <c r="JD311">
        <f>(JD223-JD285)^2</f>
        <v/>
      </c>
      <c r="JE311">
        <f>(JE223-JE285)^2</f>
        <v/>
      </c>
      <c r="JF311">
        <f>(JF223-JF285)^2</f>
        <v/>
      </c>
      <c r="JG311">
        <f>(JG223-JG285)^2</f>
        <v/>
      </c>
      <c r="JH311">
        <f>(JH223-JH285)^2</f>
        <v/>
      </c>
      <c r="JI311">
        <f>(JI223-JI285)^2</f>
        <v/>
      </c>
      <c r="JJ311">
        <f>(JJ223-JJ285)^2</f>
        <v/>
      </c>
      <c r="JK311">
        <f>(JK223-JK285)^2</f>
        <v/>
      </c>
      <c r="JL311">
        <f>(JL223-JL285)^2</f>
        <v/>
      </c>
      <c r="JM311">
        <f>(JM223-JM285)^2</f>
        <v/>
      </c>
      <c r="JN311">
        <f>(JN223-JN285)^2</f>
        <v/>
      </c>
      <c r="JO311">
        <f>(JO223-JO285)^2</f>
        <v/>
      </c>
      <c r="JP311">
        <f>(JP223-JP285)^2</f>
        <v/>
      </c>
      <c r="JQ311">
        <f>(JQ223-JQ285)^2</f>
        <v/>
      </c>
      <c r="JR311">
        <f>(JR223-JR285)^2</f>
        <v/>
      </c>
      <c r="JS311">
        <f>(JS223-JS285)^2</f>
        <v/>
      </c>
      <c r="JT311">
        <f>(JT223-JT285)^2</f>
        <v/>
      </c>
      <c r="JU311">
        <f>(JU223-JU285)^2</f>
        <v/>
      </c>
      <c r="JV311">
        <f>(JV223-JV285)^2</f>
        <v/>
      </c>
      <c r="JW311">
        <f>(JW223-JW285)^2</f>
        <v/>
      </c>
      <c r="JX311">
        <f>(JX223-JX285)^2</f>
        <v/>
      </c>
      <c r="JY311">
        <f>(JY223-JY285)^2</f>
        <v/>
      </c>
      <c r="JZ311">
        <f>(JZ223-JZ285)^2</f>
        <v/>
      </c>
      <c r="KA311">
        <f>(KA223-KA285)^2</f>
        <v/>
      </c>
      <c r="KB311">
        <f>(KB223-KB285)^2</f>
        <v/>
      </c>
      <c r="KC311">
        <f>(KC223-KC285)^2</f>
        <v/>
      </c>
      <c r="KD311">
        <f>(KD223-KD285)^2</f>
        <v/>
      </c>
      <c r="KE311">
        <f>(KE223-KE285)^2</f>
        <v/>
      </c>
      <c r="KF311">
        <f>(KF223-KF285)^2</f>
        <v/>
      </c>
      <c r="KG311">
        <f>(KG223-KG285)^2</f>
        <v/>
      </c>
      <c r="KH311">
        <f>(KH223-KH285)^2</f>
        <v/>
      </c>
      <c r="KI311">
        <f>(KI223-KI285)^2</f>
        <v/>
      </c>
      <c r="KJ311">
        <f>(KJ223-KJ285)^2</f>
        <v/>
      </c>
      <c r="KK311">
        <f>(KK223-KK285)^2</f>
        <v/>
      </c>
      <c r="KL311">
        <f>(KL223-KL285)^2</f>
        <v/>
      </c>
      <c r="KM311">
        <f>(KM223-KM285)^2</f>
        <v/>
      </c>
      <c r="KN311">
        <f>(KN223-KN285)^2</f>
        <v/>
      </c>
      <c r="KO311">
        <f>(KO223-KO285)^2</f>
        <v/>
      </c>
      <c r="KP311">
        <f>(KP223-KP285)^2</f>
        <v/>
      </c>
      <c r="KQ311">
        <f>(KQ223-KQ285)^2</f>
        <v/>
      </c>
      <c r="KR311">
        <f>(KR223-KR285)^2</f>
        <v/>
      </c>
      <c r="KS311">
        <f>(KS223-KS285)^2</f>
        <v/>
      </c>
      <c r="KT311">
        <f>(KT223-KT285)^2</f>
        <v/>
      </c>
      <c r="KU311">
        <f>(KU223-KU285)^2</f>
        <v/>
      </c>
    </row>
    <row r="312" spans="1:307">
      <c r="A312" t="s">
        <v>74</v>
      </c>
    </row>
    <row r="313" spans="1:307">
      <c r="D313" t="s">
        <v>119</v>
      </c>
      <c r="H313">
        <f>(H234-H287)^2</f>
        <v/>
      </c>
      <c r="I313">
        <f>(I234-I287)^2</f>
        <v/>
      </c>
      <c r="J313">
        <f>(J234-J287)^2</f>
        <v/>
      </c>
      <c r="K313">
        <f>(K234-K287)^2</f>
        <v/>
      </c>
      <c r="L313">
        <f>(L234-L287)^2</f>
        <v/>
      </c>
      <c r="M313">
        <f>(M234-M287)^2</f>
        <v/>
      </c>
      <c r="N313">
        <f>(N234-N287)^2</f>
        <v/>
      </c>
      <c r="O313">
        <f>(O234-O287)^2</f>
        <v/>
      </c>
      <c r="P313">
        <f>(P234-P287)^2</f>
        <v/>
      </c>
      <c r="Q313">
        <f>(Q234-Q287)^2</f>
        <v/>
      </c>
      <c r="R313">
        <f>(R234-R287)^2</f>
        <v/>
      </c>
      <c r="S313">
        <f>(S234-S287)^2</f>
        <v/>
      </c>
      <c r="T313">
        <f>(T234-T287)^2</f>
        <v/>
      </c>
      <c r="U313">
        <f>(U234-U287)^2</f>
        <v/>
      </c>
      <c r="V313">
        <f>(V234-V287)^2</f>
        <v/>
      </c>
      <c r="W313">
        <f>(W234-W287)^2</f>
        <v/>
      </c>
      <c r="X313">
        <f>(X234-X287)^2</f>
        <v/>
      </c>
      <c r="Y313">
        <f>(Y234-Y287)^2</f>
        <v/>
      </c>
      <c r="Z313">
        <f>(Z234-Z287)^2</f>
        <v/>
      </c>
      <c r="AA313">
        <f>(AA234-AA287)^2</f>
        <v/>
      </c>
      <c r="AB313">
        <f>(AB234-AB287)^2</f>
        <v/>
      </c>
      <c r="AC313">
        <f>(AC234-AC287)^2</f>
        <v/>
      </c>
      <c r="AD313">
        <f>(AD234-AD287)^2</f>
        <v/>
      </c>
      <c r="AE313">
        <f>(AE234-AE287)^2</f>
        <v/>
      </c>
      <c r="AF313">
        <f>(AF234-AF287)^2</f>
        <v/>
      </c>
      <c r="AG313">
        <f>(AG234-AG287)^2</f>
        <v/>
      </c>
      <c r="AH313">
        <f>(AH234-AH287)^2</f>
        <v/>
      </c>
      <c r="AI313">
        <f>(AI234-AI287)^2</f>
        <v/>
      </c>
      <c r="AJ313">
        <f>(AJ234-AJ287)^2</f>
        <v/>
      </c>
      <c r="AK313">
        <f>(AK234-AK287)^2</f>
        <v/>
      </c>
      <c r="AL313">
        <f>(AL234-AL287)^2</f>
        <v/>
      </c>
      <c r="AM313">
        <f>(AM234-AM287)^2</f>
        <v/>
      </c>
      <c r="AN313">
        <f>(AN234-AN287)^2</f>
        <v/>
      </c>
      <c r="AO313">
        <f>(AO234-AO287)^2</f>
        <v/>
      </c>
      <c r="AP313">
        <f>(AP234-AP287)^2</f>
        <v/>
      </c>
      <c r="AQ313">
        <f>(AQ234-AQ287)^2</f>
        <v/>
      </c>
      <c r="AR313">
        <f>(AR234-AR287)^2</f>
        <v/>
      </c>
      <c r="AS313">
        <f>(AS234-AS287)^2</f>
        <v/>
      </c>
      <c r="AT313">
        <f>(AT234-AT287)^2</f>
        <v/>
      </c>
      <c r="AU313">
        <f>(AU234-AU287)^2</f>
        <v/>
      </c>
      <c r="AV313">
        <f>(AV234-AV287)^2</f>
        <v/>
      </c>
      <c r="AW313">
        <f>(AW234-AW287)^2</f>
        <v/>
      </c>
      <c r="AX313">
        <f>(AX234-AX287)^2</f>
        <v/>
      </c>
      <c r="AY313">
        <f>(AY234-AY287)^2</f>
        <v/>
      </c>
      <c r="AZ313">
        <f>(AZ234-AZ287)^2</f>
        <v/>
      </c>
      <c r="BA313">
        <f>(BA234-BA287)^2</f>
        <v/>
      </c>
      <c r="BB313">
        <f>(BB234-BB287)^2</f>
        <v/>
      </c>
      <c r="BC313">
        <f>(BC234-BC287)^2</f>
        <v/>
      </c>
      <c r="BD313">
        <f>(BD234-BD287)^2</f>
        <v/>
      </c>
      <c r="BE313">
        <f>(BE234-BE287)^2</f>
        <v/>
      </c>
      <c r="BF313">
        <f>(BF234-BF287)^2</f>
        <v/>
      </c>
      <c r="BG313">
        <f>(BG234-BG287)^2</f>
        <v/>
      </c>
      <c r="BH313">
        <f>(BH234-BH287)^2</f>
        <v/>
      </c>
      <c r="BI313">
        <f>(BI234-BI287)^2</f>
        <v/>
      </c>
      <c r="BJ313">
        <f>(BJ234-BJ287)^2</f>
        <v/>
      </c>
      <c r="BK313">
        <f>(BK234-BK287)^2</f>
        <v/>
      </c>
      <c r="BL313">
        <f>(BL234-BL287)^2</f>
        <v/>
      </c>
      <c r="BM313">
        <f>(BM234-BM287)^2</f>
        <v/>
      </c>
      <c r="BN313">
        <f>(BN234-BN287)^2</f>
        <v/>
      </c>
      <c r="BO313">
        <f>(BO234-BO287)^2</f>
        <v/>
      </c>
      <c r="BP313">
        <f>(BP234-BP287)^2</f>
        <v/>
      </c>
      <c r="BQ313">
        <f>(BQ234-BQ287)^2</f>
        <v/>
      </c>
      <c r="BR313">
        <f>(BR234-BR287)^2</f>
        <v/>
      </c>
      <c r="BS313">
        <f>(BS234-BS287)^2</f>
        <v/>
      </c>
      <c r="BT313">
        <f>(BT234-BT287)^2</f>
        <v/>
      </c>
      <c r="BU313">
        <f>(BU234-BU287)^2</f>
        <v/>
      </c>
      <c r="BV313">
        <f>(BV234-BV287)^2</f>
        <v/>
      </c>
      <c r="BW313">
        <f>(BW234-BW287)^2</f>
        <v/>
      </c>
      <c r="BX313">
        <f>(BX234-BX287)^2</f>
        <v/>
      </c>
      <c r="BY313">
        <f>(BY234-BY287)^2</f>
        <v/>
      </c>
      <c r="BZ313">
        <f>(BZ234-BZ287)^2</f>
        <v/>
      </c>
      <c r="CA313">
        <f>(CA234-CA287)^2</f>
        <v/>
      </c>
      <c r="CB313">
        <f>(CB234-CB287)^2</f>
        <v/>
      </c>
      <c r="CC313">
        <f>(CC234-CC287)^2</f>
        <v/>
      </c>
      <c r="CD313">
        <f>(CD234-CD287)^2</f>
        <v/>
      </c>
      <c r="CE313">
        <f>(CE234-CE287)^2</f>
        <v/>
      </c>
      <c r="CF313">
        <f>(CF234-CF287)^2</f>
        <v/>
      </c>
      <c r="CG313">
        <f>(CG234-CG287)^2</f>
        <v/>
      </c>
      <c r="CH313">
        <f>(CH234-CH287)^2</f>
        <v/>
      </c>
      <c r="CI313">
        <f>(CI234-CI287)^2</f>
        <v/>
      </c>
      <c r="CJ313">
        <f>(CJ234-CJ287)^2</f>
        <v/>
      </c>
      <c r="CK313">
        <f>(CK234-CK287)^2</f>
        <v/>
      </c>
      <c r="CL313">
        <f>(CL234-CL287)^2</f>
        <v/>
      </c>
      <c r="CM313">
        <f>(CM234-CM287)^2</f>
        <v/>
      </c>
      <c r="CN313">
        <f>(CN234-CN287)^2</f>
        <v/>
      </c>
      <c r="CO313">
        <f>(CO234-CO287)^2</f>
        <v/>
      </c>
      <c r="CP313">
        <f>(CP234-CP287)^2</f>
        <v/>
      </c>
      <c r="CQ313">
        <f>(CQ234-CQ287)^2</f>
        <v/>
      </c>
      <c r="CR313">
        <f>(CR234-CR287)^2</f>
        <v/>
      </c>
      <c r="CS313">
        <f>(CS234-CS287)^2</f>
        <v/>
      </c>
      <c r="CT313">
        <f>(CT234-CT287)^2</f>
        <v/>
      </c>
      <c r="CU313">
        <f>(CU234-CU287)^2</f>
        <v/>
      </c>
      <c r="CV313">
        <f>(CV234-CV287)^2</f>
        <v/>
      </c>
      <c r="CW313">
        <f>(CW234-CW287)^2</f>
        <v/>
      </c>
      <c r="CX313">
        <f>(CX234-CX287)^2</f>
        <v/>
      </c>
      <c r="CY313">
        <f>(CY234-CY287)^2</f>
        <v/>
      </c>
      <c r="CZ313">
        <f>(CZ234-CZ287)^2</f>
        <v/>
      </c>
      <c r="DA313">
        <f>(DA234-DA287)^2</f>
        <v/>
      </c>
      <c r="DB313">
        <f>(DB234-DB287)^2</f>
        <v/>
      </c>
      <c r="DC313">
        <f>(DC234-DC287)^2</f>
        <v/>
      </c>
      <c r="DD313">
        <f>(DD234-DD287)^2</f>
        <v/>
      </c>
      <c r="DE313">
        <f>(DE234-DE287)^2</f>
        <v/>
      </c>
      <c r="DF313">
        <f>(DF234-DF287)^2</f>
        <v/>
      </c>
      <c r="DG313">
        <f>(DG234-DG287)^2</f>
        <v/>
      </c>
      <c r="DH313">
        <f>(DH234-DH287)^2</f>
        <v/>
      </c>
      <c r="DI313">
        <f>(DI234-DI287)^2</f>
        <v/>
      </c>
      <c r="DJ313">
        <f>(DJ234-DJ287)^2</f>
        <v/>
      </c>
      <c r="DK313">
        <f>(DK234-DK287)^2</f>
        <v/>
      </c>
      <c r="DL313">
        <f>(DL234-DL287)^2</f>
        <v/>
      </c>
      <c r="DM313">
        <f>(DM234-DM287)^2</f>
        <v/>
      </c>
      <c r="DN313">
        <f>(DN234-DN287)^2</f>
        <v/>
      </c>
      <c r="DO313">
        <f>(DO234-DO287)^2</f>
        <v/>
      </c>
      <c r="DP313">
        <f>(DP234-DP287)^2</f>
        <v/>
      </c>
      <c r="DQ313">
        <f>(DQ234-DQ287)^2</f>
        <v/>
      </c>
      <c r="DR313">
        <f>(DR234-DR287)^2</f>
        <v/>
      </c>
      <c r="DS313">
        <f>(DS234-DS287)^2</f>
        <v/>
      </c>
      <c r="DT313">
        <f>(DT234-DT287)^2</f>
        <v/>
      </c>
      <c r="DU313">
        <f>(DU234-DU287)^2</f>
        <v/>
      </c>
      <c r="DV313">
        <f>(DV234-DV287)^2</f>
        <v/>
      </c>
      <c r="DW313">
        <f>(DW234-DW287)^2</f>
        <v/>
      </c>
      <c r="DX313">
        <f>(DX234-DX287)^2</f>
        <v/>
      </c>
      <c r="DY313">
        <f>(DY234-DY287)^2</f>
        <v/>
      </c>
      <c r="DZ313">
        <f>(DZ234-DZ287)^2</f>
        <v/>
      </c>
      <c r="EA313">
        <f>(EA234-EA287)^2</f>
        <v/>
      </c>
      <c r="EB313">
        <f>(EB234-EB287)^2</f>
        <v/>
      </c>
      <c r="EC313">
        <f>(EC234-EC287)^2</f>
        <v/>
      </c>
      <c r="ED313">
        <f>(ED234-ED287)^2</f>
        <v/>
      </c>
      <c r="EE313">
        <f>(EE234-EE287)^2</f>
        <v/>
      </c>
      <c r="EF313">
        <f>(EF234-EF287)^2</f>
        <v/>
      </c>
      <c r="EG313">
        <f>(EG234-EG287)^2</f>
        <v/>
      </c>
      <c r="EH313">
        <f>(EH234-EH287)^2</f>
        <v/>
      </c>
      <c r="EI313">
        <f>(EI234-EI287)^2</f>
        <v/>
      </c>
      <c r="EJ313">
        <f>(EJ234-EJ287)^2</f>
        <v/>
      </c>
      <c r="EK313">
        <f>(EK234-EK287)^2</f>
        <v/>
      </c>
      <c r="EL313">
        <f>(EL234-EL287)^2</f>
        <v/>
      </c>
      <c r="EM313">
        <f>(EM234-EM287)^2</f>
        <v/>
      </c>
      <c r="EN313">
        <f>(EN234-EN287)^2</f>
        <v/>
      </c>
      <c r="EO313">
        <f>(EO234-EO287)^2</f>
        <v/>
      </c>
      <c r="EP313">
        <f>(EP234-EP287)^2</f>
        <v/>
      </c>
      <c r="EQ313">
        <f>(EQ234-EQ287)^2</f>
        <v/>
      </c>
      <c r="ER313">
        <f>(ER234-ER287)^2</f>
        <v/>
      </c>
      <c r="ES313">
        <f>(ES234-ES287)^2</f>
        <v/>
      </c>
      <c r="ET313">
        <f>(ET234-ET287)^2</f>
        <v/>
      </c>
      <c r="EU313">
        <f>(EU234-EU287)^2</f>
        <v/>
      </c>
      <c r="EV313">
        <f>(EV234-EV287)^2</f>
        <v/>
      </c>
      <c r="EW313">
        <f>(EW234-EW287)^2</f>
        <v/>
      </c>
      <c r="EX313">
        <f>(EX234-EX287)^2</f>
        <v/>
      </c>
      <c r="EY313">
        <f>(EY234-EY287)^2</f>
        <v/>
      </c>
      <c r="EZ313">
        <f>(EZ234-EZ287)^2</f>
        <v/>
      </c>
      <c r="FA313">
        <f>(FA234-FA287)^2</f>
        <v/>
      </c>
      <c r="FB313">
        <f>(FB234-FB287)^2</f>
        <v/>
      </c>
      <c r="FC313">
        <f>(FC234-FC287)^2</f>
        <v/>
      </c>
      <c r="FD313">
        <f>(FD234-FD287)^2</f>
        <v/>
      </c>
      <c r="FE313">
        <f>(FE234-FE287)^2</f>
        <v/>
      </c>
      <c r="FF313">
        <f>(FF234-FF287)^2</f>
        <v/>
      </c>
      <c r="FG313">
        <f>(FG234-FG287)^2</f>
        <v/>
      </c>
      <c r="FH313">
        <f>(FH234-FH287)^2</f>
        <v/>
      </c>
      <c r="FI313">
        <f>(FI234-FI287)^2</f>
        <v/>
      </c>
      <c r="FJ313">
        <f>(FJ234-FJ287)^2</f>
        <v/>
      </c>
      <c r="FK313">
        <f>(FK234-FK287)^2</f>
        <v/>
      </c>
      <c r="FL313">
        <f>(FL234-FL287)^2</f>
        <v/>
      </c>
      <c r="FM313">
        <f>(FM234-FM287)^2</f>
        <v/>
      </c>
      <c r="FN313">
        <f>(FN234-FN287)^2</f>
        <v/>
      </c>
      <c r="FO313">
        <f>(FO234-FO287)^2</f>
        <v/>
      </c>
      <c r="FP313">
        <f>(FP234-FP287)^2</f>
        <v/>
      </c>
      <c r="FQ313">
        <f>(FQ234-FQ287)^2</f>
        <v/>
      </c>
      <c r="FR313">
        <f>(FR234-FR287)^2</f>
        <v/>
      </c>
      <c r="FS313">
        <f>(FS234-FS287)^2</f>
        <v/>
      </c>
      <c r="FT313">
        <f>(FT234-FT287)^2</f>
        <v/>
      </c>
      <c r="FU313">
        <f>(FU234-FU287)^2</f>
        <v/>
      </c>
      <c r="FV313">
        <f>(FV234-FV287)^2</f>
        <v/>
      </c>
      <c r="FW313">
        <f>(FW234-FW287)^2</f>
        <v/>
      </c>
      <c r="FX313">
        <f>(FX234-FX287)^2</f>
        <v/>
      </c>
      <c r="FY313">
        <f>(FY234-FY287)^2</f>
        <v/>
      </c>
      <c r="FZ313">
        <f>(FZ234-FZ287)^2</f>
        <v/>
      </c>
      <c r="GA313">
        <f>(GA234-GA287)^2</f>
        <v/>
      </c>
      <c r="GB313">
        <f>(GB234-GB287)^2</f>
        <v/>
      </c>
      <c r="GC313">
        <f>(GC234-GC287)^2</f>
        <v/>
      </c>
      <c r="GD313">
        <f>(GD234-GD287)^2</f>
        <v/>
      </c>
      <c r="GE313">
        <f>(GE234-GE287)^2</f>
        <v/>
      </c>
      <c r="GF313">
        <f>(GF234-GF287)^2</f>
        <v/>
      </c>
      <c r="GG313">
        <f>(GG234-GG287)^2</f>
        <v/>
      </c>
      <c r="GH313">
        <f>(GH234-GH287)^2</f>
        <v/>
      </c>
      <c r="GI313">
        <f>(GI234-GI287)^2</f>
        <v/>
      </c>
      <c r="GJ313">
        <f>(GJ234-GJ287)^2</f>
        <v/>
      </c>
      <c r="GK313">
        <f>(GK234-GK287)^2</f>
        <v/>
      </c>
      <c r="GL313">
        <f>(GL234-GL287)^2</f>
        <v/>
      </c>
      <c r="GM313">
        <f>(GM234-GM287)^2</f>
        <v/>
      </c>
      <c r="GN313">
        <f>(GN234-GN287)^2</f>
        <v/>
      </c>
      <c r="GO313">
        <f>(GO234-GO287)^2</f>
        <v/>
      </c>
      <c r="GP313">
        <f>(GP234-GP287)^2</f>
        <v/>
      </c>
      <c r="GQ313">
        <f>(GQ234-GQ287)^2</f>
        <v/>
      </c>
      <c r="GR313">
        <f>(GR234-GR287)^2</f>
        <v/>
      </c>
      <c r="GS313">
        <f>(GS234-GS287)^2</f>
        <v/>
      </c>
      <c r="GT313">
        <f>(GT234-GT287)^2</f>
        <v/>
      </c>
      <c r="GU313">
        <f>(GU234-GU287)^2</f>
        <v/>
      </c>
      <c r="GV313">
        <f>(GV234-GV287)^2</f>
        <v/>
      </c>
      <c r="GW313">
        <f>(GW234-GW287)^2</f>
        <v/>
      </c>
      <c r="GX313">
        <f>(GX234-GX287)^2</f>
        <v/>
      </c>
      <c r="GY313">
        <f>(GY234-GY287)^2</f>
        <v/>
      </c>
      <c r="GZ313">
        <f>(GZ234-GZ287)^2</f>
        <v/>
      </c>
      <c r="HA313">
        <f>(HA234-HA287)^2</f>
        <v/>
      </c>
      <c r="HB313">
        <f>(HB234-HB287)^2</f>
        <v/>
      </c>
      <c r="HC313">
        <f>(HC234-HC287)^2</f>
        <v/>
      </c>
      <c r="HD313">
        <f>(HD234-HD287)^2</f>
        <v/>
      </c>
      <c r="HE313">
        <f>(HE234-HE287)^2</f>
        <v/>
      </c>
      <c r="HF313">
        <f>(HF234-HF287)^2</f>
        <v/>
      </c>
      <c r="HG313">
        <f>(HG234-HG287)^2</f>
        <v/>
      </c>
      <c r="HH313">
        <f>(HH234-HH287)^2</f>
        <v/>
      </c>
      <c r="HI313">
        <f>(HI234-HI287)^2</f>
        <v/>
      </c>
      <c r="HJ313">
        <f>(HJ234-HJ287)^2</f>
        <v/>
      </c>
      <c r="HK313">
        <f>(HK234-HK287)^2</f>
        <v/>
      </c>
      <c r="HL313">
        <f>(HL234-HL287)^2</f>
        <v/>
      </c>
      <c r="HM313">
        <f>(HM234-HM287)^2</f>
        <v/>
      </c>
      <c r="HN313">
        <f>(HN234-HN287)^2</f>
        <v/>
      </c>
      <c r="HO313">
        <f>(HO234-HO287)^2</f>
        <v/>
      </c>
      <c r="HP313">
        <f>(HP234-HP287)^2</f>
        <v/>
      </c>
      <c r="HQ313">
        <f>(HQ234-HQ287)^2</f>
        <v/>
      </c>
      <c r="HR313">
        <f>(HR234-HR287)^2</f>
        <v/>
      </c>
      <c r="HS313">
        <f>(HS234-HS287)^2</f>
        <v/>
      </c>
      <c r="HT313">
        <f>(HT234-HT287)^2</f>
        <v/>
      </c>
      <c r="HU313">
        <f>(HU234-HU287)^2</f>
        <v/>
      </c>
      <c r="HV313">
        <f>(HV234-HV287)^2</f>
        <v/>
      </c>
      <c r="HW313">
        <f>(HW234-HW287)^2</f>
        <v/>
      </c>
      <c r="HX313">
        <f>(HX234-HX287)^2</f>
        <v/>
      </c>
      <c r="HY313">
        <f>(HY234-HY287)^2</f>
        <v/>
      </c>
      <c r="HZ313">
        <f>(HZ234-HZ287)^2</f>
        <v/>
      </c>
      <c r="IA313">
        <f>(IA234-IA287)^2</f>
        <v/>
      </c>
      <c r="IB313">
        <f>(IB234-IB287)^2</f>
        <v/>
      </c>
      <c r="IC313">
        <f>(IC234-IC287)^2</f>
        <v/>
      </c>
      <c r="ID313">
        <f>(ID234-ID287)^2</f>
        <v/>
      </c>
      <c r="IE313">
        <f>(IE234-IE287)^2</f>
        <v/>
      </c>
      <c r="IF313">
        <f>(IF234-IF287)^2</f>
        <v/>
      </c>
      <c r="IG313">
        <f>(IG234-IG287)^2</f>
        <v/>
      </c>
      <c r="IH313">
        <f>(IH234-IH287)^2</f>
        <v/>
      </c>
      <c r="II313">
        <f>(II234-II287)^2</f>
        <v/>
      </c>
      <c r="IJ313">
        <f>(IJ234-IJ287)^2</f>
        <v/>
      </c>
      <c r="IK313">
        <f>(IK234-IK287)^2</f>
        <v/>
      </c>
      <c r="IL313">
        <f>(IL234-IL287)^2</f>
        <v/>
      </c>
      <c r="IM313">
        <f>(IM234-IM287)^2</f>
        <v/>
      </c>
      <c r="IN313">
        <f>(IN234-IN287)^2</f>
        <v/>
      </c>
      <c r="IO313">
        <f>(IO234-IO287)^2</f>
        <v/>
      </c>
      <c r="IP313">
        <f>(IP234-IP287)^2</f>
        <v/>
      </c>
      <c r="IQ313">
        <f>(IQ234-IQ287)^2</f>
        <v/>
      </c>
      <c r="IR313">
        <f>(IR234-IR287)^2</f>
        <v/>
      </c>
      <c r="IS313">
        <f>(IS234-IS287)^2</f>
        <v/>
      </c>
      <c r="IT313">
        <f>(IT234-IT287)^2</f>
        <v/>
      </c>
      <c r="IU313">
        <f>(IU234-IU287)^2</f>
        <v/>
      </c>
      <c r="IV313">
        <f>(IV234-IV287)^2</f>
        <v/>
      </c>
      <c r="IW313">
        <f>(IW234-IW287)^2</f>
        <v/>
      </c>
      <c r="IX313">
        <f>(IX234-IX287)^2</f>
        <v/>
      </c>
      <c r="IY313">
        <f>(IY234-IY287)^2</f>
        <v/>
      </c>
      <c r="IZ313">
        <f>(IZ234-IZ287)^2</f>
        <v/>
      </c>
      <c r="JA313">
        <f>(JA234-JA287)^2</f>
        <v/>
      </c>
      <c r="JB313">
        <f>(JB234-JB287)^2</f>
        <v/>
      </c>
      <c r="JC313">
        <f>(JC234-JC287)^2</f>
        <v/>
      </c>
      <c r="JD313">
        <f>(JD234-JD287)^2</f>
        <v/>
      </c>
      <c r="JE313">
        <f>(JE234-JE287)^2</f>
        <v/>
      </c>
      <c r="JF313">
        <f>(JF234-JF287)^2</f>
        <v/>
      </c>
      <c r="JG313">
        <f>(JG234-JG287)^2</f>
        <v/>
      </c>
      <c r="JH313">
        <f>(JH234-JH287)^2</f>
        <v/>
      </c>
      <c r="JI313">
        <f>(JI234-JI287)^2</f>
        <v/>
      </c>
      <c r="JJ313">
        <f>(JJ234-JJ287)^2</f>
        <v/>
      </c>
      <c r="JK313">
        <f>(JK234-JK287)^2</f>
        <v/>
      </c>
      <c r="JL313">
        <f>(JL234-JL287)^2</f>
        <v/>
      </c>
      <c r="JM313">
        <f>(JM234-JM287)^2</f>
        <v/>
      </c>
      <c r="JN313">
        <f>(JN234-JN287)^2</f>
        <v/>
      </c>
      <c r="JO313">
        <f>(JO234-JO287)^2</f>
        <v/>
      </c>
      <c r="JP313">
        <f>(JP234-JP287)^2</f>
        <v/>
      </c>
      <c r="JQ313">
        <f>(JQ234-JQ287)^2</f>
        <v/>
      </c>
      <c r="JR313">
        <f>(JR234-JR287)^2</f>
        <v/>
      </c>
      <c r="JS313">
        <f>(JS234-JS287)^2</f>
        <v/>
      </c>
      <c r="JT313">
        <f>(JT234-JT287)^2</f>
        <v/>
      </c>
      <c r="JU313">
        <f>(JU234-JU287)^2</f>
        <v/>
      </c>
      <c r="JV313">
        <f>(JV234-JV287)^2</f>
        <v/>
      </c>
      <c r="JW313">
        <f>(JW234-JW287)^2</f>
        <v/>
      </c>
      <c r="JX313">
        <f>(JX234-JX287)^2</f>
        <v/>
      </c>
      <c r="JY313">
        <f>(JY234-JY287)^2</f>
        <v/>
      </c>
      <c r="JZ313">
        <f>(JZ234-JZ287)^2</f>
        <v/>
      </c>
      <c r="KA313">
        <f>(KA234-KA287)^2</f>
        <v/>
      </c>
      <c r="KB313">
        <f>(KB234-KB287)^2</f>
        <v/>
      </c>
      <c r="KC313">
        <f>(KC234-KC287)^2</f>
        <v/>
      </c>
      <c r="KD313">
        <f>(KD234-KD287)^2</f>
        <v/>
      </c>
      <c r="KE313">
        <f>(KE234-KE287)^2</f>
        <v/>
      </c>
      <c r="KF313">
        <f>(KF234-KF287)^2</f>
        <v/>
      </c>
      <c r="KG313">
        <f>(KG234-KG287)^2</f>
        <v/>
      </c>
      <c r="KH313">
        <f>(KH234-KH287)^2</f>
        <v/>
      </c>
      <c r="KI313">
        <f>(KI234-KI287)^2</f>
        <v/>
      </c>
      <c r="KJ313">
        <f>(KJ234-KJ287)^2</f>
        <v/>
      </c>
      <c r="KK313">
        <f>(KK234-KK287)^2</f>
        <v/>
      </c>
      <c r="KL313">
        <f>(KL234-KL287)^2</f>
        <v/>
      </c>
      <c r="KM313">
        <f>(KM234-KM287)^2</f>
        <v/>
      </c>
      <c r="KN313">
        <f>(KN234-KN287)^2</f>
        <v/>
      </c>
      <c r="KO313">
        <f>(KO234-KO287)^2</f>
        <v/>
      </c>
      <c r="KP313">
        <f>(KP234-KP287)^2</f>
        <v/>
      </c>
      <c r="KQ313">
        <f>(KQ234-KQ287)^2</f>
        <v/>
      </c>
      <c r="KR313">
        <f>(KR234-KR287)^2</f>
        <v/>
      </c>
      <c r="KS313">
        <f>(KS234-KS287)^2</f>
        <v/>
      </c>
      <c r="KT313">
        <f>(KT234-KT287)^2</f>
        <v/>
      </c>
      <c r="KU313">
        <f>(KU234-KU287)^2</f>
        <v/>
      </c>
    </row>
    <row r="314" spans="1:307">
      <c r="A314" t="s">
        <v>5</v>
      </c>
    </row>
    <row r="315" spans="1:307">
      <c r="D315" t="s">
        <v>119</v>
      </c>
      <c r="H315">
        <f>(H245-H289)^2</f>
        <v/>
      </c>
      <c r="I315">
        <f>(I245-I289)^2</f>
        <v/>
      </c>
      <c r="J315">
        <f>(J245-J289)^2</f>
        <v/>
      </c>
      <c r="K315">
        <f>(K245-K289)^2</f>
        <v/>
      </c>
      <c r="L315">
        <f>(L245-L289)^2</f>
        <v/>
      </c>
      <c r="M315">
        <f>(M245-M289)^2</f>
        <v/>
      </c>
      <c r="N315">
        <f>(N245-N289)^2</f>
        <v/>
      </c>
      <c r="O315">
        <f>(O245-O289)^2</f>
        <v/>
      </c>
      <c r="P315">
        <f>(P245-P289)^2</f>
        <v/>
      </c>
      <c r="Q315">
        <f>(Q245-Q289)^2</f>
        <v/>
      </c>
      <c r="R315">
        <f>(R245-R289)^2</f>
        <v/>
      </c>
      <c r="S315">
        <f>(S245-S289)^2</f>
        <v/>
      </c>
      <c r="T315">
        <f>(T245-T289)^2</f>
        <v/>
      </c>
      <c r="U315">
        <f>(U245-U289)^2</f>
        <v/>
      </c>
      <c r="V315">
        <f>(V245-V289)^2</f>
        <v/>
      </c>
      <c r="W315">
        <f>(W245-W289)^2</f>
        <v/>
      </c>
      <c r="X315">
        <f>(X245-X289)^2</f>
        <v/>
      </c>
      <c r="Y315">
        <f>(Y245-Y289)^2</f>
        <v/>
      </c>
      <c r="Z315">
        <f>(Z245-Z289)^2</f>
        <v/>
      </c>
      <c r="AA315">
        <f>(AA245-AA289)^2</f>
        <v/>
      </c>
      <c r="AB315">
        <f>(AB245-AB289)^2</f>
        <v/>
      </c>
      <c r="AC315">
        <f>(AC245-AC289)^2</f>
        <v/>
      </c>
      <c r="AD315">
        <f>(AD245-AD289)^2</f>
        <v/>
      </c>
      <c r="AE315">
        <f>(AE245-AE289)^2</f>
        <v/>
      </c>
      <c r="AF315">
        <f>(AF245-AF289)^2</f>
        <v/>
      </c>
      <c r="AG315">
        <f>(AG245-AG289)^2</f>
        <v/>
      </c>
      <c r="AH315">
        <f>(AH245-AH289)^2</f>
        <v/>
      </c>
      <c r="AI315">
        <f>(AI245-AI289)^2</f>
        <v/>
      </c>
      <c r="AJ315">
        <f>(AJ245-AJ289)^2</f>
        <v/>
      </c>
      <c r="AK315">
        <f>(AK245-AK289)^2</f>
        <v/>
      </c>
      <c r="AL315">
        <f>(AL245-AL289)^2</f>
        <v/>
      </c>
      <c r="AM315">
        <f>(AM245-AM289)^2</f>
        <v/>
      </c>
      <c r="AN315">
        <f>(AN245-AN289)^2</f>
        <v/>
      </c>
      <c r="AO315">
        <f>(AO245-AO289)^2</f>
        <v/>
      </c>
      <c r="AP315">
        <f>(AP245-AP289)^2</f>
        <v/>
      </c>
      <c r="AQ315">
        <f>(AQ245-AQ289)^2</f>
        <v/>
      </c>
      <c r="AR315">
        <f>(AR245-AR289)^2</f>
        <v/>
      </c>
      <c r="AS315">
        <f>(AS245-AS289)^2</f>
        <v/>
      </c>
      <c r="AT315">
        <f>(AT245-AT289)^2</f>
        <v/>
      </c>
      <c r="AU315">
        <f>(AU245-AU289)^2</f>
        <v/>
      </c>
      <c r="AV315">
        <f>(AV245-AV289)^2</f>
        <v/>
      </c>
      <c r="AW315">
        <f>(AW245-AW289)^2</f>
        <v/>
      </c>
      <c r="AX315">
        <f>(AX245-AX289)^2</f>
        <v/>
      </c>
      <c r="AY315">
        <f>(AY245-AY289)^2</f>
        <v/>
      </c>
      <c r="AZ315">
        <f>(AZ245-AZ289)^2</f>
        <v/>
      </c>
      <c r="BA315">
        <f>(BA245-BA289)^2</f>
        <v/>
      </c>
      <c r="BB315">
        <f>(BB245-BB289)^2</f>
        <v/>
      </c>
      <c r="BC315">
        <f>(BC245-BC289)^2</f>
        <v/>
      </c>
      <c r="BD315">
        <f>(BD245-BD289)^2</f>
        <v/>
      </c>
      <c r="BE315">
        <f>(BE245-BE289)^2</f>
        <v/>
      </c>
      <c r="BF315">
        <f>(BF245-BF289)^2</f>
        <v/>
      </c>
      <c r="BG315">
        <f>(BG245-BG289)^2</f>
        <v/>
      </c>
      <c r="BH315">
        <f>(BH245-BH289)^2</f>
        <v/>
      </c>
      <c r="BI315">
        <f>(BI245-BI289)^2</f>
        <v/>
      </c>
      <c r="BJ315">
        <f>(BJ245-BJ289)^2</f>
        <v/>
      </c>
      <c r="BK315">
        <f>(BK245-BK289)^2</f>
        <v/>
      </c>
      <c r="BL315">
        <f>(BL245-BL289)^2</f>
        <v/>
      </c>
      <c r="BM315">
        <f>(BM245-BM289)^2</f>
        <v/>
      </c>
      <c r="BN315">
        <f>(BN245-BN289)^2</f>
        <v/>
      </c>
      <c r="BO315">
        <f>(BO245-BO289)^2</f>
        <v/>
      </c>
      <c r="BP315">
        <f>(BP245-BP289)^2</f>
        <v/>
      </c>
      <c r="BQ315">
        <f>(BQ245-BQ289)^2</f>
        <v/>
      </c>
      <c r="BR315">
        <f>(BR245-BR289)^2</f>
        <v/>
      </c>
      <c r="BS315">
        <f>(BS245-BS289)^2</f>
        <v/>
      </c>
      <c r="BT315">
        <f>(BT245-BT289)^2</f>
        <v/>
      </c>
      <c r="BU315">
        <f>(BU245-BU289)^2</f>
        <v/>
      </c>
      <c r="BV315">
        <f>(BV245-BV289)^2</f>
        <v/>
      </c>
      <c r="BW315">
        <f>(BW245-BW289)^2</f>
        <v/>
      </c>
      <c r="BX315">
        <f>(BX245-BX289)^2</f>
        <v/>
      </c>
      <c r="BY315">
        <f>(BY245-BY289)^2</f>
        <v/>
      </c>
      <c r="BZ315">
        <f>(BZ245-BZ289)^2</f>
        <v/>
      </c>
      <c r="CA315">
        <f>(CA245-CA289)^2</f>
        <v/>
      </c>
      <c r="CB315">
        <f>(CB245-CB289)^2</f>
        <v/>
      </c>
      <c r="CC315">
        <f>(CC245-CC289)^2</f>
        <v/>
      </c>
      <c r="CD315">
        <f>(CD245-CD289)^2</f>
        <v/>
      </c>
      <c r="CE315">
        <f>(CE245-CE289)^2</f>
        <v/>
      </c>
      <c r="CF315">
        <f>(CF245-CF289)^2</f>
        <v/>
      </c>
      <c r="CG315">
        <f>(CG245-CG289)^2</f>
        <v/>
      </c>
      <c r="CH315">
        <f>(CH245-CH289)^2</f>
        <v/>
      </c>
      <c r="CI315">
        <f>(CI245-CI289)^2</f>
        <v/>
      </c>
      <c r="CJ315">
        <f>(CJ245-CJ289)^2</f>
        <v/>
      </c>
      <c r="CK315">
        <f>(CK245-CK289)^2</f>
        <v/>
      </c>
      <c r="CL315">
        <f>(CL245-CL289)^2</f>
        <v/>
      </c>
      <c r="CM315">
        <f>(CM245-CM289)^2</f>
        <v/>
      </c>
      <c r="CN315">
        <f>(CN245-CN289)^2</f>
        <v/>
      </c>
      <c r="CO315">
        <f>(CO245-CO289)^2</f>
        <v/>
      </c>
      <c r="CP315">
        <f>(CP245-CP289)^2</f>
        <v/>
      </c>
      <c r="CQ315">
        <f>(CQ245-CQ289)^2</f>
        <v/>
      </c>
      <c r="CR315">
        <f>(CR245-CR289)^2</f>
        <v/>
      </c>
      <c r="CS315">
        <f>(CS245-CS289)^2</f>
        <v/>
      </c>
      <c r="CT315">
        <f>(CT245-CT289)^2</f>
        <v/>
      </c>
      <c r="CU315">
        <f>(CU245-CU289)^2</f>
        <v/>
      </c>
      <c r="CV315">
        <f>(CV245-CV289)^2</f>
        <v/>
      </c>
      <c r="CW315">
        <f>(CW245-CW289)^2</f>
        <v/>
      </c>
      <c r="CX315">
        <f>(CX245-CX289)^2</f>
        <v/>
      </c>
      <c r="CY315">
        <f>(CY245-CY289)^2</f>
        <v/>
      </c>
      <c r="CZ315">
        <f>(CZ245-CZ289)^2</f>
        <v/>
      </c>
      <c r="DA315">
        <f>(DA245-DA289)^2</f>
        <v/>
      </c>
      <c r="DB315">
        <f>(DB245-DB289)^2</f>
        <v/>
      </c>
      <c r="DC315">
        <f>(DC245-DC289)^2</f>
        <v/>
      </c>
      <c r="DD315">
        <f>(DD245-DD289)^2</f>
        <v/>
      </c>
      <c r="DE315">
        <f>(DE245-DE289)^2</f>
        <v/>
      </c>
      <c r="DF315">
        <f>(DF245-DF289)^2</f>
        <v/>
      </c>
      <c r="DG315">
        <f>(DG245-DG289)^2</f>
        <v/>
      </c>
      <c r="DH315">
        <f>(DH245-DH289)^2</f>
        <v/>
      </c>
      <c r="DI315">
        <f>(DI245-DI289)^2</f>
        <v/>
      </c>
      <c r="DJ315">
        <f>(DJ245-DJ289)^2</f>
        <v/>
      </c>
      <c r="DK315">
        <f>(DK245-DK289)^2</f>
        <v/>
      </c>
      <c r="DL315">
        <f>(DL245-DL289)^2</f>
        <v/>
      </c>
      <c r="DM315">
        <f>(DM245-DM289)^2</f>
        <v/>
      </c>
      <c r="DN315">
        <f>(DN245-DN289)^2</f>
        <v/>
      </c>
      <c r="DO315">
        <f>(DO245-DO289)^2</f>
        <v/>
      </c>
      <c r="DP315">
        <f>(DP245-DP289)^2</f>
        <v/>
      </c>
      <c r="DQ315">
        <f>(DQ245-DQ289)^2</f>
        <v/>
      </c>
      <c r="DR315">
        <f>(DR245-DR289)^2</f>
        <v/>
      </c>
      <c r="DS315">
        <f>(DS245-DS289)^2</f>
        <v/>
      </c>
      <c r="DT315">
        <f>(DT245-DT289)^2</f>
        <v/>
      </c>
      <c r="DU315">
        <f>(DU245-DU289)^2</f>
        <v/>
      </c>
      <c r="DV315">
        <f>(DV245-DV289)^2</f>
        <v/>
      </c>
      <c r="DW315">
        <f>(DW245-DW289)^2</f>
        <v/>
      </c>
      <c r="DX315">
        <f>(DX245-DX289)^2</f>
        <v/>
      </c>
      <c r="DY315">
        <f>(DY245-DY289)^2</f>
        <v/>
      </c>
      <c r="DZ315">
        <f>(DZ245-DZ289)^2</f>
        <v/>
      </c>
      <c r="EA315">
        <f>(EA245-EA289)^2</f>
        <v/>
      </c>
      <c r="EB315">
        <f>(EB245-EB289)^2</f>
        <v/>
      </c>
      <c r="EC315">
        <f>(EC245-EC289)^2</f>
        <v/>
      </c>
      <c r="ED315">
        <f>(ED245-ED289)^2</f>
        <v/>
      </c>
      <c r="EE315">
        <f>(EE245-EE289)^2</f>
        <v/>
      </c>
      <c r="EF315">
        <f>(EF245-EF289)^2</f>
        <v/>
      </c>
      <c r="EG315">
        <f>(EG245-EG289)^2</f>
        <v/>
      </c>
      <c r="EH315">
        <f>(EH245-EH289)^2</f>
        <v/>
      </c>
      <c r="EI315">
        <f>(EI245-EI289)^2</f>
        <v/>
      </c>
      <c r="EJ315">
        <f>(EJ245-EJ289)^2</f>
        <v/>
      </c>
      <c r="EK315">
        <f>(EK245-EK289)^2</f>
        <v/>
      </c>
      <c r="EL315">
        <f>(EL245-EL289)^2</f>
        <v/>
      </c>
      <c r="EM315">
        <f>(EM245-EM289)^2</f>
        <v/>
      </c>
      <c r="EN315">
        <f>(EN245-EN289)^2</f>
        <v/>
      </c>
      <c r="EO315">
        <f>(EO245-EO289)^2</f>
        <v/>
      </c>
      <c r="EP315">
        <f>(EP245-EP289)^2</f>
        <v/>
      </c>
      <c r="EQ315">
        <f>(EQ245-EQ289)^2</f>
        <v/>
      </c>
      <c r="ER315">
        <f>(ER245-ER289)^2</f>
        <v/>
      </c>
      <c r="ES315">
        <f>(ES245-ES289)^2</f>
        <v/>
      </c>
      <c r="ET315">
        <f>(ET245-ET289)^2</f>
        <v/>
      </c>
      <c r="EU315">
        <f>(EU245-EU289)^2</f>
        <v/>
      </c>
      <c r="EV315">
        <f>(EV245-EV289)^2</f>
        <v/>
      </c>
      <c r="EW315">
        <f>(EW245-EW289)^2</f>
        <v/>
      </c>
      <c r="EX315">
        <f>(EX245-EX289)^2</f>
        <v/>
      </c>
      <c r="EY315">
        <f>(EY245-EY289)^2</f>
        <v/>
      </c>
      <c r="EZ315">
        <f>(EZ245-EZ289)^2</f>
        <v/>
      </c>
      <c r="FA315">
        <f>(FA245-FA289)^2</f>
        <v/>
      </c>
      <c r="FB315">
        <f>(FB245-FB289)^2</f>
        <v/>
      </c>
      <c r="FC315">
        <f>(FC245-FC289)^2</f>
        <v/>
      </c>
      <c r="FD315">
        <f>(FD245-FD289)^2</f>
        <v/>
      </c>
      <c r="FE315">
        <f>(FE245-FE289)^2</f>
        <v/>
      </c>
      <c r="FF315">
        <f>(FF245-FF289)^2</f>
        <v/>
      </c>
      <c r="FG315">
        <f>(FG245-FG289)^2</f>
        <v/>
      </c>
      <c r="FH315">
        <f>(FH245-FH289)^2</f>
        <v/>
      </c>
      <c r="FI315">
        <f>(FI245-FI289)^2</f>
        <v/>
      </c>
      <c r="FJ315">
        <f>(FJ245-FJ289)^2</f>
        <v/>
      </c>
      <c r="FK315">
        <f>(FK245-FK289)^2</f>
        <v/>
      </c>
      <c r="FL315">
        <f>(FL245-FL289)^2</f>
        <v/>
      </c>
      <c r="FM315">
        <f>(FM245-FM289)^2</f>
        <v/>
      </c>
      <c r="FN315">
        <f>(FN245-FN289)^2</f>
        <v/>
      </c>
      <c r="FO315">
        <f>(FO245-FO289)^2</f>
        <v/>
      </c>
      <c r="FP315">
        <f>(FP245-FP289)^2</f>
        <v/>
      </c>
      <c r="FQ315">
        <f>(FQ245-FQ289)^2</f>
        <v/>
      </c>
      <c r="FR315">
        <f>(FR245-FR289)^2</f>
        <v/>
      </c>
      <c r="FS315">
        <f>(FS245-FS289)^2</f>
        <v/>
      </c>
      <c r="FT315">
        <f>(FT245-FT289)^2</f>
        <v/>
      </c>
      <c r="FU315">
        <f>(FU245-FU289)^2</f>
        <v/>
      </c>
      <c r="FV315">
        <f>(FV245-FV289)^2</f>
        <v/>
      </c>
      <c r="FW315">
        <f>(FW245-FW289)^2</f>
        <v/>
      </c>
      <c r="FX315">
        <f>(FX245-FX289)^2</f>
        <v/>
      </c>
      <c r="FY315">
        <f>(FY245-FY289)^2</f>
        <v/>
      </c>
      <c r="FZ315">
        <f>(FZ245-FZ289)^2</f>
        <v/>
      </c>
      <c r="GA315">
        <f>(GA245-GA289)^2</f>
        <v/>
      </c>
      <c r="GB315">
        <f>(GB245-GB289)^2</f>
        <v/>
      </c>
      <c r="GC315">
        <f>(GC245-GC289)^2</f>
        <v/>
      </c>
      <c r="GD315">
        <f>(GD245-GD289)^2</f>
        <v/>
      </c>
      <c r="GE315">
        <f>(GE245-GE289)^2</f>
        <v/>
      </c>
      <c r="GF315">
        <f>(GF245-GF289)^2</f>
        <v/>
      </c>
      <c r="GG315">
        <f>(GG245-GG289)^2</f>
        <v/>
      </c>
      <c r="GH315">
        <f>(GH245-GH289)^2</f>
        <v/>
      </c>
      <c r="GI315">
        <f>(GI245-GI289)^2</f>
        <v/>
      </c>
      <c r="GJ315">
        <f>(GJ245-GJ289)^2</f>
        <v/>
      </c>
      <c r="GK315">
        <f>(GK245-GK289)^2</f>
        <v/>
      </c>
      <c r="GL315">
        <f>(GL245-GL289)^2</f>
        <v/>
      </c>
      <c r="GM315">
        <f>(GM245-GM289)^2</f>
        <v/>
      </c>
      <c r="GN315">
        <f>(GN245-GN289)^2</f>
        <v/>
      </c>
      <c r="GO315">
        <f>(GO245-GO289)^2</f>
        <v/>
      </c>
      <c r="GP315">
        <f>(GP245-GP289)^2</f>
        <v/>
      </c>
      <c r="GQ315">
        <f>(GQ245-GQ289)^2</f>
        <v/>
      </c>
      <c r="GR315">
        <f>(GR245-GR289)^2</f>
        <v/>
      </c>
      <c r="GS315">
        <f>(GS245-GS289)^2</f>
        <v/>
      </c>
      <c r="GT315">
        <f>(GT245-GT289)^2</f>
        <v/>
      </c>
      <c r="GU315">
        <f>(GU245-GU289)^2</f>
        <v/>
      </c>
      <c r="GV315">
        <f>(GV245-GV289)^2</f>
        <v/>
      </c>
      <c r="GW315">
        <f>(GW245-GW289)^2</f>
        <v/>
      </c>
      <c r="GX315">
        <f>(GX245-GX289)^2</f>
        <v/>
      </c>
      <c r="GY315">
        <f>(GY245-GY289)^2</f>
        <v/>
      </c>
      <c r="GZ315">
        <f>(GZ245-GZ289)^2</f>
        <v/>
      </c>
      <c r="HA315">
        <f>(HA245-HA289)^2</f>
        <v/>
      </c>
      <c r="HB315">
        <f>(HB245-HB289)^2</f>
        <v/>
      </c>
      <c r="HC315">
        <f>(HC245-HC289)^2</f>
        <v/>
      </c>
      <c r="HD315">
        <f>(HD245-HD289)^2</f>
        <v/>
      </c>
      <c r="HE315">
        <f>(HE245-HE289)^2</f>
        <v/>
      </c>
      <c r="HF315">
        <f>(HF245-HF289)^2</f>
        <v/>
      </c>
      <c r="HG315">
        <f>(HG245-HG289)^2</f>
        <v/>
      </c>
      <c r="HH315">
        <f>(HH245-HH289)^2</f>
        <v/>
      </c>
      <c r="HI315">
        <f>(HI245-HI289)^2</f>
        <v/>
      </c>
      <c r="HJ315">
        <f>(HJ245-HJ289)^2</f>
        <v/>
      </c>
      <c r="HK315">
        <f>(HK245-HK289)^2</f>
        <v/>
      </c>
      <c r="HL315">
        <f>(HL245-HL289)^2</f>
        <v/>
      </c>
      <c r="HM315">
        <f>(HM245-HM289)^2</f>
        <v/>
      </c>
      <c r="HN315">
        <f>(HN245-HN289)^2</f>
        <v/>
      </c>
      <c r="HO315">
        <f>(HO245-HO289)^2</f>
        <v/>
      </c>
      <c r="HP315">
        <f>(HP245-HP289)^2</f>
        <v/>
      </c>
      <c r="HQ315">
        <f>(HQ245-HQ289)^2</f>
        <v/>
      </c>
      <c r="HR315">
        <f>(HR245-HR289)^2</f>
        <v/>
      </c>
      <c r="HS315">
        <f>(HS245-HS289)^2</f>
        <v/>
      </c>
      <c r="HT315">
        <f>(HT245-HT289)^2</f>
        <v/>
      </c>
      <c r="HU315">
        <f>(HU245-HU289)^2</f>
        <v/>
      </c>
      <c r="HV315">
        <f>(HV245-HV289)^2</f>
        <v/>
      </c>
      <c r="HW315">
        <f>(HW245-HW289)^2</f>
        <v/>
      </c>
      <c r="HX315">
        <f>(HX245-HX289)^2</f>
        <v/>
      </c>
      <c r="HY315">
        <f>(HY245-HY289)^2</f>
        <v/>
      </c>
      <c r="HZ315">
        <f>(HZ245-HZ289)^2</f>
        <v/>
      </c>
      <c r="IA315">
        <f>(IA245-IA289)^2</f>
        <v/>
      </c>
      <c r="IB315">
        <f>(IB245-IB289)^2</f>
        <v/>
      </c>
      <c r="IC315">
        <f>(IC245-IC289)^2</f>
        <v/>
      </c>
      <c r="ID315">
        <f>(ID245-ID289)^2</f>
        <v/>
      </c>
      <c r="IE315">
        <f>(IE245-IE289)^2</f>
        <v/>
      </c>
      <c r="IF315">
        <f>(IF245-IF289)^2</f>
        <v/>
      </c>
      <c r="IG315">
        <f>(IG245-IG289)^2</f>
        <v/>
      </c>
      <c r="IH315">
        <f>(IH245-IH289)^2</f>
        <v/>
      </c>
      <c r="II315">
        <f>(II245-II289)^2</f>
        <v/>
      </c>
      <c r="IJ315">
        <f>(IJ245-IJ289)^2</f>
        <v/>
      </c>
      <c r="IK315">
        <f>(IK245-IK289)^2</f>
        <v/>
      </c>
      <c r="IL315">
        <f>(IL245-IL289)^2</f>
        <v/>
      </c>
      <c r="IM315">
        <f>(IM245-IM289)^2</f>
        <v/>
      </c>
      <c r="IN315">
        <f>(IN245-IN289)^2</f>
        <v/>
      </c>
      <c r="IO315">
        <f>(IO245-IO289)^2</f>
        <v/>
      </c>
      <c r="IP315">
        <f>(IP245-IP289)^2</f>
        <v/>
      </c>
      <c r="IQ315">
        <f>(IQ245-IQ289)^2</f>
        <v/>
      </c>
      <c r="IR315">
        <f>(IR245-IR289)^2</f>
        <v/>
      </c>
      <c r="IS315">
        <f>(IS245-IS289)^2</f>
        <v/>
      </c>
      <c r="IT315">
        <f>(IT245-IT289)^2</f>
        <v/>
      </c>
      <c r="IU315">
        <f>(IU245-IU289)^2</f>
        <v/>
      </c>
      <c r="IV315">
        <f>(IV245-IV289)^2</f>
        <v/>
      </c>
      <c r="IW315">
        <f>(IW245-IW289)^2</f>
        <v/>
      </c>
      <c r="IX315">
        <f>(IX245-IX289)^2</f>
        <v/>
      </c>
      <c r="IY315">
        <f>(IY245-IY289)^2</f>
        <v/>
      </c>
      <c r="IZ315">
        <f>(IZ245-IZ289)^2</f>
        <v/>
      </c>
      <c r="JA315">
        <f>(JA245-JA289)^2</f>
        <v/>
      </c>
      <c r="JB315">
        <f>(JB245-JB289)^2</f>
        <v/>
      </c>
      <c r="JC315">
        <f>(JC245-JC289)^2</f>
        <v/>
      </c>
      <c r="JD315">
        <f>(JD245-JD289)^2</f>
        <v/>
      </c>
      <c r="JE315">
        <f>(JE245-JE289)^2</f>
        <v/>
      </c>
      <c r="JF315">
        <f>(JF245-JF289)^2</f>
        <v/>
      </c>
      <c r="JG315">
        <f>(JG245-JG289)^2</f>
        <v/>
      </c>
      <c r="JH315">
        <f>(JH245-JH289)^2</f>
        <v/>
      </c>
      <c r="JI315">
        <f>(JI245-JI289)^2</f>
        <v/>
      </c>
      <c r="JJ315">
        <f>(JJ245-JJ289)^2</f>
        <v/>
      </c>
      <c r="JK315">
        <f>(JK245-JK289)^2</f>
        <v/>
      </c>
      <c r="JL315">
        <f>(JL245-JL289)^2</f>
        <v/>
      </c>
      <c r="JM315">
        <f>(JM245-JM289)^2</f>
        <v/>
      </c>
      <c r="JN315">
        <f>(JN245-JN289)^2</f>
        <v/>
      </c>
      <c r="JO315">
        <f>(JO245-JO289)^2</f>
        <v/>
      </c>
      <c r="JP315">
        <f>(JP245-JP289)^2</f>
        <v/>
      </c>
      <c r="JQ315">
        <f>(JQ245-JQ289)^2</f>
        <v/>
      </c>
      <c r="JR315">
        <f>(JR245-JR289)^2</f>
        <v/>
      </c>
      <c r="JS315">
        <f>(JS245-JS289)^2</f>
        <v/>
      </c>
      <c r="JT315">
        <f>(JT245-JT289)^2</f>
        <v/>
      </c>
      <c r="JU315">
        <f>(JU245-JU289)^2</f>
        <v/>
      </c>
      <c r="JV315">
        <f>(JV245-JV289)^2</f>
        <v/>
      </c>
      <c r="JW315">
        <f>(JW245-JW289)^2</f>
        <v/>
      </c>
      <c r="JX315">
        <f>(JX245-JX289)^2</f>
        <v/>
      </c>
      <c r="JY315">
        <f>(JY245-JY289)^2</f>
        <v/>
      </c>
      <c r="JZ315">
        <f>(JZ245-JZ289)^2</f>
        <v/>
      </c>
      <c r="KA315">
        <f>(KA245-KA289)^2</f>
        <v/>
      </c>
      <c r="KB315">
        <f>(KB245-KB289)^2</f>
        <v/>
      </c>
      <c r="KC315">
        <f>(KC245-KC289)^2</f>
        <v/>
      </c>
      <c r="KD315">
        <f>(KD245-KD289)^2</f>
        <v/>
      </c>
      <c r="KE315">
        <f>(KE245-KE289)^2</f>
        <v/>
      </c>
      <c r="KF315">
        <f>(KF245-KF289)^2</f>
        <v/>
      </c>
      <c r="KG315">
        <f>(KG245-KG289)^2</f>
        <v/>
      </c>
      <c r="KH315">
        <f>(KH245-KH289)^2</f>
        <v/>
      </c>
      <c r="KI315">
        <f>(KI245-KI289)^2</f>
        <v/>
      </c>
      <c r="KJ315">
        <f>(KJ245-KJ289)^2</f>
        <v/>
      </c>
      <c r="KK315">
        <f>(KK245-KK289)^2</f>
        <v/>
      </c>
      <c r="KL315">
        <f>(KL245-KL289)^2</f>
        <v/>
      </c>
      <c r="KM315">
        <f>(KM245-KM289)^2</f>
        <v/>
      </c>
      <c r="KN315">
        <f>(KN245-KN289)^2</f>
        <v/>
      </c>
      <c r="KO315">
        <f>(KO245-KO289)^2</f>
        <v/>
      </c>
      <c r="KP315">
        <f>(KP245-KP289)^2</f>
        <v/>
      </c>
      <c r="KQ315">
        <f>(KQ245-KQ289)^2</f>
        <v/>
      </c>
      <c r="KR315">
        <f>(KR245-KR289)^2</f>
        <v/>
      </c>
      <c r="KS315">
        <f>(KS245-KS289)^2</f>
        <v/>
      </c>
      <c r="KT315">
        <f>(KT245-KT289)^2</f>
        <v/>
      </c>
      <c r="KU315">
        <f>(KU245-KU289)^2</f>
        <v/>
      </c>
    </row>
    <row r="316" spans="1:307">
      <c r="A316" t="s">
        <v>6</v>
      </c>
    </row>
    <row r="317" spans="1:307">
      <c r="D317" t="s">
        <v>119</v>
      </c>
      <c r="H317">
        <f>(H256-H291)^2</f>
        <v/>
      </c>
      <c r="I317">
        <f>(I256-I291)^2</f>
        <v/>
      </c>
      <c r="J317">
        <f>(J256-J291)^2</f>
        <v/>
      </c>
      <c r="K317">
        <f>(K256-K291)^2</f>
        <v/>
      </c>
      <c r="L317">
        <f>(L256-L291)^2</f>
        <v/>
      </c>
      <c r="M317">
        <f>(M256-M291)^2</f>
        <v/>
      </c>
      <c r="N317">
        <f>(N256-N291)^2</f>
        <v/>
      </c>
      <c r="O317">
        <f>(O256-O291)^2</f>
        <v/>
      </c>
      <c r="P317">
        <f>(P256-P291)^2</f>
        <v/>
      </c>
      <c r="Q317">
        <f>(Q256-Q291)^2</f>
        <v/>
      </c>
      <c r="R317">
        <f>(R256-R291)^2</f>
        <v/>
      </c>
      <c r="S317">
        <f>(S256-S291)^2</f>
        <v/>
      </c>
      <c r="T317">
        <f>(T256-T291)^2</f>
        <v/>
      </c>
      <c r="U317">
        <f>(U256-U291)^2</f>
        <v/>
      </c>
      <c r="V317">
        <f>(V256-V291)^2</f>
        <v/>
      </c>
      <c r="W317">
        <f>(W256-W291)^2</f>
        <v/>
      </c>
      <c r="X317">
        <f>(X256-X291)^2</f>
        <v/>
      </c>
      <c r="Y317">
        <f>(Y256-Y291)^2</f>
        <v/>
      </c>
      <c r="Z317">
        <f>(Z256-Z291)^2</f>
        <v/>
      </c>
      <c r="AA317">
        <f>(AA256-AA291)^2</f>
        <v/>
      </c>
      <c r="AB317">
        <f>(AB256-AB291)^2</f>
        <v/>
      </c>
      <c r="AC317">
        <f>(AC256-AC291)^2</f>
        <v/>
      </c>
      <c r="AD317">
        <f>(AD256-AD291)^2</f>
        <v/>
      </c>
      <c r="AE317">
        <f>(AE256-AE291)^2</f>
        <v/>
      </c>
      <c r="AF317">
        <f>(AF256-AF291)^2</f>
        <v/>
      </c>
      <c r="AG317">
        <f>(AG256-AG291)^2</f>
        <v/>
      </c>
      <c r="AH317">
        <f>(AH256-AH291)^2</f>
        <v/>
      </c>
      <c r="AI317">
        <f>(AI256-AI291)^2</f>
        <v/>
      </c>
      <c r="AJ317">
        <f>(AJ256-AJ291)^2</f>
        <v/>
      </c>
      <c r="AK317">
        <f>(AK256-AK291)^2</f>
        <v/>
      </c>
      <c r="AL317">
        <f>(AL256-AL291)^2</f>
        <v/>
      </c>
      <c r="AM317">
        <f>(AM256-AM291)^2</f>
        <v/>
      </c>
      <c r="AN317">
        <f>(AN256-AN291)^2</f>
        <v/>
      </c>
      <c r="AO317">
        <f>(AO256-AO291)^2</f>
        <v/>
      </c>
      <c r="AP317">
        <f>(AP256-AP291)^2</f>
        <v/>
      </c>
      <c r="AQ317">
        <f>(AQ256-AQ291)^2</f>
        <v/>
      </c>
      <c r="AR317">
        <f>(AR256-AR291)^2</f>
        <v/>
      </c>
      <c r="AS317">
        <f>(AS256-AS291)^2</f>
        <v/>
      </c>
      <c r="AT317">
        <f>(AT256-AT291)^2</f>
        <v/>
      </c>
      <c r="AU317">
        <f>(AU256-AU291)^2</f>
        <v/>
      </c>
      <c r="AV317">
        <f>(AV256-AV291)^2</f>
        <v/>
      </c>
      <c r="AW317">
        <f>(AW256-AW291)^2</f>
        <v/>
      </c>
      <c r="AX317">
        <f>(AX256-AX291)^2</f>
        <v/>
      </c>
      <c r="AY317">
        <f>(AY256-AY291)^2</f>
        <v/>
      </c>
      <c r="AZ317">
        <f>(AZ256-AZ291)^2</f>
        <v/>
      </c>
      <c r="BA317">
        <f>(BA256-BA291)^2</f>
        <v/>
      </c>
      <c r="BB317">
        <f>(BB256-BB291)^2</f>
        <v/>
      </c>
      <c r="BC317">
        <f>(BC256-BC291)^2</f>
        <v/>
      </c>
      <c r="BD317">
        <f>(BD256-BD291)^2</f>
        <v/>
      </c>
      <c r="BE317">
        <f>(BE256-BE291)^2</f>
        <v/>
      </c>
      <c r="BF317">
        <f>(BF256-BF291)^2</f>
        <v/>
      </c>
      <c r="BG317">
        <f>(BG256-BG291)^2</f>
        <v/>
      </c>
      <c r="BH317">
        <f>(BH256-BH291)^2</f>
        <v/>
      </c>
      <c r="BI317">
        <f>(BI256-BI291)^2</f>
        <v/>
      </c>
      <c r="BJ317">
        <f>(BJ256-BJ291)^2</f>
        <v/>
      </c>
      <c r="BK317">
        <f>(BK256-BK291)^2</f>
        <v/>
      </c>
      <c r="BL317">
        <f>(BL256-BL291)^2</f>
        <v/>
      </c>
      <c r="BM317">
        <f>(BM256-BM291)^2</f>
        <v/>
      </c>
      <c r="BN317">
        <f>(BN256-BN291)^2</f>
        <v/>
      </c>
      <c r="BO317">
        <f>(BO256-BO291)^2</f>
        <v/>
      </c>
      <c r="BP317">
        <f>(BP256-BP291)^2</f>
        <v/>
      </c>
      <c r="BQ317">
        <f>(BQ256-BQ291)^2</f>
        <v/>
      </c>
      <c r="BR317">
        <f>(BR256-BR291)^2</f>
        <v/>
      </c>
      <c r="BS317">
        <f>(BS256-BS291)^2</f>
        <v/>
      </c>
      <c r="BT317">
        <f>(BT256-BT291)^2</f>
        <v/>
      </c>
      <c r="BU317">
        <f>(BU256-BU291)^2</f>
        <v/>
      </c>
      <c r="BV317">
        <f>(BV256-BV291)^2</f>
        <v/>
      </c>
      <c r="BW317">
        <f>(BW256-BW291)^2</f>
        <v/>
      </c>
      <c r="BX317">
        <f>(BX256-BX291)^2</f>
        <v/>
      </c>
      <c r="BY317">
        <f>(BY256-BY291)^2</f>
        <v/>
      </c>
      <c r="BZ317">
        <f>(BZ256-BZ291)^2</f>
        <v/>
      </c>
      <c r="CA317">
        <f>(CA256-CA291)^2</f>
        <v/>
      </c>
      <c r="CB317">
        <f>(CB256-CB291)^2</f>
        <v/>
      </c>
      <c r="CC317">
        <f>(CC256-CC291)^2</f>
        <v/>
      </c>
      <c r="CD317">
        <f>(CD256-CD291)^2</f>
        <v/>
      </c>
      <c r="CE317">
        <f>(CE256-CE291)^2</f>
        <v/>
      </c>
      <c r="CF317">
        <f>(CF256-CF291)^2</f>
        <v/>
      </c>
      <c r="CG317">
        <f>(CG256-CG291)^2</f>
        <v/>
      </c>
      <c r="CH317">
        <f>(CH256-CH291)^2</f>
        <v/>
      </c>
      <c r="CI317">
        <f>(CI256-CI291)^2</f>
        <v/>
      </c>
      <c r="CJ317">
        <f>(CJ256-CJ291)^2</f>
        <v/>
      </c>
      <c r="CK317">
        <f>(CK256-CK291)^2</f>
        <v/>
      </c>
      <c r="CL317">
        <f>(CL256-CL291)^2</f>
        <v/>
      </c>
      <c r="CM317">
        <f>(CM256-CM291)^2</f>
        <v/>
      </c>
      <c r="CN317">
        <f>(CN256-CN291)^2</f>
        <v/>
      </c>
      <c r="CO317">
        <f>(CO256-CO291)^2</f>
        <v/>
      </c>
      <c r="CP317">
        <f>(CP256-CP291)^2</f>
        <v/>
      </c>
      <c r="CQ317">
        <f>(CQ256-CQ291)^2</f>
        <v/>
      </c>
      <c r="CR317">
        <f>(CR256-CR291)^2</f>
        <v/>
      </c>
      <c r="CS317">
        <f>(CS256-CS291)^2</f>
        <v/>
      </c>
      <c r="CT317">
        <f>(CT256-CT291)^2</f>
        <v/>
      </c>
      <c r="CU317">
        <f>(CU256-CU291)^2</f>
        <v/>
      </c>
      <c r="CV317">
        <f>(CV256-CV291)^2</f>
        <v/>
      </c>
      <c r="CW317">
        <f>(CW256-CW291)^2</f>
        <v/>
      </c>
      <c r="CX317">
        <f>(CX256-CX291)^2</f>
        <v/>
      </c>
      <c r="CY317">
        <f>(CY256-CY291)^2</f>
        <v/>
      </c>
      <c r="CZ317">
        <f>(CZ256-CZ291)^2</f>
        <v/>
      </c>
      <c r="DA317">
        <f>(DA256-DA291)^2</f>
        <v/>
      </c>
      <c r="DB317">
        <f>(DB256-DB291)^2</f>
        <v/>
      </c>
      <c r="DC317">
        <f>(DC256-DC291)^2</f>
        <v/>
      </c>
      <c r="DD317">
        <f>(DD256-DD291)^2</f>
        <v/>
      </c>
      <c r="DE317">
        <f>(DE256-DE291)^2</f>
        <v/>
      </c>
      <c r="DF317">
        <f>(DF256-DF291)^2</f>
        <v/>
      </c>
      <c r="DG317">
        <f>(DG256-DG291)^2</f>
        <v/>
      </c>
      <c r="DH317">
        <f>(DH256-DH291)^2</f>
        <v/>
      </c>
      <c r="DI317">
        <f>(DI256-DI291)^2</f>
        <v/>
      </c>
      <c r="DJ317">
        <f>(DJ256-DJ291)^2</f>
        <v/>
      </c>
      <c r="DK317">
        <f>(DK256-DK291)^2</f>
        <v/>
      </c>
      <c r="DL317">
        <f>(DL256-DL291)^2</f>
        <v/>
      </c>
      <c r="DM317">
        <f>(DM256-DM291)^2</f>
        <v/>
      </c>
      <c r="DN317">
        <f>(DN256-DN291)^2</f>
        <v/>
      </c>
      <c r="DO317">
        <f>(DO256-DO291)^2</f>
        <v/>
      </c>
      <c r="DP317">
        <f>(DP256-DP291)^2</f>
        <v/>
      </c>
      <c r="DQ317">
        <f>(DQ256-DQ291)^2</f>
        <v/>
      </c>
      <c r="DR317">
        <f>(DR256-DR291)^2</f>
        <v/>
      </c>
      <c r="DS317">
        <f>(DS256-DS291)^2</f>
        <v/>
      </c>
      <c r="DT317">
        <f>(DT256-DT291)^2</f>
        <v/>
      </c>
      <c r="DU317">
        <f>(DU256-DU291)^2</f>
        <v/>
      </c>
      <c r="DV317">
        <f>(DV256-DV291)^2</f>
        <v/>
      </c>
      <c r="DW317">
        <f>(DW256-DW291)^2</f>
        <v/>
      </c>
      <c r="DX317">
        <f>(DX256-DX291)^2</f>
        <v/>
      </c>
      <c r="DY317">
        <f>(DY256-DY291)^2</f>
        <v/>
      </c>
      <c r="DZ317">
        <f>(DZ256-DZ291)^2</f>
        <v/>
      </c>
      <c r="EA317">
        <f>(EA256-EA291)^2</f>
        <v/>
      </c>
      <c r="EB317">
        <f>(EB256-EB291)^2</f>
        <v/>
      </c>
      <c r="EC317">
        <f>(EC256-EC291)^2</f>
        <v/>
      </c>
      <c r="ED317">
        <f>(ED256-ED291)^2</f>
        <v/>
      </c>
      <c r="EE317">
        <f>(EE256-EE291)^2</f>
        <v/>
      </c>
      <c r="EF317">
        <f>(EF256-EF291)^2</f>
        <v/>
      </c>
      <c r="EG317">
        <f>(EG256-EG291)^2</f>
        <v/>
      </c>
      <c r="EH317">
        <f>(EH256-EH291)^2</f>
        <v/>
      </c>
      <c r="EI317">
        <f>(EI256-EI291)^2</f>
        <v/>
      </c>
      <c r="EJ317">
        <f>(EJ256-EJ291)^2</f>
        <v/>
      </c>
      <c r="EK317">
        <f>(EK256-EK291)^2</f>
        <v/>
      </c>
      <c r="EL317">
        <f>(EL256-EL291)^2</f>
        <v/>
      </c>
      <c r="EM317">
        <f>(EM256-EM291)^2</f>
        <v/>
      </c>
      <c r="EN317">
        <f>(EN256-EN291)^2</f>
        <v/>
      </c>
      <c r="EO317">
        <f>(EO256-EO291)^2</f>
        <v/>
      </c>
      <c r="EP317">
        <f>(EP256-EP291)^2</f>
        <v/>
      </c>
      <c r="EQ317">
        <f>(EQ256-EQ291)^2</f>
        <v/>
      </c>
      <c r="ER317">
        <f>(ER256-ER291)^2</f>
        <v/>
      </c>
      <c r="ES317">
        <f>(ES256-ES291)^2</f>
        <v/>
      </c>
      <c r="ET317">
        <f>(ET256-ET291)^2</f>
        <v/>
      </c>
      <c r="EU317">
        <f>(EU256-EU291)^2</f>
        <v/>
      </c>
      <c r="EV317">
        <f>(EV256-EV291)^2</f>
        <v/>
      </c>
      <c r="EW317">
        <f>(EW256-EW291)^2</f>
        <v/>
      </c>
      <c r="EX317">
        <f>(EX256-EX291)^2</f>
        <v/>
      </c>
      <c r="EY317">
        <f>(EY256-EY291)^2</f>
        <v/>
      </c>
      <c r="EZ317">
        <f>(EZ256-EZ291)^2</f>
        <v/>
      </c>
      <c r="FA317">
        <f>(FA256-FA291)^2</f>
        <v/>
      </c>
      <c r="FB317">
        <f>(FB256-FB291)^2</f>
        <v/>
      </c>
      <c r="FC317">
        <f>(FC256-FC291)^2</f>
        <v/>
      </c>
      <c r="FD317">
        <f>(FD256-FD291)^2</f>
        <v/>
      </c>
      <c r="FE317">
        <f>(FE256-FE291)^2</f>
        <v/>
      </c>
      <c r="FF317">
        <f>(FF256-FF291)^2</f>
        <v/>
      </c>
      <c r="FG317">
        <f>(FG256-FG291)^2</f>
        <v/>
      </c>
      <c r="FH317">
        <f>(FH256-FH291)^2</f>
        <v/>
      </c>
      <c r="FI317">
        <f>(FI256-FI291)^2</f>
        <v/>
      </c>
      <c r="FJ317">
        <f>(FJ256-FJ291)^2</f>
        <v/>
      </c>
      <c r="FK317">
        <f>(FK256-FK291)^2</f>
        <v/>
      </c>
      <c r="FL317">
        <f>(FL256-FL291)^2</f>
        <v/>
      </c>
      <c r="FM317">
        <f>(FM256-FM291)^2</f>
        <v/>
      </c>
      <c r="FN317">
        <f>(FN256-FN291)^2</f>
        <v/>
      </c>
      <c r="FO317">
        <f>(FO256-FO291)^2</f>
        <v/>
      </c>
      <c r="FP317">
        <f>(FP256-FP291)^2</f>
        <v/>
      </c>
      <c r="FQ317">
        <f>(FQ256-FQ291)^2</f>
        <v/>
      </c>
      <c r="FR317">
        <f>(FR256-FR291)^2</f>
        <v/>
      </c>
      <c r="FS317">
        <f>(FS256-FS291)^2</f>
        <v/>
      </c>
      <c r="FT317">
        <f>(FT256-FT291)^2</f>
        <v/>
      </c>
      <c r="FU317">
        <f>(FU256-FU291)^2</f>
        <v/>
      </c>
      <c r="FV317">
        <f>(FV256-FV291)^2</f>
        <v/>
      </c>
      <c r="FW317">
        <f>(FW256-FW291)^2</f>
        <v/>
      </c>
      <c r="FX317">
        <f>(FX256-FX291)^2</f>
        <v/>
      </c>
      <c r="FY317">
        <f>(FY256-FY291)^2</f>
        <v/>
      </c>
      <c r="FZ317">
        <f>(FZ256-FZ291)^2</f>
        <v/>
      </c>
      <c r="GA317">
        <f>(GA256-GA291)^2</f>
        <v/>
      </c>
      <c r="GB317">
        <f>(GB256-GB291)^2</f>
        <v/>
      </c>
      <c r="GC317">
        <f>(GC256-GC291)^2</f>
        <v/>
      </c>
      <c r="GD317">
        <f>(GD256-GD291)^2</f>
        <v/>
      </c>
      <c r="GE317">
        <f>(GE256-GE291)^2</f>
        <v/>
      </c>
      <c r="GF317">
        <f>(GF256-GF291)^2</f>
        <v/>
      </c>
      <c r="GG317">
        <f>(GG256-GG291)^2</f>
        <v/>
      </c>
      <c r="GH317">
        <f>(GH256-GH291)^2</f>
        <v/>
      </c>
      <c r="GI317">
        <f>(GI256-GI291)^2</f>
        <v/>
      </c>
      <c r="GJ317">
        <f>(GJ256-GJ291)^2</f>
        <v/>
      </c>
      <c r="GK317">
        <f>(GK256-GK291)^2</f>
        <v/>
      </c>
      <c r="GL317">
        <f>(GL256-GL291)^2</f>
        <v/>
      </c>
      <c r="GM317">
        <f>(GM256-GM291)^2</f>
        <v/>
      </c>
      <c r="GN317">
        <f>(GN256-GN291)^2</f>
        <v/>
      </c>
      <c r="GO317">
        <f>(GO256-GO291)^2</f>
        <v/>
      </c>
      <c r="GP317">
        <f>(GP256-GP291)^2</f>
        <v/>
      </c>
      <c r="GQ317">
        <f>(GQ256-GQ291)^2</f>
        <v/>
      </c>
      <c r="GR317">
        <f>(GR256-GR291)^2</f>
        <v/>
      </c>
      <c r="GS317">
        <f>(GS256-GS291)^2</f>
        <v/>
      </c>
      <c r="GT317">
        <f>(GT256-GT291)^2</f>
        <v/>
      </c>
      <c r="GU317">
        <f>(GU256-GU291)^2</f>
        <v/>
      </c>
      <c r="GV317">
        <f>(GV256-GV291)^2</f>
        <v/>
      </c>
      <c r="GW317">
        <f>(GW256-GW291)^2</f>
        <v/>
      </c>
      <c r="GX317">
        <f>(GX256-GX291)^2</f>
        <v/>
      </c>
      <c r="GY317">
        <f>(GY256-GY291)^2</f>
        <v/>
      </c>
      <c r="GZ317">
        <f>(GZ256-GZ291)^2</f>
        <v/>
      </c>
      <c r="HA317">
        <f>(HA256-HA291)^2</f>
        <v/>
      </c>
      <c r="HB317">
        <f>(HB256-HB291)^2</f>
        <v/>
      </c>
      <c r="HC317">
        <f>(HC256-HC291)^2</f>
        <v/>
      </c>
      <c r="HD317">
        <f>(HD256-HD291)^2</f>
        <v/>
      </c>
      <c r="HE317">
        <f>(HE256-HE291)^2</f>
        <v/>
      </c>
      <c r="HF317">
        <f>(HF256-HF291)^2</f>
        <v/>
      </c>
      <c r="HG317">
        <f>(HG256-HG291)^2</f>
        <v/>
      </c>
      <c r="HH317">
        <f>(HH256-HH291)^2</f>
        <v/>
      </c>
      <c r="HI317">
        <f>(HI256-HI291)^2</f>
        <v/>
      </c>
      <c r="HJ317">
        <f>(HJ256-HJ291)^2</f>
        <v/>
      </c>
      <c r="HK317">
        <f>(HK256-HK291)^2</f>
        <v/>
      </c>
      <c r="HL317">
        <f>(HL256-HL291)^2</f>
        <v/>
      </c>
      <c r="HM317">
        <f>(HM256-HM291)^2</f>
        <v/>
      </c>
      <c r="HN317">
        <f>(HN256-HN291)^2</f>
        <v/>
      </c>
      <c r="HO317">
        <f>(HO256-HO291)^2</f>
        <v/>
      </c>
      <c r="HP317">
        <f>(HP256-HP291)^2</f>
        <v/>
      </c>
      <c r="HQ317">
        <f>(HQ256-HQ291)^2</f>
        <v/>
      </c>
      <c r="HR317">
        <f>(HR256-HR291)^2</f>
        <v/>
      </c>
      <c r="HS317">
        <f>(HS256-HS291)^2</f>
        <v/>
      </c>
      <c r="HT317">
        <f>(HT256-HT291)^2</f>
        <v/>
      </c>
      <c r="HU317">
        <f>(HU256-HU291)^2</f>
        <v/>
      </c>
      <c r="HV317">
        <f>(HV256-HV291)^2</f>
        <v/>
      </c>
      <c r="HW317">
        <f>(HW256-HW291)^2</f>
        <v/>
      </c>
      <c r="HX317">
        <f>(HX256-HX291)^2</f>
        <v/>
      </c>
      <c r="HY317">
        <f>(HY256-HY291)^2</f>
        <v/>
      </c>
      <c r="HZ317">
        <f>(HZ256-HZ291)^2</f>
        <v/>
      </c>
      <c r="IA317">
        <f>(IA256-IA291)^2</f>
        <v/>
      </c>
      <c r="IB317">
        <f>(IB256-IB291)^2</f>
        <v/>
      </c>
      <c r="IC317">
        <f>(IC256-IC291)^2</f>
        <v/>
      </c>
      <c r="ID317">
        <f>(ID256-ID291)^2</f>
        <v/>
      </c>
      <c r="IE317">
        <f>(IE256-IE291)^2</f>
        <v/>
      </c>
      <c r="IF317">
        <f>(IF256-IF291)^2</f>
        <v/>
      </c>
      <c r="IG317">
        <f>(IG256-IG291)^2</f>
        <v/>
      </c>
      <c r="IH317">
        <f>(IH256-IH291)^2</f>
        <v/>
      </c>
      <c r="II317">
        <f>(II256-II291)^2</f>
        <v/>
      </c>
      <c r="IJ317">
        <f>(IJ256-IJ291)^2</f>
        <v/>
      </c>
      <c r="IK317">
        <f>(IK256-IK291)^2</f>
        <v/>
      </c>
      <c r="IL317">
        <f>(IL256-IL291)^2</f>
        <v/>
      </c>
      <c r="IM317">
        <f>(IM256-IM291)^2</f>
        <v/>
      </c>
      <c r="IN317">
        <f>(IN256-IN291)^2</f>
        <v/>
      </c>
      <c r="IO317">
        <f>(IO256-IO291)^2</f>
        <v/>
      </c>
      <c r="IP317">
        <f>(IP256-IP291)^2</f>
        <v/>
      </c>
      <c r="IQ317">
        <f>(IQ256-IQ291)^2</f>
        <v/>
      </c>
      <c r="IR317">
        <f>(IR256-IR291)^2</f>
        <v/>
      </c>
      <c r="IS317">
        <f>(IS256-IS291)^2</f>
        <v/>
      </c>
      <c r="IT317">
        <f>(IT256-IT291)^2</f>
        <v/>
      </c>
      <c r="IU317">
        <f>(IU256-IU291)^2</f>
        <v/>
      </c>
      <c r="IV317">
        <f>(IV256-IV291)^2</f>
        <v/>
      </c>
      <c r="IW317">
        <f>(IW256-IW291)^2</f>
        <v/>
      </c>
      <c r="IX317">
        <f>(IX256-IX291)^2</f>
        <v/>
      </c>
      <c r="IY317">
        <f>(IY256-IY291)^2</f>
        <v/>
      </c>
      <c r="IZ317">
        <f>(IZ256-IZ291)^2</f>
        <v/>
      </c>
      <c r="JA317">
        <f>(JA256-JA291)^2</f>
        <v/>
      </c>
      <c r="JB317">
        <f>(JB256-JB291)^2</f>
        <v/>
      </c>
      <c r="JC317">
        <f>(JC256-JC291)^2</f>
        <v/>
      </c>
      <c r="JD317">
        <f>(JD256-JD291)^2</f>
        <v/>
      </c>
      <c r="JE317">
        <f>(JE256-JE291)^2</f>
        <v/>
      </c>
      <c r="JF317">
        <f>(JF256-JF291)^2</f>
        <v/>
      </c>
      <c r="JG317">
        <f>(JG256-JG291)^2</f>
        <v/>
      </c>
      <c r="JH317">
        <f>(JH256-JH291)^2</f>
        <v/>
      </c>
      <c r="JI317">
        <f>(JI256-JI291)^2</f>
        <v/>
      </c>
      <c r="JJ317">
        <f>(JJ256-JJ291)^2</f>
        <v/>
      </c>
      <c r="JK317">
        <f>(JK256-JK291)^2</f>
        <v/>
      </c>
      <c r="JL317">
        <f>(JL256-JL291)^2</f>
        <v/>
      </c>
      <c r="JM317">
        <f>(JM256-JM291)^2</f>
        <v/>
      </c>
      <c r="JN317">
        <f>(JN256-JN291)^2</f>
        <v/>
      </c>
      <c r="JO317">
        <f>(JO256-JO291)^2</f>
        <v/>
      </c>
      <c r="JP317">
        <f>(JP256-JP291)^2</f>
        <v/>
      </c>
      <c r="JQ317">
        <f>(JQ256-JQ291)^2</f>
        <v/>
      </c>
      <c r="JR317">
        <f>(JR256-JR291)^2</f>
        <v/>
      </c>
      <c r="JS317">
        <f>(JS256-JS291)^2</f>
        <v/>
      </c>
      <c r="JT317">
        <f>(JT256-JT291)^2</f>
        <v/>
      </c>
      <c r="JU317">
        <f>(JU256-JU291)^2</f>
        <v/>
      </c>
      <c r="JV317">
        <f>(JV256-JV291)^2</f>
        <v/>
      </c>
      <c r="JW317">
        <f>(JW256-JW291)^2</f>
        <v/>
      </c>
      <c r="JX317">
        <f>(JX256-JX291)^2</f>
        <v/>
      </c>
      <c r="JY317">
        <f>(JY256-JY291)^2</f>
        <v/>
      </c>
      <c r="JZ317">
        <f>(JZ256-JZ291)^2</f>
        <v/>
      </c>
      <c r="KA317">
        <f>(KA256-KA291)^2</f>
        <v/>
      </c>
      <c r="KB317">
        <f>(KB256-KB291)^2</f>
        <v/>
      </c>
      <c r="KC317">
        <f>(KC256-KC291)^2</f>
        <v/>
      </c>
      <c r="KD317">
        <f>(KD256-KD291)^2</f>
        <v/>
      </c>
      <c r="KE317">
        <f>(KE256-KE291)^2</f>
        <v/>
      </c>
      <c r="KF317">
        <f>(KF256-KF291)^2</f>
        <v/>
      </c>
      <c r="KG317">
        <f>(KG256-KG291)^2</f>
        <v/>
      </c>
      <c r="KH317">
        <f>(KH256-KH291)^2</f>
        <v/>
      </c>
      <c r="KI317">
        <f>(KI256-KI291)^2</f>
        <v/>
      </c>
      <c r="KJ317">
        <f>(KJ256-KJ291)^2</f>
        <v/>
      </c>
      <c r="KK317">
        <f>(KK256-KK291)^2</f>
        <v/>
      </c>
      <c r="KL317">
        <f>(KL256-KL291)^2</f>
        <v/>
      </c>
      <c r="KM317">
        <f>(KM256-KM291)^2</f>
        <v/>
      </c>
      <c r="KN317">
        <f>(KN256-KN291)^2</f>
        <v/>
      </c>
      <c r="KO317">
        <f>(KO256-KO291)^2</f>
        <v/>
      </c>
      <c r="KP317">
        <f>(KP256-KP291)^2</f>
        <v/>
      </c>
      <c r="KQ317">
        <f>(KQ256-KQ291)^2</f>
        <v/>
      </c>
      <c r="KR317">
        <f>(KR256-KR291)^2</f>
        <v/>
      </c>
      <c r="KS317">
        <f>(KS256-KS291)^2</f>
        <v/>
      </c>
      <c r="KT317">
        <f>(KT256-KT291)^2</f>
        <v/>
      </c>
      <c r="KU317">
        <f>(KU256-KU291)^2</f>
        <v/>
      </c>
    </row>
    <row r="318" spans="1:307">
      <c r="A318" t="s">
        <v>7</v>
      </c>
    </row>
    <row r="319" spans="1:307">
      <c r="D319" t="s">
        <v>119</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t="n">
        <v>0</v>
      </c>
      <c r="EF319" t="n">
        <v>0</v>
      </c>
      <c r="EG319" t="n">
        <v>0</v>
      </c>
      <c r="EH319" t="n">
        <v>0</v>
      </c>
      <c r="EI319" t="n">
        <v>0</v>
      </c>
      <c r="EJ319" t="n">
        <v>0</v>
      </c>
      <c r="EK319" t="n">
        <v>0</v>
      </c>
      <c r="EL319" t="n">
        <v>0</v>
      </c>
      <c r="EM319" t="n">
        <v>0</v>
      </c>
      <c r="EN319" t="n">
        <v>0</v>
      </c>
      <c r="EO319" t="n">
        <v>0</v>
      </c>
      <c r="EP319" t="n">
        <v>0</v>
      </c>
      <c r="EQ319" t="n">
        <v>0</v>
      </c>
      <c r="ER319" t="n">
        <v>0</v>
      </c>
      <c r="ES319" t="n">
        <v>0</v>
      </c>
      <c r="ET319" t="n">
        <v>0</v>
      </c>
      <c r="EU319" t="n">
        <v>0</v>
      </c>
      <c r="EV319" t="n">
        <v>0</v>
      </c>
      <c r="EW319" t="n">
        <v>0</v>
      </c>
      <c r="EX319" t="n">
        <v>0</v>
      </c>
      <c r="EY319" t="n">
        <v>0</v>
      </c>
      <c r="EZ319" t="n">
        <v>0</v>
      </c>
      <c r="FA319" t="n">
        <v>0</v>
      </c>
      <c r="FB319" t="n">
        <v>0</v>
      </c>
      <c r="FC319" t="n">
        <v>0</v>
      </c>
      <c r="FD319" t="n">
        <v>0</v>
      </c>
      <c r="FE319" t="n">
        <v>0</v>
      </c>
      <c r="FF319" t="n">
        <v>0</v>
      </c>
      <c r="FG319" t="n">
        <v>0</v>
      </c>
      <c r="FH319" t="n">
        <v>0</v>
      </c>
      <c r="FI319" t="n">
        <v>0</v>
      </c>
      <c r="FJ319" t="n">
        <v>0</v>
      </c>
      <c r="FK319" t="n">
        <v>0</v>
      </c>
      <c r="FL319" t="n">
        <v>0</v>
      </c>
      <c r="FM319" t="n">
        <v>0</v>
      </c>
      <c r="FN319" t="n">
        <v>0</v>
      </c>
      <c r="FO319" t="n">
        <v>0</v>
      </c>
      <c r="FP319" t="n">
        <v>0</v>
      </c>
      <c r="FQ319" t="n">
        <v>0</v>
      </c>
      <c r="FR319" t="n">
        <v>0</v>
      </c>
      <c r="FS319" t="n">
        <v>0</v>
      </c>
      <c r="FT319" t="n">
        <v>0</v>
      </c>
      <c r="FU319" t="n">
        <v>0</v>
      </c>
      <c r="FV319" t="n">
        <v>0</v>
      </c>
      <c r="FW319" t="n">
        <v>0</v>
      </c>
      <c r="FX319" t="n">
        <v>0</v>
      </c>
      <c r="FY319" t="n">
        <v>0</v>
      </c>
      <c r="FZ319" t="n">
        <v>0</v>
      </c>
      <c r="GA319" t="n">
        <v>0</v>
      </c>
      <c r="GB319" t="n">
        <v>0</v>
      </c>
      <c r="GC319" t="n">
        <v>0</v>
      </c>
      <c r="GD319" t="n">
        <v>0</v>
      </c>
      <c r="GE319" t="n">
        <v>0</v>
      </c>
      <c r="GF319" t="n">
        <v>0</v>
      </c>
      <c r="GG319" t="n">
        <v>0</v>
      </c>
      <c r="GH319" t="n">
        <v>0</v>
      </c>
      <c r="GI319" t="n">
        <v>0</v>
      </c>
      <c r="GJ319" t="n">
        <v>0</v>
      </c>
      <c r="GK319" t="n">
        <v>0</v>
      </c>
      <c r="GL319" t="n">
        <v>0</v>
      </c>
      <c r="GM319" t="n">
        <v>0</v>
      </c>
      <c r="GN319" t="n">
        <v>0</v>
      </c>
      <c r="GO319" t="n">
        <v>0</v>
      </c>
      <c r="GP319" t="n">
        <v>0</v>
      </c>
      <c r="GQ319" t="n">
        <v>0</v>
      </c>
      <c r="GR319" t="n">
        <v>0</v>
      </c>
      <c r="GS319" t="n">
        <v>0</v>
      </c>
      <c r="GT319" t="n">
        <v>0</v>
      </c>
      <c r="GU319" t="n">
        <v>0</v>
      </c>
      <c r="GV319" t="n">
        <v>0</v>
      </c>
      <c r="GW319" t="n">
        <v>0</v>
      </c>
      <c r="GX319" t="n">
        <v>0</v>
      </c>
      <c r="GY319" t="n">
        <v>0</v>
      </c>
      <c r="GZ319" t="n">
        <v>0</v>
      </c>
      <c r="HA319" t="n">
        <v>0</v>
      </c>
      <c r="HB319" t="n">
        <v>0</v>
      </c>
      <c r="HC319" t="n">
        <v>0</v>
      </c>
      <c r="HD319" t="n">
        <v>0</v>
      </c>
      <c r="HE319" t="n">
        <v>0</v>
      </c>
      <c r="HF319" t="n">
        <v>0</v>
      </c>
      <c r="HG319" t="n">
        <v>0</v>
      </c>
      <c r="HH319" t="n">
        <v>0</v>
      </c>
      <c r="HI319" t="n">
        <v>0</v>
      </c>
      <c r="HJ319" t="n">
        <v>0</v>
      </c>
      <c r="HK319" t="n">
        <v>0</v>
      </c>
      <c r="HL319" t="n">
        <v>0</v>
      </c>
      <c r="HM319" t="n">
        <v>0</v>
      </c>
      <c r="HN319" t="n">
        <v>0</v>
      </c>
      <c r="HO319" t="n">
        <v>0</v>
      </c>
      <c r="HP319" t="n">
        <v>0</v>
      </c>
      <c r="HQ319" t="n">
        <v>0</v>
      </c>
      <c r="HR319" t="n">
        <v>0</v>
      </c>
      <c r="HS319" t="n">
        <v>0</v>
      </c>
      <c r="HT319" t="n">
        <v>0</v>
      </c>
      <c r="HU319" t="n">
        <v>0</v>
      </c>
      <c r="HV319" t="n">
        <v>0</v>
      </c>
      <c r="HW319" t="n">
        <v>0</v>
      </c>
      <c r="HX319" t="n">
        <v>0</v>
      </c>
      <c r="HY319" t="n">
        <v>0</v>
      </c>
      <c r="HZ319" t="n">
        <v>0</v>
      </c>
      <c r="IA319" t="n">
        <v>0</v>
      </c>
      <c r="IB319" t="n">
        <v>0</v>
      </c>
      <c r="IC319" t="n">
        <v>0</v>
      </c>
      <c r="ID319" t="n">
        <v>0</v>
      </c>
      <c r="IE319" t="n">
        <v>0</v>
      </c>
      <c r="IF319" t="n">
        <v>0</v>
      </c>
      <c r="IG319" t="n">
        <v>0</v>
      </c>
      <c r="IH319" t="n">
        <v>0</v>
      </c>
      <c r="II319" t="n">
        <v>0</v>
      </c>
      <c r="IJ319" t="n">
        <v>0</v>
      </c>
      <c r="IK319" t="n">
        <v>0</v>
      </c>
      <c r="IL319" t="n">
        <v>0</v>
      </c>
      <c r="IM319" t="n">
        <v>0</v>
      </c>
      <c r="IN319" t="n">
        <v>0</v>
      </c>
      <c r="IO319" t="n">
        <v>0</v>
      </c>
      <c r="IP319" t="n">
        <v>0</v>
      </c>
      <c r="IQ319" t="n">
        <v>0</v>
      </c>
      <c r="IR319" t="n">
        <v>0</v>
      </c>
      <c r="IS319" t="n">
        <v>0</v>
      </c>
      <c r="IT319" t="n">
        <v>0</v>
      </c>
      <c r="IU319" t="n">
        <v>0</v>
      </c>
      <c r="IV319" t="n">
        <v>0</v>
      </c>
      <c r="IW319" t="n">
        <v>0</v>
      </c>
      <c r="IX319" t="n">
        <v>0</v>
      </c>
      <c r="IY319" t="n">
        <v>0</v>
      </c>
      <c r="IZ319" t="n">
        <v>0</v>
      </c>
      <c r="JA319" t="n">
        <v>0</v>
      </c>
      <c r="JB319" t="n">
        <v>0</v>
      </c>
      <c r="JC319" t="n">
        <v>0</v>
      </c>
      <c r="JD319" t="n">
        <v>0</v>
      </c>
      <c r="JE319" t="n">
        <v>0</v>
      </c>
      <c r="JF319" t="n">
        <v>0</v>
      </c>
      <c r="JG319" t="n">
        <v>0</v>
      </c>
      <c r="JH319" t="n">
        <v>0</v>
      </c>
      <c r="JI319" t="n">
        <v>0</v>
      </c>
      <c r="JJ319" t="n">
        <v>0</v>
      </c>
      <c r="JK319" t="n">
        <v>0</v>
      </c>
      <c r="JL319" t="n">
        <v>0</v>
      </c>
      <c r="JM319" t="n">
        <v>0</v>
      </c>
      <c r="JN319" t="n">
        <v>0</v>
      </c>
      <c r="JO319" t="n">
        <v>0</v>
      </c>
      <c r="JP319" t="n">
        <v>0</v>
      </c>
      <c r="JQ319" t="n">
        <v>0</v>
      </c>
      <c r="JR319" t="n">
        <v>0</v>
      </c>
      <c r="JS319" t="n">
        <v>0</v>
      </c>
      <c r="JT319" t="n">
        <v>0</v>
      </c>
      <c r="JU319" t="n">
        <v>0</v>
      </c>
      <c r="JV319" t="n">
        <v>0</v>
      </c>
      <c r="JW319" t="n">
        <v>0</v>
      </c>
      <c r="JX319" t="n">
        <v>0</v>
      </c>
      <c r="JY319" t="n">
        <v>0</v>
      </c>
      <c r="JZ319" t="n">
        <v>0</v>
      </c>
      <c r="KA319" t="n">
        <v>0</v>
      </c>
      <c r="KB319" t="n">
        <v>0</v>
      </c>
      <c r="KC319" t="n">
        <v>0</v>
      </c>
      <c r="KD319" t="n">
        <v>0</v>
      </c>
      <c r="KE319" t="n">
        <v>0</v>
      </c>
      <c r="KF319" t="n">
        <v>0</v>
      </c>
      <c r="KG319" t="n">
        <v>0</v>
      </c>
      <c r="KH319" t="n">
        <v>0</v>
      </c>
      <c r="KI319" t="n">
        <v>0</v>
      </c>
      <c r="KJ319" t="n">
        <v>0</v>
      </c>
      <c r="KK319" t="n">
        <v>0</v>
      </c>
      <c r="KL319" t="n">
        <v>0</v>
      </c>
      <c r="KM319" t="n">
        <v>0</v>
      </c>
      <c r="KN319" t="n">
        <v>0</v>
      </c>
      <c r="KO319" t="n">
        <v>0</v>
      </c>
      <c r="KP319" t="n">
        <v>0</v>
      </c>
      <c r="KQ319" t="n">
        <v>0</v>
      </c>
      <c r="KR319" t="n">
        <v>0</v>
      </c>
      <c r="KS319" t="n">
        <v>0</v>
      </c>
      <c r="KT319" t="n">
        <v>0</v>
      </c>
      <c r="KU319" t="n">
        <v>0</v>
      </c>
    </row>
    <row r="320" spans="1:307">
      <c r="A320" t="s">
        <v>101</v>
      </c>
    </row>
    <row r="321" spans="1:307">
      <c r="B321" t="s">
        <v>67</v>
      </c>
      <c r="D321" t="s">
        <v>119</v>
      </c>
      <c r="H321">
        <f>(H278-H304)^2</f>
        <v/>
      </c>
      <c r="I321">
        <f>(I278-I304)^2</f>
        <v/>
      </c>
      <c r="J321">
        <f>(J278-J304)^2</f>
        <v/>
      </c>
      <c r="K321">
        <f>(K278-K304)^2</f>
        <v/>
      </c>
      <c r="L321">
        <f>(L278-L304)^2</f>
        <v/>
      </c>
      <c r="M321">
        <f>(M278-M304)^2</f>
        <v/>
      </c>
      <c r="N321">
        <f>(N278-N304)^2</f>
        <v/>
      </c>
      <c r="O321">
        <f>(O278-O304)^2</f>
        <v/>
      </c>
      <c r="P321">
        <f>(P278-P304)^2</f>
        <v/>
      </c>
      <c r="Q321">
        <f>(Q278-Q304)^2</f>
        <v/>
      </c>
      <c r="R321">
        <f>(R278-R304)^2</f>
        <v/>
      </c>
      <c r="S321">
        <f>(S278-S304)^2</f>
        <v/>
      </c>
      <c r="T321">
        <f>(T278-T304)^2</f>
        <v/>
      </c>
      <c r="U321">
        <f>(U278-U304)^2</f>
        <v/>
      </c>
      <c r="V321">
        <f>(V278-V304)^2</f>
        <v/>
      </c>
      <c r="W321">
        <f>(W278-W304)^2</f>
        <v/>
      </c>
      <c r="X321">
        <f>(X278-X304)^2</f>
        <v/>
      </c>
      <c r="Y321">
        <f>(Y278-Y304)^2</f>
        <v/>
      </c>
      <c r="Z321">
        <f>(Z278-Z304)^2</f>
        <v/>
      </c>
      <c r="AA321">
        <f>(AA278-AA304)^2</f>
        <v/>
      </c>
      <c r="AB321">
        <f>(AB278-AB304)^2</f>
        <v/>
      </c>
      <c r="AC321">
        <f>(AC278-AC304)^2</f>
        <v/>
      </c>
      <c r="AD321">
        <f>(AD278-AD304)^2</f>
        <v/>
      </c>
      <c r="AE321">
        <f>(AE278-AE304)^2</f>
        <v/>
      </c>
      <c r="AF321">
        <f>(AF278-AF304)^2</f>
        <v/>
      </c>
      <c r="AG321">
        <f>(AG278-AG304)^2</f>
        <v/>
      </c>
      <c r="AH321">
        <f>(AH278-AH304)^2</f>
        <v/>
      </c>
      <c r="AI321">
        <f>(AI278-AI304)^2</f>
        <v/>
      </c>
      <c r="AJ321">
        <f>(AJ278-AJ304)^2</f>
        <v/>
      </c>
      <c r="AK321">
        <f>(AK278-AK304)^2</f>
        <v/>
      </c>
      <c r="AL321">
        <f>(AL278-AL304)^2</f>
        <v/>
      </c>
      <c r="AM321">
        <f>(AM278-AM304)^2</f>
        <v/>
      </c>
      <c r="AN321">
        <f>(AN278-AN304)^2</f>
        <v/>
      </c>
      <c r="AO321">
        <f>(AO278-AO304)^2</f>
        <v/>
      </c>
      <c r="AP321">
        <f>(AP278-AP304)^2</f>
        <v/>
      </c>
      <c r="AQ321">
        <f>(AQ278-AQ304)^2</f>
        <v/>
      </c>
      <c r="AR321">
        <f>(AR278-AR304)^2</f>
        <v/>
      </c>
      <c r="AS321">
        <f>(AS278-AS304)^2</f>
        <v/>
      </c>
      <c r="AT321">
        <f>(AT278-AT304)^2</f>
        <v/>
      </c>
      <c r="AU321">
        <f>(AU278-AU304)^2</f>
        <v/>
      </c>
      <c r="AV321">
        <f>(AV278-AV304)^2</f>
        <v/>
      </c>
      <c r="AW321">
        <f>(AW278-AW304)^2</f>
        <v/>
      </c>
      <c r="AX321">
        <f>(AX278-AX304)^2</f>
        <v/>
      </c>
      <c r="AY321">
        <f>(AY278-AY304)^2</f>
        <v/>
      </c>
      <c r="AZ321">
        <f>(AZ278-AZ304)^2</f>
        <v/>
      </c>
      <c r="BA321">
        <f>(BA278-BA304)^2</f>
        <v/>
      </c>
      <c r="BB321">
        <f>(BB278-BB304)^2</f>
        <v/>
      </c>
      <c r="BC321">
        <f>(BC278-BC304)^2</f>
        <v/>
      </c>
      <c r="BD321">
        <f>(BD278-BD304)^2</f>
        <v/>
      </c>
      <c r="BE321">
        <f>(BE278-BE304)^2</f>
        <v/>
      </c>
      <c r="BF321">
        <f>(BF278-BF304)^2</f>
        <v/>
      </c>
      <c r="BG321">
        <f>(BG278-BG304)^2</f>
        <v/>
      </c>
      <c r="BH321">
        <f>(BH278-BH304)^2</f>
        <v/>
      </c>
      <c r="BI321">
        <f>(BI278-BI304)^2</f>
        <v/>
      </c>
      <c r="BJ321">
        <f>(BJ278-BJ304)^2</f>
        <v/>
      </c>
      <c r="BK321">
        <f>(BK278-BK304)^2</f>
        <v/>
      </c>
      <c r="BL321">
        <f>(BL278-BL304)^2</f>
        <v/>
      </c>
      <c r="BM321">
        <f>(BM278-BM304)^2</f>
        <v/>
      </c>
      <c r="BN321">
        <f>(BN278-BN304)^2</f>
        <v/>
      </c>
      <c r="BO321">
        <f>(BO278-BO304)^2</f>
        <v/>
      </c>
      <c r="BP321">
        <f>(BP278-BP304)^2</f>
        <v/>
      </c>
      <c r="BQ321">
        <f>(BQ278-BQ304)^2</f>
        <v/>
      </c>
      <c r="BR321">
        <f>(BR278-BR304)^2</f>
        <v/>
      </c>
      <c r="BS321">
        <f>(BS278-BS304)^2</f>
        <v/>
      </c>
      <c r="BT321">
        <f>(BT278-BT304)^2</f>
        <v/>
      </c>
      <c r="BU321">
        <f>(BU278-BU304)^2</f>
        <v/>
      </c>
      <c r="BV321">
        <f>(BV278-BV304)^2</f>
        <v/>
      </c>
      <c r="BW321">
        <f>(BW278-BW304)^2</f>
        <v/>
      </c>
      <c r="BX321">
        <f>(BX278-BX304)^2</f>
        <v/>
      </c>
      <c r="BY321">
        <f>(BY278-BY304)^2</f>
        <v/>
      </c>
      <c r="BZ321">
        <f>(BZ278-BZ304)^2</f>
        <v/>
      </c>
      <c r="CA321">
        <f>(CA278-CA304)^2</f>
        <v/>
      </c>
      <c r="CB321">
        <f>(CB278-CB304)^2</f>
        <v/>
      </c>
      <c r="CC321">
        <f>(CC278-CC304)^2</f>
        <v/>
      </c>
      <c r="CD321">
        <f>(CD278-CD304)^2</f>
        <v/>
      </c>
      <c r="CE321">
        <f>(CE278-CE304)^2</f>
        <v/>
      </c>
      <c r="CF321">
        <f>(CF278-CF304)^2</f>
        <v/>
      </c>
      <c r="CG321">
        <f>(CG278-CG304)^2</f>
        <v/>
      </c>
      <c r="CH321">
        <f>(CH278-CH304)^2</f>
        <v/>
      </c>
      <c r="CI321">
        <f>(CI278-CI304)^2</f>
        <v/>
      </c>
      <c r="CJ321">
        <f>(CJ278-CJ304)^2</f>
        <v/>
      </c>
      <c r="CK321">
        <f>(CK278-CK304)^2</f>
        <v/>
      </c>
      <c r="CL321">
        <f>(CL278-CL304)^2</f>
        <v/>
      </c>
      <c r="CM321">
        <f>(CM278-CM304)^2</f>
        <v/>
      </c>
      <c r="CN321">
        <f>(CN278-CN304)^2</f>
        <v/>
      </c>
      <c r="CO321">
        <f>(CO278-CO304)^2</f>
        <v/>
      </c>
      <c r="CP321">
        <f>(CP278-CP304)^2</f>
        <v/>
      </c>
      <c r="CQ321">
        <f>(CQ278-CQ304)^2</f>
        <v/>
      </c>
      <c r="CR321">
        <f>(CR278-CR304)^2</f>
        <v/>
      </c>
      <c r="CS321">
        <f>(CS278-CS304)^2</f>
        <v/>
      </c>
      <c r="CT321">
        <f>(CT278-CT304)^2</f>
        <v/>
      </c>
      <c r="CU321">
        <f>(CU278-CU304)^2</f>
        <v/>
      </c>
      <c r="CV321">
        <f>(CV278-CV304)^2</f>
        <v/>
      </c>
      <c r="CW321">
        <f>(CW278-CW304)^2</f>
        <v/>
      </c>
      <c r="CX321">
        <f>(CX278-CX304)^2</f>
        <v/>
      </c>
      <c r="CY321">
        <f>(CY278-CY304)^2</f>
        <v/>
      </c>
      <c r="CZ321">
        <f>(CZ278-CZ304)^2</f>
        <v/>
      </c>
      <c r="DA321">
        <f>(DA278-DA304)^2</f>
        <v/>
      </c>
      <c r="DB321">
        <f>(DB278-DB304)^2</f>
        <v/>
      </c>
      <c r="DC321">
        <f>(DC278-DC304)^2</f>
        <v/>
      </c>
      <c r="DD321">
        <f>(DD278-DD304)^2</f>
        <v/>
      </c>
      <c r="DE321">
        <f>(DE278-DE304)^2</f>
        <v/>
      </c>
      <c r="DF321">
        <f>(DF278-DF304)^2</f>
        <v/>
      </c>
      <c r="DG321">
        <f>(DG278-DG304)^2</f>
        <v/>
      </c>
      <c r="DH321">
        <f>(DH278-DH304)^2</f>
        <v/>
      </c>
      <c r="DI321">
        <f>(DI278-DI304)^2</f>
        <v/>
      </c>
      <c r="DJ321">
        <f>(DJ278-DJ304)^2</f>
        <v/>
      </c>
      <c r="DK321">
        <f>(DK278-DK304)^2</f>
        <v/>
      </c>
      <c r="DL321">
        <f>(DL278-DL304)^2</f>
        <v/>
      </c>
      <c r="DM321">
        <f>(DM278-DM304)^2</f>
        <v/>
      </c>
      <c r="DN321">
        <f>(DN278-DN304)^2</f>
        <v/>
      </c>
      <c r="DO321">
        <f>(DO278-DO304)^2</f>
        <v/>
      </c>
      <c r="DP321">
        <f>(DP278-DP304)^2</f>
        <v/>
      </c>
      <c r="DQ321">
        <f>(DQ278-DQ304)^2</f>
        <v/>
      </c>
      <c r="DR321">
        <f>(DR278-DR304)^2</f>
        <v/>
      </c>
      <c r="DS321">
        <f>(DS278-DS304)^2</f>
        <v/>
      </c>
      <c r="DT321">
        <f>(DT278-DT304)^2</f>
        <v/>
      </c>
      <c r="DU321">
        <f>(DU278-DU304)^2</f>
        <v/>
      </c>
      <c r="DV321">
        <f>(DV278-DV304)^2</f>
        <v/>
      </c>
      <c r="DW321">
        <f>(DW278-DW304)^2</f>
        <v/>
      </c>
      <c r="DX321">
        <f>(DX278-DX304)^2</f>
        <v/>
      </c>
      <c r="DY321">
        <f>(DY278-DY304)^2</f>
        <v/>
      </c>
      <c r="DZ321">
        <f>(DZ278-DZ304)^2</f>
        <v/>
      </c>
      <c r="EA321">
        <f>(EA278-EA304)^2</f>
        <v/>
      </c>
      <c r="EB321">
        <f>(EB278-EB304)^2</f>
        <v/>
      </c>
      <c r="EC321">
        <f>(EC278-EC304)^2</f>
        <v/>
      </c>
      <c r="ED321">
        <f>(ED278-ED304)^2</f>
        <v/>
      </c>
      <c r="EE321">
        <f>(EE278-EE304)^2</f>
        <v/>
      </c>
      <c r="EF321">
        <f>(EF278-EF304)^2</f>
        <v/>
      </c>
      <c r="EG321">
        <f>(EG278-EG304)^2</f>
        <v/>
      </c>
      <c r="EH321">
        <f>(EH278-EH304)^2</f>
        <v/>
      </c>
      <c r="EI321">
        <f>(EI278-EI304)^2</f>
        <v/>
      </c>
      <c r="EJ321">
        <f>(EJ278-EJ304)^2</f>
        <v/>
      </c>
      <c r="EK321">
        <f>(EK278-EK304)^2</f>
        <v/>
      </c>
      <c r="EL321">
        <f>(EL278-EL304)^2</f>
        <v/>
      </c>
      <c r="EM321">
        <f>(EM278-EM304)^2</f>
        <v/>
      </c>
      <c r="EN321">
        <f>(EN278-EN304)^2</f>
        <v/>
      </c>
      <c r="EO321">
        <f>(EO278-EO304)^2</f>
        <v/>
      </c>
      <c r="EP321">
        <f>(EP278-EP304)^2</f>
        <v/>
      </c>
      <c r="EQ321">
        <f>(EQ278-EQ304)^2</f>
        <v/>
      </c>
      <c r="ER321">
        <f>(ER278-ER304)^2</f>
        <v/>
      </c>
      <c r="ES321">
        <f>(ES278-ES304)^2</f>
        <v/>
      </c>
      <c r="ET321">
        <f>(ET278-ET304)^2</f>
        <v/>
      </c>
      <c r="EU321">
        <f>(EU278-EU304)^2</f>
        <v/>
      </c>
      <c r="EV321">
        <f>(EV278-EV304)^2</f>
        <v/>
      </c>
      <c r="EW321">
        <f>(EW278-EW304)^2</f>
        <v/>
      </c>
      <c r="EX321">
        <f>(EX278-EX304)^2</f>
        <v/>
      </c>
      <c r="EY321">
        <f>(EY278-EY304)^2</f>
        <v/>
      </c>
      <c r="EZ321">
        <f>(EZ278-EZ304)^2</f>
        <v/>
      </c>
      <c r="FA321">
        <f>(FA278-FA304)^2</f>
        <v/>
      </c>
      <c r="FB321">
        <f>(FB278-FB304)^2</f>
        <v/>
      </c>
      <c r="FC321">
        <f>(FC278-FC304)^2</f>
        <v/>
      </c>
      <c r="FD321">
        <f>(FD278-FD304)^2</f>
        <v/>
      </c>
      <c r="FE321">
        <f>(FE278-FE304)^2</f>
        <v/>
      </c>
      <c r="FF321">
        <f>(FF278-FF304)^2</f>
        <v/>
      </c>
      <c r="FG321">
        <f>(FG278-FG304)^2</f>
        <v/>
      </c>
      <c r="FH321">
        <f>(FH278-FH304)^2</f>
        <v/>
      </c>
      <c r="FI321">
        <f>(FI278-FI304)^2</f>
        <v/>
      </c>
      <c r="FJ321">
        <f>(FJ278-FJ304)^2</f>
        <v/>
      </c>
      <c r="FK321">
        <f>(FK278-FK304)^2</f>
        <v/>
      </c>
      <c r="FL321">
        <f>(FL278-FL304)^2</f>
        <v/>
      </c>
      <c r="FM321">
        <f>(FM278-FM304)^2</f>
        <v/>
      </c>
      <c r="FN321">
        <f>(FN278-FN304)^2</f>
        <v/>
      </c>
      <c r="FO321">
        <f>(FO278-FO304)^2</f>
        <v/>
      </c>
      <c r="FP321">
        <f>(FP278-FP304)^2</f>
        <v/>
      </c>
      <c r="FQ321">
        <f>(FQ278-FQ304)^2</f>
        <v/>
      </c>
      <c r="FR321">
        <f>(FR278-FR304)^2</f>
        <v/>
      </c>
      <c r="FS321">
        <f>(FS278-FS304)^2</f>
        <v/>
      </c>
      <c r="FT321">
        <f>(FT278-FT304)^2</f>
        <v/>
      </c>
      <c r="FU321">
        <f>(FU278-FU304)^2</f>
        <v/>
      </c>
      <c r="FV321">
        <f>(FV278-FV304)^2</f>
        <v/>
      </c>
      <c r="FW321">
        <f>(FW278-FW304)^2</f>
        <v/>
      </c>
      <c r="FX321">
        <f>(FX278-FX304)^2</f>
        <v/>
      </c>
      <c r="FY321">
        <f>(FY278-FY304)^2</f>
        <v/>
      </c>
      <c r="FZ321">
        <f>(FZ278-FZ304)^2</f>
        <v/>
      </c>
      <c r="GA321">
        <f>(GA278-GA304)^2</f>
        <v/>
      </c>
      <c r="GB321">
        <f>(GB278-GB304)^2</f>
        <v/>
      </c>
      <c r="GC321">
        <f>(GC278-GC304)^2</f>
        <v/>
      </c>
      <c r="GD321">
        <f>(GD278-GD304)^2</f>
        <v/>
      </c>
      <c r="GE321">
        <f>(GE278-GE304)^2</f>
        <v/>
      </c>
      <c r="GF321">
        <f>(GF278-GF304)^2</f>
        <v/>
      </c>
      <c r="GG321">
        <f>(GG278-GG304)^2</f>
        <v/>
      </c>
      <c r="GH321">
        <f>(GH278-GH304)^2</f>
        <v/>
      </c>
      <c r="GI321">
        <f>(GI278-GI304)^2</f>
        <v/>
      </c>
      <c r="GJ321">
        <f>(GJ278-GJ304)^2</f>
        <v/>
      </c>
      <c r="GK321">
        <f>(GK278-GK304)^2</f>
        <v/>
      </c>
      <c r="GL321">
        <f>(GL278-GL304)^2</f>
        <v/>
      </c>
      <c r="GM321">
        <f>(GM278-GM304)^2</f>
        <v/>
      </c>
      <c r="GN321">
        <f>(GN278-GN304)^2</f>
        <v/>
      </c>
      <c r="GO321">
        <f>(GO278-GO304)^2</f>
        <v/>
      </c>
      <c r="GP321">
        <f>(GP278-GP304)^2</f>
        <v/>
      </c>
      <c r="GQ321">
        <f>(GQ278-GQ304)^2</f>
        <v/>
      </c>
      <c r="GR321">
        <f>(GR278-GR304)^2</f>
        <v/>
      </c>
      <c r="GS321">
        <f>(GS278-GS304)^2</f>
        <v/>
      </c>
      <c r="GT321">
        <f>(GT278-GT304)^2</f>
        <v/>
      </c>
      <c r="GU321">
        <f>(GU278-GU304)^2</f>
        <v/>
      </c>
      <c r="GV321">
        <f>(GV278-GV304)^2</f>
        <v/>
      </c>
      <c r="GW321">
        <f>(GW278-GW304)^2</f>
        <v/>
      </c>
      <c r="GX321">
        <f>(GX278-GX304)^2</f>
        <v/>
      </c>
      <c r="GY321">
        <f>(GY278-GY304)^2</f>
        <v/>
      </c>
      <c r="GZ321">
        <f>(GZ278-GZ304)^2</f>
        <v/>
      </c>
      <c r="HA321">
        <f>(HA278-HA304)^2</f>
        <v/>
      </c>
      <c r="HB321">
        <f>(HB278-HB304)^2</f>
        <v/>
      </c>
      <c r="HC321">
        <f>(HC278-HC304)^2</f>
        <v/>
      </c>
      <c r="HD321">
        <f>(HD278-HD304)^2</f>
        <v/>
      </c>
      <c r="HE321">
        <f>(HE278-HE304)^2</f>
        <v/>
      </c>
      <c r="HF321">
        <f>(HF278-HF304)^2</f>
        <v/>
      </c>
      <c r="HG321">
        <f>(HG278-HG304)^2</f>
        <v/>
      </c>
      <c r="HH321">
        <f>(HH278-HH304)^2</f>
        <v/>
      </c>
      <c r="HI321">
        <f>(HI278-HI304)^2</f>
        <v/>
      </c>
      <c r="HJ321">
        <f>(HJ278-HJ304)^2</f>
        <v/>
      </c>
      <c r="HK321">
        <f>(HK278-HK304)^2</f>
        <v/>
      </c>
      <c r="HL321">
        <f>(HL278-HL304)^2</f>
        <v/>
      </c>
      <c r="HM321">
        <f>(HM278-HM304)^2</f>
        <v/>
      </c>
      <c r="HN321">
        <f>(HN278-HN304)^2</f>
        <v/>
      </c>
      <c r="HO321">
        <f>(HO278-HO304)^2</f>
        <v/>
      </c>
      <c r="HP321">
        <f>(HP278-HP304)^2</f>
        <v/>
      </c>
      <c r="HQ321">
        <f>(HQ278-HQ304)^2</f>
        <v/>
      </c>
      <c r="HR321">
        <f>(HR278-HR304)^2</f>
        <v/>
      </c>
      <c r="HS321">
        <f>(HS278-HS304)^2</f>
        <v/>
      </c>
      <c r="HT321">
        <f>(HT278-HT304)^2</f>
        <v/>
      </c>
      <c r="HU321">
        <f>(HU278-HU304)^2</f>
        <v/>
      </c>
      <c r="HV321">
        <f>(HV278-HV304)^2</f>
        <v/>
      </c>
      <c r="HW321">
        <f>(HW278-HW304)^2</f>
        <v/>
      </c>
      <c r="HX321">
        <f>(HX278-HX304)^2</f>
        <v/>
      </c>
      <c r="HY321">
        <f>(HY278-HY304)^2</f>
        <v/>
      </c>
      <c r="HZ321">
        <f>(HZ278-HZ304)^2</f>
        <v/>
      </c>
      <c r="IA321">
        <f>(IA278-IA304)^2</f>
        <v/>
      </c>
      <c r="IB321">
        <f>(IB278-IB304)^2</f>
        <v/>
      </c>
      <c r="IC321">
        <f>(IC278-IC304)^2</f>
        <v/>
      </c>
      <c r="ID321">
        <f>(ID278-ID304)^2</f>
        <v/>
      </c>
      <c r="IE321">
        <f>(IE278-IE304)^2</f>
        <v/>
      </c>
      <c r="IF321">
        <f>(IF278-IF304)^2</f>
        <v/>
      </c>
      <c r="IG321">
        <f>(IG278-IG304)^2</f>
        <v/>
      </c>
      <c r="IH321">
        <f>(IH278-IH304)^2</f>
        <v/>
      </c>
      <c r="II321">
        <f>(II278-II304)^2</f>
        <v/>
      </c>
      <c r="IJ321">
        <f>(IJ278-IJ304)^2</f>
        <v/>
      </c>
      <c r="IK321">
        <f>(IK278-IK304)^2</f>
        <v/>
      </c>
      <c r="IL321">
        <f>(IL278-IL304)^2</f>
        <v/>
      </c>
      <c r="IM321">
        <f>(IM278-IM304)^2</f>
        <v/>
      </c>
      <c r="IN321">
        <f>(IN278-IN304)^2</f>
        <v/>
      </c>
      <c r="IO321">
        <f>(IO278-IO304)^2</f>
        <v/>
      </c>
      <c r="IP321">
        <f>(IP278-IP304)^2</f>
        <v/>
      </c>
      <c r="IQ321">
        <f>(IQ278-IQ304)^2</f>
        <v/>
      </c>
      <c r="IR321">
        <f>(IR278-IR304)^2</f>
        <v/>
      </c>
      <c r="IS321">
        <f>(IS278-IS304)^2</f>
        <v/>
      </c>
      <c r="IT321">
        <f>(IT278-IT304)^2</f>
        <v/>
      </c>
      <c r="IU321">
        <f>(IU278-IU304)^2</f>
        <v/>
      </c>
      <c r="IV321">
        <f>(IV278-IV304)^2</f>
        <v/>
      </c>
      <c r="IW321">
        <f>(IW278-IW304)^2</f>
        <v/>
      </c>
      <c r="IX321">
        <f>(IX278-IX304)^2</f>
        <v/>
      </c>
      <c r="IY321">
        <f>(IY278-IY304)^2</f>
        <v/>
      </c>
      <c r="IZ321">
        <f>(IZ278-IZ304)^2</f>
        <v/>
      </c>
      <c r="JA321">
        <f>(JA278-JA304)^2</f>
        <v/>
      </c>
      <c r="JB321">
        <f>(JB278-JB304)^2</f>
        <v/>
      </c>
      <c r="JC321">
        <f>(JC278-JC304)^2</f>
        <v/>
      </c>
      <c r="JD321">
        <f>(JD278-JD304)^2</f>
        <v/>
      </c>
      <c r="JE321">
        <f>(JE278-JE304)^2</f>
        <v/>
      </c>
      <c r="JF321">
        <f>(JF278-JF304)^2</f>
        <v/>
      </c>
      <c r="JG321">
        <f>(JG278-JG304)^2</f>
        <v/>
      </c>
      <c r="JH321">
        <f>(JH278-JH304)^2</f>
        <v/>
      </c>
      <c r="JI321">
        <f>(JI278-JI304)^2</f>
        <v/>
      </c>
      <c r="JJ321">
        <f>(JJ278-JJ304)^2</f>
        <v/>
      </c>
      <c r="JK321">
        <f>(JK278-JK304)^2</f>
        <v/>
      </c>
      <c r="JL321">
        <f>(JL278-JL304)^2</f>
        <v/>
      </c>
      <c r="JM321">
        <f>(JM278-JM304)^2</f>
        <v/>
      </c>
      <c r="JN321">
        <f>(JN278-JN304)^2</f>
        <v/>
      </c>
      <c r="JO321">
        <f>(JO278-JO304)^2</f>
        <v/>
      </c>
      <c r="JP321">
        <f>(JP278-JP304)^2</f>
        <v/>
      </c>
      <c r="JQ321">
        <f>(JQ278-JQ304)^2</f>
        <v/>
      </c>
      <c r="JR321">
        <f>(JR278-JR304)^2</f>
        <v/>
      </c>
      <c r="JS321">
        <f>(JS278-JS304)^2</f>
        <v/>
      </c>
      <c r="JT321">
        <f>(JT278-JT304)^2</f>
        <v/>
      </c>
      <c r="JU321">
        <f>(JU278-JU304)^2</f>
        <v/>
      </c>
      <c r="JV321">
        <f>(JV278-JV304)^2</f>
        <v/>
      </c>
      <c r="JW321">
        <f>(JW278-JW304)^2</f>
        <v/>
      </c>
      <c r="JX321">
        <f>(JX278-JX304)^2</f>
        <v/>
      </c>
      <c r="JY321">
        <f>(JY278-JY304)^2</f>
        <v/>
      </c>
      <c r="JZ321">
        <f>(JZ278-JZ304)^2</f>
        <v/>
      </c>
      <c r="KA321">
        <f>(KA278-KA304)^2</f>
        <v/>
      </c>
      <c r="KB321">
        <f>(KB278-KB304)^2</f>
        <v/>
      </c>
      <c r="KC321">
        <f>(KC278-KC304)^2</f>
        <v/>
      </c>
      <c r="KD321">
        <f>(KD278-KD304)^2</f>
        <v/>
      </c>
      <c r="KE321">
        <f>(KE278-KE304)^2</f>
        <v/>
      </c>
      <c r="KF321">
        <f>(KF278-KF304)^2</f>
        <v/>
      </c>
      <c r="KG321">
        <f>(KG278-KG304)^2</f>
        <v/>
      </c>
      <c r="KH321">
        <f>(KH278-KH304)^2</f>
        <v/>
      </c>
      <c r="KI321">
        <f>(KI278-KI304)^2</f>
        <v/>
      </c>
      <c r="KJ321">
        <f>(KJ278-KJ304)^2</f>
        <v/>
      </c>
      <c r="KK321">
        <f>(KK278-KK304)^2</f>
        <v/>
      </c>
      <c r="KL321">
        <f>(KL278-KL304)^2</f>
        <v/>
      </c>
      <c r="KM321">
        <f>(KM278-KM304)^2</f>
        <v/>
      </c>
      <c r="KN321">
        <f>(KN278-KN304)^2</f>
        <v/>
      </c>
      <c r="KO321">
        <f>(KO278-KO304)^2</f>
        <v/>
      </c>
      <c r="KP321">
        <f>(KP278-KP304)^2</f>
        <v/>
      </c>
      <c r="KQ321">
        <f>(KQ278-KQ304)^2</f>
        <v/>
      </c>
      <c r="KR321">
        <f>(KR278-KR304)^2</f>
        <v/>
      </c>
      <c r="KS321">
        <f>(KS278-KS304)^2</f>
        <v/>
      </c>
      <c r="KT321">
        <f>(KT278-KT304)^2</f>
        <v/>
      </c>
      <c r="KU321">
        <f>(KU278-KU304)^2</f>
        <v/>
      </c>
    </row>
    <row r="322" spans="1:307">
      <c r="B322" t="s">
        <v>9</v>
      </c>
      <c r="D322" t="s">
        <v>119</v>
      </c>
      <c r="H322">
        <f>(H269-H295)^2</f>
        <v/>
      </c>
      <c r="I322">
        <f>(I269-I295)^2</f>
        <v/>
      </c>
      <c r="J322">
        <f>(J269-J295)^2</f>
        <v/>
      </c>
      <c r="K322">
        <f>(K269-K295)^2</f>
        <v/>
      </c>
      <c r="L322">
        <f>(L269-L295)^2</f>
        <v/>
      </c>
      <c r="M322">
        <f>(M269-M295)^2</f>
        <v/>
      </c>
      <c r="N322">
        <f>(N269-N295)^2</f>
        <v/>
      </c>
      <c r="O322">
        <f>(O269-O295)^2</f>
        <v/>
      </c>
      <c r="P322">
        <f>(P269-P295)^2</f>
        <v/>
      </c>
      <c r="Q322">
        <f>(Q269-Q295)^2</f>
        <v/>
      </c>
      <c r="R322">
        <f>(R269-R295)^2</f>
        <v/>
      </c>
      <c r="S322">
        <f>(S269-S295)^2</f>
        <v/>
      </c>
      <c r="T322">
        <f>(T269-T295)^2</f>
        <v/>
      </c>
      <c r="U322">
        <f>(U269-U295)^2</f>
        <v/>
      </c>
      <c r="V322">
        <f>(V269-V295)^2</f>
        <v/>
      </c>
      <c r="W322">
        <f>(W269-W295)^2</f>
        <v/>
      </c>
      <c r="X322">
        <f>(X269-X295)^2</f>
        <v/>
      </c>
      <c r="Y322">
        <f>(Y269-Y295)^2</f>
        <v/>
      </c>
      <c r="Z322">
        <f>(Z269-Z295)^2</f>
        <v/>
      </c>
      <c r="AA322">
        <f>(AA269-AA295)^2</f>
        <v/>
      </c>
      <c r="AB322">
        <f>(AB269-AB295)^2</f>
        <v/>
      </c>
      <c r="AC322">
        <f>(AC269-AC295)^2</f>
        <v/>
      </c>
      <c r="AD322">
        <f>(AD269-AD295)^2</f>
        <v/>
      </c>
      <c r="AE322">
        <f>(AE269-AE295)^2</f>
        <v/>
      </c>
      <c r="AF322">
        <f>(AF269-AF295)^2</f>
        <v/>
      </c>
      <c r="AG322">
        <f>(AG269-AG295)^2</f>
        <v/>
      </c>
      <c r="AH322">
        <f>(AH269-AH295)^2</f>
        <v/>
      </c>
      <c r="AI322">
        <f>(AI269-AI295)^2</f>
        <v/>
      </c>
      <c r="AJ322">
        <f>(AJ269-AJ295)^2</f>
        <v/>
      </c>
      <c r="AK322">
        <f>(AK269-AK295)^2</f>
        <v/>
      </c>
      <c r="AL322">
        <f>(AL269-AL295)^2</f>
        <v/>
      </c>
      <c r="AM322">
        <f>(AM269-AM295)^2</f>
        <v/>
      </c>
      <c r="AN322">
        <f>(AN269-AN295)^2</f>
        <v/>
      </c>
      <c r="AO322">
        <f>(AO269-AO295)^2</f>
        <v/>
      </c>
      <c r="AP322">
        <f>(AP269-AP295)^2</f>
        <v/>
      </c>
      <c r="AQ322">
        <f>(AQ269-AQ295)^2</f>
        <v/>
      </c>
      <c r="AR322">
        <f>(AR269-AR295)^2</f>
        <v/>
      </c>
      <c r="AS322">
        <f>(AS269-AS295)^2</f>
        <v/>
      </c>
      <c r="AT322">
        <f>(AT269-AT295)^2</f>
        <v/>
      </c>
      <c r="AU322">
        <f>(AU269-AU295)^2</f>
        <v/>
      </c>
      <c r="AV322">
        <f>(AV269-AV295)^2</f>
        <v/>
      </c>
      <c r="AW322">
        <f>(AW269-AW295)^2</f>
        <v/>
      </c>
      <c r="AX322">
        <f>(AX269-AX295)^2</f>
        <v/>
      </c>
      <c r="AY322">
        <f>(AY269-AY295)^2</f>
        <v/>
      </c>
      <c r="AZ322">
        <f>(AZ269-AZ295)^2</f>
        <v/>
      </c>
      <c r="BA322">
        <f>(BA269-BA295)^2</f>
        <v/>
      </c>
      <c r="BB322">
        <f>(BB269-BB295)^2</f>
        <v/>
      </c>
      <c r="BC322">
        <f>(BC269-BC295)^2</f>
        <v/>
      </c>
      <c r="BD322">
        <f>(BD269-BD295)^2</f>
        <v/>
      </c>
      <c r="BE322">
        <f>(BE269-BE295)^2</f>
        <v/>
      </c>
      <c r="BF322">
        <f>(BF269-BF295)^2</f>
        <v/>
      </c>
      <c r="BG322">
        <f>(BG269-BG295)^2</f>
        <v/>
      </c>
      <c r="BH322">
        <f>(BH269-BH295)^2</f>
        <v/>
      </c>
      <c r="BI322">
        <f>(BI269-BI295)^2</f>
        <v/>
      </c>
      <c r="BJ322">
        <f>(BJ269-BJ295)^2</f>
        <v/>
      </c>
      <c r="BK322">
        <f>(BK269-BK295)^2</f>
        <v/>
      </c>
      <c r="BL322">
        <f>(BL269-BL295)^2</f>
        <v/>
      </c>
      <c r="BM322">
        <f>(BM269-BM295)^2</f>
        <v/>
      </c>
      <c r="BN322">
        <f>(BN269-BN295)^2</f>
        <v/>
      </c>
      <c r="BO322">
        <f>(BO269-BO295)^2</f>
        <v/>
      </c>
      <c r="BP322">
        <f>(BP269-BP295)^2</f>
        <v/>
      </c>
      <c r="BQ322">
        <f>(BQ269-BQ295)^2</f>
        <v/>
      </c>
      <c r="BR322">
        <f>(BR269-BR295)^2</f>
        <v/>
      </c>
      <c r="BS322">
        <f>(BS269-BS295)^2</f>
        <v/>
      </c>
      <c r="BT322">
        <f>(BT269-BT295)^2</f>
        <v/>
      </c>
      <c r="BU322">
        <f>(BU269-BU295)^2</f>
        <v/>
      </c>
      <c r="BV322">
        <f>(BV269-BV295)^2</f>
        <v/>
      </c>
      <c r="BW322">
        <f>(BW269-BW295)^2</f>
        <v/>
      </c>
      <c r="BX322">
        <f>(BX269-BX295)^2</f>
        <v/>
      </c>
      <c r="BY322">
        <f>(BY269-BY295)^2</f>
        <v/>
      </c>
      <c r="BZ322">
        <f>(BZ269-BZ295)^2</f>
        <v/>
      </c>
      <c r="CA322">
        <f>(CA269-CA295)^2</f>
        <v/>
      </c>
      <c r="CB322">
        <f>(CB269-CB295)^2</f>
        <v/>
      </c>
      <c r="CC322">
        <f>(CC269-CC295)^2</f>
        <v/>
      </c>
      <c r="CD322">
        <f>(CD269-CD295)^2</f>
        <v/>
      </c>
      <c r="CE322">
        <f>(CE269-CE295)^2</f>
        <v/>
      </c>
      <c r="CF322">
        <f>(CF269-CF295)^2</f>
        <v/>
      </c>
      <c r="CG322">
        <f>(CG269-CG295)^2</f>
        <v/>
      </c>
      <c r="CH322">
        <f>(CH269-CH295)^2</f>
        <v/>
      </c>
      <c r="CI322">
        <f>(CI269-CI295)^2</f>
        <v/>
      </c>
      <c r="CJ322">
        <f>(CJ269-CJ295)^2</f>
        <v/>
      </c>
      <c r="CK322">
        <f>(CK269-CK295)^2</f>
        <v/>
      </c>
      <c r="CL322">
        <f>(CL269-CL295)^2</f>
        <v/>
      </c>
      <c r="CM322">
        <f>(CM269-CM295)^2</f>
        <v/>
      </c>
      <c r="CN322">
        <f>(CN269-CN295)^2</f>
        <v/>
      </c>
      <c r="CO322">
        <f>(CO269-CO295)^2</f>
        <v/>
      </c>
      <c r="CP322">
        <f>(CP269-CP295)^2</f>
        <v/>
      </c>
      <c r="CQ322">
        <f>(CQ269-CQ295)^2</f>
        <v/>
      </c>
      <c r="CR322">
        <f>(CR269-CR295)^2</f>
        <v/>
      </c>
      <c r="CS322">
        <f>(CS269-CS295)^2</f>
        <v/>
      </c>
      <c r="CT322">
        <f>(CT269-CT295)^2</f>
        <v/>
      </c>
      <c r="CU322">
        <f>(CU269-CU295)^2</f>
        <v/>
      </c>
      <c r="CV322">
        <f>(CV269-CV295)^2</f>
        <v/>
      </c>
      <c r="CW322">
        <f>(CW269-CW295)^2</f>
        <v/>
      </c>
      <c r="CX322">
        <f>(CX269-CX295)^2</f>
        <v/>
      </c>
      <c r="CY322">
        <f>(CY269-CY295)^2</f>
        <v/>
      </c>
      <c r="CZ322">
        <f>(CZ269-CZ295)^2</f>
        <v/>
      </c>
      <c r="DA322">
        <f>(DA269-DA295)^2</f>
        <v/>
      </c>
      <c r="DB322">
        <f>(DB269-DB295)^2</f>
        <v/>
      </c>
      <c r="DC322">
        <f>(DC269-DC295)^2</f>
        <v/>
      </c>
      <c r="DD322">
        <f>(DD269-DD295)^2</f>
        <v/>
      </c>
      <c r="DE322">
        <f>(DE269-DE295)^2</f>
        <v/>
      </c>
      <c r="DF322">
        <f>(DF269-DF295)^2</f>
        <v/>
      </c>
      <c r="DG322">
        <f>(DG269-DG295)^2</f>
        <v/>
      </c>
      <c r="DH322">
        <f>(DH269-DH295)^2</f>
        <v/>
      </c>
      <c r="DI322">
        <f>(DI269-DI295)^2</f>
        <v/>
      </c>
      <c r="DJ322">
        <f>(DJ269-DJ295)^2</f>
        <v/>
      </c>
      <c r="DK322">
        <f>(DK269-DK295)^2</f>
        <v/>
      </c>
      <c r="DL322">
        <f>(DL269-DL295)^2</f>
        <v/>
      </c>
      <c r="DM322">
        <f>(DM269-DM295)^2</f>
        <v/>
      </c>
      <c r="DN322">
        <f>(DN269-DN295)^2</f>
        <v/>
      </c>
      <c r="DO322">
        <f>(DO269-DO295)^2</f>
        <v/>
      </c>
      <c r="DP322">
        <f>(DP269-DP295)^2</f>
        <v/>
      </c>
      <c r="DQ322">
        <f>(DQ269-DQ295)^2</f>
        <v/>
      </c>
      <c r="DR322">
        <f>(DR269-DR295)^2</f>
        <v/>
      </c>
      <c r="DS322">
        <f>(DS269-DS295)^2</f>
        <v/>
      </c>
      <c r="DT322">
        <f>(DT269-DT295)^2</f>
        <v/>
      </c>
      <c r="DU322">
        <f>(DU269-DU295)^2</f>
        <v/>
      </c>
      <c r="DV322">
        <f>(DV269-DV295)^2</f>
        <v/>
      </c>
      <c r="DW322">
        <f>(DW269-DW295)^2</f>
        <v/>
      </c>
      <c r="DX322">
        <f>(DX269-DX295)^2</f>
        <v/>
      </c>
      <c r="DY322">
        <f>(DY269-DY295)^2</f>
        <v/>
      </c>
      <c r="DZ322">
        <f>(DZ269-DZ295)^2</f>
        <v/>
      </c>
      <c r="EA322">
        <f>(EA269-EA295)^2</f>
        <v/>
      </c>
      <c r="EB322">
        <f>(EB269-EB295)^2</f>
        <v/>
      </c>
      <c r="EC322">
        <f>(EC269-EC295)^2</f>
        <v/>
      </c>
      <c r="ED322">
        <f>(ED269-ED295)^2</f>
        <v/>
      </c>
      <c r="EE322">
        <f>(EE269-EE295)^2</f>
        <v/>
      </c>
      <c r="EF322">
        <f>(EF269-EF295)^2</f>
        <v/>
      </c>
      <c r="EG322">
        <f>(EG269-EG295)^2</f>
        <v/>
      </c>
      <c r="EH322">
        <f>(EH269-EH295)^2</f>
        <v/>
      </c>
      <c r="EI322">
        <f>(EI269-EI295)^2</f>
        <v/>
      </c>
      <c r="EJ322">
        <f>(EJ269-EJ295)^2</f>
        <v/>
      </c>
      <c r="EK322">
        <f>(EK269-EK295)^2</f>
        <v/>
      </c>
      <c r="EL322">
        <f>(EL269-EL295)^2</f>
        <v/>
      </c>
      <c r="EM322">
        <f>(EM269-EM295)^2</f>
        <v/>
      </c>
      <c r="EN322">
        <f>(EN269-EN295)^2</f>
        <v/>
      </c>
      <c r="EO322">
        <f>(EO269-EO295)^2</f>
        <v/>
      </c>
      <c r="EP322">
        <f>(EP269-EP295)^2</f>
        <v/>
      </c>
      <c r="EQ322">
        <f>(EQ269-EQ295)^2</f>
        <v/>
      </c>
      <c r="ER322">
        <f>(ER269-ER295)^2</f>
        <v/>
      </c>
      <c r="ES322">
        <f>(ES269-ES295)^2</f>
        <v/>
      </c>
      <c r="ET322">
        <f>(ET269-ET295)^2</f>
        <v/>
      </c>
      <c r="EU322">
        <f>(EU269-EU295)^2</f>
        <v/>
      </c>
      <c r="EV322">
        <f>(EV269-EV295)^2</f>
        <v/>
      </c>
      <c r="EW322">
        <f>(EW269-EW295)^2</f>
        <v/>
      </c>
      <c r="EX322">
        <f>(EX269-EX295)^2</f>
        <v/>
      </c>
      <c r="EY322">
        <f>(EY269-EY295)^2</f>
        <v/>
      </c>
      <c r="EZ322">
        <f>(EZ269-EZ295)^2</f>
        <v/>
      </c>
      <c r="FA322">
        <f>(FA269-FA295)^2</f>
        <v/>
      </c>
      <c r="FB322">
        <f>(FB269-FB295)^2</f>
        <v/>
      </c>
      <c r="FC322">
        <f>(FC269-FC295)^2</f>
        <v/>
      </c>
      <c r="FD322">
        <f>(FD269-FD295)^2</f>
        <v/>
      </c>
      <c r="FE322">
        <f>(FE269-FE295)^2</f>
        <v/>
      </c>
      <c r="FF322">
        <f>(FF269-FF295)^2</f>
        <v/>
      </c>
      <c r="FG322">
        <f>(FG269-FG295)^2</f>
        <v/>
      </c>
      <c r="FH322">
        <f>(FH269-FH295)^2</f>
        <v/>
      </c>
      <c r="FI322">
        <f>(FI269-FI295)^2</f>
        <v/>
      </c>
      <c r="FJ322">
        <f>(FJ269-FJ295)^2</f>
        <v/>
      </c>
      <c r="FK322">
        <f>(FK269-FK295)^2</f>
        <v/>
      </c>
      <c r="FL322">
        <f>(FL269-FL295)^2</f>
        <v/>
      </c>
      <c r="FM322">
        <f>(FM269-FM295)^2</f>
        <v/>
      </c>
      <c r="FN322">
        <f>(FN269-FN295)^2</f>
        <v/>
      </c>
      <c r="FO322">
        <f>(FO269-FO295)^2</f>
        <v/>
      </c>
      <c r="FP322">
        <f>(FP269-FP295)^2</f>
        <v/>
      </c>
      <c r="FQ322">
        <f>(FQ269-FQ295)^2</f>
        <v/>
      </c>
      <c r="FR322">
        <f>(FR269-FR295)^2</f>
        <v/>
      </c>
      <c r="FS322">
        <f>(FS269-FS295)^2</f>
        <v/>
      </c>
      <c r="FT322">
        <f>(FT269-FT295)^2</f>
        <v/>
      </c>
      <c r="FU322">
        <f>(FU269-FU295)^2</f>
        <v/>
      </c>
      <c r="FV322">
        <f>(FV269-FV295)^2</f>
        <v/>
      </c>
      <c r="FW322">
        <f>(FW269-FW295)^2</f>
        <v/>
      </c>
      <c r="FX322">
        <f>(FX269-FX295)^2</f>
        <v/>
      </c>
      <c r="FY322">
        <f>(FY269-FY295)^2</f>
        <v/>
      </c>
      <c r="FZ322">
        <f>(FZ269-FZ295)^2</f>
        <v/>
      </c>
      <c r="GA322">
        <f>(GA269-GA295)^2</f>
        <v/>
      </c>
      <c r="GB322">
        <f>(GB269-GB295)^2</f>
        <v/>
      </c>
      <c r="GC322">
        <f>(GC269-GC295)^2</f>
        <v/>
      </c>
      <c r="GD322">
        <f>(GD269-GD295)^2</f>
        <v/>
      </c>
      <c r="GE322">
        <f>(GE269-GE295)^2</f>
        <v/>
      </c>
      <c r="GF322">
        <f>(GF269-GF295)^2</f>
        <v/>
      </c>
      <c r="GG322">
        <f>(GG269-GG295)^2</f>
        <v/>
      </c>
      <c r="GH322">
        <f>(GH269-GH295)^2</f>
        <v/>
      </c>
      <c r="GI322">
        <f>(GI269-GI295)^2</f>
        <v/>
      </c>
      <c r="GJ322">
        <f>(GJ269-GJ295)^2</f>
        <v/>
      </c>
      <c r="GK322">
        <f>(GK269-GK295)^2</f>
        <v/>
      </c>
      <c r="GL322">
        <f>(GL269-GL295)^2</f>
        <v/>
      </c>
      <c r="GM322">
        <f>(GM269-GM295)^2</f>
        <v/>
      </c>
      <c r="GN322">
        <f>(GN269-GN295)^2</f>
        <v/>
      </c>
      <c r="GO322">
        <f>(GO269-GO295)^2</f>
        <v/>
      </c>
      <c r="GP322">
        <f>(GP269-GP295)^2</f>
        <v/>
      </c>
      <c r="GQ322">
        <f>(GQ269-GQ295)^2</f>
        <v/>
      </c>
      <c r="GR322">
        <f>(GR269-GR295)^2</f>
        <v/>
      </c>
      <c r="GS322">
        <f>(GS269-GS295)^2</f>
        <v/>
      </c>
      <c r="GT322">
        <f>(GT269-GT295)^2</f>
        <v/>
      </c>
      <c r="GU322">
        <f>(GU269-GU295)^2</f>
        <v/>
      </c>
      <c r="GV322">
        <f>(GV269-GV295)^2</f>
        <v/>
      </c>
      <c r="GW322">
        <f>(GW269-GW295)^2</f>
        <v/>
      </c>
      <c r="GX322">
        <f>(GX269-GX295)^2</f>
        <v/>
      </c>
      <c r="GY322">
        <f>(GY269-GY295)^2</f>
        <v/>
      </c>
      <c r="GZ322">
        <f>(GZ269-GZ295)^2</f>
        <v/>
      </c>
      <c r="HA322">
        <f>(HA269-HA295)^2</f>
        <v/>
      </c>
      <c r="HB322">
        <f>(HB269-HB295)^2</f>
        <v/>
      </c>
      <c r="HC322">
        <f>(HC269-HC295)^2</f>
        <v/>
      </c>
      <c r="HD322">
        <f>(HD269-HD295)^2</f>
        <v/>
      </c>
      <c r="HE322">
        <f>(HE269-HE295)^2</f>
        <v/>
      </c>
      <c r="HF322">
        <f>(HF269-HF295)^2</f>
        <v/>
      </c>
      <c r="HG322">
        <f>(HG269-HG295)^2</f>
        <v/>
      </c>
      <c r="HH322">
        <f>(HH269-HH295)^2</f>
        <v/>
      </c>
      <c r="HI322">
        <f>(HI269-HI295)^2</f>
        <v/>
      </c>
      <c r="HJ322">
        <f>(HJ269-HJ295)^2</f>
        <v/>
      </c>
      <c r="HK322">
        <f>(HK269-HK295)^2</f>
        <v/>
      </c>
      <c r="HL322">
        <f>(HL269-HL295)^2</f>
        <v/>
      </c>
      <c r="HM322">
        <f>(HM269-HM295)^2</f>
        <v/>
      </c>
      <c r="HN322">
        <f>(HN269-HN295)^2</f>
        <v/>
      </c>
      <c r="HO322">
        <f>(HO269-HO295)^2</f>
        <v/>
      </c>
      <c r="HP322">
        <f>(HP269-HP295)^2</f>
        <v/>
      </c>
      <c r="HQ322">
        <f>(HQ269-HQ295)^2</f>
        <v/>
      </c>
      <c r="HR322">
        <f>(HR269-HR295)^2</f>
        <v/>
      </c>
      <c r="HS322">
        <f>(HS269-HS295)^2</f>
        <v/>
      </c>
      <c r="HT322">
        <f>(HT269-HT295)^2</f>
        <v/>
      </c>
      <c r="HU322">
        <f>(HU269-HU295)^2</f>
        <v/>
      </c>
      <c r="HV322">
        <f>(HV269-HV295)^2</f>
        <v/>
      </c>
      <c r="HW322">
        <f>(HW269-HW295)^2</f>
        <v/>
      </c>
      <c r="HX322">
        <f>(HX269-HX295)^2</f>
        <v/>
      </c>
      <c r="HY322">
        <f>(HY269-HY295)^2</f>
        <v/>
      </c>
      <c r="HZ322">
        <f>(HZ269-HZ295)^2</f>
        <v/>
      </c>
      <c r="IA322">
        <f>(IA269-IA295)^2</f>
        <v/>
      </c>
      <c r="IB322">
        <f>(IB269-IB295)^2</f>
        <v/>
      </c>
      <c r="IC322">
        <f>(IC269-IC295)^2</f>
        <v/>
      </c>
      <c r="ID322">
        <f>(ID269-ID295)^2</f>
        <v/>
      </c>
      <c r="IE322">
        <f>(IE269-IE295)^2</f>
        <v/>
      </c>
      <c r="IF322">
        <f>(IF269-IF295)^2</f>
        <v/>
      </c>
      <c r="IG322">
        <f>(IG269-IG295)^2</f>
        <v/>
      </c>
      <c r="IH322">
        <f>(IH269-IH295)^2</f>
        <v/>
      </c>
      <c r="II322">
        <f>(II269-II295)^2</f>
        <v/>
      </c>
      <c r="IJ322">
        <f>(IJ269-IJ295)^2</f>
        <v/>
      </c>
      <c r="IK322">
        <f>(IK269-IK295)^2</f>
        <v/>
      </c>
      <c r="IL322">
        <f>(IL269-IL295)^2</f>
        <v/>
      </c>
      <c r="IM322">
        <f>(IM269-IM295)^2</f>
        <v/>
      </c>
      <c r="IN322">
        <f>(IN269-IN295)^2</f>
        <v/>
      </c>
      <c r="IO322">
        <f>(IO269-IO295)^2</f>
        <v/>
      </c>
      <c r="IP322">
        <f>(IP269-IP295)^2</f>
        <v/>
      </c>
      <c r="IQ322">
        <f>(IQ269-IQ295)^2</f>
        <v/>
      </c>
      <c r="IR322">
        <f>(IR269-IR295)^2</f>
        <v/>
      </c>
      <c r="IS322">
        <f>(IS269-IS295)^2</f>
        <v/>
      </c>
      <c r="IT322">
        <f>(IT269-IT295)^2</f>
        <v/>
      </c>
      <c r="IU322">
        <f>(IU269-IU295)^2</f>
        <v/>
      </c>
      <c r="IV322">
        <f>(IV269-IV295)^2</f>
        <v/>
      </c>
      <c r="IW322">
        <f>(IW269-IW295)^2</f>
        <v/>
      </c>
      <c r="IX322">
        <f>(IX269-IX295)^2</f>
        <v/>
      </c>
      <c r="IY322">
        <f>(IY269-IY295)^2</f>
        <v/>
      </c>
      <c r="IZ322">
        <f>(IZ269-IZ295)^2</f>
        <v/>
      </c>
      <c r="JA322">
        <f>(JA269-JA295)^2</f>
        <v/>
      </c>
      <c r="JB322">
        <f>(JB269-JB295)^2</f>
        <v/>
      </c>
      <c r="JC322">
        <f>(JC269-JC295)^2</f>
        <v/>
      </c>
      <c r="JD322">
        <f>(JD269-JD295)^2</f>
        <v/>
      </c>
      <c r="JE322">
        <f>(JE269-JE295)^2</f>
        <v/>
      </c>
      <c r="JF322">
        <f>(JF269-JF295)^2</f>
        <v/>
      </c>
      <c r="JG322">
        <f>(JG269-JG295)^2</f>
        <v/>
      </c>
      <c r="JH322">
        <f>(JH269-JH295)^2</f>
        <v/>
      </c>
      <c r="JI322">
        <f>(JI269-JI295)^2</f>
        <v/>
      </c>
      <c r="JJ322">
        <f>(JJ269-JJ295)^2</f>
        <v/>
      </c>
      <c r="JK322">
        <f>(JK269-JK295)^2</f>
        <v/>
      </c>
      <c r="JL322">
        <f>(JL269-JL295)^2</f>
        <v/>
      </c>
      <c r="JM322">
        <f>(JM269-JM295)^2</f>
        <v/>
      </c>
      <c r="JN322">
        <f>(JN269-JN295)^2</f>
        <v/>
      </c>
      <c r="JO322">
        <f>(JO269-JO295)^2</f>
        <v/>
      </c>
      <c r="JP322">
        <f>(JP269-JP295)^2</f>
        <v/>
      </c>
      <c r="JQ322">
        <f>(JQ269-JQ295)^2</f>
        <v/>
      </c>
      <c r="JR322">
        <f>(JR269-JR295)^2</f>
        <v/>
      </c>
      <c r="JS322">
        <f>(JS269-JS295)^2</f>
        <v/>
      </c>
      <c r="JT322">
        <f>(JT269-JT295)^2</f>
        <v/>
      </c>
      <c r="JU322">
        <f>(JU269-JU295)^2</f>
        <v/>
      </c>
      <c r="JV322">
        <f>(JV269-JV295)^2</f>
        <v/>
      </c>
      <c r="JW322">
        <f>(JW269-JW295)^2</f>
        <v/>
      </c>
      <c r="JX322">
        <f>(JX269-JX295)^2</f>
        <v/>
      </c>
      <c r="JY322">
        <f>(JY269-JY295)^2</f>
        <v/>
      </c>
      <c r="JZ322">
        <f>(JZ269-JZ295)^2</f>
        <v/>
      </c>
      <c r="KA322">
        <f>(KA269-KA295)^2</f>
        <v/>
      </c>
      <c r="KB322">
        <f>(KB269-KB295)^2</f>
        <v/>
      </c>
      <c r="KC322">
        <f>(KC269-KC295)^2</f>
        <v/>
      </c>
      <c r="KD322">
        <f>(KD269-KD295)^2</f>
        <v/>
      </c>
      <c r="KE322">
        <f>(KE269-KE295)^2</f>
        <v/>
      </c>
      <c r="KF322">
        <f>(KF269-KF295)^2</f>
        <v/>
      </c>
      <c r="KG322">
        <f>(KG269-KG295)^2</f>
        <v/>
      </c>
      <c r="KH322">
        <f>(KH269-KH295)^2</f>
        <v/>
      </c>
      <c r="KI322">
        <f>(KI269-KI295)^2</f>
        <v/>
      </c>
      <c r="KJ322">
        <f>(KJ269-KJ295)^2</f>
        <v/>
      </c>
      <c r="KK322">
        <f>(KK269-KK295)^2</f>
        <v/>
      </c>
      <c r="KL322">
        <f>(KL269-KL295)^2</f>
        <v/>
      </c>
      <c r="KM322">
        <f>(KM269-KM295)^2</f>
        <v/>
      </c>
      <c r="KN322">
        <f>(KN269-KN295)^2</f>
        <v/>
      </c>
      <c r="KO322">
        <f>(KO269-KO295)^2</f>
        <v/>
      </c>
      <c r="KP322">
        <f>(KP269-KP295)^2</f>
        <v/>
      </c>
      <c r="KQ322">
        <f>(KQ269-KQ295)^2</f>
        <v/>
      </c>
      <c r="KR322">
        <f>(KR269-KR295)^2</f>
        <v/>
      </c>
      <c r="KS322">
        <f>(KS269-KS295)^2</f>
        <v/>
      </c>
      <c r="KT322">
        <f>(KT269-KT295)^2</f>
        <v/>
      </c>
      <c r="KU322">
        <f>(KU269-KU295)^2</f>
        <v/>
      </c>
    </row>
    <row r="323" spans="1:307">
      <c r="B323" t="s">
        <v>10</v>
      </c>
      <c r="D323" t="s">
        <v>119</v>
      </c>
      <c r="H323">
        <f>(H270-H296)^2</f>
        <v/>
      </c>
      <c r="I323">
        <f>(I270-I296)^2</f>
        <v/>
      </c>
      <c r="J323">
        <f>(J270-J296)^2</f>
        <v/>
      </c>
      <c r="K323">
        <f>(K270-K296)^2</f>
        <v/>
      </c>
      <c r="L323">
        <f>(L270-L296)^2</f>
        <v/>
      </c>
      <c r="M323">
        <f>(M270-M296)^2</f>
        <v/>
      </c>
      <c r="N323">
        <f>(N270-N296)^2</f>
        <v/>
      </c>
      <c r="O323">
        <f>(O270-O296)^2</f>
        <v/>
      </c>
      <c r="P323">
        <f>(P270-P296)^2</f>
        <v/>
      </c>
      <c r="Q323">
        <f>(Q270-Q296)^2</f>
        <v/>
      </c>
      <c r="R323">
        <f>(R270-R296)^2</f>
        <v/>
      </c>
      <c r="S323">
        <f>(S270-S296)^2</f>
        <v/>
      </c>
      <c r="T323">
        <f>(T270-T296)^2</f>
        <v/>
      </c>
      <c r="U323">
        <f>(U270-U296)^2</f>
        <v/>
      </c>
      <c r="V323">
        <f>(V270-V296)^2</f>
        <v/>
      </c>
      <c r="W323">
        <f>(W270-W296)^2</f>
        <v/>
      </c>
      <c r="X323">
        <f>(X270-X296)^2</f>
        <v/>
      </c>
      <c r="Y323">
        <f>(Y270-Y296)^2</f>
        <v/>
      </c>
      <c r="Z323">
        <f>(Z270-Z296)^2</f>
        <v/>
      </c>
      <c r="AA323">
        <f>(AA270-AA296)^2</f>
        <v/>
      </c>
      <c r="AB323">
        <f>(AB270-AB296)^2</f>
        <v/>
      </c>
      <c r="AC323">
        <f>(AC270-AC296)^2</f>
        <v/>
      </c>
      <c r="AD323">
        <f>(AD270-AD296)^2</f>
        <v/>
      </c>
      <c r="AE323">
        <f>(AE270-AE296)^2</f>
        <v/>
      </c>
      <c r="AF323">
        <f>(AF270-AF296)^2</f>
        <v/>
      </c>
      <c r="AG323">
        <f>(AG270-AG296)^2</f>
        <v/>
      </c>
      <c r="AH323">
        <f>(AH270-AH296)^2</f>
        <v/>
      </c>
      <c r="AI323">
        <f>(AI270-AI296)^2</f>
        <v/>
      </c>
      <c r="AJ323">
        <f>(AJ270-AJ296)^2</f>
        <v/>
      </c>
      <c r="AK323">
        <f>(AK270-AK296)^2</f>
        <v/>
      </c>
      <c r="AL323">
        <f>(AL270-AL296)^2</f>
        <v/>
      </c>
      <c r="AM323">
        <f>(AM270-AM296)^2</f>
        <v/>
      </c>
      <c r="AN323">
        <f>(AN270-AN296)^2</f>
        <v/>
      </c>
      <c r="AO323">
        <f>(AO270-AO296)^2</f>
        <v/>
      </c>
      <c r="AP323">
        <f>(AP270-AP296)^2</f>
        <v/>
      </c>
      <c r="AQ323">
        <f>(AQ270-AQ296)^2</f>
        <v/>
      </c>
      <c r="AR323">
        <f>(AR270-AR296)^2</f>
        <v/>
      </c>
      <c r="AS323">
        <f>(AS270-AS296)^2</f>
        <v/>
      </c>
      <c r="AT323">
        <f>(AT270-AT296)^2</f>
        <v/>
      </c>
      <c r="AU323">
        <f>(AU270-AU296)^2</f>
        <v/>
      </c>
      <c r="AV323">
        <f>(AV270-AV296)^2</f>
        <v/>
      </c>
      <c r="AW323">
        <f>(AW270-AW296)^2</f>
        <v/>
      </c>
      <c r="AX323">
        <f>(AX270-AX296)^2</f>
        <v/>
      </c>
      <c r="AY323">
        <f>(AY270-AY296)^2</f>
        <v/>
      </c>
      <c r="AZ323">
        <f>(AZ270-AZ296)^2</f>
        <v/>
      </c>
      <c r="BA323">
        <f>(BA270-BA296)^2</f>
        <v/>
      </c>
      <c r="BB323">
        <f>(BB270-BB296)^2</f>
        <v/>
      </c>
      <c r="BC323">
        <f>(BC270-BC296)^2</f>
        <v/>
      </c>
      <c r="BD323">
        <f>(BD270-BD296)^2</f>
        <v/>
      </c>
      <c r="BE323">
        <f>(BE270-BE296)^2</f>
        <v/>
      </c>
      <c r="BF323">
        <f>(BF270-BF296)^2</f>
        <v/>
      </c>
      <c r="BG323">
        <f>(BG270-BG296)^2</f>
        <v/>
      </c>
      <c r="BH323">
        <f>(BH270-BH296)^2</f>
        <v/>
      </c>
      <c r="BI323">
        <f>(BI270-BI296)^2</f>
        <v/>
      </c>
      <c r="BJ323">
        <f>(BJ270-BJ296)^2</f>
        <v/>
      </c>
      <c r="BK323">
        <f>(BK270-BK296)^2</f>
        <v/>
      </c>
      <c r="BL323">
        <f>(BL270-BL296)^2</f>
        <v/>
      </c>
      <c r="BM323">
        <f>(BM270-BM296)^2</f>
        <v/>
      </c>
      <c r="BN323">
        <f>(BN270-BN296)^2</f>
        <v/>
      </c>
      <c r="BO323">
        <f>(BO270-BO296)^2</f>
        <v/>
      </c>
      <c r="BP323">
        <f>(BP270-BP296)^2</f>
        <v/>
      </c>
      <c r="BQ323">
        <f>(BQ270-BQ296)^2</f>
        <v/>
      </c>
      <c r="BR323">
        <f>(BR270-BR296)^2</f>
        <v/>
      </c>
      <c r="BS323">
        <f>(BS270-BS296)^2</f>
        <v/>
      </c>
      <c r="BT323">
        <f>(BT270-BT296)^2</f>
        <v/>
      </c>
      <c r="BU323">
        <f>(BU270-BU296)^2</f>
        <v/>
      </c>
      <c r="BV323">
        <f>(BV270-BV296)^2</f>
        <v/>
      </c>
      <c r="BW323">
        <f>(BW270-BW296)^2</f>
        <v/>
      </c>
      <c r="BX323">
        <f>(BX270-BX296)^2</f>
        <v/>
      </c>
      <c r="BY323">
        <f>(BY270-BY296)^2</f>
        <v/>
      </c>
      <c r="BZ323">
        <f>(BZ270-BZ296)^2</f>
        <v/>
      </c>
      <c r="CA323">
        <f>(CA270-CA296)^2</f>
        <v/>
      </c>
      <c r="CB323">
        <f>(CB270-CB296)^2</f>
        <v/>
      </c>
      <c r="CC323">
        <f>(CC270-CC296)^2</f>
        <v/>
      </c>
      <c r="CD323">
        <f>(CD270-CD296)^2</f>
        <v/>
      </c>
      <c r="CE323">
        <f>(CE270-CE296)^2</f>
        <v/>
      </c>
      <c r="CF323">
        <f>(CF270-CF296)^2</f>
        <v/>
      </c>
      <c r="CG323">
        <f>(CG270-CG296)^2</f>
        <v/>
      </c>
      <c r="CH323">
        <f>(CH270-CH296)^2</f>
        <v/>
      </c>
      <c r="CI323">
        <f>(CI270-CI296)^2</f>
        <v/>
      </c>
      <c r="CJ323">
        <f>(CJ270-CJ296)^2</f>
        <v/>
      </c>
      <c r="CK323">
        <f>(CK270-CK296)^2</f>
        <v/>
      </c>
      <c r="CL323">
        <f>(CL270-CL296)^2</f>
        <v/>
      </c>
      <c r="CM323">
        <f>(CM270-CM296)^2</f>
        <v/>
      </c>
      <c r="CN323">
        <f>(CN270-CN296)^2</f>
        <v/>
      </c>
      <c r="CO323">
        <f>(CO270-CO296)^2</f>
        <v/>
      </c>
      <c r="CP323">
        <f>(CP270-CP296)^2</f>
        <v/>
      </c>
      <c r="CQ323">
        <f>(CQ270-CQ296)^2</f>
        <v/>
      </c>
      <c r="CR323">
        <f>(CR270-CR296)^2</f>
        <v/>
      </c>
      <c r="CS323">
        <f>(CS270-CS296)^2</f>
        <v/>
      </c>
      <c r="CT323">
        <f>(CT270-CT296)^2</f>
        <v/>
      </c>
      <c r="CU323">
        <f>(CU270-CU296)^2</f>
        <v/>
      </c>
      <c r="CV323">
        <f>(CV270-CV296)^2</f>
        <v/>
      </c>
      <c r="CW323">
        <f>(CW270-CW296)^2</f>
        <v/>
      </c>
      <c r="CX323">
        <f>(CX270-CX296)^2</f>
        <v/>
      </c>
      <c r="CY323">
        <f>(CY270-CY296)^2</f>
        <v/>
      </c>
      <c r="CZ323">
        <f>(CZ270-CZ296)^2</f>
        <v/>
      </c>
      <c r="DA323">
        <f>(DA270-DA296)^2</f>
        <v/>
      </c>
      <c r="DB323">
        <f>(DB270-DB296)^2</f>
        <v/>
      </c>
      <c r="DC323">
        <f>(DC270-DC296)^2</f>
        <v/>
      </c>
      <c r="DD323">
        <f>(DD270-DD296)^2</f>
        <v/>
      </c>
      <c r="DE323">
        <f>(DE270-DE296)^2</f>
        <v/>
      </c>
      <c r="DF323">
        <f>(DF270-DF296)^2</f>
        <v/>
      </c>
      <c r="DG323">
        <f>(DG270-DG296)^2</f>
        <v/>
      </c>
      <c r="DH323">
        <f>(DH270-DH296)^2</f>
        <v/>
      </c>
      <c r="DI323">
        <f>(DI270-DI296)^2</f>
        <v/>
      </c>
      <c r="DJ323">
        <f>(DJ270-DJ296)^2</f>
        <v/>
      </c>
      <c r="DK323">
        <f>(DK270-DK296)^2</f>
        <v/>
      </c>
      <c r="DL323">
        <f>(DL270-DL296)^2</f>
        <v/>
      </c>
      <c r="DM323">
        <f>(DM270-DM296)^2</f>
        <v/>
      </c>
      <c r="DN323">
        <f>(DN270-DN296)^2</f>
        <v/>
      </c>
      <c r="DO323">
        <f>(DO270-DO296)^2</f>
        <v/>
      </c>
      <c r="DP323">
        <f>(DP270-DP296)^2</f>
        <v/>
      </c>
      <c r="DQ323">
        <f>(DQ270-DQ296)^2</f>
        <v/>
      </c>
      <c r="DR323">
        <f>(DR270-DR296)^2</f>
        <v/>
      </c>
      <c r="DS323">
        <f>(DS270-DS296)^2</f>
        <v/>
      </c>
      <c r="DT323">
        <f>(DT270-DT296)^2</f>
        <v/>
      </c>
      <c r="DU323">
        <f>(DU270-DU296)^2</f>
        <v/>
      </c>
      <c r="DV323">
        <f>(DV270-DV296)^2</f>
        <v/>
      </c>
      <c r="DW323">
        <f>(DW270-DW296)^2</f>
        <v/>
      </c>
      <c r="DX323">
        <f>(DX270-DX296)^2</f>
        <v/>
      </c>
      <c r="DY323">
        <f>(DY270-DY296)^2</f>
        <v/>
      </c>
      <c r="DZ323">
        <f>(DZ270-DZ296)^2</f>
        <v/>
      </c>
      <c r="EA323">
        <f>(EA270-EA296)^2</f>
        <v/>
      </c>
      <c r="EB323">
        <f>(EB270-EB296)^2</f>
        <v/>
      </c>
      <c r="EC323">
        <f>(EC270-EC296)^2</f>
        <v/>
      </c>
      <c r="ED323">
        <f>(ED270-ED296)^2</f>
        <v/>
      </c>
      <c r="EE323">
        <f>(EE270-EE296)^2</f>
        <v/>
      </c>
      <c r="EF323">
        <f>(EF270-EF296)^2</f>
        <v/>
      </c>
      <c r="EG323">
        <f>(EG270-EG296)^2</f>
        <v/>
      </c>
      <c r="EH323">
        <f>(EH270-EH296)^2</f>
        <v/>
      </c>
      <c r="EI323">
        <f>(EI270-EI296)^2</f>
        <v/>
      </c>
      <c r="EJ323">
        <f>(EJ270-EJ296)^2</f>
        <v/>
      </c>
      <c r="EK323">
        <f>(EK270-EK296)^2</f>
        <v/>
      </c>
      <c r="EL323">
        <f>(EL270-EL296)^2</f>
        <v/>
      </c>
      <c r="EM323">
        <f>(EM270-EM296)^2</f>
        <v/>
      </c>
      <c r="EN323">
        <f>(EN270-EN296)^2</f>
        <v/>
      </c>
      <c r="EO323">
        <f>(EO270-EO296)^2</f>
        <v/>
      </c>
      <c r="EP323">
        <f>(EP270-EP296)^2</f>
        <v/>
      </c>
      <c r="EQ323">
        <f>(EQ270-EQ296)^2</f>
        <v/>
      </c>
      <c r="ER323">
        <f>(ER270-ER296)^2</f>
        <v/>
      </c>
      <c r="ES323">
        <f>(ES270-ES296)^2</f>
        <v/>
      </c>
      <c r="ET323">
        <f>(ET270-ET296)^2</f>
        <v/>
      </c>
      <c r="EU323">
        <f>(EU270-EU296)^2</f>
        <v/>
      </c>
      <c r="EV323">
        <f>(EV270-EV296)^2</f>
        <v/>
      </c>
      <c r="EW323">
        <f>(EW270-EW296)^2</f>
        <v/>
      </c>
      <c r="EX323">
        <f>(EX270-EX296)^2</f>
        <v/>
      </c>
      <c r="EY323">
        <f>(EY270-EY296)^2</f>
        <v/>
      </c>
      <c r="EZ323">
        <f>(EZ270-EZ296)^2</f>
        <v/>
      </c>
      <c r="FA323">
        <f>(FA270-FA296)^2</f>
        <v/>
      </c>
      <c r="FB323">
        <f>(FB270-FB296)^2</f>
        <v/>
      </c>
      <c r="FC323">
        <f>(FC270-FC296)^2</f>
        <v/>
      </c>
      <c r="FD323">
        <f>(FD270-FD296)^2</f>
        <v/>
      </c>
      <c r="FE323">
        <f>(FE270-FE296)^2</f>
        <v/>
      </c>
      <c r="FF323">
        <f>(FF270-FF296)^2</f>
        <v/>
      </c>
      <c r="FG323">
        <f>(FG270-FG296)^2</f>
        <v/>
      </c>
      <c r="FH323">
        <f>(FH270-FH296)^2</f>
        <v/>
      </c>
      <c r="FI323">
        <f>(FI270-FI296)^2</f>
        <v/>
      </c>
      <c r="FJ323">
        <f>(FJ270-FJ296)^2</f>
        <v/>
      </c>
      <c r="FK323">
        <f>(FK270-FK296)^2</f>
        <v/>
      </c>
      <c r="FL323">
        <f>(FL270-FL296)^2</f>
        <v/>
      </c>
      <c r="FM323">
        <f>(FM270-FM296)^2</f>
        <v/>
      </c>
      <c r="FN323">
        <f>(FN270-FN296)^2</f>
        <v/>
      </c>
      <c r="FO323">
        <f>(FO270-FO296)^2</f>
        <v/>
      </c>
      <c r="FP323">
        <f>(FP270-FP296)^2</f>
        <v/>
      </c>
      <c r="FQ323">
        <f>(FQ270-FQ296)^2</f>
        <v/>
      </c>
      <c r="FR323">
        <f>(FR270-FR296)^2</f>
        <v/>
      </c>
      <c r="FS323">
        <f>(FS270-FS296)^2</f>
        <v/>
      </c>
      <c r="FT323">
        <f>(FT270-FT296)^2</f>
        <v/>
      </c>
      <c r="FU323">
        <f>(FU270-FU296)^2</f>
        <v/>
      </c>
      <c r="FV323">
        <f>(FV270-FV296)^2</f>
        <v/>
      </c>
      <c r="FW323">
        <f>(FW270-FW296)^2</f>
        <v/>
      </c>
      <c r="FX323">
        <f>(FX270-FX296)^2</f>
        <v/>
      </c>
      <c r="FY323">
        <f>(FY270-FY296)^2</f>
        <v/>
      </c>
      <c r="FZ323">
        <f>(FZ270-FZ296)^2</f>
        <v/>
      </c>
      <c r="GA323">
        <f>(GA270-GA296)^2</f>
        <v/>
      </c>
      <c r="GB323">
        <f>(GB270-GB296)^2</f>
        <v/>
      </c>
      <c r="GC323">
        <f>(GC270-GC296)^2</f>
        <v/>
      </c>
      <c r="GD323">
        <f>(GD270-GD296)^2</f>
        <v/>
      </c>
      <c r="GE323">
        <f>(GE270-GE296)^2</f>
        <v/>
      </c>
      <c r="GF323">
        <f>(GF270-GF296)^2</f>
        <v/>
      </c>
      <c r="GG323">
        <f>(GG270-GG296)^2</f>
        <v/>
      </c>
      <c r="GH323">
        <f>(GH270-GH296)^2</f>
        <v/>
      </c>
      <c r="GI323">
        <f>(GI270-GI296)^2</f>
        <v/>
      </c>
      <c r="GJ323">
        <f>(GJ270-GJ296)^2</f>
        <v/>
      </c>
      <c r="GK323">
        <f>(GK270-GK296)^2</f>
        <v/>
      </c>
      <c r="GL323">
        <f>(GL270-GL296)^2</f>
        <v/>
      </c>
      <c r="GM323">
        <f>(GM270-GM296)^2</f>
        <v/>
      </c>
      <c r="GN323">
        <f>(GN270-GN296)^2</f>
        <v/>
      </c>
      <c r="GO323">
        <f>(GO270-GO296)^2</f>
        <v/>
      </c>
      <c r="GP323">
        <f>(GP270-GP296)^2</f>
        <v/>
      </c>
      <c r="GQ323">
        <f>(GQ270-GQ296)^2</f>
        <v/>
      </c>
      <c r="GR323">
        <f>(GR270-GR296)^2</f>
        <v/>
      </c>
      <c r="GS323">
        <f>(GS270-GS296)^2</f>
        <v/>
      </c>
      <c r="GT323">
        <f>(GT270-GT296)^2</f>
        <v/>
      </c>
      <c r="GU323">
        <f>(GU270-GU296)^2</f>
        <v/>
      </c>
      <c r="GV323">
        <f>(GV270-GV296)^2</f>
        <v/>
      </c>
      <c r="GW323">
        <f>(GW270-GW296)^2</f>
        <v/>
      </c>
      <c r="GX323">
        <f>(GX270-GX296)^2</f>
        <v/>
      </c>
      <c r="GY323">
        <f>(GY270-GY296)^2</f>
        <v/>
      </c>
      <c r="GZ323">
        <f>(GZ270-GZ296)^2</f>
        <v/>
      </c>
      <c r="HA323">
        <f>(HA270-HA296)^2</f>
        <v/>
      </c>
      <c r="HB323">
        <f>(HB270-HB296)^2</f>
        <v/>
      </c>
      <c r="HC323">
        <f>(HC270-HC296)^2</f>
        <v/>
      </c>
      <c r="HD323">
        <f>(HD270-HD296)^2</f>
        <v/>
      </c>
      <c r="HE323">
        <f>(HE270-HE296)^2</f>
        <v/>
      </c>
      <c r="HF323">
        <f>(HF270-HF296)^2</f>
        <v/>
      </c>
      <c r="HG323">
        <f>(HG270-HG296)^2</f>
        <v/>
      </c>
      <c r="HH323">
        <f>(HH270-HH296)^2</f>
        <v/>
      </c>
      <c r="HI323">
        <f>(HI270-HI296)^2</f>
        <v/>
      </c>
      <c r="HJ323">
        <f>(HJ270-HJ296)^2</f>
        <v/>
      </c>
      <c r="HK323">
        <f>(HK270-HK296)^2</f>
        <v/>
      </c>
      <c r="HL323">
        <f>(HL270-HL296)^2</f>
        <v/>
      </c>
      <c r="HM323">
        <f>(HM270-HM296)^2</f>
        <v/>
      </c>
      <c r="HN323">
        <f>(HN270-HN296)^2</f>
        <v/>
      </c>
      <c r="HO323">
        <f>(HO270-HO296)^2</f>
        <v/>
      </c>
      <c r="HP323">
        <f>(HP270-HP296)^2</f>
        <v/>
      </c>
      <c r="HQ323">
        <f>(HQ270-HQ296)^2</f>
        <v/>
      </c>
      <c r="HR323">
        <f>(HR270-HR296)^2</f>
        <v/>
      </c>
      <c r="HS323">
        <f>(HS270-HS296)^2</f>
        <v/>
      </c>
      <c r="HT323">
        <f>(HT270-HT296)^2</f>
        <v/>
      </c>
      <c r="HU323">
        <f>(HU270-HU296)^2</f>
        <v/>
      </c>
      <c r="HV323">
        <f>(HV270-HV296)^2</f>
        <v/>
      </c>
      <c r="HW323">
        <f>(HW270-HW296)^2</f>
        <v/>
      </c>
      <c r="HX323">
        <f>(HX270-HX296)^2</f>
        <v/>
      </c>
      <c r="HY323">
        <f>(HY270-HY296)^2</f>
        <v/>
      </c>
      <c r="HZ323">
        <f>(HZ270-HZ296)^2</f>
        <v/>
      </c>
      <c r="IA323">
        <f>(IA270-IA296)^2</f>
        <v/>
      </c>
      <c r="IB323">
        <f>(IB270-IB296)^2</f>
        <v/>
      </c>
      <c r="IC323">
        <f>(IC270-IC296)^2</f>
        <v/>
      </c>
      <c r="ID323">
        <f>(ID270-ID296)^2</f>
        <v/>
      </c>
      <c r="IE323">
        <f>(IE270-IE296)^2</f>
        <v/>
      </c>
      <c r="IF323">
        <f>(IF270-IF296)^2</f>
        <v/>
      </c>
      <c r="IG323">
        <f>(IG270-IG296)^2</f>
        <v/>
      </c>
      <c r="IH323">
        <f>(IH270-IH296)^2</f>
        <v/>
      </c>
      <c r="II323">
        <f>(II270-II296)^2</f>
        <v/>
      </c>
      <c r="IJ323">
        <f>(IJ270-IJ296)^2</f>
        <v/>
      </c>
      <c r="IK323">
        <f>(IK270-IK296)^2</f>
        <v/>
      </c>
      <c r="IL323">
        <f>(IL270-IL296)^2</f>
        <v/>
      </c>
      <c r="IM323">
        <f>(IM270-IM296)^2</f>
        <v/>
      </c>
      <c r="IN323">
        <f>(IN270-IN296)^2</f>
        <v/>
      </c>
      <c r="IO323">
        <f>(IO270-IO296)^2</f>
        <v/>
      </c>
      <c r="IP323">
        <f>(IP270-IP296)^2</f>
        <v/>
      </c>
      <c r="IQ323">
        <f>(IQ270-IQ296)^2</f>
        <v/>
      </c>
      <c r="IR323">
        <f>(IR270-IR296)^2</f>
        <v/>
      </c>
      <c r="IS323">
        <f>(IS270-IS296)^2</f>
        <v/>
      </c>
      <c r="IT323">
        <f>(IT270-IT296)^2</f>
        <v/>
      </c>
      <c r="IU323">
        <f>(IU270-IU296)^2</f>
        <v/>
      </c>
      <c r="IV323">
        <f>(IV270-IV296)^2</f>
        <v/>
      </c>
      <c r="IW323">
        <f>(IW270-IW296)^2</f>
        <v/>
      </c>
      <c r="IX323">
        <f>(IX270-IX296)^2</f>
        <v/>
      </c>
      <c r="IY323">
        <f>(IY270-IY296)^2</f>
        <v/>
      </c>
      <c r="IZ323">
        <f>(IZ270-IZ296)^2</f>
        <v/>
      </c>
      <c r="JA323">
        <f>(JA270-JA296)^2</f>
        <v/>
      </c>
      <c r="JB323">
        <f>(JB270-JB296)^2</f>
        <v/>
      </c>
      <c r="JC323">
        <f>(JC270-JC296)^2</f>
        <v/>
      </c>
      <c r="JD323">
        <f>(JD270-JD296)^2</f>
        <v/>
      </c>
      <c r="JE323">
        <f>(JE270-JE296)^2</f>
        <v/>
      </c>
      <c r="JF323">
        <f>(JF270-JF296)^2</f>
        <v/>
      </c>
      <c r="JG323">
        <f>(JG270-JG296)^2</f>
        <v/>
      </c>
      <c r="JH323">
        <f>(JH270-JH296)^2</f>
        <v/>
      </c>
      <c r="JI323">
        <f>(JI270-JI296)^2</f>
        <v/>
      </c>
      <c r="JJ323">
        <f>(JJ270-JJ296)^2</f>
        <v/>
      </c>
      <c r="JK323">
        <f>(JK270-JK296)^2</f>
        <v/>
      </c>
      <c r="JL323">
        <f>(JL270-JL296)^2</f>
        <v/>
      </c>
      <c r="JM323">
        <f>(JM270-JM296)^2</f>
        <v/>
      </c>
      <c r="JN323">
        <f>(JN270-JN296)^2</f>
        <v/>
      </c>
      <c r="JO323">
        <f>(JO270-JO296)^2</f>
        <v/>
      </c>
      <c r="JP323">
        <f>(JP270-JP296)^2</f>
        <v/>
      </c>
      <c r="JQ323">
        <f>(JQ270-JQ296)^2</f>
        <v/>
      </c>
      <c r="JR323">
        <f>(JR270-JR296)^2</f>
        <v/>
      </c>
      <c r="JS323">
        <f>(JS270-JS296)^2</f>
        <v/>
      </c>
      <c r="JT323">
        <f>(JT270-JT296)^2</f>
        <v/>
      </c>
      <c r="JU323">
        <f>(JU270-JU296)^2</f>
        <v/>
      </c>
      <c r="JV323">
        <f>(JV270-JV296)^2</f>
        <v/>
      </c>
      <c r="JW323">
        <f>(JW270-JW296)^2</f>
        <v/>
      </c>
      <c r="JX323">
        <f>(JX270-JX296)^2</f>
        <v/>
      </c>
      <c r="JY323">
        <f>(JY270-JY296)^2</f>
        <v/>
      </c>
      <c r="JZ323">
        <f>(JZ270-JZ296)^2</f>
        <v/>
      </c>
      <c r="KA323">
        <f>(KA270-KA296)^2</f>
        <v/>
      </c>
      <c r="KB323">
        <f>(KB270-KB296)^2</f>
        <v/>
      </c>
      <c r="KC323">
        <f>(KC270-KC296)^2</f>
        <v/>
      </c>
      <c r="KD323">
        <f>(KD270-KD296)^2</f>
        <v/>
      </c>
      <c r="KE323">
        <f>(KE270-KE296)^2</f>
        <v/>
      </c>
      <c r="KF323">
        <f>(KF270-KF296)^2</f>
        <v/>
      </c>
      <c r="KG323">
        <f>(KG270-KG296)^2</f>
        <v/>
      </c>
      <c r="KH323">
        <f>(KH270-KH296)^2</f>
        <v/>
      </c>
      <c r="KI323">
        <f>(KI270-KI296)^2</f>
        <v/>
      </c>
      <c r="KJ323">
        <f>(KJ270-KJ296)^2</f>
        <v/>
      </c>
      <c r="KK323">
        <f>(KK270-KK296)^2</f>
        <v/>
      </c>
      <c r="KL323">
        <f>(KL270-KL296)^2</f>
        <v/>
      </c>
      <c r="KM323">
        <f>(KM270-KM296)^2</f>
        <v/>
      </c>
      <c r="KN323">
        <f>(KN270-KN296)^2</f>
        <v/>
      </c>
      <c r="KO323">
        <f>(KO270-KO296)^2</f>
        <v/>
      </c>
      <c r="KP323">
        <f>(KP270-KP296)^2</f>
        <v/>
      </c>
      <c r="KQ323">
        <f>(KQ270-KQ296)^2</f>
        <v/>
      </c>
      <c r="KR323">
        <f>(KR270-KR296)^2</f>
        <v/>
      </c>
      <c r="KS323">
        <f>(KS270-KS296)^2</f>
        <v/>
      </c>
      <c r="KT323">
        <f>(KT270-KT296)^2</f>
        <v/>
      </c>
      <c r="KU323">
        <f>(KU270-KU296)^2</f>
        <v/>
      </c>
    </row>
    <row r="324" spans="1:307">
      <c r="B324" t="s">
        <v>11</v>
      </c>
      <c r="D324" t="s">
        <v>119</v>
      </c>
      <c r="H324">
        <f>(H271-H297)^2</f>
        <v/>
      </c>
      <c r="I324">
        <f>(I271-I297)^2</f>
        <v/>
      </c>
      <c r="J324">
        <f>(J271-J297)^2</f>
        <v/>
      </c>
      <c r="K324">
        <f>(K271-K297)^2</f>
        <v/>
      </c>
      <c r="L324">
        <f>(L271-L297)^2</f>
        <v/>
      </c>
      <c r="M324">
        <f>(M271-M297)^2</f>
        <v/>
      </c>
      <c r="N324">
        <f>(N271-N297)^2</f>
        <v/>
      </c>
      <c r="O324">
        <f>(O271-O297)^2</f>
        <v/>
      </c>
      <c r="P324">
        <f>(P271-P297)^2</f>
        <v/>
      </c>
      <c r="Q324">
        <f>(Q271-Q297)^2</f>
        <v/>
      </c>
      <c r="R324">
        <f>(R271-R297)^2</f>
        <v/>
      </c>
      <c r="S324">
        <f>(S271-S297)^2</f>
        <v/>
      </c>
      <c r="T324">
        <f>(T271-T297)^2</f>
        <v/>
      </c>
      <c r="U324">
        <f>(U271-U297)^2</f>
        <v/>
      </c>
      <c r="V324">
        <f>(V271-V297)^2</f>
        <v/>
      </c>
      <c r="W324">
        <f>(W271-W297)^2</f>
        <v/>
      </c>
      <c r="X324">
        <f>(X271-X297)^2</f>
        <v/>
      </c>
      <c r="Y324">
        <f>(Y271-Y297)^2</f>
        <v/>
      </c>
      <c r="Z324">
        <f>(Z271-Z297)^2</f>
        <v/>
      </c>
      <c r="AA324">
        <f>(AA271-AA297)^2</f>
        <v/>
      </c>
      <c r="AB324">
        <f>(AB271-AB297)^2</f>
        <v/>
      </c>
      <c r="AC324">
        <f>(AC271-AC297)^2</f>
        <v/>
      </c>
      <c r="AD324">
        <f>(AD271-AD297)^2</f>
        <v/>
      </c>
      <c r="AE324">
        <f>(AE271-AE297)^2</f>
        <v/>
      </c>
      <c r="AF324">
        <f>(AF271-AF297)^2</f>
        <v/>
      </c>
      <c r="AG324">
        <f>(AG271-AG297)^2</f>
        <v/>
      </c>
      <c r="AH324">
        <f>(AH271-AH297)^2</f>
        <v/>
      </c>
      <c r="AI324">
        <f>(AI271-AI297)^2</f>
        <v/>
      </c>
      <c r="AJ324">
        <f>(AJ271-AJ297)^2</f>
        <v/>
      </c>
      <c r="AK324">
        <f>(AK271-AK297)^2</f>
        <v/>
      </c>
      <c r="AL324">
        <f>(AL271-AL297)^2</f>
        <v/>
      </c>
      <c r="AM324">
        <f>(AM271-AM297)^2</f>
        <v/>
      </c>
      <c r="AN324">
        <f>(AN271-AN297)^2</f>
        <v/>
      </c>
      <c r="AO324">
        <f>(AO271-AO297)^2</f>
        <v/>
      </c>
      <c r="AP324">
        <f>(AP271-AP297)^2</f>
        <v/>
      </c>
      <c r="AQ324">
        <f>(AQ271-AQ297)^2</f>
        <v/>
      </c>
      <c r="AR324">
        <f>(AR271-AR297)^2</f>
        <v/>
      </c>
      <c r="AS324">
        <f>(AS271-AS297)^2</f>
        <v/>
      </c>
      <c r="AT324">
        <f>(AT271-AT297)^2</f>
        <v/>
      </c>
      <c r="AU324">
        <f>(AU271-AU297)^2</f>
        <v/>
      </c>
      <c r="AV324">
        <f>(AV271-AV297)^2</f>
        <v/>
      </c>
      <c r="AW324">
        <f>(AW271-AW297)^2</f>
        <v/>
      </c>
      <c r="AX324">
        <f>(AX271-AX297)^2</f>
        <v/>
      </c>
      <c r="AY324">
        <f>(AY271-AY297)^2</f>
        <v/>
      </c>
      <c r="AZ324">
        <f>(AZ271-AZ297)^2</f>
        <v/>
      </c>
      <c r="BA324">
        <f>(BA271-BA297)^2</f>
        <v/>
      </c>
      <c r="BB324">
        <f>(BB271-BB297)^2</f>
        <v/>
      </c>
      <c r="BC324">
        <f>(BC271-BC297)^2</f>
        <v/>
      </c>
      <c r="BD324">
        <f>(BD271-BD297)^2</f>
        <v/>
      </c>
      <c r="BE324">
        <f>(BE271-BE297)^2</f>
        <v/>
      </c>
      <c r="BF324">
        <f>(BF271-BF297)^2</f>
        <v/>
      </c>
      <c r="BG324">
        <f>(BG271-BG297)^2</f>
        <v/>
      </c>
      <c r="BH324">
        <f>(BH271-BH297)^2</f>
        <v/>
      </c>
      <c r="BI324">
        <f>(BI271-BI297)^2</f>
        <v/>
      </c>
      <c r="BJ324">
        <f>(BJ271-BJ297)^2</f>
        <v/>
      </c>
      <c r="BK324">
        <f>(BK271-BK297)^2</f>
        <v/>
      </c>
      <c r="BL324">
        <f>(BL271-BL297)^2</f>
        <v/>
      </c>
      <c r="BM324">
        <f>(BM271-BM297)^2</f>
        <v/>
      </c>
      <c r="BN324">
        <f>(BN271-BN297)^2</f>
        <v/>
      </c>
      <c r="BO324">
        <f>(BO271-BO297)^2</f>
        <v/>
      </c>
      <c r="BP324">
        <f>(BP271-BP297)^2</f>
        <v/>
      </c>
      <c r="BQ324">
        <f>(BQ271-BQ297)^2</f>
        <v/>
      </c>
      <c r="BR324">
        <f>(BR271-BR297)^2</f>
        <v/>
      </c>
      <c r="BS324">
        <f>(BS271-BS297)^2</f>
        <v/>
      </c>
      <c r="BT324">
        <f>(BT271-BT297)^2</f>
        <v/>
      </c>
      <c r="BU324">
        <f>(BU271-BU297)^2</f>
        <v/>
      </c>
      <c r="BV324">
        <f>(BV271-BV297)^2</f>
        <v/>
      </c>
      <c r="BW324">
        <f>(BW271-BW297)^2</f>
        <v/>
      </c>
      <c r="BX324">
        <f>(BX271-BX297)^2</f>
        <v/>
      </c>
      <c r="BY324">
        <f>(BY271-BY297)^2</f>
        <v/>
      </c>
      <c r="BZ324">
        <f>(BZ271-BZ297)^2</f>
        <v/>
      </c>
      <c r="CA324">
        <f>(CA271-CA297)^2</f>
        <v/>
      </c>
      <c r="CB324">
        <f>(CB271-CB297)^2</f>
        <v/>
      </c>
      <c r="CC324">
        <f>(CC271-CC297)^2</f>
        <v/>
      </c>
      <c r="CD324">
        <f>(CD271-CD297)^2</f>
        <v/>
      </c>
      <c r="CE324">
        <f>(CE271-CE297)^2</f>
        <v/>
      </c>
      <c r="CF324">
        <f>(CF271-CF297)^2</f>
        <v/>
      </c>
      <c r="CG324">
        <f>(CG271-CG297)^2</f>
        <v/>
      </c>
      <c r="CH324">
        <f>(CH271-CH297)^2</f>
        <v/>
      </c>
      <c r="CI324">
        <f>(CI271-CI297)^2</f>
        <v/>
      </c>
      <c r="CJ324">
        <f>(CJ271-CJ297)^2</f>
        <v/>
      </c>
      <c r="CK324">
        <f>(CK271-CK297)^2</f>
        <v/>
      </c>
      <c r="CL324">
        <f>(CL271-CL297)^2</f>
        <v/>
      </c>
      <c r="CM324">
        <f>(CM271-CM297)^2</f>
        <v/>
      </c>
      <c r="CN324">
        <f>(CN271-CN297)^2</f>
        <v/>
      </c>
      <c r="CO324">
        <f>(CO271-CO297)^2</f>
        <v/>
      </c>
      <c r="CP324">
        <f>(CP271-CP297)^2</f>
        <v/>
      </c>
      <c r="CQ324">
        <f>(CQ271-CQ297)^2</f>
        <v/>
      </c>
      <c r="CR324">
        <f>(CR271-CR297)^2</f>
        <v/>
      </c>
      <c r="CS324">
        <f>(CS271-CS297)^2</f>
        <v/>
      </c>
      <c r="CT324">
        <f>(CT271-CT297)^2</f>
        <v/>
      </c>
      <c r="CU324">
        <f>(CU271-CU297)^2</f>
        <v/>
      </c>
      <c r="CV324">
        <f>(CV271-CV297)^2</f>
        <v/>
      </c>
      <c r="CW324">
        <f>(CW271-CW297)^2</f>
        <v/>
      </c>
      <c r="CX324">
        <f>(CX271-CX297)^2</f>
        <v/>
      </c>
      <c r="CY324">
        <f>(CY271-CY297)^2</f>
        <v/>
      </c>
      <c r="CZ324">
        <f>(CZ271-CZ297)^2</f>
        <v/>
      </c>
      <c r="DA324">
        <f>(DA271-DA297)^2</f>
        <v/>
      </c>
      <c r="DB324">
        <f>(DB271-DB297)^2</f>
        <v/>
      </c>
      <c r="DC324">
        <f>(DC271-DC297)^2</f>
        <v/>
      </c>
      <c r="DD324">
        <f>(DD271-DD297)^2</f>
        <v/>
      </c>
      <c r="DE324">
        <f>(DE271-DE297)^2</f>
        <v/>
      </c>
      <c r="DF324">
        <f>(DF271-DF297)^2</f>
        <v/>
      </c>
      <c r="DG324">
        <f>(DG271-DG297)^2</f>
        <v/>
      </c>
      <c r="DH324">
        <f>(DH271-DH297)^2</f>
        <v/>
      </c>
      <c r="DI324">
        <f>(DI271-DI297)^2</f>
        <v/>
      </c>
      <c r="DJ324">
        <f>(DJ271-DJ297)^2</f>
        <v/>
      </c>
      <c r="DK324">
        <f>(DK271-DK297)^2</f>
        <v/>
      </c>
      <c r="DL324">
        <f>(DL271-DL297)^2</f>
        <v/>
      </c>
      <c r="DM324">
        <f>(DM271-DM297)^2</f>
        <v/>
      </c>
      <c r="DN324">
        <f>(DN271-DN297)^2</f>
        <v/>
      </c>
      <c r="DO324">
        <f>(DO271-DO297)^2</f>
        <v/>
      </c>
      <c r="DP324">
        <f>(DP271-DP297)^2</f>
        <v/>
      </c>
      <c r="DQ324">
        <f>(DQ271-DQ297)^2</f>
        <v/>
      </c>
      <c r="DR324">
        <f>(DR271-DR297)^2</f>
        <v/>
      </c>
      <c r="DS324">
        <f>(DS271-DS297)^2</f>
        <v/>
      </c>
      <c r="DT324">
        <f>(DT271-DT297)^2</f>
        <v/>
      </c>
      <c r="DU324">
        <f>(DU271-DU297)^2</f>
        <v/>
      </c>
      <c r="DV324">
        <f>(DV271-DV297)^2</f>
        <v/>
      </c>
      <c r="DW324">
        <f>(DW271-DW297)^2</f>
        <v/>
      </c>
      <c r="DX324">
        <f>(DX271-DX297)^2</f>
        <v/>
      </c>
      <c r="DY324">
        <f>(DY271-DY297)^2</f>
        <v/>
      </c>
      <c r="DZ324">
        <f>(DZ271-DZ297)^2</f>
        <v/>
      </c>
      <c r="EA324">
        <f>(EA271-EA297)^2</f>
        <v/>
      </c>
      <c r="EB324">
        <f>(EB271-EB297)^2</f>
        <v/>
      </c>
      <c r="EC324">
        <f>(EC271-EC297)^2</f>
        <v/>
      </c>
      <c r="ED324">
        <f>(ED271-ED297)^2</f>
        <v/>
      </c>
      <c r="EE324">
        <f>(EE271-EE297)^2</f>
        <v/>
      </c>
      <c r="EF324">
        <f>(EF271-EF297)^2</f>
        <v/>
      </c>
      <c r="EG324">
        <f>(EG271-EG297)^2</f>
        <v/>
      </c>
      <c r="EH324">
        <f>(EH271-EH297)^2</f>
        <v/>
      </c>
      <c r="EI324">
        <f>(EI271-EI297)^2</f>
        <v/>
      </c>
      <c r="EJ324">
        <f>(EJ271-EJ297)^2</f>
        <v/>
      </c>
      <c r="EK324">
        <f>(EK271-EK297)^2</f>
        <v/>
      </c>
      <c r="EL324">
        <f>(EL271-EL297)^2</f>
        <v/>
      </c>
      <c r="EM324">
        <f>(EM271-EM297)^2</f>
        <v/>
      </c>
      <c r="EN324">
        <f>(EN271-EN297)^2</f>
        <v/>
      </c>
      <c r="EO324">
        <f>(EO271-EO297)^2</f>
        <v/>
      </c>
      <c r="EP324">
        <f>(EP271-EP297)^2</f>
        <v/>
      </c>
      <c r="EQ324">
        <f>(EQ271-EQ297)^2</f>
        <v/>
      </c>
      <c r="ER324">
        <f>(ER271-ER297)^2</f>
        <v/>
      </c>
      <c r="ES324">
        <f>(ES271-ES297)^2</f>
        <v/>
      </c>
      <c r="ET324">
        <f>(ET271-ET297)^2</f>
        <v/>
      </c>
      <c r="EU324">
        <f>(EU271-EU297)^2</f>
        <v/>
      </c>
      <c r="EV324">
        <f>(EV271-EV297)^2</f>
        <v/>
      </c>
      <c r="EW324">
        <f>(EW271-EW297)^2</f>
        <v/>
      </c>
      <c r="EX324">
        <f>(EX271-EX297)^2</f>
        <v/>
      </c>
      <c r="EY324">
        <f>(EY271-EY297)^2</f>
        <v/>
      </c>
      <c r="EZ324">
        <f>(EZ271-EZ297)^2</f>
        <v/>
      </c>
      <c r="FA324">
        <f>(FA271-FA297)^2</f>
        <v/>
      </c>
      <c r="FB324">
        <f>(FB271-FB297)^2</f>
        <v/>
      </c>
      <c r="FC324">
        <f>(FC271-FC297)^2</f>
        <v/>
      </c>
      <c r="FD324">
        <f>(FD271-FD297)^2</f>
        <v/>
      </c>
      <c r="FE324">
        <f>(FE271-FE297)^2</f>
        <v/>
      </c>
      <c r="FF324">
        <f>(FF271-FF297)^2</f>
        <v/>
      </c>
      <c r="FG324">
        <f>(FG271-FG297)^2</f>
        <v/>
      </c>
      <c r="FH324">
        <f>(FH271-FH297)^2</f>
        <v/>
      </c>
      <c r="FI324">
        <f>(FI271-FI297)^2</f>
        <v/>
      </c>
      <c r="FJ324">
        <f>(FJ271-FJ297)^2</f>
        <v/>
      </c>
      <c r="FK324">
        <f>(FK271-FK297)^2</f>
        <v/>
      </c>
      <c r="FL324">
        <f>(FL271-FL297)^2</f>
        <v/>
      </c>
      <c r="FM324">
        <f>(FM271-FM297)^2</f>
        <v/>
      </c>
      <c r="FN324">
        <f>(FN271-FN297)^2</f>
        <v/>
      </c>
      <c r="FO324">
        <f>(FO271-FO297)^2</f>
        <v/>
      </c>
      <c r="FP324">
        <f>(FP271-FP297)^2</f>
        <v/>
      </c>
      <c r="FQ324">
        <f>(FQ271-FQ297)^2</f>
        <v/>
      </c>
      <c r="FR324">
        <f>(FR271-FR297)^2</f>
        <v/>
      </c>
      <c r="FS324">
        <f>(FS271-FS297)^2</f>
        <v/>
      </c>
      <c r="FT324">
        <f>(FT271-FT297)^2</f>
        <v/>
      </c>
      <c r="FU324">
        <f>(FU271-FU297)^2</f>
        <v/>
      </c>
      <c r="FV324">
        <f>(FV271-FV297)^2</f>
        <v/>
      </c>
      <c r="FW324">
        <f>(FW271-FW297)^2</f>
        <v/>
      </c>
      <c r="FX324">
        <f>(FX271-FX297)^2</f>
        <v/>
      </c>
      <c r="FY324">
        <f>(FY271-FY297)^2</f>
        <v/>
      </c>
      <c r="FZ324">
        <f>(FZ271-FZ297)^2</f>
        <v/>
      </c>
      <c r="GA324">
        <f>(GA271-GA297)^2</f>
        <v/>
      </c>
      <c r="GB324">
        <f>(GB271-GB297)^2</f>
        <v/>
      </c>
      <c r="GC324">
        <f>(GC271-GC297)^2</f>
        <v/>
      </c>
      <c r="GD324">
        <f>(GD271-GD297)^2</f>
        <v/>
      </c>
      <c r="GE324">
        <f>(GE271-GE297)^2</f>
        <v/>
      </c>
      <c r="GF324">
        <f>(GF271-GF297)^2</f>
        <v/>
      </c>
      <c r="GG324">
        <f>(GG271-GG297)^2</f>
        <v/>
      </c>
      <c r="GH324">
        <f>(GH271-GH297)^2</f>
        <v/>
      </c>
      <c r="GI324">
        <f>(GI271-GI297)^2</f>
        <v/>
      </c>
      <c r="GJ324">
        <f>(GJ271-GJ297)^2</f>
        <v/>
      </c>
      <c r="GK324">
        <f>(GK271-GK297)^2</f>
        <v/>
      </c>
      <c r="GL324">
        <f>(GL271-GL297)^2</f>
        <v/>
      </c>
      <c r="GM324">
        <f>(GM271-GM297)^2</f>
        <v/>
      </c>
      <c r="GN324">
        <f>(GN271-GN297)^2</f>
        <v/>
      </c>
      <c r="GO324">
        <f>(GO271-GO297)^2</f>
        <v/>
      </c>
      <c r="GP324">
        <f>(GP271-GP297)^2</f>
        <v/>
      </c>
      <c r="GQ324">
        <f>(GQ271-GQ297)^2</f>
        <v/>
      </c>
      <c r="GR324">
        <f>(GR271-GR297)^2</f>
        <v/>
      </c>
      <c r="GS324">
        <f>(GS271-GS297)^2</f>
        <v/>
      </c>
      <c r="GT324">
        <f>(GT271-GT297)^2</f>
        <v/>
      </c>
      <c r="GU324">
        <f>(GU271-GU297)^2</f>
        <v/>
      </c>
      <c r="GV324">
        <f>(GV271-GV297)^2</f>
        <v/>
      </c>
      <c r="GW324">
        <f>(GW271-GW297)^2</f>
        <v/>
      </c>
      <c r="GX324">
        <f>(GX271-GX297)^2</f>
        <v/>
      </c>
      <c r="GY324">
        <f>(GY271-GY297)^2</f>
        <v/>
      </c>
      <c r="GZ324">
        <f>(GZ271-GZ297)^2</f>
        <v/>
      </c>
      <c r="HA324">
        <f>(HA271-HA297)^2</f>
        <v/>
      </c>
      <c r="HB324">
        <f>(HB271-HB297)^2</f>
        <v/>
      </c>
      <c r="HC324">
        <f>(HC271-HC297)^2</f>
        <v/>
      </c>
      <c r="HD324">
        <f>(HD271-HD297)^2</f>
        <v/>
      </c>
      <c r="HE324">
        <f>(HE271-HE297)^2</f>
        <v/>
      </c>
      <c r="HF324">
        <f>(HF271-HF297)^2</f>
        <v/>
      </c>
      <c r="HG324">
        <f>(HG271-HG297)^2</f>
        <v/>
      </c>
      <c r="HH324">
        <f>(HH271-HH297)^2</f>
        <v/>
      </c>
      <c r="HI324">
        <f>(HI271-HI297)^2</f>
        <v/>
      </c>
      <c r="HJ324">
        <f>(HJ271-HJ297)^2</f>
        <v/>
      </c>
      <c r="HK324">
        <f>(HK271-HK297)^2</f>
        <v/>
      </c>
      <c r="HL324">
        <f>(HL271-HL297)^2</f>
        <v/>
      </c>
      <c r="HM324">
        <f>(HM271-HM297)^2</f>
        <v/>
      </c>
      <c r="HN324">
        <f>(HN271-HN297)^2</f>
        <v/>
      </c>
      <c r="HO324">
        <f>(HO271-HO297)^2</f>
        <v/>
      </c>
      <c r="HP324">
        <f>(HP271-HP297)^2</f>
        <v/>
      </c>
      <c r="HQ324">
        <f>(HQ271-HQ297)^2</f>
        <v/>
      </c>
      <c r="HR324">
        <f>(HR271-HR297)^2</f>
        <v/>
      </c>
      <c r="HS324">
        <f>(HS271-HS297)^2</f>
        <v/>
      </c>
      <c r="HT324">
        <f>(HT271-HT297)^2</f>
        <v/>
      </c>
      <c r="HU324">
        <f>(HU271-HU297)^2</f>
        <v/>
      </c>
      <c r="HV324">
        <f>(HV271-HV297)^2</f>
        <v/>
      </c>
      <c r="HW324">
        <f>(HW271-HW297)^2</f>
        <v/>
      </c>
      <c r="HX324">
        <f>(HX271-HX297)^2</f>
        <v/>
      </c>
      <c r="HY324">
        <f>(HY271-HY297)^2</f>
        <v/>
      </c>
      <c r="HZ324">
        <f>(HZ271-HZ297)^2</f>
        <v/>
      </c>
      <c r="IA324">
        <f>(IA271-IA297)^2</f>
        <v/>
      </c>
      <c r="IB324">
        <f>(IB271-IB297)^2</f>
        <v/>
      </c>
      <c r="IC324">
        <f>(IC271-IC297)^2</f>
        <v/>
      </c>
      <c r="ID324">
        <f>(ID271-ID297)^2</f>
        <v/>
      </c>
      <c r="IE324">
        <f>(IE271-IE297)^2</f>
        <v/>
      </c>
      <c r="IF324">
        <f>(IF271-IF297)^2</f>
        <v/>
      </c>
      <c r="IG324">
        <f>(IG271-IG297)^2</f>
        <v/>
      </c>
      <c r="IH324">
        <f>(IH271-IH297)^2</f>
        <v/>
      </c>
      <c r="II324">
        <f>(II271-II297)^2</f>
        <v/>
      </c>
      <c r="IJ324">
        <f>(IJ271-IJ297)^2</f>
        <v/>
      </c>
      <c r="IK324">
        <f>(IK271-IK297)^2</f>
        <v/>
      </c>
      <c r="IL324">
        <f>(IL271-IL297)^2</f>
        <v/>
      </c>
      <c r="IM324">
        <f>(IM271-IM297)^2</f>
        <v/>
      </c>
      <c r="IN324">
        <f>(IN271-IN297)^2</f>
        <v/>
      </c>
      <c r="IO324">
        <f>(IO271-IO297)^2</f>
        <v/>
      </c>
      <c r="IP324">
        <f>(IP271-IP297)^2</f>
        <v/>
      </c>
      <c r="IQ324">
        <f>(IQ271-IQ297)^2</f>
        <v/>
      </c>
      <c r="IR324">
        <f>(IR271-IR297)^2</f>
        <v/>
      </c>
      <c r="IS324">
        <f>(IS271-IS297)^2</f>
        <v/>
      </c>
      <c r="IT324">
        <f>(IT271-IT297)^2</f>
        <v/>
      </c>
      <c r="IU324">
        <f>(IU271-IU297)^2</f>
        <v/>
      </c>
      <c r="IV324">
        <f>(IV271-IV297)^2</f>
        <v/>
      </c>
      <c r="IW324">
        <f>(IW271-IW297)^2</f>
        <v/>
      </c>
      <c r="IX324">
        <f>(IX271-IX297)^2</f>
        <v/>
      </c>
      <c r="IY324">
        <f>(IY271-IY297)^2</f>
        <v/>
      </c>
      <c r="IZ324">
        <f>(IZ271-IZ297)^2</f>
        <v/>
      </c>
      <c r="JA324">
        <f>(JA271-JA297)^2</f>
        <v/>
      </c>
      <c r="JB324">
        <f>(JB271-JB297)^2</f>
        <v/>
      </c>
      <c r="JC324">
        <f>(JC271-JC297)^2</f>
        <v/>
      </c>
      <c r="JD324">
        <f>(JD271-JD297)^2</f>
        <v/>
      </c>
      <c r="JE324">
        <f>(JE271-JE297)^2</f>
        <v/>
      </c>
      <c r="JF324">
        <f>(JF271-JF297)^2</f>
        <v/>
      </c>
      <c r="JG324">
        <f>(JG271-JG297)^2</f>
        <v/>
      </c>
      <c r="JH324">
        <f>(JH271-JH297)^2</f>
        <v/>
      </c>
      <c r="JI324">
        <f>(JI271-JI297)^2</f>
        <v/>
      </c>
      <c r="JJ324">
        <f>(JJ271-JJ297)^2</f>
        <v/>
      </c>
      <c r="JK324">
        <f>(JK271-JK297)^2</f>
        <v/>
      </c>
      <c r="JL324">
        <f>(JL271-JL297)^2</f>
        <v/>
      </c>
      <c r="JM324">
        <f>(JM271-JM297)^2</f>
        <v/>
      </c>
      <c r="JN324">
        <f>(JN271-JN297)^2</f>
        <v/>
      </c>
      <c r="JO324">
        <f>(JO271-JO297)^2</f>
        <v/>
      </c>
      <c r="JP324">
        <f>(JP271-JP297)^2</f>
        <v/>
      </c>
      <c r="JQ324">
        <f>(JQ271-JQ297)^2</f>
        <v/>
      </c>
      <c r="JR324">
        <f>(JR271-JR297)^2</f>
        <v/>
      </c>
      <c r="JS324">
        <f>(JS271-JS297)^2</f>
        <v/>
      </c>
      <c r="JT324">
        <f>(JT271-JT297)^2</f>
        <v/>
      </c>
      <c r="JU324">
        <f>(JU271-JU297)^2</f>
        <v/>
      </c>
      <c r="JV324">
        <f>(JV271-JV297)^2</f>
        <v/>
      </c>
      <c r="JW324">
        <f>(JW271-JW297)^2</f>
        <v/>
      </c>
      <c r="JX324">
        <f>(JX271-JX297)^2</f>
        <v/>
      </c>
      <c r="JY324">
        <f>(JY271-JY297)^2</f>
        <v/>
      </c>
      <c r="JZ324">
        <f>(JZ271-JZ297)^2</f>
        <v/>
      </c>
      <c r="KA324">
        <f>(KA271-KA297)^2</f>
        <v/>
      </c>
      <c r="KB324">
        <f>(KB271-KB297)^2</f>
        <v/>
      </c>
      <c r="KC324">
        <f>(KC271-KC297)^2</f>
        <v/>
      </c>
      <c r="KD324">
        <f>(KD271-KD297)^2</f>
        <v/>
      </c>
      <c r="KE324">
        <f>(KE271-KE297)^2</f>
        <v/>
      </c>
      <c r="KF324">
        <f>(KF271-KF297)^2</f>
        <v/>
      </c>
      <c r="KG324">
        <f>(KG271-KG297)^2</f>
        <v/>
      </c>
      <c r="KH324">
        <f>(KH271-KH297)^2</f>
        <v/>
      </c>
      <c r="KI324">
        <f>(KI271-KI297)^2</f>
        <v/>
      </c>
      <c r="KJ324">
        <f>(KJ271-KJ297)^2</f>
        <v/>
      </c>
      <c r="KK324">
        <f>(KK271-KK297)^2</f>
        <v/>
      </c>
      <c r="KL324">
        <f>(KL271-KL297)^2</f>
        <v/>
      </c>
      <c r="KM324">
        <f>(KM271-KM297)^2</f>
        <v/>
      </c>
      <c r="KN324">
        <f>(KN271-KN297)^2</f>
        <v/>
      </c>
      <c r="KO324">
        <f>(KO271-KO297)^2</f>
        <v/>
      </c>
      <c r="KP324">
        <f>(KP271-KP297)^2</f>
        <v/>
      </c>
      <c r="KQ324">
        <f>(KQ271-KQ297)^2</f>
        <v/>
      </c>
      <c r="KR324">
        <f>(KR271-KR297)^2</f>
        <v/>
      </c>
      <c r="KS324">
        <f>(KS271-KS297)^2</f>
        <v/>
      </c>
      <c r="KT324">
        <f>(KT271-KT297)^2</f>
        <v/>
      </c>
      <c r="KU324">
        <f>(KU271-KU297)^2</f>
        <v/>
      </c>
    </row>
    <row r="325" spans="1:307">
      <c r="B325" t="s">
        <v>12</v>
      </c>
      <c r="D325" t="s">
        <v>119</v>
      </c>
      <c r="H325">
        <f>(H272-H298)^2</f>
        <v/>
      </c>
      <c r="I325">
        <f>(I272-I298)^2</f>
        <v/>
      </c>
      <c r="J325">
        <f>(J272-J298)^2</f>
        <v/>
      </c>
      <c r="K325">
        <f>(K272-K298)^2</f>
        <v/>
      </c>
      <c r="L325">
        <f>(L272-L298)^2</f>
        <v/>
      </c>
      <c r="M325">
        <f>(M272-M298)^2</f>
        <v/>
      </c>
      <c r="N325">
        <f>(N272-N298)^2</f>
        <v/>
      </c>
      <c r="O325">
        <f>(O272-O298)^2</f>
        <v/>
      </c>
      <c r="P325">
        <f>(P272-P298)^2</f>
        <v/>
      </c>
      <c r="Q325">
        <f>(Q272-Q298)^2</f>
        <v/>
      </c>
      <c r="R325">
        <f>(R272-R298)^2</f>
        <v/>
      </c>
      <c r="S325">
        <f>(S272-S298)^2</f>
        <v/>
      </c>
      <c r="T325">
        <f>(T272-T298)^2</f>
        <v/>
      </c>
      <c r="U325">
        <f>(U272-U298)^2</f>
        <v/>
      </c>
      <c r="V325">
        <f>(V272-V298)^2</f>
        <v/>
      </c>
      <c r="W325">
        <f>(W272-W298)^2</f>
        <v/>
      </c>
      <c r="X325">
        <f>(X272-X298)^2</f>
        <v/>
      </c>
      <c r="Y325">
        <f>(Y272-Y298)^2</f>
        <v/>
      </c>
      <c r="Z325">
        <f>(Z272-Z298)^2</f>
        <v/>
      </c>
      <c r="AA325">
        <f>(AA272-AA298)^2</f>
        <v/>
      </c>
      <c r="AB325">
        <f>(AB272-AB298)^2</f>
        <v/>
      </c>
      <c r="AC325">
        <f>(AC272-AC298)^2</f>
        <v/>
      </c>
      <c r="AD325">
        <f>(AD272-AD298)^2</f>
        <v/>
      </c>
      <c r="AE325">
        <f>(AE272-AE298)^2</f>
        <v/>
      </c>
      <c r="AF325">
        <f>(AF272-AF298)^2</f>
        <v/>
      </c>
      <c r="AG325">
        <f>(AG272-AG298)^2</f>
        <v/>
      </c>
      <c r="AH325">
        <f>(AH272-AH298)^2</f>
        <v/>
      </c>
      <c r="AI325">
        <f>(AI272-AI298)^2</f>
        <v/>
      </c>
      <c r="AJ325">
        <f>(AJ272-AJ298)^2</f>
        <v/>
      </c>
      <c r="AK325">
        <f>(AK272-AK298)^2</f>
        <v/>
      </c>
      <c r="AL325">
        <f>(AL272-AL298)^2</f>
        <v/>
      </c>
      <c r="AM325">
        <f>(AM272-AM298)^2</f>
        <v/>
      </c>
      <c r="AN325">
        <f>(AN272-AN298)^2</f>
        <v/>
      </c>
      <c r="AO325">
        <f>(AO272-AO298)^2</f>
        <v/>
      </c>
      <c r="AP325">
        <f>(AP272-AP298)^2</f>
        <v/>
      </c>
      <c r="AQ325">
        <f>(AQ272-AQ298)^2</f>
        <v/>
      </c>
      <c r="AR325">
        <f>(AR272-AR298)^2</f>
        <v/>
      </c>
      <c r="AS325">
        <f>(AS272-AS298)^2</f>
        <v/>
      </c>
      <c r="AT325">
        <f>(AT272-AT298)^2</f>
        <v/>
      </c>
      <c r="AU325">
        <f>(AU272-AU298)^2</f>
        <v/>
      </c>
      <c r="AV325">
        <f>(AV272-AV298)^2</f>
        <v/>
      </c>
      <c r="AW325">
        <f>(AW272-AW298)^2</f>
        <v/>
      </c>
      <c r="AX325">
        <f>(AX272-AX298)^2</f>
        <v/>
      </c>
      <c r="AY325">
        <f>(AY272-AY298)^2</f>
        <v/>
      </c>
      <c r="AZ325">
        <f>(AZ272-AZ298)^2</f>
        <v/>
      </c>
      <c r="BA325">
        <f>(BA272-BA298)^2</f>
        <v/>
      </c>
      <c r="BB325">
        <f>(BB272-BB298)^2</f>
        <v/>
      </c>
      <c r="BC325">
        <f>(BC272-BC298)^2</f>
        <v/>
      </c>
      <c r="BD325">
        <f>(BD272-BD298)^2</f>
        <v/>
      </c>
      <c r="BE325">
        <f>(BE272-BE298)^2</f>
        <v/>
      </c>
      <c r="BF325">
        <f>(BF272-BF298)^2</f>
        <v/>
      </c>
      <c r="BG325">
        <f>(BG272-BG298)^2</f>
        <v/>
      </c>
      <c r="BH325">
        <f>(BH272-BH298)^2</f>
        <v/>
      </c>
      <c r="BI325">
        <f>(BI272-BI298)^2</f>
        <v/>
      </c>
      <c r="BJ325">
        <f>(BJ272-BJ298)^2</f>
        <v/>
      </c>
      <c r="BK325">
        <f>(BK272-BK298)^2</f>
        <v/>
      </c>
      <c r="BL325">
        <f>(BL272-BL298)^2</f>
        <v/>
      </c>
      <c r="BM325">
        <f>(BM272-BM298)^2</f>
        <v/>
      </c>
      <c r="BN325">
        <f>(BN272-BN298)^2</f>
        <v/>
      </c>
      <c r="BO325">
        <f>(BO272-BO298)^2</f>
        <v/>
      </c>
      <c r="BP325">
        <f>(BP272-BP298)^2</f>
        <v/>
      </c>
      <c r="BQ325">
        <f>(BQ272-BQ298)^2</f>
        <v/>
      </c>
      <c r="BR325">
        <f>(BR272-BR298)^2</f>
        <v/>
      </c>
      <c r="BS325">
        <f>(BS272-BS298)^2</f>
        <v/>
      </c>
      <c r="BT325">
        <f>(BT272-BT298)^2</f>
        <v/>
      </c>
      <c r="BU325">
        <f>(BU272-BU298)^2</f>
        <v/>
      </c>
      <c r="BV325">
        <f>(BV272-BV298)^2</f>
        <v/>
      </c>
      <c r="BW325">
        <f>(BW272-BW298)^2</f>
        <v/>
      </c>
      <c r="BX325">
        <f>(BX272-BX298)^2</f>
        <v/>
      </c>
      <c r="BY325">
        <f>(BY272-BY298)^2</f>
        <v/>
      </c>
      <c r="BZ325">
        <f>(BZ272-BZ298)^2</f>
        <v/>
      </c>
      <c r="CA325">
        <f>(CA272-CA298)^2</f>
        <v/>
      </c>
      <c r="CB325">
        <f>(CB272-CB298)^2</f>
        <v/>
      </c>
      <c r="CC325">
        <f>(CC272-CC298)^2</f>
        <v/>
      </c>
      <c r="CD325">
        <f>(CD272-CD298)^2</f>
        <v/>
      </c>
      <c r="CE325">
        <f>(CE272-CE298)^2</f>
        <v/>
      </c>
      <c r="CF325">
        <f>(CF272-CF298)^2</f>
        <v/>
      </c>
      <c r="CG325">
        <f>(CG272-CG298)^2</f>
        <v/>
      </c>
      <c r="CH325">
        <f>(CH272-CH298)^2</f>
        <v/>
      </c>
      <c r="CI325">
        <f>(CI272-CI298)^2</f>
        <v/>
      </c>
      <c r="CJ325">
        <f>(CJ272-CJ298)^2</f>
        <v/>
      </c>
      <c r="CK325">
        <f>(CK272-CK298)^2</f>
        <v/>
      </c>
      <c r="CL325">
        <f>(CL272-CL298)^2</f>
        <v/>
      </c>
      <c r="CM325">
        <f>(CM272-CM298)^2</f>
        <v/>
      </c>
      <c r="CN325">
        <f>(CN272-CN298)^2</f>
        <v/>
      </c>
      <c r="CO325">
        <f>(CO272-CO298)^2</f>
        <v/>
      </c>
      <c r="CP325">
        <f>(CP272-CP298)^2</f>
        <v/>
      </c>
      <c r="CQ325">
        <f>(CQ272-CQ298)^2</f>
        <v/>
      </c>
      <c r="CR325">
        <f>(CR272-CR298)^2</f>
        <v/>
      </c>
      <c r="CS325">
        <f>(CS272-CS298)^2</f>
        <v/>
      </c>
      <c r="CT325">
        <f>(CT272-CT298)^2</f>
        <v/>
      </c>
      <c r="CU325">
        <f>(CU272-CU298)^2</f>
        <v/>
      </c>
      <c r="CV325">
        <f>(CV272-CV298)^2</f>
        <v/>
      </c>
      <c r="CW325">
        <f>(CW272-CW298)^2</f>
        <v/>
      </c>
      <c r="CX325">
        <f>(CX272-CX298)^2</f>
        <v/>
      </c>
      <c r="CY325">
        <f>(CY272-CY298)^2</f>
        <v/>
      </c>
      <c r="CZ325">
        <f>(CZ272-CZ298)^2</f>
        <v/>
      </c>
      <c r="DA325">
        <f>(DA272-DA298)^2</f>
        <v/>
      </c>
      <c r="DB325">
        <f>(DB272-DB298)^2</f>
        <v/>
      </c>
      <c r="DC325">
        <f>(DC272-DC298)^2</f>
        <v/>
      </c>
      <c r="DD325">
        <f>(DD272-DD298)^2</f>
        <v/>
      </c>
      <c r="DE325">
        <f>(DE272-DE298)^2</f>
        <v/>
      </c>
      <c r="DF325">
        <f>(DF272-DF298)^2</f>
        <v/>
      </c>
      <c r="DG325">
        <f>(DG272-DG298)^2</f>
        <v/>
      </c>
      <c r="DH325">
        <f>(DH272-DH298)^2</f>
        <v/>
      </c>
      <c r="DI325">
        <f>(DI272-DI298)^2</f>
        <v/>
      </c>
      <c r="DJ325">
        <f>(DJ272-DJ298)^2</f>
        <v/>
      </c>
      <c r="DK325">
        <f>(DK272-DK298)^2</f>
        <v/>
      </c>
      <c r="DL325">
        <f>(DL272-DL298)^2</f>
        <v/>
      </c>
      <c r="DM325">
        <f>(DM272-DM298)^2</f>
        <v/>
      </c>
      <c r="DN325">
        <f>(DN272-DN298)^2</f>
        <v/>
      </c>
      <c r="DO325">
        <f>(DO272-DO298)^2</f>
        <v/>
      </c>
      <c r="DP325">
        <f>(DP272-DP298)^2</f>
        <v/>
      </c>
      <c r="DQ325">
        <f>(DQ272-DQ298)^2</f>
        <v/>
      </c>
      <c r="DR325">
        <f>(DR272-DR298)^2</f>
        <v/>
      </c>
      <c r="DS325">
        <f>(DS272-DS298)^2</f>
        <v/>
      </c>
      <c r="DT325">
        <f>(DT272-DT298)^2</f>
        <v/>
      </c>
      <c r="DU325">
        <f>(DU272-DU298)^2</f>
        <v/>
      </c>
      <c r="DV325">
        <f>(DV272-DV298)^2</f>
        <v/>
      </c>
      <c r="DW325">
        <f>(DW272-DW298)^2</f>
        <v/>
      </c>
      <c r="DX325">
        <f>(DX272-DX298)^2</f>
        <v/>
      </c>
      <c r="DY325">
        <f>(DY272-DY298)^2</f>
        <v/>
      </c>
      <c r="DZ325">
        <f>(DZ272-DZ298)^2</f>
        <v/>
      </c>
      <c r="EA325">
        <f>(EA272-EA298)^2</f>
        <v/>
      </c>
      <c r="EB325">
        <f>(EB272-EB298)^2</f>
        <v/>
      </c>
      <c r="EC325">
        <f>(EC272-EC298)^2</f>
        <v/>
      </c>
      <c r="ED325">
        <f>(ED272-ED298)^2</f>
        <v/>
      </c>
      <c r="EE325">
        <f>(EE272-EE298)^2</f>
        <v/>
      </c>
      <c r="EF325">
        <f>(EF272-EF298)^2</f>
        <v/>
      </c>
      <c r="EG325">
        <f>(EG272-EG298)^2</f>
        <v/>
      </c>
      <c r="EH325">
        <f>(EH272-EH298)^2</f>
        <v/>
      </c>
      <c r="EI325">
        <f>(EI272-EI298)^2</f>
        <v/>
      </c>
      <c r="EJ325">
        <f>(EJ272-EJ298)^2</f>
        <v/>
      </c>
      <c r="EK325">
        <f>(EK272-EK298)^2</f>
        <v/>
      </c>
      <c r="EL325">
        <f>(EL272-EL298)^2</f>
        <v/>
      </c>
      <c r="EM325">
        <f>(EM272-EM298)^2</f>
        <v/>
      </c>
      <c r="EN325">
        <f>(EN272-EN298)^2</f>
        <v/>
      </c>
      <c r="EO325">
        <f>(EO272-EO298)^2</f>
        <v/>
      </c>
      <c r="EP325">
        <f>(EP272-EP298)^2</f>
        <v/>
      </c>
      <c r="EQ325">
        <f>(EQ272-EQ298)^2</f>
        <v/>
      </c>
      <c r="ER325">
        <f>(ER272-ER298)^2</f>
        <v/>
      </c>
      <c r="ES325">
        <f>(ES272-ES298)^2</f>
        <v/>
      </c>
      <c r="ET325">
        <f>(ET272-ET298)^2</f>
        <v/>
      </c>
      <c r="EU325">
        <f>(EU272-EU298)^2</f>
        <v/>
      </c>
      <c r="EV325">
        <f>(EV272-EV298)^2</f>
        <v/>
      </c>
      <c r="EW325">
        <f>(EW272-EW298)^2</f>
        <v/>
      </c>
      <c r="EX325">
        <f>(EX272-EX298)^2</f>
        <v/>
      </c>
      <c r="EY325">
        <f>(EY272-EY298)^2</f>
        <v/>
      </c>
      <c r="EZ325">
        <f>(EZ272-EZ298)^2</f>
        <v/>
      </c>
      <c r="FA325">
        <f>(FA272-FA298)^2</f>
        <v/>
      </c>
      <c r="FB325">
        <f>(FB272-FB298)^2</f>
        <v/>
      </c>
      <c r="FC325">
        <f>(FC272-FC298)^2</f>
        <v/>
      </c>
      <c r="FD325">
        <f>(FD272-FD298)^2</f>
        <v/>
      </c>
      <c r="FE325">
        <f>(FE272-FE298)^2</f>
        <v/>
      </c>
      <c r="FF325">
        <f>(FF272-FF298)^2</f>
        <v/>
      </c>
      <c r="FG325">
        <f>(FG272-FG298)^2</f>
        <v/>
      </c>
      <c r="FH325">
        <f>(FH272-FH298)^2</f>
        <v/>
      </c>
      <c r="FI325">
        <f>(FI272-FI298)^2</f>
        <v/>
      </c>
      <c r="FJ325">
        <f>(FJ272-FJ298)^2</f>
        <v/>
      </c>
      <c r="FK325">
        <f>(FK272-FK298)^2</f>
        <v/>
      </c>
      <c r="FL325">
        <f>(FL272-FL298)^2</f>
        <v/>
      </c>
      <c r="FM325">
        <f>(FM272-FM298)^2</f>
        <v/>
      </c>
      <c r="FN325">
        <f>(FN272-FN298)^2</f>
        <v/>
      </c>
      <c r="FO325">
        <f>(FO272-FO298)^2</f>
        <v/>
      </c>
      <c r="FP325">
        <f>(FP272-FP298)^2</f>
        <v/>
      </c>
      <c r="FQ325">
        <f>(FQ272-FQ298)^2</f>
        <v/>
      </c>
      <c r="FR325">
        <f>(FR272-FR298)^2</f>
        <v/>
      </c>
      <c r="FS325">
        <f>(FS272-FS298)^2</f>
        <v/>
      </c>
      <c r="FT325">
        <f>(FT272-FT298)^2</f>
        <v/>
      </c>
      <c r="FU325">
        <f>(FU272-FU298)^2</f>
        <v/>
      </c>
      <c r="FV325">
        <f>(FV272-FV298)^2</f>
        <v/>
      </c>
      <c r="FW325">
        <f>(FW272-FW298)^2</f>
        <v/>
      </c>
      <c r="FX325">
        <f>(FX272-FX298)^2</f>
        <v/>
      </c>
      <c r="FY325">
        <f>(FY272-FY298)^2</f>
        <v/>
      </c>
      <c r="FZ325">
        <f>(FZ272-FZ298)^2</f>
        <v/>
      </c>
      <c r="GA325">
        <f>(GA272-GA298)^2</f>
        <v/>
      </c>
      <c r="GB325">
        <f>(GB272-GB298)^2</f>
        <v/>
      </c>
      <c r="GC325">
        <f>(GC272-GC298)^2</f>
        <v/>
      </c>
      <c r="GD325">
        <f>(GD272-GD298)^2</f>
        <v/>
      </c>
      <c r="GE325">
        <f>(GE272-GE298)^2</f>
        <v/>
      </c>
      <c r="GF325">
        <f>(GF272-GF298)^2</f>
        <v/>
      </c>
      <c r="GG325">
        <f>(GG272-GG298)^2</f>
        <v/>
      </c>
      <c r="GH325">
        <f>(GH272-GH298)^2</f>
        <v/>
      </c>
      <c r="GI325">
        <f>(GI272-GI298)^2</f>
        <v/>
      </c>
      <c r="GJ325">
        <f>(GJ272-GJ298)^2</f>
        <v/>
      </c>
      <c r="GK325">
        <f>(GK272-GK298)^2</f>
        <v/>
      </c>
      <c r="GL325">
        <f>(GL272-GL298)^2</f>
        <v/>
      </c>
      <c r="GM325">
        <f>(GM272-GM298)^2</f>
        <v/>
      </c>
      <c r="GN325">
        <f>(GN272-GN298)^2</f>
        <v/>
      </c>
      <c r="GO325">
        <f>(GO272-GO298)^2</f>
        <v/>
      </c>
      <c r="GP325">
        <f>(GP272-GP298)^2</f>
        <v/>
      </c>
      <c r="GQ325">
        <f>(GQ272-GQ298)^2</f>
        <v/>
      </c>
      <c r="GR325">
        <f>(GR272-GR298)^2</f>
        <v/>
      </c>
      <c r="GS325">
        <f>(GS272-GS298)^2</f>
        <v/>
      </c>
      <c r="GT325">
        <f>(GT272-GT298)^2</f>
        <v/>
      </c>
      <c r="GU325">
        <f>(GU272-GU298)^2</f>
        <v/>
      </c>
      <c r="GV325">
        <f>(GV272-GV298)^2</f>
        <v/>
      </c>
      <c r="GW325">
        <f>(GW272-GW298)^2</f>
        <v/>
      </c>
      <c r="GX325">
        <f>(GX272-GX298)^2</f>
        <v/>
      </c>
      <c r="GY325">
        <f>(GY272-GY298)^2</f>
        <v/>
      </c>
      <c r="GZ325">
        <f>(GZ272-GZ298)^2</f>
        <v/>
      </c>
      <c r="HA325">
        <f>(HA272-HA298)^2</f>
        <v/>
      </c>
      <c r="HB325">
        <f>(HB272-HB298)^2</f>
        <v/>
      </c>
      <c r="HC325">
        <f>(HC272-HC298)^2</f>
        <v/>
      </c>
      <c r="HD325">
        <f>(HD272-HD298)^2</f>
        <v/>
      </c>
      <c r="HE325">
        <f>(HE272-HE298)^2</f>
        <v/>
      </c>
      <c r="HF325">
        <f>(HF272-HF298)^2</f>
        <v/>
      </c>
      <c r="HG325">
        <f>(HG272-HG298)^2</f>
        <v/>
      </c>
      <c r="HH325">
        <f>(HH272-HH298)^2</f>
        <v/>
      </c>
      <c r="HI325">
        <f>(HI272-HI298)^2</f>
        <v/>
      </c>
      <c r="HJ325">
        <f>(HJ272-HJ298)^2</f>
        <v/>
      </c>
      <c r="HK325">
        <f>(HK272-HK298)^2</f>
        <v/>
      </c>
      <c r="HL325">
        <f>(HL272-HL298)^2</f>
        <v/>
      </c>
      <c r="HM325">
        <f>(HM272-HM298)^2</f>
        <v/>
      </c>
      <c r="HN325">
        <f>(HN272-HN298)^2</f>
        <v/>
      </c>
      <c r="HO325">
        <f>(HO272-HO298)^2</f>
        <v/>
      </c>
      <c r="HP325">
        <f>(HP272-HP298)^2</f>
        <v/>
      </c>
      <c r="HQ325">
        <f>(HQ272-HQ298)^2</f>
        <v/>
      </c>
      <c r="HR325">
        <f>(HR272-HR298)^2</f>
        <v/>
      </c>
      <c r="HS325">
        <f>(HS272-HS298)^2</f>
        <v/>
      </c>
      <c r="HT325">
        <f>(HT272-HT298)^2</f>
        <v/>
      </c>
      <c r="HU325">
        <f>(HU272-HU298)^2</f>
        <v/>
      </c>
      <c r="HV325">
        <f>(HV272-HV298)^2</f>
        <v/>
      </c>
      <c r="HW325">
        <f>(HW272-HW298)^2</f>
        <v/>
      </c>
      <c r="HX325">
        <f>(HX272-HX298)^2</f>
        <v/>
      </c>
      <c r="HY325">
        <f>(HY272-HY298)^2</f>
        <v/>
      </c>
      <c r="HZ325">
        <f>(HZ272-HZ298)^2</f>
        <v/>
      </c>
      <c r="IA325">
        <f>(IA272-IA298)^2</f>
        <v/>
      </c>
      <c r="IB325">
        <f>(IB272-IB298)^2</f>
        <v/>
      </c>
      <c r="IC325">
        <f>(IC272-IC298)^2</f>
        <v/>
      </c>
      <c r="ID325">
        <f>(ID272-ID298)^2</f>
        <v/>
      </c>
      <c r="IE325">
        <f>(IE272-IE298)^2</f>
        <v/>
      </c>
      <c r="IF325">
        <f>(IF272-IF298)^2</f>
        <v/>
      </c>
      <c r="IG325">
        <f>(IG272-IG298)^2</f>
        <v/>
      </c>
      <c r="IH325">
        <f>(IH272-IH298)^2</f>
        <v/>
      </c>
      <c r="II325">
        <f>(II272-II298)^2</f>
        <v/>
      </c>
      <c r="IJ325">
        <f>(IJ272-IJ298)^2</f>
        <v/>
      </c>
      <c r="IK325">
        <f>(IK272-IK298)^2</f>
        <v/>
      </c>
      <c r="IL325">
        <f>(IL272-IL298)^2</f>
        <v/>
      </c>
      <c r="IM325">
        <f>(IM272-IM298)^2</f>
        <v/>
      </c>
      <c r="IN325">
        <f>(IN272-IN298)^2</f>
        <v/>
      </c>
      <c r="IO325">
        <f>(IO272-IO298)^2</f>
        <v/>
      </c>
      <c r="IP325">
        <f>(IP272-IP298)^2</f>
        <v/>
      </c>
      <c r="IQ325">
        <f>(IQ272-IQ298)^2</f>
        <v/>
      </c>
      <c r="IR325">
        <f>(IR272-IR298)^2</f>
        <v/>
      </c>
      <c r="IS325">
        <f>(IS272-IS298)^2</f>
        <v/>
      </c>
      <c r="IT325">
        <f>(IT272-IT298)^2</f>
        <v/>
      </c>
      <c r="IU325">
        <f>(IU272-IU298)^2</f>
        <v/>
      </c>
      <c r="IV325">
        <f>(IV272-IV298)^2</f>
        <v/>
      </c>
      <c r="IW325">
        <f>(IW272-IW298)^2</f>
        <v/>
      </c>
      <c r="IX325">
        <f>(IX272-IX298)^2</f>
        <v/>
      </c>
      <c r="IY325">
        <f>(IY272-IY298)^2</f>
        <v/>
      </c>
      <c r="IZ325">
        <f>(IZ272-IZ298)^2</f>
        <v/>
      </c>
      <c r="JA325">
        <f>(JA272-JA298)^2</f>
        <v/>
      </c>
      <c r="JB325">
        <f>(JB272-JB298)^2</f>
        <v/>
      </c>
      <c r="JC325">
        <f>(JC272-JC298)^2</f>
        <v/>
      </c>
      <c r="JD325">
        <f>(JD272-JD298)^2</f>
        <v/>
      </c>
      <c r="JE325">
        <f>(JE272-JE298)^2</f>
        <v/>
      </c>
      <c r="JF325">
        <f>(JF272-JF298)^2</f>
        <v/>
      </c>
      <c r="JG325">
        <f>(JG272-JG298)^2</f>
        <v/>
      </c>
      <c r="JH325">
        <f>(JH272-JH298)^2</f>
        <v/>
      </c>
      <c r="JI325">
        <f>(JI272-JI298)^2</f>
        <v/>
      </c>
      <c r="JJ325">
        <f>(JJ272-JJ298)^2</f>
        <v/>
      </c>
      <c r="JK325">
        <f>(JK272-JK298)^2</f>
        <v/>
      </c>
      <c r="JL325">
        <f>(JL272-JL298)^2</f>
        <v/>
      </c>
      <c r="JM325">
        <f>(JM272-JM298)^2</f>
        <v/>
      </c>
      <c r="JN325">
        <f>(JN272-JN298)^2</f>
        <v/>
      </c>
      <c r="JO325">
        <f>(JO272-JO298)^2</f>
        <v/>
      </c>
      <c r="JP325">
        <f>(JP272-JP298)^2</f>
        <v/>
      </c>
      <c r="JQ325">
        <f>(JQ272-JQ298)^2</f>
        <v/>
      </c>
      <c r="JR325">
        <f>(JR272-JR298)^2</f>
        <v/>
      </c>
      <c r="JS325">
        <f>(JS272-JS298)^2</f>
        <v/>
      </c>
      <c r="JT325">
        <f>(JT272-JT298)^2</f>
        <v/>
      </c>
      <c r="JU325">
        <f>(JU272-JU298)^2</f>
        <v/>
      </c>
      <c r="JV325">
        <f>(JV272-JV298)^2</f>
        <v/>
      </c>
      <c r="JW325">
        <f>(JW272-JW298)^2</f>
        <v/>
      </c>
      <c r="JX325">
        <f>(JX272-JX298)^2</f>
        <v/>
      </c>
      <c r="JY325">
        <f>(JY272-JY298)^2</f>
        <v/>
      </c>
      <c r="JZ325">
        <f>(JZ272-JZ298)^2</f>
        <v/>
      </c>
      <c r="KA325">
        <f>(KA272-KA298)^2</f>
        <v/>
      </c>
      <c r="KB325">
        <f>(KB272-KB298)^2</f>
        <v/>
      </c>
      <c r="KC325">
        <f>(KC272-KC298)^2</f>
        <v/>
      </c>
      <c r="KD325">
        <f>(KD272-KD298)^2</f>
        <v/>
      </c>
      <c r="KE325">
        <f>(KE272-KE298)^2</f>
        <v/>
      </c>
      <c r="KF325">
        <f>(KF272-KF298)^2</f>
        <v/>
      </c>
      <c r="KG325">
        <f>(KG272-KG298)^2</f>
        <v/>
      </c>
      <c r="KH325">
        <f>(KH272-KH298)^2</f>
        <v/>
      </c>
      <c r="KI325">
        <f>(KI272-KI298)^2</f>
        <v/>
      </c>
      <c r="KJ325">
        <f>(KJ272-KJ298)^2</f>
        <v/>
      </c>
      <c r="KK325">
        <f>(KK272-KK298)^2</f>
        <v/>
      </c>
      <c r="KL325">
        <f>(KL272-KL298)^2</f>
        <v/>
      </c>
      <c r="KM325">
        <f>(KM272-KM298)^2</f>
        <v/>
      </c>
      <c r="KN325">
        <f>(KN272-KN298)^2</f>
        <v/>
      </c>
      <c r="KO325">
        <f>(KO272-KO298)^2</f>
        <v/>
      </c>
      <c r="KP325">
        <f>(KP272-KP298)^2</f>
        <v/>
      </c>
      <c r="KQ325">
        <f>(KQ272-KQ298)^2</f>
        <v/>
      </c>
      <c r="KR325">
        <f>(KR272-KR298)^2</f>
        <v/>
      </c>
      <c r="KS325">
        <f>(KS272-KS298)^2</f>
        <v/>
      </c>
      <c r="KT325">
        <f>(KT272-KT298)^2</f>
        <v/>
      </c>
      <c r="KU325">
        <f>(KU272-KU298)^2</f>
        <v/>
      </c>
    </row>
    <row r="326" spans="1:307">
      <c r="B326" t="s">
        <v>13</v>
      </c>
      <c r="D326" t="s">
        <v>119</v>
      </c>
      <c r="H326">
        <f>(H273-H299)^2</f>
        <v/>
      </c>
      <c r="I326">
        <f>(I273-I299)^2</f>
        <v/>
      </c>
      <c r="J326">
        <f>(J273-J299)^2</f>
        <v/>
      </c>
      <c r="K326">
        <f>(K273-K299)^2</f>
        <v/>
      </c>
      <c r="L326">
        <f>(L273-L299)^2</f>
        <v/>
      </c>
      <c r="M326">
        <f>(M273-M299)^2</f>
        <v/>
      </c>
      <c r="N326">
        <f>(N273-N299)^2</f>
        <v/>
      </c>
      <c r="O326">
        <f>(O273-O299)^2</f>
        <v/>
      </c>
      <c r="P326">
        <f>(P273-P299)^2</f>
        <v/>
      </c>
      <c r="Q326">
        <f>(Q273-Q299)^2</f>
        <v/>
      </c>
      <c r="R326">
        <f>(R273-R299)^2</f>
        <v/>
      </c>
      <c r="S326">
        <f>(S273-S299)^2</f>
        <v/>
      </c>
      <c r="T326">
        <f>(T273-T299)^2</f>
        <v/>
      </c>
      <c r="U326">
        <f>(U273-U299)^2</f>
        <v/>
      </c>
      <c r="V326">
        <f>(V273-V299)^2</f>
        <v/>
      </c>
      <c r="W326">
        <f>(W273-W299)^2</f>
        <v/>
      </c>
      <c r="X326">
        <f>(X273-X299)^2</f>
        <v/>
      </c>
      <c r="Y326">
        <f>(Y273-Y299)^2</f>
        <v/>
      </c>
      <c r="Z326">
        <f>(Z273-Z299)^2</f>
        <v/>
      </c>
      <c r="AA326">
        <f>(AA273-AA299)^2</f>
        <v/>
      </c>
      <c r="AB326">
        <f>(AB273-AB299)^2</f>
        <v/>
      </c>
      <c r="AC326">
        <f>(AC273-AC299)^2</f>
        <v/>
      </c>
      <c r="AD326">
        <f>(AD273-AD299)^2</f>
        <v/>
      </c>
      <c r="AE326">
        <f>(AE273-AE299)^2</f>
        <v/>
      </c>
      <c r="AF326">
        <f>(AF273-AF299)^2</f>
        <v/>
      </c>
      <c r="AG326">
        <f>(AG273-AG299)^2</f>
        <v/>
      </c>
      <c r="AH326">
        <f>(AH273-AH299)^2</f>
        <v/>
      </c>
      <c r="AI326">
        <f>(AI273-AI299)^2</f>
        <v/>
      </c>
      <c r="AJ326">
        <f>(AJ273-AJ299)^2</f>
        <v/>
      </c>
      <c r="AK326">
        <f>(AK273-AK299)^2</f>
        <v/>
      </c>
      <c r="AL326">
        <f>(AL273-AL299)^2</f>
        <v/>
      </c>
      <c r="AM326">
        <f>(AM273-AM299)^2</f>
        <v/>
      </c>
      <c r="AN326">
        <f>(AN273-AN299)^2</f>
        <v/>
      </c>
      <c r="AO326">
        <f>(AO273-AO299)^2</f>
        <v/>
      </c>
      <c r="AP326">
        <f>(AP273-AP299)^2</f>
        <v/>
      </c>
      <c r="AQ326">
        <f>(AQ273-AQ299)^2</f>
        <v/>
      </c>
      <c r="AR326">
        <f>(AR273-AR299)^2</f>
        <v/>
      </c>
      <c r="AS326">
        <f>(AS273-AS299)^2</f>
        <v/>
      </c>
      <c r="AT326">
        <f>(AT273-AT299)^2</f>
        <v/>
      </c>
      <c r="AU326">
        <f>(AU273-AU299)^2</f>
        <v/>
      </c>
      <c r="AV326">
        <f>(AV273-AV299)^2</f>
        <v/>
      </c>
      <c r="AW326">
        <f>(AW273-AW299)^2</f>
        <v/>
      </c>
      <c r="AX326">
        <f>(AX273-AX299)^2</f>
        <v/>
      </c>
      <c r="AY326">
        <f>(AY273-AY299)^2</f>
        <v/>
      </c>
      <c r="AZ326">
        <f>(AZ273-AZ299)^2</f>
        <v/>
      </c>
      <c r="BA326">
        <f>(BA273-BA299)^2</f>
        <v/>
      </c>
      <c r="BB326">
        <f>(BB273-BB299)^2</f>
        <v/>
      </c>
      <c r="BC326">
        <f>(BC273-BC299)^2</f>
        <v/>
      </c>
      <c r="BD326">
        <f>(BD273-BD299)^2</f>
        <v/>
      </c>
      <c r="BE326">
        <f>(BE273-BE299)^2</f>
        <v/>
      </c>
      <c r="BF326">
        <f>(BF273-BF299)^2</f>
        <v/>
      </c>
      <c r="BG326">
        <f>(BG273-BG299)^2</f>
        <v/>
      </c>
      <c r="BH326">
        <f>(BH273-BH299)^2</f>
        <v/>
      </c>
      <c r="BI326">
        <f>(BI273-BI299)^2</f>
        <v/>
      </c>
      <c r="BJ326">
        <f>(BJ273-BJ299)^2</f>
        <v/>
      </c>
      <c r="BK326">
        <f>(BK273-BK299)^2</f>
        <v/>
      </c>
      <c r="BL326">
        <f>(BL273-BL299)^2</f>
        <v/>
      </c>
      <c r="BM326">
        <f>(BM273-BM299)^2</f>
        <v/>
      </c>
      <c r="BN326">
        <f>(BN273-BN299)^2</f>
        <v/>
      </c>
      <c r="BO326">
        <f>(BO273-BO299)^2</f>
        <v/>
      </c>
      <c r="BP326">
        <f>(BP273-BP299)^2</f>
        <v/>
      </c>
      <c r="BQ326">
        <f>(BQ273-BQ299)^2</f>
        <v/>
      </c>
      <c r="BR326">
        <f>(BR273-BR299)^2</f>
        <v/>
      </c>
      <c r="BS326">
        <f>(BS273-BS299)^2</f>
        <v/>
      </c>
      <c r="BT326">
        <f>(BT273-BT299)^2</f>
        <v/>
      </c>
      <c r="BU326">
        <f>(BU273-BU299)^2</f>
        <v/>
      </c>
      <c r="BV326">
        <f>(BV273-BV299)^2</f>
        <v/>
      </c>
      <c r="BW326">
        <f>(BW273-BW299)^2</f>
        <v/>
      </c>
      <c r="BX326">
        <f>(BX273-BX299)^2</f>
        <v/>
      </c>
      <c r="BY326">
        <f>(BY273-BY299)^2</f>
        <v/>
      </c>
      <c r="BZ326">
        <f>(BZ273-BZ299)^2</f>
        <v/>
      </c>
      <c r="CA326">
        <f>(CA273-CA299)^2</f>
        <v/>
      </c>
      <c r="CB326">
        <f>(CB273-CB299)^2</f>
        <v/>
      </c>
      <c r="CC326">
        <f>(CC273-CC299)^2</f>
        <v/>
      </c>
      <c r="CD326">
        <f>(CD273-CD299)^2</f>
        <v/>
      </c>
      <c r="CE326">
        <f>(CE273-CE299)^2</f>
        <v/>
      </c>
      <c r="CF326">
        <f>(CF273-CF299)^2</f>
        <v/>
      </c>
      <c r="CG326">
        <f>(CG273-CG299)^2</f>
        <v/>
      </c>
      <c r="CH326">
        <f>(CH273-CH299)^2</f>
        <v/>
      </c>
      <c r="CI326">
        <f>(CI273-CI299)^2</f>
        <v/>
      </c>
      <c r="CJ326">
        <f>(CJ273-CJ299)^2</f>
        <v/>
      </c>
      <c r="CK326">
        <f>(CK273-CK299)^2</f>
        <v/>
      </c>
      <c r="CL326">
        <f>(CL273-CL299)^2</f>
        <v/>
      </c>
      <c r="CM326">
        <f>(CM273-CM299)^2</f>
        <v/>
      </c>
      <c r="CN326">
        <f>(CN273-CN299)^2</f>
        <v/>
      </c>
      <c r="CO326">
        <f>(CO273-CO299)^2</f>
        <v/>
      </c>
      <c r="CP326">
        <f>(CP273-CP299)^2</f>
        <v/>
      </c>
      <c r="CQ326">
        <f>(CQ273-CQ299)^2</f>
        <v/>
      </c>
      <c r="CR326">
        <f>(CR273-CR299)^2</f>
        <v/>
      </c>
      <c r="CS326">
        <f>(CS273-CS299)^2</f>
        <v/>
      </c>
      <c r="CT326">
        <f>(CT273-CT299)^2</f>
        <v/>
      </c>
      <c r="CU326">
        <f>(CU273-CU299)^2</f>
        <v/>
      </c>
      <c r="CV326">
        <f>(CV273-CV299)^2</f>
        <v/>
      </c>
      <c r="CW326">
        <f>(CW273-CW299)^2</f>
        <v/>
      </c>
      <c r="CX326">
        <f>(CX273-CX299)^2</f>
        <v/>
      </c>
      <c r="CY326">
        <f>(CY273-CY299)^2</f>
        <v/>
      </c>
      <c r="CZ326">
        <f>(CZ273-CZ299)^2</f>
        <v/>
      </c>
      <c r="DA326">
        <f>(DA273-DA299)^2</f>
        <v/>
      </c>
      <c r="DB326">
        <f>(DB273-DB299)^2</f>
        <v/>
      </c>
      <c r="DC326">
        <f>(DC273-DC299)^2</f>
        <v/>
      </c>
      <c r="DD326">
        <f>(DD273-DD299)^2</f>
        <v/>
      </c>
      <c r="DE326">
        <f>(DE273-DE299)^2</f>
        <v/>
      </c>
      <c r="DF326">
        <f>(DF273-DF299)^2</f>
        <v/>
      </c>
      <c r="DG326">
        <f>(DG273-DG299)^2</f>
        <v/>
      </c>
      <c r="DH326">
        <f>(DH273-DH299)^2</f>
        <v/>
      </c>
      <c r="DI326">
        <f>(DI273-DI299)^2</f>
        <v/>
      </c>
      <c r="DJ326">
        <f>(DJ273-DJ299)^2</f>
        <v/>
      </c>
      <c r="DK326">
        <f>(DK273-DK299)^2</f>
        <v/>
      </c>
      <c r="DL326">
        <f>(DL273-DL299)^2</f>
        <v/>
      </c>
      <c r="DM326">
        <f>(DM273-DM299)^2</f>
        <v/>
      </c>
      <c r="DN326">
        <f>(DN273-DN299)^2</f>
        <v/>
      </c>
      <c r="DO326">
        <f>(DO273-DO299)^2</f>
        <v/>
      </c>
      <c r="DP326">
        <f>(DP273-DP299)^2</f>
        <v/>
      </c>
      <c r="DQ326">
        <f>(DQ273-DQ299)^2</f>
        <v/>
      </c>
      <c r="DR326">
        <f>(DR273-DR299)^2</f>
        <v/>
      </c>
      <c r="DS326">
        <f>(DS273-DS299)^2</f>
        <v/>
      </c>
      <c r="DT326">
        <f>(DT273-DT299)^2</f>
        <v/>
      </c>
      <c r="DU326">
        <f>(DU273-DU299)^2</f>
        <v/>
      </c>
      <c r="DV326">
        <f>(DV273-DV299)^2</f>
        <v/>
      </c>
      <c r="DW326">
        <f>(DW273-DW299)^2</f>
        <v/>
      </c>
      <c r="DX326">
        <f>(DX273-DX299)^2</f>
        <v/>
      </c>
      <c r="DY326">
        <f>(DY273-DY299)^2</f>
        <v/>
      </c>
      <c r="DZ326">
        <f>(DZ273-DZ299)^2</f>
        <v/>
      </c>
      <c r="EA326">
        <f>(EA273-EA299)^2</f>
        <v/>
      </c>
      <c r="EB326">
        <f>(EB273-EB299)^2</f>
        <v/>
      </c>
      <c r="EC326">
        <f>(EC273-EC299)^2</f>
        <v/>
      </c>
      <c r="ED326">
        <f>(ED273-ED299)^2</f>
        <v/>
      </c>
      <c r="EE326">
        <f>(EE273-EE299)^2</f>
        <v/>
      </c>
      <c r="EF326">
        <f>(EF273-EF299)^2</f>
        <v/>
      </c>
      <c r="EG326">
        <f>(EG273-EG299)^2</f>
        <v/>
      </c>
      <c r="EH326">
        <f>(EH273-EH299)^2</f>
        <v/>
      </c>
      <c r="EI326">
        <f>(EI273-EI299)^2</f>
        <v/>
      </c>
      <c r="EJ326">
        <f>(EJ273-EJ299)^2</f>
        <v/>
      </c>
      <c r="EK326">
        <f>(EK273-EK299)^2</f>
        <v/>
      </c>
      <c r="EL326">
        <f>(EL273-EL299)^2</f>
        <v/>
      </c>
      <c r="EM326">
        <f>(EM273-EM299)^2</f>
        <v/>
      </c>
      <c r="EN326">
        <f>(EN273-EN299)^2</f>
        <v/>
      </c>
      <c r="EO326">
        <f>(EO273-EO299)^2</f>
        <v/>
      </c>
      <c r="EP326">
        <f>(EP273-EP299)^2</f>
        <v/>
      </c>
      <c r="EQ326">
        <f>(EQ273-EQ299)^2</f>
        <v/>
      </c>
      <c r="ER326">
        <f>(ER273-ER299)^2</f>
        <v/>
      </c>
      <c r="ES326">
        <f>(ES273-ES299)^2</f>
        <v/>
      </c>
      <c r="ET326">
        <f>(ET273-ET299)^2</f>
        <v/>
      </c>
      <c r="EU326">
        <f>(EU273-EU299)^2</f>
        <v/>
      </c>
      <c r="EV326">
        <f>(EV273-EV299)^2</f>
        <v/>
      </c>
      <c r="EW326">
        <f>(EW273-EW299)^2</f>
        <v/>
      </c>
      <c r="EX326">
        <f>(EX273-EX299)^2</f>
        <v/>
      </c>
      <c r="EY326">
        <f>(EY273-EY299)^2</f>
        <v/>
      </c>
      <c r="EZ326">
        <f>(EZ273-EZ299)^2</f>
        <v/>
      </c>
      <c r="FA326">
        <f>(FA273-FA299)^2</f>
        <v/>
      </c>
      <c r="FB326">
        <f>(FB273-FB299)^2</f>
        <v/>
      </c>
      <c r="FC326">
        <f>(FC273-FC299)^2</f>
        <v/>
      </c>
      <c r="FD326">
        <f>(FD273-FD299)^2</f>
        <v/>
      </c>
      <c r="FE326">
        <f>(FE273-FE299)^2</f>
        <v/>
      </c>
      <c r="FF326">
        <f>(FF273-FF299)^2</f>
        <v/>
      </c>
      <c r="FG326">
        <f>(FG273-FG299)^2</f>
        <v/>
      </c>
      <c r="FH326">
        <f>(FH273-FH299)^2</f>
        <v/>
      </c>
      <c r="FI326">
        <f>(FI273-FI299)^2</f>
        <v/>
      </c>
      <c r="FJ326">
        <f>(FJ273-FJ299)^2</f>
        <v/>
      </c>
      <c r="FK326">
        <f>(FK273-FK299)^2</f>
        <v/>
      </c>
      <c r="FL326">
        <f>(FL273-FL299)^2</f>
        <v/>
      </c>
      <c r="FM326">
        <f>(FM273-FM299)^2</f>
        <v/>
      </c>
      <c r="FN326">
        <f>(FN273-FN299)^2</f>
        <v/>
      </c>
      <c r="FO326">
        <f>(FO273-FO299)^2</f>
        <v/>
      </c>
      <c r="FP326">
        <f>(FP273-FP299)^2</f>
        <v/>
      </c>
      <c r="FQ326">
        <f>(FQ273-FQ299)^2</f>
        <v/>
      </c>
      <c r="FR326">
        <f>(FR273-FR299)^2</f>
        <v/>
      </c>
      <c r="FS326">
        <f>(FS273-FS299)^2</f>
        <v/>
      </c>
      <c r="FT326">
        <f>(FT273-FT299)^2</f>
        <v/>
      </c>
      <c r="FU326">
        <f>(FU273-FU299)^2</f>
        <v/>
      </c>
      <c r="FV326">
        <f>(FV273-FV299)^2</f>
        <v/>
      </c>
      <c r="FW326">
        <f>(FW273-FW299)^2</f>
        <v/>
      </c>
      <c r="FX326">
        <f>(FX273-FX299)^2</f>
        <v/>
      </c>
      <c r="FY326">
        <f>(FY273-FY299)^2</f>
        <v/>
      </c>
      <c r="FZ326">
        <f>(FZ273-FZ299)^2</f>
        <v/>
      </c>
      <c r="GA326">
        <f>(GA273-GA299)^2</f>
        <v/>
      </c>
      <c r="GB326">
        <f>(GB273-GB299)^2</f>
        <v/>
      </c>
      <c r="GC326">
        <f>(GC273-GC299)^2</f>
        <v/>
      </c>
      <c r="GD326">
        <f>(GD273-GD299)^2</f>
        <v/>
      </c>
      <c r="GE326">
        <f>(GE273-GE299)^2</f>
        <v/>
      </c>
      <c r="GF326">
        <f>(GF273-GF299)^2</f>
        <v/>
      </c>
      <c r="GG326">
        <f>(GG273-GG299)^2</f>
        <v/>
      </c>
      <c r="GH326">
        <f>(GH273-GH299)^2</f>
        <v/>
      </c>
      <c r="GI326">
        <f>(GI273-GI299)^2</f>
        <v/>
      </c>
      <c r="GJ326">
        <f>(GJ273-GJ299)^2</f>
        <v/>
      </c>
      <c r="GK326">
        <f>(GK273-GK299)^2</f>
        <v/>
      </c>
      <c r="GL326">
        <f>(GL273-GL299)^2</f>
        <v/>
      </c>
      <c r="GM326">
        <f>(GM273-GM299)^2</f>
        <v/>
      </c>
      <c r="GN326">
        <f>(GN273-GN299)^2</f>
        <v/>
      </c>
      <c r="GO326">
        <f>(GO273-GO299)^2</f>
        <v/>
      </c>
      <c r="GP326">
        <f>(GP273-GP299)^2</f>
        <v/>
      </c>
      <c r="GQ326">
        <f>(GQ273-GQ299)^2</f>
        <v/>
      </c>
      <c r="GR326">
        <f>(GR273-GR299)^2</f>
        <v/>
      </c>
      <c r="GS326">
        <f>(GS273-GS299)^2</f>
        <v/>
      </c>
      <c r="GT326">
        <f>(GT273-GT299)^2</f>
        <v/>
      </c>
      <c r="GU326">
        <f>(GU273-GU299)^2</f>
        <v/>
      </c>
      <c r="GV326">
        <f>(GV273-GV299)^2</f>
        <v/>
      </c>
      <c r="GW326">
        <f>(GW273-GW299)^2</f>
        <v/>
      </c>
      <c r="GX326">
        <f>(GX273-GX299)^2</f>
        <v/>
      </c>
      <c r="GY326">
        <f>(GY273-GY299)^2</f>
        <v/>
      </c>
      <c r="GZ326">
        <f>(GZ273-GZ299)^2</f>
        <v/>
      </c>
      <c r="HA326">
        <f>(HA273-HA299)^2</f>
        <v/>
      </c>
      <c r="HB326">
        <f>(HB273-HB299)^2</f>
        <v/>
      </c>
      <c r="HC326">
        <f>(HC273-HC299)^2</f>
        <v/>
      </c>
      <c r="HD326">
        <f>(HD273-HD299)^2</f>
        <v/>
      </c>
      <c r="HE326">
        <f>(HE273-HE299)^2</f>
        <v/>
      </c>
      <c r="HF326">
        <f>(HF273-HF299)^2</f>
        <v/>
      </c>
      <c r="HG326">
        <f>(HG273-HG299)^2</f>
        <v/>
      </c>
      <c r="HH326">
        <f>(HH273-HH299)^2</f>
        <v/>
      </c>
      <c r="HI326">
        <f>(HI273-HI299)^2</f>
        <v/>
      </c>
      <c r="HJ326">
        <f>(HJ273-HJ299)^2</f>
        <v/>
      </c>
      <c r="HK326">
        <f>(HK273-HK299)^2</f>
        <v/>
      </c>
      <c r="HL326">
        <f>(HL273-HL299)^2</f>
        <v/>
      </c>
      <c r="HM326">
        <f>(HM273-HM299)^2</f>
        <v/>
      </c>
      <c r="HN326">
        <f>(HN273-HN299)^2</f>
        <v/>
      </c>
      <c r="HO326">
        <f>(HO273-HO299)^2</f>
        <v/>
      </c>
      <c r="HP326">
        <f>(HP273-HP299)^2</f>
        <v/>
      </c>
      <c r="HQ326">
        <f>(HQ273-HQ299)^2</f>
        <v/>
      </c>
      <c r="HR326">
        <f>(HR273-HR299)^2</f>
        <v/>
      </c>
      <c r="HS326">
        <f>(HS273-HS299)^2</f>
        <v/>
      </c>
      <c r="HT326">
        <f>(HT273-HT299)^2</f>
        <v/>
      </c>
      <c r="HU326">
        <f>(HU273-HU299)^2</f>
        <v/>
      </c>
      <c r="HV326">
        <f>(HV273-HV299)^2</f>
        <v/>
      </c>
      <c r="HW326">
        <f>(HW273-HW299)^2</f>
        <v/>
      </c>
      <c r="HX326">
        <f>(HX273-HX299)^2</f>
        <v/>
      </c>
      <c r="HY326">
        <f>(HY273-HY299)^2</f>
        <v/>
      </c>
      <c r="HZ326">
        <f>(HZ273-HZ299)^2</f>
        <v/>
      </c>
      <c r="IA326">
        <f>(IA273-IA299)^2</f>
        <v/>
      </c>
      <c r="IB326">
        <f>(IB273-IB299)^2</f>
        <v/>
      </c>
      <c r="IC326">
        <f>(IC273-IC299)^2</f>
        <v/>
      </c>
      <c r="ID326">
        <f>(ID273-ID299)^2</f>
        <v/>
      </c>
      <c r="IE326">
        <f>(IE273-IE299)^2</f>
        <v/>
      </c>
      <c r="IF326">
        <f>(IF273-IF299)^2</f>
        <v/>
      </c>
      <c r="IG326">
        <f>(IG273-IG299)^2</f>
        <v/>
      </c>
      <c r="IH326">
        <f>(IH273-IH299)^2</f>
        <v/>
      </c>
      <c r="II326">
        <f>(II273-II299)^2</f>
        <v/>
      </c>
      <c r="IJ326">
        <f>(IJ273-IJ299)^2</f>
        <v/>
      </c>
      <c r="IK326">
        <f>(IK273-IK299)^2</f>
        <v/>
      </c>
      <c r="IL326">
        <f>(IL273-IL299)^2</f>
        <v/>
      </c>
      <c r="IM326">
        <f>(IM273-IM299)^2</f>
        <v/>
      </c>
      <c r="IN326">
        <f>(IN273-IN299)^2</f>
        <v/>
      </c>
      <c r="IO326">
        <f>(IO273-IO299)^2</f>
        <v/>
      </c>
      <c r="IP326">
        <f>(IP273-IP299)^2</f>
        <v/>
      </c>
      <c r="IQ326">
        <f>(IQ273-IQ299)^2</f>
        <v/>
      </c>
      <c r="IR326">
        <f>(IR273-IR299)^2</f>
        <v/>
      </c>
      <c r="IS326">
        <f>(IS273-IS299)^2</f>
        <v/>
      </c>
      <c r="IT326">
        <f>(IT273-IT299)^2</f>
        <v/>
      </c>
      <c r="IU326">
        <f>(IU273-IU299)^2</f>
        <v/>
      </c>
      <c r="IV326">
        <f>(IV273-IV299)^2</f>
        <v/>
      </c>
      <c r="IW326">
        <f>(IW273-IW299)^2</f>
        <v/>
      </c>
      <c r="IX326">
        <f>(IX273-IX299)^2</f>
        <v/>
      </c>
      <c r="IY326">
        <f>(IY273-IY299)^2</f>
        <v/>
      </c>
      <c r="IZ326">
        <f>(IZ273-IZ299)^2</f>
        <v/>
      </c>
      <c r="JA326">
        <f>(JA273-JA299)^2</f>
        <v/>
      </c>
      <c r="JB326">
        <f>(JB273-JB299)^2</f>
        <v/>
      </c>
      <c r="JC326">
        <f>(JC273-JC299)^2</f>
        <v/>
      </c>
      <c r="JD326">
        <f>(JD273-JD299)^2</f>
        <v/>
      </c>
      <c r="JE326">
        <f>(JE273-JE299)^2</f>
        <v/>
      </c>
      <c r="JF326">
        <f>(JF273-JF299)^2</f>
        <v/>
      </c>
      <c r="JG326">
        <f>(JG273-JG299)^2</f>
        <v/>
      </c>
      <c r="JH326">
        <f>(JH273-JH299)^2</f>
        <v/>
      </c>
      <c r="JI326">
        <f>(JI273-JI299)^2</f>
        <v/>
      </c>
      <c r="JJ326">
        <f>(JJ273-JJ299)^2</f>
        <v/>
      </c>
      <c r="JK326">
        <f>(JK273-JK299)^2</f>
        <v/>
      </c>
      <c r="JL326">
        <f>(JL273-JL299)^2</f>
        <v/>
      </c>
      <c r="JM326">
        <f>(JM273-JM299)^2</f>
        <v/>
      </c>
      <c r="JN326">
        <f>(JN273-JN299)^2</f>
        <v/>
      </c>
      <c r="JO326">
        <f>(JO273-JO299)^2</f>
        <v/>
      </c>
      <c r="JP326">
        <f>(JP273-JP299)^2</f>
        <v/>
      </c>
      <c r="JQ326">
        <f>(JQ273-JQ299)^2</f>
        <v/>
      </c>
      <c r="JR326">
        <f>(JR273-JR299)^2</f>
        <v/>
      </c>
      <c r="JS326">
        <f>(JS273-JS299)^2</f>
        <v/>
      </c>
      <c r="JT326">
        <f>(JT273-JT299)^2</f>
        <v/>
      </c>
      <c r="JU326">
        <f>(JU273-JU299)^2</f>
        <v/>
      </c>
      <c r="JV326">
        <f>(JV273-JV299)^2</f>
        <v/>
      </c>
      <c r="JW326">
        <f>(JW273-JW299)^2</f>
        <v/>
      </c>
      <c r="JX326">
        <f>(JX273-JX299)^2</f>
        <v/>
      </c>
      <c r="JY326">
        <f>(JY273-JY299)^2</f>
        <v/>
      </c>
      <c r="JZ326">
        <f>(JZ273-JZ299)^2</f>
        <v/>
      </c>
      <c r="KA326">
        <f>(KA273-KA299)^2</f>
        <v/>
      </c>
      <c r="KB326">
        <f>(KB273-KB299)^2</f>
        <v/>
      </c>
      <c r="KC326">
        <f>(KC273-KC299)^2</f>
        <v/>
      </c>
      <c r="KD326">
        <f>(KD273-KD299)^2</f>
        <v/>
      </c>
      <c r="KE326">
        <f>(KE273-KE299)^2</f>
        <v/>
      </c>
      <c r="KF326">
        <f>(KF273-KF299)^2</f>
        <v/>
      </c>
      <c r="KG326">
        <f>(KG273-KG299)^2</f>
        <v/>
      </c>
      <c r="KH326">
        <f>(KH273-KH299)^2</f>
        <v/>
      </c>
      <c r="KI326">
        <f>(KI273-KI299)^2</f>
        <v/>
      </c>
      <c r="KJ326">
        <f>(KJ273-KJ299)^2</f>
        <v/>
      </c>
      <c r="KK326">
        <f>(KK273-KK299)^2</f>
        <v/>
      </c>
      <c r="KL326">
        <f>(KL273-KL299)^2</f>
        <v/>
      </c>
      <c r="KM326">
        <f>(KM273-KM299)^2</f>
        <v/>
      </c>
      <c r="KN326">
        <f>(KN273-KN299)^2</f>
        <v/>
      </c>
      <c r="KO326">
        <f>(KO273-KO299)^2</f>
        <v/>
      </c>
      <c r="KP326">
        <f>(KP273-KP299)^2</f>
        <v/>
      </c>
      <c r="KQ326">
        <f>(KQ273-KQ299)^2</f>
        <v/>
      </c>
      <c r="KR326">
        <f>(KR273-KR299)^2</f>
        <v/>
      </c>
      <c r="KS326">
        <f>(KS273-KS299)^2</f>
        <v/>
      </c>
      <c r="KT326">
        <f>(KT273-KT299)^2</f>
        <v/>
      </c>
      <c r="KU326">
        <f>(KU273-KU299)^2</f>
        <v/>
      </c>
    </row>
    <row r="327" spans="1:307">
      <c r="B327" t="s">
        <v>14</v>
      </c>
      <c r="D327" t="s">
        <v>119</v>
      </c>
      <c r="H327">
        <f>(H274-H300)^2</f>
        <v/>
      </c>
      <c r="I327">
        <f>(I274-I300)^2</f>
        <v/>
      </c>
      <c r="J327">
        <f>(J274-J300)^2</f>
        <v/>
      </c>
      <c r="K327">
        <f>(K274-K300)^2</f>
        <v/>
      </c>
      <c r="L327">
        <f>(L274-L300)^2</f>
        <v/>
      </c>
      <c r="M327">
        <f>(M274-M300)^2</f>
        <v/>
      </c>
      <c r="N327">
        <f>(N274-N300)^2</f>
        <v/>
      </c>
      <c r="O327">
        <f>(O274-O300)^2</f>
        <v/>
      </c>
      <c r="P327">
        <f>(P274-P300)^2</f>
        <v/>
      </c>
      <c r="Q327">
        <f>(Q274-Q300)^2</f>
        <v/>
      </c>
      <c r="R327">
        <f>(R274-R300)^2</f>
        <v/>
      </c>
      <c r="S327">
        <f>(S274-S300)^2</f>
        <v/>
      </c>
      <c r="T327">
        <f>(T274-T300)^2</f>
        <v/>
      </c>
      <c r="U327">
        <f>(U274-U300)^2</f>
        <v/>
      </c>
      <c r="V327">
        <f>(V274-V300)^2</f>
        <v/>
      </c>
      <c r="W327">
        <f>(W274-W300)^2</f>
        <v/>
      </c>
      <c r="X327">
        <f>(X274-X300)^2</f>
        <v/>
      </c>
      <c r="Y327">
        <f>(Y274-Y300)^2</f>
        <v/>
      </c>
      <c r="Z327">
        <f>(Z274-Z300)^2</f>
        <v/>
      </c>
      <c r="AA327">
        <f>(AA274-AA300)^2</f>
        <v/>
      </c>
      <c r="AB327">
        <f>(AB274-AB300)^2</f>
        <v/>
      </c>
      <c r="AC327">
        <f>(AC274-AC300)^2</f>
        <v/>
      </c>
      <c r="AD327">
        <f>(AD274-AD300)^2</f>
        <v/>
      </c>
      <c r="AE327">
        <f>(AE274-AE300)^2</f>
        <v/>
      </c>
      <c r="AF327">
        <f>(AF274-AF300)^2</f>
        <v/>
      </c>
      <c r="AG327">
        <f>(AG274-AG300)^2</f>
        <v/>
      </c>
      <c r="AH327">
        <f>(AH274-AH300)^2</f>
        <v/>
      </c>
      <c r="AI327">
        <f>(AI274-AI300)^2</f>
        <v/>
      </c>
      <c r="AJ327">
        <f>(AJ274-AJ300)^2</f>
        <v/>
      </c>
      <c r="AK327">
        <f>(AK274-AK300)^2</f>
        <v/>
      </c>
      <c r="AL327">
        <f>(AL274-AL300)^2</f>
        <v/>
      </c>
      <c r="AM327">
        <f>(AM274-AM300)^2</f>
        <v/>
      </c>
      <c r="AN327">
        <f>(AN274-AN300)^2</f>
        <v/>
      </c>
      <c r="AO327">
        <f>(AO274-AO300)^2</f>
        <v/>
      </c>
      <c r="AP327">
        <f>(AP274-AP300)^2</f>
        <v/>
      </c>
      <c r="AQ327">
        <f>(AQ274-AQ300)^2</f>
        <v/>
      </c>
      <c r="AR327">
        <f>(AR274-AR300)^2</f>
        <v/>
      </c>
      <c r="AS327">
        <f>(AS274-AS300)^2</f>
        <v/>
      </c>
      <c r="AT327">
        <f>(AT274-AT300)^2</f>
        <v/>
      </c>
      <c r="AU327">
        <f>(AU274-AU300)^2</f>
        <v/>
      </c>
      <c r="AV327">
        <f>(AV274-AV300)^2</f>
        <v/>
      </c>
      <c r="AW327">
        <f>(AW274-AW300)^2</f>
        <v/>
      </c>
      <c r="AX327">
        <f>(AX274-AX300)^2</f>
        <v/>
      </c>
      <c r="AY327">
        <f>(AY274-AY300)^2</f>
        <v/>
      </c>
      <c r="AZ327">
        <f>(AZ274-AZ300)^2</f>
        <v/>
      </c>
      <c r="BA327">
        <f>(BA274-BA300)^2</f>
        <v/>
      </c>
      <c r="BB327">
        <f>(BB274-BB300)^2</f>
        <v/>
      </c>
      <c r="BC327">
        <f>(BC274-BC300)^2</f>
        <v/>
      </c>
      <c r="BD327">
        <f>(BD274-BD300)^2</f>
        <v/>
      </c>
      <c r="BE327">
        <f>(BE274-BE300)^2</f>
        <v/>
      </c>
      <c r="BF327">
        <f>(BF274-BF300)^2</f>
        <v/>
      </c>
      <c r="BG327">
        <f>(BG274-BG300)^2</f>
        <v/>
      </c>
      <c r="BH327">
        <f>(BH274-BH300)^2</f>
        <v/>
      </c>
      <c r="BI327">
        <f>(BI274-BI300)^2</f>
        <v/>
      </c>
      <c r="BJ327">
        <f>(BJ274-BJ300)^2</f>
        <v/>
      </c>
      <c r="BK327">
        <f>(BK274-BK300)^2</f>
        <v/>
      </c>
      <c r="BL327">
        <f>(BL274-BL300)^2</f>
        <v/>
      </c>
      <c r="BM327">
        <f>(BM274-BM300)^2</f>
        <v/>
      </c>
      <c r="BN327">
        <f>(BN274-BN300)^2</f>
        <v/>
      </c>
      <c r="BO327">
        <f>(BO274-BO300)^2</f>
        <v/>
      </c>
      <c r="BP327">
        <f>(BP274-BP300)^2</f>
        <v/>
      </c>
      <c r="BQ327">
        <f>(BQ274-BQ300)^2</f>
        <v/>
      </c>
      <c r="BR327">
        <f>(BR274-BR300)^2</f>
        <v/>
      </c>
      <c r="BS327">
        <f>(BS274-BS300)^2</f>
        <v/>
      </c>
      <c r="BT327">
        <f>(BT274-BT300)^2</f>
        <v/>
      </c>
      <c r="BU327">
        <f>(BU274-BU300)^2</f>
        <v/>
      </c>
      <c r="BV327">
        <f>(BV274-BV300)^2</f>
        <v/>
      </c>
      <c r="BW327">
        <f>(BW274-BW300)^2</f>
        <v/>
      </c>
      <c r="BX327">
        <f>(BX274-BX300)^2</f>
        <v/>
      </c>
      <c r="BY327">
        <f>(BY274-BY300)^2</f>
        <v/>
      </c>
      <c r="BZ327">
        <f>(BZ274-BZ300)^2</f>
        <v/>
      </c>
      <c r="CA327">
        <f>(CA274-CA300)^2</f>
        <v/>
      </c>
      <c r="CB327">
        <f>(CB274-CB300)^2</f>
        <v/>
      </c>
      <c r="CC327">
        <f>(CC274-CC300)^2</f>
        <v/>
      </c>
      <c r="CD327">
        <f>(CD274-CD300)^2</f>
        <v/>
      </c>
      <c r="CE327">
        <f>(CE274-CE300)^2</f>
        <v/>
      </c>
      <c r="CF327">
        <f>(CF274-CF300)^2</f>
        <v/>
      </c>
      <c r="CG327">
        <f>(CG274-CG300)^2</f>
        <v/>
      </c>
      <c r="CH327">
        <f>(CH274-CH300)^2</f>
        <v/>
      </c>
      <c r="CI327">
        <f>(CI274-CI300)^2</f>
        <v/>
      </c>
      <c r="CJ327">
        <f>(CJ274-CJ300)^2</f>
        <v/>
      </c>
      <c r="CK327">
        <f>(CK274-CK300)^2</f>
        <v/>
      </c>
      <c r="CL327">
        <f>(CL274-CL300)^2</f>
        <v/>
      </c>
      <c r="CM327">
        <f>(CM274-CM300)^2</f>
        <v/>
      </c>
      <c r="CN327">
        <f>(CN274-CN300)^2</f>
        <v/>
      </c>
      <c r="CO327">
        <f>(CO274-CO300)^2</f>
        <v/>
      </c>
      <c r="CP327">
        <f>(CP274-CP300)^2</f>
        <v/>
      </c>
      <c r="CQ327">
        <f>(CQ274-CQ300)^2</f>
        <v/>
      </c>
      <c r="CR327">
        <f>(CR274-CR300)^2</f>
        <v/>
      </c>
      <c r="CS327">
        <f>(CS274-CS300)^2</f>
        <v/>
      </c>
      <c r="CT327">
        <f>(CT274-CT300)^2</f>
        <v/>
      </c>
      <c r="CU327">
        <f>(CU274-CU300)^2</f>
        <v/>
      </c>
      <c r="CV327">
        <f>(CV274-CV300)^2</f>
        <v/>
      </c>
      <c r="CW327">
        <f>(CW274-CW300)^2</f>
        <v/>
      </c>
      <c r="CX327">
        <f>(CX274-CX300)^2</f>
        <v/>
      </c>
      <c r="CY327">
        <f>(CY274-CY300)^2</f>
        <v/>
      </c>
      <c r="CZ327">
        <f>(CZ274-CZ300)^2</f>
        <v/>
      </c>
      <c r="DA327">
        <f>(DA274-DA300)^2</f>
        <v/>
      </c>
      <c r="DB327">
        <f>(DB274-DB300)^2</f>
        <v/>
      </c>
      <c r="DC327">
        <f>(DC274-DC300)^2</f>
        <v/>
      </c>
      <c r="DD327">
        <f>(DD274-DD300)^2</f>
        <v/>
      </c>
      <c r="DE327">
        <f>(DE274-DE300)^2</f>
        <v/>
      </c>
      <c r="DF327">
        <f>(DF274-DF300)^2</f>
        <v/>
      </c>
      <c r="DG327">
        <f>(DG274-DG300)^2</f>
        <v/>
      </c>
      <c r="DH327">
        <f>(DH274-DH300)^2</f>
        <v/>
      </c>
      <c r="DI327">
        <f>(DI274-DI300)^2</f>
        <v/>
      </c>
      <c r="DJ327">
        <f>(DJ274-DJ300)^2</f>
        <v/>
      </c>
      <c r="DK327">
        <f>(DK274-DK300)^2</f>
        <v/>
      </c>
      <c r="DL327">
        <f>(DL274-DL300)^2</f>
        <v/>
      </c>
      <c r="DM327">
        <f>(DM274-DM300)^2</f>
        <v/>
      </c>
      <c r="DN327">
        <f>(DN274-DN300)^2</f>
        <v/>
      </c>
      <c r="DO327">
        <f>(DO274-DO300)^2</f>
        <v/>
      </c>
      <c r="DP327">
        <f>(DP274-DP300)^2</f>
        <v/>
      </c>
      <c r="DQ327">
        <f>(DQ274-DQ300)^2</f>
        <v/>
      </c>
      <c r="DR327">
        <f>(DR274-DR300)^2</f>
        <v/>
      </c>
      <c r="DS327">
        <f>(DS274-DS300)^2</f>
        <v/>
      </c>
      <c r="DT327">
        <f>(DT274-DT300)^2</f>
        <v/>
      </c>
      <c r="DU327">
        <f>(DU274-DU300)^2</f>
        <v/>
      </c>
      <c r="DV327">
        <f>(DV274-DV300)^2</f>
        <v/>
      </c>
      <c r="DW327">
        <f>(DW274-DW300)^2</f>
        <v/>
      </c>
      <c r="DX327">
        <f>(DX274-DX300)^2</f>
        <v/>
      </c>
      <c r="DY327">
        <f>(DY274-DY300)^2</f>
        <v/>
      </c>
      <c r="DZ327">
        <f>(DZ274-DZ300)^2</f>
        <v/>
      </c>
      <c r="EA327">
        <f>(EA274-EA300)^2</f>
        <v/>
      </c>
      <c r="EB327">
        <f>(EB274-EB300)^2</f>
        <v/>
      </c>
      <c r="EC327">
        <f>(EC274-EC300)^2</f>
        <v/>
      </c>
      <c r="ED327">
        <f>(ED274-ED300)^2</f>
        <v/>
      </c>
      <c r="EE327">
        <f>(EE274-EE300)^2</f>
        <v/>
      </c>
      <c r="EF327">
        <f>(EF274-EF300)^2</f>
        <v/>
      </c>
      <c r="EG327">
        <f>(EG274-EG300)^2</f>
        <v/>
      </c>
      <c r="EH327">
        <f>(EH274-EH300)^2</f>
        <v/>
      </c>
      <c r="EI327">
        <f>(EI274-EI300)^2</f>
        <v/>
      </c>
      <c r="EJ327">
        <f>(EJ274-EJ300)^2</f>
        <v/>
      </c>
      <c r="EK327">
        <f>(EK274-EK300)^2</f>
        <v/>
      </c>
      <c r="EL327">
        <f>(EL274-EL300)^2</f>
        <v/>
      </c>
      <c r="EM327">
        <f>(EM274-EM300)^2</f>
        <v/>
      </c>
      <c r="EN327">
        <f>(EN274-EN300)^2</f>
        <v/>
      </c>
      <c r="EO327">
        <f>(EO274-EO300)^2</f>
        <v/>
      </c>
      <c r="EP327">
        <f>(EP274-EP300)^2</f>
        <v/>
      </c>
      <c r="EQ327">
        <f>(EQ274-EQ300)^2</f>
        <v/>
      </c>
      <c r="ER327">
        <f>(ER274-ER300)^2</f>
        <v/>
      </c>
      <c r="ES327">
        <f>(ES274-ES300)^2</f>
        <v/>
      </c>
      <c r="ET327">
        <f>(ET274-ET300)^2</f>
        <v/>
      </c>
      <c r="EU327">
        <f>(EU274-EU300)^2</f>
        <v/>
      </c>
      <c r="EV327">
        <f>(EV274-EV300)^2</f>
        <v/>
      </c>
      <c r="EW327">
        <f>(EW274-EW300)^2</f>
        <v/>
      </c>
      <c r="EX327">
        <f>(EX274-EX300)^2</f>
        <v/>
      </c>
      <c r="EY327">
        <f>(EY274-EY300)^2</f>
        <v/>
      </c>
      <c r="EZ327">
        <f>(EZ274-EZ300)^2</f>
        <v/>
      </c>
      <c r="FA327">
        <f>(FA274-FA300)^2</f>
        <v/>
      </c>
      <c r="FB327">
        <f>(FB274-FB300)^2</f>
        <v/>
      </c>
      <c r="FC327">
        <f>(FC274-FC300)^2</f>
        <v/>
      </c>
      <c r="FD327">
        <f>(FD274-FD300)^2</f>
        <v/>
      </c>
      <c r="FE327">
        <f>(FE274-FE300)^2</f>
        <v/>
      </c>
      <c r="FF327">
        <f>(FF274-FF300)^2</f>
        <v/>
      </c>
      <c r="FG327">
        <f>(FG274-FG300)^2</f>
        <v/>
      </c>
      <c r="FH327">
        <f>(FH274-FH300)^2</f>
        <v/>
      </c>
      <c r="FI327">
        <f>(FI274-FI300)^2</f>
        <v/>
      </c>
      <c r="FJ327">
        <f>(FJ274-FJ300)^2</f>
        <v/>
      </c>
      <c r="FK327">
        <f>(FK274-FK300)^2</f>
        <v/>
      </c>
      <c r="FL327">
        <f>(FL274-FL300)^2</f>
        <v/>
      </c>
      <c r="FM327">
        <f>(FM274-FM300)^2</f>
        <v/>
      </c>
      <c r="FN327">
        <f>(FN274-FN300)^2</f>
        <v/>
      </c>
      <c r="FO327">
        <f>(FO274-FO300)^2</f>
        <v/>
      </c>
      <c r="FP327">
        <f>(FP274-FP300)^2</f>
        <v/>
      </c>
      <c r="FQ327">
        <f>(FQ274-FQ300)^2</f>
        <v/>
      </c>
      <c r="FR327">
        <f>(FR274-FR300)^2</f>
        <v/>
      </c>
      <c r="FS327">
        <f>(FS274-FS300)^2</f>
        <v/>
      </c>
      <c r="FT327">
        <f>(FT274-FT300)^2</f>
        <v/>
      </c>
      <c r="FU327">
        <f>(FU274-FU300)^2</f>
        <v/>
      </c>
      <c r="FV327">
        <f>(FV274-FV300)^2</f>
        <v/>
      </c>
      <c r="FW327">
        <f>(FW274-FW300)^2</f>
        <v/>
      </c>
      <c r="FX327">
        <f>(FX274-FX300)^2</f>
        <v/>
      </c>
      <c r="FY327">
        <f>(FY274-FY300)^2</f>
        <v/>
      </c>
      <c r="FZ327">
        <f>(FZ274-FZ300)^2</f>
        <v/>
      </c>
      <c r="GA327">
        <f>(GA274-GA300)^2</f>
        <v/>
      </c>
      <c r="GB327">
        <f>(GB274-GB300)^2</f>
        <v/>
      </c>
      <c r="GC327">
        <f>(GC274-GC300)^2</f>
        <v/>
      </c>
      <c r="GD327">
        <f>(GD274-GD300)^2</f>
        <v/>
      </c>
      <c r="GE327">
        <f>(GE274-GE300)^2</f>
        <v/>
      </c>
      <c r="GF327">
        <f>(GF274-GF300)^2</f>
        <v/>
      </c>
      <c r="GG327">
        <f>(GG274-GG300)^2</f>
        <v/>
      </c>
      <c r="GH327">
        <f>(GH274-GH300)^2</f>
        <v/>
      </c>
      <c r="GI327">
        <f>(GI274-GI300)^2</f>
        <v/>
      </c>
      <c r="GJ327">
        <f>(GJ274-GJ300)^2</f>
        <v/>
      </c>
      <c r="GK327">
        <f>(GK274-GK300)^2</f>
        <v/>
      </c>
      <c r="GL327">
        <f>(GL274-GL300)^2</f>
        <v/>
      </c>
      <c r="GM327">
        <f>(GM274-GM300)^2</f>
        <v/>
      </c>
      <c r="GN327">
        <f>(GN274-GN300)^2</f>
        <v/>
      </c>
      <c r="GO327">
        <f>(GO274-GO300)^2</f>
        <v/>
      </c>
      <c r="GP327">
        <f>(GP274-GP300)^2</f>
        <v/>
      </c>
      <c r="GQ327">
        <f>(GQ274-GQ300)^2</f>
        <v/>
      </c>
      <c r="GR327">
        <f>(GR274-GR300)^2</f>
        <v/>
      </c>
      <c r="GS327">
        <f>(GS274-GS300)^2</f>
        <v/>
      </c>
      <c r="GT327">
        <f>(GT274-GT300)^2</f>
        <v/>
      </c>
      <c r="GU327">
        <f>(GU274-GU300)^2</f>
        <v/>
      </c>
      <c r="GV327">
        <f>(GV274-GV300)^2</f>
        <v/>
      </c>
      <c r="GW327">
        <f>(GW274-GW300)^2</f>
        <v/>
      </c>
      <c r="GX327">
        <f>(GX274-GX300)^2</f>
        <v/>
      </c>
      <c r="GY327">
        <f>(GY274-GY300)^2</f>
        <v/>
      </c>
      <c r="GZ327">
        <f>(GZ274-GZ300)^2</f>
        <v/>
      </c>
      <c r="HA327">
        <f>(HA274-HA300)^2</f>
        <v/>
      </c>
      <c r="HB327">
        <f>(HB274-HB300)^2</f>
        <v/>
      </c>
      <c r="HC327">
        <f>(HC274-HC300)^2</f>
        <v/>
      </c>
      <c r="HD327">
        <f>(HD274-HD300)^2</f>
        <v/>
      </c>
      <c r="HE327">
        <f>(HE274-HE300)^2</f>
        <v/>
      </c>
      <c r="HF327">
        <f>(HF274-HF300)^2</f>
        <v/>
      </c>
      <c r="HG327">
        <f>(HG274-HG300)^2</f>
        <v/>
      </c>
      <c r="HH327">
        <f>(HH274-HH300)^2</f>
        <v/>
      </c>
      <c r="HI327">
        <f>(HI274-HI300)^2</f>
        <v/>
      </c>
      <c r="HJ327">
        <f>(HJ274-HJ300)^2</f>
        <v/>
      </c>
      <c r="HK327">
        <f>(HK274-HK300)^2</f>
        <v/>
      </c>
      <c r="HL327">
        <f>(HL274-HL300)^2</f>
        <v/>
      </c>
      <c r="HM327">
        <f>(HM274-HM300)^2</f>
        <v/>
      </c>
      <c r="HN327">
        <f>(HN274-HN300)^2</f>
        <v/>
      </c>
      <c r="HO327">
        <f>(HO274-HO300)^2</f>
        <v/>
      </c>
      <c r="HP327">
        <f>(HP274-HP300)^2</f>
        <v/>
      </c>
      <c r="HQ327">
        <f>(HQ274-HQ300)^2</f>
        <v/>
      </c>
      <c r="HR327">
        <f>(HR274-HR300)^2</f>
        <v/>
      </c>
      <c r="HS327">
        <f>(HS274-HS300)^2</f>
        <v/>
      </c>
      <c r="HT327">
        <f>(HT274-HT300)^2</f>
        <v/>
      </c>
      <c r="HU327">
        <f>(HU274-HU300)^2</f>
        <v/>
      </c>
      <c r="HV327">
        <f>(HV274-HV300)^2</f>
        <v/>
      </c>
      <c r="HW327">
        <f>(HW274-HW300)^2</f>
        <v/>
      </c>
      <c r="HX327">
        <f>(HX274-HX300)^2</f>
        <v/>
      </c>
      <c r="HY327">
        <f>(HY274-HY300)^2</f>
        <v/>
      </c>
      <c r="HZ327">
        <f>(HZ274-HZ300)^2</f>
        <v/>
      </c>
      <c r="IA327">
        <f>(IA274-IA300)^2</f>
        <v/>
      </c>
      <c r="IB327">
        <f>(IB274-IB300)^2</f>
        <v/>
      </c>
      <c r="IC327">
        <f>(IC274-IC300)^2</f>
        <v/>
      </c>
      <c r="ID327">
        <f>(ID274-ID300)^2</f>
        <v/>
      </c>
      <c r="IE327">
        <f>(IE274-IE300)^2</f>
        <v/>
      </c>
      <c r="IF327">
        <f>(IF274-IF300)^2</f>
        <v/>
      </c>
      <c r="IG327">
        <f>(IG274-IG300)^2</f>
        <v/>
      </c>
      <c r="IH327">
        <f>(IH274-IH300)^2</f>
        <v/>
      </c>
      <c r="II327">
        <f>(II274-II300)^2</f>
        <v/>
      </c>
      <c r="IJ327">
        <f>(IJ274-IJ300)^2</f>
        <v/>
      </c>
      <c r="IK327">
        <f>(IK274-IK300)^2</f>
        <v/>
      </c>
      <c r="IL327">
        <f>(IL274-IL300)^2</f>
        <v/>
      </c>
      <c r="IM327">
        <f>(IM274-IM300)^2</f>
        <v/>
      </c>
      <c r="IN327">
        <f>(IN274-IN300)^2</f>
        <v/>
      </c>
      <c r="IO327">
        <f>(IO274-IO300)^2</f>
        <v/>
      </c>
      <c r="IP327">
        <f>(IP274-IP300)^2</f>
        <v/>
      </c>
      <c r="IQ327">
        <f>(IQ274-IQ300)^2</f>
        <v/>
      </c>
      <c r="IR327">
        <f>(IR274-IR300)^2</f>
        <v/>
      </c>
      <c r="IS327">
        <f>(IS274-IS300)^2</f>
        <v/>
      </c>
      <c r="IT327">
        <f>(IT274-IT300)^2</f>
        <v/>
      </c>
      <c r="IU327">
        <f>(IU274-IU300)^2</f>
        <v/>
      </c>
      <c r="IV327">
        <f>(IV274-IV300)^2</f>
        <v/>
      </c>
      <c r="IW327">
        <f>(IW274-IW300)^2</f>
        <v/>
      </c>
      <c r="IX327">
        <f>(IX274-IX300)^2</f>
        <v/>
      </c>
      <c r="IY327">
        <f>(IY274-IY300)^2</f>
        <v/>
      </c>
      <c r="IZ327">
        <f>(IZ274-IZ300)^2</f>
        <v/>
      </c>
      <c r="JA327">
        <f>(JA274-JA300)^2</f>
        <v/>
      </c>
      <c r="JB327">
        <f>(JB274-JB300)^2</f>
        <v/>
      </c>
      <c r="JC327">
        <f>(JC274-JC300)^2</f>
        <v/>
      </c>
      <c r="JD327">
        <f>(JD274-JD300)^2</f>
        <v/>
      </c>
      <c r="JE327">
        <f>(JE274-JE300)^2</f>
        <v/>
      </c>
      <c r="JF327">
        <f>(JF274-JF300)^2</f>
        <v/>
      </c>
      <c r="JG327">
        <f>(JG274-JG300)^2</f>
        <v/>
      </c>
      <c r="JH327">
        <f>(JH274-JH300)^2</f>
        <v/>
      </c>
      <c r="JI327">
        <f>(JI274-JI300)^2</f>
        <v/>
      </c>
      <c r="JJ327">
        <f>(JJ274-JJ300)^2</f>
        <v/>
      </c>
      <c r="JK327">
        <f>(JK274-JK300)^2</f>
        <v/>
      </c>
      <c r="JL327">
        <f>(JL274-JL300)^2</f>
        <v/>
      </c>
      <c r="JM327">
        <f>(JM274-JM300)^2</f>
        <v/>
      </c>
      <c r="JN327">
        <f>(JN274-JN300)^2</f>
        <v/>
      </c>
      <c r="JO327">
        <f>(JO274-JO300)^2</f>
        <v/>
      </c>
      <c r="JP327">
        <f>(JP274-JP300)^2</f>
        <v/>
      </c>
      <c r="JQ327">
        <f>(JQ274-JQ300)^2</f>
        <v/>
      </c>
      <c r="JR327">
        <f>(JR274-JR300)^2</f>
        <v/>
      </c>
      <c r="JS327">
        <f>(JS274-JS300)^2</f>
        <v/>
      </c>
      <c r="JT327">
        <f>(JT274-JT300)^2</f>
        <v/>
      </c>
      <c r="JU327">
        <f>(JU274-JU300)^2</f>
        <v/>
      </c>
      <c r="JV327">
        <f>(JV274-JV300)^2</f>
        <v/>
      </c>
      <c r="JW327">
        <f>(JW274-JW300)^2</f>
        <v/>
      </c>
      <c r="JX327">
        <f>(JX274-JX300)^2</f>
        <v/>
      </c>
      <c r="JY327">
        <f>(JY274-JY300)^2</f>
        <v/>
      </c>
      <c r="JZ327">
        <f>(JZ274-JZ300)^2</f>
        <v/>
      </c>
      <c r="KA327">
        <f>(KA274-KA300)^2</f>
        <v/>
      </c>
      <c r="KB327">
        <f>(KB274-KB300)^2</f>
        <v/>
      </c>
      <c r="KC327">
        <f>(KC274-KC300)^2</f>
        <v/>
      </c>
      <c r="KD327">
        <f>(KD274-KD300)^2</f>
        <v/>
      </c>
      <c r="KE327">
        <f>(KE274-KE300)^2</f>
        <v/>
      </c>
      <c r="KF327">
        <f>(KF274-KF300)^2</f>
        <v/>
      </c>
      <c r="KG327">
        <f>(KG274-KG300)^2</f>
        <v/>
      </c>
      <c r="KH327">
        <f>(KH274-KH300)^2</f>
        <v/>
      </c>
      <c r="KI327">
        <f>(KI274-KI300)^2</f>
        <v/>
      </c>
      <c r="KJ327">
        <f>(KJ274-KJ300)^2</f>
        <v/>
      </c>
      <c r="KK327">
        <f>(KK274-KK300)^2</f>
        <v/>
      </c>
      <c r="KL327">
        <f>(KL274-KL300)^2</f>
        <v/>
      </c>
      <c r="KM327">
        <f>(KM274-KM300)^2</f>
        <v/>
      </c>
      <c r="KN327">
        <f>(KN274-KN300)^2</f>
        <v/>
      </c>
      <c r="KO327">
        <f>(KO274-KO300)^2</f>
        <v/>
      </c>
      <c r="KP327">
        <f>(KP274-KP300)^2</f>
        <v/>
      </c>
      <c r="KQ327">
        <f>(KQ274-KQ300)^2</f>
        <v/>
      </c>
      <c r="KR327">
        <f>(KR274-KR300)^2</f>
        <v/>
      </c>
      <c r="KS327">
        <f>(KS274-KS300)^2</f>
        <v/>
      </c>
      <c r="KT327">
        <f>(KT274-KT300)^2</f>
        <v/>
      </c>
      <c r="KU327">
        <f>(KU274-KU300)^2</f>
        <v/>
      </c>
    </row>
    <row r="328" spans="1:307">
      <c r="B328" t="s">
        <v>15</v>
      </c>
      <c r="D328" t="s">
        <v>119</v>
      </c>
      <c r="H328">
        <f>(H275-H301)^2</f>
        <v/>
      </c>
      <c r="I328">
        <f>(I275-I301)^2</f>
        <v/>
      </c>
      <c r="J328">
        <f>(J275-J301)^2</f>
        <v/>
      </c>
      <c r="K328">
        <f>(K275-K301)^2</f>
        <v/>
      </c>
      <c r="L328">
        <f>(L275-L301)^2</f>
        <v/>
      </c>
      <c r="M328">
        <f>(M275-M301)^2</f>
        <v/>
      </c>
      <c r="N328">
        <f>(N275-N301)^2</f>
        <v/>
      </c>
      <c r="O328">
        <f>(O275-O301)^2</f>
        <v/>
      </c>
      <c r="P328">
        <f>(P275-P301)^2</f>
        <v/>
      </c>
      <c r="Q328">
        <f>(Q275-Q301)^2</f>
        <v/>
      </c>
      <c r="R328">
        <f>(R275-R301)^2</f>
        <v/>
      </c>
      <c r="S328">
        <f>(S275-S301)^2</f>
        <v/>
      </c>
      <c r="T328">
        <f>(T275-T301)^2</f>
        <v/>
      </c>
      <c r="U328">
        <f>(U275-U301)^2</f>
        <v/>
      </c>
      <c r="V328">
        <f>(V275-V301)^2</f>
        <v/>
      </c>
      <c r="W328">
        <f>(W275-W301)^2</f>
        <v/>
      </c>
      <c r="X328">
        <f>(X275-X301)^2</f>
        <v/>
      </c>
      <c r="Y328">
        <f>(Y275-Y301)^2</f>
        <v/>
      </c>
      <c r="Z328">
        <f>(Z275-Z301)^2</f>
        <v/>
      </c>
      <c r="AA328">
        <f>(AA275-AA301)^2</f>
        <v/>
      </c>
      <c r="AB328">
        <f>(AB275-AB301)^2</f>
        <v/>
      </c>
      <c r="AC328">
        <f>(AC275-AC301)^2</f>
        <v/>
      </c>
      <c r="AD328">
        <f>(AD275-AD301)^2</f>
        <v/>
      </c>
      <c r="AE328">
        <f>(AE275-AE301)^2</f>
        <v/>
      </c>
      <c r="AF328">
        <f>(AF275-AF301)^2</f>
        <v/>
      </c>
      <c r="AG328">
        <f>(AG275-AG301)^2</f>
        <v/>
      </c>
      <c r="AH328">
        <f>(AH275-AH301)^2</f>
        <v/>
      </c>
      <c r="AI328">
        <f>(AI275-AI301)^2</f>
        <v/>
      </c>
      <c r="AJ328">
        <f>(AJ275-AJ301)^2</f>
        <v/>
      </c>
      <c r="AK328">
        <f>(AK275-AK301)^2</f>
        <v/>
      </c>
      <c r="AL328">
        <f>(AL275-AL301)^2</f>
        <v/>
      </c>
      <c r="AM328">
        <f>(AM275-AM301)^2</f>
        <v/>
      </c>
      <c r="AN328">
        <f>(AN275-AN301)^2</f>
        <v/>
      </c>
      <c r="AO328">
        <f>(AO275-AO301)^2</f>
        <v/>
      </c>
      <c r="AP328">
        <f>(AP275-AP301)^2</f>
        <v/>
      </c>
      <c r="AQ328">
        <f>(AQ275-AQ301)^2</f>
        <v/>
      </c>
      <c r="AR328">
        <f>(AR275-AR301)^2</f>
        <v/>
      </c>
      <c r="AS328">
        <f>(AS275-AS301)^2</f>
        <v/>
      </c>
      <c r="AT328">
        <f>(AT275-AT301)^2</f>
        <v/>
      </c>
      <c r="AU328">
        <f>(AU275-AU301)^2</f>
        <v/>
      </c>
      <c r="AV328">
        <f>(AV275-AV301)^2</f>
        <v/>
      </c>
      <c r="AW328">
        <f>(AW275-AW301)^2</f>
        <v/>
      </c>
      <c r="AX328">
        <f>(AX275-AX301)^2</f>
        <v/>
      </c>
      <c r="AY328">
        <f>(AY275-AY301)^2</f>
        <v/>
      </c>
      <c r="AZ328">
        <f>(AZ275-AZ301)^2</f>
        <v/>
      </c>
      <c r="BA328">
        <f>(BA275-BA301)^2</f>
        <v/>
      </c>
      <c r="BB328">
        <f>(BB275-BB301)^2</f>
        <v/>
      </c>
      <c r="BC328">
        <f>(BC275-BC301)^2</f>
        <v/>
      </c>
      <c r="BD328">
        <f>(BD275-BD301)^2</f>
        <v/>
      </c>
      <c r="BE328">
        <f>(BE275-BE301)^2</f>
        <v/>
      </c>
      <c r="BF328">
        <f>(BF275-BF301)^2</f>
        <v/>
      </c>
      <c r="BG328">
        <f>(BG275-BG301)^2</f>
        <v/>
      </c>
      <c r="BH328">
        <f>(BH275-BH301)^2</f>
        <v/>
      </c>
      <c r="BI328">
        <f>(BI275-BI301)^2</f>
        <v/>
      </c>
      <c r="BJ328">
        <f>(BJ275-BJ301)^2</f>
        <v/>
      </c>
      <c r="BK328">
        <f>(BK275-BK301)^2</f>
        <v/>
      </c>
      <c r="BL328">
        <f>(BL275-BL301)^2</f>
        <v/>
      </c>
      <c r="BM328">
        <f>(BM275-BM301)^2</f>
        <v/>
      </c>
      <c r="BN328">
        <f>(BN275-BN301)^2</f>
        <v/>
      </c>
      <c r="BO328">
        <f>(BO275-BO301)^2</f>
        <v/>
      </c>
      <c r="BP328">
        <f>(BP275-BP301)^2</f>
        <v/>
      </c>
      <c r="BQ328">
        <f>(BQ275-BQ301)^2</f>
        <v/>
      </c>
      <c r="BR328">
        <f>(BR275-BR301)^2</f>
        <v/>
      </c>
      <c r="BS328">
        <f>(BS275-BS301)^2</f>
        <v/>
      </c>
      <c r="BT328">
        <f>(BT275-BT301)^2</f>
        <v/>
      </c>
      <c r="BU328">
        <f>(BU275-BU301)^2</f>
        <v/>
      </c>
      <c r="BV328">
        <f>(BV275-BV301)^2</f>
        <v/>
      </c>
      <c r="BW328">
        <f>(BW275-BW301)^2</f>
        <v/>
      </c>
      <c r="BX328">
        <f>(BX275-BX301)^2</f>
        <v/>
      </c>
      <c r="BY328">
        <f>(BY275-BY301)^2</f>
        <v/>
      </c>
      <c r="BZ328">
        <f>(BZ275-BZ301)^2</f>
        <v/>
      </c>
      <c r="CA328">
        <f>(CA275-CA301)^2</f>
        <v/>
      </c>
      <c r="CB328">
        <f>(CB275-CB301)^2</f>
        <v/>
      </c>
      <c r="CC328">
        <f>(CC275-CC301)^2</f>
        <v/>
      </c>
      <c r="CD328">
        <f>(CD275-CD301)^2</f>
        <v/>
      </c>
      <c r="CE328">
        <f>(CE275-CE301)^2</f>
        <v/>
      </c>
      <c r="CF328">
        <f>(CF275-CF301)^2</f>
        <v/>
      </c>
      <c r="CG328">
        <f>(CG275-CG301)^2</f>
        <v/>
      </c>
      <c r="CH328">
        <f>(CH275-CH301)^2</f>
        <v/>
      </c>
      <c r="CI328">
        <f>(CI275-CI301)^2</f>
        <v/>
      </c>
      <c r="CJ328">
        <f>(CJ275-CJ301)^2</f>
        <v/>
      </c>
      <c r="CK328">
        <f>(CK275-CK301)^2</f>
        <v/>
      </c>
      <c r="CL328">
        <f>(CL275-CL301)^2</f>
        <v/>
      </c>
      <c r="CM328">
        <f>(CM275-CM301)^2</f>
        <v/>
      </c>
      <c r="CN328">
        <f>(CN275-CN301)^2</f>
        <v/>
      </c>
      <c r="CO328">
        <f>(CO275-CO301)^2</f>
        <v/>
      </c>
      <c r="CP328">
        <f>(CP275-CP301)^2</f>
        <v/>
      </c>
      <c r="CQ328">
        <f>(CQ275-CQ301)^2</f>
        <v/>
      </c>
      <c r="CR328">
        <f>(CR275-CR301)^2</f>
        <v/>
      </c>
      <c r="CS328">
        <f>(CS275-CS301)^2</f>
        <v/>
      </c>
      <c r="CT328">
        <f>(CT275-CT301)^2</f>
        <v/>
      </c>
      <c r="CU328">
        <f>(CU275-CU301)^2</f>
        <v/>
      </c>
      <c r="CV328">
        <f>(CV275-CV301)^2</f>
        <v/>
      </c>
      <c r="CW328">
        <f>(CW275-CW301)^2</f>
        <v/>
      </c>
      <c r="CX328">
        <f>(CX275-CX301)^2</f>
        <v/>
      </c>
      <c r="CY328">
        <f>(CY275-CY301)^2</f>
        <v/>
      </c>
      <c r="CZ328">
        <f>(CZ275-CZ301)^2</f>
        <v/>
      </c>
      <c r="DA328">
        <f>(DA275-DA301)^2</f>
        <v/>
      </c>
      <c r="DB328">
        <f>(DB275-DB301)^2</f>
        <v/>
      </c>
      <c r="DC328">
        <f>(DC275-DC301)^2</f>
        <v/>
      </c>
      <c r="DD328">
        <f>(DD275-DD301)^2</f>
        <v/>
      </c>
      <c r="DE328">
        <f>(DE275-DE301)^2</f>
        <v/>
      </c>
      <c r="DF328">
        <f>(DF275-DF301)^2</f>
        <v/>
      </c>
      <c r="DG328">
        <f>(DG275-DG301)^2</f>
        <v/>
      </c>
      <c r="DH328">
        <f>(DH275-DH301)^2</f>
        <v/>
      </c>
      <c r="DI328">
        <f>(DI275-DI301)^2</f>
        <v/>
      </c>
      <c r="DJ328">
        <f>(DJ275-DJ301)^2</f>
        <v/>
      </c>
      <c r="DK328">
        <f>(DK275-DK301)^2</f>
        <v/>
      </c>
      <c r="DL328">
        <f>(DL275-DL301)^2</f>
        <v/>
      </c>
      <c r="DM328">
        <f>(DM275-DM301)^2</f>
        <v/>
      </c>
      <c r="DN328">
        <f>(DN275-DN301)^2</f>
        <v/>
      </c>
      <c r="DO328">
        <f>(DO275-DO301)^2</f>
        <v/>
      </c>
      <c r="DP328">
        <f>(DP275-DP301)^2</f>
        <v/>
      </c>
      <c r="DQ328">
        <f>(DQ275-DQ301)^2</f>
        <v/>
      </c>
      <c r="DR328">
        <f>(DR275-DR301)^2</f>
        <v/>
      </c>
      <c r="DS328">
        <f>(DS275-DS301)^2</f>
        <v/>
      </c>
      <c r="DT328">
        <f>(DT275-DT301)^2</f>
        <v/>
      </c>
      <c r="DU328">
        <f>(DU275-DU301)^2</f>
        <v/>
      </c>
      <c r="DV328">
        <f>(DV275-DV301)^2</f>
        <v/>
      </c>
      <c r="DW328">
        <f>(DW275-DW301)^2</f>
        <v/>
      </c>
      <c r="DX328">
        <f>(DX275-DX301)^2</f>
        <v/>
      </c>
      <c r="DY328">
        <f>(DY275-DY301)^2</f>
        <v/>
      </c>
      <c r="DZ328">
        <f>(DZ275-DZ301)^2</f>
        <v/>
      </c>
      <c r="EA328">
        <f>(EA275-EA301)^2</f>
        <v/>
      </c>
      <c r="EB328">
        <f>(EB275-EB301)^2</f>
        <v/>
      </c>
      <c r="EC328">
        <f>(EC275-EC301)^2</f>
        <v/>
      </c>
      <c r="ED328">
        <f>(ED275-ED301)^2</f>
        <v/>
      </c>
      <c r="EE328">
        <f>(EE275-EE301)^2</f>
        <v/>
      </c>
      <c r="EF328">
        <f>(EF275-EF301)^2</f>
        <v/>
      </c>
      <c r="EG328">
        <f>(EG275-EG301)^2</f>
        <v/>
      </c>
      <c r="EH328">
        <f>(EH275-EH301)^2</f>
        <v/>
      </c>
      <c r="EI328">
        <f>(EI275-EI301)^2</f>
        <v/>
      </c>
      <c r="EJ328">
        <f>(EJ275-EJ301)^2</f>
        <v/>
      </c>
      <c r="EK328">
        <f>(EK275-EK301)^2</f>
        <v/>
      </c>
      <c r="EL328">
        <f>(EL275-EL301)^2</f>
        <v/>
      </c>
      <c r="EM328">
        <f>(EM275-EM301)^2</f>
        <v/>
      </c>
      <c r="EN328">
        <f>(EN275-EN301)^2</f>
        <v/>
      </c>
      <c r="EO328">
        <f>(EO275-EO301)^2</f>
        <v/>
      </c>
      <c r="EP328">
        <f>(EP275-EP301)^2</f>
        <v/>
      </c>
      <c r="EQ328">
        <f>(EQ275-EQ301)^2</f>
        <v/>
      </c>
      <c r="ER328">
        <f>(ER275-ER301)^2</f>
        <v/>
      </c>
      <c r="ES328">
        <f>(ES275-ES301)^2</f>
        <v/>
      </c>
      <c r="ET328">
        <f>(ET275-ET301)^2</f>
        <v/>
      </c>
      <c r="EU328">
        <f>(EU275-EU301)^2</f>
        <v/>
      </c>
      <c r="EV328">
        <f>(EV275-EV301)^2</f>
        <v/>
      </c>
      <c r="EW328">
        <f>(EW275-EW301)^2</f>
        <v/>
      </c>
      <c r="EX328">
        <f>(EX275-EX301)^2</f>
        <v/>
      </c>
      <c r="EY328">
        <f>(EY275-EY301)^2</f>
        <v/>
      </c>
      <c r="EZ328">
        <f>(EZ275-EZ301)^2</f>
        <v/>
      </c>
      <c r="FA328">
        <f>(FA275-FA301)^2</f>
        <v/>
      </c>
      <c r="FB328">
        <f>(FB275-FB301)^2</f>
        <v/>
      </c>
      <c r="FC328">
        <f>(FC275-FC301)^2</f>
        <v/>
      </c>
      <c r="FD328">
        <f>(FD275-FD301)^2</f>
        <v/>
      </c>
      <c r="FE328">
        <f>(FE275-FE301)^2</f>
        <v/>
      </c>
      <c r="FF328">
        <f>(FF275-FF301)^2</f>
        <v/>
      </c>
      <c r="FG328">
        <f>(FG275-FG301)^2</f>
        <v/>
      </c>
      <c r="FH328">
        <f>(FH275-FH301)^2</f>
        <v/>
      </c>
      <c r="FI328">
        <f>(FI275-FI301)^2</f>
        <v/>
      </c>
      <c r="FJ328">
        <f>(FJ275-FJ301)^2</f>
        <v/>
      </c>
      <c r="FK328">
        <f>(FK275-FK301)^2</f>
        <v/>
      </c>
      <c r="FL328">
        <f>(FL275-FL301)^2</f>
        <v/>
      </c>
      <c r="FM328">
        <f>(FM275-FM301)^2</f>
        <v/>
      </c>
      <c r="FN328">
        <f>(FN275-FN301)^2</f>
        <v/>
      </c>
      <c r="FO328">
        <f>(FO275-FO301)^2</f>
        <v/>
      </c>
      <c r="FP328">
        <f>(FP275-FP301)^2</f>
        <v/>
      </c>
      <c r="FQ328">
        <f>(FQ275-FQ301)^2</f>
        <v/>
      </c>
      <c r="FR328">
        <f>(FR275-FR301)^2</f>
        <v/>
      </c>
      <c r="FS328">
        <f>(FS275-FS301)^2</f>
        <v/>
      </c>
      <c r="FT328">
        <f>(FT275-FT301)^2</f>
        <v/>
      </c>
      <c r="FU328">
        <f>(FU275-FU301)^2</f>
        <v/>
      </c>
      <c r="FV328">
        <f>(FV275-FV301)^2</f>
        <v/>
      </c>
      <c r="FW328">
        <f>(FW275-FW301)^2</f>
        <v/>
      </c>
      <c r="FX328">
        <f>(FX275-FX301)^2</f>
        <v/>
      </c>
      <c r="FY328">
        <f>(FY275-FY301)^2</f>
        <v/>
      </c>
      <c r="FZ328">
        <f>(FZ275-FZ301)^2</f>
        <v/>
      </c>
      <c r="GA328">
        <f>(GA275-GA301)^2</f>
        <v/>
      </c>
      <c r="GB328">
        <f>(GB275-GB301)^2</f>
        <v/>
      </c>
      <c r="GC328">
        <f>(GC275-GC301)^2</f>
        <v/>
      </c>
      <c r="GD328">
        <f>(GD275-GD301)^2</f>
        <v/>
      </c>
      <c r="GE328">
        <f>(GE275-GE301)^2</f>
        <v/>
      </c>
      <c r="GF328">
        <f>(GF275-GF301)^2</f>
        <v/>
      </c>
      <c r="GG328">
        <f>(GG275-GG301)^2</f>
        <v/>
      </c>
      <c r="GH328">
        <f>(GH275-GH301)^2</f>
        <v/>
      </c>
      <c r="GI328">
        <f>(GI275-GI301)^2</f>
        <v/>
      </c>
      <c r="GJ328">
        <f>(GJ275-GJ301)^2</f>
        <v/>
      </c>
      <c r="GK328">
        <f>(GK275-GK301)^2</f>
        <v/>
      </c>
      <c r="GL328">
        <f>(GL275-GL301)^2</f>
        <v/>
      </c>
      <c r="GM328">
        <f>(GM275-GM301)^2</f>
        <v/>
      </c>
      <c r="GN328">
        <f>(GN275-GN301)^2</f>
        <v/>
      </c>
      <c r="GO328">
        <f>(GO275-GO301)^2</f>
        <v/>
      </c>
      <c r="GP328">
        <f>(GP275-GP301)^2</f>
        <v/>
      </c>
      <c r="GQ328">
        <f>(GQ275-GQ301)^2</f>
        <v/>
      </c>
      <c r="GR328">
        <f>(GR275-GR301)^2</f>
        <v/>
      </c>
      <c r="GS328">
        <f>(GS275-GS301)^2</f>
        <v/>
      </c>
      <c r="GT328">
        <f>(GT275-GT301)^2</f>
        <v/>
      </c>
      <c r="GU328">
        <f>(GU275-GU301)^2</f>
        <v/>
      </c>
      <c r="GV328">
        <f>(GV275-GV301)^2</f>
        <v/>
      </c>
      <c r="GW328">
        <f>(GW275-GW301)^2</f>
        <v/>
      </c>
      <c r="GX328">
        <f>(GX275-GX301)^2</f>
        <v/>
      </c>
      <c r="GY328">
        <f>(GY275-GY301)^2</f>
        <v/>
      </c>
      <c r="GZ328">
        <f>(GZ275-GZ301)^2</f>
        <v/>
      </c>
      <c r="HA328">
        <f>(HA275-HA301)^2</f>
        <v/>
      </c>
      <c r="HB328">
        <f>(HB275-HB301)^2</f>
        <v/>
      </c>
      <c r="HC328">
        <f>(HC275-HC301)^2</f>
        <v/>
      </c>
      <c r="HD328">
        <f>(HD275-HD301)^2</f>
        <v/>
      </c>
      <c r="HE328">
        <f>(HE275-HE301)^2</f>
        <v/>
      </c>
      <c r="HF328">
        <f>(HF275-HF301)^2</f>
        <v/>
      </c>
      <c r="HG328">
        <f>(HG275-HG301)^2</f>
        <v/>
      </c>
      <c r="HH328">
        <f>(HH275-HH301)^2</f>
        <v/>
      </c>
      <c r="HI328">
        <f>(HI275-HI301)^2</f>
        <v/>
      </c>
      <c r="HJ328">
        <f>(HJ275-HJ301)^2</f>
        <v/>
      </c>
      <c r="HK328">
        <f>(HK275-HK301)^2</f>
        <v/>
      </c>
      <c r="HL328">
        <f>(HL275-HL301)^2</f>
        <v/>
      </c>
      <c r="HM328">
        <f>(HM275-HM301)^2</f>
        <v/>
      </c>
      <c r="HN328">
        <f>(HN275-HN301)^2</f>
        <v/>
      </c>
      <c r="HO328">
        <f>(HO275-HO301)^2</f>
        <v/>
      </c>
      <c r="HP328">
        <f>(HP275-HP301)^2</f>
        <v/>
      </c>
      <c r="HQ328">
        <f>(HQ275-HQ301)^2</f>
        <v/>
      </c>
      <c r="HR328">
        <f>(HR275-HR301)^2</f>
        <v/>
      </c>
      <c r="HS328">
        <f>(HS275-HS301)^2</f>
        <v/>
      </c>
      <c r="HT328">
        <f>(HT275-HT301)^2</f>
        <v/>
      </c>
      <c r="HU328">
        <f>(HU275-HU301)^2</f>
        <v/>
      </c>
      <c r="HV328">
        <f>(HV275-HV301)^2</f>
        <v/>
      </c>
      <c r="HW328">
        <f>(HW275-HW301)^2</f>
        <v/>
      </c>
      <c r="HX328">
        <f>(HX275-HX301)^2</f>
        <v/>
      </c>
      <c r="HY328">
        <f>(HY275-HY301)^2</f>
        <v/>
      </c>
      <c r="HZ328">
        <f>(HZ275-HZ301)^2</f>
        <v/>
      </c>
      <c r="IA328">
        <f>(IA275-IA301)^2</f>
        <v/>
      </c>
      <c r="IB328">
        <f>(IB275-IB301)^2</f>
        <v/>
      </c>
      <c r="IC328">
        <f>(IC275-IC301)^2</f>
        <v/>
      </c>
      <c r="ID328">
        <f>(ID275-ID301)^2</f>
        <v/>
      </c>
      <c r="IE328">
        <f>(IE275-IE301)^2</f>
        <v/>
      </c>
      <c r="IF328">
        <f>(IF275-IF301)^2</f>
        <v/>
      </c>
      <c r="IG328">
        <f>(IG275-IG301)^2</f>
        <v/>
      </c>
      <c r="IH328">
        <f>(IH275-IH301)^2</f>
        <v/>
      </c>
      <c r="II328">
        <f>(II275-II301)^2</f>
        <v/>
      </c>
      <c r="IJ328">
        <f>(IJ275-IJ301)^2</f>
        <v/>
      </c>
      <c r="IK328">
        <f>(IK275-IK301)^2</f>
        <v/>
      </c>
      <c r="IL328">
        <f>(IL275-IL301)^2</f>
        <v/>
      </c>
      <c r="IM328">
        <f>(IM275-IM301)^2</f>
        <v/>
      </c>
      <c r="IN328">
        <f>(IN275-IN301)^2</f>
        <v/>
      </c>
      <c r="IO328">
        <f>(IO275-IO301)^2</f>
        <v/>
      </c>
      <c r="IP328">
        <f>(IP275-IP301)^2</f>
        <v/>
      </c>
      <c r="IQ328">
        <f>(IQ275-IQ301)^2</f>
        <v/>
      </c>
      <c r="IR328">
        <f>(IR275-IR301)^2</f>
        <v/>
      </c>
      <c r="IS328">
        <f>(IS275-IS301)^2</f>
        <v/>
      </c>
      <c r="IT328">
        <f>(IT275-IT301)^2</f>
        <v/>
      </c>
      <c r="IU328">
        <f>(IU275-IU301)^2</f>
        <v/>
      </c>
      <c r="IV328">
        <f>(IV275-IV301)^2</f>
        <v/>
      </c>
      <c r="IW328">
        <f>(IW275-IW301)^2</f>
        <v/>
      </c>
      <c r="IX328">
        <f>(IX275-IX301)^2</f>
        <v/>
      </c>
      <c r="IY328">
        <f>(IY275-IY301)^2</f>
        <v/>
      </c>
      <c r="IZ328">
        <f>(IZ275-IZ301)^2</f>
        <v/>
      </c>
      <c r="JA328">
        <f>(JA275-JA301)^2</f>
        <v/>
      </c>
      <c r="JB328">
        <f>(JB275-JB301)^2</f>
        <v/>
      </c>
      <c r="JC328">
        <f>(JC275-JC301)^2</f>
        <v/>
      </c>
      <c r="JD328">
        <f>(JD275-JD301)^2</f>
        <v/>
      </c>
      <c r="JE328">
        <f>(JE275-JE301)^2</f>
        <v/>
      </c>
      <c r="JF328">
        <f>(JF275-JF301)^2</f>
        <v/>
      </c>
      <c r="JG328">
        <f>(JG275-JG301)^2</f>
        <v/>
      </c>
      <c r="JH328">
        <f>(JH275-JH301)^2</f>
        <v/>
      </c>
      <c r="JI328">
        <f>(JI275-JI301)^2</f>
        <v/>
      </c>
      <c r="JJ328">
        <f>(JJ275-JJ301)^2</f>
        <v/>
      </c>
      <c r="JK328">
        <f>(JK275-JK301)^2</f>
        <v/>
      </c>
      <c r="JL328">
        <f>(JL275-JL301)^2</f>
        <v/>
      </c>
      <c r="JM328">
        <f>(JM275-JM301)^2</f>
        <v/>
      </c>
      <c r="JN328">
        <f>(JN275-JN301)^2</f>
        <v/>
      </c>
      <c r="JO328">
        <f>(JO275-JO301)^2</f>
        <v/>
      </c>
      <c r="JP328">
        <f>(JP275-JP301)^2</f>
        <v/>
      </c>
      <c r="JQ328">
        <f>(JQ275-JQ301)^2</f>
        <v/>
      </c>
      <c r="JR328">
        <f>(JR275-JR301)^2</f>
        <v/>
      </c>
      <c r="JS328">
        <f>(JS275-JS301)^2</f>
        <v/>
      </c>
      <c r="JT328">
        <f>(JT275-JT301)^2</f>
        <v/>
      </c>
      <c r="JU328">
        <f>(JU275-JU301)^2</f>
        <v/>
      </c>
      <c r="JV328">
        <f>(JV275-JV301)^2</f>
        <v/>
      </c>
      <c r="JW328">
        <f>(JW275-JW301)^2</f>
        <v/>
      </c>
      <c r="JX328">
        <f>(JX275-JX301)^2</f>
        <v/>
      </c>
      <c r="JY328">
        <f>(JY275-JY301)^2</f>
        <v/>
      </c>
      <c r="JZ328">
        <f>(JZ275-JZ301)^2</f>
        <v/>
      </c>
      <c r="KA328">
        <f>(KA275-KA301)^2</f>
        <v/>
      </c>
      <c r="KB328">
        <f>(KB275-KB301)^2</f>
        <v/>
      </c>
      <c r="KC328">
        <f>(KC275-KC301)^2</f>
        <v/>
      </c>
      <c r="KD328">
        <f>(KD275-KD301)^2</f>
        <v/>
      </c>
      <c r="KE328">
        <f>(KE275-KE301)^2</f>
        <v/>
      </c>
      <c r="KF328">
        <f>(KF275-KF301)^2</f>
        <v/>
      </c>
      <c r="KG328">
        <f>(KG275-KG301)^2</f>
        <v/>
      </c>
      <c r="KH328">
        <f>(KH275-KH301)^2</f>
        <v/>
      </c>
      <c r="KI328">
        <f>(KI275-KI301)^2</f>
        <v/>
      </c>
      <c r="KJ328">
        <f>(KJ275-KJ301)^2</f>
        <v/>
      </c>
      <c r="KK328">
        <f>(KK275-KK301)^2</f>
        <v/>
      </c>
      <c r="KL328">
        <f>(KL275-KL301)^2</f>
        <v/>
      </c>
      <c r="KM328">
        <f>(KM275-KM301)^2</f>
        <v/>
      </c>
      <c r="KN328">
        <f>(KN275-KN301)^2</f>
        <v/>
      </c>
      <c r="KO328">
        <f>(KO275-KO301)^2</f>
        <v/>
      </c>
      <c r="KP328">
        <f>(KP275-KP301)^2</f>
        <v/>
      </c>
      <c r="KQ328">
        <f>(KQ275-KQ301)^2</f>
        <v/>
      </c>
      <c r="KR328">
        <f>(KR275-KR301)^2</f>
        <v/>
      </c>
      <c r="KS328">
        <f>(KS275-KS301)^2</f>
        <v/>
      </c>
      <c r="KT328">
        <f>(KT275-KT301)^2</f>
        <v/>
      </c>
      <c r="KU328">
        <f>(KU275-KU301)^2</f>
        <v/>
      </c>
    </row>
    <row r="329" spans="1:307">
      <c r="B329" t="s">
        <v>16</v>
      </c>
      <c r="D329" t="s">
        <v>119</v>
      </c>
      <c r="H329">
        <f>(H276-H302)^2</f>
        <v/>
      </c>
      <c r="I329">
        <f>(I276-I302)^2</f>
        <v/>
      </c>
      <c r="J329">
        <f>(J276-J302)^2</f>
        <v/>
      </c>
      <c r="K329">
        <f>(K276-K302)^2</f>
        <v/>
      </c>
      <c r="L329">
        <f>(L276-L302)^2</f>
        <v/>
      </c>
      <c r="M329">
        <f>(M276-M302)^2</f>
        <v/>
      </c>
      <c r="N329">
        <f>(N276-N302)^2</f>
        <v/>
      </c>
      <c r="O329">
        <f>(O276-O302)^2</f>
        <v/>
      </c>
      <c r="P329">
        <f>(P276-P302)^2</f>
        <v/>
      </c>
      <c r="Q329">
        <f>(Q276-Q302)^2</f>
        <v/>
      </c>
      <c r="R329">
        <f>(R276-R302)^2</f>
        <v/>
      </c>
      <c r="S329">
        <f>(S276-S302)^2</f>
        <v/>
      </c>
      <c r="T329">
        <f>(T276-T302)^2</f>
        <v/>
      </c>
      <c r="U329">
        <f>(U276-U302)^2</f>
        <v/>
      </c>
      <c r="V329">
        <f>(V276-V302)^2</f>
        <v/>
      </c>
      <c r="W329">
        <f>(W276-W302)^2</f>
        <v/>
      </c>
      <c r="X329">
        <f>(X276-X302)^2</f>
        <v/>
      </c>
      <c r="Y329">
        <f>(Y276-Y302)^2</f>
        <v/>
      </c>
      <c r="Z329">
        <f>(Z276-Z302)^2</f>
        <v/>
      </c>
      <c r="AA329">
        <f>(AA276-AA302)^2</f>
        <v/>
      </c>
      <c r="AB329">
        <f>(AB276-AB302)^2</f>
        <v/>
      </c>
      <c r="AC329">
        <f>(AC276-AC302)^2</f>
        <v/>
      </c>
      <c r="AD329">
        <f>(AD276-AD302)^2</f>
        <v/>
      </c>
      <c r="AE329">
        <f>(AE276-AE302)^2</f>
        <v/>
      </c>
      <c r="AF329">
        <f>(AF276-AF302)^2</f>
        <v/>
      </c>
      <c r="AG329">
        <f>(AG276-AG302)^2</f>
        <v/>
      </c>
      <c r="AH329">
        <f>(AH276-AH302)^2</f>
        <v/>
      </c>
      <c r="AI329">
        <f>(AI276-AI302)^2</f>
        <v/>
      </c>
      <c r="AJ329">
        <f>(AJ276-AJ302)^2</f>
        <v/>
      </c>
      <c r="AK329">
        <f>(AK276-AK302)^2</f>
        <v/>
      </c>
      <c r="AL329">
        <f>(AL276-AL302)^2</f>
        <v/>
      </c>
      <c r="AM329">
        <f>(AM276-AM302)^2</f>
        <v/>
      </c>
      <c r="AN329">
        <f>(AN276-AN302)^2</f>
        <v/>
      </c>
      <c r="AO329">
        <f>(AO276-AO302)^2</f>
        <v/>
      </c>
      <c r="AP329">
        <f>(AP276-AP302)^2</f>
        <v/>
      </c>
      <c r="AQ329">
        <f>(AQ276-AQ302)^2</f>
        <v/>
      </c>
      <c r="AR329">
        <f>(AR276-AR302)^2</f>
        <v/>
      </c>
      <c r="AS329">
        <f>(AS276-AS302)^2</f>
        <v/>
      </c>
      <c r="AT329">
        <f>(AT276-AT302)^2</f>
        <v/>
      </c>
      <c r="AU329">
        <f>(AU276-AU302)^2</f>
        <v/>
      </c>
      <c r="AV329">
        <f>(AV276-AV302)^2</f>
        <v/>
      </c>
      <c r="AW329">
        <f>(AW276-AW302)^2</f>
        <v/>
      </c>
      <c r="AX329">
        <f>(AX276-AX302)^2</f>
        <v/>
      </c>
      <c r="AY329">
        <f>(AY276-AY302)^2</f>
        <v/>
      </c>
      <c r="AZ329">
        <f>(AZ276-AZ302)^2</f>
        <v/>
      </c>
      <c r="BA329">
        <f>(BA276-BA302)^2</f>
        <v/>
      </c>
      <c r="BB329">
        <f>(BB276-BB302)^2</f>
        <v/>
      </c>
      <c r="BC329">
        <f>(BC276-BC302)^2</f>
        <v/>
      </c>
      <c r="BD329">
        <f>(BD276-BD302)^2</f>
        <v/>
      </c>
      <c r="BE329">
        <f>(BE276-BE302)^2</f>
        <v/>
      </c>
      <c r="BF329">
        <f>(BF276-BF302)^2</f>
        <v/>
      </c>
      <c r="BG329">
        <f>(BG276-BG302)^2</f>
        <v/>
      </c>
      <c r="BH329">
        <f>(BH276-BH302)^2</f>
        <v/>
      </c>
      <c r="BI329">
        <f>(BI276-BI302)^2</f>
        <v/>
      </c>
      <c r="BJ329">
        <f>(BJ276-BJ302)^2</f>
        <v/>
      </c>
      <c r="BK329">
        <f>(BK276-BK302)^2</f>
        <v/>
      </c>
      <c r="BL329">
        <f>(BL276-BL302)^2</f>
        <v/>
      </c>
      <c r="BM329">
        <f>(BM276-BM302)^2</f>
        <v/>
      </c>
      <c r="BN329">
        <f>(BN276-BN302)^2</f>
        <v/>
      </c>
      <c r="BO329">
        <f>(BO276-BO302)^2</f>
        <v/>
      </c>
      <c r="BP329">
        <f>(BP276-BP302)^2</f>
        <v/>
      </c>
      <c r="BQ329">
        <f>(BQ276-BQ302)^2</f>
        <v/>
      </c>
      <c r="BR329">
        <f>(BR276-BR302)^2</f>
        <v/>
      </c>
      <c r="BS329">
        <f>(BS276-BS302)^2</f>
        <v/>
      </c>
      <c r="BT329">
        <f>(BT276-BT302)^2</f>
        <v/>
      </c>
      <c r="BU329">
        <f>(BU276-BU302)^2</f>
        <v/>
      </c>
      <c r="BV329">
        <f>(BV276-BV302)^2</f>
        <v/>
      </c>
      <c r="BW329">
        <f>(BW276-BW302)^2</f>
        <v/>
      </c>
      <c r="BX329">
        <f>(BX276-BX302)^2</f>
        <v/>
      </c>
      <c r="BY329">
        <f>(BY276-BY302)^2</f>
        <v/>
      </c>
      <c r="BZ329">
        <f>(BZ276-BZ302)^2</f>
        <v/>
      </c>
      <c r="CA329">
        <f>(CA276-CA302)^2</f>
        <v/>
      </c>
      <c r="CB329">
        <f>(CB276-CB302)^2</f>
        <v/>
      </c>
      <c r="CC329">
        <f>(CC276-CC302)^2</f>
        <v/>
      </c>
      <c r="CD329">
        <f>(CD276-CD302)^2</f>
        <v/>
      </c>
      <c r="CE329">
        <f>(CE276-CE302)^2</f>
        <v/>
      </c>
      <c r="CF329">
        <f>(CF276-CF302)^2</f>
        <v/>
      </c>
      <c r="CG329">
        <f>(CG276-CG302)^2</f>
        <v/>
      </c>
      <c r="CH329">
        <f>(CH276-CH302)^2</f>
        <v/>
      </c>
      <c r="CI329">
        <f>(CI276-CI302)^2</f>
        <v/>
      </c>
      <c r="CJ329">
        <f>(CJ276-CJ302)^2</f>
        <v/>
      </c>
      <c r="CK329">
        <f>(CK276-CK302)^2</f>
        <v/>
      </c>
      <c r="CL329">
        <f>(CL276-CL302)^2</f>
        <v/>
      </c>
      <c r="CM329">
        <f>(CM276-CM302)^2</f>
        <v/>
      </c>
      <c r="CN329">
        <f>(CN276-CN302)^2</f>
        <v/>
      </c>
      <c r="CO329">
        <f>(CO276-CO302)^2</f>
        <v/>
      </c>
      <c r="CP329">
        <f>(CP276-CP302)^2</f>
        <v/>
      </c>
      <c r="CQ329">
        <f>(CQ276-CQ302)^2</f>
        <v/>
      </c>
      <c r="CR329">
        <f>(CR276-CR302)^2</f>
        <v/>
      </c>
      <c r="CS329">
        <f>(CS276-CS302)^2</f>
        <v/>
      </c>
      <c r="CT329">
        <f>(CT276-CT302)^2</f>
        <v/>
      </c>
      <c r="CU329">
        <f>(CU276-CU302)^2</f>
        <v/>
      </c>
      <c r="CV329">
        <f>(CV276-CV302)^2</f>
        <v/>
      </c>
      <c r="CW329">
        <f>(CW276-CW302)^2</f>
        <v/>
      </c>
      <c r="CX329">
        <f>(CX276-CX302)^2</f>
        <v/>
      </c>
      <c r="CY329">
        <f>(CY276-CY302)^2</f>
        <v/>
      </c>
      <c r="CZ329">
        <f>(CZ276-CZ302)^2</f>
        <v/>
      </c>
      <c r="DA329">
        <f>(DA276-DA302)^2</f>
        <v/>
      </c>
      <c r="DB329">
        <f>(DB276-DB302)^2</f>
        <v/>
      </c>
      <c r="DC329">
        <f>(DC276-DC302)^2</f>
        <v/>
      </c>
      <c r="DD329">
        <f>(DD276-DD302)^2</f>
        <v/>
      </c>
      <c r="DE329">
        <f>(DE276-DE302)^2</f>
        <v/>
      </c>
      <c r="DF329">
        <f>(DF276-DF302)^2</f>
        <v/>
      </c>
      <c r="DG329">
        <f>(DG276-DG302)^2</f>
        <v/>
      </c>
      <c r="DH329">
        <f>(DH276-DH302)^2</f>
        <v/>
      </c>
      <c r="DI329">
        <f>(DI276-DI302)^2</f>
        <v/>
      </c>
      <c r="DJ329">
        <f>(DJ276-DJ302)^2</f>
        <v/>
      </c>
      <c r="DK329">
        <f>(DK276-DK302)^2</f>
        <v/>
      </c>
      <c r="DL329">
        <f>(DL276-DL302)^2</f>
        <v/>
      </c>
      <c r="DM329">
        <f>(DM276-DM302)^2</f>
        <v/>
      </c>
      <c r="DN329">
        <f>(DN276-DN302)^2</f>
        <v/>
      </c>
      <c r="DO329">
        <f>(DO276-DO302)^2</f>
        <v/>
      </c>
      <c r="DP329">
        <f>(DP276-DP302)^2</f>
        <v/>
      </c>
      <c r="DQ329">
        <f>(DQ276-DQ302)^2</f>
        <v/>
      </c>
      <c r="DR329">
        <f>(DR276-DR302)^2</f>
        <v/>
      </c>
      <c r="DS329">
        <f>(DS276-DS302)^2</f>
        <v/>
      </c>
      <c r="DT329">
        <f>(DT276-DT302)^2</f>
        <v/>
      </c>
      <c r="DU329">
        <f>(DU276-DU302)^2</f>
        <v/>
      </c>
      <c r="DV329">
        <f>(DV276-DV302)^2</f>
        <v/>
      </c>
      <c r="DW329">
        <f>(DW276-DW302)^2</f>
        <v/>
      </c>
      <c r="DX329">
        <f>(DX276-DX302)^2</f>
        <v/>
      </c>
      <c r="DY329">
        <f>(DY276-DY302)^2</f>
        <v/>
      </c>
      <c r="DZ329">
        <f>(DZ276-DZ302)^2</f>
        <v/>
      </c>
      <c r="EA329">
        <f>(EA276-EA302)^2</f>
        <v/>
      </c>
      <c r="EB329">
        <f>(EB276-EB302)^2</f>
        <v/>
      </c>
      <c r="EC329">
        <f>(EC276-EC302)^2</f>
        <v/>
      </c>
      <c r="ED329">
        <f>(ED276-ED302)^2</f>
        <v/>
      </c>
      <c r="EE329">
        <f>(EE276-EE302)^2</f>
        <v/>
      </c>
      <c r="EF329">
        <f>(EF276-EF302)^2</f>
        <v/>
      </c>
      <c r="EG329">
        <f>(EG276-EG302)^2</f>
        <v/>
      </c>
      <c r="EH329">
        <f>(EH276-EH302)^2</f>
        <v/>
      </c>
      <c r="EI329">
        <f>(EI276-EI302)^2</f>
        <v/>
      </c>
      <c r="EJ329">
        <f>(EJ276-EJ302)^2</f>
        <v/>
      </c>
      <c r="EK329">
        <f>(EK276-EK302)^2</f>
        <v/>
      </c>
      <c r="EL329">
        <f>(EL276-EL302)^2</f>
        <v/>
      </c>
      <c r="EM329">
        <f>(EM276-EM302)^2</f>
        <v/>
      </c>
      <c r="EN329">
        <f>(EN276-EN302)^2</f>
        <v/>
      </c>
      <c r="EO329">
        <f>(EO276-EO302)^2</f>
        <v/>
      </c>
      <c r="EP329">
        <f>(EP276-EP302)^2</f>
        <v/>
      </c>
      <c r="EQ329">
        <f>(EQ276-EQ302)^2</f>
        <v/>
      </c>
      <c r="ER329">
        <f>(ER276-ER302)^2</f>
        <v/>
      </c>
      <c r="ES329">
        <f>(ES276-ES302)^2</f>
        <v/>
      </c>
      <c r="ET329">
        <f>(ET276-ET302)^2</f>
        <v/>
      </c>
      <c r="EU329">
        <f>(EU276-EU302)^2</f>
        <v/>
      </c>
      <c r="EV329">
        <f>(EV276-EV302)^2</f>
        <v/>
      </c>
      <c r="EW329">
        <f>(EW276-EW302)^2</f>
        <v/>
      </c>
      <c r="EX329">
        <f>(EX276-EX302)^2</f>
        <v/>
      </c>
      <c r="EY329">
        <f>(EY276-EY302)^2</f>
        <v/>
      </c>
      <c r="EZ329">
        <f>(EZ276-EZ302)^2</f>
        <v/>
      </c>
      <c r="FA329">
        <f>(FA276-FA302)^2</f>
        <v/>
      </c>
      <c r="FB329">
        <f>(FB276-FB302)^2</f>
        <v/>
      </c>
      <c r="FC329">
        <f>(FC276-FC302)^2</f>
        <v/>
      </c>
      <c r="FD329">
        <f>(FD276-FD302)^2</f>
        <v/>
      </c>
      <c r="FE329">
        <f>(FE276-FE302)^2</f>
        <v/>
      </c>
      <c r="FF329">
        <f>(FF276-FF302)^2</f>
        <v/>
      </c>
      <c r="FG329">
        <f>(FG276-FG302)^2</f>
        <v/>
      </c>
      <c r="FH329">
        <f>(FH276-FH302)^2</f>
        <v/>
      </c>
      <c r="FI329">
        <f>(FI276-FI302)^2</f>
        <v/>
      </c>
      <c r="FJ329">
        <f>(FJ276-FJ302)^2</f>
        <v/>
      </c>
      <c r="FK329">
        <f>(FK276-FK302)^2</f>
        <v/>
      </c>
      <c r="FL329">
        <f>(FL276-FL302)^2</f>
        <v/>
      </c>
      <c r="FM329">
        <f>(FM276-FM302)^2</f>
        <v/>
      </c>
      <c r="FN329">
        <f>(FN276-FN302)^2</f>
        <v/>
      </c>
      <c r="FO329">
        <f>(FO276-FO302)^2</f>
        <v/>
      </c>
      <c r="FP329">
        <f>(FP276-FP302)^2</f>
        <v/>
      </c>
      <c r="FQ329">
        <f>(FQ276-FQ302)^2</f>
        <v/>
      </c>
      <c r="FR329">
        <f>(FR276-FR302)^2</f>
        <v/>
      </c>
      <c r="FS329">
        <f>(FS276-FS302)^2</f>
        <v/>
      </c>
      <c r="FT329">
        <f>(FT276-FT302)^2</f>
        <v/>
      </c>
      <c r="FU329">
        <f>(FU276-FU302)^2</f>
        <v/>
      </c>
      <c r="FV329">
        <f>(FV276-FV302)^2</f>
        <v/>
      </c>
      <c r="FW329">
        <f>(FW276-FW302)^2</f>
        <v/>
      </c>
      <c r="FX329">
        <f>(FX276-FX302)^2</f>
        <v/>
      </c>
      <c r="FY329">
        <f>(FY276-FY302)^2</f>
        <v/>
      </c>
      <c r="FZ329">
        <f>(FZ276-FZ302)^2</f>
        <v/>
      </c>
      <c r="GA329">
        <f>(GA276-GA302)^2</f>
        <v/>
      </c>
      <c r="GB329">
        <f>(GB276-GB302)^2</f>
        <v/>
      </c>
      <c r="GC329">
        <f>(GC276-GC302)^2</f>
        <v/>
      </c>
      <c r="GD329">
        <f>(GD276-GD302)^2</f>
        <v/>
      </c>
      <c r="GE329">
        <f>(GE276-GE302)^2</f>
        <v/>
      </c>
      <c r="GF329">
        <f>(GF276-GF302)^2</f>
        <v/>
      </c>
      <c r="GG329">
        <f>(GG276-GG302)^2</f>
        <v/>
      </c>
      <c r="GH329">
        <f>(GH276-GH302)^2</f>
        <v/>
      </c>
      <c r="GI329">
        <f>(GI276-GI302)^2</f>
        <v/>
      </c>
      <c r="GJ329">
        <f>(GJ276-GJ302)^2</f>
        <v/>
      </c>
      <c r="GK329">
        <f>(GK276-GK302)^2</f>
        <v/>
      </c>
      <c r="GL329">
        <f>(GL276-GL302)^2</f>
        <v/>
      </c>
      <c r="GM329">
        <f>(GM276-GM302)^2</f>
        <v/>
      </c>
      <c r="GN329">
        <f>(GN276-GN302)^2</f>
        <v/>
      </c>
      <c r="GO329">
        <f>(GO276-GO302)^2</f>
        <v/>
      </c>
      <c r="GP329">
        <f>(GP276-GP302)^2</f>
        <v/>
      </c>
      <c r="GQ329">
        <f>(GQ276-GQ302)^2</f>
        <v/>
      </c>
      <c r="GR329">
        <f>(GR276-GR302)^2</f>
        <v/>
      </c>
      <c r="GS329">
        <f>(GS276-GS302)^2</f>
        <v/>
      </c>
      <c r="GT329">
        <f>(GT276-GT302)^2</f>
        <v/>
      </c>
      <c r="GU329">
        <f>(GU276-GU302)^2</f>
        <v/>
      </c>
      <c r="GV329">
        <f>(GV276-GV302)^2</f>
        <v/>
      </c>
      <c r="GW329">
        <f>(GW276-GW302)^2</f>
        <v/>
      </c>
      <c r="GX329">
        <f>(GX276-GX302)^2</f>
        <v/>
      </c>
      <c r="GY329">
        <f>(GY276-GY302)^2</f>
        <v/>
      </c>
      <c r="GZ329">
        <f>(GZ276-GZ302)^2</f>
        <v/>
      </c>
      <c r="HA329">
        <f>(HA276-HA302)^2</f>
        <v/>
      </c>
      <c r="HB329">
        <f>(HB276-HB302)^2</f>
        <v/>
      </c>
      <c r="HC329">
        <f>(HC276-HC302)^2</f>
        <v/>
      </c>
      <c r="HD329">
        <f>(HD276-HD302)^2</f>
        <v/>
      </c>
      <c r="HE329">
        <f>(HE276-HE302)^2</f>
        <v/>
      </c>
      <c r="HF329">
        <f>(HF276-HF302)^2</f>
        <v/>
      </c>
      <c r="HG329">
        <f>(HG276-HG302)^2</f>
        <v/>
      </c>
      <c r="HH329">
        <f>(HH276-HH302)^2</f>
        <v/>
      </c>
      <c r="HI329">
        <f>(HI276-HI302)^2</f>
        <v/>
      </c>
      <c r="HJ329">
        <f>(HJ276-HJ302)^2</f>
        <v/>
      </c>
      <c r="HK329">
        <f>(HK276-HK302)^2</f>
        <v/>
      </c>
      <c r="HL329">
        <f>(HL276-HL302)^2</f>
        <v/>
      </c>
      <c r="HM329">
        <f>(HM276-HM302)^2</f>
        <v/>
      </c>
      <c r="HN329">
        <f>(HN276-HN302)^2</f>
        <v/>
      </c>
      <c r="HO329">
        <f>(HO276-HO302)^2</f>
        <v/>
      </c>
      <c r="HP329">
        <f>(HP276-HP302)^2</f>
        <v/>
      </c>
      <c r="HQ329">
        <f>(HQ276-HQ302)^2</f>
        <v/>
      </c>
      <c r="HR329">
        <f>(HR276-HR302)^2</f>
        <v/>
      </c>
      <c r="HS329">
        <f>(HS276-HS302)^2</f>
        <v/>
      </c>
      <c r="HT329">
        <f>(HT276-HT302)^2</f>
        <v/>
      </c>
      <c r="HU329">
        <f>(HU276-HU302)^2</f>
        <v/>
      </c>
      <c r="HV329">
        <f>(HV276-HV302)^2</f>
        <v/>
      </c>
      <c r="HW329">
        <f>(HW276-HW302)^2</f>
        <v/>
      </c>
      <c r="HX329">
        <f>(HX276-HX302)^2</f>
        <v/>
      </c>
      <c r="HY329">
        <f>(HY276-HY302)^2</f>
        <v/>
      </c>
      <c r="HZ329">
        <f>(HZ276-HZ302)^2</f>
        <v/>
      </c>
      <c r="IA329">
        <f>(IA276-IA302)^2</f>
        <v/>
      </c>
      <c r="IB329">
        <f>(IB276-IB302)^2</f>
        <v/>
      </c>
      <c r="IC329">
        <f>(IC276-IC302)^2</f>
        <v/>
      </c>
      <c r="ID329">
        <f>(ID276-ID302)^2</f>
        <v/>
      </c>
      <c r="IE329">
        <f>(IE276-IE302)^2</f>
        <v/>
      </c>
      <c r="IF329">
        <f>(IF276-IF302)^2</f>
        <v/>
      </c>
      <c r="IG329">
        <f>(IG276-IG302)^2</f>
        <v/>
      </c>
      <c r="IH329">
        <f>(IH276-IH302)^2</f>
        <v/>
      </c>
      <c r="II329">
        <f>(II276-II302)^2</f>
        <v/>
      </c>
      <c r="IJ329">
        <f>(IJ276-IJ302)^2</f>
        <v/>
      </c>
      <c r="IK329">
        <f>(IK276-IK302)^2</f>
        <v/>
      </c>
      <c r="IL329">
        <f>(IL276-IL302)^2</f>
        <v/>
      </c>
      <c r="IM329">
        <f>(IM276-IM302)^2</f>
        <v/>
      </c>
      <c r="IN329">
        <f>(IN276-IN302)^2</f>
        <v/>
      </c>
      <c r="IO329">
        <f>(IO276-IO302)^2</f>
        <v/>
      </c>
      <c r="IP329">
        <f>(IP276-IP302)^2</f>
        <v/>
      </c>
      <c r="IQ329">
        <f>(IQ276-IQ302)^2</f>
        <v/>
      </c>
      <c r="IR329">
        <f>(IR276-IR302)^2</f>
        <v/>
      </c>
      <c r="IS329">
        <f>(IS276-IS302)^2</f>
        <v/>
      </c>
      <c r="IT329">
        <f>(IT276-IT302)^2</f>
        <v/>
      </c>
      <c r="IU329">
        <f>(IU276-IU302)^2</f>
        <v/>
      </c>
      <c r="IV329">
        <f>(IV276-IV302)^2</f>
        <v/>
      </c>
      <c r="IW329">
        <f>(IW276-IW302)^2</f>
        <v/>
      </c>
      <c r="IX329">
        <f>(IX276-IX302)^2</f>
        <v/>
      </c>
      <c r="IY329">
        <f>(IY276-IY302)^2</f>
        <v/>
      </c>
      <c r="IZ329">
        <f>(IZ276-IZ302)^2</f>
        <v/>
      </c>
      <c r="JA329">
        <f>(JA276-JA302)^2</f>
        <v/>
      </c>
      <c r="JB329">
        <f>(JB276-JB302)^2</f>
        <v/>
      </c>
      <c r="JC329">
        <f>(JC276-JC302)^2</f>
        <v/>
      </c>
      <c r="JD329">
        <f>(JD276-JD302)^2</f>
        <v/>
      </c>
      <c r="JE329">
        <f>(JE276-JE302)^2</f>
        <v/>
      </c>
      <c r="JF329">
        <f>(JF276-JF302)^2</f>
        <v/>
      </c>
      <c r="JG329">
        <f>(JG276-JG302)^2</f>
        <v/>
      </c>
      <c r="JH329">
        <f>(JH276-JH302)^2</f>
        <v/>
      </c>
      <c r="JI329">
        <f>(JI276-JI302)^2</f>
        <v/>
      </c>
      <c r="JJ329">
        <f>(JJ276-JJ302)^2</f>
        <v/>
      </c>
      <c r="JK329">
        <f>(JK276-JK302)^2</f>
        <v/>
      </c>
      <c r="JL329">
        <f>(JL276-JL302)^2</f>
        <v/>
      </c>
      <c r="JM329">
        <f>(JM276-JM302)^2</f>
        <v/>
      </c>
      <c r="JN329">
        <f>(JN276-JN302)^2</f>
        <v/>
      </c>
      <c r="JO329">
        <f>(JO276-JO302)^2</f>
        <v/>
      </c>
      <c r="JP329">
        <f>(JP276-JP302)^2</f>
        <v/>
      </c>
      <c r="JQ329">
        <f>(JQ276-JQ302)^2</f>
        <v/>
      </c>
      <c r="JR329">
        <f>(JR276-JR302)^2</f>
        <v/>
      </c>
      <c r="JS329">
        <f>(JS276-JS302)^2</f>
        <v/>
      </c>
      <c r="JT329">
        <f>(JT276-JT302)^2</f>
        <v/>
      </c>
      <c r="JU329">
        <f>(JU276-JU302)^2</f>
        <v/>
      </c>
      <c r="JV329">
        <f>(JV276-JV302)^2</f>
        <v/>
      </c>
      <c r="JW329">
        <f>(JW276-JW302)^2</f>
        <v/>
      </c>
      <c r="JX329">
        <f>(JX276-JX302)^2</f>
        <v/>
      </c>
      <c r="JY329">
        <f>(JY276-JY302)^2</f>
        <v/>
      </c>
      <c r="JZ329">
        <f>(JZ276-JZ302)^2</f>
        <v/>
      </c>
      <c r="KA329">
        <f>(KA276-KA302)^2</f>
        <v/>
      </c>
      <c r="KB329">
        <f>(KB276-KB302)^2</f>
        <v/>
      </c>
      <c r="KC329">
        <f>(KC276-KC302)^2</f>
        <v/>
      </c>
      <c r="KD329">
        <f>(KD276-KD302)^2</f>
        <v/>
      </c>
      <c r="KE329">
        <f>(KE276-KE302)^2</f>
        <v/>
      </c>
      <c r="KF329">
        <f>(KF276-KF302)^2</f>
        <v/>
      </c>
      <c r="KG329">
        <f>(KG276-KG302)^2</f>
        <v/>
      </c>
      <c r="KH329">
        <f>(KH276-KH302)^2</f>
        <v/>
      </c>
      <c r="KI329">
        <f>(KI276-KI302)^2</f>
        <v/>
      </c>
      <c r="KJ329">
        <f>(KJ276-KJ302)^2</f>
        <v/>
      </c>
      <c r="KK329">
        <f>(KK276-KK302)^2</f>
        <v/>
      </c>
      <c r="KL329">
        <f>(KL276-KL302)^2</f>
        <v/>
      </c>
      <c r="KM329">
        <f>(KM276-KM302)^2</f>
        <v/>
      </c>
      <c r="KN329">
        <f>(KN276-KN302)^2</f>
        <v/>
      </c>
      <c r="KO329">
        <f>(KO276-KO302)^2</f>
        <v/>
      </c>
      <c r="KP329">
        <f>(KP276-KP302)^2</f>
        <v/>
      </c>
      <c r="KQ329">
        <f>(KQ276-KQ302)^2</f>
        <v/>
      </c>
      <c r="KR329">
        <f>(KR276-KR302)^2</f>
        <v/>
      </c>
      <c r="KS329">
        <f>(KS276-KS302)^2</f>
        <v/>
      </c>
      <c r="KT329">
        <f>(KT276-KT302)^2</f>
        <v/>
      </c>
      <c r="KU329">
        <f>(KU276-KU302)^2</f>
        <v/>
      </c>
    </row>
    <row r="330" spans="1:307">
      <c r="B330" t="s">
        <v>17</v>
      </c>
      <c r="D330" t="s">
        <v>119</v>
      </c>
      <c r="H330">
        <f>(H277-H303)^2</f>
        <v/>
      </c>
      <c r="I330">
        <f>(I277-I303)^2</f>
        <v/>
      </c>
      <c r="J330">
        <f>(J277-J303)^2</f>
        <v/>
      </c>
      <c r="K330">
        <f>(K277-K303)^2</f>
        <v/>
      </c>
      <c r="L330">
        <f>(L277-L303)^2</f>
        <v/>
      </c>
      <c r="M330">
        <f>(M277-M303)^2</f>
        <v/>
      </c>
      <c r="N330">
        <f>(N277-N303)^2</f>
        <v/>
      </c>
      <c r="O330">
        <f>(O277-O303)^2</f>
        <v/>
      </c>
      <c r="P330">
        <f>(P277-P303)^2</f>
        <v/>
      </c>
      <c r="Q330">
        <f>(Q277-Q303)^2</f>
        <v/>
      </c>
      <c r="R330">
        <f>(R277-R303)^2</f>
        <v/>
      </c>
      <c r="S330">
        <f>(S277-S303)^2</f>
        <v/>
      </c>
      <c r="T330">
        <f>(T277-T303)^2</f>
        <v/>
      </c>
      <c r="U330">
        <f>(U277-U303)^2</f>
        <v/>
      </c>
      <c r="V330">
        <f>(V277-V303)^2</f>
        <v/>
      </c>
      <c r="W330">
        <f>(W277-W303)^2</f>
        <v/>
      </c>
      <c r="X330">
        <f>(X277-X303)^2</f>
        <v/>
      </c>
      <c r="Y330">
        <f>(Y277-Y303)^2</f>
        <v/>
      </c>
      <c r="Z330">
        <f>(Z277-Z303)^2</f>
        <v/>
      </c>
      <c r="AA330">
        <f>(AA277-AA303)^2</f>
        <v/>
      </c>
      <c r="AB330">
        <f>(AB277-AB303)^2</f>
        <v/>
      </c>
      <c r="AC330">
        <f>(AC277-AC303)^2</f>
        <v/>
      </c>
      <c r="AD330">
        <f>(AD277-AD303)^2</f>
        <v/>
      </c>
      <c r="AE330">
        <f>(AE277-AE303)^2</f>
        <v/>
      </c>
      <c r="AF330">
        <f>(AF277-AF303)^2</f>
        <v/>
      </c>
      <c r="AG330">
        <f>(AG277-AG303)^2</f>
        <v/>
      </c>
      <c r="AH330">
        <f>(AH277-AH303)^2</f>
        <v/>
      </c>
      <c r="AI330">
        <f>(AI277-AI303)^2</f>
        <v/>
      </c>
      <c r="AJ330">
        <f>(AJ277-AJ303)^2</f>
        <v/>
      </c>
      <c r="AK330">
        <f>(AK277-AK303)^2</f>
        <v/>
      </c>
      <c r="AL330">
        <f>(AL277-AL303)^2</f>
        <v/>
      </c>
      <c r="AM330">
        <f>(AM277-AM303)^2</f>
        <v/>
      </c>
      <c r="AN330">
        <f>(AN277-AN303)^2</f>
        <v/>
      </c>
      <c r="AO330">
        <f>(AO277-AO303)^2</f>
        <v/>
      </c>
      <c r="AP330">
        <f>(AP277-AP303)^2</f>
        <v/>
      </c>
      <c r="AQ330">
        <f>(AQ277-AQ303)^2</f>
        <v/>
      </c>
      <c r="AR330">
        <f>(AR277-AR303)^2</f>
        <v/>
      </c>
      <c r="AS330">
        <f>(AS277-AS303)^2</f>
        <v/>
      </c>
      <c r="AT330">
        <f>(AT277-AT303)^2</f>
        <v/>
      </c>
      <c r="AU330">
        <f>(AU277-AU303)^2</f>
        <v/>
      </c>
      <c r="AV330">
        <f>(AV277-AV303)^2</f>
        <v/>
      </c>
      <c r="AW330">
        <f>(AW277-AW303)^2</f>
        <v/>
      </c>
      <c r="AX330">
        <f>(AX277-AX303)^2</f>
        <v/>
      </c>
      <c r="AY330">
        <f>(AY277-AY303)^2</f>
        <v/>
      </c>
      <c r="AZ330">
        <f>(AZ277-AZ303)^2</f>
        <v/>
      </c>
      <c r="BA330">
        <f>(BA277-BA303)^2</f>
        <v/>
      </c>
      <c r="BB330">
        <f>(BB277-BB303)^2</f>
        <v/>
      </c>
      <c r="BC330">
        <f>(BC277-BC303)^2</f>
        <v/>
      </c>
      <c r="BD330">
        <f>(BD277-BD303)^2</f>
        <v/>
      </c>
      <c r="BE330">
        <f>(BE277-BE303)^2</f>
        <v/>
      </c>
      <c r="BF330">
        <f>(BF277-BF303)^2</f>
        <v/>
      </c>
      <c r="BG330">
        <f>(BG277-BG303)^2</f>
        <v/>
      </c>
      <c r="BH330">
        <f>(BH277-BH303)^2</f>
        <v/>
      </c>
      <c r="BI330">
        <f>(BI277-BI303)^2</f>
        <v/>
      </c>
      <c r="BJ330">
        <f>(BJ277-BJ303)^2</f>
        <v/>
      </c>
      <c r="BK330">
        <f>(BK277-BK303)^2</f>
        <v/>
      </c>
      <c r="BL330">
        <f>(BL277-BL303)^2</f>
        <v/>
      </c>
      <c r="BM330">
        <f>(BM277-BM303)^2</f>
        <v/>
      </c>
      <c r="BN330">
        <f>(BN277-BN303)^2</f>
        <v/>
      </c>
      <c r="BO330">
        <f>(BO277-BO303)^2</f>
        <v/>
      </c>
      <c r="BP330">
        <f>(BP277-BP303)^2</f>
        <v/>
      </c>
      <c r="BQ330">
        <f>(BQ277-BQ303)^2</f>
        <v/>
      </c>
      <c r="BR330">
        <f>(BR277-BR303)^2</f>
        <v/>
      </c>
      <c r="BS330">
        <f>(BS277-BS303)^2</f>
        <v/>
      </c>
      <c r="BT330">
        <f>(BT277-BT303)^2</f>
        <v/>
      </c>
      <c r="BU330">
        <f>(BU277-BU303)^2</f>
        <v/>
      </c>
      <c r="BV330">
        <f>(BV277-BV303)^2</f>
        <v/>
      </c>
      <c r="BW330">
        <f>(BW277-BW303)^2</f>
        <v/>
      </c>
      <c r="BX330">
        <f>(BX277-BX303)^2</f>
        <v/>
      </c>
      <c r="BY330">
        <f>(BY277-BY303)^2</f>
        <v/>
      </c>
      <c r="BZ330">
        <f>(BZ277-BZ303)^2</f>
        <v/>
      </c>
      <c r="CA330">
        <f>(CA277-CA303)^2</f>
        <v/>
      </c>
      <c r="CB330">
        <f>(CB277-CB303)^2</f>
        <v/>
      </c>
      <c r="CC330">
        <f>(CC277-CC303)^2</f>
        <v/>
      </c>
      <c r="CD330">
        <f>(CD277-CD303)^2</f>
        <v/>
      </c>
      <c r="CE330">
        <f>(CE277-CE303)^2</f>
        <v/>
      </c>
      <c r="CF330">
        <f>(CF277-CF303)^2</f>
        <v/>
      </c>
      <c r="CG330">
        <f>(CG277-CG303)^2</f>
        <v/>
      </c>
      <c r="CH330">
        <f>(CH277-CH303)^2</f>
        <v/>
      </c>
      <c r="CI330">
        <f>(CI277-CI303)^2</f>
        <v/>
      </c>
      <c r="CJ330">
        <f>(CJ277-CJ303)^2</f>
        <v/>
      </c>
      <c r="CK330">
        <f>(CK277-CK303)^2</f>
        <v/>
      </c>
      <c r="CL330">
        <f>(CL277-CL303)^2</f>
        <v/>
      </c>
      <c r="CM330">
        <f>(CM277-CM303)^2</f>
        <v/>
      </c>
      <c r="CN330">
        <f>(CN277-CN303)^2</f>
        <v/>
      </c>
      <c r="CO330">
        <f>(CO277-CO303)^2</f>
        <v/>
      </c>
      <c r="CP330">
        <f>(CP277-CP303)^2</f>
        <v/>
      </c>
      <c r="CQ330">
        <f>(CQ277-CQ303)^2</f>
        <v/>
      </c>
      <c r="CR330">
        <f>(CR277-CR303)^2</f>
        <v/>
      </c>
      <c r="CS330">
        <f>(CS277-CS303)^2</f>
        <v/>
      </c>
      <c r="CT330">
        <f>(CT277-CT303)^2</f>
        <v/>
      </c>
      <c r="CU330">
        <f>(CU277-CU303)^2</f>
        <v/>
      </c>
      <c r="CV330">
        <f>(CV277-CV303)^2</f>
        <v/>
      </c>
      <c r="CW330">
        <f>(CW277-CW303)^2</f>
        <v/>
      </c>
      <c r="CX330">
        <f>(CX277-CX303)^2</f>
        <v/>
      </c>
      <c r="CY330">
        <f>(CY277-CY303)^2</f>
        <v/>
      </c>
      <c r="CZ330">
        <f>(CZ277-CZ303)^2</f>
        <v/>
      </c>
      <c r="DA330">
        <f>(DA277-DA303)^2</f>
        <v/>
      </c>
      <c r="DB330">
        <f>(DB277-DB303)^2</f>
        <v/>
      </c>
      <c r="DC330">
        <f>(DC277-DC303)^2</f>
        <v/>
      </c>
      <c r="DD330">
        <f>(DD277-DD303)^2</f>
        <v/>
      </c>
      <c r="DE330">
        <f>(DE277-DE303)^2</f>
        <v/>
      </c>
      <c r="DF330">
        <f>(DF277-DF303)^2</f>
        <v/>
      </c>
      <c r="DG330">
        <f>(DG277-DG303)^2</f>
        <v/>
      </c>
      <c r="DH330">
        <f>(DH277-DH303)^2</f>
        <v/>
      </c>
      <c r="DI330">
        <f>(DI277-DI303)^2</f>
        <v/>
      </c>
      <c r="DJ330">
        <f>(DJ277-DJ303)^2</f>
        <v/>
      </c>
      <c r="DK330">
        <f>(DK277-DK303)^2</f>
        <v/>
      </c>
      <c r="DL330">
        <f>(DL277-DL303)^2</f>
        <v/>
      </c>
      <c r="DM330">
        <f>(DM277-DM303)^2</f>
        <v/>
      </c>
      <c r="DN330">
        <f>(DN277-DN303)^2</f>
        <v/>
      </c>
      <c r="DO330">
        <f>(DO277-DO303)^2</f>
        <v/>
      </c>
      <c r="DP330">
        <f>(DP277-DP303)^2</f>
        <v/>
      </c>
      <c r="DQ330">
        <f>(DQ277-DQ303)^2</f>
        <v/>
      </c>
      <c r="DR330">
        <f>(DR277-DR303)^2</f>
        <v/>
      </c>
      <c r="DS330">
        <f>(DS277-DS303)^2</f>
        <v/>
      </c>
      <c r="DT330">
        <f>(DT277-DT303)^2</f>
        <v/>
      </c>
      <c r="DU330">
        <f>(DU277-DU303)^2</f>
        <v/>
      </c>
      <c r="DV330">
        <f>(DV277-DV303)^2</f>
        <v/>
      </c>
      <c r="DW330">
        <f>(DW277-DW303)^2</f>
        <v/>
      </c>
      <c r="DX330">
        <f>(DX277-DX303)^2</f>
        <v/>
      </c>
      <c r="DY330">
        <f>(DY277-DY303)^2</f>
        <v/>
      </c>
      <c r="DZ330">
        <f>(DZ277-DZ303)^2</f>
        <v/>
      </c>
      <c r="EA330">
        <f>(EA277-EA303)^2</f>
        <v/>
      </c>
      <c r="EB330">
        <f>(EB277-EB303)^2</f>
        <v/>
      </c>
      <c r="EC330">
        <f>(EC277-EC303)^2</f>
        <v/>
      </c>
      <c r="ED330">
        <f>(ED277-ED303)^2</f>
        <v/>
      </c>
      <c r="EE330">
        <f>(EE277-EE303)^2</f>
        <v/>
      </c>
      <c r="EF330">
        <f>(EF277-EF303)^2</f>
        <v/>
      </c>
      <c r="EG330">
        <f>(EG277-EG303)^2</f>
        <v/>
      </c>
      <c r="EH330">
        <f>(EH277-EH303)^2</f>
        <v/>
      </c>
      <c r="EI330">
        <f>(EI277-EI303)^2</f>
        <v/>
      </c>
      <c r="EJ330">
        <f>(EJ277-EJ303)^2</f>
        <v/>
      </c>
      <c r="EK330">
        <f>(EK277-EK303)^2</f>
        <v/>
      </c>
      <c r="EL330">
        <f>(EL277-EL303)^2</f>
        <v/>
      </c>
      <c r="EM330">
        <f>(EM277-EM303)^2</f>
        <v/>
      </c>
      <c r="EN330">
        <f>(EN277-EN303)^2</f>
        <v/>
      </c>
      <c r="EO330">
        <f>(EO277-EO303)^2</f>
        <v/>
      </c>
      <c r="EP330">
        <f>(EP277-EP303)^2</f>
        <v/>
      </c>
      <c r="EQ330">
        <f>(EQ277-EQ303)^2</f>
        <v/>
      </c>
      <c r="ER330">
        <f>(ER277-ER303)^2</f>
        <v/>
      </c>
      <c r="ES330">
        <f>(ES277-ES303)^2</f>
        <v/>
      </c>
      <c r="ET330">
        <f>(ET277-ET303)^2</f>
        <v/>
      </c>
      <c r="EU330">
        <f>(EU277-EU303)^2</f>
        <v/>
      </c>
      <c r="EV330">
        <f>(EV277-EV303)^2</f>
        <v/>
      </c>
      <c r="EW330">
        <f>(EW277-EW303)^2</f>
        <v/>
      </c>
      <c r="EX330">
        <f>(EX277-EX303)^2</f>
        <v/>
      </c>
      <c r="EY330">
        <f>(EY277-EY303)^2</f>
        <v/>
      </c>
      <c r="EZ330">
        <f>(EZ277-EZ303)^2</f>
        <v/>
      </c>
      <c r="FA330">
        <f>(FA277-FA303)^2</f>
        <v/>
      </c>
      <c r="FB330">
        <f>(FB277-FB303)^2</f>
        <v/>
      </c>
      <c r="FC330">
        <f>(FC277-FC303)^2</f>
        <v/>
      </c>
      <c r="FD330">
        <f>(FD277-FD303)^2</f>
        <v/>
      </c>
      <c r="FE330">
        <f>(FE277-FE303)^2</f>
        <v/>
      </c>
      <c r="FF330">
        <f>(FF277-FF303)^2</f>
        <v/>
      </c>
      <c r="FG330">
        <f>(FG277-FG303)^2</f>
        <v/>
      </c>
      <c r="FH330">
        <f>(FH277-FH303)^2</f>
        <v/>
      </c>
      <c r="FI330">
        <f>(FI277-FI303)^2</f>
        <v/>
      </c>
      <c r="FJ330">
        <f>(FJ277-FJ303)^2</f>
        <v/>
      </c>
      <c r="FK330">
        <f>(FK277-FK303)^2</f>
        <v/>
      </c>
      <c r="FL330">
        <f>(FL277-FL303)^2</f>
        <v/>
      </c>
      <c r="FM330">
        <f>(FM277-FM303)^2</f>
        <v/>
      </c>
      <c r="FN330">
        <f>(FN277-FN303)^2</f>
        <v/>
      </c>
      <c r="FO330">
        <f>(FO277-FO303)^2</f>
        <v/>
      </c>
      <c r="FP330">
        <f>(FP277-FP303)^2</f>
        <v/>
      </c>
      <c r="FQ330">
        <f>(FQ277-FQ303)^2</f>
        <v/>
      </c>
      <c r="FR330">
        <f>(FR277-FR303)^2</f>
        <v/>
      </c>
      <c r="FS330">
        <f>(FS277-FS303)^2</f>
        <v/>
      </c>
      <c r="FT330">
        <f>(FT277-FT303)^2</f>
        <v/>
      </c>
      <c r="FU330">
        <f>(FU277-FU303)^2</f>
        <v/>
      </c>
      <c r="FV330">
        <f>(FV277-FV303)^2</f>
        <v/>
      </c>
      <c r="FW330">
        <f>(FW277-FW303)^2</f>
        <v/>
      </c>
      <c r="FX330">
        <f>(FX277-FX303)^2</f>
        <v/>
      </c>
      <c r="FY330">
        <f>(FY277-FY303)^2</f>
        <v/>
      </c>
      <c r="FZ330">
        <f>(FZ277-FZ303)^2</f>
        <v/>
      </c>
      <c r="GA330">
        <f>(GA277-GA303)^2</f>
        <v/>
      </c>
      <c r="GB330">
        <f>(GB277-GB303)^2</f>
        <v/>
      </c>
      <c r="GC330">
        <f>(GC277-GC303)^2</f>
        <v/>
      </c>
      <c r="GD330">
        <f>(GD277-GD303)^2</f>
        <v/>
      </c>
      <c r="GE330">
        <f>(GE277-GE303)^2</f>
        <v/>
      </c>
      <c r="GF330">
        <f>(GF277-GF303)^2</f>
        <v/>
      </c>
      <c r="GG330">
        <f>(GG277-GG303)^2</f>
        <v/>
      </c>
      <c r="GH330">
        <f>(GH277-GH303)^2</f>
        <v/>
      </c>
      <c r="GI330">
        <f>(GI277-GI303)^2</f>
        <v/>
      </c>
      <c r="GJ330">
        <f>(GJ277-GJ303)^2</f>
        <v/>
      </c>
      <c r="GK330">
        <f>(GK277-GK303)^2</f>
        <v/>
      </c>
      <c r="GL330">
        <f>(GL277-GL303)^2</f>
        <v/>
      </c>
      <c r="GM330">
        <f>(GM277-GM303)^2</f>
        <v/>
      </c>
      <c r="GN330">
        <f>(GN277-GN303)^2</f>
        <v/>
      </c>
      <c r="GO330">
        <f>(GO277-GO303)^2</f>
        <v/>
      </c>
      <c r="GP330">
        <f>(GP277-GP303)^2</f>
        <v/>
      </c>
      <c r="GQ330">
        <f>(GQ277-GQ303)^2</f>
        <v/>
      </c>
      <c r="GR330">
        <f>(GR277-GR303)^2</f>
        <v/>
      </c>
      <c r="GS330">
        <f>(GS277-GS303)^2</f>
        <v/>
      </c>
      <c r="GT330">
        <f>(GT277-GT303)^2</f>
        <v/>
      </c>
      <c r="GU330">
        <f>(GU277-GU303)^2</f>
        <v/>
      </c>
      <c r="GV330">
        <f>(GV277-GV303)^2</f>
        <v/>
      </c>
      <c r="GW330">
        <f>(GW277-GW303)^2</f>
        <v/>
      </c>
      <c r="GX330">
        <f>(GX277-GX303)^2</f>
        <v/>
      </c>
      <c r="GY330">
        <f>(GY277-GY303)^2</f>
        <v/>
      </c>
      <c r="GZ330">
        <f>(GZ277-GZ303)^2</f>
        <v/>
      </c>
      <c r="HA330">
        <f>(HA277-HA303)^2</f>
        <v/>
      </c>
      <c r="HB330">
        <f>(HB277-HB303)^2</f>
        <v/>
      </c>
      <c r="HC330">
        <f>(HC277-HC303)^2</f>
        <v/>
      </c>
      <c r="HD330">
        <f>(HD277-HD303)^2</f>
        <v/>
      </c>
      <c r="HE330">
        <f>(HE277-HE303)^2</f>
        <v/>
      </c>
      <c r="HF330">
        <f>(HF277-HF303)^2</f>
        <v/>
      </c>
      <c r="HG330">
        <f>(HG277-HG303)^2</f>
        <v/>
      </c>
      <c r="HH330">
        <f>(HH277-HH303)^2</f>
        <v/>
      </c>
      <c r="HI330">
        <f>(HI277-HI303)^2</f>
        <v/>
      </c>
      <c r="HJ330">
        <f>(HJ277-HJ303)^2</f>
        <v/>
      </c>
      <c r="HK330">
        <f>(HK277-HK303)^2</f>
        <v/>
      </c>
      <c r="HL330">
        <f>(HL277-HL303)^2</f>
        <v/>
      </c>
      <c r="HM330">
        <f>(HM277-HM303)^2</f>
        <v/>
      </c>
      <c r="HN330">
        <f>(HN277-HN303)^2</f>
        <v/>
      </c>
      <c r="HO330">
        <f>(HO277-HO303)^2</f>
        <v/>
      </c>
      <c r="HP330">
        <f>(HP277-HP303)^2</f>
        <v/>
      </c>
      <c r="HQ330">
        <f>(HQ277-HQ303)^2</f>
        <v/>
      </c>
      <c r="HR330">
        <f>(HR277-HR303)^2</f>
        <v/>
      </c>
      <c r="HS330">
        <f>(HS277-HS303)^2</f>
        <v/>
      </c>
      <c r="HT330">
        <f>(HT277-HT303)^2</f>
        <v/>
      </c>
      <c r="HU330">
        <f>(HU277-HU303)^2</f>
        <v/>
      </c>
      <c r="HV330">
        <f>(HV277-HV303)^2</f>
        <v/>
      </c>
      <c r="HW330">
        <f>(HW277-HW303)^2</f>
        <v/>
      </c>
      <c r="HX330">
        <f>(HX277-HX303)^2</f>
        <v/>
      </c>
      <c r="HY330">
        <f>(HY277-HY303)^2</f>
        <v/>
      </c>
      <c r="HZ330">
        <f>(HZ277-HZ303)^2</f>
        <v/>
      </c>
      <c r="IA330">
        <f>(IA277-IA303)^2</f>
        <v/>
      </c>
      <c r="IB330">
        <f>(IB277-IB303)^2</f>
        <v/>
      </c>
      <c r="IC330">
        <f>(IC277-IC303)^2</f>
        <v/>
      </c>
      <c r="ID330">
        <f>(ID277-ID303)^2</f>
        <v/>
      </c>
      <c r="IE330">
        <f>(IE277-IE303)^2</f>
        <v/>
      </c>
      <c r="IF330">
        <f>(IF277-IF303)^2</f>
        <v/>
      </c>
      <c r="IG330">
        <f>(IG277-IG303)^2</f>
        <v/>
      </c>
      <c r="IH330">
        <f>(IH277-IH303)^2</f>
        <v/>
      </c>
      <c r="II330">
        <f>(II277-II303)^2</f>
        <v/>
      </c>
      <c r="IJ330">
        <f>(IJ277-IJ303)^2</f>
        <v/>
      </c>
      <c r="IK330">
        <f>(IK277-IK303)^2</f>
        <v/>
      </c>
      <c r="IL330">
        <f>(IL277-IL303)^2</f>
        <v/>
      </c>
      <c r="IM330">
        <f>(IM277-IM303)^2</f>
        <v/>
      </c>
      <c r="IN330">
        <f>(IN277-IN303)^2</f>
        <v/>
      </c>
      <c r="IO330">
        <f>(IO277-IO303)^2</f>
        <v/>
      </c>
      <c r="IP330">
        <f>(IP277-IP303)^2</f>
        <v/>
      </c>
      <c r="IQ330">
        <f>(IQ277-IQ303)^2</f>
        <v/>
      </c>
      <c r="IR330">
        <f>(IR277-IR303)^2</f>
        <v/>
      </c>
      <c r="IS330">
        <f>(IS277-IS303)^2</f>
        <v/>
      </c>
      <c r="IT330">
        <f>(IT277-IT303)^2</f>
        <v/>
      </c>
      <c r="IU330">
        <f>(IU277-IU303)^2</f>
        <v/>
      </c>
      <c r="IV330">
        <f>(IV277-IV303)^2</f>
        <v/>
      </c>
      <c r="IW330">
        <f>(IW277-IW303)^2</f>
        <v/>
      </c>
      <c r="IX330">
        <f>(IX277-IX303)^2</f>
        <v/>
      </c>
      <c r="IY330">
        <f>(IY277-IY303)^2</f>
        <v/>
      </c>
      <c r="IZ330">
        <f>(IZ277-IZ303)^2</f>
        <v/>
      </c>
      <c r="JA330">
        <f>(JA277-JA303)^2</f>
        <v/>
      </c>
      <c r="JB330">
        <f>(JB277-JB303)^2</f>
        <v/>
      </c>
      <c r="JC330">
        <f>(JC277-JC303)^2</f>
        <v/>
      </c>
      <c r="JD330">
        <f>(JD277-JD303)^2</f>
        <v/>
      </c>
      <c r="JE330">
        <f>(JE277-JE303)^2</f>
        <v/>
      </c>
      <c r="JF330">
        <f>(JF277-JF303)^2</f>
        <v/>
      </c>
      <c r="JG330">
        <f>(JG277-JG303)^2</f>
        <v/>
      </c>
      <c r="JH330">
        <f>(JH277-JH303)^2</f>
        <v/>
      </c>
      <c r="JI330">
        <f>(JI277-JI303)^2</f>
        <v/>
      </c>
      <c r="JJ330">
        <f>(JJ277-JJ303)^2</f>
        <v/>
      </c>
      <c r="JK330">
        <f>(JK277-JK303)^2</f>
        <v/>
      </c>
      <c r="JL330">
        <f>(JL277-JL303)^2</f>
        <v/>
      </c>
      <c r="JM330">
        <f>(JM277-JM303)^2</f>
        <v/>
      </c>
      <c r="JN330">
        <f>(JN277-JN303)^2</f>
        <v/>
      </c>
      <c r="JO330">
        <f>(JO277-JO303)^2</f>
        <v/>
      </c>
      <c r="JP330">
        <f>(JP277-JP303)^2</f>
        <v/>
      </c>
      <c r="JQ330">
        <f>(JQ277-JQ303)^2</f>
        <v/>
      </c>
      <c r="JR330">
        <f>(JR277-JR303)^2</f>
        <v/>
      </c>
      <c r="JS330">
        <f>(JS277-JS303)^2</f>
        <v/>
      </c>
      <c r="JT330">
        <f>(JT277-JT303)^2</f>
        <v/>
      </c>
      <c r="JU330">
        <f>(JU277-JU303)^2</f>
        <v/>
      </c>
      <c r="JV330">
        <f>(JV277-JV303)^2</f>
        <v/>
      </c>
      <c r="JW330">
        <f>(JW277-JW303)^2</f>
        <v/>
      </c>
      <c r="JX330">
        <f>(JX277-JX303)^2</f>
        <v/>
      </c>
      <c r="JY330">
        <f>(JY277-JY303)^2</f>
        <v/>
      </c>
      <c r="JZ330">
        <f>(JZ277-JZ303)^2</f>
        <v/>
      </c>
      <c r="KA330">
        <f>(KA277-KA303)^2</f>
        <v/>
      </c>
      <c r="KB330">
        <f>(KB277-KB303)^2</f>
        <v/>
      </c>
      <c r="KC330">
        <f>(KC277-KC303)^2</f>
        <v/>
      </c>
      <c r="KD330">
        <f>(KD277-KD303)^2</f>
        <v/>
      </c>
      <c r="KE330">
        <f>(KE277-KE303)^2</f>
        <v/>
      </c>
      <c r="KF330">
        <f>(KF277-KF303)^2</f>
        <v/>
      </c>
      <c r="KG330">
        <f>(KG277-KG303)^2</f>
        <v/>
      </c>
      <c r="KH330">
        <f>(KH277-KH303)^2</f>
        <v/>
      </c>
      <c r="KI330">
        <f>(KI277-KI303)^2</f>
        <v/>
      </c>
      <c r="KJ330">
        <f>(KJ277-KJ303)^2</f>
        <v/>
      </c>
      <c r="KK330">
        <f>(KK277-KK303)^2</f>
        <v/>
      </c>
      <c r="KL330">
        <f>(KL277-KL303)^2</f>
        <v/>
      </c>
      <c r="KM330">
        <f>(KM277-KM303)^2</f>
        <v/>
      </c>
      <c r="KN330">
        <f>(KN277-KN303)^2</f>
        <v/>
      </c>
      <c r="KO330">
        <f>(KO277-KO303)^2</f>
        <v/>
      </c>
      <c r="KP330">
        <f>(KP277-KP303)^2</f>
        <v/>
      </c>
      <c r="KQ330">
        <f>(KQ277-KQ303)^2</f>
        <v/>
      </c>
      <c r="KR330">
        <f>(KR277-KR303)^2</f>
        <v/>
      </c>
      <c r="KS330">
        <f>(KS277-KS303)^2</f>
        <v/>
      </c>
      <c r="KT330">
        <f>(KT277-KT303)^2</f>
        <v/>
      </c>
      <c r="KU330">
        <f>(KU277-KU303)^2</f>
        <v/>
      </c>
    </row>
    <row r="332" spans="1:307">
      <c r="H332" t="n">
        <v>5</v>
      </c>
      <c r="I332">
        <f>H332+1</f>
        <v/>
      </c>
      <c r="J332">
        <f>I332+1</f>
        <v/>
      </c>
      <c r="K332">
        <f>J332+1</f>
        <v/>
      </c>
      <c r="L332">
        <f>K332+1</f>
        <v/>
      </c>
      <c r="M332">
        <f>L332+1</f>
        <v/>
      </c>
      <c r="N332" t="n">
        <v>11</v>
      </c>
      <c r="O332" t="n">
        <v>12</v>
      </c>
      <c r="P332" t="n">
        <v>13</v>
      </c>
      <c r="Q332" t="n">
        <v>14</v>
      </c>
      <c r="R332" t="n">
        <v>15</v>
      </c>
      <c r="S332" t="n">
        <v>16</v>
      </c>
      <c r="T332" t="n">
        <v>17</v>
      </c>
      <c r="U332" t="n">
        <v>18</v>
      </c>
      <c r="V332" t="n">
        <v>19</v>
      </c>
      <c r="W332" t="n">
        <v>20</v>
      </c>
      <c r="X332" t="n">
        <v>21</v>
      </c>
      <c r="Y332" t="n">
        <v>22</v>
      </c>
      <c r="Z332" t="n">
        <v>23</v>
      </c>
      <c r="AA332" t="n">
        <v>24</v>
      </c>
      <c r="AB332" t="n">
        <v>25</v>
      </c>
      <c r="AC332" t="n">
        <v>26</v>
      </c>
      <c r="AD332" t="n">
        <v>27</v>
      </c>
      <c r="AE332" t="n">
        <v>28</v>
      </c>
      <c r="AF332" t="n">
        <v>29</v>
      </c>
      <c r="AG332" t="n">
        <v>30</v>
      </c>
      <c r="AH332" t="n">
        <v>31</v>
      </c>
      <c r="AI332" t="n">
        <v>32</v>
      </c>
      <c r="AJ332" t="n">
        <v>33</v>
      </c>
      <c r="AK332" t="n">
        <v>34</v>
      </c>
      <c r="AL332" t="n">
        <v>35</v>
      </c>
      <c r="AM332" t="n">
        <v>36</v>
      </c>
      <c r="AN332" t="n">
        <v>37</v>
      </c>
      <c r="AO332" t="n">
        <v>38</v>
      </c>
      <c r="AP332" t="n">
        <v>39</v>
      </c>
      <c r="AQ332" t="n">
        <v>40</v>
      </c>
      <c r="AR332" t="n">
        <v>41</v>
      </c>
      <c r="AS332" t="n">
        <v>42</v>
      </c>
      <c r="AT332" t="n">
        <v>43</v>
      </c>
      <c r="AU332" t="n">
        <v>44</v>
      </c>
      <c r="AV332" t="n">
        <v>45</v>
      </c>
      <c r="AW332" t="n">
        <v>46</v>
      </c>
      <c r="AX332" t="n">
        <v>47</v>
      </c>
      <c r="AY332" t="n">
        <v>48</v>
      </c>
      <c r="AZ332" t="n">
        <v>49</v>
      </c>
      <c r="BA332" t="n">
        <v>50</v>
      </c>
      <c r="BB332" t="n">
        <v>51</v>
      </c>
      <c r="BC332" t="n">
        <v>52</v>
      </c>
      <c r="BD332" t="n">
        <v>53</v>
      </c>
      <c r="BE332" t="n">
        <v>54</v>
      </c>
      <c r="BF332" t="n">
        <v>55</v>
      </c>
      <c r="BG332" t="n">
        <v>56</v>
      </c>
      <c r="BH332" t="n">
        <v>57</v>
      </c>
      <c r="BI332" t="n">
        <v>58</v>
      </c>
      <c r="BJ332" t="n">
        <v>59</v>
      </c>
      <c r="BK332" t="n">
        <v>60</v>
      </c>
      <c r="BL332" t="n">
        <v>61</v>
      </c>
      <c r="BM332" t="n">
        <v>62</v>
      </c>
      <c r="BN332" t="n">
        <v>63</v>
      </c>
      <c r="BO332" t="n">
        <v>64</v>
      </c>
      <c r="BP332" t="n">
        <v>65</v>
      </c>
      <c r="BQ332" t="n">
        <v>66</v>
      </c>
      <c r="BR332" t="n">
        <v>67</v>
      </c>
      <c r="BS332" t="n">
        <v>68</v>
      </c>
      <c r="BT332" t="n">
        <v>69</v>
      </c>
      <c r="BU332" t="n">
        <v>70</v>
      </c>
      <c r="BV332" t="n">
        <v>71</v>
      </c>
      <c r="BW332" t="n">
        <v>72</v>
      </c>
      <c r="BX332" t="n">
        <v>73</v>
      </c>
      <c r="BY332" t="n">
        <v>74</v>
      </c>
      <c r="BZ332" t="n">
        <v>75</v>
      </c>
      <c r="CA332" t="n">
        <v>76</v>
      </c>
      <c r="CB332" t="n">
        <v>77</v>
      </c>
      <c r="CC332" t="n">
        <v>78</v>
      </c>
      <c r="CD332" t="n">
        <v>79</v>
      </c>
      <c r="CE332" t="n">
        <v>80</v>
      </c>
      <c r="CF332" t="n">
        <v>81</v>
      </c>
      <c r="CG332" t="n">
        <v>82</v>
      </c>
      <c r="CH332" t="n">
        <v>83</v>
      </c>
      <c r="CI332" t="n">
        <v>84</v>
      </c>
      <c r="CJ332" t="n">
        <v>85</v>
      </c>
      <c r="CK332" t="n">
        <v>86</v>
      </c>
      <c r="CL332" t="n">
        <v>87</v>
      </c>
      <c r="CM332" t="n">
        <v>88</v>
      </c>
      <c r="CN332" t="n">
        <v>89</v>
      </c>
      <c r="CO332" t="n">
        <v>90</v>
      </c>
      <c r="CP332" t="n">
        <v>91</v>
      </c>
      <c r="CQ332" t="n">
        <v>92</v>
      </c>
      <c r="CR332" t="n">
        <v>93</v>
      </c>
      <c r="CS332" t="n">
        <v>94</v>
      </c>
      <c r="CT332" t="n">
        <v>95</v>
      </c>
      <c r="CU332" t="n">
        <v>96</v>
      </c>
      <c r="CV332" t="n">
        <v>97</v>
      </c>
      <c r="CW332" t="n">
        <v>98</v>
      </c>
      <c r="CX332" t="n">
        <v>99</v>
      </c>
      <c r="CY332" t="n">
        <v>100</v>
      </c>
      <c r="CZ332" t="n">
        <v>101</v>
      </c>
      <c r="DA332" t="n">
        <v>102</v>
      </c>
      <c r="DB332" t="n">
        <v>103</v>
      </c>
      <c r="DC332" t="n">
        <v>104</v>
      </c>
      <c r="DD332" t="n">
        <v>105</v>
      </c>
      <c r="DE332" t="n">
        <v>106</v>
      </c>
      <c r="DF332" t="n">
        <v>107</v>
      </c>
      <c r="DG332" t="n">
        <v>108</v>
      </c>
      <c r="DH332" t="n">
        <v>109</v>
      </c>
      <c r="DI332" t="n">
        <v>110</v>
      </c>
      <c r="DJ332" t="n">
        <v>111</v>
      </c>
      <c r="DK332" t="n">
        <v>112</v>
      </c>
      <c r="DL332" t="n">
        <v>113</v>
      </c>
      <c r="DM332" t="n">
        <v>114</v>
      </c>
      <c r="DN332" t="n">
        <v>115</v>
      </c>
      <c r="DO332" t="n">
        <v>116</v>
      </c>
      <c r="DP332" t="n">
        <v>117</v>
      </c>
      <c r="DQ332" t="n">
        <v>118</v>
      </c>
      <c r="DR332" t="n">
        <v>119</v>
      </c>
      <c r="DS332" t="n">
        <v>120</v>
      </c>
      <c r="DT332" t="n">
        <v>121</v>
      </c>
      <c r="DU332" t="n">
        <v>122</v>
      </c>
      <c r="DV332" t="n">
        <v>123</v>
      </c>
      <c r="DW332" t="n">
        <v>124</v>
      </c>
      <c r="DX332" t="n">
        <v>125</v>
      </c>
      <c r="DY332" t="n">
        <v>126</v>
      </c>
      <c r="DZ332" t="n">
        <v>127</v>
      </c>
      <c r="EA332" t="n">
        <v>128</v>
      </c>
      <c r="EB332" t="n">
        <v>129</v>
      </c>
      <c r="EC332" t="n">
        <v>130</v>
      </c>
      <c r="ED332" t="n">
        <v>131</v>
      </c>
      <c r="EE332" t="n">
        <v>132</v>
      </c>
      <c r="EF332" t="n">
        <v>133</v>
      </c>
      <c r="EG332" t="n">
        <v>134</v>
      </c>
      <c r="EH332" t="n">
        <v>135</v>
      </c>
      <c r="EI332" t="n">
        <v>136</v>
      </c>
      <c r="EJ332" t="n">
        <v>137</v>
      </c>
      <c r="EK332" t="n">
        <v>138</v>
      </c>
      <c r="EL332" t="n">
        <v>139</v>
      </c>
      <c r="EM332" t="n">
        <v>140</v>
      </c>
      <c r="EN332" t="n">
        <v>141</v>
      </c>
      <c r="EO332" t="n">
        <v>142</v>
      </c>
      <c r="EP332" t="n">
        <v>143</v>
      </c>
      <c r="EQ332" t="n">
        <v>144</v>
      </c>
      <c r="ER332" t="n">
        <v>145</v>
      </c>
      <c r="ES332" t="n">
        <v>146</v>
      </c>
      <c r="ET332" t="n">
        <v>147</v>
      </c>
      <c r="EU332" t="n">
        <v>148</v>
      </c>
      <c r="EV332" t="n">
        <v>149</v>
      </c>
      <c r="EW332" t="n">
        <v>150</v>
      </c>
      <c r="EX332" t="n">
        <v>151</v>
      </c>
      <c r="EY332" t="n">
        <v>152</v>
      </c>
      <c r="EZ332" t="n">
        <v>153</v>
      </c>
      <c r="FA332" t="n">
        <v>154</v>
      </c>
      <c r="FB332" t="n">
        <v>155</v>
      </c>
      <c r="FC332" t="n">
        <v>156</v>
      </c>
      <c r="FD332" t="n">
        <v>157</v>
      </c>
      <c r="FE332" t="n">
        <v>158</v>
      </c>
      <c r="FF332" t="n">
        <v>159</v>
      </c>
      <c r="FG332" t="n">
        <v>160</v>
      </c>
      <c r="FH332" t="n">
        <v>161</v>
      </c>
      <c r="FI332" t="n">
        <v>162</v>
      </c>
      <c r="FJ332" t="n">
        <v>163</v>
      </c>
      <c r="FK332" t="n">
        <v>164</v>
      </c>
      <c r="FL332" t="n">
        <v>165</v>
      </c>
      <c r="FM332" t="n">
        <v>166</v>
      </c>
      <c r="FN332" t="n">
        <v>167</v>
      </c>
      <c r="FO332" t="n">
        <v>168</v>
      </c>
      <c r="FP332" t="n">
        <v>169</v>
      </c>
      <c r="FQ332" t="n">
        <v>170</v>
      </c>
      <c r="FR332" t="n">
        <v>171</v>
      </c>
      <c r="FS332" t="n">
        <v>172</v>
      </c>
      <c r="FT332" t="n">
        <v>173</v>
      </c>
      <c r="FU332" t="n">
        <v>174</v>
      </c>
      <c r="FV332" t="n">
        <v>175</v>
      </c>
      <c r="FW332" t="n">
        <v>176</v>
      </c>
      <c r="FX332" t="n">
        <v>177</v>
      </c>
      <c r="FY332" t="n">
        <v>178</v>
      </c>
      <c r="FZ332" t="n">
        <v>179</v>
      </c>
      <c r="GA332" t="n">
        <v>180</v>
      </c>
      <c r="GB332" t="n">
        <v>181</v>
      </c>
      <c r="GC332" t="n">
        <v>182</v>
      </c>
      <c r="GD332" t="n">
        <v>183</v>
      </c>
      <c r="GE332" t="n">
        <v>184</v>
      </c>
      <c r="GF332" t="n">
        <v>185</v>
      </c>
      <c r="GG332" t="n">
        <v>186</v>
      </c>
      <c r="GH332" t="n">
        <v>187</v>
      </c>
      <c r="GI332" t="n">
        <v>188</v>
      </c>
      <c r="GJ332" t="n">
        <v>189</v>
      </c>
      <c r="GK332" t="n">
        <v>190</v>
      </c>
      <c r="GL332" t="n">
        <v>191</v>
      </c>
      <c r="GM332" t="n">
        <v>192</v>
      </c>
      <c r="GN332" t="n">
        <v>193</v>
      </c>
      <c r="GO332" t="n">
        <v>194</v>
      </c>
      <c r="GP332" t="n">
        <v>195</v>
      </c>
      <c r="GQ332" t="n">
        <v>196</v>
      </c>
      <c r="GR332" t="n">
        <v>197</v>
      </c>
      <c r="GS332" t="n">
        <v>198</v>
      </c>
      <c r="GT332" t="n">
        <v>199</v>
      </c>
      <c r="GU332" t="n">
        <v>200</v>
      </c>
      <c r="GV332" t="n">
        <v>201</v>
      </c>
      <c r="GW332" t="n">
        <v>202</v>
      </c>
      <c r="GX332" t="n">
        <v>203</v>
      </c>
      <c r="GY332" t="n">
        <v>204</v>
      </c>
      <c r="GZ332" t="n">
        <v>205</v>
      </c>
      <c r="HA332" t="n">
        <v>206</v>
      </c>
      <c r="HB332" t="n">
        <v>207</v>
      </c>
      <c r="HC332" t="n">
        <v>208</v>
      </c>
      <c r="HD332" t="n">
        <v>209</v>
      </c>
      <c r="HE332" t="n">
        <v>210</v>
      </c>
      <c r="HF332" t="n">
        <v>211</v>
      </c>
      <c r="HG332" t="n">
        <v>212</v>
      </c>
      <c r="HH332" t="n">
        <v>213</v>
      </c>
      <c r="HI332" t="n">
        <v>214</v>
      </c>
      <c r="HJ332" t="n">
        <v>215</v>
      </c>
      <c r="HK332" t="n">
        <v>216</v>
      </c>
      <c r="HL332" t="n">
        <v>217</v>
      </c>
      <c r="HM332" t="n">
        <v>218</v>
      </c>
      <c r="HN332" t="n">
        <v>219</v>
      </c>
      <c r="HO332" t="n">
        <v>220</v>
      </c>
      <c r="HP332" t="n">
        <v>221</v>
      </c>
      <c r="HQ332" t="n">
        <v>222</v>
      </c>
      <c r="HR332" t="n">
        <v>223</v>
      </c>
      <c r="HS332" t="n">
        <v>224</v>
      </c>
      <c r="HT332" t="n">
        <v>225</v>
      </c>
      <c r="HU332" t="n">
        <v>226</v>
      </c>
      <c r="HV332" t="n">
        <v>227</v>
      </c>
      <c r="HW332" t="n">
        <v>228</v>
      </c>
      <c r="HX332" t="n">
        <v>229</v>
      </c>
      <c r="HY332" t="n">
        <v>230</v>
      </c>
      <c r="HZ332" t="n">
        <v>231</v>
      </c>
      <c r="IA332" t="n">
        <v>232</v>
      </c>
      <c r="IB332" t="n">
        <v>233</v>
      </c>
      <c r="IC332" t="n">
        <v>234</v>
      </c>
      <c r="ID332" t="n">
        <v>235</v>
      </c>
      <c r="IE332" t="n">
        <v>236</v>
      </c>
      <c r="IF332" t="n">
        <v>237</v>
      </c>
      <c r="IG332" t="n">
        <v>238</v>
      </c>
      <c r="IH332" t="n">
        <v>239</v>
      </c>
      <c r="II332" t="n">
        <v>240</v>
      </c>
      <c r="IJ332" t="n">
        <v>241</v>
      </c>
      <c r="IK332" t="n">
        <v>242</v>
      </c>
      <c r="IL332" t="n">
        <v>243</v>
      </c>
      <c r="IM332" t="n">
        <v>244</v>
      </c>
      <c r="IN332" t="n">
        <v>245</v>
      </c>
      <c r="IO332" t="n">
        <v>246</v>
      </c>
      <c r="IP332" t="n">
        <v>247</v>
      </c>
      <c r="IQ332" t="n">
        <v>248</v>
      </c>
      <c r="IR332" t="n">
        <v>249</v>
      </c>
      <c r="IS332" t="n">
        <v>250</v>
      </c>
      <c r="IT332" t="n">
        <v>251</v>
      </c>
      <c r="IU332" t="n">
        <v>252</v>
      </c>
      <c r="IV332" t="n">
        <v>253</v>
      </c>
      <c r="IW332" t="n">
        <v>254</v>
      </c>
      <c r="IX332" t="n">
        <v>255</v>
      </c>
      <c r="IY332" t="n">
        <v>256</v>
      </c>
      <c r="IZ332" t="n">
        <v>257</v>
      </c>
      <c r="JA332" t="n">
        <v>258</v>
      </c>
      <c r="JB332" t="n">
        <v>259</v>
      </c>
      <c r="JC332" t="n">
        <v>260</v>
      </c>
      <c r="JD332" t="n">
        <v>261</v>
      </c>
      <c r="JE332" t="n">
        <v>262</v>
      </c>
      <c r="JF332" t="n">
        <v>263</v>
      </c>
      <c r="JG332" t="n">
        <v>264</v>
      </c>
      <c r="JH332" t="n">
        <v>265</v>
      </c>
      <c r="JI332" t="n">
        <v>266</v>
      </c>
      <c r="JJ332" t="n">
        <v>267</v>
      </c>
      <c r="JK332" t="n">
        <v>268</v>
      </c>
      <c r="JL332" t="n">
        <v>269</v>
      </c>
      <c r="JM332" t="n">
        <v>270</v>
      </c>
      <c r="JN332" t="n">
        <v>271</v>
      </c>
      <c r="JO332" t="n">
        <v>272</v>
      </c>
      <c r="JP332" t="n">
        <v>273</v>
      </c>
      <c r="JQ332" t="n">
        <v>274</v>
      </c>
      <c r="JR332" t="n">
        <v>275</v>
      </c>
      <c r="JS332" t="n">
        <v>276</v>
      </c>
      <c r="JT332" t="n">
        <v>277</v>
      </c>
      <c r="JU332" t="n">
        <v>278</v>
      </c>
      <c r="JV332" t="n">
        <v>279</v>
      </c>
      <c r="JW332" t="n">
        <v>280</v>
      </c>
      <c r="JX332" t="n">
        <v>281</v>
      </c>
      <c r="JY332" t="n">
        <v>282</v>
      </c>
      <c r="JZ332" t="n">
        <v>283</v>
      </c>
      <c r="KA332" t="n">
        <v>284</v>
      </c>
      <c r="KB332" t="n">
        <v>285</v>
      </c>
      <c r="KC332" t="n">
        <v>286</v>
      </c>
      <c r="KD332" t="n">
        <v>287</v>
      </c>
      <c r="KE332" t="n">
        <v>288</v>
      </c>
      <c r="KF332" t="n">
        <v>289</v>
      </c>
      <c r="KG332" t="n">
        <v>290</v>
      </c>
      <c r="KH332" t="n">
        <v>291</v>
      </c>
      <c r="KI332" t="n">
        <v>292</v>
      </c>
      <c r="KJ332" t="n">
        <v>293</v>
      </c>
      <c r="KK332" t="n">
        <v>294</v>
      </c>
      <c r="KL332" t="n">
        <v>295</v>
      </c>
      <c r="KM332" t="n">
        <v>296</v>
      </c>
      <c r="KN332" t="n">
        <v>297</v>
      </c>
      <c r="KO332" t="n">
        <v>298</v>
      </c>
      <c r="KP332" t="n">
        <v>299</v>
      </c>
      <c r="KQ332" t="n">
        <v>300</v>
      </c>
      <c r="KR332" t="n">
        <v>301</v>
      </c>
      <c r="KS332" t="n">
        <v>302</v>
      </c>
      <c r="KT332" t="n">
        <v>303</v>
      </c>
      <c r="KU332" t="n">
        <v>304</v>
      </c>
    </row>
    <row r="333" spans="1:307">
      <c r="A333" t="s">
        <v>1</v>
      </c>
      <c r="B333" t="s">
        <v>14</v>
      </c>
      <c r="D333" t="s">
        <v>124</v>
      </c>
      <c r="G333">
        <f>MATCH($B333,$B$269:$B$278,0)</f>
        <v/>
      </c>
      <c r="H333">
        <f>INDEX(H$269:H$278,$G333,1)</f>
        <v/>
      </c>
      <c r="I333">
        <f>INDEX(I$269:I$278,$G333,1)</f>
        <v/>
      </c>
      <c r="J333">
        <f>INDEX(J$269:J$278,$G333,1)</f>
        <v/>
      </c>
      <c r="K333">
        <f>INDEX(K$269:K$278,$G333,1)</f>
        <v/>
      </c>
      <c r="L333">
        <f>INDEX(L$269:L$278,$G333,1)</f>
        <v/>
      </c>
      <c r="M333">
        <f>INDEX(M$269:M$278,$G333,1)</f>
        <v/>
      </c>
      <c r="N333">
        <f>INDEX(N$269:N$278,$G333,1)</f>
        <v/>
      </c>
      <c r="O333">
        <f>INDEX(O$269:O$278,$G333,1)</f>
        <v/>
      </c>
      <c r="P333">
        <f>INDEX(P$269:P$278,$G333,1)</f>
        <v/>
      </c>
      <c r="Q333">
        <f>INDEX(Q$269:Q$278,$G333,1)</f>
        <v/>
      </c>
      <c r="R333">
        <f>INDEX(R$269:R$278,$G333,1)</f>
        <v/>
      </c>
      <c r="S333">
        <f>INDEX(S$269:S$278,$G333,1)</f>
        <v/>
      </c>
      <c r="T333">
        <f>INDEX(T$269:T$278,$G333,1)</f>
        <v/>
      </c>
      <c r="U333">
        <f>INDEX(U$269:U$278,$G333,1)</f>
        <v/>
      </c>
      <c r="V333">
        <f>INDEX(V$269:V$278,$G333,1)</f>
        <v/>
      </c>
      <c r="W333">
        <f>INDEX(W$269:W$278,$G333,1)</f>
        <v/>
      </c>
      <c r="X333">
        <f>INDEX(X$269:X$278,$G333,1)</f>
        <v/>
      </c>
      <c r="Y333">
        <f>INDEX(Y$269:Y$278,$G333,1)</f>
        <v/>
      </c>
      <c r="Z333">
        <f>INDEX(Z$269:Z$278,$G333,1)</f>
        <v/>
      </c>
      <c r="AA333">
        <f>INDEX(AA$269:AA$278,$G333,1)</f>
        <v/>
      </c>
      <c r="AB333">
        <f>INDEX(AB$269:AB$278,$G333,1)</f>
        <v/>
      </c>
      <c r="AC333">
        <f>INDEX(AC$269:AC$278,$G333,1)</f>
        <v/>
      </c>
      <c r="AD333">
        <f>INDEX(AD$269:AD$278,$G333,1)</f>
        <v/>
      </c>
      <c r="AE333">
        <f>INDEX(AE$269:AE$278,$G333,1)</f>
        <v/>
      </c>
      <c r="AF333">
        <f>INDEX(AF$269:AF$278,$G333,1)</f>
        <v/>
      </c>
      <c r="AG333">
        <f>INDEX(AG$269:AG$278,$G333,1)</f>
        <v/>
      </c>
      <c r="AH333">
        <f>INDEX(AH$269:AH$278,$G333,1)</f>
        <v/>
      </c>
      <c r="AI333">
        <f>INDEX(AI$269:AI$278,$G333,1)</f>
        <v/>
      </c>
      <c r="AJ333">
        <f>INDEX(AJ$269:AJ$278,$G333,1)</f>
        <v/>
      </c>
      <c r="AK333">
        <f>INDEX(AK$269:AK$278,$G333,1)</f>
        <v/>
      </c>
      <c r="AL333">
        <f>INDEX(AL$269:AL$278,$G333,1)</f>
        <v/>
      </c>
      <c r="AM333">
        <f>INDEX(AM$269:AM$278,$G333,1)</f>
        <v/>
      </c>
      <c r="AN333">
        <f>INDEX(AN$269:AN$278,$G333,1)</f>
        <v/>
      </c>
      <c r="AO333">
        <f>INDEX(AO$269:AO$278,$G333,1)</f>
        <v/>
      </c>
      <c r="AP333">
        <f>INDEX(AP$269:AP$278,$G333,1)</f>
        <v/>
      </c>
      <c r="AQ333">
        <f>INDEX(AQ$269:AQ$278,$G333,1)</f>
        <v/>
      </c>
      <c r="AR333">
        <f>INDEX(AR$269:AR$278,$G333,1)</f>
        <v/>
      </c>
      <c r="AS333">
        <f>INDEX(AS$269:AS$278,$G333,1)</f>
        <v/>
      </c>
      <c r="AT333">
        <f>INDEX(AT$269:AT$278,$G333,1)</f>
        <v/>
      </c>
      <c r="AU333">
        <f>INDEX(AU$269:AU$278,$G333,1)</f>
        <v/>
      </c>
      <c r="AV333">
        <f>INDEX(AV$269:AV$278,$G333,1)</f>
        <v/>
      </c>
      <c r="AW333">
        <f>INDEX(AW$269:AW$278,$G333,1)</f>
        <v/>
      </c>
      <c r="AX333">
        <f>INDEX(AX$269:AX$278,$G333,1)</f>
        <v/>
      </c>
      <c r="AY333">
        <f>INDEX(AY$269:AY$278,$G333,1)</f>
        <v/>
      </c>
      <c r="AZ333">
        <f>INDEX(AZ$269:AZ$278,$G333,1)</f>
        <v/>
      </c>
      <c r="BA333">
        <f>INDEX(BA$269:BA$278,$G333,1)</f>
        <v/>
      </c>
      <c r="BB333">
        <f>INDEX(BB$269:BB$278,$G333,1)</f>
        <v/>
      </c>
      <c r="BC333">
        <f>INDEX(BC$269:BC$278,$G333,1)</f>
        <v/>
      </c>
      <c r="BD333">
        <f>INDEX(BD$269:BD$278,$G333,1)</f>
        <v/>
      </c>
      <c r="BE333">
        <f>INDEX(BE$269:BE$278,$G333,1)</f>
        <v/>
      </c>
      <c r="BF333">
        <f>INDEX(BF$269:BF$278,$G333,1)</f>
        <v/>
      </c>
      <c r="BG333">
        <f>INDEX(BG$269:BG$278,$G333,1)</f>
        <v/>
      </c>
      <c r="BH333">
        <f>INDEX(BH$269:BH$278,$G333,1)</f>
        <v/>
      </c>
      <c r="BI333">
        <f>INDEX(BI$269:BI$278,$G333,1)</f>
        <v/>
      </c>
      <c r="BJ333">
        <f>INDEX(BJ$269:BJ$278,$G333,1)</f>
        <v/>
      </c>
      <c r="BK333">
        <f>INDEX(BK$269:BK$278,$G333,1)</f>
        <v/>
      </c>
      <c r="BL333">
        <f>INDEX(BL$269:BL$278,$G333,1)</f>
        <v/>
      </c>
      <c r="BM333">
        <f>INDEX(BM$269:BM$278,$G333,1)</f>
        <v/>
      </c>
      <c r="BN333">
        <f>INDEX(BN$269:BN$278,$G333,1)</f>
        <v/>
      </c>
      <c r="BO333">
        <f>INDEX(BO$269:BO$278,$G333,1)</f>
        <v/>
      </c>
      <c r="BP333">
        <f>INDEX(BP$269:BP$278,$G333,1)</f>
        <v/>
      </c>
      <c r="BQ333">
        <f>INDEX(BQ$269:BQ$278,$G333,1)</f>
        <v/>
      </c>
      <c r="BR333">
        <f>INDEX(BR$269:BR$278,$G333,1)</f>
        <v/>
      </c>
      <c r="BS333">
        <f>INDEX(BS$269:BS$278,$G333,1)</f>
        <v/>
      </c>
      <c r="BT333">
        <f>INDEX(BT$269:BT$278,$G333,1)</f>
        <v/>
      </c>
      <c r="BU333">
        <f>INDEX(BU$269:BU$278,$G333,1)</f>
        <v/>
      </c>
      <c r="BV333">
        <f>INDEX(BV$269:BV$278,$G333,1)</f>
        <v/>
      </c>
      <c r="BW333">
        <f>INDEX(BW$269:BW$278,$G333,1)</f>
        <v/>
      </c>
      <c r="BX333">
        <f>INDEX(BX$269:BX$278,$G333,1)</f>
        <v/>
      </c>
      <c r="BY333">
        <f>INDEX(BY$269:BY$278,$G333,1)</f>
        <v/>
      </c>
      <c r="BZ333">
        <f>INDEX(BZ$269:BZ$278,$G333,1)</f>
        <v/>
      </c>
      <c r="CA333">
        <f>INDEX(CA$269:CA$278,$G333,1)</f>
        <v/>
      </c>
      <c r="CB333">
        <f>INDEX(CB$269:CB$278,$G333,1)</f>
        <v/>
      </c>
      <c r="CC333">
        <f>INDEX(CC$269:CC$278,$G333,1)</f>
        <v/>
      </c>
      <c r="CD333">
        <f>INDEX(CD$269:CD$278,$G333,1)</f>
        <v/>
      </c>
      <c r="CE333">
        <f>INDEX(CE$269:CE$278,$G333,1)</f>
        <v/>
      </c>
      <c r="CF333">
        <f>INDEX(CF$269:CF$278,$G333,1)</f>
        <v/>
      </c>
      <c r="CG333">
        <f>INDEX(CG$269:CG$278,$G333,1)</f>
        <v/>
      </c>
      <c r="CH333">
        <f>INDEX(CH$269:CH$278,$G333,1)</f>
        <v/>
      </c>
      <c r="CI333">
        <f>INDEX(CI$269:CI$278,$G333,1)</f>
        <v/>
      </c>
      <c r="CJ333">
        <f>INDEX(CJ$269:CJ$278,$G333,1)</f>
        <v/>
      </c>
      <c r="CK333">
        <f>INDEX(CK$269:CK$278,$G333,1)</f>
        <v/>
      </c>
      <c r="CL333">
        <f>INDEX(CL$269:CL$278,$G333,1)</f>
        <v/>
      </c>
      <c r="CM333">
        <f>INDEX(CM$269:CM$278,$G333,1)</f>
        <v/>
      </c>
      <c r="CN333">
        <f>INDEX(CN$269:CN$278,$G333,1)</f>
        <v/>
      </c>
      <c r="CO333">
        <f>INDEX(CO$269:CO$278,$G333,1)</f>
        <v/>
      </c>
      <c r="CP333">
        <f>INDEX(CP$269:CP$278,$G333,1)</f>
        <v/>
      </c>
      <c r="CQ333">
        <f>INDEX(CQ$269:CQ$278,$G333,1)</f>
        <v/>
      </c>
      <c r="CR333">
        <f>INDEX(CR$269:CR$278,$G333,1)</f>
        <v/>
      </c>
      <c r="CS333">
        <f>INDEX(CS$269:CS$278,$G333,1)</f>
        <v/>
      </c>
      <c r="CT333">
        <f>INDEX(CT$269:CT$278,$G333,1)</f>
        <v/>
      </c>
      <c r="CU333">
        <f>INDEX(CU$269:CU$278,$G333,1)</f>
        <v/>
      </c>
      <c r="CV333">
        <f>INDEX(CV$269:CV$278,$G333,1)</f>
        <v/>
      </c>
      <c r="CW333">
        <f>INDEX(CW$269:CW$278,$G333,1)</f>
        <v/>
      </c>
      <c r="CX333">
        <f>INDEX(CX$269:CX$278,$G333,1)</f>
        <v/>
      </c>
      <c r="CY333">
        <f>INDEX(CY$269:CY$278,$G333,1)</f>
        <v/>
      </c>
      <c r="CZ333">
        <f>INDEX(CZ$269:CZ$278,$G333,1)</f>
        <v/>
      </c>
      <c r="DA333">
        <f>INDEX(DA$269:DA$278,$G333,1)</f>
        <v/>
      </c>
      <c r="DB333">
        <f>INDEX(DB$269:DB$278,$G333,1)</f>
        <v/>
      </c>
      <c r="DC333">
        <f>INDEX(DC$269:DC$278,$G333,1)</f>
        <v/>
      </c>
      <c r="DD333">
        <f>INDEX(DD$269:DD$278,$G333,1)</f>
        <v/>
      </c>
      <c r="DE333">
        <f>INDEX(DE$269:DE$278,$G333,1)</f>
        <v/>
      </c>
      <c r="DF333">
        <f>INDEX(DF$269:DF$278,$G333,1)</f>
        <v/>
      </c>
      <c r="DG333">
        <f>INDEX(DG$269:DG$278,$G333,1)</f>
        <v/>
      </c>
      <c r="DH333">
        <f>INDEX(DH$269:DH$278,$G333,1)</f>
        <v/>
      </c>
      <c r="DI333">
        <f>INDEX(DI$269:DI$278,$G333,1)</f>
        <v/>
      </c>
      <c r="DJ333">
        <f>INDEX(DJ$269:DJ$278,$G333,1)</f>
        <v/>
      </c>
      <c r="DK333">
        <f>INDEX(DK$269:DK$278,$G333,1)</f>
        <v/>
      </c>
      <c r="DL333">
        <f>INDEX(DL$269:DL$278,$G333,1)</f>
        <v/>
      </c>
      <c r="DM333">
        <f>INDEX(DM$269:DM$278,$G333,1)</f>
        <v/>
      </c>
      <c r="DN333">
        <f>INDEX(DN$269:DN$278,$G333,1)</f>
        <v/>
      </c>
      <c r="DO333">
        <f>INDEX(DO$269:DO$278,$G333,1)</f>
        <v/>
      </c>
      <c r="DP333">
        <f>INDEX(DP$269:DP$278,$G333,1)</f>
        <v/>
      </c>
      <c r="DQ333">
        <f>INDEX(DQ$269:DQ$278,$G333,1)</f>
        <v/>
      </c>
      <c r="DR333">
        <f>INDEX(DR$269:DR$278,$G333,1)</f>
        <v/>
      </c>
      <c r="DS333">
        <f>INDEX(DS$269:DS$278,$G333,1)</f>
        <v/>
      </c>
      <c r="DT333">
        <f>INDEX(DT$269:DT$278,$G333,1)</f>
        <v/>
      </c>
      <c r="DU333">
        <f>INDEX(DU$269:DU$278,$G333,1)</f>
        <v/>
      </c>
      <c r="DV333">
        <f>INDEX(DV$269:DV$278,$G333,1)</f>
        <v/>
      </c>
      <c r="DW333">
        <f>INDEX(DW$269:DW$278,$G333,1)</f>
        <v/>
      </c>
      <c r="DX333">
        <f>INDEX(DX$269:DX$278,$G333,1)</f>
        <v/>
      </c>
      <c r="DY333">
        <f>INDEX(DY$269:DY$278,$G333,1)</f>
        <v/>
      </c>
      <c r="DZ333">
        <f>INDEX(DZ$269:DZ$278,$G333,1)</f>
        <v/>
      </c>
      <c r="EA333">
        <f>INDEX(EA$269:EA$278,$G333,1)</f>
        <v/>
      </c>
      <c r="EB333">
        <f>INDEX(EB$269:EB$278,$G333,1)</f>
        <v/>
      </c>
      <c r="EC333">
        <f>INDEX(EC$269:EC$278,$G333,1)</f>
        <v/>
      </c>
      <c r="ED333">
        <f>INDEX(ED$269:ED$278,$G333,1)</f>
        <v/>
      </c>
      <c r="EE333">
        <f>INDEX(EE$269:EE$278,$G333,1)</f>
        <v/>
      </c>
      <c r="EF333">
        <f>INDEX(EF$269:EF$278,$G333,1)</f>
        <v/>
      </c>
      <c r="EG333">
        <f>INDEX(EG$269:EG$278,$G333,1)</f>
        <v/>
      </c>
      <c r="EH333">
        <f>INDEX(EH$269:EH$278,$G333,1)</f>
        <v/>
      </c>
      <c r="EI333">
        <f>INDEX(EI$269:EI$278,$G333,1)</f>
        <v/>
      </c>
      <c r="EJ333">
        <f>INDEX(EJ$269:EJ$278,$G333,1)</f>
        <v/>
      </c>
      <c r="EK333">
        <f>INDEX(EK$269:EK$278,$G333,1)</f>
        <v/>
      </c>
      <c r="EL333">
        <f>INDEX(EL$269:EL$278,$G333,1)</f>
        <v/>
      </c>
      <c r="EM333">
        <f>INDEX(EM$269:EM$278,$G333,1)</f>
        <v/>
      </c>
      <c r="EN333">
        <f>INDEX(EN$269:EN$278,$G333,1)</f>
        <v/>
      </c>
      <c r="EO333">
        <f>INDEX(EO$269:EO$278,$G333,1)</f>
        <v/>
      </c>
      <c r="EP333">
        <f>INDEX(EP$269:EP$278,$G333,1)</f>
        <v/>
      </c>
      <c r="EQ333">
        <f>INDEX(EQ$269:EQ$278,$G333,1)</f>
        <v/>
      </c>
      <c r="ER333">
        <f>INDEX(ER$269:ER$278,$G333,1)</f>
        <v/>
      </c>
      <c r="ES333">
        <f>INDEX(ES$269:ES$278,$G333,1)</f>
        <v/>
      </c>
      <c r="ET333">
        <f>INDEX(ET$269:ET$278,$G333,1)</f>
        <v/>
      </c>
      <c r="EU333">
        <f>INDEX(EU$269:EU$278,$G333,1)</f>
        <v/>
      </c>
      <c r="EV333">
        <f>INDEX(EV$269:EV$278,$G333,1)</f>
        <v/>
      </c>
      <c r="EW333">
        <f>INDEX(EW$269:EW$278,$G333,1)</f>
        <v/>
      </c>
      <c r="EX333">
        <f>INDEX(EX$269:EX$278,$G333,1)</f>
        <v/>
      </c>
      <c r="EY333">
        <f>INDEX(EY$269:EY$278,$G333,1)</f>
        <v/>
      </c>
      <c r="EZ333">
        <f>INDEX(EZ$269:EZ$278,$G333,1)</f>
        <v/>
      </c>
      <c r="FA333">
        <f>INDEX(FA$269:FA$278,$G333,1)</f>
        <v/>
      </c>
      <c r="FB333">
        <f>INDEX(FB$269:FB$278,$G333,1)</f>
        <v/>
      </c>
      <c r="FC333">
        <f>INDEX(FC$269:FC$278,$G333,1)</f>
        <v/>
      </c>
      <c r="FD333">
        <f>INDEX(FD$269:FD$278,$G333,1)</f>
        <v/>
      </c>
      <c r="FE333">
        <f>INDEX(FE$269:FE$278,$G333,1)</f>
        <v/>
      </c>
      <c r="FF333">
        <f>INDEX(FF$269:FF$278,$G333,1)</f>
        <v/>
      </c>
      <c r="FG333">
        <f>INDEX(FG$269:FG$278,$G333,1)</f>
        <v/>
      </c>
      <c r="FH333">
        <f>INDEX(FH$269:FH$278,$G333,1)</f>
        <v/>
      </c>
      <c r="FI333">
        <f>INDEX(FI$269:FI$278,$G333,1)</f>
        <v/>
      </c>
      <c r="FJ333">
        <f>INDEX(FJ$269:FJ$278,$G333,1)</f>
        <v/>
      </c>
      <c r="FK333">
        <f>INDEX(FK$269:FK$278,$G333,1)</f>
        <v/>
      </c>
      <c r="FL333">
        <f>INDEX(FL$269:FL$278,$G333,1)</f>
        <v/>
      </c>
      <c r="FM333">
        <f>INDEX(FM$269:FM$278,$G333,1)</f>
        <v/>
      </c>
      <c r="FN333">
        <f>INDEX(FN$269:FN$278,$G333,1)</f>
        <v/>
      </c>
      <c r="FO333">
        <f>INDEX(FO$269:FO$278,$G333,1)</f>
        <v/>
      </c>
      <c r="FP333">
        <f>INDEX(FP$269:FP$278,$G333,1)</f>
        <v/>
      </c>
      <c r="FQ333">
        <f>INDEX(FQ$269:FQ$278,$G333,1)</f>
        <v/>
      </c>
      <c r="FR333">
        <f>INDEX(FR$269:FR$278,$G333,1)</f>
        <v/>
      </c>
      <c r="FS333">
        <f>INDEX(FS$269:FS$278,$G333,1)</f>
        <v/>
      </c>
      <c r="FT333">
        <f>INDEX(FT$269:FT$278,$G333,1)</f>
        <v/>
      </c>
      <c r="FU333">
        <f>INDEX(FU$269:FU$278,$G333,1)</f>
        <v/>
      </c>
      <c r="FV333">
        <f>INDEX(FV$269:FV$278,$G333,1)</f>
        <v/>
      </c>
      <c r="FW333">
        <f>INDEX(FW$269:FW$278,$G333,1)</f>
        <v/>
      </c>
      <c r="FX333">
        <f>INDEX(FX$269:FX$278,$G333,1)</f>
        <v/>
      </c>
      <c r="FY333">
        <f>INDEX(FY$269:FY$278,$G333,1)</f>
        <v/>
      </c>
      <c r="FZ333">
        <f>INDEX(FZ$269:FZ$278,$G333,1)</f>
        <v/>
      </c>
      <c r="GA333">
        <f>INDEX(GA$269:GA$278,$G333,1)</f>
        <v/>
      </c>
      <c r="GB333">
        <f>INDEX(GB$269:GB$278,$G333,1)</f>
        <v/>
      </c>
      <c r="GC333">
        <f>INDEX(GC$269:GC$278,$G333,1)</f>
        <v/>
      </c>
      <c r="GD333">
        <f>INDEX(GD$269:GD$278,$G333,1)</f>
        <v/>
      </c>
      <c r="GE333">
        <f>INDEX(GE$269:GE$278,$G333,1)</f>
        <v/>
      </c>
      <c r="GF333">
        <f>INDEX(GF$269:GF$278,$G333,1)</f>
        <v/>
      </c>
      <c r="GG333">
        <f>INDEX(GG$269:GG$278,$G333,1)</f>
        <v/>
      </c>
      <c r="GH333">
        <f>INDEX(GH$269:GH$278,$G333,1)</f>
        <v/>
      </c>
      <c r="GI333">
        <f>INDEX(GI$269:GI$278,$G333,1)</f>
        <v/>
      </c>
      <c r="GJ333">
        <f>INDEX(GJ$269:GJ$278,$G333,1)</f>
        <v/>
      </c>
      <c r="GK333">
        <f>INDEX(GK$269:GK$278,$G333,1)</f>
        <v/>
      </c>
      <c r="GL333">
        <f>INDEX(GL$269:GL$278,$G333,1)</f>
        <v/>
      </c>
      <c r="GM333">
        <f>INDEX(GM$269:GM$278,$G333,1)</f>
        <v/>
      </c>
      <c r="GN333">
        <f>INDEX(GN$269:GN$278,$G333,1)</f>
        <v/>
      </c>
      <c r="GO333">
        <f>INDEX(GO$269:GO$278,$G333,1)</f>
        <v/>
      </c>
      <c r="GP333">
        <f>INDEX(GP$269:GP$278,$G333,1)</f>
        <v/>
      </c>
      <c r="GQ333">
        <f>INDEX(GQ$269:GQ$278,$G333,1)</f>
        <v/>
      </c>
      <c r="GR333">
        <f>INDEX(GR$269:GR$278,$G333,1)</f>
        <v/>
      </c>
      <c r="GS333">
        <f>INDEX(GS$269:GS$278,$G333,1)</f>
        <v/>
      </c>
      <c r="GT333">
        <f>INDEX(GT$269:GT$278,$G333,1)</f>
        <v/>
      </c>
      <c r="GU333">
        <f>INDEX(GU$269:GU$278,$G333,1)</f>
        <v/>
      </c>
      <c r="GV333">
        <f>INDEX(GV$269:GV$278,$G333,1)</f>
        <v/>
      </c>
      <c r="GW333">
        <f>INDEX(GW$269:GW$278,$G333,1)</f>
        <v/>
      </c>
      <c r="GX333">
        <f>INDEX(GX$269:GX$278,$G333,1)</f>
        <v/>
      </c>
      <c r="GY333">
        <f>INDEX(GY$269:GY$278,$G333,1)</f>
        <v/>
      </c>
      <c r="GZ333">
        <f>INDEX(GZ$269:GZ$278,$G333,1)</f>
        <v/>
      </c>
      <c r="HA333">
        <f>INDEX(HA$269:HA$278,$G333,1)</f>
        <v/>
      </c>
      <c r="HB333">
        <f>INDEX(HB$269:HB$278,$G333,1)</f>
        <v/>
      </c>
      <c r="HC333">
        <f>INDEX(HC$269:HC$278,$G333,1)</f>
        <v/>
      </c>
      <c r="HD333">
        <f>INDEX(HD$269:HD$278,$G333,1)</f>
        <v/>
      </c>
      <c r="HE333">
        <f>INDEX(HE$269:HE$278,$G333,1)</f>
        <v/>
      </c>
      <c r="HF333">
        <f>INDEX(HF$269:HF$278,$G333,1)</f>
        <v/>
      </c>
      <c r="HG333">
        <f>INDEX(HG$269:HG$278,$G333,1)</f>
        <v/>
      </c>
      <c r="HH333">
        <f>INDEX(HH$269:HH$278,$G333,1)</f>
        <v/>
      </c>
      <c r="HI333">
        <f>INDEX(HI$269:HI$278,$G333,1)</f>
        <v/>
      </c>
      <c r="HJ333">
        <f>INDEX(HJ$269:HJ$278,$G333,1)</f>
        <v/>
      </c>
      <c r="HK333">
        <f>INDEX(HK$269:HK$278,$G333,1)</f>
        <v/>
      </c>
      <c r="HL333">
        <f>INDEX(HL$269:HL$278,$G333,1)</f>
        <v/>
      </c>
      <c r="HM333">
        <f>INDEX(HM$269:HM$278,$G333,1)</f>
        <v/>
      </c>
      <c r="HN333">
        <f>INDEX(HN$269:HN$278,$G333,1)</f>
        <v/>
      </c>
      <c r="HO333">
        <f>INDEX(HO$269:HO$278,$G333,1)</f>
        <v/>
      </c>
      <c r="HP333">
        <f>INDEX(HP$269:HP$278,$G333,1)</f>
        <v/>
      </c>
      <c r="HQ333">
        <f>INDEX(HQ$269:HQ$278,$G333,1)</f>
        <v/>
      </c>
      <c r="HR333">
        <f>INDEX(HR$269:HR$278,$G333,1)</f>
        <v/>
      </c>
      <c r="HS333">
        <f>INDEX(HS$269:HS$278,$G333,1)</f>
        <v/>
      </c>
      <c r="HT333">
        <f>INDEX(HT$269:HT$278,$G333,1)</f>
        <v/>
      </c>
      <c r="HU333">
        <f>INDEX(HU$269:HU$278,$G333,1)</f>
        <v/>
      </c>
      <c r="HV333">
        <f>INDEX(HV$269:HV$278,$G333,1)</f>
        <v/>
      </c>
      <c r="HW333">
        <f>INDEX(HW$269:HW$278,$G333,1)</f>
        <v/>
      </c>
      <c r="HX333">
        <f>INDEX(HX$269:HX$278,$G333,1)</f>
        <v/>
      </c>
      <c r="HY333">
        <f>INDEX(HY$269:HY$278,$G333,1)</f>
        <v/>
      </c>
      <c r="HZ333">
        <f>INDEX(HZ$269:HZ$278,$G333,1)</f>
        <v/>
      </c>
      <c r="IA333">
        <f>INDEX(IA$269:IA$278,$G333,1)</f>
        <v/>
      </c>
      <c r="IB333">
        <f>INDEX(IB$269:IB$278,$G333,1)</f>
        <v/>
      </c>
      <c r="IC333">
        <f>INDEX(IC$269:IC$278,$G333,1)</f>
        <v/>
      </c>
      <c r="ID333">
        <f>INDEX(ID$269:ID$278,$G333,1)</f>
        <v/>
      </c>
      <c r="IE333">
        <f>INDEX(IE$269:IE$278,$G333,1)</f>
        <v/>
      </c>
      <c r="IF333">
        <f>INDEX(IF$269:IF$278,$G333,1)</f>
        <v/>
      </c>
      <c r="IG333">
        <f>INDEX(IG$269:IG$278,$G333,1)</f>
        <v/>
      </c>
      <c r="IH333">
        <f>INDEX(IH$269:IH$278,$G333,1)</f>
        <v/>
      </c>
      <c r="II333">
        <f>INDEX(II$269:II$278,$G333,1)</f>
        <v/>
      </c>
      <c r="IJ333">
        <f>INDEX(IJ$269:IJ$278,$G333,1)</f>
        <v/>
      </c>
      <c r="IK333">
        <f>INDEX(IK$269:IK$278,$G333,1)</f>
        <v/>
      </c>
      <c r="IL333">
        <f>INDEX(IL$269:IL$278,$G333,1)</f>
        <v/>
      </c>
      <c r="IM333">
        <f>INDEX(IM$269:IM$278,$G333,1)</f>
        <v/>
      </c>
      <c r="IN333">
        <f>INDEX(IN$269:IN$278,$G333,1)</f>
        <v/>
      </c>
      <c r="IO333">
        <f>INDEX(IO$269:IO$278,$G333,1)</f>
        <v/>
      </c>
      <c r="IP333">
        <f>INDEX(IP$269:IP$278,$G333,1)</f>
        <v/>
      </c>
      <c r="IQ333">
        <f>INDEX(IQ$269:IQ$278,$G333,1)</f>
        <v/>
      </c>
      <c r="IR333">
        <f>INDEX(IR$269:IR$278,$G333,1)</f>
        <v/>
      </c>
      <c r="IS333">
        <f>INDEX(IS$269:IS$278,$G333,1)</f>
        <v/>
      </c>
      <c r="IT333">
        <f>INDEX(IT$269:IT$278,$G333,1)</f>
        <v/>
      </c>
      <c r="IU333">
        <f>INDEX(IU$269:IU$278,$G333,1)</f>
        <v/>
      </c>
      <c r="IV333">
        <f>INDEX(IV$269:IV$278,$G333,1)</f>
        <v/>
      </c>
      <c r="IW333">
        <f>INDEX(IW$269:IW$278,$G333,1)</f>
        <v/>
      </c>
      <c r="IX333">
        <f>INDEX(IX$269:IX$278,$G333,1)</f>
        <v/>
      </c>
      <c r="IY333">
        <f>INDEX(IY$269:IY$278,$G333,1)</f>
        <v/>
      </c>
      <c r="IZ333">
        <f>INDEX(IZ$269:IZ$278,$G333,1)</f>
        <v/>
      </c>
      <c r="JA333">
        <f>INDEX(JA$269:JA$278,$G333,1)</f>
        <v/>
      </c>
      <c r="JB333">
        <f>INDEX(JB$269:JB$278,$G333,1)</f>
        <v/>
      </c>
      <c r="JC333">
        <f>INDEX(JC$269:JC$278,$G333,1)</f>
        <v/>
      </c>
      <c r="JD333">
        <f>INDEX(JD$269:JD$278,$G333,1)</f>
        <v/>
      </c>
      <c r="JE333">
        <f>INDEX(JE$269:JE$278,$G333,1)</f>
        <v/>
      </c>
      <c r="JF333">
        <f>INDEX(JF$269:JF$278,$G333,1)</f>
        <v/>
      </c>
      <c r="JG333">
        <f>INDEX(JG$269:JG$278,$G333,1)</f>
        <v/>
      </c>
      <c r="JH333">
        <f>INDEX(JH$269:JH$278,$G333,1)</f>
        <v/>
      </c>
      <c r="JI333">
        <f>INDEX(JI$269:JI$278,$G333,1)</f>
        <v/>
      </c>
      <c r="JJ333">
        <f>INDEX(JJ$269:JJ$278,$G333,1)</f>
        <v/>
      </c>
      <c r="JK333">
        <f>INDEX(JK$269:JK$278,$G333,1)</f>
        <v/>
      </c>
      <c r="JL333">
        <f>INDEX(JL$269:JL$278,$G333,1)</f>
        <v/>
      </c>
      <c r="JM333">
        <f>INDEX(JM$269:JM$278,$G333,1)</f>
        <v/>
      </c>
      <c r="JN333">
        <f>INDEX(JN$269:JN$278,$G333,1)</f>
        <v/>
      </c>
      <c r="JO333">
        <f>INDEX(JO$269:JO$278,$G333,1)</f>
        <v/>
      </c>
      <c r="JP333">
        <f>INDEX(JP$269:JP$278,$G333,1)</f>
        <v/>
      </c>
      <c r="JQ333">
        <f>INDEX(JQ$269:JQ$278,$G333,1)</f>
        <v/>
      </c>
      <c r="JR333">
        <f>INDEX(JR$269:JR$278,$G333,1)</f>
        <v/>
      </c>
      <c r="JS333">
        <f>INDEX(JS$269:JS$278,$G333,1)</f>
        <v/>
      </c>
      <c r="JT333">
        <f>INDEX(JT$269:JT$278,$G333,1)</f>
        <v/>
      </c>
      <c r="JU333">
        <f>INDEX(JU$269:JU$278,$G333,1)</f>
        <v/>
      </c>
      <c r="JV333">
        <f>INDEX(JV$269:JV$278,$G333,1)</f>
        <v/>
      </c>
      <c r="JW333">
        <f>INDEX(JW$269:JW$278,$G333,1)</f>
        <v/>
      </c>
      <c r="JX333">
        <f>INDEX(JX$269:JX$278,$G333,1)</f>
        <v/>
      </c>
      <c r="JY333">
        <f>INDEX(JY$269:JY$278,$G333,1)</f>
        <v/>
      </c>
      <c r="JZ333">
        <f>INDEX(JZ$269:JZ$278,$G333,1)</f>
        <v/>
      </c>
      <c r="KA333">
        <f>INDEX(KA$269:KA$278,$G333,1)</f>
        <v/>
      </c>
      <c r="KB333">
        <f>INDEX(KB$269:KB$278,$G333,1)</f>
        <v/>
      </c>
      <c r="KC333">
        <f>INDEX(KC$269:KC$278,$G333,1)</f>
        <v/>
      </c>
      <c r="KD333">
        <f>INDEX(KD$269:KD$278,$G333,1)</f>
        <v/>
      </c>
      <c r="KE333">
        <f>INDEX(KE$269:KE$278,$G333,1)</f>
        <v/>
      </c>
      <c r="KF333">
        <f>INDEX(KF$269:KF$278,$G333,1)</f>
        <v/>
      </c>
      <c r="KG333">
        <f>INDEX(KG$269:KG$278,$G333,1)</f>
        <v/>
      </c>
      <c r="KH333">
        <f>INDEX(KH$269:KH$278,$G333,1)</f>
        <v/>
      </c>
      <c r="KI333">
        <f>INDEX(KI$269:KI$278,$G333,1)</f>
        <v/>
      </c>
      <c r="KJ333">
        <f>INDEX(KJ$269:KJ$278,$G333,1)</f>
        <v/>
      </c>
      <c r="KK333">
        <f>INDEX(KK$269:KK$278,$G333,1)</f>
        <v/>
      </c>
      <c r="KL333">
        <f>INDEX(KL$269:KL$278,$G333,1)</f>
        <v/>
      </c>
      <c r="KM333">
        <f>INDEX(KM$269:KM$278,$G333,1)</f>
        <v/>
      </c>
      <c r="KN333">
        <f>INDEX(KN$269:KN$278,$G333,1)</f>
        <v/>
      </c>
      <c r="KO333">
        <f>INDEX(KO$269:KO$278,$G333,1)</f>
        <v/>
      </c>
      <c r="KP333">
        <f>INDEX(KP$269:KP$278,$G333,1)</f>
        <v/>
      </c>
      <c r="KQ333">
        <f>INDEX(KQ$269:KQ$278,$G333,1)</f>
        <v/>
      </c>
      <c r="KR333">
        <f>INDEX(KR$269:KR$278,$G333,1)</f>
        <v/>
      </c>
      <c r="KS333">
        <f>INDEX(KS$269:KS$278,$G333,1)</f>
        <v/>
      </c>
      <c r="KT333">
        <f>INDEX(KT$269:KT$278,$G333,1)</f>
        <v/>
      </c>
      <c r="KU333">
        <f>INDEX(KU$269:KU$278,$G333,1)</f>
        <v/>
      </c>
    </row>
    <row r="334" spans="1:307">
      <c r="B334" t="s">
        <v>9</v>
      </c>
      <c r="D334" t="s">
        <v>124</v>
      </c>
      <c r="G334">
        <f>MATCH($B334,$B$269:$B$278,0)</f>
        <v/>
      </c>
      <c r="H334">
        <f>INDEX(H$269:H$278,$G334,1)</f>
        <v/>
      </c>
      <c r="I334">
        <f>INDEX(I$269:I$278,$G334,1)</f>
        <v/>
      </c>
      <c r="J334">
        <f>INDEX(J$269:J$278,$G334,1)</f>
        <v/>
      </c>
      <c r="K334">
        <f>INDEX(K$269:K$278,$G334,1)</f>
        <v/>
      </c>
      <c r="L334">
        <f>INDEX(L$269:L$278,$G334,1)</f>
        <v/>
      </c>
      <c r="M334">
        <f>INDEX(M$269:M$278,$G334,1)</f>
        <v/>
      </c>
      <c r="N334">
        <f>INDEX(N$269:N$278,$G334,1)</f>
        <v/>
      </c>
      <c r="O334">
        <f>INDEX(O$269:O$278,$G334,1)</f>
        <v/>
      </c>
      <c r="P334">
        <f>INDEX(P$269:P$278,$G334,1)</f>
        <v/>
      </c>
      <c r="Q334">
        <f>INDEX(Q$269:Q$278,$G334,1)</f>
        <v/>
      </c>
      <c r="R334">
        <f>INDEX(R$269:R$278,$G334,1)</f>
        <v/>
      </c>
      <c r="S334">
        <f>INDEX(S$269:S$278,$G334,1)</f>
        <v/>
      </c>
      <c r="T334">
        <f>INDEX(T$269:T$278,$G334,1)</f>
        <v/>
      </c>
      <c r="U334">
        <f>INDEX(U$269:U$278,$G334,1)</f>
        <v/>
      </c>
      <c r="V334">
        <f>INDEX(V$269:V$278,$G334,1)</f>
        <v/>
      </c>
      <c r="W334">
        <f>INDEX(W$269:W$278,$G334,1)</f>
        <v/>
      </c>
      <c r="X334">
        <f>INDEX(X$269:X$278,$G334,1)</f>
        <v/>
      </c>
      <c r="Y334">
        <f>INDEX(Y$269:Y$278,$G334,1)</f>
        <v/>
      </c>
      <c r="Z334">
        <f>INDEX(Z$269:Z$278,$G334,1)</f>
        <v/>
      </c>
      <c r="AA334">
        <f>INDEX(AA$269:AA$278,$G334,1)</f>
        <v/>
      </c>
      <c r="AB334">
        <f>INDEX(AB$269:AB$278,$G334,1)</f>
        <v/>
      </c>
      <c r="AC334">
        <f>INDEX(AC$269:AC$278,$G334,1)</f>
        <v/>
      </c>
      <c r="AD334">
        <f>INDEX(AD$269:AD$278,$G334,1)</f>
        <v/>
      </c>
      <c r="AE334">
        <f>INDEX(AE$269:AE$278,$G334,1)</f>
        <v/>
      </c>
      <c r="AF334">
        <f>INDEX(AF$269:AF$278,$G334,1)</f>
        <v/>
      </c>
      <c r="AG334">
        <f>INDEX(AG$269:AG$278,$G334,1)</f>
        <v/>
      </c>
      <c r="AH334">
        <f>INDEX(AH$269:AH$278,$G334,1)</f>
        <v/>
      </c>
      <c r="AI334">
        <f>INDEX(AI$269:AI$278,$G334,1)</f>
        <v/>
      </c>
      <c r="AJ334">
        <f>INDEX(AJ$269:AJ$278,$G334,1)</f>
        <v/>
      </c>
      <c r="AK334">
        <f>INDEX(AK$269:AK$278,$G334,1)</f>
        <v/>
      </c>
      <c r="AL334">
        <f>INDEX(AL$269:AL$278,$G334,1)</f>
        <v/>
      </c>
      <c r="AM334">
        <f>INDEX(AM$269:AM$278,$G334,1)</f>
        <v/>
      </c>
      <c r="AN334">
        <f>INDEX(AN$269:AN$278,$G334,1)</f>
        <v/>
      </c>
      <c r="AO334">
        <f>INDEX(AO$269:AO$278,$G334,1)</f>
        <v/>
      </c>
      <c r="AP334">
        <f>INDEX(AP$269:AP$278,$G334,1)</f>
        <v/>
      </c>
      <c r="AQ334">
        <f>INDEX(AQ$269:AQ$278,$G334,1)</f>
        <v/>
      </c>
      <c r="AR334">
        <f>INDEX(AR$269:AR$278,$G334,1)</f>
        <v/>
      </c>
      <c r="AS334">
        <f>INDEX(AS$269:AS$278,$G334,1)</f>
        <v/>
      </c>
      <c r="AT334">
        <f>INDEX(AT$269:AT$278,$G334,1)</f>
        <v/>
      </c>
      <c r="AU334">
        <f>INDEX(AU$269:AU$278,$G334,1)</f>
        <v/>
      </c>
      <c r="AV334">
        <f>INDEX(AV$269:AV$278,$G334,1)</f>
        <v/>
      </c>
      <c r="AW334">
        <f>INDEX(AW$269:AW$278,$G334,1)</f>
        <v/>
      </c>
      <c r="AX334">
        <f>INDEX(AX$269:AX$278,$G334,1)</f>
        <v/>
      </c>
      <c r="AY334">
        <f>INDEX(AY$269:AY$278,$G334,1)</f>
        <v/>
      </c>
      <c r="AZ334">
        <f>INDEX(AZ$269:AZ$278,$G334,1)</f>
        <v/>
      </c>
      <c r="BA334">
        <f>INDEX(BA$269:BA$278,$G334,1)</f>
        <v/>
      </c>
      <c r="BB334">
        <f>INDEX(BB$269:BB$278,$G334,1)</f>
        <v/>
      </c>
      <c r="BC334">
        <f>INDEX(BC$269:BC$278,$G334,1)</f>
        <v/>
      </c>
      <c r="BD334">
        <f>INDEX(BD$269:BD$278,$G334,1)</f>
        <v/>
      </c>
      <c r="BE334">
        <f>INDEX(BE$269:BE$278,$G334,1)</f>
        <v/>
      </c>
      <c r="BF334">
        <f>INDEX(BF$269:BF$278,$G334,1)</f>
        <v/>
      </c>
      <c r="BG334">
        <f>INDEX(BG$269:BG$278,$G334,1)</f>
        <v/>
      </c>
      <c r="BH334">
        <f>INDEX(BH$269:BH$278,$G334,1)</f>
        <v/>
      </c>
      <c r="BI334">
        <f>INDEX(BI$269:BI$278,$G334,1)</f>
        <v/>
      </c>
      <c r="BJ334">
        <f>INDEX(BJ$269:BJ$278,$G334,1)</f>
        <v/>
      </c>
      <c r="BK334">
        <f>INDEX(BK$269:BK$278,$G334,1)</f>
        <v/>
      </c>
      <c r="BL334">
        <f>INDEX(BL$269:BL$278,$G334,1)</f>
        <v/>
      </c>
      <c r="BM334">
        <f>INDEX(BM$269:BM$278,$G334,1)</f>
        <v/>
      </c>
      <c r="BN334">
        <f>INDEX(BN$269:BN$278,$G334,1)</f>
        <v/>
      </c>
      <c r="BO334">
        <f>INDEX(BO$269:BO$278,$G334,1)</f>
        <v/>
      </c>
      <c r="BP334">
        <f>INDEX(BP$269:BP$278,$G334,1)</f>
        <v/>
      </c>
      <c r="BQ334">
        <f>INDEX(BQ$269:BQ$278,$G334,1)</f>
        <v/>
      </c>
      <c r="BR334">
        <f>INDEX(BR$269:BR$278,$G334,1)</f>
        <v/>
      </c>
      <c r="BS334">
        <f>INDEX(BS$269:BS$278,$G334,1)</f>
        <v/>
      </c>
      <c r="BT334">
        <f>INDEX(BT$269:BT$278,$G334,1)</f>
        <v/>
      </c>
      <c r="BU334">
        <f>INDEX(BU$269:BU$278,$G334,1)</f>
        <v/>
      </c>
      <c r="BV334">
        <f>INDEX(BV$269:BV$278,$G334,1)</f>
        <v/>
      </c>
      <c r="BW334">
        <f>INDEX(BW$269:BW$278,$G334,1)</f>
        <v/>
      </c>
      <c r="BX334">
        <f>INDEX(BX$269:BX$278,$G334,1)</f>
        <v/>
      </c>
      <c r="BY334">
        <f>INDEX(BY$269:BY$278,$G334,1)</f>
        <v/>
      </c>
      <c r="BZ334">
        <f>INDEX(BZ$269:BZ$278,$G334,1)</f>
        <v/>
      </c>
      <c r="CA334">
        <f>INDEX(CA$269:CA$278,$G334,1)</f>
        <v/>
      </c>
      <c r="CB334">
        <f>INDEX(CB$269:CB$278,$G334,1)</f>
        <v/>
      </c>
      <c r="CC334">
        <f>INDEX(CC$269:CC$278,$G334,1)</f>
        <v/>
      </c>
      <c r="CD334">
        <f>INDEX(CD$269:CD$278,$G334,1)</f>
        <v/>
      </c>
      <c r="CE334">
        <f>INDEX(CE$269:CE$278,$G334,1)</f>
        <v/>
      </c>
      <c r="CF334">
        <f>INDEX(CF$269:CF$278,$G334,1)</f>
        <v/>
      </c>
      <c r="CG334">
        <f>INDEX(CG$269:CG$278,$G334,1)</f>
        <v/>
      </c>
      <c r="CH334">
        <f>INDEX(CH$269:CH$278,$G334,1)</f>
        <v/>
      </c>
      <c r="CI334">
        <f>INDEX(CI$269:CI$278,$G334,1)</f>
        <v/>
      </c>
      <c r="CJ334">
        <f>INDEX(CJ$269:CJ$278,$G334,1)</f>
        <v/>
      </c>
      <c r="CK334">
        <f>INDEX(CK$269:CK$278,$G334,1)</f>
        <v/>
      </c>
      <c r="CL334">
        <f>INDEX(CL$269:CL$278,$G334,1)</f>
        <v/>
      </c>
      <c r="CM334">
        <f>INDEX(CM$269:CM$278,$G334,1)</f>
        <v/>
      </c>
      <c r="CN334">
        <f>INDEX(CN$269:CN$278,$G334,1)</f>
        <v/>
      </c>
      <c r="CO334">
        <f>INDEX(CO$269:CO$278,$G334,1)</f>
        <v/>
      </c>
      <c r="CP334">
        <f>INDEX(CP$269:CP$278,$G334,1)</f>
        <v/>
      </c>
      <c r="CQ334">
        <f>INDEX(CQ$269:CQ$278,$G334,1)</f>
        <v/>
      </c>
      <c r="CR334">
        <f>INDEX(CR$269:CR$278,$G334,1)</f>
        <v/>
      </c>
      <c r="CS334">
        <f>INDEX(CS$269:CS$278,$G334,1)</f>
        <v/>
      </c>
      <c r="CT334">
        <f>INDEX(CT$269:CT$278,$G334,1)</f>
        <v/>
      </c>
      <c r="CU334">
        <f>INDEX(CU$269:CU$278,$G334,1)</f>
        <v/>
      </c>
      <c r="CV334">
        <f>INDEX(CV$269:CV$278,$G334,1)</f>
        <v/>
      </c>
      <c r="CW334">
        <f>INDEX(CW$269:CW$278,$G334,1)</f>
        <v/>
      </c>
      <c r="CX334">
        <f>INDEX(CX$269:CX$278,$G334,1)</f>
        <v/>
      </c>
      <c r="CY334">
        <f>INDEX(CY$269:CY$278,$G334,1)</f>
        <v/>
      </c>
      <c r="CZ334">
        <f>INDEX(CZ$269:CZ$278,$G334,1)</f>
        <v/>
      </c>
      <c r="DA334">
        <f>INDEX(DA$269:DA$278,$G334,1)</f>
        <v/>
      </c>
      <c r="DB334">
        <f>INDEX(DB$269:DB$278,$G334,1)</f>
        <v/>
      </c>
      <c r="DC334">
        <f>INDEX(DC$269:DC$278,$G334,1)</f>
        <v/>
      </c>
      <c r="DD334">
        <f>INDEX(DD$269:DD$278,$G334,1)</f>
        <v/>
      </c>
      <c r="DE334">
        <f>INDEX(DE$269:DE$278,$G334,1)</f>
        <v/>
      </c>
      <c r="DF334">
        <f>INDEX(DF$269:DF$278,$G334,1)</f>
        <v/>
      </c>
      <c r="DG334">
        <f>INDEX(DG$269:DG$278,$G334,1)</f>
        <v/>
      </c>
      <c r="DH334">
        <f>INDEX(DH$269:DH$278,$G334,1)</f>
        <v/>
      </c>
      <c r="DI334">
        <f>INDEX(DI$269:DI$278,$G334,1)</f>
        <v/>
      </c>
      <c r="DJ334">
        <f>INDEX(DJ$269:DJ$278,$G334,1)</f>
        <v/>
      </c>
      <c r="DK334">
        <f>INDEX(DK$269:DK$278,$G334,1)</f>
        <v/>
      </c>
      <c r="DL334">
        <f>INDEX(DL$269:DL$278,$G334,1)</f>
        <v/>
      </c>
      <c r="DM334">
        <f>INDEX(DM$269:DM$278,$G334,1)</f>
        <v/>
      </c>
      <c r="DN334">
        <f>INDEX(DN$269:DN$278,$G334,1)</f>
        <v/>
      </c>
      <c r="DO334">
        <f>INDEX(DO$269:DO$278,$G334,1)</f>
        <v/>
      </c>
      <c r="DP334">
        <f>INDEX(DP$269:DP$278,$G334,1)</f>
        <v/>
      </c>
      <c r="DQ334">
        <f>INDEX(DQ$269:DQ$278,$G334,1)</f>
        <v/>
      </c>
      <c r="DR334">
        <f>INDEX(DR$269:DR$278,$G334,1)</f>
        <v/>
      </c>
      <c r="DS334">
        <f>INDEX(DS$269:DS$278,$G334,1)</f>
        <v/>
      </c>
      <c r="DT334">
        <f>INDEX(DT$269:DT$278,$G334,1)</f>
        <v/>
      </c>
      <c r="DU334">
        <f>INDEX(DU$269:DU$278,$G334,1)</f>
        <v/>
      </c>
      <c r="DV334">
        <f>INDEX(DV$269:DV$278,$G334,1)</f>
        <v/>
      </c>
      <c r="DW334">
        <f>INDEX(DW$269:DW$278,$G334,1)</f>
        <v/>
      </c>
      <c r="DX334">
        <f>INDEX(DX$269:DX$278,$G334,1)</f>
        <v/>
      </c>
      <c r="DY334">
        <f>INDEX(DY$269:DY$278,$G334,1)</f>
        <v/>
      </c>
      <c r="DZ334">
        <f>INDEX(DZ$269:DZ$278,$G334,1)</f>
        <v/>
      </c>
      <c r="EA334">
        <f>INDEX(EA$269:EA$278,$G334,1)</f>
        <v/>
      </c>
      <c r="EB334">
        <f>INDEX(EB$269:EB$278,$G334,1)</f>
        <v/>
      </c>
      <c r="EC334">
        <f>INDEX(EC$269:EC$278,$G334,1)</f>
        <v/>
      </c>
      <c r="ED334">
        <f>INDEX(ED$269:ED$278,$G334,1)</f>
        <v/>
      </c>
      <c r="EE334">
        <f>INDEX(EE$269:EE$278,$G334,1)</f>
        <v/>
      </c>
      <c r="EF334">
        <f>INDEX(EF$269:EF$278,$G334,1)</f>
        <v/>
      </c>
      <c r="EG334">
        <f>INDEX(EG$269:EG$278,$G334,1)</f>
        <v/>
      </c>
      <c r="EH334">
        <f>INDEX(EH$269:EH$278,$G334,1)</f>
        <v/>
      </c>
      <c r="EI334">
        <f>INDEX(EI$269:EI$278,$G334,1)</f>
        <v/>
      </c>
      <c r="EJ334">
        <f>INDEX(EJ$269:EJ$278,$G334,1)</f>
        <v/>
      </c>
      <c r="EK334">
        <f>INDEX(EK$269:EK$278,$G334,1)</f>
        <v/>
      </c>
      <c r="EL334">
        <f>INDEX(EL$269:EL$278,$G334,1)</f>
        <v/>
      </c>
      <c r="EM334">
        <f>INDEX(EM$269:EM$278,$G334,1)</f>
        <v/>
      </c>
      <c r="EN334">
        <f>INDEX(EN$269:EN$278,$G334,1)</f>
        <v/>
      </c>
      <c r="EO334">
        <f>INDEX(EO$269:EO$278,$G334,1)</f>
        <v/>
      </c>
      <c r="EP334">
        <f>INDEX(EP$269:EP$278,$G334,1)</f>
        <v/>
      </c>
      <c r="EQ334">
        <f>INDEX(EQ$269:EQ$278,$G334,1)</f>
        <v/>
      </c>
      <c r="ER334">
        <f>INDEX(ER$269:ER$278,$G334,1)</f>
        <v/>
      </c>
      <c r="ES334">
        <f>INDEX(ES$269:ES$278,$G334,1)</f>
        <v/>
      </c>
      <c r="ET334">
        <f>INDEX(ET$269:ET$278,$G334,1)</f>
        <v/>
      </c>
      <c r="EU334">
        <f>INDEX(EU$269:EU$278,$G334,1)</f>
        <v/>
      </c>
      <c r="EV334">
        <f>INDEX(EV$269:EV$278,$G334,1)</f>
        <v/>
      </c>
      <c r="EW334">
        <f>INDEX(EW$269:EW$278,$G334,1)</f>
        <v/>
      </c>
      <c r="EX334">
        <f>INDEX(EX$269:EX$278,$G334,1)</f>
        <v/>
      </c>
      <c r="EY334">
        <f>INDEX(EY$269:EY$278,$G334,1)</f>
        <v/>
      </c>
      <c r="EZ334">
        <f>INDEX(EZ$269:EZ$278,$G334,1)</f>
        <v/>
      </c>
      <c r="FA334">
        <f>INDEX(FA$269:FA$278,$G334,1)</f>
        <v/>
      </c>
      <c r="FB334">
        <f>INDEX(FB$269:FB$278,$G334,1)</f>
        <v/>
      </c>
      <c r="FC334">
        <f>INDEX(FC$269:FC$278,$G334,1)</f>
        <v/>
      </c>
      <c r="FD334">
        <f>INDEX(FD$269:FD$278,$G334,1)</f>
        <v/>
      </c>
      <c r="FE334">
        <f>INDEX(FE$269:FE$278,$G334,1)</f>
        <v/>
      </c>
      <c r="FF334">
        <f>INDEX(FF$269:FF$278,$G334,1)</f>
        <v/>
      </c>
      <c r="FG334">
        <f>INDEX(FG$269:FG$278,$G334,1)</f>
        <v/>
      </c>
      <c r="FH334">
        <f>INDEX(FH$269:FH$278,$G334,1)</f>
        <v/>
      </c>
      <c r="FI334">
        <f>INDEX(FI$269:FI$278,$G334,1)</f>
        <v/>
      </c>
      <c r="FJ334">
        <f>INDEX(FJ$269:FJ$278,$G334,1)</f>
        <v/>
      </c>
      <c r="FK334">
        <f>INDEX(FK$269:FK$278,$G334,1)</f>
        <v/>
      </c>
      <c r="FL334">
        <f>INDEX(FL$269:FL$278,$G334,1)</f>
        <v/>
      </c>
      <c r="FM334">
        <f>INDEX(FM$269:FM$278,$G334,1)</f>
        <v/>
      </c>
      <c r="FN334">
        <f>INDEX(FN$269:FN$278,$G334,1)</f>
        <v/>
      </c>
      <c r="FO334">
        <f>INDEX(FO$269:FO$278,$G334,1)</f>
        <v/>
      </c>
      <c r="FP334">
        <f>INDEX(FP$269:FP$278,$G334,1)</f>
        <v/>
      </c>
      <c r="FQ334">
        <f>INDEX(FQ$269:FQ$278,$G334,1)</f>
        <v/>
      </c>
      <c r="FR334">
        <f>INDEX(FR$269:FR$278,$G334,1)</f>
        <v/>
      </c>
      <c r="FS334">
        <f>INDEX(FS$269:FS$278,$G334,1)</f>
        <v/>
      </c>
      <c r="FT334">
        <f>INDEX(FT$269:FT$278,$G334,1)</f>
        <v/>
      </c>
      <c r="FU334">
        <f>INDEX(FU$269:FU$278,$G334,1)</f>
        <v/>
      </c>
      <c r="FV334">
        <f>INDEX(FV$269:FV$278,$G334,1)</f>
        <v/>
      </c>
      <c r="FW334">
        <f>INDEX(FW$269:FW$278,$G334,1)</f>
        <v/>
      </c>
      <c r="FX334">
        <f>INDEX(FX$269:FX$278,$G334,1)</f>
        <v/>
      </c>
      <c r="FY334">
        <f>INDEX(FY$269:FY$278,$G334,1)</f>
        <v/>
      </c>
      <c r="FZ334">
        <f>INDEX(FZ$269:FZ$278,$G334,1)</f>
        <v/>
      </c>
      <c r="GA334">
        <f>INDEX(GA$269:GA$278,$G334,1)</f>
        <v/>
      </c>
      <c r="GB334">
        <f>INDEX(GB$269:GB$278,$G334,1)</f>
        <v/>
      </c>
      <c r="GC334">
        <f>INDEX(GC$269:GC$278,$G334,1)</f>
        <v/>
      </c>
      <c r="GD334">
        <f>INDEX(GD$269:GD$278,$G334,1)</f>
        <v/>
      </c>
      <c r="GE334">
        <f>INDEX(GE$269:GE$278,$G334,1)</f>
        <v/>
      </c>
      <c r="GF334">
        <f>INDEX(GF$269:GF$278,$G334,1)</f>
        <v/>
      </c>
      <c r="GG334">
        <f>INDEX(GG$269:GG$278,$G334,1)</f>
        <v/>
      </c>
      <c r="GH334">
        <f>INDEX(GH$269:GH$278,$G334,1)</f>
        <v/>
      </c>
      <c r="GI334">
        <f>INDEX(GI$269:GI$278,$G334,1)</f>
        <v/>
      </c>
      <c r="GJ334">
        <f>INDEX(GJ$269:GJ$278,$G334,1)</f>
        <v/>
      </c>
      <c r="GK334">
        <f>INDEX(GK$269:GK$278,$G334,1)</f>
        <v/>
      </c>
      <c r="GL334">
        <f>INDEX(GL$269:GL$278,$G334,1)</f>
        <v/>
      </c>
      <c r="GM334">
        <f>INDEX(GM$269:GM$278,$G334,1)</f>
        <v/>
      </c>
      <c r="GN334">
        <f>INDEX(GN$269:GN$278,$G334,1)</f>
        <v/>
      </c>
      <c r="GO334">
        <f>INDEX(GO$269:GO$278,$G334,1)</f>
        <v/>
      </c>
      <c r="GP334">
        <f>INDEX(GP$269:GP$278,$G334,1)</f>
        <v/>
      </c>
      <c r="GQ334">
        <f>INDEX(GQ$269:GQ$278,$G334,1)</f>
        <v/>
      </c>
      <c r="GR334">
        <f>INDEX(GR$269:GR$278,$G334,1)</f>
        <v/>
      </c>
      <c r="GS334">
        <f>INDEX(GS$269:GS$278,$G334,1)</f>
        <v/>
      </c>
      <c r="GT334">
        <f>INDEX(GT$269:GT$278,$G334,1)</f>
        <v/>
      </c>
      <c r="GU334">
        <f>INDEX(GU$269:GU$278,$G334,1)</f>
        <v/>
      </c>
      <c r="GV334">
        <f>INDEX(GV$269:GV$278,$G334,1)</f>
        <v/>
      </c>
      <c r="GW334">
        <f>INDEX(GW$269:GW$278,$G334,1)</f>
        <v/>
      </c>
      <c r="GX334">
        <f>INDEX(GX$269:GX$278,$G334,1)</f>
        <v/>
      </c>
      <c r="GY334">
        <f>INDEX(GY$269:GY$278,$G334,1)</f>
        <v/>
      </c>
      <c r="GZ334">
        <f>INDEX(GZ$269:GZ$278,$G334,1)</f>
        <v/>
      </c>
      <c r="HA334">
        <f>INDEX(HA$269:HA$278,$G334,1)</f>
        <v/>
      </c>
      <c r="HB334">
        <f>INDEX(HB$269:HB$278,$G334,1)</f>
        <v/>
      </c>
      <c r="HC334">
        <f>INDEX(HC$269:HC$278,$G334,1)</f>
        <v/>
      </c>
      <c r="HD334">
        <f>INDEX(HD$269:HD$278,$G334,1)</f>
        <v/>
      </c>
      <c r="HE334">
        <f>INDEX(HE$269:HE$278,$G334,1)</f>
        <v/>
      </c>
      <c r="HF334">
        <f>INDEX(HF$269:HF$278,$G334,1)</f>
        <v/>
      </c>
      <c r="HG334">
        <f>INDEX(HG$269:HG$278,$G334,1)</f>
        <v/>
      </c>
      <c r="HH334">
        <f>INDEX(HH$269:HH$278,$G334,1)</f>
        <v/>
      </c>
      <c r="HI334">
        <f>INDEX(HI$269:HI$278,$G334,1)</f>
        <v/>
      </c>
      <c r="HJ334">
        <f>INDEX(HJ$269:HJ$278,$G334,1)</f>
        <v/>
      </c>
      <c r="HK334">
        <f>INDEX(HK$269:HK$278,$G334,1)</f>
        <v/>
      </c>
      <c r="HL334">
        <f>INDEX(HL$269:HL$278,$G334,1)</f>
        <v/>
      </c>
      <c r="HM334">
        <f>INDEX(HM$269:HM$278,$G334,1)</f>
        <v/>
      </c>
      <c r="HN334">
        <f>INDEX(HN$269:HN$278,$G334,1)</f>
        <v/>
      </c>
      <c r="HO334">
        <f>INDEX(HO$269:HO$278,$G334,1)</f>
        <v/>
      </c>
      <c r="HP334">
        <f>INDEX(HP$269:HP$278,$G334,1)</f>
        <v/>
      </c>
      <c r="HQ334">
        <f>INDEX(HQ$269:HQ$278,$G334,1)</f>
        <v/>
      </c>
      <c r="HR334">
        <f>INDEX(HR$269:HR$278,$G334,1)</f>
        <v/>
      </c>
      <c r="HS334">
        <f>INDEX(HS$269:HS$278,$G334,1)</f>
        <v/>
      </c>
      <c r="HT334">
        <f>INDEX(HT$269:HT$278,$G334,1)</f>
        <v/>
      </c>
      <c r="HU334">
        <f>INDEX(HU$269:HU$278,$G334,1)</f>
        <v/>
      </c>
      <c r="HV334">
        <f>INDEX(HV$269:HV$278,$G334,1)</f>
        <v/>
      </c>
      <c r="HW334">
        <f>INDEX(HW$269:HW$278,$G334,1)</f>
        <v/>
      </c>
      <c r="HX334">
        <f>INDEX(HX$269:HX$278,$G334,1)</f>
        <v/>
      </c>
      <c r="HY334">
        <f>INDEX(HY$269:HY$278,$G334,1)</f>
        <v/>
      </c>
      <c r="HZ334">
        <f>INDEX(HZ$269:HZ$278,$G334,1)</f>
        <v/>
      </c>
      <c r="IA334">
        <f>INDEX(IA$269:IA$278,$G334,1)</f>
        <v/>
      </c>
      <c r="IB334">
        <f>INDEX(IB$269:IB$278,$G334,1)</f>
        <v/>
      </c>
      <c r="IC334">
        <f>INDEX(IC$269:IC$278,$G334,1)</f>
        <v/>
      </c>
      <c r="ID334">
        <f>INDEX(ID$269:ID$278,$G334,1)</f>
        <v/>
      </c>
      <c r="IE334">
        <f>INDEX(IE$269:IE$278,$G334,1)</f>
        <v/>
      </c>
      <c r="IF334">
        <f>INDEX(IF$269:IF$278,$G334,1)</f>
        <v/>
      </c>
      <c r="IG334">
        <f>INDEX(IG$269:IG$278,$G334,1)</f>
        <v/>
      </c>
      <c r="IH334">
        <f>INDEX(IH$269:IH$278,$G334,1)</f>
        <v/>
      </c>
      <c r="II334">
        <f>INDEX(II$269:II$278,$G334,1)</f>
        <v/>
      </c>
      <c r="IJ334">
        <f>INDEX(IJ$269:IJ$278,$G334,1)</f>
        <v/>
      </c>
      <c r="IK334">
        <f>INDEX(IK$269:IK$278,$G334,1)</f>
        <v/>
      </c>
      <c r="IL334">
        <f>INDEX(IL$269:IL$278,$G334,1)</f>
        <v/>
      </c>
      <c r="IM334">
        <f>INDEX(IM$269:IM$278,$G334,1)</f>
        <v/>
      </c>
      <c r="IN334">
        <f>INDEX(IN$269:IN$278,$G334,1)</f>
        <v/>
      </c>
      <c r="IO334">
        <f>INDEX(IO$269:IO$278,$G334,1)</f>
        <v/>
      </c>
      <c r="IP334">
        <f>INDEX(IP$269:IP$278,$G334,1)</f>
        <v/>
      </c>
      <c r="IQ334">
        <f>INDEX(IQ$269:IQ$278,$G334,1)</f>
        <v/>
      </c>
      <c r="IR334">
        <f>INDEX(IR$269:IR$278,$G334,1)</f>
        <v/>
      </c>
      <c r="IS334">
        <f>INDEX(IS$269:IS$278,$G334,1)</f>
        <v/>
      </c>
      <c r="IT334">
        <f>INDEX(IT$269:IT$278,$G334,1)</f>
        <v/>
      </c>
      <c r="IU334">
        <f>INDEX(IU$269:IU$278,$G334,1)</f>
        <v/>
      </c>
      <c r="IV334">
        <f>INDEX(IV$269:IV$278,$G334,1)</f>
        <v/>
      </c>
      <c r="IW334">
        <f>INDEX(IW$269:IW$278,$G334,1)</f>
        <v/>
      </c>
      <c r="IX334">
        <f>INDEX(IX$269:IX$278,$G334,1)</f>
        <v/>
      </c>
      <c r="IY334">
        <f>INDEX(IY$269:IY$278,$G334,1)</f>
        <v/>
      </c>
      <c r="IZ334">
        <f>INDEX(IZ$269:IZ$278,$G334,1)</f>
        <v/>
      </c>
      <c r="JA334">
        <f>INDEX(JA$269:JA$278,$G334,1)</f>
        <v/>
      </c>
      <c r="JB334">
        <f>INDEX(JB$269:JB$278,$G334,1)</f>
        <v/>
      </c>
      <c r="JC334">
        <f>INDEX(JC$269:JC$278,$G334,1)</f>
        <v/>
      </c>
      <c r="JD334">
        <f>INDEX(JD$269:JD$278,$G334,1)</f>
        <v/>
      </c>
      <c r="JE334">
        <f>INDEX(JE$269:JE$278,$G334,1)</f>
        <v/>
      </c>
      <c r="JF334">
        <f>INDEX(JF$269:JF$278,$G334,1)</f>
        <v/>
      </c>
      <c r="JG334">
        <f>INDEX(JG$269:JG$278,$G334,1)</f>
        <v/>
      </c>
      <c r="JH334">
        <f>INDEX(JH$269:JH$278,$G334,1)</f>
        <v/>
      </c>
      <c r="JI334">
        <f>INDEX(JI$269:JI$278,$G334,1)</f>
        <v/>
      </c>
      <c r="JJ334">
        <f>INDEX(JJ$269:JJ$278,$G334,1)</f>
        <v/>
      </c>
      <c r="JK334">
        <f>INDEX(JK$269:JK$278,$G334,1)</f>
        <v/>
      </c>
      <c r="JL334">
        <f>INDEX(JL$269:JL$278,$G334,1)</f>
        <v/>
      </c>
      <c r="JM334">
        <f>INDEX(JM$269:JM$278,$G334,1)</f>
        <v/>
      </c>
      <c r="JN334">
        <f>INDEX(JN$269:JN$278,$G334,1)</f>
        <v/>
      </c>
      <c r="JO334">
        <f>INDEX(JO$269:JO$278,$G334,1)</f>
        <v/>
      </c>
      <c r="JP334">
        <f>INDEX(JP$269:JP$278,$G334,1)</f>
        <v/>
      </c>
      <c r="JQ334">
        <f>INDEX(JQ$269:JQ$278,$G334,1)</f>
        <v/>
      </c>
      <c r="JR334">
        <f>INDEX(JR$269:JR$278,$G334,1)</f>
        <v/>
      </c>
      <c r="JS334">
        <f>INDEX(JS$269:JS$278,$G334,1)</f>
        <v/>
      </c>
      <c r="JT334">
        <f>INDEX(JT$269:JT$278,$G334,1)</f>
        <v/>
      </c>
      <c r="JU334">
        <f>INDEX(JU$269:JU$278,$G334,1)</f>
        <v/>
      </c>
      <c r="JV334">
        <f>INDEX(JV$269:JV$278,$G334,1)</f>
        <v/>
      </c>
      <c r="JW334">
        <f>INDEX(JW$269:JW$278,$G334,1)</f>
        <v/>
      </c>
      <c r="JX334">
        <f>INDEX(JX$269:JX$278,$G334,1)</f>
        <v/>
      </c>
      <c r="JY334">
        <f>INDEX(JY$269:JY$278,$G334,1)</f>
        <v/>
      </c>
      <c r="JZ334">
        <f>INDEX(JZ$269:JZ$278,$G334,1)</f>
        <v/>
      </c>
      <c r="KA334">
        <f>INDEX(KA$269:KA$278,$G334,1)</f>
        <v/>
      </c>
      <c r="KB334">
        <f>INDEX(KB$269:KB$278,$G334,1)</f>
        <v/>
      </c>
      <c r="KC334">
        <f>INDEX(KC$269:KC$278,$G334,1)</f>
        <v/>
      </c>
      <c r="KD334">
        <f>INDEX(KD$269:KD$278,$G334,1)</f>
        <v/>
      </c>
      <c r="KE334">
        <f>INDEX(KE$269:KE$278,$G334,1)</f>
        <v/>
      </c>
      <c r="KF334">
        <f>INDEX(KF$269:KF$278,$G334,1)</f>
        <v/>
      </c>
      <c r="KG334">
        <f>INDEX(KG$269:KG$278,$G334,1)</f>
        <v/>
      </c>
      <c r="KH334">
        <f>INDEX(KH$269:KH$278,$G334,1)</f>
        <v/>
      </c>
      <c r="KI334">
        <f>INDEX(KI$269:KI$278,$G334,1)</f>
        <v/>
      </c>
      <c r="KJ334">
        <f>INDEX(KJ$269:KJ$278,$G334,1)</f>
        <v/>
      </c>
      <c r="KK334">
        <f>INDEX(KK$269:KK$278,$G334,1)</f>
        <v/>
      </c>
      <c r="KL334">
        <f>INDEX(KL$269:KL$278,$G334,1)</f>
        <v/>
      </c>
      <c r="KM334">
        <f>INDEX(KM$269:KM$278,$G334,1)</f>
        <v/>
      </c>
      <c r="KN334">
        <f>INDEX(KN$269:KN$278,$G334,1)</f>
        <v/>
      </c>
      <c r="KO334">
        <f>INDEX(KO$269:KO$278,$G334,1)</f>
        <v/>
      </c>
      <c r="KP334">
        <f>INDEX(KP$269:KP$278,$G334,1)</f>
        <v/>
      </c>
      <c r="KQ334">
        <f>INDEX(KQ$269:KQ$278,$G334,1)</f>
        <v/>
      </c>
      <c r="KR334">
        <f>INDEX(KR$269:KR$278,$G334,1)</f>
        <v/>
      </c>
      <c r="KS334">
        <f>INDEX(KS$269:KS$278,$G334,1)</f>
        <v/>
      </c>
      <c r="KT334">
        <f>INDEX(KT$269:KT$278,$G334,1)</f>
        <v/>
      </c>
      <c r="KU334">
        <f>INDEX(KU$269:KU$278,$G334,1)</f>
        <v/>
      </c>
    </row>
    <row r="335" spans="1:307">
      <c r="B335" t="s">
        <v>10</v>
      </c>
      <c r="D335" t="s">
        <v>124</v>
      </c>
      <c r="G335">
        <f>MATCH($B335,$B$269:$B$278,0)</f>
        <v/>
      </c>
      <c r="H335">
        <f>INDEX(H$269:H$278,$G335,1)</f>
        <v/>
      </c>
      <c r="I335">
        <f>INDEX(I$269:I$278,$G335,1)</f>
        <v/>
      </c>
      <c r="J335">
        <f>INDEX(J$269:J$278,$G335,1)</f>
        <v/>
      </c>
      <c r="K335">
        <f>INDEX(K$269:K$278,$G335,1)</f>
        <v/>
      </c>
      <c r="L335">
        <f>INDEX(L$269:L$278,$G335,1)</f>
        <v/>
      </c>
      <c r="M335">
        <f>INDEX(M$269:M$278,$G335,1)</f>
        <v/>
      </c>
      <c r="N335">
        <f>INDEX(N$269:N$278,$G335,1)</f>
        <v/>
      </c>
      <c r="O335">
        <f>INDEX(O$269:O$278,$G335,1)</f>
        <v/>
      </c>
      <c r="P335">
        <f>INDEX(P$269:P$278,$G335,1)</f>
        <v/>
      </c>
      <c r="Q335">
        <f>INDEX(Q$269:Q$278,$G335,1)</f>
        <v/>
      </c>
      <c r="R335">
        <f>INDEX(R$269:R$278,$G335,1)</f>
        <v/>
      </c>
      <c r="S335">
        <f>INDEX(S$269:S$278,$G335,1)</f>
        <v/>
      </c>
      <c r="T335">
        <f>INDEX(T$269:T$278,$G335,1)</f>
        <v/>
      </c>
      <c r="U335">
        <f>INDEX(U$269:U$278,$G335,1)</f>
        <v/>
      </c>
      <c r="V335">
        <f>INDEX(V$269:V$278,$G335,1)</f>
        <v/>
      </c>
      <c r="W335">
        <f>INDEX(W$269:W$278,$G335,1)</f>
        <v/>
      </c>
      <c r="X335">
        <f>INDEX(X$269:X$278,$G335,1)</f>
        <v/>
      </c>
      <c r="Y335">
        <f>INDEX(Y$269:Y$278,$G335,1)</f>
        <v/>
      </c>
      <c r="Z335">
        <f>INDEX(Z$269:Z$278,$G335,1)</f>
        <v/>
      </c>
      <c r="AA335">
        <f>INDEX(AA$269:AA$278,$G335,1)</f>
        <v/>
      </c>
      <c r="AB335">
        <f>INDEX(AB$269:AB$278,$G335,1)</f>
        <v/>
      </c>
      <c r="AC335">
        <f>INDEX(AC$269:AC$278,$G335,1)</f>
        <v/>
      </c>
      <c r="AD335">
        <f>INDEX(AD$269:AD$278,$G335,1)</f>
        <v/>
      </c>
      <c r="AE335">
        <f>INDEX(AE$269:AE$278,$G335,1)</f>
        <v/>
      </c>
      <c r="AF335">
        <f>INDEX(AF$269:AF$278,$G335,1)</f>
        <v/>
      </c>
      <c r="AG335">
        <f>INDEX(AG$269:AG$278,$G335,1)</f>
        <v/>
      </c>
      <c r="AH335">
        <f>INDEX(AH$269:AH$278,$G335,1)</f>
        <v/>
      </c>
      <c r="AI335">
        <f>INDEX(AI$269:AI$278,$G335,1)</f>
        <v/>
      </c>
      <c r="AJ335">
        <f>INDEX(AJ$269:AJ$278,$G335,1)</f>
        <v/>
      </c>
      <c r="AK335">
        <f>INDEX(AK$269:AK$278,$G335,1)</f>
        <v/>
      </c>
      <c r="AL335">
        <f>INDEX(AL$269:AL$278,$G335,1)</f>
        <v/>
      </c>
      <c r="AM335">
        <f>INDEX(AM$269:AM$278,$G335,1)</f>
        <v/>
      </c>
      <c r="AN335">
        <f>INDEX(AN$269:AN$278,$G335,1)</f>
        <v/>
      </c>
      <c r="AO335">
        <f>INDEX(AO$269:AO$278,$G335,1)</f>
        <v/>
      </c>
      <c r="AP335">
        <f>INDEX(AP$269:AP$278,$G335,1)</f>
        <v/>
      </c>
      <c r="AQ335">
        <f>INDEX(AQ$269:AQ$278,$G335,1)</f>
        <v/>
      </c>
      <c r="AR335">
        <f>INDEX(AR$269:AR$278,$G335,1)</f>
        <v/>
      </c>
      <c r="AS335">
        <f>INDEX(AS$269:AS$278,$G335,1)</f>
        <v/>
      </c>
      <c r="AT335">
        <f>INDEX(AT$269:AT$278,$G335,1)</f>
        <v/>
      </c>
      <c r="AU335">
        <f>INDEX(AU$269:AU$278,$G335,1)</f>
        <v/>
      </c>
      <c r="AV335">
        <f>INDEX(AV$269:AV$278,$G335,1)</f>
        <v/>
      </c>
      <c r="AW335">
        <f>INDEX(AW$269:AW$278,$G335,1)</f>
        <v/>
      </c>
      <c r="AX335">
        <f>INDEX(AX$269:AX$278,$G335,1)</f>
        <v/>
      </c>
      <c r="AY335">
        <f>INDEX(AY$269:AY$278,$G335,1)</f>
        <v/>
      </c>
      <c r="AZ335">
        <f>INDEX(AZ$269:AZ$278,$G335,1)</f>
        <v/>
      </c>
      <c r="BA335">
        <f>INDEX(BA$269:BA$278,$G335,1)</f>
        <v/>
      </c>
      <c r="BB335">
        <f>INDEX(BB$269:BB$278,$G335,1)</f>
        <v/>
      </c>
      <c r="BC335">
        <f>INDEX(BC$269:BC$278,$G335,1)</f>
        <v/>
      </c>
      <c r="BD335">
        <f>INDEX(BD$269:BD$278,$G335,1)</f>
        <v/>
      </c>
      <c r="BE335">
        <f>INDEX(BE$269:BE$278,$G335,1)</f>
        <v/>
      </c>
      <c r="BF335">
        <f>INDEX(BF$269:BF$278,$G335,1)</f>
        <v/>
      </c>
      <c r="BG335">
        <f>INDEX(BG$269:BG$278,$G335,1)</f>
        <v/>
      </c>
      <c r="BH335">
        <f>INDEX(BH$269:BH$278,$G335,1)</f>
        <v/>
      </c>
      <c r="BI335">
        <f>INDEX(BI$269:BI$278,$G335,1)</f>
        <v/>
      </c>
      <c r="BJ335">
        <f>INDEX(BJ$269:BJ$278,$G335,1)</f>
        <v/>
      </c>
      <c r="BK335">
        <f>INDEX(BK$269:BK$278,$G335,1)</f>
        <v/>
      </c>
      <c r="BL335">
        <f>INDEX(BL$269:BL$278,$G335,1)</f>
        <v/>
      </c>
      <c r="BM335">
        <f>INDEX(BM$269:BM$278,$G335,1)</f>
        <v/>
      </c>
      <c r="BN335">
        <f>INDEX(BN$269:BN$278,$G335,1)</f>
        <v/>
      </c>
      <c r="BO335">
        <f>INDEX(BO$269:BO$278,$G335,1)</f>
        <v/>
      </c>
      <c r="BP335">
        <f>INDEX(BP$269:BP$278,$G335,1)</f>
        <v/>
      </c>
      <c r="BQ335">
        <f>INDEX(BQ$269:BQ$278,$G335,1)</f>
        <v/>
      </c>
      <c r="BR335">
        <f>INDEX(BR$269:BR$278,$G335,1)</f>
        <v/>
      </c>
      <c r="BS335">
        <f>INDEX(BS$269:BS$278,$G335,1)</f>
        <v/>
      </c>
      <c r="BT335">
        <f>INDEX(BT$269:BT$278,$G335,1)</f>
        <v/>
      </c>
      <c r="BU335">
        <f>INDEX(BU$269:BU$278,$G335,1)</f>
        <v/>
      </c>
      <c r="BV335">
        <f>INDEX(BV$269:BV$278,$G335,1)</f>
        <v/>
      </c>
      <c r="BW335">
        <f>INDEX(BW$269:BW$278,$G335,1)</f>
        <v/>
      </c>
      <c r="BX335">
        <f>INDEX(BX$269:BX$278,$G335,1)</f>
        <v/>
      </c>
      <c r="BY335">
        <f>INDEX(BY$269:BY$278,$G335,1)</f>
        <v/>
      </c>
      <c r="BZ335">
        <f>INDEX(BZ$269:BZ$278,$G335,1)</f>
        <v/>
      </c>
      <c r="CA335">
        <f>INDEX(CA$269:CA$278,$G335,1)</f>
        <v/>
      </c>
      <c r="CB335">
        <f>INDEX(CB$269:CB$278,$G335,1)</f>
        <v/>
      </c>
      <c r="CC335">
        <f>INDEX(CC$269:CC$278,$G335,1)</f>
        <v/>
      </c>
      <c r="CD335">
        <f>INDEX(CD$269:CD$278,$G335,1)</f>
        <v/>
      </c>
      <c r="CE335">
        <f>INDEX(CE$269:CE$278,$G335,1)</f>
        <v/>
      </c>
      <c r="CF335">
        <f>INDEX(CF$269:CF$278,$G335,1)</f>
        <v/>
      </c>
      <c r="CG335">
        <f>INDEX(CG$269:CG$278,$G335,1)</f>
        <v/>
      </c>
      <c r="CH335">
        <f>INDEX(CH$269:CH$278,$G335,1)</f>
        <v/>
      </c>
      <c r="CI335">
        <f>INDEX(CI$269:CI$278,$G335,1)</f>
        <v/>
      </c>
      <c r="CJ335">
        <f>INDEX(CJ$269:CJ$278,$G335,1)</f>
        <v/>
      </c>
      <c r="CK335">
        <f>INDEX(CK$269:CK$278,$G335,1)</f>
        <v/>
      </c>
      <c r="CL335">
        <f>INDEX(CL$269:CL$278,$G335,1)</f>
        <v/>
      </c>
      <c r="CM335">
        <f>INDEX(CM$269:CM$278,$G335,1)</f>
        <v/>
      </c>
      <c r="CN335">
        <f>INDEX(CN$269:CN$278,$G335,1)</f>
        <v/>
      </c>
      <c r="CO335">
        <f>INDEX(CO$269:CO$278,$G335,1)</f>
        <v/>
      </c>
      <c r="CP335">
        <f>INDEX(CP$269:CP$278,$G335,1)</f>
        <v/>
      </c>
      <c r="CQ335">
        <f>INDEX(CQ$269:CQ$278,$G335,1)</f>
        <v/>
      </c>
      <c r="CR335">
        <f>INDEX(CR$269:CR$278,$G335,1)</f>
        <v/>
      </c>
      <c r="CS335">
        <f>INDEX(CS$269:CS$278,$G335,1)</f>
        <v/>
      </c>
      <c r="CT335">
        <f>INDEX(CT$269:CT$278,$G335,1)</f>
        <v/>
      </c>
      <c r="CU335">
        <f>INDEX(CU$269:CU$278,$G335,1)</f>
        <v/>
      </c>
      <c r="CV335">
        <f>INDEX(CV$269:CV$278,$G335,1)</f>
        <v/>
      </c>
      <c r="CW335">
        <f>INDEX(CW$269:CW$278,$G335,1)</f>
        <v/>
      </c>
      <c r="CX335">
        <f>INDEX(CX$269:CX$278,$G335,1)</f>
        <v/>
      </c>
      <c r="CY335">
        <f>INDEX(CY$269:CY$278,$G335,1)</f>
        <v/>
      </c>
      <c r="CZ335">
        <f>INDEX(CZ$269:CZ$278,$G335,1)</f>
        <v/>
      </c>
      <c r="DA335">
        <f>INDEX(DA$269:DA$278,$G335,1)</f>
        <v/>
      </c>
      <c r="DB335">
        <f>INDEX(DB$269:DB$278,$G335,1)</f>
        <v/>
      </c>
      <c r="DC335">
        <f>INDEX(DC$269:DC$278,$G335,1)</f>
        <v/>
      </c>
      <c r="DD335">
        <f>INDEX(DD$269:DD$278,$G335,1)</f>
        <v/>
      </c>
      <c r="DE335">
        <f>INDEX(DE$269:DE$278,$G335,1)</f>
        <v/>
      </c>
      <c r="DF335">
        <f>INDEX(DF$269:DF$278,$G335,1)</f>
        <v/>
      </c>
      <c r="DG335">
        <f>INDEX(DG$269:DG$278,$G335,1)</f>
        <v/>
      </c>
      <c r="DH335">
        <f>INDEX(DH$269:DH$278,$G335,1)</f>
        <v/>
      </c>
      <c r="DI335">
        <f>INDEX(DI$269:DI$278,$G335,1)</f>
        <v/>
      </c>
      <c r="DJ335">
        <f>INDEX(DJ$269:DJ$278,$G335,1)</f>
        <v/>
      </c>
      <c r="DK335">
        <f>INDEX(DK$269:DK$278,$G335,1)</f>
        <v/>
      </c>
      <c r="DL335">
        <f>INDEX(DL$269:DL$278,$G335,1)</f>
        <v/>
      </c>
      <c r="DM335">
        <f>INDEX(DM$269:DM$278,$G335,1)</f>
        <v/>
      </c>
      <c r="DN335">
        <f>INDEX(DN$269:DN$278,$G335,1)</f>
        <v/>
      </c>
      <c r="DO335">
        <f>INDEX(DO$269:DO$278,$G335,1)</f>
        <v/>
      </c>
      <c r="DP335">
        <f>INDEX(DP$269:DP$278,$G335,1)</f>
        <v/>
      </c>
      <c r="DQ335">
        <f>INDEX(DQ$269:DQ$278,$G335,1)</f>
        <v/>
      </c>
      <c r="DR335">
        <f>INDEX(DR$269:DR$278,$G335,1)</f>
        <v/>
      </c>
      <c r="DS335">
        <f>INDEX(DS$269:DS$278,$G335,1)</f>
        <v/>
      </c>
      <c r="DT335">
        <f>INDEX(DT$269:DT$278,$G335,1)</f>
        <v/>
      </c>
      <c r="DU335">
        <f>INDEX(DU$269:DU$278,$G335,1)</f>
        <v/>
      </c>
      <c r="DV335">
        <f>INDEX(DV$269:DV$278,$G335,1)</f>
        <v/>
      </c>
      <c r="DW335">
        <f>INDEX(DW$269:DW$278,$G335,1)</f>
        <v/>
      </c>
      <c r="DX335">
        <f>INDEX(DX$269:DX$278,$G335,1)</f>
        <v/>
      </c>
      <c r="DY335">
        <f>INDEX(DY$269:DY$278,$G335,1)</f>
        <v/>
      </c>
      <c r="DZ335">
        <f>INDEX(DZ$269:DZ$278,$G335,1)</f>
        <v/>
      </c>
      <c r="EA335">
        <f>INDEX(EA$269:EA$278,$G335,1)</f>
        <v/>
      </c>
      <c r="EB335">
        <f>INDEX(EB$269:EB$278,$G335,1)</f>
        <v/>
      </c>
      <c r="EC335">
        <f>INDEX(EC$269:EC$278,$G335,1)</f>
        <v/>
      </c>
      <c r="ED335">
        <f>INDEX(ED$269:ED$278,$G335,1)</f>
        <v/>
      </c>
      <c r="EE335">
        <f>INDEX(EE$269:EE$278,$G335,1)</f>
        <v/>
      </c>
      <c r="EF335">
        <f>INDEX(EF$269:EF$278,$G335,1)</f>
        <v/>
      </c>
      <c r="EG335">
        <f>INDEX(EG$269:EG$278,$G335,1)</f>
        <v/>
      </c>
      <c r="EH335">
        <f>INDEX(EH$269:EH$278,$G335,1)</f>
        <v/>
      </c>
      <c r="EI335">
        <f>INDEX(EI$269:EI$278,$G335,1)</f>
        <v/>
      </c>
      <c r="EJ335">
        <f>INDEX(EJ$269:EJ$278,$G335,1)</f>
        <v/>
      </c>
      <c r="EK335">
        <f>INDEX(EK$269:EK$278,$G335,1)</f>
        <v/>
      </c>
      <c r="EL335">
        <f>INDEX(EL$269:EL$278,$G335,1)</f>
        <v/>
      </c>
      <c r="EM335">
        <f>INDEX(EM$269:EM$278,$G335,1)</f>
        <v/>
      </c>
      <c r="EN335">
        <f>INDEX(EN$269:EN$278,$G335,1)</f>
        <v/>
      </c>
      <c r="EO335">
        <f>INDEX(EO$269:EO$278,$G335,1)</f>
        <v/>
      </c>
      <c r="EP335">
        <f>INDEX(EP$269:EP$278,$G335,1)</f>
        <v/>
      </c>
      <c r="EQ335">
        <f>INDEX(EQ$269:EQ$278,$G335,1)</f>
        <v/>
      </c>
      <c r="ER335">
        <f>INDEX(ER$269:ER$278,$G335,1)</f>
        <v/>
      </c>
      <c r="ES335">
        <f>INDEX(ES$269:ES$278,$G335,1)</f>
        <v/>
      </c>
      <c r="ET335">
        <f>INDEX(ET$269:ET$278,$G335,1)</f>
        <v/>
      </c>
      <c r="EU335">
        <f>INDEX(EU$269:EU$278,$G335,1)</f>
        <v/>
      </c>
      <c r="EV335">
        <f>INDEX(EV$269:EV$278,$G335,1)</f>
        <v/>
      </c>
      <c r="EW335">
        <f>INDEX(EW$269:EW$278,$G335,1)</f>
        <v/>
      </c>
      <c r="EX335">
        <f>INDEX(EX$269:EX$278,$G335,1)</f>
        <v/>
      </c>
      <c r="EY335">
        <f>INDEX(EY$269:EY$278,$G335,1)</f>
        <v/>
      </c>
      <c r="EZ335">
        <f>INDEX(EZ$269:EZ$278,$G335,1)</f>
        <v/>
      </c>
      <c r="FA335">
        <f>INDEX(FA$269:FA$278,$G335,1)</f>
        <v/>
      </c>
      <c r="FB335">
        <f>INDEX(FB$269:FB$278,$G335,1)</f>
        <v/>
      </c>
      <c r="FC335">
        <f>INDEX(FC$269:FC$278,$G335,1)</f>
        <v/>
      </c>
      <c r="FD335">
        <f>INDEX(FD$269:FD$278,$G335,1)</f>
        <v/>
      </c>
      <c r="FE335">
        <f>INDEX(FE$269:FE$278,$G335,1)</f>
        <v/>
      </c>
      <c r="FF335">
        <f>INDEX(FF$269:FF$278,$G335,1)</f>
        <v/>
      </c>
      <c r="FG335">
        <f>INDEX(FG$269:FG$278,$G335,1)</f>
        <v/>
      </c>
      <c r="FH335">
        <f>INDEX(FH$269:FH$278,$G335,1)</f>
        <v/>
      </c>
      <c r="FI335">
        <f>INDEX(FI$269:FI$278,$G335,1)</f>
        <v/>
      </c>
      <c r="FJ335">
        <f>INDEX(FJ$269:FJ$278,$G335,1)</f>
        <v/>
      </c>
      <c r="FK335">
        <f>INDEX(FK$269:FK$278,$G335,1)</f>
        <v/>
      </c>
      <c r="FL335">
        <f>INDEX(FL$269:FL$278,$G335,1)</f>
        <v/>
      </c>
      <c r="FM335">
        <f>INDEX(FM$269:FM$278,$G335,1)</f>
        <v/>
      </c>
      <c r="FN335">
        <f>INDEX(FN$269:FN$278,$G335,1)</f>
        <v/>
      </c>
      <c r="FO335">
        <f>INDEX(FO$269:FO$278,$G335,1)</f>
        <v/>
      </c>
      <c r="FP335">
        <f>INDEX(FP$269:FP$278,$G335,1)</f>
        <v/>
      </c>
      <c r="FQ335">
        <f>INDEX(FQ$269:FQ$278,$G335,1)</f>
        <v/>
      </c>
      <c r="FR335">
        <f>INDEX(FR$269:FR$278,$G335,1)</f>
        <v/>
      </c>
      <c r="FS335">
        <f>INDEX(FS$269:FS$278,$G335,1)</f>
        <v/>
      </c>
      <c r="FT335">
        <f>INDEX(FT$269:FT$278,$G335,1)</f>
        <v/>
      </c>
      <c r="FU335">
        <f>INDEX(FU$269:FU$278,$G335,1)</f>
        <v/>
      </c>
      <c r="FV335">
        <f>INDEX(FV$269:FV$278,$G335,1)</f>
        <v/>
      </c>
      <c r="FW335">
        <f>INDEX(FW$269:FW$278,$G335,1)</f>
        <v/>
      </c>
      <c r="FX335">
        <f>INDEX(FX$269:FX$278,$G335,1)</f>
        <v/>
      </c>
      <c r="FY335">
        <f>INDEX(FY$269:FY$278,$G335,1)</f>
        <v/>
      </c>
      <c r="FZ335">
        <f>INDEX(FZ$269:FZ$278,$G335,1)</f>
        <v/>
      </c>
      <c r="GA335">
        <f>INDEX(GA$269:GA$278,$G335,1)</f>
        <v/>
      </c>
      <c r="GB335">
        <f>INDEX(GB$269:GB$278,$G335,1)</f>
        <v/>
      </c>
      <c r="GC335">
        <f>INDEX(GC$269:GC$278,$G335,1)</f>
        <v/>
      </c>
      <c r="GD335">
        <f>INDEX(GD$269:GD$278,$G335,1)</f>
        <v/>
      </c>
      <c r="GE335">
        <f>INDEX(GE$269:GE$278,$G335,1)</f>
        <v/>
      </c>
      <c r="GF335">
        <f>INDEX(GF$269:GF$278,$G335,1)</f>
        <v/>
      </c>
      <c r="GG335">
        <f>INDEX(GG$269:GG$278,$G335,1)</f>
        <v/>
      </c>
      <c r="GH335">
        <f>INDEX(GH$269:GH$278,$G335,1)</f>
        <v/>
      </c>
      <c r="GI335">
        <f>INDEX(GI$269:GI$278,$G335,1)</f>
        <v/>
      </c>
      <c r="GJ335">
        <f>INDEX(GJ$269:GJ$278,$G335,1)</f>
        <v/>
      </c>
      <c r="GK335">
        <f>INDEX(GK$269:GK$278,$G335,1)</f>
        <v/>
      </c>
      <c r="GL335">
        <f>INDEX(GL$269:GL$278,$G335,1)</f>
        <v/>
      </c>
      <c r="GM335">
        <f>INDEX(GM$269:GM$278,$G335,1)</f>
        <v/>
      </c>
      <c r="GN335">
        <f>INDEX(GN$269:GN$278,$G335,1)</f>
        <v/>
      </c>
      <c r="GO335">
        <f>INDEX(GO$269:GO$278,$G335,1)</f>
        <v/>
      </c>
      <c r="GP335">
        <f>INDEX(GP$269:GP$278,$G335,1)</f>
        <v/>
      </c>
      <c r="GQ335">
        <f>INDEX(GQ$269:GQ$278,$G335,1)</f>
        <v/>
      </c>
      <c r="GR335">
        <f>INDEX(GR$269:GR$278,$G335,1)</f>
        <v/>
      </c>
      <c r="GS335">
        <f>INDEX(GS$269:GS$278,$G335,1)</f>
        <v/>
      </c>
      <c r="GT335">
        <f>INDEX(GT$269:GT$278,$G335,1)</f>
        <v/>
      </c>
      <c r="GU335">
        <f>INDEX(GU$269:GU$278,$G335,1)</f>
        <v/>
      </c>
      <c r="GV335">
        <f>INDEX(GV$269:GV$278,$G335,1)</f>
        <v/>
      </c>
      <c r="GW335">
        <f>INDEX(GW$269:GW$278,$G335,1)</f>
        <v/>
      </c>
      <c r="GX335">
        <f>INDEX(GX$269:GX$278,$G335,1)</f>
        <v/>
      </c>
      <c r="GY335">
        <f>INDEX(GY$269:GY$278,$G335,1)</f>
        <v/>
      </c>
      <c r="GZ335">
        <f>INDEX(GZ$269:GZ$278,$G335,1)</f>
        <v/>
      </c>
      <c r="HA335">
        <f>INDEX(HA$269:HA$278,$G335,1)</f>
        <v/>
      </c>
      <c r="HB335">
        <f>INDEX(HB$269:HB$278,$G335,1)</f>
        <v/>
      </c>
      <c r="HC335">
        <f>INDEX(HC$269:HC$278,$G335,1)</f>
        <v/>
      </c>
      <c r="HD335">
        <f>INDEX(HD$269:HD$278,$G335,1)</f>
        <v/>
      </c>
      <c r="HE335">
        <f>INDEX(HE$269:HE$278,$G335,1)</f>
        <v/>
      </c>
      <c r="HF335">
        <f>INDEX(HF$269:HF$278,$G335,1)</f>
        <v/>
      </c>
      <c r="HG335">
        <f>INDEX(HG$269:HG$278,$G335,1)</f>
        <v/>
      </c>
      <c r="HH335">
        <f>INDEX(HH$269:HH$278,$G335,1)</f>
        <v/>
      </c>
      <c r="HI335">
        <f>INDEX(HI$269:HI$278,$G335,1)</f>
        <v/>
      </c>
      <c r="HJ335">
        <f>INDEX(HJ$269:HJ$278,$G335,1)</f>
        <v/>
      </c>
      <c r="HK335">
        <f>INDEX(HK$269:HK$278,$G335,1)</f>
        <v/>
      </c>
      <c r="HL335">
        <f>INDEX(HL$269:HL$278,$G335,1)</f>
        <v/>
      </c>
      <c r="HM335">
        <f>INDEX(HM$269:HM$278,$G335,1)</f>
        <v/>
      </c>
      <c r="HN335">
        <f>INDEX(HN$269:HN$278,$G335,1)</f>
        <v/>
      </c>
      <c r="HO335">
        <f>INDEX(HO$269:HO$278,$G335,1)</f>
        <v/>
      </c>
      <c r="HP335">
        <f>INDEX(HP$269:HP$278,$G335,1)</f>
        <v/>
      </c>
      <c r="HQ335">
        <f>INDEX(HQ$269:HQ$278,$G335,1)</f>
        <v/>
      </c>
      <c r="HR335">
        <f>INDEX(HR$269:HR$278,$G335,1)</f>
        <v/>
      </c>
      <c r="HS335">
        <f>INDEX(HS$269:HS$278,$G335,1)</f>
        <v/>
      </c>
      <c r="HT335">
        <f>INDEX(HT$269:HT$278,$G335,1)</f>
        <v/>
      </c>
      <c r="HU335">
        <f>INDEX(HU$269:HU$278,$G335,1)</f>
        <v/>
      </c>
      <c r="HV335">
        <f>INDEX(HV$269:HV$278,$G335,1)</f>
        <v/>
      </c>
      <c r="HW335">
        <f>INDEX(HW$269:HW$278,$G335,1)</f>
        <v/>
      </c>
      <c r="HX335">
        <f>INDEX(HX$269:HX$278,$G335,1)</f>
        <v/>
      </c>
      <c r="HY335">
        <f>INDEX(HY$269:HY$278,$G335,1)</f>
        <v/>
      </c>
      <c r="HZ335">
        <f>INDEX(HZ$269:HZ$278,$G335,1)</f>
        <v/>
      </c>
      <c r="IA335">
        <f>INDEX(IA$269:IA$278,$G335,1)</f>
        <v/>
      </c>
      <c r="IB335">
        <f>INDEX(IB$269:IB$278,$G335,1)</f>
        <v/>
      </c>
      <c r="IC335">
        <f>INDEX(IC$269:IC$278,$G335,1)</f>
        <v/>
      </c>
      <c r="ID335">
        <f>INDEX(ID$269:ID$278,$G335,1)</f>
        <v/>
      </c>
      <c r="IE335">
        <f>INDEX(IE$269:IE$278,$G335,1)</f>
        <v/>
      </c>
      <c r="IF335">
        <f>INDEX(IF$269:IF$278,$G335,1)</f>
        <v/>
      </c>
      <c r="IG335">
        <f>INDEX(IG$269:IG$278,$G335,1)</f>
        <v/>
      </c>
      <c r="IH335">
        <f>INDEX(IH$269:IH$278,$G335,1)</f>
        <v/>
      </c>
      <c r="II335">
        <f>INDEX(II$269:II$278,$G335,1)</f>
        <v/>
      </c>
      <c r="IJ335">
        <f>INDEX(IJ$269:IJ$278,$G335,1)</f>
        <v/>
      </c>
      <c r="IK335">
        <f>INDEX(IK$269:IK$278,$G335,1)</f>
        <v/>
      </c>
      <c r="IL335">
        <f>INDEX(IL$269:IL$278,$G335,1)</f>
        <v/>
      </c>
      <c r="IM335">
        <f>INDEX(IM$269:IM$278,$G335,1)</f>
        <v/>
      </c>
      <c r="IN335">
        <f>INDEX(IN$269:IN$278,$G335,1)</f>
        <v/>
      </c>
      <c r="IO335">
        <f>INDEX(IO$269:IO$278,$G335,1)</f>
        <v/>
      </c>
      <c r="IP335">
        <f>INDEX(IP$269:IP$278,$G335,1)</f>
        <v/>
      </c>
      <c r="IQ335">
        <f>INDEX(IQ$269:IQ$278,$G335,1)</f>
        <v/>
      </c>
      <c r="IR335">
        <f>INDEX(IR$269:IR$278,$G335,1)</f>
        <v/>
      </c>
      <c r="IS335">
        <f>INDEX(IS$269:IS$278,$G335,1)</f>
        <v/>
      </c>
      <c r="IT335">
        <f>INDEX(IT$269:IT$278,$G335,1)</f>
        <v/>
      </c>
      <c r="IU335">
        <f>INDEX(IU$269:IU$278,$G335,1)</f>
        <v/>
      </c>
      <c r="IV335">
        <f>INDEX(IV$269:IV$278,$G335,1)</f>
        <v/>
      </c>
      <c r="IW335">
        <f>INDEX(IW$269:IW$278,$G335,1)</f>
        <v/>
      </c>
      <c r="IX335">
        <f>INDEX(IX$269:IX$278,$G335,1)</f>
        <v/>
      </c>
      <c r="IY335">
        <f>INDEX(IY$269:IY$278,$G335,1)</f>
        <v/>
      </c>
      <c r="IZ335">
        <f>INDEX(IZ$269:IZ$278,$G335,1)</f>
        <v/>
      </c>
      <c r="JA335">
        <f>INDEX(JA$269:JA$278,$G335,1)</f>
        <v/>
      </c>
      <c r="JB335">
        <f>INDEX(JB$269:JB$278,$G335,1)</f>
        <v/>
      </c>
      <c r="JC335">
        <f>INDEX(JC$269:JC$278,$G335,1)</f>
        <v/>
      </c>
      <c r="JD335">
        <f>INDEX(JD$269:JD$278,$G335,1)</f>
        <v/>
      </c>
      <c r="JE335">
        <f>INDEX(JE$269:JE$278,$G335,1)</f>
        <v/>
      </c>
      <c r="JF335">
        <f>INDEX(JF$269:JF$278,$G335,1)</f>
        <v/>
      </c>
      <c r="JG335">
        <f>INDEX(JG$269:JG$278,$G335,1)</f>
        <v/>
      </c>
      <c r="JH335">
        <f>INDEX(JH$269:JH$278,$G335,1)</f>
        <v/>
      </c>
      <c r="JI335">
        <f>INDEX(JI$269:JI$278,$G335,1)</f>
        <v/>
      </c>
      <c r="JJ335">
        <f>INDEX(JJ$269:JJ$278,$G335,1)</f>
        <v/>
      </c>
      <c r="JK335">
        <f>INDEX(JK$269:JK$278,$G335,1)</f>
        <v/>
      </c>
      <c r="JL335">
        <f>INDEX(JL$269:JL$278,$G335,1)</f>
        <v/>
      </c>
      <c r="JM335">
        <f>INDEX(JM$269:JM$278,$G335,1)</f>
        <v/>
      </c>
      <c r="JN335">
        <f>INDEX(JN$269:JN$278,$G335,1)</f>
        <v/>
      </c>
      <c r="JO335">
        <f>INDEX(JO$269:JO$278,$G335,1)</f>
        <v/>
      </c>
      <c r="JP335">
        <f>INDEX(JP$269:JP$278,$G335,1)</f>
        <v/>
      </c>
      <c r="JQ335">
        <f>INDEX(JQ$269:JQ$278,$G335,1)</f>
        <v/>
      </c>
      <c r="JR335">
        <f>INDEX(JR$269:JR$278,$G335,1)</f>
        <v/>
      </c>
      <c r="JS335">
        <f>INDEX(JS$269:JS$278,$G335,1)</f>
        <v/>
      </c>
      <c r="JT335">
        <f>INDEX(JT$269:JT$278,$G335,1)</f>
        <v/>
      </c>
      <c r="JU335">
        <f>INDEX(JU$269:JU$278,$G335,1)</f>
        <v/>
      </c>
      <c r="JV335">
        <f>INDEX(JV$269:JV$278,$G335,1)</f>
        <v/>
      </c>
      <c r="JW335">
        <f>INDEX(JW$269:JW$278,$G335,1)</f>
        <v/>
      </c>
      <c r="JX335">
        <f>INDEX(JX$269:JX$278,$G335,1)</f>
        <v/>
      </c>
      <c r="JY335">
        <f>INDEX(JY$269:JY$278,$G335,1)</f>
        <v/>
      </c>
      <c r="JZ335">
        <f>INDEX(JZ$269:JZ$278,$G335,1)</f>
        <v/>
      </c>
      <c r="KA335">
        <f>INDEX(KA$269:KA$278,$G335,1)</f>
        <v/>
      </c>
      <c r="KB335">
        <f>INDEX(KB$269:KB$278,$G335,1)</f>
        <v/>
      </c>
      <c r="KC335">
        <f>INDEX(KC$269:KC$278,$G335,1)</f>
        <v/>
      </c>
      <c r="KD335">
        <f>INDEX(KD$269:KD$278,$G335,1)</f>
        <v/>
      </c>
      <c r="KE335">
        <f>INDEX(KE$269:KE$278,$G335,1)</f>
        <v/>
      </c>
      <c r="KF335">
        <f>INDEX(KF$269:KF$278,$G335,1)</f>
        <v/>
      </c>
      <c r="KG335">
        <f>INDEX(KG$269:KG$278,$G335,1)</f>
        <v/>
      </c>
      <c r="KH335">
        <f>INDEX(KH$269:KH$278,$G335,1)</f>
        <v/>
      </c>
      <c r="KI335">
        <f>INDEX(KI$269:KI$278,$G335,1)</f>
        <v/>
      </c>
      <c r="KJ335">
        <f>INDEX(KJ$269:KJ$278,$G335,1)</f>
        <v/>
      </c>
      <c r="KK335">
        <f>INDEX(KK$269:KK$278,$G335,1)</f>
        <v/>
      </c>
      <c r="KL335">
        <f>INDEX(KL$269:KL$278,$G335,1)</f>
        <v/>
      </c>
      <c r="KM335">
        <f>INDEX(KM$269:KM$278,$G335,1)</f>
        <v/>
      </c>
      <c r="KN335">
        <f>INDEX(KN$269:KN$278,$G335,1)</f>
        <v/>
      </c>
      <c r="KO335">
        <f>INDEX(KO$269:KO$278,$G335,1)</f>
        <v/>
      </c>
      <c r="KP335">
        <f>INDEX(KP$269:KP$278,$G335,1)</f>
        <v/>
      </c>
      <c r="KQ335">
        <f>INDEX(KQ$269:KQ$278,$G335,1)</f>
        <v/>
      </c>
      <c r="KR335">
        <f>INDEX(KR$269:KR$278,$G335,1)</f>
        <v/>
      </c>
      <c r="KS335">
        <f>INDEX(KS$269:KS$278,$G335,1)</f>
        <v/>
      </c>
      <c r="KT335">
        <f>INDEX(KT$269:KT$278,$G335,1)</f>
        <v/>
      </c>
      <c r="KU335">
        <f>INDEX(KU$269:KU$278,$G335,1)</f>
        <v/>
      </c>
    </row>
    <row r="336" spans="1:307">
      <c r="B336" t="s">
        <v>11</v>
      </c>
      <c r="D336" t="s">
        <v>124</v>
      </c>
      <c r="G336">
        <f>MATCH($B336,$B$269:$B$278,0)</f>
        <v/>
      </c>
      <c r="H336">
        <f>INDEX(H$269:H$278,$G336,1)</f>
        <v/>
      </c>
      <c r="I336">
        <f>INDEX(I$269:I$278,$G336,1)</f>
        <v/>
      </c>
      <c r="J336">
        <f>INDEX(J$269:J$278,$G336,1)</f>
        <v/>
      </c>
      <c r="K336">
        <f>INDEX(K$269:K$278,$G336,1)</f>
        <v/>
      </c>
      <c r="L336">
        <f>INDEX(L$269:L$278,$G336,1)</f>
        <v/>
      </c>
      <c r="M336">
        <f>INDEX(M$269:M$278,$G336,1)</f>
        <v/>
      </c>
      <c r="N336">
        <f>INDEX(N$269:N$278,$G336,1)</f>
        <v/>
      </c>
      <c r="O336">
        <f>INDEX(O$269:O$278,$G336,1)</f>
        <v/>
      </c>
      <c r="P336">
        <f>INDEX(P$269:P$278,$G336,1)</f>
        <v/>
      </c>
      <c r="Q336">
        <f>INDEX(Q$269:Q$278,$G336,1)</f>
        <v/>
      </c>
      <c r="R336">
        <f>INDEX(R$269:R$278,$G336,1)</f>
        <v/>
      </c>
      <c r="S336">
        <f>INDEX(S$269:S$278,$G336,1)</f>
        <v/>
      </c>
      <c r="T336">
        <f>INDEX(T$269:T$278,$G336,1)</f>
        <v/>
      </c>
      <c r="U336">
        <f>INDEX(U$269:U$278,$G336,1)</f>
        <v/>
      </c>
      <c r="V336">
        <f>INDEX(V$269:V$278,$G336,1)</f>
        <v/>
      </c>
      <c r="W336">
        <f>INDEX(W$269:W$278,$G336,1)</f>
        <v/>
      </c>
      <c r="X336">
        <f>INDEX(X$269:X$278,$G336,1)</f>
        <v/>
      </c>
      <c r="Y336">
        <f>INDEX(Y$269:Y$278,$G336,1)</f>
        <v/>
      </c>
      <c r="Z336">
        <f>INDEX(Z$269:Z$278,$G336,1)</f>
        <v/>
      </c>
      <c r="AA336">
        <f>INDEX(AA$269:AA$278,$G336,1)</f>
        <v/>
      </c>
      <c r="AB336">
        <f>INDEX(AB$269:AB$278,$G336,1)</f>
        <v/>
      </c>
      <c r="AC336">
        <f>INDEX(AC$269:AC$278,$G336,1)</f>
        <v/>
      </c>
      <c r="AD336">
        <f>INDEX(AD$269:AD$278,$G336,1)</f>
        <v/>
      </c>
      <c r="AE336">
        <f>INDEX(AE$269:AE$278,$G336,1)</f>
        <v/>
      </c>
      <c r="AF336">
        <f>INDEX(AF$269:AF$278,$G336,1)</f>
        <v/>
      </c>
      <c r="AG336">
        <f>INDEX(AG$269:AG$278,$G336,1)</f>
        <v/>
      </c>
      <c r="AH336">
        <f>INDEX(AH$269:AH$278,$G336,1)</f>
        <v/>
      </c>
      <c r="AI336">
        <f>INDEX(AI$269:AI$278,$G336,1)</f>
        <v/>
      </c>
      <c r="AJ336">
        <f>INDEX(AJ$269:AJ$278,$G336,1)</f>
        <v/>
      </c>
      <c r="AK336">
        <f>INDEX(AK$269:AK$278,$G336,1)</f>
        <v/>
      </c>
      <c r="AL336">
        <f>INDEX(AL$269:AL$278,$G336,1)</f>
        <v/>
      </c>
      <c r="AM336">
        <f>INDEX(AM$269:AM$278,$G336,1)</f>
        <v/>
      </c>
      <c r="AN336">
        <f>INDEX(AN$269:AN$278,$G336,1)</f>
        <v/>
      </c>
      <c r="AO336">
        <f>INDEX(AO$269:AO$278,$G336,1)</f>
        <v/>
      </c>
      <c r="AP336">
        <f>INDEX(AP$269:AP$278,$G336,1)</f>
        <v/>
      </c>
      <c r="AQ336">
        <f>INDEX(AQ$269:AQ$278,$G336,1)</f>
        <v/>
      </c>
      <c r="AR336">
        <f>INDEX(AR$269:AR$278,$G336,1)</f>
        <v/>
      </c>
      <c r="AS336">
        <f>INDEX(AS$269:AS$278,$G336,1)</f>
        <v/>
      </c>
      <c r="AT336">
        <f>INDEX(AT$269:AT$278,$G336,1)</f>
        <v/>
      </c>
      <c r="AU336">
        <f>INDEX(AU$269:AU$278,$G336,1)</f>
        <v/>
      </c>
      <c r="AV336">
        <f>INDEX(AV$269:AV$278,$G336,1)</f>
        <v/>
      </c>
      <c r="AW336">
        <f>INDEX(AW$269:AW$278,$G336,1)</f>
        <v/>
      </c>
      <c r="AX336">
        <f>INDEX(AX$269:AX$278,$G336,1)</f>
        <v/>
      </c>
      <c r="AY336">
        <f>INDEX(AY$269:AY$278,$G336,1)</f>
        <v/>
      </c>
      <c r="AZ336">
        <f>INDEX(AZ$269:AZ$278,$G336,1)</f>
        <v/>
      </c>
      <c r="BA336">
        <f>INDEX(BA$269:BA$278,$G336,1)</f>
        <v/>
      </c>
      <c r="BB336">
        <f>INDEX(BB$269:BB$278,$G336,1)</f>
        <v/>
      </c>
      <c r="BC336">
        <f>INDEX(BC$269:BC$278,$G336,1)</f>
        <v/>
      </c>
      <c r="BD336">
        <f>INDEX(BD$269:BD$278,$G336,1)</f>
        <v/>
      </c>
      <c r="BE336">
        <f>INDEX(BE$269:BE$278,$G336,1)</f>
        <v/>
      </c>
      <c r="BF336">
        <f>INDEX(BF$269:BF$278,$G336,1)</f>
        <v/>
      </c>
      <c r="BG336">
        <f>INDEX(BG$269:BG$278,$G336,1)</f>
        <v/>
      </c>
      <c r="BH336">
        <f>INDEX(BH$269:BH$278,$G336,1)</f>
        <v/>
      </c>
      <c r="BI336">
        <f>INDEX(BI$269:BI$278,$G336,1)</f>
        <v/>
      </c>
      <c r="BJ336">
        <f>INDEX(BJ$269:BJ$278,$G336,1)</f>
        <v/>
      </c>
      <c r="BK336">
        <f>INDEX(BK$269:BK$278,$G336,1)</f>
        <v/>
      </c>
      <c r="BL336">
        <f>INDEX(BL$269:BL$278,$G336,1)</f>
        <v/>
      </c>
      <c r="BM336">
        <f>INDEX(BM$269:BM$278,$G336,1)</f>
        <v/>
      </c>
      <c r="BN336">
        <f>INDEX(BN$269:BN$278,$G336,1)</f>
        <v/>
      </c>
      <c r="BO336">
        <f>INDEX(BO$269:BO$278,$G336,1)</f>
        <v/>
      </c>
      <c r="BP336">
        <f>INDEX(BP$269:BP$278,$G336,1)</f>
        <v/>
      </c>
      <c r="BQ336">
        <f>INDEX(BQ$269:BQ$278,$G336,1)</f>
        <v/>
      </c>
      <c r="BR336">
        <f>INDEX(BR$269:BR$278,$G336,1)</f>
        <v/>
      </c>
      <c r="BS336">
        <f>INDEX(BS$269:BS$278,$G336,1)</f>
        <v/>
      </c>
      <c r="BT336">
        <f>INDEX(BT$269:BT$278,$G336,1)</f>
        <v/>
      </c>
      <c r="BU336">
        <f>INDEX(BU$269:BU$278,$G336,1)</f>
        <v/>
      </c>
      <c r="BV336">
        <f>INDEX(BV$269:BV$278,$G336,1)</f>
        <v/>
      </c>
      <c r="BW336">
        <f>INDEX(BW$269:BW$278,$G336,1)</f>
        <v/>
      </c>
      <c r="BX336">
        <f>INDEX(BX$269:BX$278,$G336,1)</f>
        <v/>
      </c>
      <c r="BY336">
        <f>INDEX(BY$269:BY$278,$G336,1)</f>
        <v/>
      </c>
      <c r="BZ336">
        <f>INDEX(BZ$269:BZ$278,$G336,1)</f>
        <v/>
      </c>
      <c r="CA336">
        <f>INDEX(CA$269:CA$278,$G336,1)</f>
        <v/>
      </c>
      <c r="CB336">
        <f>INDEX(CB$269:CB$278,$G336,1)</f>
        <v/>
      </c>
      <c r="CC336">
        <f>INDEX(CC$269:CC$278,$G336,1)</f>
        <v/>
      </c>
      <c r="CD336">
        <f>INDEX(CD$269:CD$278,$G336,1)</f>
        <v/>
      </c>
      <c r="CE336">
        <f>INDEX(CE$269:CE$278,$G336,1)</f>
        <v/>
      </c>
      <c r="CF336">
        <f>INDEX(CF$269:CF$278,$G336,1)</f>
        <v/>
      </c>
      <c r="CG336">
        <f>INDEX(CG$269:CG$278,$G336,1)</f>
        <v/>
      </c>
      <c r="CH336">
        <f>INDEX(CH$269:CH$278,$G336,1)</f>
        <v/>
      </c>
      <c r="CI336">
        <f>INDEX(CI$269:CI$278,$G336,1)</f>
        <v/>
      </c>
      <c r="CJ336">
        <f>INDEX(CJ$269:CJ$278,$G336,1)</f>
        <v/>
      </c>
      <c r="CK336">
        <f>INDEX(CK$269:CK$278,$G336,1)</f>
        <v/>
      </c>
      <c r="CL336">
        <f>INDEX(CL$269:CL$278,$G336,1)</f>
        <v/>
      </c>
      <c r="CM336">
        <f>INDEX(CM$269:CM$278,$G336,1)</f>
        <v/>
      </c>
      <c r="CN336">
        <f>INDEX(CN$269:CN$278,$G336,1)</f>
        <v/>
      </c>
      <c r="CO336">
        <f>INDEX(CO$269:CO$278,$G336,1)</f>
        <v/>
      </c>
      <c r="CP336">
        <f>INDEX(CP$269:CP$278,$G336,1)</f>
        <v/>
      </c>
      <c r="CQ336">
        <f>INDEX(CQ$269:CQ$278,$G336,1)</f>
        <v/>
      </c>
      <c r="CR336">
        <f>INDEX(CR$269:CR$278,$G336,1)</f>
        <v/>
      </c>
      <c r="CS336">
        <f>INDEX(CS$269:CS$278,$G336,1)</f>
        <v/>
      </c>
      <c r="CT336">
        <f>INDEX(CT$269:CT$278,$G336,1)</f>
        <v/>
      </c>
      <c r="CU336">
        <f>INDEX(CU$269:CU$278,$G336,1)</f>
        <v/>
      </c>
      <c r="CV336">
        <f>INDEX(CV$269:CV$278,$G336,1)</f>
        <v/>
      </c>
      <c r="CW336">
        <f>INDEX(CW$269:CW$278,$G336,1)</f>
        <v/>
      </c>
      <c r="CX336">
        <f>INDEX(CX$269:CX$278,$G336,1)</f>
        <v/>
      </c>
      <c r="CY336">
        <f>INDEX(CY$269:CY$278,$G336,1)</f>
        <v/>
      </c>
      <c r="CZ336">
        <f>INDEX(CZ$269:CZ$278,$G336,1)</f>
        <v/>
      </c>
      <c r="DA336">
        <f>INDEX(DA$269:DA$278,$G336,1)</f>
        <v/>
      </c>
      <c r="DB336">
        <f>INDEX(DB$269:DB$278,$G336,1)</f>
        <v/>
      </c>
      <c r="DC336">
        <f>INDEX(DC$269:DC$278,$G336,1)</f>
        <v/>
      </c>
      <c r="DD336">
        <f>INDEX(DD$269:DD$278,$G336,1)</f>
        <v/>
      </c>
      <c r="DE336">
        <f>INDEX(DE$269:DE$278,$G336,1)</f>
        <v/>
      </c>
      <c r="DF336">
        <f>INDEX(DF$269:DF$278,$G336,1)</f>
        <v/>
      </c>
      <c r="DG336">
        <f>INDEX(DG$269:DG$278,$G336,1)</f>
        <v/>
      </c>
      <c r="DH336">
        <f>INDEX(DH$269:DH$278,$G336,1)</f>
        <v/>
      </c>
      <c r="DI336">
        <f>INDEX(DI$269:DI$278,$G336,1)</f>
        <v/>
      </c>
      <c r="DJ336">
        <f>INDEX(DJ$269:DJ$278,$G336,1)</f>
        <v/>
      </c>
      <c r="DK336">
        <f>INDEX(DK$269:DK$278,$G336,1)</f>
        <v/>
      </c>
      <c r="DL336">
        <f>INDEX(DL$269:DL$278,$G336,1)</f>
        <v/>
      </c>
      <c r="DM336">
        <f>INDEX(DM$269:DM$278,$G336,1)</f>
        <v/>
      </c>
      <c r="DN336">
        <f>INDEX(DN$269:DN$278,$G336,1)</f>
        <v/>
      </c>
      <c r="DO336">
        <f>INDEX(DO$269:DO$278,$G336,1)</f>
        <v/>
      </c>
      <c r="DP336">
        <f>INDEX(DP$269:DP$278,$G336,1)</f>
        <v/>
      </c>
      <c r="DQ336">
        <f>INDEX(DQ$269:DQ$278,$G336,1)</f>
        <v/>
      </c>
      <c r="DR336">
        <f>INDEX(DR$269:DR$278,$G336,1)</f>
        <v/>
      </c>
      <c r="DS336">
        <f>INDEX(DS$269:DS$278,$G336,1)</f>
        <v/>
      </c>
      <c r="DT336">
        <f>INDEX(DT$269:DT$278,$G336,1)</f>
        <v/>
      </c>
      <c r="DU336">
        <f>INDEX(DU$269:DU$278,$G336,1)</f>
        <v/>
      </c>
      <c r="DV336">
        <f>INDEX(DV$269:DV$278,$G336,1)</f>
        <v/>
      </c>
      <c r="DW336">
        <f>INDEX(DW$269:DW$278,$G336,1)</f>
        <v/>
      </c>
      <c r="DX336">
        <f>INDEX(DX$269:DX$278,$G336,1)</f>
        <v/>
      </c>
      <c r="DY336">
        <f>INDEX(DY$269:DY$278,$G336,1)</f>
        <v/>
      </c>
      <c r="DZ336">
        <f>INDEX(DZ$269:DZ$278,$G336,1)</f>
        <v/>
      </c>
      <c r="EA336">
        <f>INDEX(EA$269:EA$278,$G336,1)</f>
        <v/>
      </c>
      <c r="EB336">
        <f>INDEX(EB$269:EB$278,$G336,1)</f>
        <v/>
      </c>
      <c r="EC336">
        <f>INDEX(EC$269:EC$278,$G336,1)</f>
        <v/>
      </c>
      <c r="ED336">
        <f>INDEX(ED$269:ED$278,$G336,1)</f>
        <v/>
      </c>
      <c r="EE336">
        <f>INDEX(EE$269:EE$278,$G336,1)</f>
        <v/>
      </c>
      <c r="EF336">
        <f>INDEX(EF$269:EF$278,$G336,1)</f>
        <v/>
      </c>
      <c r="EG336">
        <f>INDEX(EG$269:EG$278,$G336,1)</f>
        <v/>
      </c>
      <c r="EH336">
        <f>INDEX(EH$269:EH$278,$G336,1)</f>
        <v/>
      </c>
      <c r="EI336">
        <f>INDEX(EI$269:EI$278,$G336,1)</f>
        <v/>
      </c>
      <c r="EJ336">
        <f>INDEX(EJ$269:EJ$278,$G336,1)</f>
        <v/>
      </c>
      <c r="EK336">
        <f>INDEX(EK$269:EK$278,$G336,1)</f>
        <v/>
      </c>
      <c r="EL336">
        <f>INDEX(EL$269:EL$278,$G336,1)</f>
        <v/>
      </c>
      <c r="EM336">
        <f>INDEX(EM$269:EM$278,$G336,1)</f>
        <v/>
      </c>
      <c r="EN336">
        <f>INDEX(EN$269:EN$278,$G336,1)</f>
        <v/>
      </c>
      <c r="EO336">
        <f>INDEX(EO$269:EO$278,$G336,1)</f>
        <v/>
      </c>
      <c r="EP336">
        <f>INDEX(EP$269:EP$278,$G336,1)</f>
        <v/>
      </c>
      <c r="EQ336">
        <f>INDEX(EQ$269:EQ$278,$G336,1)</f>
        <v/>
      </c>
      <c r="ER336">
        <f>INDEX(ER$269:ER$278,$G336,1)</f>
        <v/>
      </c>
      <c r="ES336">
        <f>INDEX(ES$269:ES$278,$G336,1)</f>
        <v/>
      </c>
      <c r="ET336">
        <f>INDEX(ET$269:ET$278,$G336,1)</f>
        <v/>
      </c>
      <c r="EU336">
        <f>INDEX(EU$269:EU$278,$G336,1)</f>
        <v/>
      </c>
      <c r="EV336">
        <f>INDEX(EV$269:EV$278,$G336,1)</f>
        <v/>
      </c>
      <c r="EW336">
        <f>INDEX(EW$269:EW$278,$G336,1)</f>
        <v/>
      </c>
      <c r="EX336">
        <f>INDEX(EX$269:EX$278,$G336,1)</f>
        <v/>
      </c>
      <c r="EY336">
        <f>INDEX(EY$269:EY$278,$G336,1)</f>
        <v/>
      </c>
      <c r="EZ336">
        <f>INDEX(EZ$269:EZ$278,$G336,1)</f>
        <v/>
      </c>
      <c r="FA336">
        <f>INDEX(FA$269:FA$278,$G336,1)</f>
        <v/>
      </c>
      <c r="FB336">
        <f>INDEX(FB$269:FB$278,$G336,1)</f>
        <v/>
      </c>
      <c r="FC336">
        <f>INDEX(FC$269:FC$278,$G336,1)</f>
        <v/>
      </c>
      <c r="FD336">
        <f>INDEX(FD$269:FD$278,$G336,1)</f>
        <v/>
      </c>
      <c r="FE336">
        <f>INDEX(FE$269:FE$278,$G336,1)</f>
        <v/>
      </c>
      <c r="FF336">
        <f>INDEX(FF$269:FF$278,$G336,1)</f>
        <v/>
      </c>
      <c r="FG336">
        <f>INDEX(FG$269:FG$278,$G336,1)</f>
        <v/>
      </c>
      <c r="FH336">
        <f>INDEX(FH$269:FH$278,$G336,1)</f>
        <v/>
      </c>
      <c r="FI336">
        <f>INDEX(FI$269:FI$278,$G336,1)</f>
        <v/>
      </c>
      <c r="FJ336">
        <f>INDEX(FJ$269:FJ$278,$G336,1)</f>
        <v/>
      </c>
      <c r="FK336">
        <f>INDEX(FK$269:FK$278,$G336,1)</f>
        <v/>
      </c>
      <c r="FL336">
        <f>INDEX(FL$269:FL$278,$G336,1)</f>
        <v/>
      </c>
      <c r="FM336">
        <f>INDEX(FM$269:FM$278,$G336,1)</f>
        <v/>
      </c>
      <c r="FN336">
        <f>INDEX(FN$269:FN$278,$G336,1)</f>
        <v/>
      </c>
      <c r="FO336">
        <f>INDEX(FO$269:FO$278,$G336,1)</f>
        <v/>
      </c>
      <c r="FP336">
        <f>INDEX(FP$269:FP$278,$G336,1)</f>
        <v/>
      </c>
      <c r="FQ336">
        <f>INDEX(FQ$269:FQ$278,$G336,1)</f>
        <v/>
      </c>
      <c r="FR336">
        <f>INDEX(FR$269:FR$278,$G336,1)</f>
        <v/>
      </c>
      <c r="FS336">
        <f>INDEX(FS$269:FS$278,$G336,1)</f>
        <v/>
      </c>
      <c r="FT336">
        <f>INDEX(FT$269:FT$278,$G336,1)</f>
        <v/>
      </c>
      <c r="FU336">
        <f>INDEX(FU$269:FU$278,$G336,1)</f>
        <v/>
      </c>
      <c r="FV336">
        <f>INDEX(FV$269:FV$278,$G336,1)</f>
        <v/>
      </c>
      <c r="FW336">
        <f>INDEX(FW$269:FW$278,$G336,1)</f>
        <v/>
      </c>
      <c r="FX336">
        <f>INDEX(FX$269:FX$278,$G336,1)</f>
        <v/>
      </c>
      <c r="FY336">
        <f>INDEX(FY$269:FY$278,$G336,1)</f>
        <v/>
      </c>
      <c r="FZ336">
        <f>INDEX(FZ$269:FZ$278,$G336,1)</f>
        <v/>
      </c>
      <c r="GA336">
        <f>INDEX(GA$269:GA$278,$G336,1)</f>
        <v/>
      </c>
      <c r="GB336">
        <f>INDEX(GB$269:GB$278,$G336,1)</f>
        <v/>
      </c>
      <c r="GC336">
        <f>INDEX(GC$269:GC$278,$G336,1)</f>
        <v/>
      </c>
      <c r="GD336">
        <f>INDEX(GD$269:GD$278,$G336,1)</f>
        <v/>
      </c>
      <c r="GE336">
        <f>INDEX(GE$269:GE$278,$G336,1)</f>
        <v/>
      </c>
      <c r="GF336">
        <f>INDEX(GF$269:GF$278,$G336,1)</f>
        <v/>
      </c>
      <c r="GG336">
        <f>INDEX(GG$269:GG$278,$G336,1)</f>
        <v/>
      </c>
      <c r="GH336">
        <f>INDEX(GH$269:GH$278,$G336,1)</f>
        <v/>
      </c>
      <c r="GI336">
        <f>INDEX(GI$269:GI$278,$G336,1)</f>
        <v/>
      </c>
      <c r="GJ336">
        <f>INDEX(GJ$269:GJ$278,$G336,1)</f>
        <v/>
      </c>
      <c r="GK336">
        <f>INDEX(GK$269:GK$278,$G336,1)</f>
        <v/>
      </c>
      <c r="GL336">
        <f>INDEX(GL$269:GL$278,$G336,1)</f>
        <v/>
      </c>
      <c r="GM336">
        <f>INDEX(GM$269:GM$278,$G336,1)</f>
        <v/>
      </c>
      <c r="GN336">
        <f>INDEX(GN$269:GN$278,$G336,1)</f>
        <v/>
      </c>
      <c r="GO336">
        <f>INDEX(GO$269:GO$278,$G336,1)</f>
        <v/>
      </c>
      <c r="GP336">
        <f>INDEX(GP$269:GP$278,$G336,1)</f>
        <v/>
      </c>
      <c r="GQ336">
        <f>INDEX(GQ$269:GQ$278,$G336,1)</f>
        <v/>
      </c>
      <c r="GR336">
        <f>INDEX(GR$269:GR$278,$G336,1)</f>
        <v/>
      </c>
      <c r="GS336">
        <f>INDEX(GS$269:GS$278,$G336,1)</f>
        <v/>
      </c>
      <c r="GT336">
        <f>INDEX(GT$269:GT$278,$G336,1)</f>
        <v/>
      </c>
      <c r="GU336">
        <f>INDEX(GU$269:GU$278,$G336,1)</f>
        <v/>
      </c>
      <c r="GV336">
        <f>INDEX(GV$269:GV$278,$G336,1)</f>
        <v/>
      </c>
      <c r="GW336">
        <f>INDEX(GW$269:GW$278,$G336,1)</f>
        <v/>
      </c>
      <c r="GX336">
        <f>INDEX(GX$269:GX$278,$G336,1)</f>
        <v/>
      </c>
      <c r="GY336">
        <f>INDEX(GY$269:GY$278,$G336,1)</f>
        <v/>
      </c>
      <c r="GZ336">
        <f>INDEX(GZ$269:GZ$278,$G336,1)</f>
        <v/>
      </c>
      <c r="HA336">
        <f>INDEX(HA$269:HA$278,$G336,1)</f>
        <v/>
      </c>
      <c r="HB336">
        <f>INDEX(HB$269:HB$278,$G336,1)</f>
        <v/>
      </c>
      <c r="HC336">
        <f>INDEX(HC$269:HC$278,$G336,1)</f>
        <v/>
      </c>
      <c r="HD336">
        <f>INDEX(HD$269:HD$278,$G336,1)</f>
        <v/>
      </c>
      <c r="HE336">
        <f>INDEX(HE$269:HE$278,$G336,1)</f>
        <v/>
      </c>
      <c r="HF336">
        <f>INDEX(HF$269:HF$278,$G336,1)</f>
        <v/>
      </c>
      <c r="HG336">
        <f>INDEX(HG$269:HG$278,$G336,1)</f>
        <v/>
      </c>
      <c r="HH336">
        <f>INDEX(HH$269:HH$278,$G336,1)</f>
        <v/>
      </c>
      <c r="HI336">
        <f>INDEX(HI$269:HI$278,$G336,1)</f>
        <v/>
      </c>
      <c r="HJ336">
        <f>INDEX(HJ$269:HJ$278,$G336,1)</f>
        <v/>
      </c>
      <c r="HK336">
        <f>INDEX(HK$269:HK$278,$G336,1)</f>
        <v/>
      </c>
      <c r="HL336">
        <f>INDEX(HL$269:HL$278,$G336,1)</f>
        <v/>
      </c>
      <c r="HM336">
        <f>INDEX(HM$269:HM$278,$G336,1)</f>
        <v/>
      </c>
      <c r="HN336">
        <f>INDEX(HN$269:HN$278,$G336,1)</f>
        <v/>
      </c>
      <c r="HO336">
        <f>INDEX(HO$269:HO$278,$G336,1)</f>
        <v/>
      </c>
      <c r="HP336">
        <f>INDEX(HP$269:HP$278,$G336,1)</f>
        <v/>
      </c>
      <c r="HQ336">
        <f>INDEX(HQ$269:HQ$278,$G336,1)</f>
        <v/>
      </c>
      <c r="HR336">
        <f>INDEX(HR$269:HR$278,$G336,1)</f>
        <v/>
      </c>
      <c r="HS336">
        <f>INDEX(HS$269:HS$278,$G336,1)</f>
        <v/>
      </c>
      <c r="HT336">
        <f>INDEX(HT$269:HT$278,$G336,1)</f>
        <v/>
      </c>
      <c r="HU336">
        <f>INDEX(HU$269:HU$278,$G336,1)</f>
        <v/>
      </c>
      <c r="HV336">
        <f>INDEX(HV$269:HV$278,$G336,1)</f>
        <v/>
      </c>
      <c r="HW336">
        <f>INDEX(HW$269:HW$278,$G336,1)</f>
        <v/>
      </c>
      <c r="HX336">
        <f>INDEX(HX$269:HX$278,$G336,1)</f>
        <v/>
      </c>
      <c r="HY336">
        <f>INDEX(HY$269:HY$278,$G336,1)</f>
        <v/>
      </c>
      <c r="HZ336">
        <f>INDEX(HZ$269:HZ$278,$G336,1)</f>
        <v/>
      </c>
      <c r="IA336">
        <f>INDEX(IA$269:IA$278,$G336,1)</f>
        <v/>
      </c>
      <c r="IB336">
        <f>INDEX(IB$269:IB$278,$G336,1)</f>
        <v/>
      </c>
      <c r="IC336">
        <f>INDEX(IC$269:IC$278,$G336,1)</f>
        <v/>
      </c>
      <c r="ID336">
        <f>INDEX(ID$269:ID$278,$G336,1)</f>
        <v/>
      </c>
      <c r="IE336">
        <f>INDEX(IE$269:IE$278,$G336,1)</f>
        <v/>
      </c>
      <c r="IF336">
        <f>INDEX(IF$269:IF$278,$G336,1)</f>
        <v/>
      </c>
      <c r="IG336">
        <f>INDEX(IG$269:IG$278,$G336,1)</f>
        <v/>
      </c>
      <c r="IH336">
        <f>INDEX(IH$269:IH$278,$G336,1)</f>
        <v/>
      </c>
      <c r="II336">
        <f>INDEX(II$269:II$278,$G336,1)</f>
        <v/>
      </c>
      <c r="IJ336">
        <f>INDEX(IJ$269:IJ$278,$G336,1)</f>
        <v/>
      </c>
      <c r="IK336">
        <f>INDEX(IK$269:IK$278,$G336,1)</f>
        <v/>
      </c>
      <c r="IL336">
        <f>INDEX(IL$269:IL$278,$G336,1)</f>
        <v/>
      </c>
      <c r="IM336">
        <f>INDEX(IM$269:IM$278,$G336,1)</f>
        <v/>
      </c>
      <c r="IN336">
        <f>INDEX(IN$269:IN$278,$G336,1)</f>
        <v/>
      </c>
      <c r="IO336">
        <f>INDEX(IO$269:IO$278,$G336,1)</f>
        <v/>
      </c>
      <c r="IP336">
        <f>INDEX(IP$269:IP$278,$G336,1)</f>
        <v/>
      </c>
      <c r="IQ336">
        <f>INDEX(IQ$269:IQ$278,$G336,1)</f>
        <v/>
      </c>
      <c r="IR336">
        <f>INDEX(IR$269:IR$278,$G336,1)</f>
        <v/>
      </c>
      <c r="IS336">
        <f>INDEX(IS$269:IS$278,$G336,1)</f>
        <v/>
      </c>
      <c r="IT336">
        <f>INDEX(IT$269:IT$278,$G336,1)</f>
        <v/>
      </c>
      <c r="IU336">
        <f>INDEX(IU$269:IU$278,$G336,1)</f>
        <v/>
      </c>
      <c r="IV336">
        <f>INDEX(IV$269:IV$278,$G336,1)</f>
        <v/>
      </c>
      <c r="IW336">
        <f>INDEX(IW$269:IW$278,$G336,1)</f>
        <v/>
      </c>
      <c r="IX336">
        <f>INDEX(IX$269:IX$278,$G336,1)</f>
        <v/>
      </c>
      <c r="IY336">
        <f>INDEX(IY$269:IY$278,$G336,1)</f>
        <v/>
      </c>
      <c r="IZ336">
        <f>INDEX(IZ$269:IZ$278,$G336,1)</f>
        <v/>
      </c>
      <c r="JA336">
        <f>INDEX(JA$269:JA$278,$G336,1)</f>
        <v/>
      </c>
      <c r="JB336">
        <f>INDEX(JB$269:JB$278,$G336,1)</f>
        <v/>
      </c>
      <c r="JC336">
        <f>INDEX(JC$269:JC$278,$G336,1)</f>
        <v/>
      </c>
      <c r="JD336">
        <f>INDEX(JD$269:JD$278,$G336,1)</f>
        <v/>
      </c>
      <c r="JE336">
        <f>INDEX(JE$269:JE$278,$G336,1)</f>
        <v/>
      </c>
      <c r="JF336">
        <f>INDEX(JF$269:JF$278,$G336,1)</f>
        <v/>
      </c>
      <c r="JG336">
        <f>INDEX(JG$269:JG$278,$G336,1)</f>
        <v/>
      </c>
      <c r="JH336">
        <f>INDEX(JH$269:JH$278,$G336,1)</f>
        <v/>
      </c>
      <c r="JI336">
        <f>INDEX(JI$269:JI$278,$G336,1)</f>
        <v/>
      </c>
      <c r="JJ336">
        <f>INDEX(JJ$269:JJ$278,$G336,1)</f>
        <v/>
      </c>
      <c r="JK336">
        <f>INDEX(JK$269:JK$278,$G336,1)</f>
        <v/>
      </c>
      <c r="JL336">
        <f>INDEX(JL$269:JL$278,$G336,1)</f>
        <v/>
      </c>
      <c r="JM336">
        <f>INDEX(JM$269:JM$278,$G336,1)</f>
        <v/>
      </c>
      <c r="JN336">
        <f>INDEX(JN$269:JN$278,$G336,1)</f>
        <v/>
      </c>
      <c r="JO336">
        <f>INDEX(JO$269:JO$278,$G336,1)</f>
        <v/>
      </c>
      <c r="JP336">
        <f>INDEX(JP$269:JP$278,$G336,1)</f>
        <v/>
      </c>
      <c r="JQ336">
        <f>INDEX(JQ$269:JQ$278,$G336,1)</f>
        <v/>
      </c>
      <c r="JR336">
        <f>INDEX(JR$269:JR$278,$G336,1)</f>
        <v/>
      </c>
      <c r="JS336">
        <f>INDEX(JS$269:JS$278,$G336,1)</f>
        <v/>
      </c>
      <c r="JT336">
        <f>INDEX(JT$269:JT$278,$G336,1)</f>
        <v/>
      </c>
      <c r="JU336">
        <f>INDEX(JU$269:JU$278,$G336,1)</f>
        <v/>
      </c>
      <c r="JV336">
        <f>INDEX(JV$269:JV$278,$G336,1)</f>
        <v/>
      </c>
      <c r="JW336">
        <f>INDEX(JW$269:JW$278,$G336,1)</f>
        <v/>
      </c>
      <c r="JX336">
        <f>INDEX(JX$269:JX$278,$G336,1)</f>
        <v/>
      </c>
      <c r="JY336">
        <f>INDEX(JY$269:JY$278,$G336,1)</f>
        <v/>
      </c>
      <c r="JZ336">
        <f>INDEX(JZ$269:JZ$278,$G336,1)</f>
        <v/>
      </c>
      <c r="KA336">
        <f>INDEX(KA$269:KA$278,$G336,1)</f>
        <v/>
      </c>
      <c r="KB336">
        <f>INDEX(KB$269:KB$278,$G336,1)</f>
        <v/>
      </c>
      <c r="KC336">
        <f>INDEX(KC$269:KC$278,$G336,1)</f>
        <v/>
      </c>
      <c r="KD336">
        <f>INDEX(KD$269:KD$278,$G336,1)</f>
        <v/>
      </c>
      <c r="KE336">
        <f>INDEX(KE$269:KE$278,$G336,1)</f>
        <v/>
      </c>
      <c r="KF336">
        <f>INDEX(KF$269:KF$278,$G336,1)</f>
        <v/>
      </c>
      <c r="KG336">
        <f>INDEX(KG$269:KG$278,$G336,1)</f>
        <v/>
      </c>
      <c r="KH336">
        <f>INDEX(KH$269:KH$278,$G336,1)</f>
        <v/>
      </c>
      <c r="KI336">
        <f>INDEX(KI$269:KI$278,$G336,1)</f>
        <v/>
      </c>
      <c r="KJ336">
        <f>INDEX(KJ$269:KJ$278,$G336,1)</f>
        <v/>
      </c>
      <c r="KK336">
        <f>INDEX(KK$269:KK$278,$G336,1)</f>
        <v/>
      </c>
      <c r="KL336">
        <f>INDEX(KL$269:KL$278,$G336,1)</f>
        <v/>
      </c>
      <c r="KM336">
        <f>INDEX(KM$269:KM$278,$G336,1)</f>
        <v/>
      </c>
      <c r="KN336">
        <f>INDEX(KN$269:KN$278,$G336,1)</f>
        <v/>
      </c>
      <c r="KO336">
        <f>INDEX(KO$269:KO$278,$G336,1)</f>
        <v/>
      </c>
      <c r="KP336">
        <f>INDEX(KP$269:KP$278,$G336,1)</f>
        <v/>
      </c>
      <c r="KQ336">
        <f>INDEX(KQ$269:KQ$278,$G336,1)</f>
        <v/>
      </c>
      <c r="KR336">
        <f>INDEX(KR$269:KR$278,$G336,1)</f>
        <v/>
      </c>
      <c r="KS336">
        <f>INDEX(KS$269:KS$278,$G336,1)</f>
        <v/>
      </c>
      <c r="KT336">
        <f>INDEX(KT$269:KT$278,$G336,1)</f>
        <v/>
      </c>
      <c r="KU336">
        <f>INDEX(KU$269:KU$278,$G336,1)</f>
        <v/>
      </c>
    </row>
    <row r="337" spans="1:307">
      <c r="B337" t="s">
        <v>12</v>
      </c>
      <c r="D337" t="s">
        <v>124</v>
      </c>
      <c r="G337">
        <f>MATCH($B337,$B$269:$B$278,0)</f>
        <v/>
      </c>
      <c r="H337">
        <f>INDEX(H$269:H$278,$G337,1)</f>
        <v/>
      </c>
      <c r="I337">
        <f>INDEX(I$269:I$278,$G337,1)</f>
        <v/>
      </c>
      <c r="J337">
        <f>INDEX(J$269:J$278,$G337,1)</f>
        <v/>
      </c>
      <c r="K337">
        <f>INDEX(K$269:K$278,$G337,1)</f>
        <v/>
      </c>
      <c r="L337">
        <f>INDEX(L$269:L$278,$G337,1)</f>
        <v/>
      </c>
      <c r="M337">
        <f>INDEX(M$269:M$278,$G337,1)</f>
        <v/>
      </c>
      <c r="N337">
        <f>INDEX(N$269:N$278,$G337,1)</f>
        <v/>
      </c>
      <c r="O337">
        <f>INDEX(O$269:O$278,$G337,1)</f>
        <v/>
      </c>
      <c r="P337">
        <f>INDEX(P$269:P$278,$G337,1)</f>
        <v/>
      </c>
      <c r="Q337">
        <f>INDEX(Q$269:Q$278,$G337,1)</f>
        <v/>
      </c>
      <c r="R337">
        <f>INDEX(R$269:R$278,$G337,1)</f>
        <v/>
      </c>
      <c r="S337">
        <f>INDEX(S$269:S$278,$G337,1)</f>
        <v/>
      </c>
      <c r="T337">
        <f>INDEX(T$269:T$278,$G337,1)</f>
        <v/>
      </c>
      <c r="U337">
        <f>INDEX(U$269:U$278,$G337,1)</f>
        <v/>
      </c>
      <c r="V337">
        <f>INDEX(V$269:V$278,$G337,1)</f>
        <v/>
      </c>
      <c r="W337">
        <f>INDEX(W$269:W$278,$G337,1)</f>
        <v/>
      </c>
      <c r="X337">
        <f>INDEX(X$269:X$278,$G337,1)</f>
        <v/>
      </c>
      <c r="Y337">
        <f>INDEX(Y$269:Y$278,$G337,1)</f>
        <v/>
      </c>
      <c r="Z337">
        <f>INDEX(Z$269:Z$278,$G337,1)</f>
        <v/>
      </c>
      <c r="AA337">
        <f>INDEX(AA$269:AA$278,$G337,1)</f>
        <v/>
      </c>
      <c r="AB337">
        <f>INDEX(AB$269:AB$278,$G337,1)</f>
        <v/>
      </c>
      <c r="AC337">
        <f>INDEX(AC$269:AC$278,$G337,1)</f>
        <v/>
      </c>
      <c r="AD337">
        <f>INDEX(AD$269:AD$278,$G337,1)</f>
        <v/>
      </c>
      <c r="AE337">
        <f>INDEX(AE$269:AE$278,$G337,1)</f>
        <v/>
      </c>
      <c r="AF337">
        <f>INDEX(AF$269:AF$278,$G337,1)</f>
        <v/>
      </c>
      <c r="AG337">
        <f>INDEX(AG$269:AG$278,$G337,1)</f>
        <v/>
      </c>
      <c r="AH337">
        <f>INDEX(AH$269:AH$278,$G337,1)</f>
        <v/>
      </c>
      <c r="AI337">
        <f>INDEX(AI$269:AI$278,$G337,1)</f>
        <v/>
      </c>
      <c r="AJ337">
        <f>INDEX(AJ$269:AJ$278,$G337,1)</f>
        <v/>
      </c>
      <c r="AK337">
        <f>INDEX(AK$269:AK$278,$G337,1)</f>
        <v/>
      </c>
      <c r="AL337">
        <f>INDEX(AL$269:AL$278,$G337,1)</f>
        <v/>
      </c>
      <c r="AM337">
        <f>INDEX(AM$269:AM$278,$G337,1)</f>
        <v/>
      </c>
      <c r="AN337">
        <f>INDEX(AN$269:AN$278,$G337,1)</f>
        <v/>
      </c>
      <c r="AO337">
        <f>INDEX(AO$269:AO$278,$G337,1)</f>
        <v/>
      </c>
      <c r="AP337">
        <f>INDEX(AP$269:AP$278,$G337,1)</f>
        <v/>
      </c>
      <c r="AQ337">
        <f>INDEX(AQ$269:AQ$278,$G337,1)</f>
        <v/>
      </c>
      <c r="AR337">
        <f>INDEX(AR$269:AR$278,$G337,1)</f>
        <v/>
      </c>
      <c r="AS337">
        <f>INDEX(AS$269:AS$278,$G337,1)</f>
        <v/>
      </c>
      <c r="AT337">
        <f>INDEX(AT$269:AT$278,$G337,1)</f>
        <v/>
      </c>
      <c r="AU337">
        <f>INDEX(AU$269:AU$278,$G337,1)</f>
        <v/>
      </c>
      <c r="AV337">
        <f>INDEX(AV$269:AV$278,$G337,1)</f>
        <v/>
      </c>
      <c r="AW337">
        <f>INDEX(AW$269:AW$278,$G337,1)</f>
        <v/>
      </c>
      <c r="AX337">
        <f>INDEX(AX$269:AX$278,$G337,1)</f>
        <v/>
      </c>
      <c r="AY337">
        <f>INDEX(AY$269:AY$278,$G337,1)</f>
        <v/>
      </c>
      <c r="AZ337">
        <f>INDEX(AZ$269:AZ$278,$G337,1)</f>
        <v/>
      </c>
      <c r="BA337">
        <f>INDEX(BA$269:BA$278,$G337,1)</f>
        <v/>
      </c>
      <c r="BB337">
        <f>INDEX(BB$269:BB$278,$G337,1)</f>
        <v/>
      </c>
      <c r="BC337">
        <f>INDEX(BC$269:BC$278,$G337,1)</f>
        <v/>
      </c>
      <c r="BD337">
        <f>INDEX(BD$269:BD$278,$G337,1)</f>
        <v/>
      </c>
      <c r="BE337">
        <f>INDEX(BE$269:BE$278,$G337,1)</f>
        <v/>
      </c>
      <c r="BF337">
        <f>INDEX(BF$269:BF$278,$G337,1)</f>
        <v/>
      </c>
      <c r="BG337">
        <f>INDEX(BG$269:BG$278,$G337,1)</f>
        <v/>
      </c>
      <c r="BH337">
        <f>INDEX(BH$269:BH$278,$G337,1)</f>
        <v/>
      </c>
      <c r="BI337">
        <f>INDEX(BI$269:BI$278,$G337,1)</f>
        <v/>
      </c>
      <c r="BJ337">
        <f>INDEX(BJ$269:BJ$278,$G337,1)</f>
        <v/>
      </c>
      <c r="BK337">
        <f>INDEX(BK$269:BK$278,$G337,1)</f>
        <v/>
      </c>
      <c r="BL337">
        <f>INDEX(BL$269:BL$278,$G337,1)</f>
        <v/>
      </c>
      <c r="BM337">
        <f>INDEX(BM$269:BM$278,$G337,1)</f>
        <v/>
      </c>
      <c r="BN337">
        <f>INDEX(BN$269:BN$278,$G337,1)</f>
        <v/>
      </c>
      <c r="BO337">
        <f>INDEX(BO$269:BO$278,$G337,1)</f>
        <v/>
      </c>
      <c r="BP337">
        <f>INDEX(BP$269:BP$278,$G337,1)</f>
        <v/>
      </c>
      <c r="BQ337">
        <f>INDEX(BQ$269:BQ$278,$G337,1)</f>
        <v/>
      </c>
      <c r="BR337">
        <f>INDEX(BR$269:BR$278,$G337,1)</f>
        <v/>
      </c>
      <c r="BS337">
        <f>INDEX(BS$269:BS$278,$G337,1)</f>
        <v/>
      </c>
      <c r="BT337">
        <f>INDEX(BT$269:BT$278,$G337,1)</f>
        <v/>
      </c>
      <c r="BU337">
        <f>INDEX(BU$269:BU$278,$G337,1)</f>
        <v/>
      </c>
      <c r="BV337">
        <f>INDEX(BV$269:BV$278,$G337,1)</f>
        <v/>
      </c>
      <c r="BW337">
        <f>INDEX(BW$269:BW$278,$G337,1)</f>
        <v/>
      </c>
      <c r="BX337">
        <f>INDEX(BX$269:BX$278,$G337,1)</f>
        <v/>
      </c>
      <c r="BY337">
        <f>INDEX(BY$269:BY$278,$G337,1)</f>
        <v/>
      </c>
      <c r="BZ337">
        <f>INDEX(BZ$269:BZ$278,$G337,1)</f>
        <v/>
      </c>
      <c r="CA337">
        <f>INDEX(CA$269:CA$278,$G337,1)</f>
        <v/>
      </c>
      <c r="CB337">
        <f>INDEX(CB$269:CB$278,$G337,1)</f>
        <v/>
      </c>
      <c r="CC337">
        <f>INDEX(CC$269:CC$278,$G337,1)</f>
        <v/>
      </c>
      <c r="CD337">
        <f>INDEX(CD$269:CD$278,$G337,1)</f>
        <v/>
      </c>
      <c r="CE337">
        <f>INDEX(CE$269:CE$278,$G337,1)</f>
        <v/>
      </c>
      <c r="CF337">
        <f>INDEX(CF$269:CF$278,$G337,1)</f>
        <v/>
      </c>
      <c r="CG337">
        <f>INDEX(CG$269:CG$278,$G337,1)</f>
        <v/>
      </c>
      <c r="CH337">
        <f>INDEX(CH$269:CH$278,$G337,1)</f>
        <v/>
      </c>
      <c r="CI337">
        <f>INDEX(CI$269:CI$278,$G337,1)</f>
        <v/>
      </c>
      <c r="CJ337">
        <f>INDEX(CJ$269:CJ$278,$G337,1)</f>
        <v/>
      </c>
      <c r="CK337">
        <f>INDEX(CK$269:CK$278,$G337,1)</f>
        <v/>
      </c>
      <c r="CL337">
        <f>INDEX(CL$269:CL$278,$G337,1)</f>
        <v/>
      </c>
      <c r="CM337">
        <f>INDEX(CM$269:CM$278,$G337,1)</f>
        <v/>
      </c>
      <c r="CN337">
        <f>INDEX(CN$269:CN$278,$G337,1)</f>
        <v/>
      </c>
      <c r="CO337">
        <f>INDEX(CO$269:CO$278,$G337,1)</f>
        <v/>
      </c>
      <c r="CP337">
        <f>INDEX(CP$269:CP$278,$G337,1)</f>
        <v/>
      </c>
      <c r="CQ337">
        <f>INDEX(CQ$269:CQ$278,$G337,1)</f>
        <v/>
      </c>
      <c r="CR337">
        <f>INDEX(CR$269:CR$278,$G337,1)</f>
        <v/>
      </c>
      <c r="CS337">
        <f>INDEX(CS$269:CS$278,$G337,1)</f>
        <v/>
      </c>
      <c r="CT337">
        <f>INDEX(CT$269:CT$278,$G337,1)</f>
        <v/>
      </c>
      <c r="CU337">
        <f>INDEX(CU$269:CU$278,$G337,1)</f>
        <v/>
      </c>
      <c r="CV337">
        <f>INDEX(CV$269:CV$278,$G337,1)</f>
        <v/>
      </c>
      <c r="CW337">
        <f>INDEX(CW$269:CW$278,$G337,1)</f>
        <v/>
      </c>
      <c r="CX337">
        <f>INDEX(CX$269:CX$278,$G337,1)</f>
        <v/>
      </c>
      <c r="CY337">
        <f>INDEX(CY$269:CY$278,$G337,1)</f>
        <v/>
      </c>
      <c r="CZ337">
        <f>INDEX(CZ$269:CZ$278,$G337,1)</f>
        <v/>
      </c>
      <c r="DA337">
        <f>INDEX(DA$269:DA$278,$G337,1)</f>
        <v/>
      </c>
      <c r="DB337">
        <f>INDEX(DB$269:DB$278,$G337,1)</f>
        <v/>
      </c>
      <c r="DC337">
        <f>INDEX(DC$269:DC$278,$G337,1)</f>
        <v/>
      </c>
      <c r="DD337">
        <f>INDEX(DD$269:DD$278,$G337,1)</f>
        <v/>
      </c>
      <c r="DE337">
        <f>INDEX(DE$269:DE$278,$G337,1)</f>
        <v/>
      </c>
      <c r="DF337">
        <f>INDEX(DF$269:DF$278,$G337,1)</f>
        <v/>
      </c>
      <c r="DG337">
        <f>INDEX(DG$269:DG$278,$G337,1)</f>
        <v/>
      </c>
      <c r="DH337">
        <f>INDEX(DH$269:DH$278,$G337,1)</f>
        <v/>
      </c>
      <c r="DI337">
        <f>INDEX(DI$269:DI$278,$G337,1)</f>
        <v/>
      </c>
      <c r="DJ337">
        <f>INDEX(DJ$269:DJ$278,$G337,1)</f>
        <v/>
      </c>
      <c r="DK337">
        <f>INDEX(DK$269:DK$278,$G337,1)</f>
        <v/>
      </c>
      <c r="DL337">
        <f>INDEX(DL$269:DL$278,$G337,1)</f>
        <v/>
      </c>
      <c r="DM337">
        <f>INDEX(DM$269:DM$278,$G337,1)</f>
        <v/>
      </c>
      <c r="DN337">
        <f>INDEX(DN$269:DN$278,$G337,1)</f>
        <v/>
      </c>
      <c r="DO337">
        <f>INDEX(DO$269:DO$278,$G337,1)</f>
        <v/>
      </c>
      <c r="DP337">
        <f>INDEX(DP$269:DP$278,$G337,1)</f>
        <v/>
      </c>
      <c r="DQ337">
        <f>INDEX(DQ$269:DQ$278,$G337,1)</f>
        <v/>
      </c>
      <c r="DR337">
        <f>INDEX(DR$269:DR$278,$G337,1)</f>
        <v/>
      </c>
      <c r="DS337">
        <f>INDEX(DS$269:DS$278,$G337,1)</f>
        <v/>
      </c>
      <c r="DT337">
        <f>INDEX(DT$269:DT$278,$G337,1)</f>
        <v/>
      </c>
      <c r="DU337">
        <f>INDEX(DU$269:DU$278,$G337,1)</f>
        <v/>
      </c>
      <c r="DV337">
        <f>INDEX(DV$269:DV$278,$G337,1)</f>
        <v/>
      </c>
      <c r="DW337">
        <f>INDEX(DW$269:DW$278,$G337,1)</f>
        <v/>
      </c>
      <c r="DX337">
        <f>INDEX(DX$269:DX$278,$G337,1)</f>
        <v/>
      </c>
      <c r="DY337">
        <f>INDEX(DY$269:DY$278,$G337,1)</f>
        <v/>
      </c>
      <c r="DZ337">
        <f>INDEX(DZ$269:DZ$278,$G337,1)</f>
        <v/>
      </c>
      <c r="EA337">
        <f>INDEX(EA$269:EA$278,$G337,1)</f>
        <v/>
      </c>
      <c r="EB337">
        <f>INDEX(EB$269:EB$278,$G337,1)</f>
        <v/>
      </c>
      <c r="EC337">
        <f>INDEX(EC$269:EC$278,$G337,1)</f>
        <v/>
      </c>
      <c r="ED337">
        <f>INDEX(ED$269:ED$278,$G337,1)</f>
        <v/>
      </c>
      <c r="EE337">
        <f>INDEX(EE$269:EE$278,$G337,1)</f>
        <v/>
      </c>
      <c r="EF337">
        <f>INDEX(EF$269:EF$278,$G337,1)</f>
        <v/>
      </c>
      <c r="EG337">
        <f>INDEX(EG$269:EG$278,$G337,1)</f>
        <v/>
      </c>
      <c r="EH337">
        <f>INDEX(EH$269:EH$278,$G337,1)</f>
        <v/>
      </c>
      <c r="EI337">
        <f>INDEX(EI$269:EI$278,$G337,1)</f>
        <v/>
      </c>
      <c r="EJ337">
        <f>INDEX(EJ$269:EJ$278,$G337,1)</f>
        <v/>
      </c>
      <c r="EK337">
        <f>INDEX(EK$269:EK$278,$G337,1)</f>
        <v/>
      </c>
      <c r="EL337">
        <f>INDEX(EL$269:EL$278,$G337,1)</f>
        <v/>
      </c>
      <c r="EM337">
        <f>INDEX(EM$269:EM$278,$G337,1)</f>
        <v/>
      </c>
      <c r="EN337">
        <f>INDEX(EN$269:EN$278,$G337,1)</f>
        <v/>
      </c>
      <c r="EO337">
        <f>INDEX(EO$269:EO$278,$G337,1)</f>
        <v/>
      </c>
      <c r="EP337">
        <f>INDEX(EP$269:EP$278,$G337,1)</f>
        <v/>
      </c>
      <c r="EQ337">
        <f>INDEX(EQ$269:EQ$278,$G337,1)</f>
        <v/>
      </c>
      <c r="ER337">
        <f>INDEX(ER$269:ER$278,$G337,1)</f>
        <v/>
      </c>
      <c r="ES337">
        <f>INDEX(ES$269:ES$278,$G337,1)</f>
        <v/>
      </c>
      <c r="ET337">
        <f>INDEX(ET$269:ET$278,$G337,1)</f>
        <v/>
      </c>
      <c r="EU337">
        <f>INDEX(EU$269:EU$278,$G337,1)</f>
        <v/>
      </c>
      <c r="EV337">
        <f>INDEX(EV$269:EV$278,$G337,1)</f>
        <v/>
      </c>
      <c r="EW337">
        <f>INDEX(EW$269:EW$278,$G337,1)</f>
        <v/>
      </c>
      <c r="EX337">
        <f>INDEX(EX$269:EX$278,$G337,1)</f>
        <v/>
      </c>
      <c r="EY337">
        <f>INDEX(EY$269:EY$278,$G337,1)</f>
        <v/>
      </c>
      <c r="EZ337">
        <f>INDEX(EZ$269:EZ$278,$G337,1)</f>
        <v/>
      </c>
      <c r="FA337">
        <f>INDEX(FA$269:FA$278,$G337,1)</f>
        <v/>
      </c>
      <c r="FB337">
        <f>INDEX(FB$269:FB$278,$G337,1)</f>
        <v/>
      </c>
      <c r="FC337">
        <f>INDEX(FC$269:FC$278,$G337,1)</f>
        <v/>
      </c>
      <c r="FD337">
        <f>INDEX(FD$269:FD$278,$G337,1)</f>
        <v/>
      </c>
      <c r="FE337">
        <f>INDEX(FE$269:FE$278,$G337,1)</f>
        <v/>
      </c>
      <c r="FF337">
        <f>INDEX(FF$269:FF$278,$G337,1)</f>
        <v/>
      </c>
      <c r="FG337">
        <f>INDEX(FG$269:FG$278,$G337,1)</f>
        <v/>
      </c>
      <c r="FH337">
        <f>INDEX(FH$269:FH$278,$G337,1)</f>
        <v/>
      </c>
      <c r="FI337">
        <f>INDEX(FI$269:FI$278,$G337,1)</f>
        <v/>
      </c>
      <c r="FJ337">
        <f>INDEX(FJ$269:FJ$278,$G337,1)</f>
        <v/>
      </c>
      <c r="FK337">
        <f>INDEX(FK$269:FK$278,$G337,1)</f>
        <v/>
      </c>
      <c r="FL337">
        <f>INDEX(FL$269:FL$278,$G337,1)</f>
        <v/>
      </c>
      <c r="FM337">
        <f>INDEX(FM$269:FM$278,$G337,1)</f>
        <v/>
      </c>
      <c r="FN337">
        <f>INDEX(FN$269:FN$278,$G337,1)</f>
        <v/>
      </c>
      <c r="FO337">
        <f>INDEX(FO$269:FO$278,$G337,1)</f>
        <v/>
      </c>
      <c r="FP337">
        <f>INDEX(FP$269:FP$278,$G337,1)</f>
        <v/>
      </c>
      <c r="FQ337">
        <f>INDEX(FQ$269:FQ$278,$G337,1)</f>
        <v/>
      </c>
      <c r="FR337">
        <f>INDEX(FR$269:FR$278,$G337,1)</f>
        <v/>
      </c>
      <c r="FS337">
        <f>INDEX(FS$269:FS$278,$G337,1)</f>
        <v/>
      </c>
      <c r="FT337">
        <f>INDEX(FT$269:FT$278,$G337,1)</f>
        <v/>
      </c>
      <c r="FU337">
        <f>INDEX(FU$269:FU$278,$G337,1)</f>
        <v/>
      </c>
      <c r="FV337">
        <f>INDEX(FV$269:FV$278,$G337,1)</f>
        <v/>
      </c>
      <c r="FW337">
        <f>INDEX(FW$269:FW$278,$G337,1)</f>
        <v/>
      </c>
      <c r="FX337">
        <f>INDEX(FX$269:FX$278,$G337,1)</f>
        <v/>
      </c>
      <c r="FY337">
        <f>INDEX(FY$269:FY$278,$G337,1)</f>
        <v/>
      </c>
      <c r="FZ337">
        <f>INDEX(FZ$269:FZ$278,$G337,1)</f>
        <v/>
      </c>
      <c r="GA337">
        <f>INDEX(GA$269:GA$278,$G337,1)</f>
        <v/>
      </c>
      <c r="GB337">
        <f>INDEX(GB$269:GB$278,$G337,1)</f>
        <v/>
      </c>
      <c r="GC337">
        <f>INDEX(GC$269:GC$278,$G337,1)</f>
        <v/>
      </c>
      <c r="GD337">
        <f>INDEX(GD$269:GD$278,$G337,1)</f>
        <v/>
      </c>
      <c r="GE337">
        <f>INDEX(GE$269:GE$278,$G337,1)</f>
        <v/>
      </c>
      <c r="GF337">
        <f>INDEX(GF$269:GF$278,$G337,1)</f>
        <v/>
      </c>
      <c r="GG337">
        <f>INDEX(GG$269:GG$278,$G337,1)</f>
        <v/>
      </c>
      <c r="GH337">
        <f>INDEX(GH$269:GH$278,$G337,1)</f>
        <v/>
      </c>
      <c r="GI337">
        <f>INDEX(GI$269:GI$278,$G337,1)</f>
        <v/>
      </c>
      <c r="GJ337">
        <f>INDEX(GJ$269:GJ$278,$G337,1)</f>
        <v/>
      </c>
      <c r="GK337">
        <f>INDEX(GK$269:GK$278,$G337,1)</f>
        <v/>
      </c>
      <c r="GL337">
        <f>INDEX(GL$269:GL$278,$G337,1)</f>
        <v/>
      </c>
      <c r="GM337">
        <f>INDEX(GM$269:GM$278,$G337,1)</f>
        <v/>
      </c>
      <c r="GN337">
        <f>INDEX(GN$269:GN$278,$G337,1)</f>
        <v/>
      </c>
      <c r="GO337">
        <f>INDEX(GO$269:GO$278,$G337,1)</f>
        <v/>
      </c>
      <c r="GP337">
        <f>INDEX(GP$269:GP$278,$G337,1)</f>
        <v/>
      </c>
      <c r="GQ337">
        <f>INDEX(GQ$269:GQ$278,$G337,1)</f>
        <v/>
      </c>
      <c r="GR337">
        <f>INDEX(GR$269:GR$278,$G337,1)</f>
        <v/>
      </c>
      <c r="GS337">
        <f>INDEX(GS$269:GS$278,$G337,1)</f>
        <v/>
      </c>
      <c r="GT337">
        <f>INDEX(GT$269:GT$278,$G337,1)</f>
        <v/>
      </c>
      <c r="GU337">
        <f>INDEX(GU$269:GU$278,$G337,1)</f>
        <v/>
      </c>
      <c r="GV337">
        <f>INDEX(GV$269:GV$278,$G337,1)</f>
        <v/>
      </c>
      <c r="GW337">
        <f>INDEX(GW$269:GW$278,$G337,1)</f>
        <v/>
      </c>
      <c r="GX337">
        <f>INDEX(GX$269:GX$278,$G337,1)</f>
        <v/>
      </c>
      <c r="GY337">
        <f>INDEX(GY$269:GY$278,$G337,1)</f>
        <v/>
      </c>
      <c r="GZ337">
        <f>INDEX(GZ$269:GZ$278,$G337,1)</f>
        <v/>
      </c>
      <c r="HA337">
        <f>INDEX(HA$269:HA$278,$G337,1)</f>
        <v/>
      </c>
      <c r="HB337">
        <f>INDEX(HB$269:HB$278,$G337,1)</f>
        <v/>
      </c>
      <c r="HC337">
        <f>INDEX(HC$269:HC$278,$G337,1)</f>
        <v/>
      </c>
      <c r="HD337">
        <f>INDEX(HD$269:HD$278,$G337,1)</f>
        <v/>
      </c>
      <c r="HE337">
        <f>INDEX(HE$269:HE$278,$G337,1)</f>
        <v/>
      </c>
      <c r="HF337">
        <f>INDEX(HF$269:HF$278,$G337,1)</f>
        <v/>
      </c>
      <c r="HG337">
        <f>INDEX(HG$269:HG$278,$G337,1)</f>
        <v/>
      </c>
      <c r="HH337">
        <f>INDEX(HH$269:HH$278,$G337,1)</f>
        <v/>
      </c>
      <c r="HI337">
        <f>INDEX(HI$269:HI$278,$G337,1)</f>
        <v/>
      </c>
      <c r="HJ337">
        <f>INDEX(HJ$269:HJ$278,$G337,1)</f>
        <v/>
      </c>
      <c r="HK337">
        <f>INDEX(HK$269:HK$278,$G337,1)</f>
        <v/>
      </c>
      <c r="HL337">
        <f>INDEX(HL$269:HL$278,$G337,1)</f>
        <v/>
      </c>
      <c r="HM337">
        <f>INDEX(HM$269:HM$278,$G337,1)</f>
        <v/>
      </c>
      <c r="HN337">
        <f>INDEX(HN$269:HN$278,$G337,1)</f>
        <v/>
      </c>
      <c r="HO337">
        <f>INDEX(HO$269:HO$278,$G337,1)</f>
        <v/>
      </c>
      <c r="HP337">
        <f>INDEX(HP$269:HP$278,$G337,1)</f>
        <v/>
      </c>
      <c r="HQ337">
        <f>INDEX(HQ$269:HQ$278,$G337,1)</f>
        <v/>
      </c>
      <c r="HR337">
        <f>INDEX(HR$269:HR$278,$G337,1)</f>
        <v/>
      </c>
      <c r="HS337">
        <f>INDEX(HS$269:HS$278,$G337,1)</f>
        <v/>
      </c>
      <c r="HT337">
        <f>INDEX(HT$269:HT$278,$G337,1)</f>
        <v/>
      </c>
      <c r="HU337">
        <f>INDEX(HU$269:HU$278,$G337,1)</f>
        <v/>
      </c>
      <c r="HV337">
        <f>INDEX(HV$269:HV$278,$G337,1)</f>
        <v/>
      </c>
      <c r="HW337">
        <f>INDEX(HW$269:HW$278,$G337,1)</f>
        <v/>
      </c>
      <c r="HX337">
        <f>INDEX(HX$269:HX$278,$G337,1)</f>
        <v/>
      </c>
      <c r="HY337">
        <f>INDEX(HY$269:HY$278,$G337,1)</f>
        <v/>
      </c>
      <c r="HZ337">
        <f>INDEX(HZ$269:HZ$278,$G337,1)</f>
        <v/>
      </c>
      <c r="IA337">
        <f>INDEX(IA$269:IA$278,$G337,1)</f>
        <v/>
      </c>
      <c r="IB337">
        <f>INDEX(IB$269:IB$278,$G337,1)</f>
        <v/>
      </c>
      <c r="IC337">
        <f>INDEX(IC$269:IC$278,$G337,1)</f>
        <v/>
      </c>
      <c r="ID337">
        <f>INDEX(ID$269:ID$278,$G337,1)</f>
        <v/>
      </c>
      <c r="IE337">
        <f>INDEX(IE$269:IE$278,$G337,1)</f>
        <v/>
      </c>
      <c r="IF337">
        <f>INDEX(IF$269:IF$278,$G337,1)</f>
        <v/>
      </c>
      <c r="IG337">
        <f>INDEX(IG$269:IG$278,$G337,1)</f>
        <v/>
      </c>
      <c r="IH337">
        <f>INDEX(IH$269:IH$278,$G337,1)</f>
        <v/>
      </c>
      <c r="II337">
        <f>INDEX(II$269:II$278,$G337,1)</f>
        <v/>
      </c>
      <c r="IJ337">
        <f>INDEX(IJ$269:IJ$278,$G337,1)</f>
        <v/>
      </c>
      <c r="IK337">
        <f>INDEX(IK$269:IK$278,$G337,1)</f>
        <v/>
      </c>
      <c r="IL337">
        <f>INDEX(IL$269:IL$278,$G337,1)</f>
        <v/>
      </c>
      <c r="IM337">
        <f>INDEX(IM$269:IM$278,$G337,1)</f>
        <v/>
      </c>
      <c r="IN337">
        <f>INDEX(IN$269:IN$278,$G337,1)</f>
        <v/>
      </c>
      <c r="IO337">
        <f>INDEX(IO$269:IO$278,$G337,1)</f>
        <v/>
      </c>
      <c r="IP337">
        <f>INDEX(IP$269:IP$278,$G337,1)</f>
        <v/>
      </c>
      <c r="IQ337">
        <f>INDEX(IQ$269:IQ$278,$G337,1)</f>
        <v/>
      </c>
      <c r="IR337">
        <f>INDEX(IR$269:IR$278,$G337,1)</f>
        <v/>
      </c>
      <c r="IS337">
        <f>INDEX(IS$269:IS$278,$G337,1)</f>
        <v/>
      </c>
      <c r="IT337">
        <f>INDEX(IT$269:IT$278,$G337,1)</f>
        <v/>
      </c>
      <c r="IU337">
        <f>INDEX(IU$269:IU$278,$G337,1)</f>
        <v/>
      </c>
      <c r="IV337">
        <f>INDEX(IV$269:IV$278,$G337,1)</f>
        <v/>
      </c>
      <c r="IW337">
        <f>INDEX(IW$269:IW$278,$G337,1)</f>
        <v/>
      </c>
      <c r="IX337">
        <f>INDEX(IX$269:IX$278,$G337,1)</f>
        <v/>
      </c>
      <c r="IY337">
        <f>INDEX(IY$269:IY$278,$G337,1)</f>
        <v/>
      </c>
      <c r="IZ337">
        <f>INDEX(IZ$269:IZ$278,$G337,1)</f>
        <v/>
      </c>
      <c r="JA337">
        <f>INDEX(JA$269:JA$278,$G337,1)</f>
        <v/>
      </c>
      <c r="JB337">
        <f>INDEX(JB$269:JB$278,$G337,1)</f>
        <v/>
      </c>
      <c r="JC337">
        <f>INDEX(JC$269:JC$278,$G337,1)</f>
        <v/>
      </c>
      <c r="JD337">
        <f>INDEX(JD$269:JD$278,$G337,1)</f>
        <v/>
      </c>
      <c r="JE337">
        <f>INDEX(JE$269:JE$278,$G337,1)</f>
        <v/>
      </c>
      <c r="JF337">
        <f>INDEX(JF$269:JF$278,$G337,1)</f>
        <v/>
      </c>
      <c r="JG337">
        <f>INDEX(JG$269:JG$278,$G337,1)</f>
        <v/>
      </c>
      <c r="JH337">
        <f>INDEX(JH$269:JH$278,$G337,1)</f>
        <v/>
      </c>
      <c r="JI337">
        <f>INDEX(JI$269:JI$278,$G337,1)</f>
        <v/>
      </c>
      <c r="JJ337">
        <f>INDEX(JJ$269:JJ$278,$G337,1)</f>
        <v/>
      </c>
      <c r="JK337">
        <f>INDEX(JK$269:JK$278,$G337,1)</f>
        <v/>
      </c>
      <c r="JL337">
        <f>INDEX(JL$269:JL$278,$G337,1)</f>
        <v/>
      </c>
      <c r="JM337">
        <f>INDEX(JM$269:JM$278,$G337,1)</f>
        <v/>
      </c>
      <c r="JN337">
        <f>INDEX(JN$269:JN$278,$G337,1)</f>
        <v/>
      </c>
      <c r="JO337">
        <f>INDEX(JO$269:JO$278,$G337,1)</f>
        <v/>
      </c>
      <c r="JP337">
        <f>INDEX(JP$269:JP$278,$G337,1)</f>
        <v/>
      </c>
      <c r="JQ337">
        <f>INDEX(JQ$269:JQ$278,$G337,1)</f>
        <v/>
      </c>
      <c r="JR337">
        <f>INDEX(JR$269:JR$278,$G337,1)</f>
        <v/>
      </c>
      <c r="JS337">
        <f>INDEX(JS$269:JS$278,$G337,1)</f>
        <v/>
      </c>
      <c r="JT337">
        <f>INDEX(JT$269:JT$278,$G337,1)</f>
        <v/>
      </c>
      <c r="JU337">
        <f>INDEX(JU$269:JU$278,$G337,1)</f>
        <v/>
      </c>
      <c r="JV337">
        <f>INDEX(JV$269:JV$278,$G337,1)</f>
        <v/>
      </c>
      <c r="JW337">
        <f>INDEX(JW$269:JW$278,$G337,1)</f>
        <v/>
      </c>
      <c r="JX337">
        <f>INDEX(JX$269:JX$278,$G337,1)</f>
        <v/>
      </c>
      <c r="JY337">
        <f>INDEX(JY$269:JY$278,$G337,1)</f>
        <v/>
      </c>
      <c r="JZ337">
        <f>INDEX(JZ$269:JZ$278,$G337,1)</f>
        <v/>
      </c>
      <c r="KA337">
        <f>INDEX(KA$269:KA$278,$G337,1)</f>
        <v/>
      </c>
      <c r="KB337">
        <f>INDEX(KB$269:KB$278,$G337,1)</f>
        <v/>
      </c>
      <c r="KC337">
        <f>INDEX(KC$269:KC$278,$G337,1)</f>
        <v/>
      </c>
      <c r="KD337">
        <f>INDEX(KD$269:KD$278,$G337,1)</f>
        <v/>
      </c>
      <c r="KE337">
        <f>INDEX(KE$269:KE$278,$G337,1)</f>
        <v/>
      </c>
      <c r="KF337">
        <f>INDEX(KF$269:KF$278,$G337,1)</f>
        <v/>
      </c>
      <c r="KG337">
        <f>INDEX(KG$269:KG$278,$G337,1)</f>
        <v/>
      </c>
      <c r="KH337">
        <f>INDEX(KH$269:KH$278,$G337,1)</f>
        <v/>
      </c>
      <c r="KI337">
        <f>INDEX(KI$269:KI$278,$G337,1)</f>
        <v/>
      </c>
      <c r="KJ337">
        <f>INDEX(KJ$269:KJ$278,$G337,1)</f>
        <v/>
      </c>
      <c r="KK337">
        <f>INDEX(KK$269:KK$278,$G337,1)</f>
        <v/>
      </c>
      <c r="KL337">
        <f>INDEX(KL$269:KL$278,$G337,1)</f>
        <v/>
      </c>
      <c r="KM337">
        <f>INDEX(KM$269:KM$278,$G337,1)</f>
        <v/>
      </c>
      <c r="KN337">
        <f>INDEX(KN$269:KN$278,$G337,1)</f>
        <v/>
      </c>
      <c r="KO337">
        <f>INDEX(KO$269:KO$278,$G337,1)</f>
        <v/>
      </c>
      <c r="KP337">
        <f>INDEX(KP$269:KP$278,$G337,1)</f>
        <v/>
      </c>
      <c r="KQ337">
        <f>INDEX(KQ$269:KQ$278,$G337,1)</f>
        <v/>
      </c>
      <c r="KR337">
        <f>INDEX(KR$269:KR$278,$G337,1)</f>
        <v/>
      </c>
      <c r="KS337">
        <f>INDEX(KS$269:KS$278,$G337,1)</f>
        <v/>
      </c>
      <c r="KT337">
        <f>INDEX(KT$269:KT$278,$G337,1)</f>
        <v/>
      </c>
      <c r="KU337">
        <f>INDEX(KU$269:KU$278,$G337,1)</f>
        <v/>
      </c>
    </row>
    <row r="338" spans="1:307">
      <c r="B338" t="s">
        <v>13</v>
      </c>
      <c r="D338" t="s">
        <v>124</v>
      </c>
      <c r="G338">
        <f>MATCH($B338,$B$269:$B$278,0)</f>
        <v/>
      </c>
      <c r="H338">
        <f>INDEX(H$269:H$278,$G338,1)</f>
        <v/>
      </c>
      <c r="I338">
        <f>INDEX(I$269:I$278,$G338,1)</f>
        <v/>
      </c>
      <c r="J338">
        <f>INDEX(J$269:J$278,$G338,1)</f>
        <v/>
      </c>
      <c r="K338">
        <f>INDEX(K$269:K$278,$G338,1)</f>
        <v/>
      </c>
      <c r="L338">
        <f>INDEX(L$269:L$278,$G338,1)</f>
        <v/>
      </c>
      <c r="M338">
        <f>INDEX(M$269:M$278,$G338,1)</f>
        <v/>
      </c>
      <c r="N338">
        <f>INDEX(N$269:N$278,$G338,1)</f>
        <v/>
      </c>
      <c r="O338">
        <f>INDEX(O$269:O$278,$G338,1)</f>
        <v/>
      </c>
      <c r="P338">
        <f>INDEX(P$269:P$278,$G338,1)</f>
        <v/>
      </c>
      <c r="Q338">
        <f>INDEX(Q$269:Q$278,$G338,1)</f>
        <v/>
      </c>
      <c r="R338">
        <f>INDEX(R$269:R$278,$G338,1)</f>
        <v/>
      </c>
      <c r="S338">
        <f>INDEX(S$269:S$278,$G338,1)</f>
        <v/>
      </c>
      <c r="T338">
        <f>INDEX(T$269:T$278,$G338,1)</f>
        <v/>
      </c>
      <c r="U338">
        <f>INDEX(U$269:U$278,$G338,1)</f>
        <v/>
      </c>
      <c r="V338">
        <f>INDEX(V$269:V$278,$G338,1)</f>
        <v/>
      </c>
      <c r="W338">
        <f>INDEX(W$269:W$278,$G338,1)</f>
        <v/>
      </c>
      <c r="X338">
        <f>INDEX(X$269:X$278,$G338,1)</f>
        <v/>
      </c>
      <c r="Y338">
        <f>INDEX(Y$269:Y$278,$G338,1)</f>
        <v/>
      </c>
      <c r="Z338">
        <f>INDEX(Z$269:Z$278,$G338,1)</f>
        <v/>
      </c>
      <c r="AA338">
        <f>INDEX(AA$269:AA$278,$G338,1)</f>
        <v/>
      </c>
      <c r="AB338">
        <f>INDEX(AB$269:AB$278,$G338,1)</f>
        <v/>
      </c>
      <c r="AC338">
        <f>INDEX(AC$269:AC$278,$G338,1)</f>
        <v/>
      </c>
      <c r="AD338">
        <f>INDEX(AD$269:AD$278,$G338,1)</f>
        <v/>
      </c>
      <c r="AE338">
        <f>INDEX(AE$269:AE$278,$G338,1)</f>
        <v/>
      </c>
      <c r="AF338">
        <f>INDEX(AF$269:AF$278,$G338,1)</f>
        <v/>
      </c>
      <c r="AG338">
        <f>INDEX(AG$269:AG$278,$G338,1)</f>
        <v/>
      </c>
      <c r="AH338">
        <f>INDEX(AH$269:AH$278,$G338,1)</f>
        <v/>
      </c>
      <c r="AI338">
        <f>INDEX(AI$269:AI$278,$G338,1)</f>
        <v/>
      </c>
      <c r="AJ338">
        <f>INDEX(AJ$269:AJ$278,$G338,1)</f>
        <v/>
      </c>
      <c r="AK338">
        <f>INDEX(AK$269:AK$278,$G338,1)</f>
        <v/>
      </c>
      <c r="AL338">
        <f>INDEX(AL$269:AL$278,$G338,1)</f>
        <v/>
      </c>
      <c r="AM338">
        <f>INDEX(AM$269:AM$278,$G338,1)</f>
        <v/>
      </c>
      <c r="AN338">
        <f>INDEX(AN$269:AN$278,$G338,1)</f>
        <v/>
      </c>
      <c r="AO338">
        <f>INDEX(AO$269:AO$278,$G338,1)</f>
        <v/>
      </c>
      <c r="AP338">
        <f>INDEX(AP$269:AP$278,$G338,1)</f>
        <v/>
      </c>
      <c r="AQ338">
        <f>INDEX(AQ$269:AQ$278,$G338,1)</f>
        <v/>
      </c>
      <c r="AR338">
        <f>INDEX(AR$269:AR$278,$G338,1)</f>
        <v/>
      </c>
      <c r="AS338">
        <f>INDEX(AS$269:AS$278,$G338,1)</f>
        <v/>
      </c>
      <c r="AT338">
        <f>INDEX(AT$269:AT$278,$G338,1)</f>
        <v/>
      </c>
      <c r="AU338">
        <f>INDEX(AU$269:AU$278,$G338,1)</f>
        <v/>
      </c>
      <c r="AV338">
        <f>INDEX(AV$269:AV$278,$G338,1)</f>
        <v/>
      </c>
      <c r="AW338">
        <f>INDEX(AW$269:AW$278,$G338,1)</f>
        <v/>
      </c>
      <c r="AX338">
        <f>INDEX(AX$269:AX$278,$G338,1)</f>
        <v/>
      </c>
      <c r="AY338">
        <f>INDEX(AY$269:AY$278,$G338,1)</f>
        <v/>
      </c>
      <c r="AZ338">
        <f>INDEX(AZ$269:AZ$278,$G338,1)</f>
        <v/>
      </c>
      <c r="BA338">
        <f>INDEX(BA$269:BA$278,$G338,1)</f>
        <v/>
      </c>
      <c r="BB338">
        <f>INDEX(BB$269:BB$278,$G338,1)</f>
        <v/>
      </c>
      <c r="BC338">
        <f>INDEX(BC$269:BC$278,$G338,1)</f>
        <v/>
      </c>
      <c r="BD338">
        <f>INDEX(BD$269:BD$278,$G338,1)</f>
        <v/>
      </c>
      <c r="BE338">
        <f>INDEX(BE$269:BE$278,$G338,1)</f>
        <v/>
      </c>
      <c r="BF338">
        <f>INDEX(BF$269:BF$278,$G338,1)</f>
        <v/>
      </c>
      <c r="BG338">
        <f>INDEX(BG$269:BG$278,$G338,1)</f>
        <v/>
      </c>
      <c r="BH338">
        <f>INDEX(BH$269:BH$278,$G338,1)</f>
        <v/>
      </c>
      <c r="BI338">
        <f>INDEX(BI$269:BI$278,$G338,1)</f>
        <v/>
      </c>
      <c r="BJ338">
        <f>INDEX(BJ$269:BJ$278,$G338,1)</f>
        <v/>
      </c>
      <c r="BK338">
        <f>INDEX(BK$269:BK$278,$G338,1)</f>
        <v/>
      </c>
      <c r="BL338">
        <f>INDEX(BL$269:BL$278,$G338,1)</f>
        <v/>
      </c>
      <c r="BM338">
        <f>INDEX(BM$269:BM$278,$G338,1)</f>
        <v/>
      </c>
      <c r="BN338">
        <f>INDEX(BN$269:BN$278,$G338,1)</f>
        <v/>
      </c>
      <c r="BO338">
        <f>INDEX(BO$269:BO$278,$G338,1)</f>
        <v/>
      </c>
      <c r="BP338">
        <f>INDEX(BP$269:BP$278,$G338,1)</f>
        <v/>
      </c>
      <c r="BQ338">
        <f>INDEX(BQ$269:BQ$278,$G338,1)</f>
        <v/>
      </c>
      <c r="BR338">
        <f>INDEX(BR$269:BR$278,$G338,1)</f>
        <v/>
      </c>
      <c r="BS338">
        <f>INDEX(BS$269:BS$278,$G338,1)</f>
        <v/>
      </c>
      <c r="BT338">
        <f>INDEX(BT$269:BT$278,$G338,1)</f>
        <v/>
      </c>
      <c r="BU338">
        <f>INDEX(BU$269:BU$278,$G338,1)</f>
        <v/>
      </c>
      <c r="BV338">
        <f>INDEX(BV$269:BV$278,$G338,1)</f>
        <v/>
      </c>
      <c r="BW338">
        <f>INDEX(BW$269:BW$278,$G338,1)</f>
        <v/>
      </c>
      <c r="BX338">
        <f>INDEX(BX$269:BX$278,$G338,1)</f>
        <v/>
      </c>
      <c r="BY338">
        <f>INDEX(BY$269:BY$278,$G338,1)</f>
        <v/>
      </c>
      <c r="BZ338">
        <f>INDEX(BZ$269:BZ$278,$G338,1)</f>
        <v/>
      </c>
      <c r="CA338">
        <f>INDEX(CA$269:CA$278,$G338,1)</f>
        <v/>
      </c>
      <c r="CB338">
        <f>INDEX(CB$269:CB$278,$G338,1)</f>
        <v/>
      </c>
      <c r="CC338">
        <f>INDEX(CC$269:CC$278,$G338,1)</f>
        <v/>
      </c>
      <c r="CD338">
        <f>INDEX(CD$269:CD$278,$G338,1)</f>
        <v/>
      </c>
      <c r="CE338">
        <f>INDEX(CE$269:CE$278,$G338,1)</f>
        <v/>
      </c>
      <c r="CF338">
        <f>INDEX(CF$269:CF$278,$G338,1)</f>
        <v/>
      </c>
      <c r="CG338">
        <f>INDEX(CG$269:CG$278,$G338,1)</f>
        <v/>
      </c>
      <c r="CH338">
        <f>INDEX(CH$269:CH$278,$G338,1)</f>
        <v/>
      </c>
      <c r="CI338">
        <f>INDEX(CI$269:CI$278,$G338,1)</f>
        <v/>
      </c>
      <c r="CJ338">
        <f>INDEX(CJ$269:CJ$278,$G338,1)</f>
        <v/>
      </c>
      <c r="CK338">
        <f>INDEX(CK$269:CK$278,$G338,1)</f>
        <v/>
      </c>
      <c r="CL338">
        <f>INDEX(CL$269:CL$278,$G338,1)</f>
        <v/>
      </c>
      <c r="CM338">
        <f>INDEX(CM$269:CM$278,$G338,1)</f>
        <v/>
      </c>
      <c r="CN338">
        <f>INDEX(CN$269:CN$278,$G338,1)</f>
        <v/>
      </c>
      <c r="CO338">
        <f>INDEX(CO$269:CO$278,$G338,1)</f>
        <v/>
      </c>
      <c r="CP338">
        <f>INDEX(CP$269:CP$278,$G338,1)</f>
        <v/>
      </c>
      <c r="CQ338">
        <f>INDEX(CQ$269:CQ$278,$G338,1)</f>
        <v/>
      </c>
      <c r="CR338">
        <f>INDEX(CR$269:CR$278,$G338,1)</f>
        <v/>
      </c>
      <c r="CS338">
        <f>INDEX(CS$269:CS$278,$G338,1)</f>
        <v/>
      </c>
      <c r="CT338">
        <f>INDEX(CT$269:CT$278,$G338,1)</f>
        <v/>
      </c>
      <c r="CU338">
        <f>INDEX(CU$269:CU$278,$G338,1)</f>
        <v/>
      </c>
      <c r="CV338">
        <f>INDEX(CV$269:CV$278,$G338,1)</f>
        <v/>
      </c>
      <c r="CW338">
        <f>INDEX(CW$269:CW$278,$G338,1)</f>
        <v/>
      </c>
      <c r="CX338">
        <f>INDEX(CX$269:CX$278,$G338,1)</f>
        <v/>
      </c>
      <c r="CY338">
        <f>INDEX(CY$269:CY$278,$G338,1)</f>
        <v/>
      </c>
      <c r="CZ338">
        <f>INDEX(CZ$269:CZ$278,$G338,1)</f>
        <v/>
      </c>
      <c r="DA338">
        <f>INDEX(DA$269:DA$278,$G338,1)</f>
        <v/>
      </c>
      <c r="DB338">
        <f>INDEX(DB$269:DB$278,$G338,1)</f>
        <v/>
      </c>
      <c r="DC338">
        <f>INDEX(DC$269:DC$278,$G338,1)</f>
        <v/>
      </c>
      <c r="DD338">
        <f>INDEX(DD$269:DD$278,$G338,1)</f>
        <v/>
      </c>
      <c r="DE338">
        <f>INDEX(DE$269:DE$278,$G338,1)</f>
        <v/>
      </c>
      <c r="DF338">
        <f>INDEX(DF$269:DF$278,$G338,1)</f>
        <v/>
      </c>
      <c r="DG338">
        <f>INDEX(DG$269:DG$278,$G338,1)</f>
        <v/>
      </c>
      <c r="DH338">
        <f>INDEX(DH$269:DH$278,$G338,1)</f>
        <v/>
      </c>
      <c r="DI338">
        <f>INDEX(DI$269:DI$278,$G338,1)</f>
        <v/>
      </c>
      <c r="DJ338">
        <f>INDEX(DJ$269:DJ$278,$G338,1)</f>
        <v/>
      </c>
      <c r="DK338">
        <f>INDEX(DK$269:DK$278,$G338,1)</f>
        <v/>
      </c>
      <c r="DL338">
        <f>INDEX(DL$269:DL$278,$G338,1)</f>
        <v/>
      </c>
      <c r="DM338">
        <f>INDEX(DM$269:DM$278,$G338,1)</f>
        <v/>
      </c>
      <c r="DN338">
        <f>INDEX(DN$269:DN$278,$G338,1)</f>
        <v/>
      </c>
      <c r="DO338">
        <f>INDEX(DO$269:DO$278,$G338,1)</f>
        <v/>
      </c>
      <c r="DP338">
        <f>INDEX(DP$269:DP$278,$G338,1)</f>
        <v/>
      </c>
      <c r="DQ338">
        <f>INDEX(DQ$269:DQ$278,$G338,1)</f>
        <v/>
      </c>
      <c r="DR338">
        <f>INDEX(DR$269:DR$278,$G338,1)</f>
        <v/>
      </c>
      <c r="DS338">
        <f>INDEX(DS$269:DS$278,$G338,1)</f>
        <v/>
      </c>
      <c r="DT338">
        <f>INDEX(DT$269:DT$278,$G338,1)</f>
        <v/>
      </c>
      <c r="DU338">
        <f>INDEX(DU$269:DU$278,$G338,1)</f>
        <v/>
      </c>
      <c r="DV338">
        <f>INDEX(DV$269:DV$278,$G338,1)</f>
        <v/>
      </c>
      <c r="DW338">
        <f>INDEX(DW$269:DW$278,$G338,1)</f>
        <v/>
      </c>
      <c r="DX338">
        <f>INDEX(DX$269:DX$278,$G338,1)</f>
        <v/>
      </c>
      <c r="DY338">
        <f>INDEX(DY$269:DY$278,$G338,1)</f>
        <v/>
      </c>
      <c r="DZ338">
        <f>INDEX(DZ$269:DZ$278,$G338,1)</f>
        <v/>
      </c>
      <c r="EA338">
        <f>INDEX(EA$269:EA$278,$G338,1)</f>
        <v/>
      </c>
      <c r="EB338">
        <f>INDEX(EB$269:EB$278,$G338,1)</f>
        <v/>
      </c>
      <c r="EC338">
        <f>INDEX(EC$269:EC$278,$G338,1)</f>
        <v/>
      </c>
      <c r="ED338">
        <f>INDEX(ED$269:ED$278,$G338,1)</f>
        <v/>
      </c>
      <c r="EE338">
        <f>INDEX(EE$269:EE$278,$G338,1)</f>
        <v/>
      </c>
      <c r="EF338">
        <f>INDEX(EF$269:EF$278,$G338,1)</f>
        <v/>
      </c>
      <c r="EG338">
        <f>INDEX(EG$269:EG$278,$G338,1)</f>
        <v/>
      </c>
      <c r="EH338">
        <f>INDEX(EH$269:EH$278,$G338,1)</f>
        <v/>
      </c>
      <c r="EI338">
        <f>INDEX(EI$269:EI$278,$G338,1)</f>
        <v/>
      </c>
      <c r="EJ338">
        <f>INDEX(EJ$269:EJ$278,$G338,1)</f>
        <v/>
      </c>
      <c r="EK338">
        <f>INDEX(EK$269:EK$278,$G338,1)</f>
        <v/>
      </c>
      <c r="EL338">
        <f>INDEX(EL$269:EL$278,$G338,1)</f>
        <v/>
      </c>
      <c r="EM338">
        <f>INDEX(EM$269:EM$278,$G338,1)</f>
        <v/>
      </c>
      <c r="EN338">
        <f>INDEX(EN$269:EN$278,$G338,1)</f>
        <v/>
      </c>
      <c r="EO338">
        <f>INDEX(EO$269:EO$278,$G338,1)</f>
        <v/>
      </c>
      <c r="EP338">
        <f>INDEX(EP$269:EP$278,$G338,1)</f>
        <v/>
      </c>
      <c r="EQ338">
        <f>INDEX(EQ$269:EQ$278,$G338,1)</f>
        <v/>
      </c>
      <c r="ER338">
        <f>INDEX(ER$269:ER$278,$G338,1)</f>
        <v/>
      </c>
      <c r="ES338">
        <f>INDEX(ES$269:ES$278,$G338,1)</f>
        <v/>
      </c>
      <c r="ET338">
        <f>INDEX(ET$269:ET$278,$G338,1)</f>
        <v/>
      </c>
      <c r="EU338">
        <f>INDEX(EU$269:EU$278,$G338,1)</f>
        <v/>
      </c>
      <c r="EV338">
        <f>INDEX(EV$269:EV$278,$G338,1)</f>
        <v/>
      </c>
      <c r="EW338">
        <f>INDEX(EW$269:EW$278,$G338,1)</f>
        <v/>
      </c>
      <c r="EX338">
        <f>INDEX(EX$269:EX$278,$G338,1)</f>
        <v/>
      </c>
      <c r="EY338">
        <f>INDEX(EY$269:EY$278,$G338,1)</f>
        <v/>
      </c>
      <c r="EZ338">
        <f>INDEX(EZ$269:EZ$278,$G338,1)</f>
        <v/>
      </c>
      <c r="FA338">
        <f>INDEX(FA$269:FA$278,$G338,1)</f>
        <v/>
      </c>
      <c r="FB338">
        <f>INDEX(FB$269:FB$278,$G338,1)</f>
        <v/>
      </c>
      <c r="FC338">
        <f>INDEX(FC$269:FC$278,$G338,1)</f>
        <v/>
      </c>
      <c r="FD338">
        <f>INDEX(FD$269:FD$278,$G338,1)</f>
        <v/>
      </c>
      <c r="FE338">
        <f>INDEX(FE$269:FE$278,$G338,1)</f>
        <v/>
      </c>
      <c r="FF338">
        <f>INDEX(FF$269:FF$278,$G338,1)</f>
        <v/>
      </c>
      <c r="FG338">
        <f>INDEX(FG$269:FG$278,$G338,1)</f>
        <v/>
      </c>
      <c r="FH338">
        <f>INDEX(FH$269:FH$278,$G338,1)</f>
        <v/>
      </c>
      <c r="FI338">
        <f>INDEX(FI$269:FI$278,$G338,1)</f>
        <v/>
      </c>
      <c r="FJ338">
        <f>INDEX(FJ$269:FJ$278,$G338,1)</f>
        <v/>
      </c>
      <c r="FK338">
        <f>INDEX(FK$269:FK$278,$G338,1)</f>
        <v/>
      </c>
      <c r="FL338">
        <f>INDEX(FL$269:FL$278,$G338,1)</f>
        <v/>
      </c>
      <c r="FM338">
        <f>INDEX(FM$269:FM$278,$G338,1)</f>
        <v/>
      </c>
      <c r="FN338">
        <f>INDEX(FN$269:FN$278,$G338,1)</f>
        <v/>
      </c>
      <c r="FO338">
        <f>INDEX(FO$269:FO$278,$G338,1)</f>
        <v/>
      </c>
      <c r="FP338">
        <f>INDEX(FP$269:FP$278,$G338,1)</f>
        <v/>
      </c>
      <c r="FQ338">
        <f>INDEX(FQ$269:FQ$278,$G338,1)</f>
        <v/>
      </c>
      <c r="FR338">
        <f>INDEX(FR$269:FR$278,$G338,1)</f>
        <v/>
      </c>
      <c r="FS338">
        <f>INDEX(FS$269:FS$278,$G338,1)</f>
        <v/>
      </c>
      <c r="FT338">
        <f>INDEX(FT$269:FT$278,$G338,1)</f>
        <v/>
      </c>
      <c r="FU338">
        <f>INDEX(FU$269:FU$278,$G338,1)</f>
        <v/>
      </c>
      <c r="FV338">
        <f>INDEX(FV$269:FV$278,$G338,1)</f>
        <v/>
      </c>
      <c r="FW338">
        <f>INDEX(FW$269:FW$278,$G338,1)</f>
        <v/>
      </c>
      <c r="FX338">
        <f>INDEX(FX$269:FX$278,$G338,1)</f>
        <v/>
      </c>
      <c r="FY338">
        <f>INDEX(FY$269:FY$278,$G338,1)</f>
        <v/>
      </c>
      <c r="FZ338">
        <f>INDEX(FZ$269:FZ$278,$G338,1)</f>
        <v/>
      </c>
      <c r="GA338">
        <f>INDEX(GA$269:GA$278,$G338,1)</f>
        <v/>
      </c>
      <c r="GB338">
        <f>INDEX(GB$269:GB$278,$G338,1)</f>
        <v/>
      </c>
      <c r="GC338">
        <f>INDEX(GC$269:GC$278,$G338,1)</f>
        <v/>
      </c>
      <c r="GD338">
        <f>INDEX(GD$269:GD$278,$G338,1)</f>
        <v/>
      </c>
      <c r="GE338">
        <f>INDEX(GE$269:GE$278,$G338,1)</f>
        <v/>
      </c>
      <c r="GF338">
        <f>INDEX(GF$269:GF$278,$G338,1)</f>
        <v/>
      </c>
      <c r="GG338">
        <f>INDEX(GG$269:GG$278,$G338,1)</f>
        <v/>
      </c>
      <c r="GH338">
        <f>INDEX(GH$269:GH$278,$G338,1)</f>
        <v/>
      </c>
      <c r="GI338">
        <f>INDEX(GI$269:GI$278,$G338,1)</f>
        <v/>
      </c>
      <c r="GJ338">
        <f>INDEX(GJ$269:GJ$278,$G338,1)</f>
        <v/>
      </c>
      <c r="GK338">
        <f>INDEX(GK$269:GK$278,$G338,1)</f>
        <v/>
      </c>
      <c r="GL338">
        <f>INDEX(GL$269:GL$278,$G338,1)</f>
        <v/>
      </c>
      <c r="GM338">
        <f>INDEX(GM$269:GM$278,$G338,1)</f>
        <v/>
      </c>
      <c r="GN338">
        <f>INDEX(GN$269:GN$278,$G338,1)</f>
        <v/>
      </c>
      <c r="GO338">
        <f>INDEX(GO$269:GO$278,$G338,1)</f>
        <v/>
      </c>
      <c r="GP338">
        <f>INDEX(GP$269:GP$278,$G338,1)</f>
        <v/>
      </c>
      <c r="GQ338">
        <f>INDEX(GQ$269:GQ$278,$G338,1)</f>
        <v/>
      </c>
      <c r="GR338">
        <f>INDEX(GR$269:GR$278,$G338,1)</f>
        <v/>
      </c>
      <c r="GS338">
        <f>INDEX(GS$269:GS$278,$G338,1)</f>
        <v/>
      </c>
      <c r="GT338">
        <f>INDEX(GT$269:GT$278,$G338,1)</f>
        <v/>
      </c>
      <c r="GU338">
        <f>INDEX(GU$269:GU$278,$G338,1)</f>
        <v/>
      </c>
      <c r="GV338">
        <f>INDEX(GV$269:GV$278,$G338,1)</f>
        <v/>
      </c>
      <c r="GW338">
        <f>INDEX(GW$269:GW$278,$G338,1)</f>
        <v/>
      </c>
      <c r="GX338">
        <f>INDEX(GX$269:GX$278,$G338,1)</f>
        <v/>
      </c>
      <c r="GY338">
        <f>INDEX(GY$269:GY$278,$G338,1)</f>
        <v/>
      </c>
      <c r="GZ338">
        <f>INDEX(GZ$269:GZ$278,$G338,1)</f>
        <v/>
      </c>
      <c r="HA338">
        <f>INDEX(HA$269:HA$278,$G338,1)</f>
        <v/>
      </c>
      <c r="HB338">
        <f>INDEX(HB$269:HB$278,$G338,1)</f>
        <v/>
      </c>
      <c r="HC338">
        <f>INDEX(HC$269:HC$278,$G338,1)</f>
        <v/>
      </c>
      <c r="HD338">
        <f>INDEX(HD$269:HD$278,$G338,1)</f>
        <v/>
      </c>
      <c r="HE338">
        <f>INDEX(HE$269:HE$278,$G338,1)</f>
        <v/>
      </c>
      <c r="HF338">
        <f>INDEX(HF$269:HF$278,$G338,1)</f>
        <v/>
      </c>
      <c r="HG338">
        <f>INDEX(HG$269:HG$278,$G338,1)</f>
        <v/>
      </c>
      <c r="HH338">
        <f>INDEX(HH$269:HH$278,$G338,1)</f>
        <v/>
      </c>
      <c r="HI338">
        <f>INDEX(HI$269:HI$278,$G338,1)</f>
        <v/>
      </c>
      <c r="HJ338">
        <f>INDEX(HJ$269:HJ$278,$G338,1)</f>
        <v/>
      </c>
      <c r="HK338">
        <f>INDEX(HK$269:HK$278,$G338,1)</f>
        <v/>
      </c>
      <c r="HL338">
        <f>INDEX(HL$269:HL$278,$G338,1)</f>
        <v/>
      </c>
      <c r="HM338">
        <f>INDEX(HM$269:HM$278,$G338,1)</f>
        <v/>
      </c>
      <c r="HN338">
        <f>INDEX(HN$269:HN$278,$G338,1)</f>
        <v/>
      </c>
      <c r="HO338">
        <f>INDEX(HO$269:HO$278,$G338,1)</f>
        <v/>
      </c>
      <c r="HP338">
        <f>INDEX(HP$269:HP$278,$G338,1)</f>
        <v/>
      </c>
      <c r="HQ338">
        <f>INDEX(HQ$269:HQ$278,$G338,1)</f>
        <v/>
      </c>
      <c r="HR338">
        <f>INDEX(HR$269:HR$278,$G338,1)</f>
        <v/>
      </c>
      <c r="HS338">
        <f>INDEX(HS$269:HS$278,$G338,1)</f>
        <v/>
      </c>
      <c r="HT338">
        <f>INDEX(HT$269:HT$278,$G338,1)</f>
        <v/>
      </c>
      <c r="HU338">
        <f>INDEX(HU$269:HU$278,$G338,1)</f>
        <v/>
      </c>
      <c r="HV338">
        <f>INDEX(HV$269:HV$278,$G338,1)</f>
        <v/>
      </c>
      <c r="HW338">
        <f>INDEX(HW$269:HW$278,$G338,1)</f>
        <v/>
      </c>
      <c r="HX338">
        <f>INDEX(HX$269:HX$278,$G338,1)</f>
        <v/>
      </c>
      <c r="HY338">
        <f>INDEX(HY$269:HY$278,$G338,1)</f>
        <v/>
      </c>
      <c r="HZ338">
        <f>INDEX(HZ$269:HZ$278,$G338,1)</f>
        <v/>
      </c>
      <c r="IA338">
        <f>INDEX(IA$269:IA$278,$G338,1)</f>
        <v/>
      </c>
      <c r="IB338">
        <f>INDEX(IB$269:IB$278,$G338,1)</f>
        <v/>
      </c>
      <c r="IC338">
        <f>INDEX(IC$269:IC$278,$G338,1)</f>
        <v/>
      </c>
      <c r="ID338">
        <f>INDEX(ID$269:ID$278,$G338,1)</f>
        <v/>
      </c>
      <c r="IE338">
        <f>INDEX(IE$269:IE$278,$G338,1)</f>
        <v/>
      </c>
      <c r="IF338">
        <f>INDEX(IF$269:IF$278,$G338,1)</f>
        <v/>
      </c>
      <c r="IG338">
        <f>INDEX(IG$269:IG$278,$G338,1)</f>
        <v/>
      </c>
      <c r="IH338">
        <f>INDEX(IH$269:IH$278,$G338,1)</f>
        <v/>
      </c>
      <c r="II338">
        <f>INDEX(II$269:II$278,$G338,1)</f>
        <v/>
      </c>
      <c r="IJ338">
        <f>INDEX(IJ$269:IJ$278,$G338,1)</f>
        <v/>
      </c>
      <c r="IK338">
        <f>INDEX(IK$269:IK$278,$G338,1)</f>
        <v/>
      </c>
      <c r="IL338">
        <f>INDEX(IL$269:IL$278,$G338,1)</f>
        <v/>
      </c>
      <c r="IM338">
        <f>INDEX(IM$269:IM$278,$G338,1)</f>
        <v/>
      </c>
      <c r="IN338">
        <f>INDEX(IN$269:IN$278,$G338,1)</f>
        <v/>
      </c>
      <c r="IO338">
        <f>INDEX(IO$269:IO$278,$G338,1)</f>
        <v/>
      </c>
      <c r="IP338">
        <f>INDEX(IP$269:IP$278,$G338,1)</f>
        <v/>
      </c>
      <c r="IQ338">
        <f>INDEX(IQ$269:IQ$278,$G338,1)</f>
        <v/>
      </c>
      <c r="IR338">
        <f>INDEX(IR$269:IR$278,$G338,1)</f>
        <v/>
      </c>
      <c r="IS338">
        <f>INDEX(IS$269:IS$278,$G338,1)</f>
        <v/>
      </c>
      <c r="IT338">
        <f>INDEX(IT$269:IT$278,$G338,1)</f>
        <v/>
      </c>
      <c r="IU338">
        <f>INDEX(IU$269:IU$278,$G338,1)</f>
        <v/>
      </c>
      <c r="IV338">
        <f>INDEX(IV$269:IV$278,$G338,1)</f>
        <v/>
      </c>
      <c r="IW338">
        <f>INDEX(IW$269:IW$278,$G338,1)</f>
        <v/>
      </c>
      <c r="IX338">
        <f>INDEX(IX$269:IX$278,$G338,1)</f>
        <v/>
      </c>
      <c r="IY338">
        <f>INDEX(IY$269:IY$278,$G338,1)</f>
        <v/>
      </c>
      <c r="IZ338">
        <f>INDEX(IZ$269:IZ$278,$G338,1)</f>
        <v/>
      </c>
      <c r="JA338">
        <f>INDEX(JA$269:JA$278,$G338,1)</f>
        <v/>
      </c>
      <c r="JB338">
        <f>INDEX(JB$269:JB$278,$G338,1)</f>
        <v/>
      </c>
      <c r="JC338">
        <f>INDEX(JC$269:JC$278,$G338,1)</f>
        <v/>
      </c>
      <c r="JD338">
        <f>INDEX(JD$269:JD$278,$G338,1)</f>
        <v/>
      </c>
      <c r="JE338">
        <f>INDEX(JE$269:JE$278,$G338,1)</f>
        <v/>
      </c>
      <c r="JF338">
        <f>INDEX(JF$269:JF$278,$G338,1)</f>
        <v/>
      </c>
      <c r="JG338">
        <f>INDEX(JG$269:JG$278,$G338,1)</f>
        <v/>
      </c>
      <c r="JH338">
        <f>INDEX(JH$269:JH$278,$G338,1)</f>
        <v/>
      </c>
      <c r="JI338">
        <f>INDEX(JI$269:JI$278,$G338,1)</f>
        <v/>
      </c>
      <c r="JJ338">
        <f>INDEX(JJ$269:JJ$278,$G338,1)</f>
        <v/>
      </c>
      <c r="JK338">
        <f>INDEX(JK$269:JK$278,$G338,1)</f>
        <v/>
      </c>
      <c r="JL338">
        <f>INDEX(JL$269:JL$278,$G338,1)</f>
        <v/>
      </c>
      <c r="JM338">
        <f>INDEX(JM$269:JM$278,$G338,1)</f>
        <v/>
      </c>
      <c r="JN338">
        <f>INDEX(JN$269:JN$278,$G338,1)</f>
        <v/>
      </c>
      <c r="JO338">
        <f>INDEX(JO$269:JO$278,$G338,1)</f>
        <v/>
      </c>
      <c r="JP338">
        <f>INDEX(JP$269:JP$278,$G338,1)</f>
        <v/>
      </c>
      <c r="JQ338">
        <f>INDEX(JQ$269:JQ$278,$G338,1)</f>
        <v/>
      </c>
      <c r="JR338">
        <f>INDEX(JR$269:JR$278,$G338,1)</f>
        <v/>
      </c>
      <c r="JS338">
        <f>INDEX(JS$269:JS$278,$G338,1)</f>
        <v/>
      </c>
      <c r="JT338">
        <f>INDEX(JT$269:JT$278,$G338,1)</f>
        <v/>
      </c>
      <c r="JU338">
        <f>INDEX(JU$269:JU$278,$G338,1)</f>
        <v/>
      </c>
      <c r="JV338">
        <f>INDEX(JV$269:JV$278,$G338,1)</f>
        <v/>
      </c>
      <c r="JW338">
        <f>INDEX(JW$269:JW$278,$G338,1)</f>
        <v/>
      </c>
      <c r="JX338">
        <f>INDEX(JX$269:JX$278,$G338,1)</f>
        <v/>
      </c>
      <c r="JY338">
        <f>INDEX(JY$269:JY$278,$G338,1)</f>
        <v/>
      </c>
      <c r="JZ338">
        <f>INDEX(JZ$269:JZ$278,$G338,1)</f>
        <v/>
      </c>
      <c r="KA338">
        <f>INDEX(KA$269:KA$278,$G338,1)</f>
        <v/>
      </c>
      <c r="KB338">
        <f>INDEX(KB$269:KB$278,$G338,1)</f>
        <v/>
      </c>
      <c r="KC338">
        <f>INDEX(KC$269:KC$278,$G338,1)</f>
        <v/>
      </c>
      <c r="KD338">
        <f>INDEX(KD$269:KD$278,$G338,1)</f>
        <v/>
      </c>
      <c r="KE338">
        <f>INDEX(KE$269:KE$278,$G338,1)</f>
        <v/>
      </c>
      <c r="KF338">
        <f>INDEX(KF$269:KF$278,$G338,1)</f>
        <v/>
      </c>
      <c r="KG338">
        <f>INDEX(KG$269:KG$278,$G338,1)</f>
        <v/>
      </c>
      <c r="KH338">
        <f>INDEX(KH$269:KH$278,$G338,1)</f>
        <v/>
      </c>
      <c r="KI338">
        <f>INDEX(KI$269:KI$278,$G338,1)</f>
        <v/>
      </c>
      <c r="KJ338">
        <f>INDEX(KJ$269:KJ$278,$G338,1)</f>
        <v/>
      </c>
      <c r="KK338">
        <f>INDEX(KK$269:KK$278,$G338,1)</f>
        <v/>
      </c>
      <c r="KL338">
        <f>INDEX(KL$269:KL$278,$G338,1)</f>
        <v/>
      </c>
      <c r="KM338">
        <f>INDEX(KM$269:KM$278,$G338,1)</f>
        <v/>
      </c>
      <c r="KN338">
        <f>INDEX(KN$269:KN$278,$G338,1)</f>
        <v/>
      </c>
      <c r="KO338">
        <f>INDEX(KO$269:KO$278,$G338,1)</f>
        <v/>
      </c>
      <c r="KP338">
        <f>INDEX(KP$269:KP$278,$G338,1)</f>
        <v/>
      </c>
      <c r="KQ338">
        <f>INDEX(KQ$269:KQ$278,$G338,1)</f>
        <v/>
      </c>
      <c r="KR338">
        <f>INDEX(KR$269:KR$278,$G338,1)</f>
        <v/>
      </c>
      <c r="KS338">
        <f>INDEX(KS$269:KS$278,$G338,1)</f>
        <v/>
      </c>
      <c r="KT338">
        <f>INDEX(KT$269:KT$278,$G338,1)</f>
        <v/>
      </c>
      <c r="KU338">
        <f>INDEX(KU$269:KU$278,$G338,1)</f>
        <v/>
      </c>
    </row>
    <row r="339" spans="1:307">
      <c r="B339" t="s">
        <v>14</v>
      </c>
      <c r="D339" t="s">
        <v>124</v>
      </c>
      <c r="G339">
        <f>MATCH($B339,$B$269:$B$278,0)</f>
        <v/>
      </c>
      <c r="H339">
        <f>INDEX(H$269:H$278,$G339,1)</f>
        <v/>
      </c>
      <c r="I339">
        <f>INDEX(I$269:I$278,$G339,1)</f>
        <v/>
      </c>
      <c r="J339">
        <f>INDEX(J$269:J$278,$G339,1)</f>
        <v/>
      </c>
      <c r="K339">
        <f>INDEX(K$269:K$278,$G339,1)</f>
        <v/>
      </c>
      <c r="L339">
        <f>INDEX(L$269:L$278,$G339,1)</f>
        <v/>
      </c>
      <c r="M339">
        <f>INDEX(M$269:M$278,$G339,1)</f>
        <v/>
      </c>
      <c r="N339">
        <f>INDEX(N$269:N$278,$G339,1)</f>
        <v/>
      </c>
      <c r="O339">
        <f>INDEX(O$269:O$278,$G339,1)</f>
        <v/>
      </c>
      <c r="P339">
        <f>INDEX(P$269:P$278,$G339,1)</f>
        <v/>
      </c>
      <c r="Q339">
        <f>INDEX(Q$269:Q$278,$G339,1)</f>
        <v/>
      </c>
      <c r="R339">
        <f>INDEX(R$269:R$278,$G339,1)</f>
        <v/>
      </c>
      <c r="S339">
        <f>INDEX(S$269:S$278,$G339,1)</f>
        <v/>
      </c>
      <c r="T339">
        <f>INDEX(T$269:T$278,$G339,1)</f>
        <v/>
      </c>
      <c r="U339">
        <f>INDEX(U$269:U$278,$G339,1)</f>
        <v/>
      </c>
      <c r="V339">
        <f>INDEX(V$269:V$278,$G339,1)</f>
        <v/>
      </c>
      <c r="W339">
        <f>INDEX(W$269:W$278,$G339,1)</f>
        <v/>
      </c>
      <c r="X339">
        <f>INDEX(X$269:X$278,$G339,1)</f>
        <v/>
      </c>
      <c r="Y339">
        <f>INDEX(Y$269:Y$278,$G339,1)</f>
        <v/>
      </c>
      <c r="Z339">
        <f>INDEX(Z$269:Z$278,$G339,1)</f>
        <v/>
      </c>
      <c r="AA339">
        <f>INDEX(AA$269:AA$278,$G339,1)</f>
        <v/>
      </c>
      <c r="AB339">
        <f>INDEX(AB$269:AB$278,$G339,1)</f>
        <v/>
      </c>
      <c r="AC339">
        <f>INDEX(AC$269:AC$278,$G339,1)</f>
        <v/>
      </c>
      <c r="AD339">
        <f>INDEX(AD$269:AD$278,$G339,1)</f>
        <v/>
      </c>
      <c r="AE339">
        <f>INDEX(AE$269:AE$278,$G339,1)</f>
        <v/>
      </c>
      <c r="AF339">
        <f>INDEX(AF$269:AF$278,$G339,1)</f>
        <v/>
      </c>
      <c r="AG339">
        <f>INDEX(AG$269:AG$278,$G339,1)</f>
        <v/>
      </c>
      <c r="AH339">
        <f>INDEX(AH$269:AH$278,$G339,1)</f>
        <v/>
      </c>
      <c r="AI339">
        <f>INDEX(AI$269:AI$278,$G339,1)</f>
        <v/>
      </c>
      <c r="AJ339">
        <f>INDEX(AJ$269:AJ$278,$G339,1)</f>
        <v/>
      </c>
      <c r="AK339">
        <f>INDEX(AK$269:AK$278,$G339,1)</f>
        <v/>
      </c>
      <c r="AL339">
        <f>INDEX(AL$269:AL$278,$G339,1)</f>
        <v/>
      </c>
      <c r="AM339">
        <f>INDEX(AM$269:AM$278,$G339,1)</f>
        <v/>
      </c>
      <c r="AN339">
        <f>INDEX(AN$269:AN$278,$G339,1)</f>
        <v/>
      </c>
      <c r="AO339">
        <f>INDEX(AO$269:AO$278,$G339,1)</f>
        <v/>
      </c>
      <c r="AP339">
        <f>INDEX(AP$269:AP$278,$G339,1)</f>
        <v/>
      </c>
      <c r="AQ339">
        <f>INDEX(AQ$269:AQ$278,$G339,1)</f>
        <v/>
      </c>
      <c r="AR339">
        <f>INDEX(AR$269:AR$278,$G339,1)</f>
        <v/>
      </c>
      <c r="AS339">
        <f>INDEX(AS$269:AS$278,$G339,1)</f>
        <v/>
      </c>
      <c r="AT339">
        <f>INDEX(AT$269:AT$278,$G339,1)</f>
        <v/>
      </c>
      <c r="AU339">
        <f>INDEX(AU$269:AU$278,$G339,1)</f>
        <v/>
      </c>
      <c r="AV339">
        <f>INDEX(AV$269:AV$278,$G339,1)</f>
        <v/>
      </c>
      <c r="AW339">
        <f>INDEX(AW$269:AW$278,$G339,1)</f>
        <v/>
      </c>
      <c r="AX339">
        <f>INDEX(AX$269:AX$278,$G339,1)</f>
        <v/>
      </c>
      <c r="AY339">
        <f>INDEX(AY$269:AY$278,$G339,1)</f>
        <v/>
      </c>
      <c r="AZ339">
        <f>INDEX(AZ$269:AZ$278,$G339,1)</f>
        <v/>
      </c>
      <c r="BA339">
        <f>INDEX(BA$269:BA$278,$G339,1)</f>
        <v/>
      </c>
      <c r="BB339">
        <f>INDEX(BB$269:BB$278,$G339,1)</f>
        <v/>
      </c>
      <c r="BC339">
        <f>INDEX(BC$269:BC$278,$G339,1)</f>
        <v/>
      </c>
      <c r="BD339">
        <f>INDEX(BD$269:BD$278,$G339,1)</f>
        <v/>
      </c>
      <c r="BE339">
        <f>INDEX(BE$269:BE$278,$G339,1)</f>
        <v/>
      </c>
      <c r="BF339">
        <f>INDEX(BF$269:BF$278,$G339,1)</f>
        <v/>
      </c>
      <c r="BG339">
        <f>INDEX(BG$269:BG$278,$G339,1)</f>
        <v/>
      </c>
      <c r="BH339">
        <f>INDEX(BH$269:BH$278,$G339,1)</f>
        <v/>
      </c>
      <c r="BI339">
        <f>INDEX(BI$269:BI$278,$G339,1)</f>
        <v/>
      </c>
      <c r="BJ339">
        <f>INDEX(BJ$269:BJ$278,$G339,1)</f>
        <v/>
      </c>
      <c r="BK339">
        <f>INDEX(BK$269:BK$278,$G339,1)</f>
        <v/>
      </c>
      <c r="BL339">
        <f>INDEX(BL$269:BL$278,$G339,1)</f>
        <v/>
      </c>
      <c r="BM339">
        <f>INDEX(BM$269:BM$278,$G339,1)</f>
        <v/>
      </c>
      <c r="BN339">
        <f>INDEX(BN$269:BN$278,$G339,1)</f>
        <v/>
      </c>
      <c r="BO339">
        <f>INDEX(BO$269:BO$278,$G339,1)</f>
        <v/>
      </c>
      <c r="BP339">
        <f>INDEX(BP$269:BP$278,$G339,1)</f>
        <v/>
      </c>
      <c r="BQ339">
        <f>INDEX(BQ$269:BQ$278,$G339,1)</f>
        <v/>
      </c>
      <c r="BR339">
        <f>INDEX(BR$269:BR$278,$G339,1)</f>
        <v/>
      </c>
      <c r="BS339">
        <f>INDEX(BS$269:BS$278,$G339,1)</f>
        <v/>
      </c>
      <c r="BT339">
        <f>INDEX(BT$269:BT$278,$G339,1)</f>
        <v/>
      </c>
      <c r="BU339">
        <f>INDEX(BU$269:BU$278,$G339,1)</f>
        <v/>
      </c>
      <c r="BV339">
        <f>INDEX(BV$269:BV$278,$G339,1)</f>
        <v/>
      </c>
      <c r="BW339">
        <f>INDEX(BW$269:BW$278,$G339,1)</f>
        <v/>
      </c>
      <c r="BX339">
        <f>INDEX(BX$269:BX$278,$G339,1)</f>
        <v/>
      </c>
      <c r="BY339">
        <f>INDEX(BY$269:BY$278,$G339,1)</f>
        <v/>
      </c>
      <c r="BZ339">
        <f>INDEX(BZ$269:BZ$278,$G339,1)</f>
        <v/>
      </c>
      <c r="CA339">
        <f>INDEX(CA$269:CA$278,$G339,1)</f>
        <v/>
      </c>
      <c r="CB339">
        <f>INDEX(CB$269:CB$278,$G339,1)</f>
        <v/>
      </c>
      <c r="CC339">
        <f>INDEX(CC$269:CC$278,$G339,1)</f>
        <v/>
      </c>
      <c r="CD339">
        <f>INDEX(CD$269:CD$278,$G339,1)</f>
        <v/>
      </c>
      <c r="CE339">
        <f>INDEX(CE$269:CE$278,$G339,1)</f>
        <v/>
      </c>
      <c r="CF339">
        <f>INDEX(CF$269:CF$278,$G339,1)</f>
        <v/>
      </c>
      <c r="CG339">
        <f>INDEX(CG$269:CG$278,$G339,1)</f>
        <v/>
      </c>
      <c r="CH339">
        <f>INDEX(CH$269:CH$278,$G339,1)</f>
        <v/>
      </c>
      <c r="CI339">
        <f>INDEX(CI$269:CI$278,$G339,1)</f>
        <v/>
      </c>
      <c r="CJ339">
        <f>INDEX(CJ$269:CJ$278,$G339,1)</f>
        <v/>
      </c>
      <c r="CK339">
        <f>INDEX(CK$269:CK$278,$G339,1)</f>
        <v/>
      </c>
      <c r="CL339">
        <f>INDEX(CL$269:CL$278,$G339,1)</f>
        <v/>
      </c>
      <c r="CM339">
        <f>INDEX(CM$269:CM$278,$G339,1)</f>
        <v/>
      </c>
      <c r="CN339">
        <f>INDEX(CN$269:CN$278,$G339,1)</f>
        <v/>
      </c>
      <c r="CO339">
        <f>INDEX(CO$269:CO$278,$G339,1)</f>
        <v/>
      </c>
      <c r="CP339">
        <f>INDEX(CP$269:CP$278,$G339,1)</f>
        <v/>
      </c>
      <c r="CQ339">
        <f>INDEX(CQ$269:CQ$278,$G339,1)</f>
        <v/>
      </c>
      <c r="CR339">
        <f>INDEX(CR$269:CR$278,$G339,1)</f>
        <v/>
      </c>
      <c r="CS339">
        <f>INDEX(CS$269:CS$278,$G339,1)</f>
        <v/>
      </c>
      <c r="CT339">
        <f>INDEX(CT$269:CT$278,$G339,1)</f>
        <v/>
      </c>
      <c r="CU339">
        <f>INDEX(CU$269:CU$278,$G339,1)</f>
        <v/>
      </c>
      <c r="CV339">
        <f>INDEX(CV$269:CV$278,$G339,1)</f>
        <v/>
      </c>
      <c r="CW339">
        <f>INDEX(CW$269:CW$278,$G339,1)</f>
        <v/>
      </c>
      <c r="CX339">
        <f>INDEX(CX$269:CX$278,$G339,1)</f>
        <v/>
      </c>
      <c r="CY339">
        <f>INDEX(CY$269:CY$278,$G339,1)</f>
        <v/>
      </c>
      <c r="CZ339">
        <f>INDEX(CZ$269:CZ$278,$G339,1)</f>
        <v/>
      </c>
      <c r="DA339">
        <f>INDEX(DA$269:DA$278,$G339,1)</f>
        <v/>
      </c>
      <c r="DB339">
        <f>INDEX(DB$269:DB$278,$G339,1)</f>
        <v/>
      </c>
      <c r="DC339">
        <f>INDEX(DC$269:DC$278,$G339,1)</f>
        <v/>
      </c>
      <c r="DD339">
        <f>INDEX(DD$269:DD$278,$G339,1)</f>
        <v/>
      </c>
      <c r="DE339">
        <f>INDEX(DE$269:DE$278,$G339,1)</f>
        <v/>
      </c>
      <c r="DF339">
        <f>INDEX(DF$269:DF$278,$G339,1)</f>
        <v/>
      </c>
      <c r="DG339">
        <f>INDEX(DG$269:DG$278,$G339,1)</f>
        <v/>
      </c>
      <c r="DH339">
        <f>INDEX(DH$269:DH$278,$G339,1)</f>
        <v/>
      </c>
      <c r="DI339">
        <f>INDEX(DI$269:DI$278,$G339,1)</f>
        <v/>
      </c>
      <c r="DJ339">
        <f>INDEX(DJ$269:DJ$278,$G339,1)</f>
        <v/>
      </c>
      <c r="DK339">
        <f>INDEX(DK$269:DK$278,$G339,1)</f>
        <v/>
      </c>
      <c r="DL339">
        <f>INDEX(DL$269:DL$278,$G339,1)</f>
        <v/>
      </c>
      <c r="DM339">
        <f>INDEX(DM$269:DM$278,$G339,1)</f>
        <v/>
      </c>
      <c r="DN339">
        <f>INDEX(DN$269:DN$278,$G339,1)</f>
        <v/>
      </c>
      <c r="DO339">
        <f>INDEX(DO$269:DO$278,$G339,1)</f>
        <v/>
      </c>
      <c r="DP339">
        <f>INDEX(DP$269:DP$278,$G339,1)</f>
        <v/>
      </c>
      <c r="DQ339">
        <f>INDEX(DQ$269:DQ$278,$G339,1)</f>
        <v/>
      </c>
      <c r="DR339">
        <f>INDEX(DR$269:DR$278,$G339,1)</f>
        <v/>
      </c>
      <c r="DS339">
        <f>INDEX(DS$269:DS$278,$G339,1)</f>
        <v/>
      </c>
      <c r="DT339">
        <f>INDEX(DT$269:DT$278,$G339,1)</f>
        <v/>
      </c>
      <c r="DU339">
        <f>INDEX(DU$269:DU$278,$G339,1)</f>
        <v/>
      </c>
      <c r="DV339">
        <f>INDEX(DV$269:DV$278,$G339,1)</f>
        <v/>
      </c>
      <c r="DW339">
        <f>INDEX(DW$269:DW$278,$G339,1)</f>
        <v/>
      </c>
      <c r="DX339">
        <f>INDEX(DX$269:DX$278,$G339,1)</f>
        <v/>
      </c>
      <c r="DY339">
        <f>INDEX(DY$269:DY$278,$G339,1)</f>
        <v/>
      </c>
      <c r="DZ339">
        <f>INDEX(DZ$269:DZ$278,$G339,1)</f>
        <v/>
      </c>
      <c r="EA339">
        <f>INDEX(EA$269:EA$278,$G339,1)</f>
        <v/>
      </c>
      <c r="EB339">
        <f>INDEX(EB$269:EB$278,$G339,1)</f>
        <v/>
      </c>
      <c r="EC339">
        <f>INDEX(EC$269:EC$278,$G339,1)</f>
        <v/>
      </c>
      <c r="ED339">
        <f>INDEX(ED$269:ED$278,$G339,1)</f>
        <v/>
      </c>
      <c r="EE339">
        <f>INDEX(EE$269:EE$278,$G339,1)</f>
        <v/>
      </c>
      <c r="EF339">
        <f>INDEX(EF$269:EF$278,$G339,1)</f>
        <v/>
      </c>
      <c r="EG339">
        <f>INDEX(EG$269:EG$278,$G339,1)</f>
        <v/>
      </c>
      <c r="EH339">
        <f>INDEX(EH$269:EH$278,$G339,1)</f>
        <v/>
      </c>
      <c r="EI339">
        <f>INDEX(EI$269:EI$278,$G339,1)</f>
        <v/>
      </c>
      <c r="EJ339">
        <f>INDEX(EJ$269:EJ$278,$G339,1)</f>
        <v/>
      </c>
      <c r="EK339">
        <f>INDEX(EK$269:EK$278,$G339,1)</f>
        <v/>
      </c>
      <c r="EL339">
        <f>INDEX(EL$269:EL$278,$G339,1)</f>
        <v/>
      </c>
      <c r="EM339">
        <f>INDEX(EM$269:EM$278,$G339,1)</f>
        <v/>
      </c>
      <c r="EN339">
        <f>INDEX(EN$269:EN$278,$G339,1)</f>
        <v/>
      </c>
      <c r="EO339">
        <f>INDEX(EO$269:EO$278,$G339,1)</f>
        <v/>
      </c>
      <c r="EP339">
        <f>INDEX(EP$269:EP$278,$G339,1)</f>
        <v/>
      </c>
      <c r="EQ339">
        <f>INDEX(EQ$269:EQ$278,$G339,1)</f>
        <v/>
      </c>
      <c r="ER339">
        <f>INDEX(ER$269:ER$278,$G339,1)</f>
        <v/>
      </c>
      <c r="ES339">
        <f>INDEX(ES$269:ES$278,$G339,1)</f>
        <v/>
      </c>
      <c r="ET339">
        <f>INDEX(ET$269:ET$278,$G339,1)</f>
        <v/>
      </c>
      <c r="EU339">
        <f>INDEX(EU$269:EU$278,$G339,1)</f>
        <v/>
      </c>
      <c r="EV339">
        <f>INDEX(EV$269:EV$278,$G339,1)</f>
        <v/>
      </c>
      <c r="EW339">
        <f>INDEX(EW$269:EW$278,$G339,1)</f>
        <v/>
      </c>
      <c r="EX339">
        <f>INDEX(EX$269:EX$278,$G339,1)</f>
        <v/>
      </c>
      <c r="EY339">
        <f>INDEX(EY$269:EY$278,$G339,1)</f>
        <v/>
      </c>
      <c r="EZ339">
        <f>INDEX(EZ$269:EZ$278,$G339,1)</f>
        <v/>
      </c>
      <c r="FA339">
        <f>INDEX(FA$269:FA$278,$G339,1)</f>
        <v/>
      </c>
      <c r="FB339">
        <f>INDEX(FB$269:FB$278,$G339,1)</f>
        <v/>
      </c>
      <c r="FC339">
        <f>INDEX(FC$269:FC$278,$G339,1)</f>
        <v/>
      </c>
      <c r="FD339">
        <f>INDEX(FD$269:FD$278,$G339,1)</f>
        <v/>
      </c>
      <c r="FE339">
        <f>INDEX(FE$269:FE$278,$G339,1)</f>
        <v/>
      </c>
      <c r="FF339">
        <f>INDEX(FF$269:FF$278,$G339,1)</f>
        <v/>
      </c>
      <c r="FG339">
        <f>INDEX(FG$269:FG$278,$G339,1)</f>
        <v/>
      </c>
      <c r="FH339">
        <f>INDEX(FH$269:FH$278,$G339,1)</f>
        <v/>
      </c>
      <c r="FI339">
        <f>INDEX(FI$269:FI$278,$G339,1)</f>
        <v/>
      </c>
      <c r="FJ339">
        <f>INDEX(FJ$269:FJ$278,$G339,1)</f>
        <v/>
      </c>
      <c r="FK339">
        <f>INDEX(FK$269:FK$278,$G339,1)</f>
        <v/>
      </c>
      <c r="FL339">
        <f>INDEX(FL$269:FL$278,$G339,1)</f>
        <v/>
      </c>
      <c r="FM339">
        <f>INDEX(FM$269:FM$278,$G339,1)</f>
        <v/>
      </c>
      <c r="FN339">
        <f>INDEX(FN$269:FN$278,$G339,1)</f>
        <v/>
      </c>
      <c r="FO339">
        <f>INDEX(FO$269:FO$278,$G339,1)</f>
        <v/>
      </c>
      <c r="FP339">
        <f>INDEX(FP$269:FP$278,$G339,1)</f>
        <v/>
      </c>
      <c r="FQ339">
        <f>INDEX(FQ$269:FQ$278,$G339,1)</f>
        <v/>
      </c>
      <c r="FR339">
        <f>INDEX(FR$269:FR$278,$G339,1)</f>
        <v/>
      </c>
      <c r="FS339">
        <f>INDEX(FS$269:FS$278,$G339,1)</f>
        <v/>
      </c>
      <c r="FT339">
        <f>INDEX(FT$269:FT$278,$G339,1)</f>
        <v/>
      </c>
      <c r="FU339">
        <f>INDEX(FU$269:FU$278,$G339,1)</f>
        <v/>
      </c>
      <c r="FV339">
        <f>INDEX(FV$269:FV$278,$G339,1)</f>
        <v/>
      </c>
      <c r="FW339">
        <f>INDEX(FW$269:FW$278,$G339,1)</f>
        <v/>
      </c>
      <c r="FX339">
        <f>INDEX(FX$269:FX$278,$G339,1)</f>
        <v/>
      </c>
      <c r="FY339">
        <f>INDEX(FY$269:FY$278,$G339,1)</f>
        <v/>
      </c>
      <c r="FZ339">
        <f>INDEX(FZ$269:FZ$278,$G339,1)</f>
        <v/>
      </c>
      <c r="GA339">
        <f>INDEX(GA$269:GA$278,$G339,1)</f>
        <v/>
      </c>
      <c r="GB339">
        <f>INDEX(GB$269:GB$278,$G339,1)</f>
        <v/>
      </c>
      <c r="GC339">
        <f>INDEX(GC$269:GC$278,$G339,1)</f>
        <v/>
      </c>
      <c r="GD339">
        <f>INDEX(GD$269:GD$278,$G339,1)</f>
        <v/>
      </c>
      <c r="GE339">
        <f>INDEX(GE$269:GE$278,$G339,1)</f>
        <v/>
      </c>
      <c r="GF339">
        <f>INDEX(GF$269:GF$278,$G339,1)</f>
        <v/>
      </c>
      <c r="GG339">
        <f>INDEX(GG$269:GG$278,$G339,1)</f>
        <v/>
      </c>
      <c r="GH339">
        <f>INDEX(GH$269:GH$278,$G339,1)</f>
        <v/>
      </c>
      <c r="GI339">
        <f>INDEX(GI$269:GI$278,$G339,1)</f>
        <v/>
      </c>
      <c r="GJ339">
        <f>INDEX(GJ$269:GJ$278,$G339,1)</f>
        <v/>
      </c>
      <c r="GK339">
        <f>INDEX(GK$269:GK$278,$G339,1)</f>
        <v/>
      </c>
      <c r="GL339">
        <f>INDEX(GL$269:GL$278,$G339,1)</f>
        <v/>
      </c>
      <c r="GM339">
        <f>INDEX(GM$269:GM$278,$G339,1)</f>
        <v/>
      </c>
      <c r="GN339">
        <f>INDEX(GN$269:GN$278,$G339,1)</f>
        <v/>
      </c>
      <c r="GO339">
        <f>INDEX(GO$269:GO$278,$G339,1)</f>
        <v/>
      </c>
      <c r="GP339">
        <f>INDEX(GP$269:GP$278,$G339,1)</f>
        <v/>
      </c>
      <c r="GQ339">
        <f>INDEX(GQ$269:GQ$278,$G339,1)</f>
        <v/>
      </c>
      <c r="GR339">
        <f>INDEX(GR$269:GR$278,$G339,1)</f>
        <v/>
      </c>
      <c r="GS339">
        <f>INDEX(GS$269:GS$278,$G339,1)</f>
        <v/>
      </c>
      <c r="GT339">
        <f>INDEX(GT$269:GT$278,$G339,1)</f>
        <v/>
      </c>
      <c r="GU339">
        <f>INDEX(GU$269:GU$278,$G339,1)</f>
        <v/>
      </c>
      <c r="GV339">
        <f>INDEX(GV$269:GV$278,$G339,1)</f>
        <v/>
      </c>
      <c r="GW339">
        <f>INDEX(GW$269:GW$278,$G339,1)</f>
        <v/>
      </c>
      <c r="GX339">
        <f>INDEX(GX$269:GX$278,$G339,1)</f>
        <v/>
      </c>
      <c r="GY339">
        <f>INDEX(GY$269:GY$278,$G339,1)</f>
        <v/>
      </c>
      <c r="GZ339">
        <f>INDEX(GZ$269:GZ$278,$G339,1)</f>
        <v/>
      </c>
      <c r="HA339">
        <f>INDEX(HA$269:HA$278,$G339,1)</f>
        <v/>
      </c>
      <c r="HB339">
        <f>INDEX(HB$269:HB$278,$G339,1)</f>
        <v/>
      </c>
      <c r="HC339">
        <f>INDEX(HC$269:HC$278,$G339,1)</f>
        <v/>
      </c>
      <c r="HD339">
        <f>INDEX(HD$269:HD$278,$G339,1)</f>
        <v/>
      </c>
      <c r="HE339">
        <f>INDEX(HE$269:HE$278,$G339,1)</f>
        <v/>
      </c>
      <c r="HF339">
        <f>INDEX(HF$269:HF$278,$G339,1)</f>
        <v/>
      </c>
      <c r="HG339">
        <f>INDEX(HG$269:HG$278,$G339,1)</f>
        <v/>
      </c>
      <c r="HH339">
        <f>INDEX(HH$269:HH$278,$G339,1)</f>
        <v/>
      </c>
      <c r="HI339">
        <f>INDEX(HI$269:HI$278,$G339,1)</f>
        <v/>
      </c>
      <c r="HJ339">
        <f>INDEX(HJ$269:HJ$278,$G339,1)</f>
        <v/>
      </c>
      <c r="HK339">
        <f>INDEX(HK$269:HK$278,$G339,1)</f>
        <v/>
      </c>
      <c r="HL339">
        <f>INDEX(HL$269:HL$278,$G339,1)</f>
        <v/>
      </c>
      <c r="HM339">
        <f>INDEX(HM$269:HM$278,$G339,1)</f>
        <v/>
      </c>
      <c r="HN339">
        <f>INDEX(HN$269:HN$278,$G339,1)</f>
        <v/>
      </c>
      <c r="HO339">
        <f>INDEX(HO$269:HO$278,$G339,1)</f>
        <v/>
      </c>
      <c r="HP339">
        <f>INDEX(HP$269:HP$278,$G339,1)</f>
        <v/>
      </c>
      <c r="HQ339">
        <f>INDEX(HQ$269:HQ$278,$G339,1)</f>
        <v/>
      </c>
      <c r="HR339">
        <f>INDEX(HR$269:HR$278,$G339,1)</f>
        <v/>
      </c>
      <c r="HS339">
        <f>INDEX(HS$269:HS$278,$G339,1)</f>
        <v/>
      </c>
      <c r="HT339">
        <f>INDEX(HT$269:HT$278,$G339,1)</f>
        <v/>
      </c>
      <c r="HU339">
        <f>INDEX(HU$269:HU$278,$G339,1)</f>
        <v/>
      </c>
      <c r="HV339">
        <f>INDEX(HV$269:HV$278,$G339,1)</f>
        <v/>
      </c>
      <c r="HW339">
        <f>INDEX(HW$269:HW$278,$G339,1)</f>
        <v/>
      </c>
      <c r="HX339">
        <f>INDEX(HX$269:HX$278,$G339,1)</f>
        <v/>
      </c>
      <c r="HY339">
        <f>INDEX(HY$269:HY$278,$G339,1)</f>
        <v/>
      </c>
      <c r="HZ339">
        <f>INDEX(HZ$269:HZ$278,$G339,1)</f>
        <v/>
      </c>
      <c r="IA339">
        <f>INDEX(IA$269:IA$278,$G339,1)</f>
        <v/>
      </c>
      <c r="IB339">
        <f>INDEX(IB$269:IB$278,$G339,1)</f>
        <v/>
      </c>
      <c r="IC339">
        <f>INDEX(IC$269:IC$278,$G339,1)</f>
        <v/>
      </c>
      <c r="ID339">
        <f>INDEX(ID$269:ID$278,$G339,1)</f>
        <v/>
      </c>
      <c r="IE339">
        <f>INDEX(IE$269:IE$278,$G339,1)</f>
        <v/>
      </c>
      <c r="IF339">
        <f>INDEX(IF$269:IF$278,$G339,1)</f>
        <v/>
      </c>
      <c r="IG339">
        <f>INDEX(IG$269:IG$278,$G339,1)</f>
        <v/>
      </c>
      <c r="IH339">
        <f>INDEX(IH$269:IH$278,$G339,1)</f>
        <v/>
      </c>
      <c r="II339">
        <f>INDEX(II$269:II$278,$G339,1)</f>
        <v/>
      </c>
      <c r="IJ339">
        <f>INDEX(IJ$269:IJ$278,$G339,1)</f>
        <v/>
      </c>
      <c r="IK339">
        <f>INDEX(IK$269:IK$278,$G339,1)</f>
        <v/>
      </c>
      <c r="IL339">
        <f>INDEX(IL$269:IL$278,$G339,1)</f>
        <v/>
      </c>
      <c r="IM339">
        <f>INDEX(IM$269:IM$278,$G339,1)</f>
        <v/>
      </c>
      <c r="IN339">
        <f>INDEX(IN$269:IN$278,$G339,1)</f>
        <v/>
      </c>
      <c r="IO339">
        <f>INDEX(IO$269:IO$278,$G339,1)</f>
        <v/>
      </c>
      <c r="IP339">
        <f>INDEX(IP$269:IP$278,$G339,1)</f>
        <v/>
      </c>
      <c r="IQ339">
        <f>INDEX(IQ$269:IQ$278,$G339,1)</f>
        <v/>
      </c>
      <c r="IR339">
        <f>INDEX(IR$269:IR$278,$G339,1)</f>
        <v/>
      </c>
      <c r="IS339">
        <f>INDEX(IS$269:IS$278,$G339,1)</f>
        <v/>
      </c>
      <c r="IT339">
        <f>INDEX(IT$269:IT$278,$G339,1)</f>
        <v/>
      </c>
      <c r="IU339">
        <f>INDEX(IU$269:IU$278,$G339,1)</f>
        <v/>
      </c>
      <c r="IV339">
        <f>INDEX(IV$269:IV$278,$G339,1)</f>
        <v/>
      </c>
      <c r="IW339">
        <f>INDEX(IW$269:IW$278,$G339,1)</f>
        <v/>
      </c>
      <c r="IX339">
        <f>INDEX(IX$269:IX$278,$G339,1)</f>
        <v/>
      </c>
      <c r="IY339">
        <f>INDEX(IY$269:IY$278,$G339,1)</f>
        <v/>
      </c>
      <c r="IZ339">
        <f>INDEX(IZ$269:IZ$278,$G339,1)</f>
        <v/>
      </c>
      <c r="JA339">
        <f>INDEX(JA$269:JA$278,$G339,1)</f>
        <v/>
      </c>
      <c r="JB339">
        <f>INDEX(JB$269:JB$278,$G339,1)</f>
        <v/>
      </c>
      <c r="JC339">
        <f>INDEX(JC$269:JC$278,$G339,1)</f>
        <v/>
      </c>
      <c r="JD339">
        <f>INDEX(JD$269:JD$278,$G339,1)</f>
        <v/>
      </c>
      <c r="JE339">
        <f>INDEX(JE$269:JE$278,$G339,1)</f>
        <v/>
      </c>
      <c r="JF339">
        <f>INDEX(JF$269:JF$278,$G339,1)</f>
        <v/>
      </c>
      <c r="JG339">
        <f>INDEX(JG$269:JG$278,$G339,1)</f>
        <v/>
      </c>
      <c r="JH339">
        <f>INDEX(JH$269:JH$278,$G339,1)</f>
        <v/>
      </c>
      <c r="JI339">
        <f>INDEX(JI$269:JI$278,$G339,1)</f>
        <v/>
      </c>
      <c r="JJ339">
        <f>INDEX(JJ$269:JJ$278,$G339,1)</f>
        <v/>
      </c>
      <c r="JK339">
        <f>INDEX(JK$269:JK$278,$G339,1)</f>
        <v/>
      </c>
      <c r="JL339">
        <f>INDEX(JL$269:JL$278,$G339,1)</f>
        <v/>
      </c>
      <c r="JM339">
        <f>INDEX(JM$269:JM$278,$G339,1)</f>
        <v/>
      </c>
      <c r="JN339">
        <f>INDEX(JN$269:JN$278,$G339,1)</f>
        <v/>
      </c>
      <c r="JO339">
        <f>INDEX(JO$269:JO$278,$G339,1)</f>
        <v/>
      </c>
      <c r="JP339">
        <f>INDEX(JP$269:JP$278,$G339,1)</f>
        <v/>
      </c>
      <c r="JQ339">
        <f>INDEX(JQ$269:JQ$278,$G339,1)</f>
        <v/>
      </c>
      <c r="JR339">
        <f>INDEX(JR$269:JR$278,$G339,1)</f>
        <v/>
      </c>
      <c r="JS339">
        <f>INDEX(JS$269:JS$278,$G339,1)</f>
        <v/>
      </c>
      <c r="JT339">
        <f>INDEX(JT$269:JT$278,$G339,1)</f>
        <v/>
      </c>
      <c r="JU339">
        <f>INDEX(JU$269:JU$278,$G339,1)</f>
        <v/>
      </c>
      <c r="JV339">
        <f>INDEX(JV$269:JV$278,$G339,1)</f>
        <v/>
      </c>
      <c r="JW339">
        <f>INDEX(JW$269:JW$278,$G339,1)</f>
        <v/>
      </c>
      <c r="JX339">
        <f>INDEX(JX$269:JX$278,$G339,1)</f>
        <v/>
      </c>
      <c r="JY339">
        <f>INDEX(JY$269:JY$278,$G339,1)</f>
        <v/>
      </c>
      <c r="JZ339">
        <f>INDEX(JZ$269:JZ$278,$G339,1)</f>
        <v/>
      </c>
      <c r="KA339">
        <f>INDEX(KA$269:KA$278,$G339,1)</f>
        <v/>
      </c>
      <c r="KB339">
        <f>INDEX(KB$269:KB$278,$G339,1)</f>
        <v/>
      </c>
      <c r="KC339">
        <f>INDEX(KC$269:KC$278,$G339,1)</f>
        <v/>
      </c>
      <c r="KD339">
        <f>INDEX(KD$269:KD$278,$G339,1)</f>
        <v/>
      </c>
      <c r="KE339">
        <f>INDEX(KE$269:KE$278,$G339,1)</f>
        <v/>
      </c>
      <c r="KF339">
        <f>INDEX(KF$269:KF$278,$G339,1)</f>
        <v/>
      </c>
      <c r="KG339">
        <f>INDEX(KG$269:KG$278,$G339,1)</f>
        <v/>
      </c>
      <c r="KH339">
        <f>INDEX(KH$269:KH$278,$G339,1)</f>
        <v/>
      </c>
      <c r="KI339">
        <f>INDEX(KI$269:KI$278,$G339,1)</f>
        <v/>
      </c>
      <c r="KJ339">
        <f>INDEX(KJ$269:KJ$278,$G339,1)</f>
        <v/>
      </c>
      <c r="KK339">
        <f>INDEX(KK$269:KK$278,$G339,1)</f>
        <v/>
      </c>
      <c r="KL339">
        <f>INDEX(KL$269:KL$278,$G339,1)</f>
        <v/>
      </c>
      <c r="KM339">
        <f>INDEX(KM$269:KM$278,$G339,1)</f>
        <v/>
      </c>
      <c r="KN339">
        <f>INDEX(KN$269:KN$278,$G339,1)</f>
        <v/>
      </c>
      <c r="KO339">
        <f>INDEX(KO$269:KO$278,$G339,1)</f>
        <v/>
      </c>
      <c r="KP339">
        <f>INDEX(KP$269:KP$278,$G339,1)</f>
        <v/>
      </c>
      <c r="KQ339">
        <f>INDEX(KQ$269:KQ$278,$G339,1)</f>
        <v/>
      </c>
      <c r="KR339">
        <f>INDEX(KR$269:KR$278,$G339,1)</f>
        <v/>
      </c>
      <c r="KS339">
        <f>INDEX(KS$269:KS$278,$G339,1)</f>
        <v/>
      </c>
      <c r="KT339">
        <f>INDEX(KT$269:KT$278,$G339,1)</f>
        <v/>
      </c>
      <c r="KU339">
        <f>INDEX(KU$269:KU$278,$G339,1)</f>
        <v/>
      </c>
    </row>
    <row r="340" spans="1:307">
      <c r="B340" t="s">
        <v>15</v>
      </c>
      <c r="D340" t="s">
        <v>124</v>
      </c>
      <c r="G340">
        <f>MATCH($B340,$B$269:$B$278,0)</f>
        <v/>
      </c>
      <c r="H340">
        <f>INDEX(H$269:H$278,$G340,1)</f>
        <v/>
      </c>
      <c r="I340">
        <f>INDEX(I$269:I$278,$G340,1)</f>
        <v/>
      </c>
      <c r="J340">
        <f>INDEX(J$269:J$278,$G340,1)</f>
        <v/>
      </c>
      <c r="K340">
        <f>INDEX(K$269:K$278,$G340,1)</f>
        <v/>
      </c>
      <c r="L340">
        <f>INDEX(L$269:L$278,$G340,1)</f>
        <v/>
      </c>
      <c r="M340">
        <f>INDEX(M$269:M$278,$G340,1)</f>
        <v/>
      </c>
      <c r="N340">
        <f>INDEX(N$269:N$278,$G340,1)</f>
        <v/>
      </c>
      <c r="O340">
        <f>INDEX(O$269:O$278,$G340,1)</f>
        <v/>
      </c>
      <c r="P340">
        <f>INDEX(P$269:P$278,$G340,1)</f>
        <v/>
      </c>
      <c r="Q340">
        <f>INDEX(Q$269:Q$278,$G340,1)</f>
        <v/>
      </c>
      <c r="R340">
        <f>INDEX(R$269:R$278,$G340,1)</f>
        <v/>
      </c>
      <c r="S340">
        <f>INDEX(S$269:S$278,$G340,1)</f>
        <v/>
      </c>
      <c r="T340">
        <f>INDEX(T$269:T$278,$G340,1)</f>
        <v/>
      </c>
      <c r="U340">
        <f>INDEX(U$269:U$278,$G340,1)</f>
        <v/>
      </c>
      <c r="V340">
        <f>INDEX(V$269:V$278,$G340,1)</f>
        <v/>
      </c>
      <c r="W340">
        <f>INDEX(W$269:W$278,$G340,1)</f>
        <v/>
      </c>
      <c r="X340">
        <f>INDEX(X$269:X$278,$G340,1)</f>
        <v/>
      </c>
      <c r="Y340">
        <f>INDEX(Y$269:Y$278,$G340,1)</f>
        <v/>
      </c>
      <c r="Z340">
        <f>INDEX(Z$269:Z$278,$G340,1)</f>
        <v/>
      </c>
      <c r="AA340">
        <f>INDEX(AA$269:AA$278,$G340,1)</f>
        <v/>
      </c>
      <c r="AB340">
        <f>INDEX(AB$269:AB$278,$G340,1)</f>
        <v/>
      </c>
      <c r="AC340">
        <f>INDEX(AC$269:AC$278,$G340,1)</f>
        <v/>
      </c>
      <c r="AD340">
        <f>INDEX(AD$269:AD$278,$G340,1)</f>
        <v/>
      </c>
      <c r="AE340">
        <f>INDEX(AE$269:AE$278,$G340,1)</f>
        <v/>
      </c>
      <c r="AF340">
        <f>INDEX(AF$269:AF$278,$G340,1)</f>
        <v/>
      </c>
      <c r="AG340">
        <f>INDEX(AG$269:AG$278,$G340,1)</f>
        <v/>
      </c>
      <c r="AH340">
        <f>INDEX(AH$269:AH$278,$G340,1)</f>
        <v/>
      </c>
      <c r="AI340">
        <f>INDEX(AI$269:AI$278,$G340,1)</f>
        <v/>
      </c>
      <c r="AJ340">
        <f>INDEX(AJ$269:AJ$278,$G340,1)</f>
        <v/>
      </c>
      <c r="AK340">
        <f>INDEX(AK$269:AK$278,$G340,1)</f>
        <v/>
      </c>
      <c r="AL340">
        <f>INDEX(AL$269:AL$278,$G340,1)</f>
        <v/>
      </c>
      <c r="AM340">
        <f>INDEX(AM$269:AM$278,$G340,1)</f>
        <v/>
      </c>
      <c r="AN340">
        <f>INDEX(AN$269:AN$278,$G340,1)</f>
        <v/>
      </c>
      <c r="AO340">
        <f>INDEX(AO$269:AO$278,$G340,1)</f>
        <v/>
      </c>
      <c r="AP340">
        <f>INDEX(AP$269:AP$278,$G340,1)</f>
        <v/>
      </c>
      <c r="AQ340">
        <f>INDEX(AQ$269:AQ$278,$G340,1)</f>
        <v/>
      </c>
      <c r="AR340">
        <f>INDEX(AR$269:AR$278,$G340,1)</f>
        <v/>
      </c>
      <c r="AS340">
        <f>INDEX(AS$269:AS$278,$G340,1)</f>
        <v/>
      </c>
      <c r="AT340">
        <f>INDEX(AT$269:AT$278,$G340,1)</f>
        <v/>
      </c>
      <c r="AU340">
        <f>INDEX(AU$269:AU$278,$G340,1)</f>
        <v/>
      </c>
      <c r="AV340">
        <f>INDEX(AV$269:AV$278,$G340,1)</f>
        <v/>
      </c>
      <c r="AW340">
        <f>INDEX(AW$269:AW$278,$G340,1)</f>
        <v/>
      </c>
      <c r="AX340">
        <f>INDEX(AX$269:AX$278,$G340,1)</f>
        <v/>
      </c>
      <c r="AY340">
        <f>INDEX(AY$269:AY$278,$G340,1)</f>
        <v/>
      </c>
      <c r="AZ340">
        <f>INDEX(AZ$269:AZ$278,$G340,1)</f>
        <v/>
      </c>
      <c r="BA340">
        <f>INDEX(BA$269:BA$278,$G340,1)</f>
        <v/>
      </c>
      <c r="BB340">
        <f>INDEX(BB$269:BB$278,$G340,1)</f>
        <v/>
      </c>
      <c r="BC340">
        <f>INDEX(BC$269:BC$278,$G340,1)</f>
        <v/>
      </c>
      <c r="BD340">
        <f>INDEX(BD$269:BD$278,$G340,1)</f>
        <v/>
      </c>
      <c r="BE340">
        <f>INDEX(BE$269:BE$278,$G340,1)</f>
        <v/>
      </c>
      <c r="BF340">
        <f>INDEX(BF$269:BF$278,$G340,1)</f>
        <v/>
      </c>
      <c r="BG340">
        <f>INDEX(BG$269:BG$278,$G340,1)</f>
        <v/>
      </c>
      <c r="BH340">
        <f>INDEX(BH$269:BH$278,$G340,1)</f>
        <v/>
      </c>
      <c r="BI340">
        <f>INDEX(BI$269:BI$278,$G340,1)</f>
        <v/>
      </c>
      <c r="BJ340">
        <f>INDEX(BJ$269:BJ$278,$G340,1)</f>
        <v/>
      </c>
      <c r="BK340">
        <f>INDEX(BK$269:BK$278,$G340,1)</f>
        <v/>
      </c>
      <c r="BL340">
        <f>INDEX(BL$269:BL$278,$G340,1)</f>
        <v/>
      </c>
      <c r="BM340">
        <f>INDEX(BM$269:BM$278,$G340,1)</f>
        <v/>
      </c>
      <c r="BN340">
        <f>INDEX(BN$269:BN$278,$G340,1)</f>
        <v/>
      </c>
      <c r="BO340">
        <f>INDEX(BO$269:BO$278,$G340,1)</f>
        <v/>
      </c>
      <c r="BP340">
        <f>INDEX(BP$269:BP$278,$G340,1)</f>
        <v/>
      </c>
      <c r="BQ340">
        <f>INDEX(BQ$269:BQ$278,$G340,1)</f>
        <v/>
      </c>
      <c r="BR340">
        <f>INDEX(BR$269:BR$278,$G340,1)</f>
        <v/>
      </c>
      <c r="BS340">
        <f>INDEX(BS$269:BS$278,$G340,1)</f>
        <v/>
      </c>
      <c r="BT340">
        <f>INDEX(BT$269:BT$278,$G340,1)</f>
        <v/>
      </c>
      <c r="BU340">
        <f>INDEX(BU$269:BU$278,$G340,1)</f>
        <v/>
      </c>
      <c r="BV340">
        <f>INDEX(BV$269:BV$278,$G340,1)</f>
        <v/>
      </c>
      <c r="BW340">
        <f>INDEX(BW$269:BW$278,$G340,1)</f>
        <v/>
      </c>
      <c r="BX340">
        <f>INDEX(BX$269:BX$278,$G340,1)</f>
        <v/>
      </c>
      <c r="BY340">
        <f>INDEX(BY$269:BY$278,$G340,1)</f>
        <v/>
      </c>
      <c r="BZ340">
        <f>INDEX(BZ$269:BZ$278,$G340,1)</f>
        <v/>
      </c>
      <c r="CA340">
        <f>INDEX(CA$269:CA$278,$G340,1)</f>
        <v/>
      </c>
      <c r="CB340">
        <f>INDEX(CB$269:CB$278,$G340,1)</f>
        <v/>
      </c>
      <c r="CC340">
        <f>INDEX(CC$269:CC$278,$G340,1)</f>
        <v/>
      </c>
      <c r="CD340">
        <f>INDEX(CD$269:CD$278,$G340,1)</f>
        <v/>
      </c>
      <c r="CE340">
        <f>INDEX(CE$269:CE$278,$G340,1)</f>
        <v/>
      </c>
      <c r="CF340">
        <f>INDEX(CF$269:CF$278,$G340,1)</f>
        <v/>
      </c>
      <c r="CG340">
        <f>INDEX(CG$269:CG$278,$G340,1)</f>
        <v/>
      </c>
      <c r="CH340">
        <f>INDEX(CH$269:CH$278,$G340,1)</f>
        <v/>
      </c>
      <c r="CI340">
        <f>INDEX(CI$269:CI$278,$G340,1)</f>
        <v/>
      </c>
      <c r="CJ340">
        <f>INDEX(CJ$269:CJ$278,$G340,1)</f>
        <v/>
      </c>
      <c r="CK340">
        <f>INDEX(CK$269:CK$278,$G340,1)</f>
        <v/>
      </c>
      <c r="CL340">
        <f>INDEX(CL$269:CL$278,$G340,1)</f>
        <v/>
      </c>
      <c r="CM340">
        <f>INDEX(CM$269:CM$278,$G340,1)</f>
        <v/>
      </c>
      <c r="CN340">
        <f>INDEX(CN$269:CN$278,$G340,1)</f>
        <v/>
      </c>
      <c r="CO340">
        <f>INDEX(CO$269:CO$278,$G340,1)</f>
        <v/>
      </c>
      <c r="CP340">
        <f>INDEX(CP$269:CP$278,$G340,1)</f>
        <v/>
      </c>
      <c r="CQ340">
        <f>INDEX(CQ$269:CQ$278,$G340,1)</f>
        <v/>
      </c>
      <c r="CR340">
        <f>INDEX(CR$269:CR$278,$G340,1)</f>
        <v/>
      </c>
      <c r="CS340">
        <f>INDEX(CS$269:CS$278,$G340,1)</f>
        <v/>
      </c>
      <c r="CT340">
        <f>INDEX(CT$269:CT$278,$G340,1)</f>
        <v/>
      </c>
      <c r="CU340">
        <f>INDEX(CU$269:CU$278,$G340,1)</f>
        <v/>
      </c>
      <c r="CV340">
        <f>INDEX(CV$269:CV$278,$G340,1)</f>
        <v/>
      </c>
      <c r="CW340">
        <f>INDEX(CW$269:CW$278,$G340,1)</f>
        <v/>
      </c>
      <c r="CX340">
        <f>INDEX(CX$269:CX$278,$G340,1)</f>
        <v/>
      </c>
      <c r="CY340">
        <f>INDEX(CY$269:CY$278,$G340,1)</f>
        <v/>
      </c>
      <c r="CZ340">
        <f>INDEX(CZ$269:CZ$278,$G340,1)</f>
        <v/>
      </c>
      <c r="DA340">
        <f>INDEX(DA$269:DA$278,$G340,1)</f>
        <v/>
      </c>
      <c r="DB340">
        <f>INDEX(DB$269:DB$278,$G340,1)</f>
        <v/>
      </c>
      <c r="DC340">
        <f>INDEX(DC$269:DC$278,$G340,1)</f>
        <v/>
      </c>
      <c r="DD340">
        <f>INDEX(DD$269:DD$278,$G340,1)</f>
        <v/>
      </c>
      <c r="DE340">
        <f>INDEX(DE$269:DE$278,$G340,1)</f>
        <v/>
      </c>
      <c r="DF340">
        <f>INDEX(DF$269:DF$278,$G340,1)</f>
        <v/>
      </c>
      <c r="DG340">
        <f>INDEX(DG$269:DG$278,$G340,1)</f>
        <v/>
      </c>
      <c r="DH340">
        <f>INDEX(DH$269:DH$278,$G340,1)</f>
        <v/>
      </c>
      <c r="DI340">
        <f>INDEX(DI$269:DI$278,$G340,1)</f>
        <v/>
      </c>
      <c r="DJ340">
        <f>INDEX(DJ$269:DJ$278,$G340,1)</f>
        <v/>
      </c>
      <c r="DK340">
        <f>INDEX(DK$269:DK$278,$G340,1)</f>
        <v/>
      </c>
      <c r="DL340">
        <f>INDEX(DL$269:DL$278,$G340,1)</f>
        <v/>
      </c>
      <c r="DM340">
        <f>INDEX(DM$269:DM$278,$G340,1)</f>
        <v/>
      </c>
      <c r="DN340">
        <f>INDEX(DN$269:DN$278,$G340,1)</f>
        <v/>
      </c>
      <c r="DO340">
        <f>INDEX(DO$269:DO$278,$G340,1)</f>
        <v/>
      </c>
      <c r="DP340">
        <f>INDEX(DP$269:DP$278,$G340,1)</f>
        <v/>
      </c>
      <c r="DQ340">
        <f>INDEX(DQ$269:DQ$278,$G340,1)</f>
        <v/>
      </c>
      <c r="DR340">
        <f>INDEX(DR$269:DR$278,$G340,1)</f>
        <v/>
      </c>
      <c r="DS340">
        <f>INDEX(DS$269:DS$278,$G340,1)</f>
        <v/>
      </c>
      <c r="DT340">
        <f>INDEX(DT$269:DT$278,$G340,1)</f>
        <v/>
      </c>
      <c r="DU340">
        <f>INDEX(DU$269:DU$278,$G340,1)</f>
        <v/>
      </c>
      <c r="DV340">
        <f>INDEX(DV$269:DV$278,$G340,1)</f>
        <v/>
      </c>
      <c r="DW340">
        <f>INDEX(DW$269:DW$278,$G340,1)</f>
        <v/>
      </c>
      <c r="DX340">
        <f>INDEX(DX$269:DX$278,$G340,1)</f>
        <v/>
      </c>
      <c r="DY340">
        <f>INDEX(DY$269:DY$278,$G340,1)</f>
        <v/>
      </c>
      <c r="DZ340">
        <f>INDEX(DZ$269:DZ$278,$G340,1)</f>
        <v/>
      </c>
      <c r="EA340">
        <f>INDEX(EA$269:EA$278,$G340,1)</f>
        <v/>
      </c>
      <c r="EB340">
        <f>INDEX(EB$269:EB$278,$G340,1)</f>
        <v/>
      </c>
      <c r="EC340">
        <f>INDEX(EC$269:EC$278,$G340,1)</f>
        <v/>
      </c>
      <c r="ED340">
        <f>INDEX(ED$269:ED$278,$G340,1)</f>
        <v/>
      </c>
      <c r="EE340">
        <f>INDEX(EE$269:EE$278,$G340,1)</f>
        <v/>
      </c>
      <c r="EF340">
        <f>INDEX(EF$269:EF$278,$G340,1)</f>
        <v/>
      </c>
      <c r="EG340">
        <f>INDEX(EG$269:EG$278,$G340,1)</f>
        <v/>
      </c>
      <c r="EH340">
        <f>INDEX(EH$269:EH$278,$G340,1)</f>
        <v/>
      </c>
      <c r="EI340">
        <f>INDEX(EI$269:EI$278,$G340,1)</f>
        <v/>
      </c>
      <c r="EJ340">
        <f>INDEX(EJ$269:EJ$278,$G340,1)</f>
        <v/>
      </c>
      <c r="EK340">
        <f>INDEX(EK$269:EK$278,$G340,1)</f>
        <v/>
      </c>
      <c r="EL340">
        <f>INDEX(EL$269:EL$278,$G340,1)</f>
        <v/>
      </c>
      <c r="EM340">
        <f>INDEX(EM$269:EM$278,$G340,1)</f>
        <v/>
      </c>
      <c r="EN340">
        <f>INDEX(EN$269:EN$278,$G340,1)</f>
        <v/>
      </c>
      <c r="EO340">
        <f>INDEX(EO$269:EO$278,$G340,1)</f>
        <v/>
      </c>
      <c r="EP340">
        <f>INDEX(EP$269:EP$278,$G340,1)</f>
        <v/>
      </c>
      <c r="EQ340">
        <f>INDEX(EQ$269:EQ$278,$G340,1)</f>
        <v/>
      </c>
      <c r="ER340">
        <f>INDEX(ER$269:ER$278,$G340,1)</f>
        <v/>
      </c>
      <c r="ES340">
        <f>INDEX(ES$269:ES$278,$G340,1)</f>
        <v/>
      </c>
      <c r="ET340">
        <f>INDEX(ET$269:ET$278,$G340,1)</f>
        <v/>
      </c>
      <c r="EU340">
        <f>INDEX(EU$269:EU$278,$G340,1)</f>
        <v/>
      </c>
      <c r="EV340">
        <f>INDEX(EV$269:EV$278,$G340,1)</f>
        <v/>
      </c>
      <c r="EW340">
        <f>INDEX(EW$269:EW$278,$G340,1)</f>
        <v/>
      </c>
      <c r="EX340">
        <f>INDEX(EX$269:EX$278,$G340,1)</f>
        <v/>
      </c>
      <c r="EY340">
        <f>INDEX(EY$269:EY$278,$G340,1)</f>
        <v/>
      </c>
      <c r="EZ340">
        <f>INDEX(EZ$269:EZ$278,$G340,1)</f>
        <v/>
      </c>
      <c r="FA340">
        <f>INDEX(FA$269:FA$278,$G340,1)</f>
        <v/>
      </c>
      <c r="FB340">
        <f>INDEX(FB$269:FB$278,$G340,1)</f>
        <v/>
      </c>
      <c r="FC340">
        <f>INDEX(FC$269:FC$278,$G340,1)</f>
        <v/>
      </c>
      <c r="FD340">
        <f>INDEX(FD$269:FD$278,$G340,1)</f>
        <v/>
      </c>
      <c r="FE340">
        <f>INDEX(FE$269:FE$278,$G340,1)</f>
        <v/>
      </c>
      <c r="FF340">
        <f>INDEX(FF$269:FF$278,$G340,1)</f>
        <v/>
      </c>
      <c r="FG340">
        <f>INDEX(FG$269:FG$278,$G340,1)</f>
        <v/>
      </c>
      <c r="FH340">
        <f>INDEX(FH$269:FH$278,$G340,1)</f>
        <v/>
      </c>
      <c r="FI340">
        <f>INDEX(FI$269:FI$278,$G340,1)</f>
        <v/>
      </c>
      <c r="FJ340">
        <f>INDEX(FJ$269:FJ$278,$G340,1)</f>
        <v/>
      </c>
      <c r="FK340">
        <f>INDEX(FK$269:FK$278,$G340,1)</f>
        <v/>
      </c>
      <c r="FL340">
        <f>INDEX(FL$269:FL$278,$G340,1)</f>
        <v/>
      </c>
      <c r="FM340">
        <f>INDEX(FM$269:FM$278,$G340,1)</f>
        <v/>
      </c>
      <c r="FN340">
        <f>INDEX(FN$269:FN$278,$G340,1)</f>
        <v/>
      </c>
      <c r="FO340">
        <f>INDEX(FO$269:FO$278,$G340,1)</f>
        <v/>
      </c>
      <c r="FP340">
        <f>INDEX(FP$269:FP$278,$G340,1)</f>
        <v/>
      </c>
      <c r="FQ340">
        <f>INDEX(FQ$269:FQ$278,$G340,1)</f>
        <v/>
      </c>
      <c r="FR340">
        <f>INDEX(FR$269:FR$278,$G340,1)</f>
        <v/>
      </c>
      <c r="FS340">
        <f>INDEX(FS$269:FS$278,$G340,1)</f>
        <v/>
      </c>
      <c r="FT340">
        <f>INDEX(FT$269:FT$278,$G340,1)</f>
        <v/>
      </c>
      <c r="FU340">
        <f>INDEX(FU$269:FU$278,$G340,1)</f>
        <v/>
      </c>
      <c r="FV340">
        <f>INDEX(FV$269:FV$278,$G340,1)</f>
        <v/>
      </c>
      <c r="FW340">
        <f>INDEX(FW$269:FW$278,$G340,1)</f>
        <v/>
      </c>
      <c r="FX340">
        <f>INDEX(FX$269:FX$278,$G340,1)</f>
        <v/>
      </c>
      <c r="FY340">
        <f>INDEX(FY$269:FY$278,$G340,1)</f>
        <v/>
      </c>
      <c r="FZ340">
        <f>INDEX(FZ$269:FZ$278,$G340,1)</f>
        <v/>
      </c>
      <c r="GA340">
        <f>INDEX(GA$269:GA$278,$G340,1)</f>
        <v/>
      </c>
      <c r="GB340">
        <f>INDEX(GB$269:GB$278,$G340,1)</f>
        <v/>
      </c>
      <c r="GC340">
        <f>INDEX(GC$269:GC$278,$G340,1)</f>
        <v/>
      </c>
      <c r="GD340">
        <f>INDEX(GD$269:GD$278,$G340,1)</f>
        <v/>
      </c>
      <c r="GE340">
        <f>INDEX(GE$269:GE$278,$G340,1)</f>
        <v/>
      </c>
      <c r="GF340">
        <f>INDEX(GF$269:GF$278,$G340,1)</f>
        <v/>
      </c>
      <c r="GG340">
        <f>INDEX(GG$269:GG$278,$G340,1)</f>
        <v/>
      </c>
      <c r="GH340">
        <f>INDEX(GH$269:GH$278,$G340,1)</f>
        <v/>
      </c>
      <c r="GI340">
        <f>INDEX(GI$269:GI$278,$G340,1)</f>
        <v/>
      </c>
      <c r="GJ340">
        <f>INDEX(GJ$269:GJ$278,$G340,1)</f>
        <v/>
      </c>
      <c r="GK340">
        <f>INDEX(GK$269:GK$278,$G340,1)</f>
        <v/>
      </c>
      <c r="GL340">
        <f>INDEX(GL$269:GL$278,$G340,1)</f>
        <v/>
      </c>
      <c r="GM340">
        <f>INDEX(GM$269:GM$278,$G340,1)</f>
        <v/>
      </c>
      <c r="GN340">
        <f>INDEX(GN$269:GN$278,$G340,1)</f>
        <v/>
      </c>
      <c r="GO340">
        <f>INDEX(GO$269:GO$278,$G340,1)</f>
        <v/>
      </c>
      <c r="GP340">
        <f>INDEX(GP$269:GP$278,$G340,1)</f>
        <v/>
      </c>
      <c r="GQ340">
        <f>INDEX(GQ$269:GQ$278,$G340,1)</f>
        <v/>
      </c>
      <c r="GR340">
        <f>INDEX(GR$269:GR$278,$G340,1)</f>
        <v/>
      </c>
      <c r="GS340">
        <f>INDEX(GS$269:GS$278,$G340,1)</f>
        <v/>
      </c>
      <c r="GT340">
        <f>INDEX(GT$269:GT$278,$G340,1)</f>
        <v/>
      </c>
      <c r="GU340">
        <f>INDEX(GU$269:GU$278,$G340,1)</f>
        <v/>
      </c>
      <c r="GV340">
        <f>INDEX(GV$269:GV$278,$G340,1)</f>
        <v/>
      </c>
      <c r="GW340">
        <f>INDEX(GW$269:GW$278,$G340,1)</f>
        <v/>
      </c>
      <c r="GX340">
        <f>INDEX(GX$269:GX$278,$G340,1)</f>
        <v/>
      </c>
      <c r="GY340">
        <f>INDEX(GY$269:GY$278,$G340,1)</f>
        <v/>
      </c>
      <c r="GZ340">
        <f>INDEX(GZ$269:GZ$278,$G340,1)</f>
        <v/>
      </c>
      <c r="HA340">
        <f>INDEX(HA$269:HA$278,$G340,1)</f>
        <v/>
      </c>
      <c r="HB340">
        <f>INDEX(HB$269:HB$278,$G340,1)</f>
        <v/>
      </c>
      <c r="HC340">
        <f>INDEX(HC$269:HC$278,$G340,1)</f>
        <v/>
      </c>
      <c r="HD340">
        <f>INDEX(HD$269:HD$278,$G340,1)</f>
        <v/>
      </c>
      <c r="HE340">
        <f>INDEX(HE$269:HE$278,$G340,1)</f>
        <v/>
      </c>
      <c r="HF340">
        <f>INDEX(HF$269:HF$278,$G340,1)</f>
        <v/>
      </c>
      <c r="HG340">
        <f>INDEX(HG$269:HG$278,$G340,1)</f>
        <v/>
      </c>
      <c r="HH340">
        <f>INDEX(HH$269:HH$278,$G340,1)</f>
        <v/>
      </c>
      <c r="HI340">
        <f>INDEX(HI$269:HI$278,$G340,1)</f>
        <v/>
      </c>
      <c r="HJ340">
        <f>INDEX(HJ$269:HJ$278,$G340,1)</f>
        <v/>
      </c>
      <c r="HK340">
        <f>INDEX(HK$269:HK$278,$G340,1)</f>
        <v/>
      </c>
      <c r="HL340">
        <f>INDEX(HL$269:HL$278,$G340,1)</f>
        <v/>
      </c>
      <c r="HM340">
        <f>INDEX(HM$269:HM$278,$G340,1)</f>
        <v/>
      </c>
      <c r="HN340">
        <f>INDEX(HN$269:HN$278,$G340,1)</f>
        <v/>
      </c>
      <c r="HO340">
        <f>INDEX(HO$269:HO$278,$G340,1)</f>
        <v/>
      </c>
      <c r="HP340">
        <f>INDEX(HP$269:HP$278,$G340,1)</f>
        <v/>
      </c>
      <c r="HQ340">
        <f>INDEX(HQ$269:HQ$278,$G340,1)</f>
        <v/>
      </c>
      <c r="HR340">
        <f>INDEX(HR$269:HR$278,$G340,1)</f>
        <v/>
      </c>
      <c r="HS340">
        <f>INDEX(HS$269:HS$278,$G340,1)</f>
        <v/>
      </c>
      <c r="HT340">
        <f>INDEX(HT$269:HT$278,$G340,1)</f>
        <v/>
      </c>
      <c r="HU340">
        <f>INDEX(HU$269:HU$278,$G340,1)</f>
        <v/>
      </c>
      <c r="HV340">
        <f>INDEX(HV$269:HV$278,$G340,1)</f>
        <v/>
      </c>
      <c r="HW340">
        <f>INDEX(HW$269:HW$278,$G340,1)</f>
        <v/>
      </c>
      <c r="HX340">
        <f>INDEX(HX$269:HX$278,$G340,1)</f>
        <v/>
      </c>
      <c r="HY340">
        <f>INDEX(HY$269:HY$278,$G340,1)</f>
        <v/>
      </c>
      <c r="HZ340">
        <f>INDEX(HZ$269:HZ$278,$G340,1)</f>
        <v/>
      </c>
      <c r="IA340">
        <f>INDEX(IA$269:IA$278,$G340,1)</f>
        <v/>
      </c>
      <c r="IB340">
        <f>INDEX(IB$269:IB$278,$G340,1)</f>
        <v/>
      </c>
      <c r="IC340">
        <f>INDEX(IC$269:IC$278,$G340,1)</f>
        <v/>
      </c>
      <c r="ID340">
        <f>INDEX(ID$269:ID$278,$G340,1)</f>
        <v/>
      </c>
      <c r="IE340">
        <f>INDEX(IE$269:IE$278,$G340,1)</f>
        <v/>
      </c>
      <c r="IF340">
        <f>INDEX(IF$269:IF$278,$G340,1)</f>
        <v/>
      </c>
      <c r="IG340">
        <f>INDEX(IG$269:IG$278,$G340,1)</f>
        <v/>
      </c>
      <c r="IH340">
        <f>INDEX(IH$269:IH$278,$G340,1)</f>
        <v/>
      </c>
      <c r="II340">
        <f>INDEX(II$269:II$278,$G340,1)</f>
        <v/>
      </c>
      <c r="IJ340">
        <f>INDEX(IJ$269:IJ$278,$G340,1)</f>
        <v/>
      </c>
      <c r="IK340">
        <f>INDEX(IK$269:IK$278,$G340,1)</f>
        <v/>
      </c>
      <c r="IL340">
        <f>INDEX(IL$269:IL$278,$G340,1)</f>
        <v/>
      </c>
      <c r="IM340">
        <f>INDEX(IM$269:IM$278,$G340,1)</f>
        <v/>
      </c>
      <c r="IN340">
        <f>INDEX(IN$269:IN$278,$G340,1)</f>
        <v/>
      </c>
      <c r="IO340">
        <f>INDEX(IO$269:IO$278,$G340,1)</f>
        <v/>
      </c>
      <c r="IP340">
        <f>INDEX(IP$269:IP$278,$G340,1)</f>
        <v/>
      </c>
      <c r="IQ340">
        <f>INDEX(IQ$269:IQ$278,$G340,1)</f>
        <v/>
      </c>
      <c r="IR340">
        <f>INDEX(IR$269:IR$278,$G340,1)</f>
        <v/>
      </c>
      <c r="IS340">
        <f>INDEX(IS$269:IS$278,$G340,1)</f>
        <v/>
      </c>
      <c r="IT340">
        <f>INDEX(IT$269:IT$278,$G340,1)</f>
        <v/>
      </c>
      <c r="IU340">
        <f>INDEX(IU$269:IU$278,$G340,1)</f>
        <v/>
      </c>
      <c r="IV340">
        <f>INDEX(IV$269:IV$278,$G340,1)</f>
        <v/>
      </c>
      <c r="IW340">
        <f>INDEX(IW$269:IW$278,$G340,1)</f>
        <v/>
      </c>
      <c r="IX340">
        <f>INDEX(IX$269:IX$278,$G340,1)</f>
        <v/>
      </c>
      <c r="IY340">
        <f>INDEX(IY$269:IY$278,$G340,1)</f>
        <v/>
      </c>
      <c r="IZ340">
        <f>INDEX(IZ$269:IZ$278,$G340,1)</f>
        <v/>
      </c>
      <c r="JA340">
        <f>INDEX(JA$269:JA$278,$G340,1)</f>
        <v/>
      </c>
      <c r="JB340">
        <f>INDEX(JB$269:JB$278,$G340,1)</f>
        <v/>
      </c>
      <c r="JC340">
        <f>INDEX(JC$269:JC$278,$G340,1)</f>
        <v/>
      </c>
      <c r="JD340">
        <f>INDEX(JD$269:JD$278,$G340,1)</f>
        <v/>
      </c>
      <c r="JE340">
        <f>INDEX(JE$269:JE$278,$G340,1)</f>
        <v/>
      </c>
      <c r="JF340">
        <f>INDEX(JF$269:JF$278,$G340,1)</f>
        <v/>
      </c>
      <c r="JG340">
        <f>INDEX(JG$269:JG$278,$G340,1)</f>
        <v/>
      </c>
      <c r="JH340">
        <f>INDEX(JH$269:JH$278,$G340,1)</f>
        <v/>
      </c>
      <c r="JI340">
        <f>INDEX(JI$269:JI$278,$G340,1)</f>
        <v/>
      </c>
      <c r="JJ340">
        <f>INDEX(JJ$269:JJ$278,$G340,1)</f>
        <v/>
      </c>
      <c r="JK340">
        <f>INDEX(JK$269:JK$278,$G340,1)</f>
        <v/>
      </c>
      <c r="JL340">
        <f>INDEX(JL$269:JL$278,$G340,1)</f>
        <v/>
      </c>
      <c r="JM340">
        <f>INDEX(JM$269:JM$278,$G340,1)</f>
        <v/>
      </c>
      <c r="JN340">
        <f>INDEX(JN$269:JN$278,$G340,1)</f>
        <v/>
      </c>
      <c r="JO340">
        <f>INDEX(JO$269:JO$278,$G340,1)</f>
        <v/>
      </c>
      <c r="JP340">
        <f>INDEX(JP$269:JP$278,$G340,1)</f>
        <v/>
      </c>
      <c r="JQ340">
        <f>INDEX(JQ$269:JQ$278,$G340,1)</f>
        <v/>
      </c>
      <c r="JR340">
        <f>INDEX(JR$269:JR$278,$G340,1)</f>
        <v/>
      </c>
      <c r="JS340">
        <f>INDEX(JS$269:JS$278,$G340,1)</f>
        <v/>
      </c>
      <c r="JT340">
        <f>INDEX(JT$269:JT$278,$G340,1)</f>
        <v/>
      </c>
      <c r="JU340">
        <f>INDEX(JU$269:JU$278,$G340,1)</f>
        <v/>
      </c>
      <c r="JV340">
        <f>INDEX(JV$269:JV$278,$G340,1)</f>
        <v/>
      </c>
      <c r="JW340">
        <f>INDEX(JW$269:JW$278,$G340,1)</f>
        <v/>
      </c>
      <c r="JX340">
        <f>INDEX(JX$269:JX$278,$G340,1)</f>
        <v/>
      </c>
      <c r="JY340">
        <f>INDEX(JY$269:JY$278,$G340,1)</f>
        <v/>
      </c>
      <c r="JZ340">
        <f>INDEX(JZ$269:JZ$278,$G340,1)</f>
        <v/>
      </c>
      <c r="KA340">
        <f>INDEX(KA$269:KA$278,$G340,1)</f>
        <v/>
      </c>
      <c r="KB340">
        <f>INDEX(KB$269:KB$278,$G340,1)</f>
        <v/>
      </c>
      <c r="KC340">
        <f>INDEX(KC$269:KC$278,$G340,1)</f>
        <v/>
      </c>
      <c r="KD340">
        <f>INDEX(KD$269:KD$278,$G340,1)</f>
        <v/>
      </c>
      <c r="KE340">
        <f>INDEX(KE$269:KE$278,$G340,1)</f>
        <v/>
      </c>
      <c r="KF340">
        <f>INDEX(KF$269:KF$278,$G340,1)</f>
        <v/>
      </c>
      <c r="KG340">
        <f>INDEX(KG$269:KG$278,$G340,1)</f>
        <v/>
      </c>
      <c r="KH340">
        <f>INDEX(KH$269:KH$278,$G340,1)</f>
        <v/>
      </c>
      <c r="KI340">
        <f>INDEX(KI$269:KI$278,$G340,1)</f>
        <v/>
      </c>
      <c r="KJ340">
        <f>INDEX(KJ$269:KJ$278,$G340,1)</f>
        <v/>
      </c>
      <c r="KK340">
        <f>INDEX(KK$269:KK$278,$G340,1)</f>
        <v/>
      </c>
      <c r="KL340">
        <f>INDEX(KL$269:KL$278,$G340,1)</f>
        <v/>
      </c>
      <c r="KM340">
        <f>INDEX(KM$269:KM$278,$G340,1)</f>
        <v/>
      </c>
      <c r="KN340">
        <f>INDEX(KN$269:KN$278,$G340,1)</f>
        <v/>
      </c>
      <c r="KO340">
        <f>INDEX(KO$269:KO$278,$G340,1)</f>
        <v/>
      </c>
      <c r="KP340">
        <f>INDEX(KP$269:KP$278,$G340,1)</f>
        <v/>
      </c>
      <c r="KQ340">
        <f>INDEX(KQ$269:KQ$278,$G340,1)</f>
        <v/>
      </c>
      <c r="KR340">
        <f>INDEX(KR$269:KR$278,$G340,1)</f>
        <v/>
      </c>
      <c r="KS340">
        <f>INDEX(KS$269:KS$278,$G340,1)</f>
        <v/>
      </c>
      <c r="KT340">
        <f>INDEX(KT$269:KT$278,$G340,1)</f>
        <v/>
      </c>
      <c r="KU340">
        <f>INDEX(KU$269:KU$278,$G340,1)</f>
        <v/>
      </c>
    </row>
    <row r="341" spans="1:307">
      <c r="B341" t="s">
        <v>16</v>
      </c>
      <c r="D341" t="s">
        <v>124</v>
      </c>
      <c r="G341">
        <f>MATCH($B341,$B$269:$B$278,0)</f>
        <v/>
      </c>
      <c r="H341">
        <f>INDEX(H$269:H$278,$G341,1)</f>
        <v/>
      </c>
      <c r="I341">
        <f>INDEX(I$269:I$278,$G341,1)</f>
        <v/>
      </c>
      <c r="J341">
        <f>INDEX(J$269:J$278,$G341,1)</f>
        <v/>
      </c>
      <c r="K341">
        <f>INDEX(K$269:K$278,$G341,1)</f>
        <v/>
      </c>
      <c r="L341">
        <f>INDEX(L$269:L$278,$G341,1)</f>
        <v/>
      </c>
      <c r="M341">
        <f>INDEX(M$269:M$278,$G341,1)</f>
        <v/>
      </c>
      <c r="N341">
        <f>INDEX(N$269:N$278,$G341,1)</f>
        <v/>
      </c>
      <c r="O341">
        <f>INDEX(O$269:O$278,$G341,1)</f>
        <v/>
      </c>
      <c r="P341">
        <f>INDEX(P$269:P$278,$G341,1)</f>
        <v/>
      </c>
      <c r="Q341">
        <f>INDEX(Q$269:Q$278,$G341,1)</f>
        <v/>
      </c>
      <c r="R341">
        <f>INDEX(R$269:R$278,$G341,1)</f>
        <v/>
      </c>
      <c r="S341">
        <f>INDEX(S$269:S$278,$G341,1)</f>
        <v/>
      </c>
      <c r="T341">
        <f>INDEX(T$269:T$278,$G341,1)</f>
        <v/>
      </c>
      <c r="U341">
        <f>INDEX(U$269:U$278,$G341,1)</f>
        <v/>
      </c>
      <c r="V341">
        <f>INDEX(V$269:V$278,$G341,1)</f>
        <v/>
      </c>
      <c r="W341">
        <f>INDEX(W$269:W$278,$G341,1)</f>
        <v/>
      </c>
      <c r="X341">
        <f>INDEX(X$269:X$278,$G341,1)</f>
        <v/>
      </c>
      <c r="Y341">
        <f>INDEX(Y$269:Y$278,$G341,1)</f>
        <v/>
      </c>
      <c r="Z341">
        <f>INDEX(Z$269:Z$278,$G341,1)</f>
        <v/>
      </c>
      <c r="AA341">
        <f>INDEX(AA$269:AA$278,$G341,1)</f>
        <v/>
      </c>
      <c r="AB341">
        <f>INDEX(AB$269:AB$278,$G341,1)</f>
        <v/>
      </c>
      <c r="AC341">
        <f>INDEX(AC$269:AC$278,$G341,1)</f>
        <v/>
      </c>
      <c r="AD341">
        <f>INDEX(AD$269:AD$278,$G341,1)</f>
        <v/>
      </c>
      <c r="AE341">
        <f>INDEX(AE$269:AE$278,$G341,1)</f>
        <v/>
      </c>
      <c r="AF341">
        <f>INDEX(AF$269:AF$278,$G341,1)</f>
        <v/>
      </c>
      <c r="AG341">
        <f>INDEX(AG$269:AG$278,$G341,1)</f>
        <v/>
      </c>
      <c r="AH341">
        <f>INDEX(AH$269:AH$278,$G341,1)</f>
        <v/>
      </c>
      <c r="AI341">
        <f>INDEX(AI$269:AI$278,$G341,1)</f>
        <v/>
      </c>
      <c r="AJ341">
        <f>INDEX(AJ$269:AJ$278,$G341,1)</f>
        <v/>
      </c>
      <c r="AK341">
        <f>INDEX(AK$269:AK$278,$G341,1)</f>
        <v/>
      </c>
      <c r="AL341">
        <f>INDEX(AL$269:AL$278,$G341,1)</f>
        <v/>
      </c>
      <c r="AM341">
        <f>INDEX(AM$269:AM$278,$G341,1)</f>
        <v/>
      </c>
      <c r="AN341">
        <f>INDEX(AN$269:AN$278,$G341,1)</f>
        <v/>
      </c>
      <c r="AO341">
        <f>INDEX(AO$269:AO$278,$G341,1)</f>
        <v/>
      </c>
      <c r="AP341">
        <f>INDEX(AP$269:AP$278,$G341,1)</f>
        <v/>
      </c>
      <c r="AQ341">
        <f>INDEX(AQ$269:AQ$278,$G341,1)</f>
        <v/>
      </c>
      <c r="AR341">
        <f>INDEX(AR$269:AR$278,$G341,1)</f>
        <v/>
      </c>
      <c r="AS341">
        <f>INDEX(AS$269:AS$278,$G341,1)</f>
        <v/>
      </c>
      <c r="AT341">
        <f>INDEX(AT$269:AT$278,$G341,1)</f>
        <v/>
      </c>
      <c r="AU341">
        <f>INDEX(AU$269:AU$278,$G341,1)</f>
        <v/>
      </c>
      <c r="AV341">
        <f>INDEX(AV$269:AV$278,$G341,1)</f>
        <v/>
      </c>
      <c r="AW341">
        <f>INDEX(AW$269:AW$278,$G341,1)</f>
        <v/>
      </c>
      <c r="AX341">
        <f>INDEX(AX$269:AX$278,$G341,1)</f>
        <v/>
      </c>
      <c r="AY341">
        <f>INDEX(AY$269:AY$278,$G341,1)</f>
        <v/>
      </c>
      <c r="AZ341">
        <f>INDEX(AZ$269:AZ$278,$G341,1)</f>
        <v/>
      </c>
      <c r="BA341">
        <f>INDEX(BA$269:BA$278,$G341,1)</f>
        <v/>
      </c>
      <c r="BB341">
        <f>INDEX(BB$269:BB$278,$G341,1)</f>
        <v/>
      </c>
      <c r="BC341">
        <f>INDEX(BC$269:BC$278,$G341,1)</f>
        <v/>
      </c>
      <c r="BD341">
        <f>INDEX(BD$269:BD$278,$G341,1)</f>
        <v/>
      </c>
      <c r="BE341">
        <f>INDEX(BE$269:BE$278,$G341,1)</f>
        <v/>
      </c>
      <c r="BF341">
        <f>INDEX(BF$269:BF$278,$G341,1)</f>
        <v/>
      </c>
      <c r="BG341">
        <f>INDEX(BG$269:BG$278,$G341,1)</f>
        <v/>
      </c>
      <c r="BH341">
        <f>INDEX(BH$269:BH$278,$G341,1)</f>
        <v/>
      </c>
      <c r="BI341">
        <f>INDEX(BI$269:BI$278,$G341,1)</f>
        <v/>
      </c>
      <c r="BJ341">
        <f>INDEX(BJ$269:BJ$278,$G341,1)</f>
        <v/>
      </c>
      <c r="BK341">
        <f>INDEX(BK$269:BK$278,$G341,1)</f>
        <v/>
      </c>
      <c r="BL341">
        <f>INDEX(BL$269:BL$278,$G341,1)</f>
        <v/>
      </c>
      <c r="BM341">
        <f>INDEX(BM$269:BM$278,$G341,1)</f>
        <v/>
      </c>
      <c r="BN341">
        <f>INDEX(BN$269:BN$278,$G341,1)</f>
        <v/>
      </c>
      <c r="BO341">
        <f>INDEX(BO$269:BO$278,$G341,1)</f>
        <v/>
      </c>
      <c r="BP341">
        <f>INDEX(BP$269:BP$278,$G341,1)</f>
        <v/>
      </c>
      <c r="BQ341">
        <f>INDEX(BQ$269:BQ$278,$G341,1)</f>
        <v/>
      </c>
      <c r="BR341">
        <f>INDEX(BR$269:BR$278,$G341,1)</f>
        <v/>
      </c>
      <c r="BS341">
        <f>INDEX(BS$269:BS$278,$G341,1)</f>
        <v/>
      </c>
      <c r="BT341">
        <f>INDEX(BT$269:BT$278,$G341,1)</f>
        <v/>
      </c>
      <c r="BU341">
        <f>INDEX(BU$269:BU$278,$G341,1)</f>
        <v/>
      </c>
      <c r="BV341">
        <f>INDEX(BV$269:BV$278,$G341,1)</f>
        <v/>
      </c>
      <c r="BW341">
        <f>INDEX(BW$269:BW$278,$G341,1)</f>
        <v/>
      </c>
      <c r="BX341">
        <f>INDEX(BX$269:BX$278,$G341,1)</f>
        <v/>
      </c>
      <c r="BY341">
        <f>INDEX(BY$269:BY$278,$G341,1)</f>
        <v/>
      </c>
      <c r="BZ341">
        <f>INDEX(BZ$269:BZ$278,$G341,1)</f>
        <v/>
      </c>
      <c r="CA341">
        <f>INDEX(CA$269:CA$278,$G341,1)</f>
        <v/>
      </c>
      <c r="CB341">
        <f>INDEX(CB$269:CB$278,$G341,1)</f>
        <v/>
      </c>
      <c r="CC341">
        <f>INDEX(CC$269:CC$278,$G341,1)</f>
        <v/>
      </c>
      <c r="CD341">
        <f>INDEX(CD$269:CD$278,$G341,1)</f>
        <v/>
      </c>
      <c r="CE341">
        <f>INDEX(CE$269:CE$278,$G341,1)</f>
        <v/>
      </c>
      <c r="CF341">
        <f>INDEX(CF$269:CF$278,$G341,1)</f>
        <v/>
      </c>
      <c r="CG341">
        <f>INDEX(CG$269:CG$278,$G341,1)</f>
        <v/>
      </c>
      <c r="CH341">
        <f>INDEX(CH$269:CH$278,$G341,1)</f>
        <v/>
      </c>
      <c r="CI341">
        <f>INDEX(CI$269:CI$278,$G341,1)</f>
        <v/>
      </c>
      <c r="CJ341">
        <f>INDEX(CJ$269:CJ$278,$G341,1)</f>
        <v/>
      </c>
      <c r="CK341">
        <f>INDEX(CK$269:CK$278,$G341,1)</f>
        <v/>
      </c>
      <c r="CL341">
        <f>INDEX(CL$269:CL$278,$G341,1)</f>
        <v/>
      </c>
      <c r="CM341">
        <f>INDEX(CM$269:CM$278,$G341,1)</f>
        <v/>
      </c>
      <c r="CN341">
        <f>INDEX(CN$269:CN$278,$G341,1)</f>
        <v/>
      </c>
      <c r="CO341">
        <f>INDEX(CO$269:CO$278,$G341,1)</f>
        <v/>
      </c>
      <c r="CP341">
        <f>INDEX(CP$269:CP$278,$G341,1)</f>
        <v/>
      </c>
      <c r="CQ341">
        <f>INDEX(CQ$269:CQ$278,$G341,1)</f>
        <v/>
      </c>
      <c r="CR341">
        <f>INDEX(CR$269:CR$278,$G341,1)</f>
        <v/>
      </c>
      <c r="CS341">
        <f>INDEX(CS$269:CS$278,$G341,1)</f>
        <v/>
      </c>
      <c r="CT341">
        <f>INDEX(CT$269:CT$278,$G341,1)</f>
        <v/>
      </c>
      <c r="CU341">
        <f>INDEX(CU$269:CU$278,$G341,1)</f>
        <v/>
      </c>
      <c r="CV341">
        <f>INDEX(CV$269:CV$278,$G341,1)</f>
        <v/>
      </c>
      <c r="CW341">
        <f>INDEX(CW$269:CW$278,$G341,1)</f>
        <v/>
      </c>
      <c r="CX341">
        <f>INDEX(CX$269:CX$278,$G341,1)</f>
        <v/>
      </c>
      <c r="CY341">
        <f>INDEX(CY$269:CY$278,$G341,1)</f>
        <v/>
      </c>
      <c r="CZ341">
        <f>INDEX(CZ$269:CZ$278,$G341,1)</f>
        <v/>
      </c>
      <c r="DA341">
        <f>INDEX(DA$269:DA$278,$G341,1)</f>
        <v/>
      </c>
      <c r="DB341">
        <f>INDEX(DB$269:DB$278,$G341,1)</f>
        <v/>
      </c>
      <c r="DC341">
        <f>INDEX(DC$269:DC$278,$G341,1)</f>
        <v/>
      </c>
      <c r="DD341">
        <f>INDEX(DD$269:DD$278,$G341,1)</f>
        <v/>
      </c>
      <c r="DE341">
        <f>INDEX(DE$269:DE$278,$G341,1)</f>
        <v/>
      </c>
      <c r="DF341">
        <f>INDEX(DF$269:DF$278,$G341,1)</f>
        <v/>
      </c>
      <c r="DG341">
        <f>INDEX(DG$269:DG$278,$G341,1)</f>
        <v/>
      </c>
      <c r="DH341">
        <f>INDEX(DH$269:DH$278,$G341,1)</f>
        <v/>
      </c>
      <c r="DI341">
        <f>INDEX(DI$269:DI$278,$G341,1)</f>
        <v/>
      </c>
      <c r="DJ341">
        <f>INDEX(DJ$269:DJ$278,$G341,1)</f>
        <v/>
      </c>
      <c r="DK341">
        <f>INDEX(DK$269:DK$278,$G341,1)</f>
        <v/>
      </c>
      <c r="DL341">
        <f>INDEX(DL$269:DL$278,$G341,1)</f>
        <v/>
      </c>
      <c r="DM341">
        <f>INDEX(DM$269:DM$278,$G341,1)</f>
        <v/>
      </c>
      <c r="DN341">
        <f>INDEX(DN$269:DN$278,$G341,1)</f>
        <v/>
      </c>
      <c r="DO341">
        <f>INDEX(DO$269:DO$278,$G341,1)</f>
        <v/>
      </c>
      <c r="DP341">
        <f>INDEX(DP$269:DP$278,$G341,1)</f>
        <v/>
      </c>
      <c r="DQ341">
        <f>INDEX(DQ$269:DQ$278,$G341,1)</f>
        <v/>
      </c>
      <c r="DR341">
        <f>INDEX(DR$269:DR$278,$G341,1)</f>
        <v/>
      </c>
      <c r="DS341">
        <f>INDEX(DS$269:DS$278,$G341,1)</f>
        <v/>
      </c>
      <c r="DT341">
        <f>INDEX(DT$269:DT$278,$G341,1)</f>
        <v/>
      </c>
      <c r="DU341">
        <f>INDEX(DU$269:DU$278,$G341,1)</f>
        <v/>
      </c>
      <c r="DV341">
        <f>INDEX(DV$269:DV$278,$G341,1)</f>
        <v/>
      </c>
      <c r="DW341">
        <f>INDEX(DW$269:DW$278,$G341,1)</f>
        <v/>
      </c>
      <c r="DX341">
        <f>INDEX(DX$269:DX$278,$G341,1)</f>
        <v/>
      </c>
      <c r="DY341">
        <f>INDEX(DY$269:DY$278,$G341,1)</f>
        <v/>
      </c>
      <c r="DZ341">
        <f>INDEX(DZ$269:DZ$278,$G341,1)</f>
        <v/>
      </c>
      <c r="EA341">
        <f>INDEX(EA$269:EA$278,$G341,1)</f>
        <v/>
      </c>
      <c r="EB341">
        <f>INDEX(EB$269:EB$278,$G341,1)</f>
        <v/>
      </c>
      <c r="EC341">
        <f>INDEX(EC$269:EC$278,$G341,1)</f>
        <v/>
      </c>
      <c r="ED341">
        <f>INDEX(ED$269:ED$278,$G341,1)</f>
        <v/>
      </c>
      <c r="EE341">
        <f>INDEX(EE$269:EE$278,$G341,1)</f>
        <v/>
      </c>
      <c r="EF341">
        <f>INDEX(EF$269:EF$278,$G341,1)</f>
        <v/>
      </c>
      <c r="EG341">
        <f>INDEX(EG$269:EG$278,$G341,1)</f>
        <v/>
      </c>
      <c r="EH341">
        <f>INDEX(EH$269:EH$278,$G341,1)</f>
        <v/>
      </c>
      <c r="EI341">
        <f>INDEX(EI$269:EI$278,$G341,1)</f>
        <v/>
      </c>
      <c r="EJ341">
        <f>INDEX(EJ$269:EJ$278,$G341,1)</f>
        <v/>
      </c>
      <c r="EK341">
        <f>INDEX(EK$269:EK$278,$G341,1)</f>
        <v/>
      </c>
      <c r="EL341">
        <f>INDEX(EL$269:EL$278,$G341,1)</f>
        <v/>
      </c>
      <c r="EM341">
        <f>INDEX(EM$269:EM$278,$G341,1)</f>
        <v/>
      </c>
      <c r="EN341">
        <f>INDEX(EN$269:EN$278,$G341,1)</f>
        <v/>
      </c>
      <c r="EO341">
        <f>INDEX(EO$269:EO$278,$G341,1)</f>
        <v/>
      </c>
      <c r="EP341">
        <f>INDEX(EP$269:EP$278,$G341,1)</f>
        <v/>
      </c>
      <c r="EQ341">
        <f>INDEX(EQ$269:EQ$278,$G341,1)</f>
        <v/>
      </c>
      <c r="ER341">
        <f>INDEX(ER$269:ER$278,$G341,1)</f>
        <v/>
      </c>
      <c r="ES341">
        <f>INDEX(ES$269:ES$278,$G341,1)</f>
        <v/>
      </c>
      <c r="ET341">
        <f>INDEX(ET$269:ET$278,$G341,1)</f>
        <v/>
      </c>
      <c r="EU341">
        <f>INDEX(EU$269:EU$278,$G341,1)</f>
        <v/>
      </c>
      <c r="EV341">
        <f>INDEX(EV$269:EV$278,$G341,1)</f>
        <v/>
      </c>
      <c r="EW341">
        <f>INDEX(EW$269:EW$278,$G341,1)</f>
        <v/>
      </c>
      <c r="EX341">
        <f>INDEX(EX$269:EX$278,$G341,1)</f>
        <v/>
      </c>
      <c r="EY341">
        <f>INDEX(EY$269:EY$278,$G341,1)</f>
        <v/>
      </c>
      <c r="EZ341">
        <f>INDEX(EZ$269:EZ$278,$G341,1)</f>
        <v/>
      </c>
      <c r="FA341">
        <f>INDEX(FA$269:FA$278,$G341,1)</f>
        <v/>
      </c>
      <c r="FB341">
        <f>INDEX(FB$269:FB$278,$G341,1)</f>
        <v/>
      </c>
      <c r="FC341">
        <f>INDEX(FC$269:FC$278,$G341,1)</f>
        <v/>
      </c>
      <c r="FD341">
        <f>INDEX(FD$269:FD$278,$G341,1)</f>
        <v/>
      </c>
      <c r="FE341">
        <f>INDEX(FE$269:FE$278,$G341,1)</f>
        <v/>
      </c>
      <c r="FF341">
        <f>INDEX(FF$269:FF$278,$G341,1)</f>
        <v/>
      </c>
      <c r="FG341">
        <f>INDEX(FG$269:FG$278,$G341,1)</f>
        <v/>
      </c>
      <c r="FH341">
        <f>INDEX(FH$269:FH$278,$G341,1)</f>
        <v/>
      </c>
      <c r="FI341">
        <f>INDEX(FI$269:FI$278,$G341,1)</f>
        <v/>
      </c>
      <c r="FJ341">
        <f>INDEX(FJ$269:FJ$278,$G341,1)</f>
        <v/>
      </c>
      <c r="FK341">
        <f>INDEX(FK$269:FK$278,$G341,1)</f>
        <v/>
      </c>
      <c r="FL341">
        <f>INDEX(FL$269:FL$278,$G341,1)</f>
        <v/>
      </c>
      <c r="FM341">
        <f>INDEX(FM$269:FM$278,$G341,1)</f>
        <v/>
      </c>
      <c r="FN341">
        <f>INDEX(FN$269:FN$278,$G341,1)</f>
        <v/>
      </c>
      <c r="FO341">
        <f>INDEX(FO$269:FO$278,$G341,1)</f>
        <v/>
      </c>
      <c r="FP341">
        <f>INDEX(FP$269:FP$278,$G341,1)</f>
        <v/>
      </c>
      <c r="FQ341">
        <f>INDEX(FQ$269:FQ$278,$G341,1)</f>
        <v/>
      </c>
      <c r="FR341">
        <f>INDEX(FR$269:FR$278,$G341,1)</f>
        <v/>
      </c>
      <c r="FS341">
        <f>INDEX(FS$269:FS$278,$G341,1)</f>
        <v/>
      </c>
      <c r="FT341">
        <f>INDEX(FT$269:FT$278,$G341,1)</f>
        <v/>
      </c>
      <c r="FU341">
        <f>INDEX(FU$269:FU$278,$G341,1)</f>
        <v/>
      </c>
      <c r="FV341">
        <f>INDEX(FV$269:FV$278,$G341,1)</f>
        <v/>
      </c>
      <c r="FW341">
        <f>INDEX(FW$269:FW$278,$G341,1)</f>
        <v/>
      </c>
      <c r="FX341">
        <f>INDEX(FX$269:FX$278,$G341,1)</f>
        <v/>
      </c>
      <c r="FY341">
        <f>INDEX(FY$269:FY$278,$G341,1)</f>
        <v/>
      </c>
      <c r="FZ341">
        <f>INDEX(FZ$269:FZ$278,$G341,1)</f>
        <v/>
      </c>
      <c r="GA341">
        <f>INDEX(GA$269:GA$278,$G341,1)</f>
        <v/>
      </c>
      <c r="GB341">
        <f>INDEX(GB$269:GB$278,$G341,1)</f>
        <v/>
      </c>
      <c r="GC341">
        <f>INDEX(GC$269:GC$278,$G341,1)</f>
        <v/>
      </c>
      <c r="GD341">
        <f>INDEX(GD$269:GD$278,$G341,1)</f>
        <v/>
      </c>
      <c r="GE341">
        <f>INDEX(GE$269:GE$278,$G341,1)</f>
        <v/>
      </c>
      <c r="GF341">
        <f>INDEX(GF$269:GF$278,$G341,1)</f>
        <v/>
      </c>
      <c r="GG341">
        <f>INDEX(GG$269:GG$278,$G341,1)</f>
        <v/>
      </c>
      <c r="GH341">
        <f>INDEX(GH$269:GH$278,$G341,1)</f>
        <v/>
      </c>
      <c r="GI341">
        <f>INDEX(GI$269:GI$278,$G341,1)</f>
        <v/>
      </c>
      <c r="GJ341">
        <f>INDEX(GJ$269:GJ$278,$G341,1)</f>
        <v/>
      </c>
      <c r="GK341">
        <f>INDEX(GK$269:GK$278,$G341,1)</f>
        <v/>
      </c>
      <c r="GL341">
        <f>INDEX(GL$269:GL$278,$G341,1)</f>
        <v/>
      </c>
      <c r="GM341">
        <f>INDEX(GM$269:GM$278,$G341,1)</f>
        <v/>
      </c>
      <c r="GN341">
        <f>INDEX(GN$269:GN$278,$G341,1)</f>
        <v/>
      </c>
      <c r="GO341">
        <f>INDEX(GO$269:GO$278,$G341,1)</f>
        <v/>
      </c>
      <c r="GP341">
        <f>INDEX(GP$269:GP$278,$G341,1)</f>
        <v/>
      </c>
      <c r="GQ341">
        <f>INDEX(GQ$269:GQ$278,$G341,1)</f>
        <v/>
      </c>
      <c r="GR341">
        <f>INDEX(GR$269:GR$278,$G341,1)</f>
        <v/>
      </c>
      <c r="GS341">
        <f>INDEX(GS$269:GS$278,$G341,1)</f>
        <v/>
      </c>
      <c r="GT341">
        <f>INDEX(GT$269:GT$278,$G341,1)</f>
        <v/>
      </c>
      <c r="GU341">
        <f>INDEX(GU$269:GU$278,$G341,1)</f>
        <v/>
      </c>
      <c r="GV341">
        <f>INDEX(GV$269:GV$278,$G341,1)</f>
        <v/>
      </c>
      <c r="GW341">
        <f>INDEX(GW$269:GW$278,$G341,1)</f>
        <v/>
      </c>
      <c r="GX341">
        <f>INDEX(GX$269:GX$278,$G341,1)</f>
        <v/>
      </c>
      <c r="GY341">
        <f>INDEX(GY$269:GY$278,$G341,1)</f>
        <v/>
      </c>
      <c r="GZ341">
        <f>INDEX(GZ$269:GZ$278,$G341,1)</f>
        <v/>
      </c>
      <c r="HA341">
        <f>INDEX(HA$269:HA$278,$G341,1)</f>
        <v/>
      </c>
      <c r="HB341">
        <f>INDEX(HB$269:HB$278,$G341,1)</f>
        <v/>
      </c>
      <c r="HC341">
        <f>INDEX(HC$269:HC$278,$G341,1)</f>
        <v/>
      </c>
      <c r="HD341">
        <f>INDEX(HD$269:HD$278,$G341,1)</f>
        <v/>
      </c>
      <c r="HE341">
        <f>INDEX(HE$269:HE$278,$G341,1)</f>
        <v/>
      </c>
      <c r="HF341">
        <f>INDEX(HF$269:HF$278,$G341,1)</f>
        <v/>
      </c>
      <c r="HG341">
        <f>INDEX(HG$269:HG$278,$G341,1)</f>
        <v/>
      </c>
      <c r="HH341">
        <f>INDEX(HH$269:HH$278,$G341,1)</f>
        <v/>
      </c>
      <c r="HI341">
        <f>INDEX(HI$269:HI$278,$G341,1)</f>
        <v/>
      </c>
      <c r="HJ341">
        <f>INDEX(HJ$269:HJ$278,$G341,1)</f>
        <v/>
      </c>
      <c r="HK341">
        <f>INDEX(HK$269:HK$278,$G341,1)</f>
        <v/>
      </c>
      <c r="HL341">
        <f>INDEX(HL$269:HL$278,$G341,1)</f>
        <v/>
      </c>
      <c r="HM341">
        <f>INDEX(HM$269:HM$278,$G341,1)</f>
        <v/>
      </c>
      <c r="HN341">
        <f>INDEX(HN$269:HN$278,$G341,1)</f>
        <v/>
      </c>
      <c r="HO341">
        <f>INDEX(HO$269:HO$278,$G341,1)</f>
        <v/>
      </c>
      <c r="HP341">
        <f>INDEX(HP$269:HP$278,$G341,1)</f>
        <v/>
      </c>
      <c r="HQ341">
        <f>INDEX(HQ$269:HQ$278,$G341,1)</f>
        <v/>
      </c>
      <c r="HR341">
        <f>INDEX(HR$269:HR$278,$G341,1)</f>
        <v/>
      </c>
      <c r="HS341">
        <f>INDEX(HS$269:HS$278,$G341,1)</f>
        <v/>
      </c>
      <c r="HT341">
        <f>INDEX(HT$269:HT$278,$G341,1)</f>
        <v/>
      </c>
      <c r="HU341">
        <f>INDEX(HU$269:HU$278,$G341,1)</f>
        <v/>
      </c>
      <c r="HV341">
        <f>INDEX(HV$269:HV$278,$G341,1)</f>
        <v/>
      </c>
      <c r="HW341">
        <f>INDEX(HW$269:HW$278,$G341,1)</f>
        <v/>
      </c>
      <c r="HX341">
        <f>INDEX(HX$269:HX$278,$G341,1)</f>
        <v/>
      </c>
      <c r="HY341">
        <f>INDEX(HY$269:HY$278,$G341,1)</f>
        <v/>
      </c>
      <c r="HZ341">
        <f>INDEX(HZ$269:HZ$278,$G341,1)</f>
        <v/>
      </c>
      <c r="IA341">
        <f>INDEX(IA$269:IA$278,$G341,1)</f>
        <v/>
      </c>
      <c r="IB341">
        <f>INDEX(IB$269:IB$278,$G341,1)</f>
        <v/>
      </c>
      <c r="IC341">
        <f>INDEX(IC$269:IC$278,$G341,1)</f>
        <v/>
      </c>
      <c r="ID341">
        <f>INDEX(ID$269:ID$278,$G341,1)</f>
        <v/>
      </c>
      <c r="IE341">
        <f>INDEX(IE$269:IE$278,$G341,1)</f>
        <v/>
      </c>
      <c r="IF341">
        <f>INDEX(IF$269:IF$278,$G341,1)</f>
        <v/>
      </c>
      <c r="IG341">
        <f>INDEX(IG$269:IG$278,$G341,1)</f>
        <v/>
      </c>
      <c r="IH341">
        <f>INDEX(IH$269:IH$278,$G341,1)</f>
        <v/>
      </c>
      <c r="II341">
        <f>INDEX(II$269:II$278,$G341,1)</f>
        <v/>
      </c>
      <c r="IJ341">
        <f>INDEX(IJ$269:IJ$278,$G341,1)</f>
        <v/>
      </c>
      <c r="IK341">
        <f>INDEX(IK$269:IK$278,$G341,1)</f>
        <v/>
      </c>
      <c r="IL341">
        <f>INDEX(IL$269:IL$278,$G341,1)</f>
        <v/>
      </c>
      <c r="IM341">
        <f>INDEX(IM$269:IM$278,$G341,1)</f>
        <v/>
      </c>
      <c r="IN341">
        <f>INDEX(IN$269:IN$278,$G341,1)</f>
        <v/>
      </c>
      <c r="IO341">
        <f>INDEX(IO$269:IO$278,$G341,1)</f>
        <v/>
      </c>
      <c r="IP341">
        <f>INDEX(IP$269:IP$278,$G341,1)</f>
        <v/>
      </c>
      <c r="IQ341">
        <f>INDEX(IQ$269:IQ$278,$G341,1)</f>
        <v/>
      </c>
      <c r="IR341">
        <f>INDEX(IR$269:IR$278,$G341,1)</f>
        <v/>
      </c>
      <c r="IS341">
        <f>INDEX(IS$269:IS$278,$G341,1)</f>
        <v/>
      </c>
      <c r="IT341">
        <f>INDEX(IT$269:IT$278,$G341,1)</f>
        <v/>
      </c>
      <c r="IU341">
        <f>INDEX(IU$269:IU$278,$G341,1)</f>
        <v/>
      </c>
      <c r="IV341">
        <f>INDEX(IV$269:IV$278,$G341,1)</f>
        <v/>
      </c>
      <c r="IW341">
        <f>INDEX(IW$269:IW$278,$G341,1)</f>
        <v/>
      </c>
      <c r="IX341">
        <f>INDEX(IX$269:IX$278,$G341,1)</f>
        <v/>
      </c>
      <c r="IY341">
        <f>INDEX(IY$269:IY$278,$G341,1)</f>
        <v/>
      </c>
      <c r="IZ341">
        <f>INDEX(IZ$269:IZ$278,$G341,1)</f>
        <v/>
      </c>
      <c r="JA341">
        <f>INDEX(JA$269:JA$278,$G341,1)</f>
        <v/>
      </c>
      <c r="JB341">
        <f>INDEX(JB$269:JB$278,$G341,1)</f>
        <v/>
      </c>
      <c r="JC341">
        <f>INDEX(JC$269:JC$278,$G341,1)</f>
        <v/>
      </c>
      <c r="JD341">
        <f>INDEX(JD$269:JD$278,$G341,1)</f>
        <v/>
      </c>
      <c r="JE341">
        <f>INDEX(JE$269:JE$278,$G341,1)</f>
        <v/>
      </c>
      <c r="JF341">
        <f>INDEX(JF$269:JF$278,$G341,1)</f>
        <v/>
      </c>
      <c r="JG341">
        <f>INDEX(JG$269:JG$278,$G341,1)</f>
        <v/>
      </c>
      <c r="JH341">
        <f>INDEX(JH$269:JH$278,$G341,1)</f>
        <v/>
      </c>
      <c r="JI341">
        <f>INDEX(JI$269:JI$278,$G341,1)</f>
        <v/>
      </c>
      <c r="JJ341">
        <f>INDEX(JJ$269:JJ$278,$G341,1)</f>
        <v/>
      </c>
      <c r="JK341">
        <f>INDEX(JK$269:JK$278,$G341,1)</f>
        <v/>
      </c>
      <c r="JL341">
        <f>INDEX(JL$269:JL$278,$G341,1)</f>
        <v/>
      </c>
      <c r="JM341">
        <f>INDEX(JM$269:JM$278,$G341,1)</f>
        <v/>
      </c>
      <c r="JN341">
        <f>INDEX(JN$269:JN$278,$G341,1)</f>
        <v/>
      </c>
      <c r="JO341">
        <f>INDEX(JO$269:JO$278,$G341,1)</f>
        <v/>
      </c>
      <c r="JP341">
        <f>INDEX(JP$269:JP$278,$G341,1)</f>
        <v/>
      </c>
      <c r="JQ341">
        <f>INDEX(JQ$269:JQ$278,$G341,1)</f>
        <v/>
      </c>
      <c r="JR341">
        <f>INDEX(JR$269:JR$278,$G341,1)</f>
        <v/>
      </c>
      <c r="JS341">
        <f>INDEX(JS$269:JS$278,$G341,1)</f>
        <v/>
      </c>
      <c r="JT341">
        <f>INDEX(JT$269:JT$278,$G341,1)</f>
        <v/>
      </c>
      <c r="JU341">
        <f>INDEX(JU$269:JU$278,$G341,1)</f>
        <v/>
      </c>
      <c r="JV341">
        <f>INDEX(JV$269:JV$278,$G341,1)</f>
        <v/>
      </c>
      <c r="JW341">
        <f>INDEX(JW$269:JW$278,$G341,1)</f>
        <v/>
      </c>
      <c r="JX341">
        <f>INDEX(JX$269:JX$278,$G341,1)</f>
        <v/>
      </c>
      <c r="JY341">
        <f>INDEX(JY$269:JY$278,$G341,1)</f>
        <v/>
      </c>
      <c r="JZ341">
        <f>INDEX(JZ$269:JZ$278,$G341,1)</f>
        <v/>
      </c>
      <c r="KA341">
        <f>INDEX(KA$269:KA$278,$G341,1)</f>
        <v/>
      </c>
      <c r="KB341">
        <f>INDEX(KB$269:KB$278,$G341,1)</f>
        <v/>
      </c>
      <c r="KC341">
        <f>INDEX(KC$269:KC$278,$G341,1)</f>
        <v/>
      </c>
      <c r="KD341">
        <f>INDEX(KD$269:KD$278,$G341,1)</f>
        <v/>
      </c>
      <c r="KE341">
        <f>INDEX(KE$269:KE$278,$G341,1)</f>
        <v/>
      </c>
      <c r="KF341">
        <f>INDEX(KF$269:KF$278,$G341,1)</f>
        <v/>
      </c>
      <c r="KG341">
        <f>INDEX(KG$269:KG$278,$G341,1)</f>
        <v/>
      </c>
      <c r="KH341">
        <f>INDEX(KH$269:KH$278,$G341,1)</f>
        <v/>
      </c>
      <c r="KI341">
        <f>INDEX(KI$269:KI$278,$G341,1)</f>
        <v/>
      </c>
      <c r="KJ341">
        <f>INDEX(KJ$269:KJ$278,$G341,1)</f>
        <v/>
      </c>
      <c r="KK341">
        <f>INDEX(KK$269:KK$278,$G341,1)</f>
        <v/>
      </c>
      <c r="KL341">
        <f>INDEX(KL$269:KL$278,$G341,1)</f>
        <v/>
      </c>
      <c r="KM341">
        <f>INDEX(KM$269:KM$278,$G341,1)</f>
        <v/>
      </c>
      <c r="KN341">
        <f>INDEX(KN$269:KN$278,$G341,1)</f>
        <v/>
      </c>
      <c r="KO341">
        <f>INDEX(KO$269:KO$278,$G341,1)</f>
        <v/>
      </c>
      <c r="KP341">
        <f>INDEX(KP$269:KP$278,$G341,1)</f>
        <v/>
      </c>
      <c r="KQ341">
        <f>INDEX(KQ$269:KQ$278,$G341,1)</f>
        <v/>
      </c>
      <c r="KR341">
        <f>INDEX(KR$269:KR$278,$G341,1)</f>
        <v/>
      </c>
      <c r="KS341">
        <f>INDEX(KS$269:KS$278,$G341,1)</f>
        <v/>
      </c>
      <c r="KT341">
        <f>INDEX(KT$269:KT$278,$G341,1)</f>
        <v/>
      </c>
      <c r="KU341">
        <f>INDEX(KU$269:KU$278,$G341,1)</f>
        <v/>
      </c>
    </row>
    <row r="342" spans="1:307">
      <c r="B342" t="s">
        <v>17</v>
      </c>
      <c r="D342" t="s">
        <v>124</v>
      </c>
      <c r="G342">
        <f>MATCH($B342,$B$269:$B$278,0)</f>
        <v/>
      </c>
      <c r="H342">
        <f>INDEX(H$269:H$278,$G342,1)</f>
        <v/>
      </c>
      <c r="I342">
        <f>INDEX(I$269:I$278,$G342,1)</f>
        <v/>
      </c>
      <c r="J342">
        <f>INDEX(J$269:J$278,$G342,1)</f>
        <v/>
      </c>
      <c r="K342">
        <f>INDEX(K$269:K$278,$G342,1)</f>
        <v/>
      </c>
      <c r="L342">
        <f>INDEX(L$269:L$278,$G342,1)</f>
        <v/>
      </c>
      <c r="M342">
        <f>INDEX(M$269:M$278,$G342,1)</f>
        <v/>
      </c>
      <c r="N342">
        <f>INDEX(N$269:N$278,$G342,1)</f>
        <v/>
      </c>
      <c r="O342">
        <f>INDEX(O$269:O$278,$G342,1)</f>
        <v/>
      </c>
      <c r="P342">
        <f>INDEX(P$269:P$278,$G342,1)</f>
        <v/>
      </c>
      <c r="Q342">
        <f>INDEX(Q$269:Q$278,$G342,1)</f>
        <v/>
      </c>
      <c r="R342">
        <f>INDEX(R$269:R$278,$G342,1)</f>
        <v/>
      </c>
      <c r="S342">
        <f>INDEX(S$269:S$278,$G342,1)</f>
        <v/>
      </c>
      <c r="T342">
        <f>INDEX(T$269:T$278,$G342,1)</f>
        <v/>
      </c>
      <c r="U342">
        <f>INDEX(U$269:U$278,$G342,1)</f>
        <v/>
      </c>
      <c r="V342">
        <f>INDEX(V$269:V$278,$G342,1)</f>
        <v/>
      </c>
      <c r="W342">
        <f>INDEX(W$269:W$278,$G342,1)</f>
        <v/>
      </c>
      <c r="X342">
        <f>INDEX(X$269:X$278,$G342,1)</f>
        <v/>
      </c>
      <c r="Y342">
        <f>INDEX(Y$269:Y$278,$G342,1)</f>
        <v/>
      </c>
      <c r="Z342">
        <f>INDEX(Z$269:Z$278,$G342,1)</f>
        <v/>
      </c>
      <c r="AA342">
        <f>INDEX(AA$269:AA$278,$G342,1)</f>
        <v/>
      </c>
      <c r="AB342">
        <f>INDEX(AB$269:AB$278,$G342,1)</f>
        <v/>
      </c>
      <c r="AC342">
        <f>INDEX(AC$269:AC$278,$G342,1)</f>
        <v/>
      </c>
      <c r="AD342">
        <f>INDEX(AD$269:AD$278,$G342,1)</f>
        <v/>
      </c>
      <c r="AE342">
        <f>INDEX(AE$269:AE$278,$G342,1)</f>
        <v/>
      </c>
      <c r="AF342">
        <f>INDEX(AF$269:AF$278,$G342,1)</f>
        <v/>
      </c>
      <c r="AG342">
        <f>INDEX(AG$269:AG$278,$G342,1)</f>
        <v/>
      </c>
      <c r="AH342">
        <f>INDEX(AH$269:AH$278,$G342,1)</f>
        <v/>
      </c>
      <c r="AI342">
        <f>INDEX(AI$269:AI$278,$G342,1)</f>
        <v/>
      </c>
      <c r="AJ342">
        <f>INDEX(AJ$269:AJ$278,$G342,1)</f>
        <v/>
      </c>
      <c r="AK342">
        <f>INDEX(AK$269:AK$278,$G342,1)</f>
        <v/>
      </c>
      <c r="AL342">
        <f>INDEX(AL$269:AL$278,$G342,1)</f>
        <v/>
      </c>
      <c r="AM342">
        <f>INDEX(AM$269:AM$278,$G342,1)</f>
        <v/>
      </c>
      <c r="AN342">
        <f>INDEX(AN$269:AN$278,$G342,1)</f>
        <v/>
      </c>
      <c r="AO342">
        <f>INDEX(AO$269:AO$278,$G342,1)</f>
        <v/>
      </c>
      <c r="AP342">
        <f>INDEX(AP$269:AP$278,$G342,1)</f>
        <v/>
      </c>
      <c r="AQ342">
        <f>INDEX(AQ$269:AQ$278,$G342,1)</f>
        <v/>
      </c>
      <c r="AR342">
        <f>INDEX(AR$269:AR$278,$G342,1)</f>
        <v/>
      </c>
      <c r="AS342">
        <f>INDEX(AS$269:AS$278,$G342,1)</f>
        <v/>
      </c>
      <c r="AT342">
        <f>INDEX(AT$269:AT$278,$G342,1)</f>
        <v/>
      </c>
      <c r="AU342">
        <f>INDEX(AU$269:AU$278,$G342,1)</f>
        <v/>
      </c>
      <c r="AV342">
        <f>INDEX(AV$269:AV$278,$G342,1)</f>
        <v/>
      </c>
      <c r="AW342">
        <f>INDEX(AW$269:AW$278,$G342,1)</f>
        <v/>
      </c>
      <c r="AX342">
        <f>INDEX(AX$269:AX$278,$G342,1)</f>
        <v/>
      </c>
      <c r="AY342">
        <f>INDEX(AY$269:AY$278,$G342,1)</f>
        <v/>
      </c>
      <c r="AZ342">
        <f>INDEX(AZ$269:AZ$278,$G342,1)</f>
        <v/>
      </c>
      <c r="BA342">
        <f>INDEX(BA$269:BA$278,$G342,1)</f>
        <v/>
      </c>
      <c r="BB342">
        <f>INDEX(BB$269:BB$278,$G342,1)</f>
        <v/>
      </c>
      <c r="BC342">
        <f>INDEX(BC$269:BC$278,$G342,1)</f>
        <v/>
      </c>
      <c r="BD342">
        <f>INDEX(BD$269:BD$278,$G342,1)</f>
        <v/>
      </c>
      <c r="BE342">
        <f>INDEX(BE$269:BE$278,$G342,1)</f>
        <v/>
      </c>
      <c r="BF342">
        <f>INDEX(BF$269:BF$278,$G342,1)</f>
        <v/>
      </c>
      <c r="BG342">
        <f>INDEX(BG$269:BG$278,$G342,1)</f>
        <v/>
      </c>
      <c r="BH342">
        <f>INDEX(BH$269:BH$278,$G342,1)</f>
        <v/>
      </c>
      <c r="BI342">
        <f>INDEX(BI$269:BI$278,$G342,1)</f>
        <v/>
      </c>
      <c r="BJ342">
        <f>INDEX(BJ$269:BJ$278,$G342,1)</f>
        <v/>
      </c>
      <c r="BK342">
        <f>INDEX(BK$269:BK$278,$G342,1)</f>
        <v/>
      </c>
      <c r="BL342">
        <f>INDEX(BL$269:BL$278,$G342,1)</f>
        <v/>
      </c>
      <c r="BM342">
        <f>INDEX(BM$269:BM$278,$G342,1)</f>
        <v/>
      </c>
      <c r="BN342">
        <f>INDEX(BN$269:BN$278,$G342,1)</f>
        <v/>
      </c>
      <c r="BO342">
        <f>INDEX(BO$269:BO$278,$G342,1)</f>
        <v/>
      </c>
      <c r="BP342">
        <f>INDEX(BP$269:BP$278,$G342,1)</f>
        <v/>
      </c>
      <c r="BQ342">
        <f>INDEX(BQ$269:BQ$278,$G342,1)</f>
        <v/>
      </c>
      <c r="BR342">
        <f>INDEX(BR$269:BR$278,$G342,1)</f>
        <v/>
      </c>
      <c r="BS342">
        <f>INDEX(BS$269:BS$278,$G342,1)</f>
        <v/>
      </c>
      <c r="BT342">
        <f>INDEX(BT$269:BT$278,$G342,1)</f>
        <v/>
      </c>
      <c r="BU342">
        <f>INDEX(BU$269:BU$278,$G342,1)</f>
        <v/>
      </c>
      <c r="BV342">
        <f>INDEX(BV$269:BV$278,$G342,1)</f>
        <v/>
      </c>
      <c r="BW342">
        <f>INDEX(BW$269:BW$278,$G342,1)</f>
        <v/>
      </c>
      <c r="BX342">
        <f>INDEX(BX$269:BX$278,$G342,1)</f>
        <v/>
      </c>
      <c r="BY342">
        <f>INDEX(BY$269:BY$278,$G342,1)</f>
        <v/>
      </c>
      <c r="BZ342">
        <f>INDEX(BZ$269:BZ$278,$G342,1)</f>
        <v/>
      </c>
      <c r="CA342">
        <f>INDEX(CA$269:CA$278,$G342,1)</f>
        <v/>
      </c>
      <c r="CB342">
        <f>INDEX(CB$269:CB$278,$G342,1)</f>
        <v/>
      </c>
      <c r="CC342">
        <f>INDEX(CC$269:CC$278,$G342,1)</f>
        <v/>
      </c>
      <c r="CD342">
        <f>INDEX(CD$269:CD$278,$G342,1)</f>
        <v/>
      </c>
      <c r="CE342">
        <f>INDEX(CE$269:CE$278,$G342,1)</f>
        <v/>
      </c>
      <c r="CF342">
        <f>INDEX(CF$269:CF$278,$G342,1)</f>
        <v/>
      </c>
      <c r="CG342">
        <f>INDEX(CG$269:CG$278,$G342,1)</f>
        <v/>
      </c>
      <c r="CH342">
        <f>INDEX(CH$269:CH$278,$G342,1)</f>
        <v/>
      </c>
      <c r="CI342">
        <f>INDEX(CI$269:CI$278,$G342,1)</f>
        <v/>
      </c>
      <c r="CJ342">
        <f>INDEX(CJ$269:CJ$278,$G342,1)</f>
        <v/>
      </c>
      <c r="CK342">
        <f>INDEX(CK$269:CK$278,$G342,1)</f>
        <v/>
      </c>
      <c r="CL342">
        <f>INDEX(CL$269:CL$278,$G342,1)</f>
        <v/>
      </c>
      <c r="CM342">
        <f>INDEX(CM$269:CM$278,$G342,1)</f>
        <v/>
      </c>
      <c r="CN342">
        <f>INDEX(CN$269:CN$278,$G342,1)</f>
        <v/>
      </c>
      <c r="CO342">
        <f>INDEX(CO$269:CO$278,$G342,1)</f>
        <v/>
      </c>
      <c r="CP342">
        <f>INDEX(CP$269:CP$278,$G342,1)</f>
        <v/>
      </c>
      <c r="CQ342">
        <f>INDEX(CQ$269:CQ$278,$G342,1)</f>
        <v/>
      </c>
      <c r="CR342">
        <f>INDEX(CR$269:CR$278,$G342,1)</f>
        <v/>
      </c>
      <c r="CS342">
        <f>INDEX(CS$269:CS$278,$G342,1)</f>
        <v/>
      </c>
      <c r="CT342">
        <f>INDEX(CT$269:CT$278,$G342,1)</f>
        <v/>
      </c>
      <c r="CU342">
        <f>INDEX(CU$269:CU$278,$G342,1)</f>
        <v/>
      </c>
      <c r="CV342">
        <f>INDEX(CV$269:CV$278,$G342,1)</f>
        <v/>
      </c>
      <c r="CW342">
        <f>INDEX(CW$269:CW$278,$G342,1)</f>
        <v/>
      </c>
      <c r="CX342">
        <f>INDEX(CX$269:CX$278,$G342,1)</f>
        <v/>
      </c>
      <c r="CY342">
        <f>INDEX(CY$269:CY$278,$G342,1)</f>
        <v/>
      </c>
      <c r="CZ342">
        <f>INDEX(CZ$269:CZ$278,$G342,1)</f>
        <v/>
      </c>
      <c r="DA342">
        <f>INDEX(DA$269:DA$278,$G342,1)</f>
        <v/>
      </c>
      <c r="DB342">
        <f>INDEX(DB$269:DB$278,$G342,1)</f>
        <v/>
      </c>
      <c r="DC342">
        <f>INDEX(DC$269:DC$278,$G342,1)</f>
        <v/>
      </c>
      <c r="DD342">
        <f>INDEX(DD$269:DD$278,$G342,1)</f>
        <v/>
      </c>
      <c r="DE342">
        <f>INDEX(DE$269:DE$278,$G342,1)</f>
        <v/>
      </c>
      <c r="DF342">
        <f>INDEX(DF$269:DF$278,$G342,1)</f>
        <v/>
      </c>
      <c r="DG342">
        <f>INDEX(DG$269:DG$278,$G342,1)</f>
        <v/>
      </c>
      <c r="DH342">
        <f>INDEX(DH$269:DH$278,$G342,1)</f>
        <v/>
      </c>
      <c r="DI342">
        <f>INDEX(DI$269:DI$278,$G342,1)</f>
        <v/>
      </c>
      <c r="DJ342">
        <f>INDEX(DJ$269:DJ$278,$G342,1)</f>
        <v/>
      </c>
      <c r="DK342">
        <f>INDEX(DK$269:DK$278,$G342,1)</f>
        <v/>
      </c>
      <c r="DL342">
        <f>INDEX(DL$269:DL$278,$G342,1)</f>
        <v/>
      </c>
      <c r="DM342">
        <f>INDEX(DM$269:DM$278,$G342,1)</f>
        <v/>
      </c>
      <c r="DN342">
        <f>INDEX(DN$269:DN$278,$G342,1)</f>
        <v/>
      </c>
      <c r="DO342">
        <f>INDEX(DO$269:DO$278,$G342,1)</f>
        <v/>
      </c>
      <c r="DP342">
        <f>INDEX(DP$269:DP$278,$G342,1)</f>
        <v/>
      </c>
      <c r="DQ342">
        <f>INDEX(DQ$269:DQ$278,$G342,1)</f>
        <v/>
      </c>
      <c r="DR342">
        <f>INDEX(DR$269:DR$278,$G342,1)</f>
        <v/>
      </c>
      <c r="DS342">
        <f>INDEX(DS$269:DS$278,$G342,1)</f>
        <v/>
      </c>
      <c r="DT342">
        <f>INDEX(DT$269:DT$278,$G342,1)</f>
        <v/>
      </c>
      <c r="DU342">
        <f>INDEX(DU$269:DU$278,$G342,1)</f>
        <v/>
      </c>
      <c r="DV342">
        <f>INDEX(DV$269:DV$278,$G342,1)</f>
        <v/>
      </c>
      <c r="DW342">
        <f>INDEX(DW$269:DW$278,$G342,1)</f>
        <v/>
      </c>
      <c r="DX342">
        <f>INDEX(DX$269:DX$278,$G342,1)</f>
        <v/>
      </c>
      <c r="DY342">
        <f>INDEX(DY$269:DY$278,$G342,1)</f>
        <v/>
      </c>
      <c r="DZ342">
        <f>INDEX(DZ$269:DZ$278,$G342,1)</f>
        <v/>
      </c>
      <c r="EA342">
        <f>INDEX(EA$269:EA$278,$G342,1)</f>
        <v/>
      </c>
      <c r="EB342">
        <f>INDEX(EB$269:EB$278,$G342,1)</f>
        <v/>
      </c>
      <c r="EC342">
        <f>INDEX(EC$269:EC$278,$G342,1)</f>
        <v/>
      </c>
      <c r="ED342">
        <f>INDEX(ED$269:ED$278,$G342,1)</f>
        <v/>
      </c>
      <c r="EE342">
        <f>INDEX(EE$269:EE$278,$G342,1)</f>
        <v/>
      </c>
      <c r="EF342">
        <f>INDEX(EF$269:EF$278,$G342,1)</f>
        <v/>
      </c>
      <c r="EG342">
        <f>INDEX(EG$269:EG$278,$G342,1)</f>
        <v/>
      </c>
      <c r="EH342">
        <f>INDEX(EH$269:EH$278,$G342,1)</f>
        <v/>
      </c>
      <c r="EI342">
        <f>INDEX(EI$269:EI$278,$G342,1)</f>
        <v/>
      </c>
      <c r="EJ342">
        <f>INDEX(EJ$269:EJ$278,$G342,1)</f>
        <v/>
      </c>
      <c r="EK342">
        <f>INDEX(EK$269:EK$278,$G342,1)</f>
        <v/>
      </c>
      <c r="EL342">
        <f>INDEX(EL$269:EL$278,$G342,1)</f>
        <v/>
      </c>
      <c r="EM342">
        <f>INDEX(EM$269:EM$278,$G342,1)</f>
        <v/>
      </c>
      <c r="EN342">
        <f>INDEX(EN$269:EN$278,$G342,1)</f>
        <v/>
      </c>
      <c r="EO342">
        <f>INDEX(EO$269:EO$278,$G342,1)</f>
        <v/>
      </c>
      <c r="EP342">
        <f>INDEX(EP$269:EP$278,$G342,1)</f>
        <v/>
      </c>
      <c r="EQ342">
        <f>INDEX(EQ$269:EQ$278,$G342,1)</f>
        <v/>
      </c>
      <c r="ER342">
        <f>INDEX(ER$269:ER$278,$G342,1)</f>
        <v/>
      </c>
      <c r="ES342">
        <f>INDEX(ES$269:ES$278,$G342,1)</f>
        <v/>
      </c>
      <c r="ET342">
        <f>INDEX(ET$269:ET$278,$G342,1)</f>
        <v/>
      </c>
      <c r="EU342">
        <f>INDEX(EU$269:EU$278,$G342,1)</f>
        <v/>
      </c>
      <c r="EV342">
        <f>INDEX(EV$269:EV$278,$G342,1)</f>
        <v/>
      </c>
      <c r="EW342">
        <f>INDEX(EW$269:EW$278,$G342,1)</f>
        <v/>
      </c>
      <c r="EX342">
        <f>INDEX(EX$269:EX$278,$G342,1)</f>
        <v/>
      </c>
      <c r="EY342">
        <f>INDEX(EY$269:EY$278,$G342,1)</f>
        <v/>
      </c>
      <c r="EZ342">
        <f>INDEX(EZ$269:EZ$278,$G342,1)</f>
        <v/>
      </c>
      <c r="FA342">
        <f>INDEX(FA$269:FA$278,$G342,1)</f>
        <v/>
      </c>
      <c r="FB342">
        <f>INDEX(FB$269:FB$278,$G342,1)</f>
        <v/>
      </c>
      <c r="FC342">
        <f>INDEX(FC$269:FC$278,$G342,1)</f>
        <v/>
      </c>
      <c r="FD342">
        <f>INDEX(FD$269:FD$278,$G342,1)</f>
        <v/>
      </c>
      <c r="FE342">
        <f>INDEX(FE$269:FE$278,$G342,1)</f>
        <v/>
      </c>
      <c r="FF342">
        <f>INDEX(FF$269:FF$278,$G342,1)</f>
        <v/>
      </c>
      <c r="FG342">
        <f>INDEX(FG$269:FG$278,$G342,1)</f>
        <v/>
      </c>
      <c r="FH342">
        <f>INDEX(FH$269:FH$278,$G342,1)</f>
        <v/>
      </c>
      <c r="FI342">
        <f>INDEX(FI$269:FI$278,$G342,1)</f>
        <v/>
      </c>
      <c r="FJ342">
        <f>INDEX(FJ$269:FJ$278,$G342,1)</f>
        <v/>
      </c>
      <c r="FK342">
        <f>INDEX(FK$269:FK$278,$G342,1)</f>
        <v/>
      </c>
      <c r="FL342">
        <f>INDEX(FL$269:FL$278,$G342,1)</f>
        <v/>
      </c>
      <c r="FM342">
        <f>INDEX(FM$269:FM$278,$G342,1)</f>
        <v/>
      </c>
      <c r="FN342">
        <f>INDEX(FN$269:FN$278,$G342,1)</f>
        <v/>
      </c>
      <c r="FO342">
        <f>INDEX(FO$269:FO$278,$G342,1)</f>
        <v/>
      </c>
      <c r="FP342">
        <f>INDEX(FP$269:FP$278,$G342,1)</f>
        <v/>
      </c>
      <c r="FQ342">
        <f>INDEX(FQ$269:FQ$278,$G342,1)</f>
        <v/>
      </c>
      <c r="FR342">
        <f>INDEX(FR$269:FR$278,$G342,1)</f>
        <v/>
      </c>
      <c r="FS342">
        <f>INDEX(FS$269:FS$278,$G342,1)</f>
        <v/>
      </c>
      <c r="FT342">
        <f>INDEX(FT$269:FT$278,$G342,1)</f>
        <v/>
      </c>
      <c r="FU342">
        <f>INDEX(FU$269:FU$278,$G342,1)</f>
        <v/>
      </c>
      <c r="FV342">
        <f>INDEX(FV$269:FV$278,$G342,1)</f>
        <v/>
      </c>
      <c r="FW342">
        <f>INDEX(FW$269:FW$278,$G342,1)</f>
        <v/>
      </c>
      <c r="FX342">
        <f>INDEX(FX$269:FX$278,$G342,1)</f>
        <v/>
      </c>
      <c r="FY342">
        <f>INDEX(FY$269:FY$278,$G342,1)</f>
        <v/>
      </c>
      <c r="FZ342">
        <f>INDEX(FZ$269:FZ$278,$G342,1)</f>
        <v/>
      </c>
      <c r="GA342">
        <f>INDEX(GA$269:GA$278,$G342,1)</f>
        <v/>
      </c>
      <c r="GB342">
        <f>INDEX(GB$269:GB$278,$G342,1)</f>
        <v/>
      </c>
      <c r="GC342">
        <f>INDEX(GC$269:GC$278,$G342,1)</f>
        <v/>
      </c>
      <c r="GD342">
        <f>INDEX(GD$269:GD$278,$G342,1)</f>
        <v/>
      </c>
      <c r="GE342">
        <f>INDEX(GE$269:GE$278,$G342,1)</f>
        <v/>
      </c>
      <c r="GF342">
        <f>INDEX(GF$269:GF$278,$G342,1)</f>
        <v/>
      </c>
      <c r="GG342">
        <f>INDEX(GG$269:GG$278,$G342,1)</f>
        <v/>
      </c>
      <c r="GH342">
        <f>INDEX(GH$269:GH$278,$G342,1)</f>
        <v/>
      </c>
      <c r="GI342">
        <f>INDEX(GI$269:GI$278,$G342,1)</f>
        <v/>
      </c>
      <c r="GJ342">
        <f>INDEX(GJ$269:GJ$278,$G342,1)</f>
        <v/>
      </c>
      <c r="GK342">
        <f>INDEX(GK$269:GK$278,$G342,1)</f>
        <v/>
      </c>
      <c r="GL342">
        <f>INDEX(GL$269:GL$278,$G342,1)</f>
        <v/>
      </c>
      <c r="GM342">
        <f>INDEX(GM$269:GM$278,$G342,1)</f>
        <v/>
      </c>
      <c r="GN342">
        <f>INDEX(GN$269:GN$278,$G342,1)</f>
        <v/>
      </c>
      <c r="GO342">
        <f>INDEX(GO$269:GO$278,$G342,1)</f>
        <v/>
      </c>
      <c r="GP342">
        <f>INDEX(GP$269:GP$278,$G342,1)</f>
        <v/>
      </c>
      <c r="GQ342">
        <f>INDEX(GQ$269:GQ$278,$G342,1)</f>
        <v/>
      </c>
      <c r="GR342">
        <f>INDEX(GR$269:GR$278,$G342,1)</f>
        <v/>
      </c>
      <c r="GS342">
        <f>INDEX(GS$269:GS$278,$G342,1)</f>
        <v/>
      </c>
      <c r="GT342">
        <f>INDEX(GT$269:GT$278,$G342,1)</f>
        <v/>
      </c>
      <c r="GU342">
        <f>INDEX(GU$269:GU$278,$G342,1)</f>
        <v/>
      </c>
      <c r="GV342">
        <f>INDEX(GV$269:GV$278,$G342,1)</f>
        <v/>
      </c>
      <c r="GW342">
        <f>INDEX(GW$269:GW$278,$G342,1)</f>
        <v/>
      </c>
      <c r="GX342">
        <f>INDEX(GX$269:GX$278,$G342,1)</f>
        <v/>
      </c>
      <c r="GY342">
        <f>INDEX(GY$269:GY$278,$G342,1)</f>
        <v/>
      </c>
      <c r="GZ342">
        <f>INDEX(GZ$269:GZ$278,$G342,1)</f>
        <v/>
      </c>
      <c r="HA342">
        <f>INDEX(HA$269:HA$278,$G342,1)</f>
        <v/>
      </c>
      <c r="HB342">
        <f>INDEX(HB$269:HB$278,$G342,1)</f>
        <v/>
      </c>
      <c r="HC342">
        <f>INDEX(HC$269:HC$278,$G342,1)</f>
        <v/>
      </c>
      <c r="HD342">
        <f>INDEX(HD$269:HD$278,$G342,1)</f>
        <v/>
      </c>
      <c r="HE342">
        <f>INDEX(HE$269:HE$278,$G342,1)</f>
        <v/>
      </c>
      <c r="HF342">
        <f>INDEX(HF$269:HF$278,$G342,1)</f>
        <v/>
      </c>
      <c r="HG342">
        <f>INDEX(HG$269:HG$278,$G342,1)</f>
        <v/>
      </c>
      <c r="HH342">
        <f>INDEX(HH$269:HH$278,$G342,1)</f>
        <v/>
      </c>
      <c r="HI342">
        <f>INDEX(HI$269:HI$278,$G342,1)</f>
        <v/>
      </c>
      <c r="HJ342">
        <f>INDEX(HJ$269:HJ$278,$G342,1)</f>
        <v/>
      </c>
      <c r="HK342">
        <f>INDEX(HK$269:HK$278,$G342,1)</f>
        <v/>
      </c>
      <c r="HL342">
        <f>INDEX(HL$269:HL$278,$G342,1)</f>
        <v/>
      </c>
      <c r="HM342">
        <f>INDEX(HM$269:HM$278,$G342,1)</f>
        <v/>
      </c>
      <c r="HN342">
        <f>INDEX(HN$269:HN$278,$G342,1)</f>
        <v/>
      </c>
      <c r="HO342">
        <f>INDEX(HO$269:HO$278,$G342,1)</f>
        <v/>
      </c>
      <c r="HP342">
        <f>INDEX(HP$269:HP$278,$G342,1)</f>
        <v/>
      </c>
      <c r="HQ342">
        <f>INDEX(HQ$269:HQ$278,$G342,1)</f>
        <v/>
      </c>
      <c r="HR342">
        <f>INDEX(HR$269:HR$278,$G342,1)</f>
        <v/>
      </c>
      <c r="HS342">
        <f>INDEX(HS$269:HS$278,$G342,1)</f>
        <v/>
      </c>
      <c r="HT342">
        <f>INDEX(HT$269:HT$278,$G342,1)</f>
        <v/>
      </c>
      <c r="HU342">
        <f>INDEX(HU$269:HU$278,$G342,1)</f>
        <v/>
      </c>
      <c r="HV342">
        <f>INDEX(HV$269:HV$278,$G342,1)</f>
        <v/>
      </c>
      <c r="HW342">
        <f>INDEX(HW$269:HW$278,$G342,1)</f>
        <v/>
      </c>
      <c r="HX342">
        <f>INDEX(HX$269:HX$278,$G342,1)</f>
        <v/>
      </c>
      <c r="HY342">
        <f>INDEX(HY$269:HY$278,$G342,1)</f>
        <v/>
      </c>
      <c r="HZ342">
        <f>INDEX(HZ$269:HZ$278,$G342,1)</f>
        <v/>
      </c>
      <c r="IA342">
        <f>INDEX(IA$269:IA$278,$G342,1)</f>
        <v/>
      </c>
      <c r="IB342">
        <f>INDEX(IB$269:IB$278,$G342,1)</f>
        <v/>
      </c>
      <c r="IC342">
        <f>INDEX(IC$269:IC$278,$G342,1)</f>
        <v/>
      </c>
      <c r="ID342">
        <f>INDEX(ID$269:ID$278,$G342,1)</f>
        <v/>
      </c>
      <c r="IE342">
        <f>INDEX(IE$269:IE$278,$G342,1)</f>
        <v/>
      </c>
      <c r="IF342">
        <f>INDEX(IF$269:IF$278,$G342,1)</f>
        <v/>
      </c>
      <c r="IG342">
        <f>INDEX(IG$269:IG$278,$G342,1)</f>
        <v/>
      </c>
      <c r="IH342">
        <f>INDEX(IH$269:IH$278,$G342,1)</f>
        <v/>
      </c>
      <c r="II342">
        <f>INDEX(II$269:II$278,$G342,1)</f>
        <v/>
      </c>
      <c r="IJ342">
        <f>INDEX(IJ$269:IJ$278,$G342,1)</f>
        <v/>
      </c>
      <c r="IK342">
        <f>INDEX(IK$269:IK$278,$G342,1)</f>
        <v/>
      </c>
      <c r="IL342">
        <f>INDEX(IL$269:IL$278,$G342,1)</f>
        <v/>
      </c>
      <c r="IM342">
        <f>INDEX(IM$269:IM$278,$G342,1)</f>
        <v/>
      </c>
      <c r="IN342">
        <f>INDEX(IN$269:IN$278,$G342,1)</f>
        <v/>
      </c>
      <c r="IO342">
        <f>INDEX(IO$269:IO$278,$G342,1)</f>
        <v/>
      </c>
      <c r="IP342">
        <f>INDEX(IP$269:IP$278,$G342,1)</f>
        <v/>
      </c>
      <c r="IQ342">
        <f>INDEX(IQ$269:IQ$278,$G342,1)</f>
        <v/>
      </c>
      <c r="IR342">
        <f>INDEX(IR$269:IR$278,$G342,1)</f>
        <v/>
      </c>
      <c r="IS342">
        <f>INDEX(IS$269:IS$278,$G342,1)</f>
        <v/>
      </c>
      <c r="IT342">
        <f>INDEX(IT$269:IT$278,$G342,1)</f>
        <v/>
      </c>
      <c r="IU342">
        <f>INDEX(IU$269:IU$278,$G342,1)</f>
        <v/>
      </c>
      <c r="IV342">
        <f>INDEX(IV$269:IV$278,$G342,1)</f>
        <v/>
      </c>
      <c r="IW342">
        <f>INDEX(IW$269:IW$278,$G342,1)</f>
        <v/>
      </c>
      <c r="IX342">
        <f>INDEX(IX$269:IX$278,$G342,1)</f>
        <v/>
      </c>
      <c r="IY342">
        <f>INDEX(IY$269:IY$278,$G342,1)</f>
        <v/>
      </c>
      <c r="IZ342">
        <f>INDEX(IZ$269:IZ$278,$G342,1)</f>
        <v/>
      </c>
      <c r="JA342">
        <f>INDEX(JA$269:JA$278,$G342,1)</f>
        <v/>
      </c>
      <c r="JB342">
        <f>INDEX(JB$269:JB$278,$G342,1)</f>
        <v/>
      </c>
      <c r="JC342">
        <f>INDEX(JC$269:JC$278,$G342,1)</f>
        <v/>
      </c>
      <c r="JD342">
        <f>INDEX(JD$269:JD$278,$G342,1)</f>
        <v/>
      </c>
      <c r="JE342">
        <f>INDEX(JE$269:JE$278,$G342,1)</f>
        <v/>
      </c>
      <c r="JF342">
        <f>INDEX(JF$269:JF$278,$G342,1)</f>
        <v/>
      </c>
      <c r="JG342">
        <f>INDEX(JG$269:JG$278,$G342,1)</f>
        <v/>
      </c>
      <c r="JH342">
        <f>INDEX(JH$269:JH$278,$G342,1)</f>
        <v/>
      </c>
      <c r="JI342">
        <f>INDEX(JI$269:JI$278,$G342,1)</f>
        <v/>
      </c>
      <c r="JJ342">
        <f>INDEX(JJ$269:JJ$278,$G342,1)</f>
        <v/>
      </c>
      <c r="JK342">
        <f>INDEX(JK$269:JK$278,$G342,1)</f>
        <v/>
      </c>
      <c r="JL342">
        <f>INDEX(JL$269:JL$278,$G342,1)</f>
        <v/>
      </c>
      <c r="JM342">
        <f>INDEX(JM$269:JM$278,$G342,1)</f>
        <v/>
      </c>
      <c r="JN342">
        <f>INDEX(JN$269:JN$278,$G342,1)</f>
        <v/>
      </c>
      <c r="JO342">
        <f>INDEX(JO$269:JO$278,$G342,1)</f>
        <v/>
      </c>
      <c r="JP342">
        <f>INDEX(JP$269:JP$278,$G342,1)</f>
        <v/>
      </c>
      <c r="JQ342">
        <f>INDEX(JQ$269:JQ$278,$G342,1)</f>
        <v/>
      </c>
      <c r="JR342">
        <f>INDEX(JR$269:JR$278,$G342,1)</f>
        <v/>
      </c>
      <c r="JS342">
        <f>INDEX(JS$269:JS$278,$G342,1)</f>
        <v/>
      </c>
      <c r="JT342">
        <f>INDEX(JT$269:JT$278,$G342,1)</f>
        <v/>
      </c>
      <c r="JU342">
        <f>INDEX(JU$269:JU$278,$G342,1)</f>
        <v/>
      </c>
      <c r="JV342">
        <f>INDEX(JV$269:JV$278,$G342,1)</f>
        <v/>
      </c>
      <c r="JW342">
        <f>INDEX(JW$269:JW$278,$G342,1)</f>
        <v/>
      </c>
      <c r="JX342">
        <f>INDEX(JX$269:JX$278,$G342,1)</f>
        <v/>
      </c>
      <c r="JY342">
        <f>INDEX(JY$269:JY$278,$G342,1)</f>
        <v/>
      </c>
      <c r="JZ342">
        <f>INDEX(JZ$269:JZ$278,$G342,1)</f>
        <v/>
      </c>
      <c r="KA342">
        <f>INDEX(KA$269:KA$278,$G342,1)</f>
        <v/>
      </c>
      <c r="KB342">
        <f>INDEX(KB$269:KB$278,$G342,1)</f>
        <v/>
      </c>
      <c r="KC342">
        <f>INDEX(KC$269:KC$278,$G342,1)</f>
        <v/>
      </c>
      <c r="KD342">
        <f>INDEX(KD$269:KD$278,$G342,1)</f>
        <v/>
      </c>
      <c r="KE342">
        <f>INDEX(KE$269:KE$278,$G342,1)</f>
        <v/>
      </c>
      <c r="KF342">
        <f>INDEX(KF$269:KF$278,$G342,1)</f>
        <v/>
      </c>
      <c r="KG342">
        <f>INDEX(KG$269:KG$278,$G342,1)</f>
        <v/>
      </c>
      <c r="KH342">
        <f>INDEX(KH$269:KH$278,$G342,1)</f>
        <v/>
      </c>
      <c r="KI342">
        <f>INDEX(KI$269:KI$278,$G342,1)</f>
        <v/>
      </c>
      <c r="KJ342">
        <f>INDEX(KJ$269:KJ$278,$G342,1)</f>
        <v/>
      </c>
      <c r="KK342">
        <f>INDEX(KK$269:KK$278,$G342,1)</f>
        <v/>
      </c>
      <c r="KL342">
        <f>INDEX(KL$269:KL$278,$G342,1)</f>
        <v/>
      </c>
      <c r="KM342">
        <f>INDEX(KM$269:KM$278,$G342,1)</f>
        <v/>
      </c>
      <c r="KN342">
        <f>INDEX(KN$269:KN$278,$G342,1)</f>
        <v/>
      </c>
      <c r="KO342">
        <f>INDEX(KO$269:KO$278,$G342,1)</f>
        <v/>
      </c>
      <c r="KP342">
        <f>INDEX(KP$269:KP$278,$G342,1)</f>
        <v/>
      </c>
      <c r="KQ342">
        <f>INDEX(KQ$269:KQ$278,$G342,1)</f>
        <v/>
      </c>
      <c r="KR342">
        <f>INDEX(KR$269:KR$278,$G342,1)</f>
        <v/>
      </c>
      <c r="KS342">
        <f>INDEX(KS$269:KS$278,$G342,1)</f>
        <v/>
      </c>
      <c r="KT342">
        <f>INDEX(KT$269:KT$278,$G342,1)</f>
        <v/>
      </c>
      <c r="KU342">
        <f>INDEX(KU$269:KU$278,$G342,1)</f>
        <v/>
      </c>
    </row>
    <row r="343" spans="1:307">
      <c r="B343" t="s">
        <v>67</v>
      </c>
      <c r="D343" t="s">
        <v>124</v>
      </c>
      <c r="G343">
        <f>MATCH($B343,$B$269:$B$278,0)</f>
        <v/>
      </c>
      <c r="H343">
        <f>INDEX(H$269:H$278,$G343,1)</f>
        <v/>
      </c>
      <c r="I343">
        <f>INDEX(I$269:I$278,$G343,1)</f>
        <v/>
      </c>
      <c r="J343">
        <f>INDEX(J$269:J$278,$G343,1)</f>
        <v/>
      </c>
      <c r="K343">
        <f>INDEX(K$269:K$278,$G343,1)</f>
        <v/>
      </c>
      <c r="L343">
        <f>INDEX(L$269:L$278,$G343,1)</f>
        <v/>
      </c>
      <c r="M343">
        <f>INDEX(M$269:M$278,$G343,1)</f>
        <v/>
      </c>
      <c r="N343">
        <f>INDEX(N$269:N$278,$G343,1)</f>
        <v/>
      </c>
      <c r="O343">
        <f>INDEX(O$269:O$278,$G343,1)</f>
        <v/>
      </c>
      <c r="P343">
        <f>INDEX(P$269:P$278,$G343,1)</f>
        <v/>
      </c>
      <c r="Q343">
        <f>INDEX(Q$269:Q$278,$G343,1)</f>
        <v/>
      </c>
      <c r="R343">
        <f>INDEX(R$269:R$278,$G343,1)</f>
        <v/>
      </c>
      <c r="S343">
        <f>INDEX(S$269:S$278,$G343,1)</f>
        <v/>
      </c>
      <c r="T343">
        <f>INDEX(T$269:T$278,$G343,1)</f>
        <v/>
      </c>
      <c r="U343">
        <f>INDEX(U$269:U$278,$G343,1)</f>
        <v/>
      </c>
      <c r="V343">
        <f>INDEX(V$269:V$278,$G343,1)</f>
        <v/>
      </c>
      <c r="W343">
        <f>INDEX(W$269:W$278,$G343,1)</f>
        <v/>
      </c>
      <c r="X343">
        <f>INDEX(X$269:X$278,$G343,1)</f>
        <v/>
      </c>
      <c r="Y343">
        <f>INDEX(Y$269:Y$278,$G343,1)</f>
        <v/>
      </c>
      <c r="Z343">
        <f>INDEX(Z$269:Z$278,$G343,1)</f>
        <v/>
      </c>
      <c r="AA343">
        <f>INDEX(AA$269:AA$278,$G343,1)</f>
        <v/>
      </c>
      <c r="AB343">
        <f>INDEX(AB$269:AB$278,$G343,1)</f>
        <v/>
      </c>
      <c r="AC343">
        <f>INDEX(AC$269:AC$278,$G343,1)</f>
        <v/>
      </c>
      <c r="AD343">
        <f>INDEX(AD$269:AD$278,$G343,1)</f>
        <v/>
      </c>
      <c r="AE343">
        <f>INDEX(AE$269:AE$278,$G343,1)</f>
        <v/>
      </c>
      <c r="AF343">
        <f>INDEX(AF$269:AF$278,$G343,1)</f>
        <v/>
      </c>
      <c r="AG343">
        <f>INDEX(AG$269:AG$278,$G343,1)</f>
        <v/>
      </c>
      <c r="AH343">
        <f>INDEX(AH$269:AH$278,$G343,1)</f>
        <v/>
      </c>
      <c r="AI343">
        <f>INDEX(AI$269:AI$278,$G343,1)</f>
        <v/>
      </c>
      <c r="AJ343">
        <f>INDEX(AJ$269:AJ$278,$G343,1)</f>
        <v/>
      </c>
      <c r="AK343">
        <f>INDEX(AK$269:AK$278,$G343,1)</f>
        <v/>
      </c>
      <c r="AL343">
        <f>INDEX(AL$269:AL$278,$G343,1)</f>
        <v/>
      </c>
      <c r="AM343">
        <f>INDEX(AM$269:AM$278,$G343,1)</f>
        <v/>
      </c>
      <c r="AN343">
        <f>INDEX(AN$269:AN$278,$G343,1)</f>
        <v/>
      </c>
      <c r="AO343">
        <f>INDEX(AO$269:AO$278,$G343,1)</f>
        <v/>
      </c>
      <c r="AP343">
        <f>INDEX(AP$269:AP$278,$G343,1)</f>
        <v/>
      </c>
      <c r="AQ343">
        <f>INDEX(AQ$269:AQ$278,$G343,1)</f>
        <v/>
      </c>
      <c r="AR343">
        <f>INDEX(AR$269:AR$278,$G343,1)</f>
        <v/>
      </c>
      <c r="AS343">
        <f>INDEX(AS$269:AS$278,$G343,1)</f>
        <v/>
      </c>
      <c r="AT343">
        <f>INDEX(AT$269:AT$278,$G343,1)</f>
        <v/>
      </c>
      <c r="AU343">
        <f>INDEX(AU$269:AU$278,$G343,1)</f>
        <v/>
      </c>
      <c r="AV343">
        <f>INDEX(AV$269:AV$278,$G343,1)</f>
        <v/>
      </c>
      <c r="AW343">
        <f>INDEX(AW$269:AW$278,$G343,1)</f>
        <v/>
      </c>
      <c r="AX343">
        <f>INDEX(AX$269:AX$278,$G343,1)</f>
        <v/>
      </c>
      <c r="AY343">
        <f>INDEX(AY$269:AY$278,$G343,1)</f>
        <v/>
      </c>
      <c r="AZ343">
        <f>INDEX(AZ$269:AZ$278,$G343,1)</f>
        <v/>
      </c>
      <c r="BA343">
        <f>INDEX(BA$269:BA$278,$G343,1)</f>
        <v/>
      </c>
      <c r="BB343">
        <f>INDEX(BB$269:BB$278,$G343,1)</f>
        <v/>
      </c>
      <c r="BC343">
        <f>INDEX(BC$269:BC$278,$G343,1)</f>
        <v/>
      </c>
      <c r="BD343">
        <f>INDEX(BD$269:BD$278,$G343,1)</f>
        <v/>
      </c>
      <c r="BE343">
        <f>INDEX(BE$269:BE$278,$G343,1)</f>
        <v/>
      </c>
      <c r="BF343">
        <f>INDEX(BF$269:BF$278,$G343,1)</f>
        <v/>
      </c>
      <c r="BG343">
        <f>INDEX(BG$269:BG$278,$G343,1)</f>
        <v/>
      </c>
      <c r="BH343">
        <f>INDEX(BH$269:BH$278,$G343,1)</f>
        <v/>
      </c>
      <c r="BI343">
        <f>INDEX(BI$269:BI$278,$G343,1)</f>
        <v/>
      </c>
      <c r="BJ343">
        <f>INDEX(BJ$269:BJ$278,$G343,1)</f>
        <v/>
      </c>
      <c r="BK343">
        <f>INDEX(BK$269:BK$278,$G343,1)</f>
        <v/>
      </c>
      <c r="BL343">
        <f>INDEX(BL$269:BL$278,$G343,1)</f>
        <v/>
      </c>
      <c r="BM343">
        <f>INDEX(BM$269:BM$278,$G343,1)</f>
        <v/>
      </c>
      <c r="BN343">
        <f>INDEX(BN$269:BN$278,$G343,1)</f>
        <v/>
      </c>
      <c r="BO343">
        <f>INDEX(BO$269:BO$278,$G343,1)</f>
        <v/>
      </c>
      <c r="BP343">
        <f>INDEX(BP$269:BP$278,$G343,1)</f>
        <v/>
      </c>
      <c r="BQ343">
        <f>INDEX(BQ$269:BQ$278,$G343,1)</f>
        <v/>
      </c>
      <c r="BR343">
        <f>INDEX(BR$269:BR$278,$G343,1)</f>
        <v/>
      </c>
      <c r="BS343">
        <f>INDEX(BS$269:BS$278,$G343,1)</f>
        <v/>
      </c>
      <c r="BT343">
        <f>INDEX(BT$269:BT$278,$G343,1)</f>
        <v/>
      </c>
      <c r="BU343">
        <f>INDEX(BU$269:BU$278,$G343,1)</f>
        <v/>
      </c>
      <c r="BV343">
        <f>INDEX(BV$269:BV$278,$G343,1)</f>
        <v/>
      </c>
      <c r="BW343">
        <f>INDEX(BW$269:BW$278,$G343,1)</f>
        <v/>
      </c>
      <c r="BX343">
        <f>INDEX(BX$269:BX$278,$G343,1)</f>
        <v/>
      </c>
      <c r="BY343">
        <f>INDEX(BY$269:BY$278,$G343,1)</f>
        <v/>
      </c>
      <c r="BZ343">
        <f>INDEX(BZ$269:BZ$278,$G343,1)</f>
        <v/>
      </c>
      <c r="CA343">
        <f>INDEX(CA$269:CA$278,$G343,1)</f>
        <v/>
      </c>
      <c r="CB343">
        <f>INDEX(CB$269:CB$278,$G343,1)</f>
        <v/>
      </c>
      <c r="CC343">
        <f>INDEX(CC$269:CC$278,$G343,1)</f>
        <v/>
      </c>
      <c r="CD343">
        <f>INDEX(CD$269:CD$278,$G343,1)</f>
        <v/>
      </c>
      <c r="CE343">
        <f>INDEX(CE$269:CE$278,$G343,1)</f>
        <v/>
      </c>
      <c r="CF343">
        <f>INDEX(CF$269:CF$278,$G343,1)</f>
        <v/>
      </c>
      <c r="CG343">
        <f>INDEX(CG$269:CG$278,$G343,1)</f>
        <v/>
      </c>
      <c r="CH343">
        <f>INDEX(CH$269:CH$278,$G343,1)</f>
        <v/>
      </c>
      <c r="CI343">
        <f>INDEX(CI$269:CI$278,$G343,1)</f>
        <v/>
      </c>
      <c r="CJ343">
        <f>INDEX(CJ$269:CJ$278,$G343,1)</f>
        <v/>
      </c>
      <c r="CK343">
        <f>INDEX(CK$269:CK$278,$G343,1)</f>
        <v/>
      </c>
      <c r="CL343">
        <f>INDEX(CL$269:CL$278,$G343,1)</f>
        <v/>
      </c>
      <c r="CM343">
        <f>INDEX(CM$269:CM$278,$G343,1)</f>
        <v/>
      </c>
      <c r="CN343">
        <f>INDEX(CN$269:CN$278,$G343,1)</f>
        <v/>
      </c>
      <c r="CO343">
        <f>INDEX(CO$269:CO$278,$G343,1)</f>
        <v/>
      </c>
      <c r="CP343">
        <f>INDEX(CP$269:CP$278,$G343,1)</f>
        <v/>
      </c>
      <c r="CQ343">
        <f>INDEX(CQ$269:CQ$278,$G343,1)</f>
        <v/>
      </c>
      <c r="CR343">
        <f>INDEX(CR$269:CR$278,$G343,1)</f>
        <v/>
      </c>
      <c r="CS343">
        <f>INDEX(CS$269:CS$278,$G343,1)</f>
        <v/>
      </c>
      <c r="CT343">
        <f>INDEX(CT$269:CT$278,$G343,1)</f>
        <v/>
      </c>
      <c r="CU343">
        <f>INDEX(CU$269:CU$278,$G343,1)</f>
        <v/>
      </c>
      <c r="CV343">
        <f>INDEX(CV$269:CV$278,$G343,1)</f>
        <v/>
      </c>
      <c r="CW343">
        <f>INDEX(CW$269:CW$278,$G343,1)</f>
        <v/>
      </c>
      <c r="CX343">
        <f>INDEX(CX$269:CX$278,$G343,1)</f>
        <v/>
      </c>
      <c r="CY343">
        <f>INDEX(CY$269:CY$278,$G343,1)</f>
        <v/>
      </c>
      <c r="CZ343">
        <f>INDEX(CZ$269:CZ$278,$G343,1)</f>
        <v/>
      </c>
      <c r="DA343">
        <f>INDEX(DA$269:DA$278,$G343,1)</f>
        <v/>
      </c>
      <c r="DB343">
        <f>INDEX(DB$269:DB$278,$G343,1)</f>
        <v/>
      </c>
      <c r="DC343">
        <f>INDEX(DC$269:DC$278,$G343,1)</f>
        <v/>
      </c>
      <c r="DD343">
        <f>INDEX(DD$269:DD$278,$G343,1)</f>
        <v/>
      </c>
      <c r="DE343">
        <f>INDEX(DE$269:DE$278,$G343,1)</f>
        <v/>
      </c>
      <c r="DF343">
        <f>INDEX(DF$269:DF$278,$G343,1)</f>
        <v/>
      </c>
      <c r="DG343">
        <f>INDEX(DG$269:DG$278,$G343,1)</f>
        <v/>
      </c>
      <c r="DH343">
        <f>INDEX(DH$269:DH$278,$G343,1)</f>
        <v/>
      </c>
      <c r="DI343">
        <f>INDEX(DI$269:DI$278,$G343,1)</f>
        <v/>
      </c>
      <c r="DJ343">
        <f>INDEX(DJ$269:DJ$278,$G343,1)</f>
        <v/>
      </c>
      <c r="DK343">
        <f>INDEX(DK$269:DK$278,$G343,1)</f>
        <v/>
      </c>
      <c r="DL343">
        <f>INDEX(DL$269:DL$278,$G343,1)</f>
        <v/>
      </c>
      <c r="DM343">
        <f>INDEX(DM$269:DM$278,$G343,1)</f>
        <v/>
      </c>
      <c r="DN343">
        <f>INDEX(DN$269:DN$278,$G343,1)</f>
        <v/>
      </c>
      <c r="DO343">
        <f>INDEX(DO$269:DO$278,$G343,1)</f>
        <v/>
      </c>
      <c r="DP343">
        <f>INDEX(DP$269:DP$278,$G343,1)</f>
        <v/>
      </c>
      <c r="DQ343">
        <f>INDEX(DQ$269:DQ$278,$G343,1)</f>
        <v/>
      </c>
      <c r="DR343">
        <f>INDEX(DR$269:DR$278,$G343,1)</f>
        <v/>
      </c>
      <c r="DS343">
        <f>INDEX(DS$269:DS$278,$G343,1)</f>
        <v/>
      </c>
      <c r="DT343">
        <f>INDEX(DT$269:DT$278,$G343,1)</f>
        <v/>
      </c>
      <c r="DU343">
        <f>INDEX(DU$269:DU$278,$G343,1)</f>
        <v/>
      </c>
      <c r="DV343">
        <f>INDEX(DV$269:DV$278,$G343,1)</f>
        <v/>
      </c>
      <c r="DW343">
        <f>INDEX(DW$269:DW$278,$G343,1)</f>
        <v/>
      </c>
      <c r="DX343">
        <f>INDEX(DX$269:DX$278,$G343,1)</f>
        <v/>
      </c>
      <c r="DY343">
        <f>INDEX(DY$269:DY$278,$G343,1)</f>
        <v/>
      </c>
      <c r="DZ343">
        <f>INDEX(DZ$269:DZ$278,$G343,1)</f>
        <v/>
      </c>
      <c r="EA343">
        <f>INDEX(EA$269:EA$278,$G343,1)</f>
        <v/>
      </c>
      <c r="EB343">
        <f>INDEX(EB$269:EB$278,$G343,1)</f>
        <v/>
      </c>
      <c r="EC343">
        <f>INDEX(EC$269:EC$278,$G343,1)</f>
        <v/>
      </c>
      <c r="ED343">
        <f>INDEX(ED$269:ED$278,$G343,1)</f>
        <v/>
      </c>
      <c r="EE343">
        <f>INDEX(EE$269:EE$278,$G343,1)</f>
        <v/>
      </c>
      <c r="EF343">
        <f>INDEX(EF$269:EF$278,$G343,1)</f>
        <v/>
      </c>
      <c r="EG343">
        <f>INDEX(EG$269:EG$278,$G343,1)</f>
        <v/>
      </c>
      <c r="EH343">
        <f>INDEX(EH$269:EH$278,$G343,1)</f>
        <v/>
      </c>
      <c r="EI343">
        <f>INDEX(EI$269:EI$278,$G343,1)</f>
        <v/>
      </c>
      <c r="EJ343">
        <f>INDEX(EJ$269:EJ$278,$G343,1)</f>
        <v/>
      </c>
      <c r="EK343">
        <f>INDEX(EK$269:EK$278,$G343,1)</f>
        <v/>
      </c>
      <c r="EL343">
        <f>INDEX(EL$269:EL$278,$G343,1)</f>
        <v/>
      </c>
      <c r="EM343">
        <f>INDEX(EM$269:EM$278,$G343,1)</f>
        <v/>
      </c>
      <c r="EN343">
        <f>INDEX(EN$269:EN$278,$G343,1)</f>
        <v/>
      </c>
      <c r="EO343">
        <f>INDEX(EO$269:EO$278,$G343,1)</f>
        <v/>
      </c>
      <c r="EP343">
        <f>INDEX(EP$269:EP$278,$G343,1)</f>
        <v/>
      </c>
      <c r="EQ343">
        <f>INDEX(EQ$269:EQ$278,$G343,1)</f>
        <v/>
      </c>
      <c r="ER343">
        <f>INDEX(ER$269:ER$278,$G343,1)</f>
        <v/>
      </c>
      <c r="ES343">
        <f>INDEX(ES$269:ES$278,$G343,1)</f>
        <v/>
      </c>
      <c r="ET343">
        <f>INDEX(ET$269:ET$278,$G343,1)</f>
        <v/>
      </c>
      <c r="EU343">
        <f>INDEX(EU$269:EU$278,$G343,1)</f>
        <v/>
      </c>
      <c r="EV343">
        <f>INDEX(EV$269:EV$278,$G343,1)</f>
        <v/>
      </c>
      <c r="EW343">
        <f>INDEX(EW$269:EW$278,$G343,1)</f>
        <v/>
      </c>
      <c r="EX343">
        <f>INDEX(EX$269:EX$278,$G343,1)</f>
        <v/>
      </c>
      <c r="EY343">
        <f>INDEX(EY$269:EY$278,$G343,1)</f>
        <v/>
      </c>
      <c r="EZ343">
        <f>INDEX(EZ$269:EZ$278,$G343,1)</f>
        <v/>
      </c>
      <c r="FA343">
        <f>INDEX(FA$269:FA$278,$G343,1)</f>
        <v/>
      </c>
      <c r="FB343">
        <f>INDEX(FB$269:FB$278,$G343,1)</f>
        <v/>
      </c>
      <c r="FC343">
        <f>INDEX(FC$269:FC$278,$G343,1)</f>
        <v/>
      </c>
      <c r="FD343">
        <f>INDEX(FD$269:FD$278,$G343,1)</f>
        <v/>
      </c>
      <c r="FE343">
        <f>INDEX(FE$269:FE$278,$G343,1)</f>
        <v/>
      </c>
      <c r="FF343">
        <f>INDEX(FF$269:FF$278,$G343,1)</f>
        <v/>
      </c>
      <c r="FG343">
        <f>INDEX(FG$269:FG$278,$G343,1)</f>
        <v/>
      </c>
      <c r="FH343">
        <f>INDEX(FH$269:FH$278,$G343,1)</f>
        <v/>
      </c>
      <c r="FI343">
        <f>INDEX(FI$269:FI$278,$G343,1)</f>
        <v/>
      </c>
      <c r="FJ343">
        <f>INDEX(FJ$269:FJ$278,$G343,1)</f>
        <v/>
      </c>
      <c r="FK343">
        <f>INDEX(FK$269:FK$278,$G343,1)</f>
        <v/>
      </c>
      <c r="FL343">
        <f>INDEX(FL$269:FL$278,$G343,1)</f>
        <v/>
      </c>
      <c r="FM343">
        <f>INDEX(FM$269:FM$278,$G343,1)</f>
        <v/>
      </c>
      <c r="FN343">
        <f>INDEX(FN$269:FN$278,$G343,1)</f>
        <v/>
      </c>
      <c r="FO343">
        <f>INDEX(FO$269:FO$278,$G343,1)</f>
        <v/>
      </c>
      <c r="FP343">
        <f>INDEX(FP$269:FP$278,$G343,1)</f>
        <v/>
      </c>
      <c r="FQ343">
        <f>INDEX(FQ$269:FQ$278,$G343,1)</f>
        <v/>
      </c>
      <c r="FR343">
        <f>INDEX(FR$269:FR$278,$G343,1)</f>
        <v/>
      </c>
      <c r="FS343">
        <f>INDEX(FS$269:FS$278,$G343,1)</f>
        <v/>
      </c>
      <c r="FT343">
        <f>INDEX(FT$269:FT$278,$G343,1)</f>
        <v/>
      </c>
      <c r="FU343">
        <f>INDEX(FU$269:FU$278,$G343,1)</f>
        <v/>
      </c>
      <c r="FV343">
        <f>INDEX(FV$269:FV$278,$G343,1)</f>
        <v/>
      </c>
      <c r="FW343">
        <f>INDEX(FW$269:FW$278,$G343,1)</f>
        <v/>
      </c>
      <c r="FX343">
        <f>INDEX(FX$269:FX$278,$G343,1)</f>
        <v/>
      </c>
      <c r="FY343">
        <f>INDEX(FY$269:FY$278,$G343,1)</f>
        <v/>
      </c>
      <c r="FZ343">
        <f>INDEX(FZ$269:FZ$278,$G343,1)</f>
        <v/>
      </c>
      <c r="GA343">
        <f>INDEX(GA$269:GA$278,$G343,1)</f>
        <v/>
      </c>
      <c r="GB343">
        <f>INDEX(GB$269:GB$278,$G343,1)</f>
        <v/>
      </c>
      <c r="GC343">
        <f>INDEX(GC$269:GC$278,$G343,1)</f>
        <v/>
      </c>
      <c r="GD343">
        <f>INDEX(GD$269:GD$278,$G343,1)</f>
        <v/>
      </c>
      <c r="GE343">
        <f>INDEX(GE$269:GE$278,$G343,1)</f>
        <v/>
      </c>
      <c r="GF343">
        <f>INDEX(GF$269:GF$278,$G343,1)</f>
        <v/>
      </c>
      <c r="GG343">
        <f>INDEX(GG$269:GG$278,$G343,1)</f>
        <v/>
      </c>
      <c r="GH343">
        <f>INDEX(GH$269:GH$278,$G343,1)</f>
        <v/>
      </c>
      <c r="GI343">
        <f>INDEX(GI$269:GI$278,$G343,1)</f>
        <v/>
      </c>
      <c r="GJ343">
        <f>INDEX(GJ$269:GJ$278,$G343,1)</f>
        <v/>
      </c>
      <c r="GK343">
        <f>INDEX(GK$269:GK$278,$G343,1)</f>
        <v/>
      </c>
      <c r="GL343">
        <f>INDEX(GL$269:GL$278,$G343,1)</f>
        <v/>
      </c>
      <c r="GM343">
        <f>INDEX(GM$269:GM$278,$G343,1)</f>
        <v/>
      </c>
      <c r="GN343">
        <f>INDEX(GN$269:GN$278,$G343,1)</f>
        <v/>
      </c>
      <c r="GO343">
        <f>INDEX(GO$269:GO$278,$G343,1)</f>
        <v/>
      </c>
      <c r="GP343">
        <f>INDEX(GP$269:GP$278,$G343,1)</f>
        <v/>
      </c>
      <c r="GQ343">
        <f>INDEX(GQ$269:GQ$278,$G343,1)</f>
        <v/>
      </c>
      <c r="GR343">
        <f>INDEX(GR$269:GR$278,$G343,1)</f>
        <v/>
      </c>
      <c r="GS343">
        <f>INDEX(GS$269:GS$278,$G343,1)</f>
        <v/>
      </c>
      <c r="GT343">
        <f>INDEX(GT$269:GT$278,$G343,1)</f>
        <v/>
      </c>
      <c r="GU343">
        <f>INDEX(GU$269:GU$278,$G343,1)</f>
        <v/>
      </c>
      <c r="GV343">
        <f>INDEX(GV$269:GV$278,$G343,1)</f>
        <v/>
      </c>
      <c r="GW343">
        <f>INDEX(GW$269:GW$278,$G343,1)</f>
        <v/>
      </c>
      <c r="GX343">
        <f>INDEX(GX$269:GX$278,$G343,1)</f>
        <v/>
      </c>
      <c r="GY343">
        <f>INDEX(GY$269:GY$278,$G343,1)</f>
        <v/>
      </c>
      <c r="GZ343">
        <f>INDEX(GZ$269:GZ$278,$G343,1)</f>
        <v/>
      </c>
      <c r="HA343">
        <f>INDEX(HA$269:HA$278,$G343,1)</f>
        <v/>
      </c>
      <c r="HB343">
        <f>INDEX(HB$269:HB$278,$G343,1)</f>
        <v/>
      </c>
      <c r="HC343">
        <f>INDEX(HC$269:HC$278,$G343,1)</f>
        <v/>
      </c>
      <c r="HD343">
        <f>INDEX(HD$269:HD$278,$G343,1)</f>
        <v/>
      </c>
      <c r="HE343">
        <f>INDEX(HE$269:HE$278,$G343,1)</f>
        <v/>
      </c>
      <c r="HF343">
        <f>INDEX(HF$269:HF$278,$G343,1)</f>
        <v/>
      </c>
      <c r="HG343">
        <f>INDEX(HG$269:HG$278,$G343,1)</f>
        <v/>
      </c>
      <c r="HH343">
        <f>INDEX(HH$269:HH$278,$G343,1)</f>
        <v/>
      </c>
      <c r="HI343">
        <f>INDEX(HI$269:HI$278,$G343,1)</f>
        <v/>
      </c>
      <c r="HJ343">
        <f>INDEX(HJ$269:HJ$278,$G343,1)</f>
        <v/>
      </c>
      <c r="HK343">
        <f>INDEX(HK$269:HK$278,$G343,1)</f>
        <v/>
      </c>
      <c r="HL343">
        <f>INDEX(HL$269:HL$278,$G343,1)</f>
        <v/>
      </c>
      <c r="HM343">
        <f>INDEX(HM$269:HM$278,$G343,1)</f>
        <v/>
      </c>
      <c r="HN343">
        <f>INDEX(HN$269:HN$278,$G343,1)</f>
        <v/>
      </c>
      <c r="HO343">
        <f>INDEX(HO$269:HO$278,$G343,1)</f>
        <v/>
      </c>
      <c r="HP343">
        <f>INDEX(HP$269:HP$278,$G343,1)</f>
        <v/>
      </c>
      <c r="HQ343">
        <f>INDEX(HQ$269:HQ$278,$G343,1)</f>
        <v/>
      </c>
      <c r="HR343">
        <f>INDEX(HR$269:HR$278,$G343,1)</f>
        <v/>
      </c>
      <c r="HS343">
        <f>INDEX(HS$269:HS$278,$G343,1)</f>
        <v/>
      </c>
      <c r="HT343">
        <f>INDEX(HT$269:HT$278,$G343,1)</f>
        <v/>
      </c>
      <c r="HU343">
        <f>INDEX(HU$269:HU$278,$G343,1)</f>
        <v/>
      </c>
      <c r="HV343">
        <f>INDEX(HV$269:HV$278,$G343,1)</f>
        <v/>
      </c>
      <c r="HW343">
        <f>INDEX(HW$269:HW$278,$G343,1)</f>
        <v/>
      </c>
      <c r="HX343">
        <f>INDEX(HX$269:HX$278,$G343,1)</f>
        <v/>
      </c>
      <c r="HY343">
        <f>INDEX(HY$269:HY$278,$G343,1)</f>
        <v/>
      </c>
      <c r="HZ343">
        <f>INDEX(HZ$269:HZ$278,$G343,1)</f>
        <v/>
      </c>
      <c r="IA343">
        <f>INDEX(IA$269:IA$278,$G343,1)</f>
        <v/>
      </c>
      <c r="IB343">
        <f>INDEX(IB$269:IB$278,$G343,1)</f>
        <v/>
      </c>
      <c r="IC343">
        <f>INDEX(IC$269:IC$278,$G343,1)</f>
        <v/>
      </c>
      <c r="ID343">
        <f>INDEX(ID$269:ID$278,$G343,1)</f>
        <v/>
      </c>
      <c r="IE343">
        <f>INDEX(IE$269:IE$278,$G343,1)</f>
        <v/>
      </c>
      <c r="IF343">
        <f>INDEX(IF$269:IF$278,$G343,1)</f>
        <v/>
      </c>
      <c r="IG343">
        <f>INDEX(IG$269:IG$278,$G343,1)</f>
        <v/>
      </c>
      <c r="IH343">
        <f>INDEX(IH$269:IH$278,$G343,1)</f>
        <v/>
      </c>
      <c r="II343">
        <f>INDEX(II$269:II$278,$G343,1)</f>
        <v/>
      </c>
      <c r="IJ343">
        <f>INDEX(IJ$269:IJ$278,$G343,1)</f>
        <v/>
      </c>
      <c r="IK343">
        <f>INDEX(IK$269:IK$278,$G343,1)</f>
        <v/>
      </c>
      <c r="IL343">
        <f>INDEX(IL$269:IL$278,$G343,1)</f>
        <v/>
      </c>
      <c r="IM343">
        <f>INDEX(IM$269:IM$278,$G343,1)</f>
        <v/>
      </c>
      <c r="IN343">
        <f>INDEX(IN$269:IN$278,$G343,1)</f>
        <v/>
      </c>
      <c r="IO343">
        <f>INDEX(IO$269:IO$278,$G343,1)</f>
        <v/>
      </c>
      <c r="IP343">
        <f>INDEX(IP$269:IP$278,$G343,1)</f>
        <v/>
      </c>
      <c r="IQ343">
        <f>INDEX(IQ$269:IQ$278,$G343,1)</f>
        <v/>
      </c>
      <c r="IR343">
        <f>INDEX(IR$269:IR$278,$G343,1)</f>
        <v/>
      </c>
      <c r="IS343">
        <f>INDEX(IS$269:IS$278,$G343,1)</f>
        <v/>
      </c>
      <c r="IT343">
        <f>INDEX(IT$269:IT$278,$G343,1)</f>
        <v/>
      </c>
      <c r="IU343">
        <f>INDEX(IU$269:IU$278,$G343,1)</f>
        <v/>
      </c>
      <c r="IV343">
        <f>INDEX(IV$269:IV$278,$G343,1)</f>
        <v/>
      </c>
      <c r="IW343">
        <f>INDEX(IW$269:IW$278,$G343,1)</f>
        <v/>
      </c>
      <c r="IX343">
        <f>INDEX(IX$269:IX$278,$G343,1)</f>
        <v/>
      </c>
      <c r="IY343">
        <f>INDEX(IY$269:IY$278,$G343,1)</f>
        <v/>
      </c>
      <c r="IZ343">
        <f>INDEX(IZ$269:IZ$278,$G343,1)</f>
        <v/>
      </c>
      <c r="JA343">
        <f>INDEX(JA$269:JA$278,$G343,1)</f>
        <v/>
      </c>
      <c r="JB343">
        <f>INDEX(JB$269:JB$278,$G343,1)</f>
        <v/>
      </c>
      <c r="JC343">
        <f>INDEX(JC$269:JC$278,$G343,1)</f>
        <v/>
      </c>
      <c r="JD343">
        <f>INDEX(JD$269:JD$278,$G343,1)</f>
        <v/>
      </c>
      <c r="JE343">
        <f>INDEX(JE$269:JE$278,$G343,1)</f>
        <v/>
      </c>
      <c r="JF343">
        <f>INDEX(JF$269:JF$278,$G343,1)</f>
        <v/>
      </c>
      <c r="JG343">
        <f>INDEX(JG$269:JG$278,$G343,1)</f>
        <v/>
      </c>
      <c r="JH343">
        <f>INDEX(JH$269:JH$278,$G343,1)</f>
        <v/>
      </c>
      <c r="JI343">
        <f>INDEX(JI$269:JI$278,$G343,1)</f>
        <v/>
      </c>
      <c r="JJ343">
        <f>INDEX(JJ$269:JJ$278,$G343,1)</f>
        <v/>
      </c>
      <c r="JK343">
        <f>INDEX(JK$269:JK$278,$G343,1)</f>
        <v/>
      </c>
      <c r="JL343">
        <f>INDEX(JL$269:JL$278,$G343,1)</f>
        <v/>
      </c>
      <c r="JM343">
        <f>INDEX(JM$269:JM$278,$G343,1)</f>
        <v/>
      </c>
      <c r="JN343">
        <f>INDEX(JN$269:JN$278,$G343,1)</f>
        <v/>
      </c>
      <c r="JO343">
        <f>INDEX(JO$269:JO$278,$G343,1)</f>
        <v/>
      </c>
      <c r="JP343">
        <f>INDEX(JP$269:JP$278,$G343,1)</f>
        <v/>
      </c>
      <c r="JQ343">
        <f>INDEX(JQ$269:JQ$278,$G343,1)</f>
        <v/>
      </c>
      <c r="JR343">
        <f>INDEX(JR$269:JR$278,$G343,1)</f>
        <v/>
      </c>
      <c r="JS343">
        <f>INDEX(JS$269:JS$278,$G343,1)</f>
        <v/>
      </c>
      <c r="JT343">
        <f>INDEX(JT$269:JT$278,$G343,1)</f>
        <v/>
      </c>
      <c r="JU343">
        <f>INDEX(JU$269:JU$278,$G343,1)</f>
        <v/>
      </c>
      <c r="JV343">
        <f>INDEX(JV$269:JV$278,$G343,1)</f>
        <v/>
      </c>
      <c r="JW343">
        <f>INDEX(JW$269:JW$278,$G343,1)</f>
        <v/>
      </c>
      <c r="JX343">
        <f>INDEX(JX$269:JX$278,$G343,1)</f>
        <v/>
      </c>
      <c r="JY343">
        <f>INDEX(JY$269:JY$278,$G343,1)</f>
        <v/>
      </c>
      <c r="JZ343">
        <f>INDEX(JZ$269:JZ$278,$G343,1)</f>
        <v/>
      </c>
      <c r="KA343">
        <f>INDEX(KA$269:KA$278,$G343,1)</f>
        <v/>
      </c>
      <c r="KB343">
        <f>INDEX(KB$269:KB$278,$G343,1)</f>
        <v/>
      </c>
      <c r="KC343">
        <f>INDEX(KC$269:KC$278,$G343,1)</f>
        <v/>
      </c>
      <c r="KD343">
        <f>INDEX(KD$269:KD$278,$G343,1)</f>
        <v/>
      </c>
      <c r="KE343">
        <f>INDEX(KE$269:KE$278,$G343,1)</f>
        <v/>
      </c>
      <c r="KF343">
        <f>INDEX(KF$269:KF$278,$G343,1)</f>
        <v/>
      </c>
      <c r="KG343">
        <f>INDEX(KG$269:KG$278,$G343,1)</f>
        <v/>
      </c>
      <c r="KH343">
        <f>INDEX(KH$269:KH$278,$G343,1)</f>
        <v/>
      </c>
      <c r="KI343">
        <f>INDEX(KI$269:KI$278,$G343,1)</f>
        <v/>
      </c>
      <c r="KJ343">
        <f>INDEX(KJ$269:KJ$278,$G343,1)</f>
        <v/>
      </c>
      <c r="KK343">
        <f>INDEX(KK$269:KK$278,$G343,1)</f>
        <v/>
      </c>
      <c r="KL343">
        <f>INDEX(KL$269:KL$278,$G343,1)</f>
        <v/>
      </c>
      <c r="KM343">
        <f>INDEX(KM$269:KM$278,$G343,1)</f>
        <v/>
      </c>
      <c r="KN343">
        <f>INDEX(KN$269:KN$278,$G343,1)</f>
        <v/>
      </c>
      <c r="KO343">
        <f>INDEX(KO$269:KO$278,$G343,1)</f>
        <v/>
      </c>
      <c r="KP343">
        <f>INDEX(KP$269:KP$278,$G343,1)</f>
        <v/>
      </c>
      <c r="KQ343">
        <f>INDEX(KQ$269:KQ$278,$G343,1)</f>
        <v/>
      </c>
      <c r="KR343">
        <f>INDEX(KR$269:KR$278,$G343,1)</f>
        <v/>
      </c>
      <c r="KS343">
        <f>INDEX(KS$269:KS$278,$G343,1)</f>
        <v/>
      </c>
      <c r="KT343">
        <f>INDEX(KT$269:KT$278,$G343,1)</f>
        <v/>
      </c>
      <c r="KU343">
        <f>INDEX(KU$269:KU$278,$G343,1)</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S51"/>
  <sheetViews>
    <sheetView workbookViewId="0">
      <selection activeCell="A1" sqref="A1"/>
    </sheetView>
  </sheetViews>
  <sheetFormatPr baseColWidth="10" defaultRowHeight="15"/>
  <sheetData>
    <row r="2" spans="1:19">
      <c r="B2" t="b">
        <v>1</v>
      </c>
      <c r="D2" t="s">
        <v>125</v>
      </c>
    </row>
    <row r="3" spans="1:19">
      <c r="B3" t="b">
        <v>1</v>
      </c>
    </row>
    <row r="4" spans="1:19">
      <c r="B4" t="b">
        <v>1</v>
      </c>
    </row>
    <row r="5" spans="1:19">
      <c r="B5" t="b">
        <v>1</v>
      </c>
      <c r="G5" t="n">
        <v>2006</v>
      </c>
      <c r="H5" t="n">
        <v>2007</v>
      </c>
      <c r="I5" t="n">
        <v>2008</v>
      </c>
      <c r="J5" t="n">
        <v>2009</v>
      </c>
      <c r="K5" t="n">
        <v>2010</v>
      </c>
      <c r="L5" t="n">
        <v>2011</v>
      </c>
      <c r="M5" t="n">
        <v>2012</v>
      </c>
      <c r="N5" t="n">
        <v>2013</v>
      </c>
      <c r="S5" t="s">
        <v>126</v>
      </c>
    </row>
    <row r="6" spans="1:19">
      <c r="B6" t="b">
        <v>1</v>
      </c>
      <c r="D6">
        <f>'Dashboard M4 Cost Annual'!A157</f>
        <v/>
      </c>
      <c r="G6">
        <f>'Dashboard M4 Cost Annual'!BA158/1000000</f>
        <v/>
      </c>
      <c r="H6">
        <f>'Dashboard M4 Cost Annual'!BB158/1000000</f>
        <v/>
      </c>
      <c r="I6">
        <f>'Dashboard M4 Cost Annual'!BC158/1000000</f>
        <v/>
      </c>
      <c r="J6">
        <f>'Dashboard M4 Cost Annual'!BD158/1000000</f>
        <v/>
      </c>
      <c r="K6">
        <f>'Dashboard M4 Cost Annual'!BE158/1000000</f>
        <v/>
      </c>
      <c r="L6">
        <f>'Dashboard M4 Cost Annual'!BF158/1000000</f>
        <v/>
      </c>
      <c r="M6">
        <f>'Dashboard M4 Cost Annual'!BG158/1000000</f>
        <v/>
      </c>
      <c r="N6">
        <f>'Dashboard M4 Cost Annual'!BH158/1000000</f>
        <v/>
      </c>
    </row>
    <row r="7" spans="1:19">
      <c r="B7" t="b">
        <v>1</v>
      </c>
      <c r="D7">
        <f>'Dashboard M4 Cost Annual'!A159</f>
        <v/>
      </c>
      <c r="G7">
        <f>'Dashboard M4 Cost Annual'!BA160/1000000</f>
        <v/>
      </c>
      <c r="H7">
        <f>'Dashboard M4 Cost Annual'!BB160/1000000</f>
        <v/>
      </c>
      <c r="I7">
        <f>'Dashboard M4 Cost Annual'!BC160/1000000</f>
        <v/>
      </c>
      <c r="J7">
        <f>'Dashboard M4 Cost Annual'!BD160/1000000</f>
        <v/>
      </c>
      <c r="K7">
        <f>'Dashboard M4 Cost Annual'!BE160/1000000</f>
        <v/>
      </c>
      <c r="L7">
        <f>'Dashboard M4 Cost Annual'!BF160/1000000</f>
        <v/>
      </c>
      <c r="M7">
        <f>'Dashboard M4 Cost Annual'!BG160/1000000</f>
        <v/>
      </c>
      <c r="N7">
        <f>'Dashboard M4 Cost Annual'!BH160/1000000</f>
        <v/>
      </c>
    </row>
    <row r="8" spans="1:19">
      <c r="B8" t="b">
        <v>1</v>
      </c>
      <c r="D8">
        <f>'Dashboard M4 Cost Annual'!A161</f>
        <v/>
      </c>
      <c r="G8">
        <f>'Dashboard M4 Cost Annual'!BA162/1000000</f>
        <v/>
      </c>
      <c r="H8">
        <f>'Dashboard M4 Cost Annual'!BB162/1000000</f>
        <v/>
      </c>
      <c r="I8">
        <f>'Dashboard M4 Cost Annual'!BC162/1000000</f>
        <v/>
      </c>
      <c r="J8">
        <f>'Dashboard M4 Cost Annual'!BD162/1000000</f>
        <v/>
      </c>
      <c r="K8">
        <f>'Dashboard M4 Cost Annual'!BE162/1000000</f>
        <v/>
      </c>
      <c r="L8">
        <f>'Dashboard M4 Cost Annual'!BF162/1000000</f>
        <v/>
      </c>
      <c r="M8">
        <f>'Dashboard M4 Cost Annual'!BG162/1000000</f>
        <v/>
      </c>
      <c r="N8">
        <f>'Dashboard M4 Cost Annual'!BH162/1000000</f>
        <v/>
      </c>
    </row>
    <row r="9" spans="1:19">
      <c r="D9">
        <f>'Dashboard M4 Cost Annual'!A163</f>
        <v/>
      </c>
      <c r="G9">
        <f>'Dashboard M4 Cost Annual'!BA164/1000000</f>
        <v/>
      </c>
      <c r="H9">
        <f>'Dashboard M4 Cost Annual'!BB164/1000000</f>
        <v/>
      </c>
      <c r="I9">
        <f>'Dashboard M4 Cost Annual'!BC164/1000000</f>
        <v/>
      </c>
      <c r="J9">
        <f>'Dashboard M4 Cost Annual'!BD164/1000000</f>
        <v/>
      </c>
      <c r="K9">
        <f>'Dashboard M4 Cost Annual'!BE164/1000000</f>
        <v/>
      </c>
      <c r="L9">
        <f>'Dashboard M4 Cost Annual'!BF164/1000000</f>
        <v/>
      </c>
      <c r="M9">
        <f>'Dashboard M4 Cost Annual'!BG164/1000000</f>
        <v/>
      </c>
      <c r="N9">
        <f>'Dashboard M4 Cost Annual'!BH164/1000000</f>
        <v/>
      </c>
    </row>
    <row r="10" spans="1:19">
      <c r="D10">
        <f>'Dashboard M4 Cost Annual'!A165</f>
        <v/>
      </c>
      <c r="G10">
        <f>'Dashboard M4 Cost Annual'!BA166/1000000</f>
        <v/>
      </c>
      <c r="H10">
        <f>'Dashboard M4 Cost Annual'!BB166/1000000</f>
        <v/>
      </c>
      <c r="I10">
        <f>'Dashboard M4 Cost Annual'!BC166/1000000</f>
        <v/>
      </c>
      <c r="J10">
        <f>'Dashboard M4 Cost Annual'!BD166/1000000</f>
        <v/>
      </c>
      <c r="K10">
        <f>'Dashboard M4 Cost Annual'!BE166/1000000</f>
        <v/>
      </c>
      <c r="L10">
        <f>'Dashboard M4 Cost Annual'!BF166/1000000</f>
        <v/>
      </c>
      <c r="M10">
        <f>'Dashboard M4 Cost Annual'!BG166/1000000</f>
        <v/>
      </c>
      <c r="N10">
        <f>'Dashboard M4 Cost Annual'!BH166/1000000</f>
        <v/>
      </c>
    </row>
    <row r="11" spans="1:19">
      <c r="D11">
        <f>'Dashboard M4 Cost Annual'!A169</f>
        <v/>
      </c>
      <c r="G11">
        <f>'Dashboard M4 Cost Annual'!BA170/1000000</f>
        <v/>
      </c>
      <c r="H11">
        <f>'Dashboard M4 Cost Annual'!BB170/1000000</f>
        <v/>
      </c>
      <c r="I11">
        <f>'Dashboard M4 Cost Annual'!BC170/1000000</f>
        <v/>
      </c>
      <c r="J11">
        <f>'Dashboard M4 Cost Annual'!BD170/1000000</f>
        <v/>
      </c>
      <c r="K11">
        <f>'Dashboard M4 Cost Annual'!BE170/1000000</f>
        <v/>
      </c>
      <c r="L11">
        <f>'Dashboard M4 Cost Annual'!BF170/1000000</f>
        <v/>
      </c>
      <c r="M11">
        <f>'Dashboard M4 Cost Annual'!BG170/1000000</f>
        <v/>
      </c>
      <c r="N11">
        <f>'Dashboard M4 Cost Annual'!BH170/1000000</f>
        <v/>
      </c>
      <c r="S11" t="s">
        <v>127</v>
      </c>
    </row>
    <row r="14" spans="1:19">
      <c r="B14" t="s">
        <v>128</v>
      </c>
    </row>
    <row r="23" spans="1:19">
      <c r="S23" t="s">
        <v>129</v>
      </c>
    </row>
    <row r="36" spans="1:19">
      <c r="B36" t="b">
        <v>1</v>
      </c>
    </row>
    <row r="37" spans="1:19">
      <c r="B37" t="b">
        <v>1</v>
      </c>
      <c r="G37" t="n">
        <v>2006</v>
      </c>
      <c r="H37" t="n">
        <v>2007</v>
      </c>
      <c r="I37" t="n">
        <v>2008</v>
      </c>
      <c r="J37" t="n">
        <v>2009</v>
      </c>
      <c r="K37" t="n">
        <v>2010</v>
      </c>
      <c r="L37" t="n">
        <v>2011</v>
      </c>
      <c r="M37" t="n">
        <v>2012</v>
      </c>
      <c r="N37" t="n">
        <v>2013</v>
      </c>
      <c r="S37" t="s">
        <v>130</v>
      </c>
    </row>
    <row r="38" spans="1:19">
      <c r="B38" t="b">
        <v>1</v>
      </c>
      <c r="D38">
        <f>'Dashboard M4 Cost Annual'!B145</f>
        <v/>
      </c>
      <c r="G38">
        <f>'Dashboard M4 Cost Annual'!BA145/1000000</f>
        <v/>
      </c>
      <c r="H38">
        <f>'Dashboard M4 Cost Annual'!BB145/1000000</f>
        <v/>
      </c>
      <c r="I38">
        <f>'Dashboard M4 Cost Annual'!BC145/1000000</f>
        <v/>
      </c>
      <c r="J38">
        <f>'Dashboard M4 Cost Annual'!BD145/1000000</f>
        <v/>
      </c>
      <c r="K38">
        <f>'Dashboard M4 Cost Annual'!BE145/1000000</f>
        <v/>
      </c>
      <c r="L38">
        <f>'Dashboard M4 Cost Annual'!BF145/1000000</f>
        <v/>
      </c>
      <c r="M38">
        <f>'Dashboard M4 Cost Annual'!BG145/1000000</f>
        <v/>
      </c>
      <c r="N38">
        <f>'Dashboard M4 Cost Annual'!BH145/1000000</f>
        <v/>
      </c>
    </row>
    <row r="39" spans="1:19">
      <c r="B39" t="b">
        <v>1</v>
      </c>
      <c r="D39">
        <f>'Dashboard M4 Cost Annual'!B146</f>
        <v/>
      </c>
      <c r="G39">
        <f>'Dashboard M4 Cost Annual'!BA146/1000000</f>
        <v/>
      </c>
      <c r="H39">
        <f>'Dashboard M4 Cost Annual'!BB146/1000000</f>
        <v/>
      </c>
      <c r="I39">
        <f>'Dashboard M4 Cost Annual'!BC146/1000000</f>
        <v/>
      </c>
      <c r="J39">
        <f>'Dashboard M4 Cost Annual'!BD146/1000000</f>
        <v/>
      </c>
      <c r="K39">
        <f>'Dashboard M4 Cost Annual'!BE146/1000000</f>
        <v/>
      </c>
      <c r="L39">
        <f>'Dashboard M4 Cost Annual'!BF146/1000000</f>
        <v/>
      </c>
      <c r="M39">
        <f>'Dashboard M4 Cost Annual'!BG146/1000000</f>
        <v/>
      </c>
      <c r="N39">
        <f>'Dashboard M4 Cost Annual'!BH146/1000000</f>
        <v/>
      </c>
    </row>
    <row r="40" spans="1:19">
      <c r="B40" t="b">
        <v>1</v>
      </c>
      <c r="D40">
        <f>'Dashboard M4 Cost Annual'!B147</f>
        <v/>
      </c>
      <c r="G40">
        <f>'Dashboard M4 Cost Annual'!BA147/1000000</f>
        <v/>
      </c>
      <c r="H40">
        <f>'Dashboard M4 Cost Annual'!BB147/1000000</f>
        <v/>
      </c>
      <c r="I40">
        <f>'Dashboard M4 Cost Annual'!BC147/1000000</f>
        <v/>
      </c>
      <c r="J40">
        <f>'Dashboard M4 Cost Annual'!BD147/1000000</f>
        <v/>
      </c>
      <c r="K40">
        <f>'Dashboard M4 Cost Annual'!BE147/1000000</f>
        <v/>
      </c>
      <c r="L40">
        <f>'Dashboard M4 Cost Annual'!BF147/1000000</f>
        <v/>
      </c>
      <c r="M40">
        <f>'Dashboard M4 Cost Annual'!BG147/1000000</f>
        <v/>
      </c>
      <c r="N40">
        <f>'Dashboard M4 Cost Annual'!BH147/1000000</f>
        <v/>
      </c>
    </row>
    <row r="41" spans="1:19">
      <c r="B41" t="b">
        <v>1</v>
      </c>
      <c r="D41">
        <f>'Dashboard M4 Cost Annual'!B148</f>
        <v/>
      </c>
      <c r="G41">
        <f>'Dashboard M4 Cost Annual'!BA148/1000000</f>
        <v/>
      </c>
      <c r="H41">
        <f>'Dashboard M4 Cost Annual'!BB148/1000000</f>
        <v/>
      </c>
      <c r="I41">
        <f>'Dashboard M4 Cost Annual'!BC148/1000000</f>
        <v/>
      </c>
      <c r="J41">
        <f>'Dashboard M4 Cost Annual'!BD148/1000000</f>
        <v/>
      </c>
      <c r="K41">
        <f>'Dashboard M4 Cost Annual'!BE148/1000000</f>
        <v/>
      </c>
      <c r="L41">
        <f>'Dashboard M4 Cost Annual'!BF148/1000000</f>
        <v/>
      </c>
      <c r="M41">
        <f>'Dashboard M4 Cost Annual'!BG148/1000000</f>
        <v/>
      </c>
      <c r="N41">
        <f>'Dashboard M4 Cost Annual'!BH148/1000000</f>
        <v/>
      </c>
    </row>
    <row r="42" spans="1:19">
      <c r="B42" t="b">
        <v>1</v>
      </c>
      <c r="D42">
        <f>'Dashboard M4 Cost Annual'!B149</f>
        <v/>
      </c>
      <c r="G42">
        <f>'Dashboard M4 Cost Annual'!BA149/1000000</f>
        <v/>
      </c>
      <c r="H42">
        <f>'Dashboard M4 Cost Annual'!BB149/1000000</f>
        <v/>
      </c>
      <c r="I42">
        <f>'Dashboard M4 Cost Annual'!BC149/1000000</f>
        <v/>
      </c>
      <c r="J42">
        <f>'Dashboard M4 Cost Annual'!BD149/1000000</f>
        <v/>
      </c>
      <c r="K42">
        <f>'Dashboard M4 Cost Annual'!BE149/1000000</f>
        <v/>
      </c>
      <c r="L42">
        <f>'Dashboard M4 Cost Annual'!BF149/1000000</f>
        <v/>
      </c>
      <c r="M42">
        <f>'Dashboard M4 Cost Annual'!BG149/1000000</f>
        <v/>
      </c>
      <c r="N42">
        <f>'Dashboard M4 Cost Annual'!BH149/1000000</f>
        <v/>
      </c>
    </row>
    <row r="43" spans="1:19">
      <c r="B43" t="b">
        <v>1</v>
      </c>
      <c r="D43">
        <f>'Dashboard M4 Cost Annual'!B150</f>
        <v/>
      </c>
      <c r="G43">
        <f>'Dashboard M4 Cost Annual'!BA150/1000000</f>
        <v/>
      </c>
      <c r="H43">
        <f>'Dashboard M4 Cost Annual'!BB150/1000000</f>
        <v/>
      </c>
      <c r="I43">
        <f>'Dashboard M4 Cost Annual'!BC150/1000000</f>
        <v/>
      </c>
      <c r="J43">
        <f>'Dashboard M4 Cost Annual'!BD150/1000000</f>
        <v/>
      </c>
      <c r="K43">
        <f>'Dashboard M4 Cost Annual'!BE150/1000000</f>
        <v/>
      </c>
      <c r="L43">
        <f>'Dashboard M4 Cost Annual'!BF150/1000000</f>
        <v/>
      </c>
      <c r="M43">
        <f>'Dashboard M4 Cost Annual'!BG150/1000000</f>
        <v/>
      </c>
      <c r="N43">
        <f>'Dashboard M4 Cost Annual'!BH150/1000000</f>
        <v/>
      </c>
    </row>
    <row r="44" spans="1:19">
      <c r="B44" t="b">
        <v>1</v>
      </c>
      <c r="D44">
        <f>'Dashboard M4 Cost Annual'!B151</f>
        <v/>
      </c>
      <c r="G44">
        <f>'Dashboard M4 Cost Annual'!BA151/1000000</f>
        <v/>
      </c>
      <c r="H44">
        <f>'Dashboard M4 Cost Annual'!BB151/1000000</f>
        <v/>
      </c>
      <c r="I44">
        <f>'Dashboard M4 Cost Annual'!BC151/1000000</f>
        <v/>
      </c>
      <c r="J44">
        <f>'Dashboard M4 Cost Annual'!BD151/1000000</f>
        <v/>
      </c>
      <c r="K44">
        <f>'Dashboard M4 Cost Annual'!BE151/1000000</f>
        <v/>
      </c>
      <c r="L44">
        <f>'Dashboard M4 Cost Annual'!BF151/1000000</f>
        <v/>
      </c>
      <c r="M44">
        <f>'Dashboard M4 Cost Annual'!BG151/1000000</f>
        <v/>
      </c>
      <c r="N44">
        <f>'Dashboard M4 Cost Annual'!BH151/1000000</f>
        <v/>
      </c>
    </row>
    <row r="45" spans="1:19">
      <c r="B45" t="b">
        <v>1</v>
      </c>
      <c r="D45">
        <f>'Dashboard M4 Cost Annual'!B152</f>
        <v/>
      </c>
      <c r="G45">
        <f>'Dashboard M4 Cost Annual'!BA152/1000000</f>
        <v/>
      </c>
      <c r="H45">
        <f>'Dashboard M4 Cost Annual'!BB152/1000000</f>
        <v/>
      </c>
      <c r="I45">
        <f>'Dashboard M4 Cost Annual'!BC152/1000000</f>
        <v/>
      </c>
      <c r="J45">
        <f>'Dashboard M4 Cost Annual'!BD152/1000000</f>
        <v/>
      </c>
      <c r="K45">
        <f>'Dashboard M4 Cost Annual'!BE152/1000000</f>
        <v/>
      </c>
      <c r="L45">
        <f>'Dashboard M4 Cost Annual'!BF152/1000000</f>
        <v/>
      </c>
      <c r="M45">
        <f>'Dashboard M4 Cost Annual'!BG152/1000000</f>
        <v/>
      </c>
      <c r="N45">
        <f>'Dashboard M4 Cost Annual'!BH152/1000000</f>
        <v/>
      </c>
    </row>
    <row r="46" spans="1:19">
      <c r="D46">
        <f>'Dashboard M4 Cost Annual'!B153</f>
        <v/>
      </c>
      <c r="G46">
        <f>'Dashboard M4 Cost Annual'!BA153/1000000</f>
        <v/>
      </c>
      <c r="H46">
        <f>'Dashboard M4 Cost Annual'!BB153/1000000</f>
        <v/>
      </c>
      <c r="I46">
        <f>'Dashboard M4 Cost Annual'!BC153/1000000</f>
        <v/>
      </c>
      <c r="J46">
        <f>'Dashboard M4 Cost Annual'!BD153/1000000</f>
        <v/>
      </c>
      <c r="K46">
        <f>'Dashboard M4 Cost Annual'!BE153/1000000</f>
        <v/>
      </c>
      <c r="L46">
        <f>'Dashboard M4 Cost Annual'!BF153/1000000</f>
        <v/>
      </c>
      <c r="M46">
        <f>'Dashboard M4 Cost Annual'!BG153/1000000</f>
        <v/>
      </c>
      <c r="N46">
        <f>'Dashboard M4 Cost Annual'!BH153/1000000</f>
        <v/>
      </c>
    </row>
    <row r="47" spans="1:19">
      <c r="D47">
        <f>'Dashboard M4 Cost Annual'!B154</f>
        <v/>
      </c>
      <c r="G47">
        <f>'Dashboard M4 Cost Annual'!BA154/1000000</f>
        <v/>
      </c>
      <c r="H47">
        <f>'Dashboard M4 Cost Annual'!BB154/1000000</f>
        <v/>
      </c>
      <c r="I47">
        <f>'Dashboard M4 Cost Annual'!BC154/1000000</f>
        <v/>
      </c>
      <c r="J47">
        <f>'Dashboard M4 Cost Annual'!BD154/1000000</f>
        <v/>
      </c>
      <c r="K47">
        <f>'Dashboard M4 Cost Annual'!BE154/1000000</f>
        <v/>
      </c>
      <c r="L47">
        <f>'Dashboard M4 Cost Annual'!BF154/1000000</f>
        <v/>
      </c>
      <c r="M47">
        <f>'Dashboard M4 Cost Annual'!BG154/1000000</f>
        <v/>
      </c>
      <c r="N47">
        <f>'Dashboard M4 Cost Annual'!BH154/1000000</f>
        <v/>
      </c>
    </row>
    <row r="51" spans="1:19">
      <c r="B51" t="s">
        <v>131</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132</v>
      </c>
      <c r="B1" t="s">
        <v>92</v>
      </c>
    </row>
    <row r="2" spans="1:302">
      <c r="A2" t="s">
        <v>133</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134</v>
      </c>
      <c r="B4" t="s">
        <v>135</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136</v>
      </c>
    </row>
    <row r="7" spans="1:302">
      <c r="A7" t="s">
        <v>137</v>
      </c>
      <c r="B7" t="s">
        <v>138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139</v>
      </c>
      <c r="B8" t="s">
        <v>138</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140</v>
      </c>
    </row>
    <row r="11" spans="1:302">
      <c r="A11" t="s">
        <v>141</v>
      </c>
      <c r="B11" t="s">
        <v>142</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143</v>
      </c>
      <c r="B12" t="s">
        <v>142</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144</v>
      </c>
      <c r="B13" t="s">
        <v>142</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145</v>
      </c>
      <c r="B14" t="s">
        <v>142</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146</v>
      </c>
      <c r="B15" t="s">
        <v>142</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147</v>
      </c>
      <c r="B16" t="s">
        <v>142</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148</v>
      </c>
      <c r="B17" t="s">
        <v>142</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149</v>
      </c>
      <c r="B18" t="s">
        <v>142</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150</v>
      </c>
    </row>
    <row r="21" spans="1:302">
      <c r="A21" t="s">
        <v>151</v>
      </c>
      <c r="B21" t="s">
        <v>152</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153</v>
      </c>
    </row>
    <row r="24" spans="1:302">
      <c r="A24" t="s">
        <v>154</v>
      </c>
      <c r="B24" t="s">
        <v>155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156</v>
      </c>
      <c r="B25" t="s">
        <v>155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157</v>
      </c>
      <c r="B26" t="s">
        <v>155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158</v>
      </c>
      <c r="B27" t="s">
        <v>155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159</v>
      </c>
      <c r="B28" t="s">
        <v>155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160</v>
      </c>
      <c r="B29" t="s">
        <v>155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161</v>
      </c>
      <c r="B30" t="s">
        <v>155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162</v>
      </c>
    </row>
    <row r="33" spans="1:302">
      <c r="A33" t="s">
        <v>10</v>
      </c>
      <c r="B33" t="s">
        <v>163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164</v>
      </c>
      <c r="B34" t="s">
        <v>163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165</v>
      </c>
      <c r="B35" t="s">
        <v>163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166</v>
      </c>
      <c r="B36" t="s">
        <v>163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167</v>
      </c>
      <c r="B37" t="s">
        <v>163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168</v>
      </c>
      <c r="B38" t="s">
        <v>163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169</v>
      </c>
      <c r="B39" t="s">
        <v>163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170</v>
      </c>
      <c r="B40" t="s">
        <v>163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171</v>
      </c>
      <c r="B41" t="s">
        <v>163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172</v>
      </c>
      <c r="B42" t="s">
        <v>163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173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174</v>
      </c>
      <c r="B45" t="s">
        <v>175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176</v>
      </c>
      <c r="B46" t="s">
        <v>175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177</v>
      </c>
      <c r="B47" t="s">
        <v>175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178</v>
      </c>
      <c r="B48" t="s">
        <v>175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179</v>
      </c>
      <c r="B49" t="s">
        <v>175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180</v>
      </c>
      <c r="B50" t="s">
        <v>175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181</v>
      </c>
      <c r="B51" t="s">
        <v>175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182</v>
      </c>
      <c r="B52" t="s">
        <v>175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183</v>
      </c>
      <c r="B53" t="s">
        <v>175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184</v>
      </c>
      <c r="B54" t="s">
        <v>175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185</v>
      </c>
    </row>
    <row r="57" spans="1:302">
      <c r="A57" t="s">
        <v>186</v>
      </c>
    </row>
    <row r="58" spans="1:302">
      <c r="A58" t="s">
        <v>8</v>
      </c>
      <c r="B58" t="s">
        <v>187</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2</v>
      </c>
      <c r="B59" t="s">
        <v>187</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3</v>
      </c>
      <c r="B60" t="s">
        <v>187</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188</v>
      </c>
      <c r="B61" t="s">
        <v>187</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189</v>
      </c>
    </row>
    <row r="64" spans="1:302">
      <c r="A64" t="s">
        <v>190</v>
      </c>
      <c r="B64" t="s">
        <v>191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2</v>
      </c>
      <c r="B65" t="s">
        <v>191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3</v>
      </c>
      <c r="B66" t="s">
        <v>191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188</v>
      </c>
      <c r="B67" t="s">
        <v>191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192</v>
      </c>
    </row>
    <row r="70" spans="1:302">
      <c r="A70" t="s">
        <v>8</v>
      </c>
      <c r="B70" t="s">
        <v>193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2</v>
      </c>
      <c r="B71" t="s">
        <v>193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3</v>
      </c>
      <c r="B72" t="s">
        <v>193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188</v>
      </c>
      <c r="B73" t="s">
        <v>193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194</v>
      </c>
    </row>
    <row r="76" spans="1:302">
      <c r="A76" t="s">
        <v>8</v>
      </c>
      <c r="B76" t="s">
        <v>195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2</v>
      </c>
      <c r="B77" t="s">
        <v>195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3</v>
      </c>
      <c r="B78" t="s">
        <v>195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188</v>
      </c>
      <c r="B79" t="s">
        <v>195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196</v>
      </c>
    </row>
    <row r="82" spans="1:302">
      <c r="A82" t="s">
        <v>8</v>
      </c>
      <c r="B82" t="s">
        <v>197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2</v>
      </c>
      <c r="B83" t="s">
        <v>197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3</v>
      </c>
      <c r="B84" t="s">
        <v>197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188</v>
      </c>
      <c r="B85" t="s">
        <v>197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198</v>
      </c>
    </row>
    <row r="88" spans="1:302">
      <c r="A88" t="s">
        <v>199</v>
      </c>
      <c r="B88" t="s">
        <v>193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200</v>
      </c>
      <c r="B89" t="s">
        <v>193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201</v>
      </c>
      <c r="B90" t="s">
        <v>193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202</v>
      </c>
      <c r="B91" t="s">
        <v>193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203</v>
      </c>
      <c r="B92" t="s">
        <v>193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204</v>
      </c>
      <c r="B93" t="s">
        <v>193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205</v>
      </c>
      <c r="B94" t="s">
        <v>193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206</v>
      </c>
      <c r="B95" t="s">
        <v>193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207</v>
      </c>
    </row>
    <row r="98" spans="1:302">
      <c r="A98" t="s">
        <v>208</v>
      </c>
      <c r="B98" t="s">
        <v>209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210</v>
      </c>
      <c r="B99" t="s">
        <v>195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211</v>
      </c>
      <c r="B100" t="s">
        <v>195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212</v>
      </c>
      <c r="B101" t="s">
        <v>195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213</v>
      </c>
      <c r="B102" t="s">
        <v>214</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215</v>
      </c>
    </row>
    <row r="105" spans="1:302">
      <c r="A105" t="s">
        <v>208</v>
      </c>
      <c r="B105" t="s">
        <v>209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210</v>
      </c>
      <c r="B106" t="s">
        <v>195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211</v>
      </c>
      <c r="B107" t="s">
        <v>195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212</v>
      </c>
      <c r="B108" t="s">
        <v>195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213</v>
      </c>
      <c r="B109" t="s">
        <v>214</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216</v>
      </c>
    </row>
    <row r="112" spans="1:302">
      <c r="A112" t="s">
        <v>208</v>
      </c>
      <c r="B112" t="s">
        <v>209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210</v>
      </c>
      <c r="B113" t="s">
        <v>195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211</v>
      </c>
      <c r="B114" t="s">
        <v>195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212</v>
      </c>
      <c r="B115" t="s">
        <v>195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213</v>
      </c>
      <c r="B116" t="s">
        <v>214</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217</v>
      </c>
      <c r="B1" t="s">
        <v>218</v>
      </c>
    </row>
    <row r="2" spans="1:2">
      <c r="A2" t="s">
        <v>219</v>
      </c>
      <c r="B2" t="s">
        <v>220</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318"/>
  <sheetViews>
    <sheetView workbookViewId="0">
      <selection activeCell="A1" sqref="A1"/>
    </sheetView>
  </sheetViews>
  <sheetFormatPr baseColWidth="10" defaultRowHeight="15"/>
  <sheetData>
    <row r="1" spans="1:2">
      <c r="A1" t="s">
        <v>217</v>
      </c>
      <c r="B1" t="s">
        <v>221</v>
      </c>
    </row>
    <row r="2" spans="1:2">
      <c r="A2" t="s">
        <v>219</v>
      </c>
      <c r="B2" t="s">
        <v>222</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row r="287" spans="1:2">
      <c r="A287" s="1" t="n">
        <v>42415</v>
      </c>
      <c r="B287" t="n">
        <v>0.375</v>
      </c>
    </row>
    <row r="288" spans="1:2">
      <c r="A288" s="1" t="n">
        <v>42444</v>
      </c>
      <c r="B288" t="n">
        <v>0.452</v>
      </c>
    </row>
    <row r="289" spans="1:2">
      <c r="A289" s="1" t="n">
        <v>42475</v>
      </c>
      <c r="B289" t="n">
        <v>0.457</v>
      </c>
    </row>
    <row r="290" spans="1:2">
      <c r="A290" s="1" t="n">
        <v>42505</v>
      </c>
      <c r="B290" t="n">
        <v>0.516</v>
      </c>
    </row>
    <row r="291" spans="1:2">
      <c r="A291" s="1" t="n">
        <v>42536</v>
      </c>
      <c r="B291" t="n">
        <v>0.507</v>
      </c>
    </row>
    <row r="292" spans="1:2">
      <c r="A292" s="1" t="n">
        <v>42566</v>
      </c>
      <c r="B292" t="n">
        <v>0.478</v>
      </c>
    </row>
    <row r="293" spans="1:2">
      <c r="A293" s="1" t="n">
        <v>42597</v>
      </c>
      <c r="B293" t="n">
        <v>0.449</v>
      </c>
    </row>
    <row r="294" spans="1:2">
      <c r="A294" s="1" t="n">
        <v>42628</v>
      </c>
      <c r="B294" t="n">
        <v>0.495</v>
      </c>
    </row>
    <row r="295" spans="1:2">
      <c r="A295" s="1" t="n">
        <v>42658</v>
      </c>
      <c r="B295" t="n">
        <v>0.573</v>
      </c>
    </row>
    <row r="296" spans="1:2">
      <c r="A296" s="1" t="n">
        <v>42689</v>
      </c>
      <c r="B296" t="n">
        <v>0.538</v>
      </c>
    </row>
    <row r="297" spans="1:2">
      <c r="A297" s="1" t="n">
        <v>42719</v>
      </c>
      <c r="B297" t="n">
        <v>0.637</v>
      </c>
    </row>
    <row r="298" spans="1:2">
      <c r="A298" s="1" t="n">
        <v>42750</v>
      </c>
      <c r="B298" t="n">
        <v>0.747</v>
      </c>
    </row>
    <row r="299" spans="1:2">
      <c r="A299" s="1" t="n">
        <v>42781</v>
      </c>
      <c r="B299" t="n">
        <v>0.768</v>
      </c>
    </row>
    <row r="300" spans="1:2">
      <c r="A300" s="1" t="n">
        <v>42809</v>
      </c>
      <c r="B300" t="n">
        <v>0.615</v>
      </c>
    </row>
    <row r="301" spans="1:2">
      <c r="A301" s="1" t="n">
        <v>42840</v>
      </c>
      <c r="B301" t="n">
        <v>0.651</v>
      </c>
    </row>
    <row r="302" spans="1:2">
      <c r="A302" s="1" t="n">
        <v>42870</v>
      </c>
      <c r="B302" t="n">
        <v>0.64</v>
      </c>
    </row>
    <row r="303" spans="1:2">
      <c r="A303" s="1" t="n">
        <v>42901</v>
      </c>
      <c r="B303" t="n">
        <v>0.59</v>
      </c>
    </row>
    <row r="304" spans="1:2">
      <c r="A304" s="1" t="n">
        <v>42931</v>
      </c>
      <c r="B304" t="n">
        <v>0.647</v>
      </c>
    </row>
    <row r="305" spans="1:2">
      <c r="A305" s="1" t="n">
        <v>42962</v>
      </c>
      <c r="B305" t="n">
        <v>0.758</v>
      </c>
    </row>
    <row r="306" spans="1:2">
      <c r="A306" s="1" t="n">
        <v>42993</v>
      </c>
      <c r="B306" t="n">
        <v>0.883</v>
      </c>
    </row>
    <row r="307" spans="1:2">
      <c r="A307" s="1" t="n">
        <v>43023</v>
      </c>
      <c r="B307" t="n">
        <v>0.9340000000000001</v>
      </c>
    </row>
    <row r="308" spans="1:2">
      <c r="A308" s="1" t="n">
        <v>43054</v>
      </c>
      <c r="B308" t="n">
        <v>0.98</v>
      </c>
    </row>
    <row r="309" spans="1:2">
      <c r="A309" s="1" t="n">
        <v>43084</v>
      </c>
      <c r="B309" t="n">
        <v>0.957</v>
      </c>
    </row>
    <row r="310" spans="1:2">
      <c r="A310" s="1" t="n">
        <v>43115</v>
      </c>
      <c r="B310" t="n">
        <v>0.904</v>
      </c>
    </row>
    <row r="311" spans="1:2">
      <c r="A311" s="1" t="n">
        <v>43146</v>
      </c>
      <c r="B311" t="n">
        <v>0.827</v>
      </c>
    </row>
    <row r="312" spans="1:2">
      <c r="A312" s="1" t="n">
        <v>43174</v>
      </c>
      <c r="B312" t="n">
        <v>0.788</v>
      </c>
    </row>
    <row r="313" spans="1:2">
      <c r="A313" s="1" t="n">
        <v>43205</v>
      </c>
      <c r="B313" t="n">
        <v>0.821</v>
      </c>
    </row>
    <row r="314" spans="1:2">
      <c r="A314" s="1" t="n">
        <v>43235</v>
      </c>
      <c r="B314" t="n">
        <v>0.917</v>
      </c>
    </row>
    <row r="315" spans="1:2">
      <c r="A315" s="1" t="n">
        <v>43266</v>
      </c>
      <c r="B315" t="n">
        <v>0.88</v>
      </c>
    </row>
    <row r="316" spans="1:2">
      <c r="A316" s="1" t="n">
        <v>43296</v>
      </c>
      <c r="B316" t="n">
        <v>0.9379999999999999</v>
      </c>
    </row>
    <row r="317" spans="1:2">
      <c r="A317" s="1" t="n">
        <v>43327</v>
      </c>
      <c r="B317" t="n">
        <v>0.974</v>
      </c>
    </row>
    <row r="318" spans="1:2">
      <c r="A318" s="1" t="n">
        <v>43358</v>
      </c>
      <c r="B318" t="n">
        <v>1.057</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223</v>
      </c>
      <c r="B1" t="s">
        <v>224</v>
      </c>
      <c r="C1" t="s">
        <v>225</v>
      </c>
      <c r="D1" t="s">
        <v>135</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226</v>
      </c>
      <c r="B2" t="s">
        <v>227</v>
      </c>
      <c r="C2" t="s">
        <v>228</v>
      </c>
      <c r="D2" t="s">
        <v>23</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226</v>
      </c>
      <c r="B3" t="s">
        <v>227</v>
      </c>
      <c r="C3" t="s">
        <v>229</v>
      </c>
      <c r="D3" t="s">
        <v>230</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226</v>
      </c>
      <c r="B4" t="s">
        <v>231</v>
      </c>
      <c r="C4" t="s">
        <v>232</v>
      </c>
      <c r="D4" t="s">
        <v>23</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226</v>
      </c>
      <c r="B5" t="s">
        <v>233</v>
      </c>
      <c r="C5" t="s">
        <v>234</v>
      </c>
      <c r="D5" t="s">
        <v>235</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226</v>
      </c>
      <c r="B6" t="s">
        <v>231</v>
      </c>
      <c r="C6" t="s">
        <v>236</v>
      </c>
      <c r="D6" t="s">
        <v>230</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226</v>
      </c>
      <c r="B7" t="s">
        <v>237</v>
      </c>
      <c r="C7" t="s">
        <v>238</v>
      </c>
      <c r="D7" t="s">
        <v>239</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226</v>
      </c>
      <c r="B8" t="s">
        <v>240</v>
      </c>
      <c r="C8" t="s">
        <v>241</v>
      </c>
      <c r="D8" t="s">
        <v>23</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226</v>
      </c>
      <c r="B9" t="s">
        <v>242</v>
      </c>
      <c r="C9" t="s">
        <v>243</v>
      </c>
      <c r="D9" t="s">
        <v>235</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226</v>
      </c>
      <c r="B10" t="s">
        <v>240</v>
      </c>
      <c r="C10" t="s">
        <v>244</v>
      </c>
      <c r="D10" t="s">
        <v>230</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226</v>
      </c>
      <c r="B11" t="s">
        <v>245</v>
      </c>
      <c r="C11" t="s">
        <v>246</v>
      </c>
      <c r="D11" t="s">
        <v>239</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226</v>
      </c>
      <c r="B12" t="s">
        <v>247</v>
      </c>
      <c r="C12" t="s">
        <v>248</v>
      </c>
      <c r="D12" t="s">
        <v>23</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226</v>
      </c>
      <c r="B13" t="s">
        <v>249</v>
      </c>
      <c r="C13" t="s">
        <v>250</v>
      </c>
      <c r="D13" t="s">
        <v>235</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226</v>
      </c>
      <c r="B14" t="s">
        <v>247</v>
      </c>
      <c r="C14" t="s">
        <v>251</v>
      </c>
      <c r="D14" t="s">
        <v>230</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226</v>
      </c>
      <c r="B15" t="s">
        <v>252</v>
      </c>
      <c r="C15" t="s">
        <v>253</v>
      </c>
      <c r="D15" t="s">
        <v>239</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226</v>
      </c>
      <c r="B16" t="s">
        <v>254</v>
      </c>
      <c r="C16" t="s">
        <v>255</v>
      </c>
      <c r="D16" t="s">
        <v>23</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226</v>
      </c>
      <c r="B17" t="s">
        <v>256</v>
      </c>
      <c r="C17" t="s">
        <v>257</v>
      </c>
      <c r="D17" t="s">
        <v>235</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226</v>
      </c>
      <c r="B18" t="s">
        <v>254</v>
      </c>
      <c r="C18" t="s">
        <v>258</v>
      </c>
      <c r="D18" t="s">
        <v>230</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226</v>
      </c>
      <c r="B19" t="s">
        <v>259</v>
      </c>
      <c r="C19" t="s">
        <v>260</v>
      </c>
      <c r="D19" t="s">
        <v>239</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226</v>
      </c>
      <c r="B20" t="s">
        <v>261</v>
      </c>
      <c r="C20" t="s">
        <v>262</v>
      </c>
      <c r="D20" t="s">
        <v>23</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226</v>
      </c>
      <c r="B21" t="s">
        <v>263</v>
      </c>
      <c r="C21" t="s">
        <v>264</v>
      </c>
      <c r="D21" t="s">
        <v>235</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226</v>
      </c>
      <c r="B22" t="s">
        <v>261</v>
      </c>
      <c r="C22" t="s">
        <v>265</v>
      </c>
      <c r="D22" t="s">
        <v>230</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226</v>
      </c>
      <c r="B23" t="s">
        <v>266</v>
      </c>
      <c r="C23" t="s">
        <v>267</v>
      </c>
      <c r="D23" t="s">
        <v>239</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226</v>
      </c>
      <c r="B24" t="s">
        <v>268</v>
      </c>
      <c r="C24" t="s">
        <v>269</v>
      </c>
      <c r="D24" t="s">
        <v>23</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226</v>
      </c>
      <c r="B25" t="s">
        <v>270</v>
      </c>
      <c r="C25" t="s">
        <v>271</v>
      </c>
      <c r="D25" t="s">
        <v>235</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226</v>
      </c>
      <c r="B26" t="s">
        <v>268</v>
      </c>
      <c r="C26" t="s">
        <v>272</v>
      </c>
      <c r="D26" t="s">
        <v>230</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226</v>
      </c>
      <c r="B27" t="s">
        <v>273</v>
      </c>
      <c r="C27" t="s">
        <v>274</v>
      </c>
      <c r="D27" t="s">
        <v>239</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226</v>
      </c>
      <c r="B28" t="s">
        <v>275</v>
      </c>
      <c r="C28" t="s">
        <v>276</v>
      </c>
      <c r="D28" t="s">
        <v>23</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226</v>
      </c>
      <c r="B29" t="s">
        <v>277</v>
      </c>
      <c r="C29" t="s">
        <v>278</v>
      </c>
      <c r="D29" t="s">
        <v>23</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226</v>
      </c>
      <c r="B30" t="s">
        <v>277</v>
      </c>
      <c r="C30" t="s">
        <v>279</v>
      </c>
      <c r="D30" t="s">
        <v>230</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226</v>
      </c>
      <c r="B31" t="s">
        <v>280</v>
      </c>
      <c r="C31" t="s">
        <v>281</v>
      </c>
      <c r="D31" t="s">
        <v>23</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226</v>
      </c>
      <c r="B32" t="s">
        <v>280</v>
      </c>
      <c r="C32" t="s">
        <v>282</v>
      </c>
      <c r="D32" t="s">
        <v>230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226</v>
      </c>
      <c r="B33" t="s">
        <v>283</v>
      </c>
      <c r="C33" t="s">
        <v>284</v>
      </c>
      <c r="D33" t="s">
        <v>23</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226</v>
      </c>
      <c r="B34" t="s">
        <v>283</v>
      </c>
      <c r="C34" t="s">
        <v>285</v>
      </c>
      <c r="D34" t="s">
        <v>230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226</v>
      </c>
      <c r="B35" t="s">
        <v>286</v>
      </c>
      <c r="C35" t="s">
        <v>287</v>
      </c>
      <c r="D35" t="s">
        <v>23</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226</v>
      </c>
      <c r="B36" t="s">
        <v>286</v>
      </c>
      <c r="C36" t="s">
        <v>288</v>
      </c>
      <c r="D36" t="s">
        <v>230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226</v>
      </c>
      <c r="B37" t="s">
        <v>289</v>
      </c>
      <c r="C37" t="s">
        <v>290</v>
      </c>
      <c r="D37" t="s">
        <v>23</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226</v>
      </c>
      <c r="B38" t="s">
        <v>291</v>
      </c>
      <c r="C38" t="s">
        <v>292</v>
      </c>
      <c r="D38" t="s">
        <v>235</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226</v>
      </c>
      <c r="B39" t="s">
        <v>293</v>
      </c>
      <c r="C39" t="s">
        <v>294</v>
      </c>
      <c r="D39" t="s">
        <v>295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226</v>
      </c>
      <c r="B40" t="s">
        <v>289</v>
      </c>
      <c r="C40" t="s">
        <v>296</v>
      </c>
      <c r="D40" t="s">
        <v>297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226</v>
      </c>
      <c r="B41" t="s">
        <v>298</v>
      </c>
      <c r="C41" t="s">
        <v>299</v>
      </c>
      <c r="D41" t="s">
        <v>239</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226</v>
      </c>
      <c r="B42" t="s">
        <v>300</v>
      </c>
      <c r="C42" t="s">
        <v>301</v>
      </c>
      <c r="D42" t="s">
        <v>23</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226</v>
      </c>
      <c r="B43" t="s">
        <v>302</v>
      </c>
      <c r="C43" t="s">
        <v>303</v>
      </c>
      <c r="D43" t="s">
        <v>235</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226</v>
      </c>
      <c r="B44" t="s">
        <v>300</v>
      </c>
      <c r="C44" t="s">
        <v>304</v>
      </c>
      <c r="D44" t="s">
        <v>297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226</v>
      </c>
      <c r="B45" t="s">
        <v>305</v>
      </c>
      <c r="C45" t="s">
        <v>306</v>
      </c>
      <c r="D45" t="s">
        <v>239</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226</v>
      </c>
      <c r="B46" t="s">
        <v>307</v>
      </c>
      <c r="C46" t="s">
        <v>308</v>
      </c>
      <c r="D46" t="s">
        <v>23</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226</v>
      </c>
      <c r="B47" t="s">
        <v>309</v>
      </c>
      <c r="C47" t="s">
        <v>310</v>
      </c>
      <c r="D47" t="s">
        <v>235</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226</v>
      </c>
      <c r="B48" t="s">
        <v>311</v>
      </c>
      <c r="C48" t="s">
        <v>312</v>
      </c>
      <c r="D48" t="s">
        <v>295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226</v>
      </c>
      <c r="B49" t="s">
        <v>307</v>
      </c>
      <c r="C49" t="s">
        <v>313</v>
      </c>
      <c r="D49" t="s">
        <v>297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226</v>
      </c>
      <c r="B50" t="s">
        <v>314</v>
      </c>
      <c r="C50" t="s">
        <v>315</v>
      </c>
      <c r="D50" t="s">
        <v>239</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226</v>
      </c>
      <c r="B51" t="s">
        <v>316</v>
      </c>
      <c r="C51" t="s">
        <v>317</v>
      </c>
      <c r="D51" t="s">
        <v>295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226</v>
      </c>
      <c r="B52" t="s">
        <v>318</v>
      </c>
      <c r="C52" t="s">
        <v>319</v>
      </c>
      <c r="D52" t="s">
        <v>23</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226</v>
      </c>
      <c r="B53" t="s">
        <v>320</v>
      </c>
      <c r="C53" t="s">
        <v>321</v>
      </c>
      <c r="D53" t="s">
        <v>235</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226</v>
      </c>
      <c r="B54" t="s">
        <v>318</v>
      </c>
      <c r="C54" t="s">
        <v>322</v>
      </c>
      <c r="D54" t="s">
        <v>297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226</v>
      </c>
      <c r="B55" t="s">
        <v>323</v>
      </c>
      <c r="C55" t="s">
        <v>324</v>
      </c>
      <c r="D55" t="s">
        <v>239</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226</v>
      </c>
      <c r="B56" t="s">
        <v>325</v>
      </c>
      <c r="C56" t="s">
        <v>326</v>
      </c>
      <c r="D56" t="s">
        <v>23</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226</v>
      </c>
      <c r="B57" t="s">
        <v>327</v>
      </c>
      <c r="C57" t="s">
        <v>328</v>
      </c>
      <c r="D57" t="s">
        <v>235</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226</v>
      </c>
      <c r="B58" t="s">
        <v>329</v>
      </c>
      <c r="C58" t="s">
        <v>330</v>
      </c>
      <c r="D58" t="s">
        <v>295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226</v>
      </c>
      <c r="B59" t="s">
        <v>325</v>
      </c>
      <c r="C59" t="s">
        <v>331</v>
      </c>
      <c r="D59" t="s">
        <v>297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226</v>
      </c>
      <c r="B60" t="s">
        <v>332</v>
      </c>
      <c r="C60" t="s">
        <v>333</v>
      </c>
      <c r="D60" t="s">
        <v>239</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226</v>
      </c>
      <c r="B61" t="s">
        <v>334</v>
      </c>
      <c r="C61" t="s">
        <v>335</v>
      </c>
      <c r="D61" t="s">
        <v>23</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226</v>
      </c>
      <c r="B62" t="s">
        <v>336</v>
      </c>
      <c r="C62" t="s">
        <v>337</v>
      </c>
      <c r="D62" t="s">
        <v>235</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226</v>
      </c>
      <c r="B63" t="s">
        <v>338</v>
      </c>
      <c r="C63" t="s">
        <v>339</v>
      </c>
      <c r="D63" t="s">
        <v>295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226</v>
      </c>
      <c r="B64" t="s">
        <v>334</v>
      </c>
      <c r="C64" t="s">
        <v>340</v>
      </c>
      <c r="D64" t="s">
        <v>297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226</v>
      </c>
      <c r="B65" t="s">
        <v>341</v>
      </c>
      <c r="C65" t="s">
        <v>342</v>
      </c>
      <c r="D65" t="s">
        <v>239</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226</v>
      </c>
      <c r="B66" t="s">
        <v>343</v>
      </c>
      <c r="C66" t="s">
        <v>344</v>
      </c>
      <c r="D66" t="s">
        <v>23</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226</v>
      </c>
      <c r="B67" t="s">
        <v>345</v>
      </c>
      <c r="C67" t="s">
        <v>346</v>
      </c>
      <c r="D67" t="s">
        <v>23</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226</v>
      </c>
      <c r="B68" t="s">
        <v>347</v>
      </c>
      <c r="C68" t="s">
        <v>348</v>
      </c>
      <c r="D68" t="s">
        <v>295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226</v>
      </c>
      <c r="B69" t="s">
        <v>345</v>
      </c>
      <c r="C69" t="s">
        <v>349</v>
      </c>
      <c r="D69" t="s">
        <v>297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226</v>
      </c>
      <c r="B70" t="s">
        <v>350</v>
      </c>
      <c r="C70" t="s">
        <v>351</v>
      </c>
      <c r="D70" t="s">
        <v>23</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226</v>
      </c>
      <c r="B71" t="s">
        <v>352</v>
      </c>
      <c r="C71" t="s">
        <v>353</v>
      </c>
      <c r="D71" t="s">
        <v>235</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226</v>
      </c>
      <c r="B72" t="s">
        <v>350</v>
      </c>
      <c r="C72" t="s">
        <v>354</v>
      </c>
      <c r="D72" t="s">
        <v>297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226</v>
      </c>
      <c r="B73" t="s">
        <v>355</v>
      </c>
      <c r="C73" t="s">
        <v>356</v>
      </c>
      <c r="D73" t="s">
        <v>239</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226</v>
      </c>
      <c r="B74" t="s">
        <v>357</v>
      </c>
      <c r="C74" t="s">
        <v>358</v>
      </c>
      <c r="D74" t="s">
        <v>23</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226</v>
      </c>
      <c r="B75" t="s">
        <v>359</v>
      </c>
      <c r="C75" t="s">
        <v>360</v>
      </c>
      <c r="D75" t="s">
        <v>23</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226</v>
      </c>
      <c r="B76" t="s">
        <v>361</v>
      </c>
      <c r="C76" t="s">
        <v>362</v>
      </c>
      <c r="D76" t="s">
        <v>235</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226</v>
      </c>
      <c r="B77" t="s">
        <v>359</v>
      </c>
      <c r="C77" t="s">
        <v>363</v>
      </c>
      <c r="D77" t="s">
        <v>297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226</v>
      </c>
      <c r="B78" t="s">
        <v>364</v>
      </c>
      <c r="C78" t="s">
        <v>365</v>
      </c>
      <c r="D78" t="s">
        <v>239</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226</v>
      </c>
      <c r="B79" t="s">
        <v>366</v>
      </c>
      <c r="C79" t="s">
        <v>367</v>
      </c>
      <c r="D79" t="s">
        <v>23</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226</v>
      </c>
      <c r="B80" t="s">
        <v>368</v>
      </c>
      <c r="C80" t="s">
        <v>369</v>
      </c>
      <c r="D80" t="s">
        <v>235</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226</v>
      </c>
      <c r="B81" t="s">
        <v>366</v>
      </c>
      <c r="C81" t="s">
        <v>370</v>
      </c>
      <c r="D81" t="s">
        <v>230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226</v>
      </c>
      <c r="B82" t="s">
        <v>371</v>
      </c>
      <c r="C82" t="s">
        <v>372</v>
      </c>
      <c r="D82" t="s">
        <v>239</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226</v>
      </c>
      <c r="B83" t="s">
        <v>373</v>
      </c>
      <c r="C83" t="s">
        <v>374</v>
      </c>
      <c r="D83" t="s">
        <v>235</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226</v>
      </c>
      <c r="B84" t="s">
        <v>375</v>
      </c>
      <c r="C84" t="s">
        <v>376</v>
      </c>
      <c r="D84" t="s">
        <v>239</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226</v>
      </c>
      <c r="B85" t="s">
        <v>377</v>
      </c>
      <c r="C85" t="s">
        <v>378</v>
      </c>
      <c r="D85" t="s">
        <v>23</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226</v>
      </c>
      <c r="B86" t="s">
        <v>377</v>
      </c>
      <c r="C86" t="s">
        <v>379</v>
      </c>
      <c r="D86" t="s">
        <v>230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226</v>
      </c>
      <c r="B87" t="s">
        <v>380</v>
      </c>
      <c r="C87" t="s">
        <v>381</v>
      </c>
      <c r="D87" t="s">
        <v>382</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226</v>
      </c>
      <c r="B88" t="s">
        <v>383</v>
      </c>
      <c r="C88" t="s">
        <v>47</v>
      </c>
      <c r="D88" t="s">
        <v>23</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226</v>
      </c>
      <c r="B89" t="s">
        <v>384</v>
      </c>
      <c r="C89" t="s">
        <v>385</v>
      </c>
      <c r="D89" t="s">
        <v>235</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226</v>
      </c>
      <c r="B90" t="s">
        <v>383</v>
      </c>
      <c r="C90" t="s">
        <v>386</v>
      </c>
      <c r="D90" t="s">
        <v>230</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226</v>
      </c>
      <c r="B91" t="s">
        <v>387</v>
      </c>
      <c r="C91" t="s">
        <v>388</v>
      </c>
      <c r="D91" t="s">
        <v>239</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226</v>
      </c>
      <c r="B92" t="s">
        <v>389</v>
      </c>
      <c r="C92" t="s">
        <v>31</v>
      </c>
      <c r="D92" t="s">
        <v>23</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226</v>
      </c>
      <c r="B93" t="s">
        <v>390</v>
      </c>
      <c r="C93" t="s">
        <v>391</v>
      </c>
      <c r="D93" t="s">
        <v>235</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226</v>
      </c>
      <c r="B94" t="s">
        <v>389</v>
      </c>
      <c r="C94" t="s">
        <v>392</v>
      </c>
      <c r="D94" t="s">
        <v>230</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226</v>
      </c>
      <c r="B95" t="s">
        <v>393</v>
      </c>
      <c r="C95" t="s">
        <v>394</v>
      </c>
      <c r="D95" t="s">
        <v>239</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226</v>
      </c>
      <c r="B96" t="s">
        <v>395</v>
      </c>
      <c r="C96" t="s">
        <v>396</v>
      </c>
      <c r="D96" t="s">
        <v>23</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226</v>
      </c>
      <c r="B97" t="s">
        <v>397</v>
      </c>
      <c r="C97" t="s">
        <v>398</v>
      </c>
      <c r="D97" t="s">
        <v>235</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226</v>
      </c>
      <c r="B98" t="s">
        <v>395</v>
      </c>
      <c r="C98" t="s">
        <v>399</v>
      </c>
      <c r="D98" t="s">
        <v>230</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226</v>
      </c>
      <c r="B99" t="s">
        <v>400</v>
      </c>
      <c r="C99" t="s">
        <v>401</v>
      </c>
      <c r="D99" t="s">
        <v>239</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226</v>
      </c>
      <c r="B100" t="s">
        <v>402</v>
      </c>
      <c r="C100" t="s">
        <v>40</v>
      </c>
      <c r="D100" t="s">
        <v>23</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226</v>
      </c>
      <c r="B101" t="s">
        <v>403</v>
      </c>
      <c r="C101" t="s">
        <v>404</v>
      </c>
      <c r="D101" t="s">
        <v>235</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226</v>
      </c>
      <c r="B102" t="s">
        <v>402</v>
      </c>
      <c r="C102" t="s">
        <v>405</v>
      </c>
      <c r="D102" t="s">
        <v>230</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226</v>
      </c>
      <c r="B103" t="s">
        <v>406</v>
      </c>
      <c r="C103" t="s">
        <v>407</v>
      </c>
      <c r="D103" t="s">
        <v>239</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226</v>
      </c>
      <c r="B104" t="s">
        <v>408</v>
      </c>
      <c r="C104" t="s">
        <v>69</v>
      </c>
      <c r="D104" t="s">
        <v>23</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226</v>
      </c>
      <c r="B105" t="s">
        <v>409</v>
      </c>
      <c r="C105" t="s">
        <v>26</v>
      </c>
      <c r="D105" t="s">
        <v>23</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226</v>
      </c>
      <c r="B106" t="s">
        <v>410</v>
      </c>
      <c r="C106" t="s">
        <v>411</v>
      </c>
      <c r="D106" t="s">
        <v>235</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226</v>
      </c>
      <c r="B107" t="s">
        <v>409</v>
      </c>
      <c r="C107" t="s">
        <v>412</v>
      </c>
      <c r="D107" t="s">
        <v>230</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226</v>
      </c>
      <c r="B108" t="s">
        <v>413</v>
      </c>
      <c r="C108" t="s">
        <v>414</v>
      </c>
      <c r="D108" t="s">
        <v>239</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226</v>
      </c>
      <c r="B109" t="s">
        <v>415</v>
      </c>
      <c r="C109" t="s">
        <v>416</v>
      </c>
      <c r="D109" t="s">
        <v>23</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226</v>
      </c>
      <c r="B110" t="s">
        <v>417</v>
      </c>
      <c r="C110" t="s">
        <v>418</v>
      </c>
      <c r="D110" t="s">
        <v>23</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226</v>
      </c>
      <c r="B111" t="s">
        <v>419</v>
      </c>
      <c r="C111" t="s">
        <v>420</v>
      </c>
      <c r="D111" t="s">
        <v>235</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226</v>
      </c>
      <c r="B112" t="s">
        <v>417</v>
      </c>
      <c r="C112" t="s">
        <v>421</v>
      </c>
      <c r="D112" t="s">
        <v>230</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226</v>
      </c>
      <c r="B113" t="s">
        <v>422</v>
      </c>
      <c r="C113" t="s">
        <v>423</v>
      </c>
      <c r="D113" t="s">
        <v>239</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226</v>
      </c>
      <c r="B114" t="s">
        <v>424</v>
      </c>
      <c r="C114" t="s">
        <v>57</v>
      </c>
      <c r="D114" t="s">
        <v>23</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226</v>
      </c>
      <c r="B115" t="s">
        <v>425</v>
      </c>
      <c r="C115" t="s">
        <v>426</v>
      </c>
      <c r="D115" t="s">
        <v>235</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226</v>
      </c>
      <c r="B116" t="s">
        <v>424</v>
      </c>
      <c r="C116" t="s">
        <v>427</v>
      </c>
      <c r="D116" t="s">
        <v>230</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226</v>
      </c>
      <c r="B117" t="s">
        <v>428</v>
      </c>
      <c r="C117" t="s">
        <v>429</v>
      </c>
      <c r="D117" t="s">
        <v>239</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226</v>
      </c>
      <c r="B118" t="s">
        <v>430</v>
      </c>
      <c r="C118" t="s">
        <v>431</v>
      </c>
      <c r="D118" t="s">
        <v>23</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226</v>
      </c>
      <c r="B119" t="s">
        <v>432</v>
      </c>
      <c r="C119" t="s">
        <v>433</v>
      </c>
      <c r="D119" t="s">
        <v>235</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226</v>
      </c>
      <c r="B120" t="s">
        <v>430</v>
      </c>
      <c r="C120" t="s">
        <v>434</v>
      </c>
      <c r="D120" t="s">
        <v>230</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226</v>
      </c>
      <c r="B121" t="s">
        <v>435</v>
      </c>
      <c r="C121" t="s">
        <v>436</v>
      </c>
      <c r="D121" t="s">
        <v>239</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226</v>
      </c>
      <c r="B122" t="s">
        <v>437</v>
      </c>
      <c r="C122" t="s">
        <v>438</v>
      </c>
      <c r="D122" t="s">
        <v>23</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226</v>
      </c>
      <c r="B123" t="s">
        <v>439</v>
      </c>
      <c r="C123" t="s">
        <v>440</v>
      </c>
      <c r="D123" t="s">
        <v>235</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226</v>
      </c>
      <c r="B124" t="s">
        <v>437</v>
      </c>
      <c r="C124" t="s">
        <v>441</v>
      </c>
      <c r="D124" t="s">
        <v>442</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226</v>
      </c>
      <c r="B125" t="s">
        <v>443</v>
      </c>
      <c r="C125" t="s">
        <v>444</v>
      </c>
      <c r="D125" t="s">
        <v>239</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226</v>
      </c>
      <c r="B126" t="s">
        <v>445</v>
      </c>
      <c r="C126" t="s">
        <v>446</v>
      </c>
      <c r="D126" t="s">
        <v>23</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226</v>
      </c>
      <c r="B127" t="s">
        <v>447</v>
      </c>
      <c r="C127" t="s">
        <v>448</v>
      </c>
      <c r="D127" t="s">
        <v>235</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226</v>
      </c>
      <c r="B128" t="s">
        <v>445</v>
      </c>
      <c r="C128" t="s">
        <v>449</v>
      </c>
      <c r="D128" t="s">
        <v>442</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226</v>
      </c>
      <c r="B129" t="s">
        <v>450</v>
      </c>
      <c r="C129" t="s">
        <v>451</v>
      </c>
      <c r="D129" t="s">
        <v>239</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226</v>
      </c>
      <c r="B130" t="s">
        <v>452</v>
      </c>
      <c r="C130" t="s">
        <v>453</v>
      </c>
      <c r="D130" t="s">
        <v>23</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226</v>
      </c>
      <c r="B131" t="s">
        <v>454</v>
      </c>
      <c r="C131" t="s">
        <v>455</v>
      </c>
      <c r="D131" t="s">
        <v>442</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226</v>
      </c>
      <c r="B132" t="s">
        <v>456</v>
      </c>
      <c r="C132" t="s">
        <v>457</v>
      </c>
      <c r="D132" t="s">
        <v>23</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226</v>
      </c>
      <c r="B133" t="s">
        <v>456</v>
      </c>
      <c r="C133" t="s">
        <v>458</v>
      </c>
      <c r="D133" t="s">
        <v>442</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226</v>
      </c>
      <c r="B134" t="s">
        <v>459</v>
      </c>
      <c r="C134" t="s">
        <v>51</v>
      </c>
      <c r="D134" t="s">
        <v>23</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226</v>
      </c>
      <c r="B135" t="s">
        <v>460</v>
      </c>
      <c r="C135" t="s">
        <v>461</v>
      </c>
      <c r="D135" t="s">
        <v>239</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226</v>
      </c>
      <c r="B136" t="s">
        <v>462</v>
      </c>
      <c r="C136" t="s">
        <v>35</v>
      </c>
      <c r="D136" t="s">
        <v>23</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226</v>
      </c>
      <c r="B137" t="s">
        <v>463</v>
      </c>
      <c r="C137" t="s">
        <v>464</v>
      </c>
      <c r="D137" t="s">
        <v>239</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226</v>
      </c>
      <c r="B138" t="s">
        <v>465</v>
      </c>
      <c r="C138" t="s">
        <v>466</v>
      </c>
      <c r="D138" t="s">
        <v>23</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226</v>
      </c>
      <c r="B139" t="s">
        <v>467</v>
      </c>
      <c r="C139" t="s">
        <v>44</v>
      </c>
      <c r="D139" t="s">
        <v>23</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226</v>
      </c>
      <c r="B140" t="s">
        <v>468</v>
      </c>
      <c r="C140" t="s">
        <v>469</v>
      </c>
      <c r="D140" t="s">
        <v>239</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226</v>
      </c>
      <c r="B141" t="s">
        <v>470</v>
      </c>
      <c r="C141" t="s">
        <v>471</v>
      </c>
      <c r="D141" t="s">
        <v>23</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226</v>
      </c>
      <c r="B142" t="s">
        <v>472</v>
      </c>
      <c r="C142" t="s">
        <v>63</v>
      </c>
      <c r="D142" t="s">
        <v>23</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226</v>
      </c>
      <c r="B143" t="s">
        <v>473</v>
      </c>
      <c r="C143" t="s">
        <v>474</v>
      </c>
      <c r="D143" t="s">
        <v>239</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226</v>
      </c>
      <c r="B144" t="s">
        <v>475</v>
      </c>
      <c r="C144" t="s">
        <v>476</v>
      </c>
      <c r="D144" t="s">
        <v>230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226</v>
      </c>
      <c r="B145" t="s">
        <v>477</v>
      </c>
      <c r="C145" t="s">
        <v>478</v>
      </c>
      <c r="D145" t="s">
        <v>230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226</v>
      </c>
      <c r="B146" t="s">
        <v>479</v>
      </c>
      <c r="C146" t="s">
        <v>480</v>
      </c>
      <c r="D146" t="s">
        <v>230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226</v>
      </c>
      <c r="B147" t="s">
        <v>481</v>
      </c>
      <c r="C147" t="s">
        <v>482</v>
      </c>
      <c r="D147" t="s">
        <v>230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226</v>
      </c>
      <c r="B148" t="s">
        <v>483</v>
      </c>
      <c r="C148" t="s">
        <v>484</v>
      </c>
      <c r="D148" t="s">
        <v>230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226</v>
      </c>
      <c r="B149" t="s">
        <v>485</v>
      </c>
      <c r="C149" t="s">
        <v>486</v>
      </c>
      <c r="D149" t="s">
        <v>23</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226</v>
      </c>
      <c r="B150" t="s">
        <v>485</v>
      </c>
      <c r="C150" t="s">
        <v>487</v>
      </c>
      <c r="D150" t="s">
        <v>230</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226</v>
      </c>
      <c r="B151" t="s">
        <v>488</v>
      </c>
      <c r="C151" t="s">
        <v>489</v>
      </c>
      <c r="D151" t="s">
        <v>23</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226</v>
      </c>
      <c r="B152" t="s">
        <v>488</v>
      </c>
      <c r="C152" t="s">
        <v>490</v>
      </c>
      <c r="D152" t="s">
        <v>230</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226</v>
      </c>
      <c r="B153" t="s">
        <v>491</v>
      </c>
      <c r="C153" t="s">
        <v>45</v>
      </c>
      <c r="D153" t="s">
        <v>23</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226</v>
      </c>
      <c r="B154" t="s">
        <v>492</v>
      </c>
      <c r="C154" t="s">
        <v>493</v>
      </c>
      <c r="D154" t="s">
        <v>235</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226</v>
      </c>
      <c r="B155" t="s">
        <v>491</v>
      </c>
      <c r="C155" t="s">
        <v>494</v>
      </c>
      <c r="D155" t="s">
        <v>442</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226</v>
      </c>
      <c r="B156" t="s">
        <v>495</v>
      </c>
      <c r="C156" t="s">
        <v>496</v>
      </c>
      <c r="D156" t="s">
        <v>239</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226</v>
      </c>
      <c r="B157" t="s">
        <v>497</v>
      </c>
      <c r="C157" t="s">
        <v>29</v>
      </c>
      <c r="D157" t="s">
        <v>23</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226</v>
      </c>
      <c r="B158" t="s">
        <v>498</v>
      </c>
      <c r="C158" t="s">
        <v>499</v>
      </c>
      <c r="D158" t="s">
        <v>235</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226</v>
      </c>
      <c r="B159" t="s">
        <v>497</v>
      </c>
      <c r="C159" t="s">
        <v>500</v>
      </c>
      <c r="D159" t="s">
        <v>442</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226</v>
      </c>
      <c r="B160" t="s">
        <v>501</v>
      </c>
      <c r="C160" t="s">
        <v>502</v>
      </c>
      <c r="D160" t="s">
        <v>239</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226</v>
      </c>
      <c r="B161" t="s">
        <v>503</v>
      </c>
      <c r="C161" t="s">
        <v>504</v>
      </c>
      <c r="D161" t="s">
        <v>23</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226</v>
      </c>
      <c r="B162" t="s">
        <v>505</v>
      </c>
      <c r="C162" t="s">
        <v>506</v>
      </c>
      <c r="D162" t="s">
        <v>235</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226</v>
      </c>
      <c r="B163" t="s">
        <v>503</v>
      </c>
      <c r="C163" t="s">
        <v>507</v>
      </c>
      <c r="D163" t="s">
        <v>442</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226</v>
      </c>
      <c r="B164" t="s">
        <v>508</v>
      </c>
      <c r="C164" t="s">
        <v>509</v>
      </c>
      <c r="D164" t="s">
        <v>239</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226</v>
      </c>
      <c r="B165" t="s">
        <v>510</v>
      </c>
      <c r="C165" t="s">
        <v>68</v>
      </c>
      <c r="D165" t="s">
        <v>23</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226</v>
      </c>
      <c r="B166" t="s">
        <v>511</v>
      </c>
      <c r="C166" t="s">
        <v>22</v>
      </c>
      <c r="D166" t="s">
        <v>23</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226</v>
      </c>
      <c r="B167" t="s">
        <v>512</v>
      </c>
      <c r="C167" t="s">
        <v>513</v>
      </c>
      <c r="D167" t="s">
        <v>235</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226</v>
      </c>
      <c r="B168" t="s">
        <v>511</v>
      </c>
      <c r="C168" t="s">
        <v>514</v>
      </c>
      <c r="D168" t="s">
        <v>442</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226</v>
      </c>
      <c r="B169" t="s">
        <v>515</v>
      </c>
      <c r="C169" t="s">
        <v>516</v>
      </c>
      <c r="D169" t="s">
        <v>239</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226</v>
      </c>
      <c r="B170" t="s">
        <v>517</v>
      </c>
      <c r="C170" t="s">
        <v>518</v>
      </c>
      <c r="D170" t="s">
        <v>23</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226</v>
      </c>
      <c r="B171" t="s">
        <v>519</v>
      </c>
      <c r="C171" t="s">
        <v>54</v>
      </c>
      <c r="D171" t="s">
        <v>23</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226</v>
      </c>
      <c r="B172" t="s">
        <v>520</v>
      </c>
      <c r="C172" t="s">
        <v>521</v>
      </c>
      <c r="D172" t="s">
        <v>235</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226</v>
      </c>
      <c r="B173" t="s">
        <v>519</v>
      </c>
      <c r="C173" t="s">
        <v>522</v>
      </c>
      <c r="D173" t="s">
        <v>442</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226</v>
      </c>
      <c r="B174" t="s">
        <v>523</v>
      </c>
      <c r="C174" t="s">
        <v>524</v>
      </c>
      <c r="D174" t="s">
        <v>239</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226</v>
      </c>
      <c r="B175" t="s">
        <v>525</v>
      </c>
      <c r="C175" t="s">
        <v>526</v>
      </c>
      <c r="D175" t="s">
        <v>23</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226</v>
      </c>
      <c r="B176" t="s">
        <v>527</v>
      </c>
      <c r="C176" t="s">
        <v>528</v>
      </c>
      <c r="D176" t="s">
        <v>235</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226</v>
      </c>
      <c r="B177" t="s">
        <v>525</v>
      </c>
      <c r="C177" t="s">
        <v>529</v>
      </c>
      <c r="D177" t="s">
        <v>442</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226</v>
      </c>
      <c r="B178" t="s">
        <v>530</v>
      </c>
      <c r="C178" t="s">
        <v>531</v>
      </c>
      <c r="D178" t="s">
        <v>239</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226</v>
      </c>
      <c r="B179" t="s">
        <v>532</v>
      </c>
      <c r="C179" t="s">
        <v>533</v>
      </c>
      <c r="D179" t="s">
        <v>23</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226</v>
      </c>
      <c r="B180" t="s">
        <v>532</v>
      </c>
      <c r="C180" t="s">
        <v>534</v>
      </c>
      <c r="D180" t="s">
        <v>230</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226</v>
      </c>
      <c r="B181" t="s">
        <v>535</v>
      </c>
      <c r="C181" t="s">
        <v>536</v>
      </c>
      <c r="D181" t="s">
        <v>23</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226</v>
      </c>
      <c r="B182" t="s">
        <v>535</v>
      </c>
      <c r="C182" t="s">
        <v>537</v>
      </c>
      <c r="D182" t="s">
        <v>230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226</v>
      </c>
      <c r="B183" t="s">
        <v>538</v>
      </c>
      <c r="C183" t="s">
        <v>539</v>
      </c>
      <c r="D183" t="s">
        <v>23</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226</v>
      </c>
      <c r="B184" t="s">
        <v>540</v>
      </c>
      <c r="C184" t="s">
        <v>541</v>
      </c>
      <c r="D184" t="s">
        <v>23</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226</v>
      </c>
      <c r="B185" t="s">
        <v>542</v>
      </c>
      <c r="C185" t="s">
        <v>543</v>
      </c>
      <c r="D185" t="s">
        <v>235</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226</v>
      </c>
      <c r="B186" t="s">
        <v>544</v>
      </c>
      <c r="C186" t="s">
        <v>545</v>
      </c>
      <c r="D186" t="s">
        <v>230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226</v>
      </c>
      <c r="B187" t="s">
        <v>546</v>
      </c>
      <c r="C187" t="s">
        <v>547</v>
      </c>
      <c r="D187" t="s">
        <v>239</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226</v>
      </c>
      <c r="B188" t="s">
        <v>548</v>
      </c>
      <c r="C188" t="s">
        <v>549</v>
      </c>
      <c r="D188" t="s">
        <v>23</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226</v>
      </c>
      <c r="B189" t="s">
        <v>550</v>
      </c>
      <c r="C189" t="s">
        <v>551</v>
      </c>
      <c r="D189" t="s">
        <v>235</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226</v>
      </c>
      <c r="B190" t="s">
        <v>548</v>
      </c>
      <c r="C190" t="s">
        <v>552</v>
      </c>
      <c r="D190" t="s">
        <v>230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226</v>
      </c>
      <c r="B191" t="s">
        <v>553</v>
      </c>
      <c r="C191" t="s">
        <v>554</v>
      </c>
      <c r="D191" t="s">
        <v>239</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226</v>
      </c>
      <c r="B192" t="s">
        <v>555</v>
      </c>
      <c r="C192" t="s">
        <v>556</v>
      </c>
      <c r="D192" t="s">
        <v>23</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226</v>
      </c>
      <c r="B193" t="s">
        <v>557</v>
      </c>
      <c r="C193" t="s">
        <v>558</v>
      </c>
      <c r="D193" t="s">
        <v>235</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226</v>
      </c>
      <c r="B194" t="s">
        <v>555</v>
      </c>
      <c r="C194" t="s">
        <v>559</v>
      </c>
      <c r="D194" t="s">
        <v>230</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226</v>
      </c>
      <c r="B195" t="s">
        <v>560</v>
      </c>
      <c r="C195" t="s">
        <v>561</v>
      </c>
      <c r="D195" t="s">
        <v>239</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226</v>
      </c>
      <c r="B196" t="s">
        <v>562</v>
      </c>
      <c r="C196" t="s">
        <v>563</v>
      </c>
      <c r="D196" t="s">
        <v>239</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226</v>
      </c>
      <c r="B197" t="s">
        <v>564</v>
      </c>
      <c r="C197" t="s">
        <v>565</v>
      </c>
      <c r="D197" t="s">
        <v>566</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226</v>
      </c>
      <c r="B198" t="s">
        <v>567</v>
      </c>
      <c r="C198" t="s">
        <v>568</v>
      </c>
      <c r="D198" t="s">
        <v>23</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226</v>
      </c>
      <c r="B199" t="s">
        <v>569</v>
      </c>
      <c r="C199" t="s">
        <v>570</v>
      </c>
      <c r="D199" t="s">
        <v>23</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226</v>
      </c>
      <c r="B200" t="s">
        <v>571</v>
      </c>
      <c r="C200" t="s">
        <v>572</v>
      </c>
      <c r="D200" t="s">
        <v>442</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226</v>
      </c>
      <c r="B201" t="s">
        <v>573</v>
      </c>
      <c r="C201" t="s">
        <v>574</v>
      </c>
      <c r="D201" t="s">
        <v>23</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226</v>
      </c>
      <c r="B202" t="s">
        <v>575</v>
      </c>
      <c r="C202" t="s">
        <v>576</v>
      </c>
      <c r="D202" t="s">
        <v>23</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226</v>
      </c>
      <c r="B203" t="s">
        <v>577</v>
      </c>
      <c r="C203" t="s">
        <v>578</v>
      </c>
      <c r="D203" t="s">
        <v>23</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226</v>
      </c>
      <c r="B204" t="s">
        <v>579</v>
      </c>
      <c r="C204" t="s">
        <v>580</v>
      </c>
      <c r="D204" t="s">
        <v>23</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226</v>
      </c>
      <c r="B205" t="s">
        <v>581</v>
      </c>
      <c r="C205" t="s">
        <v>582</v>
      </c>
      <c r="D205" t="s">
        <v>23</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226</v>
      </c>
      <c r="B206" t="s">
        <v>583</v>
      </c>
      <c r="C206" t="s">
        <v>584</v>
      </c>
      <c r="D206" t="s">
        <v>235</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226</v>
      </c>
      <c r="B207" t="s">
        <v>581</v>
      </c>
      <c r="C207" t="s">
        <v>585</v>
      </c>
      <c r="D207" t="s">
        <v>230</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226</v>
      </c>
      <c r="B208" t="s">
        <v>586</v>
      </c>
      <c r="C208" t="s">
        <v>587</v>
      </c>
      <c r="D208" t="s">
        <v>239</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226</v>
      </c>
      <c r="B209" t="s">
        <v>588</v>
      </c>
      <c r="C209" t="s">
        <v>589</v>
      </c>
      <c r="D209" t="s">
        <v>23</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226</v>
      </c>
      <c r="B210" t="s">
        <v>590</v>
      </c>
      <c r="C210" t="s">
        <v>591</v>
      </c>
      <c r="D210" t="s">
        <v>235</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226</v>
      </c>
      <c r="B211" t="s">
        <v>588</v>
      </c>
      <c r="C211" t="s">
        <v>592</v>
      </c>
      <c r="D211" t="s">
        <v>230</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226</v>
      </c>
      <c r="B212" t="s">
        <v>593</v>
      </c>
      <c r="C212" t="s">
        <v>594</v>
      </c>
      <c r="D212" t="s">
        <v>239</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226</v>
      </c>
      <c r="B213" t="s">
        <v>595</v>
      </c>
      <c r="C213" t="s">
        <v>596</v>
      </c>
      <c r="D213" t="s">
        <v>23</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226</v>
      </c>
      <c r="B214" t="s">
        <v>597</v>
      </c>
      <c r="C214" t="s">
        <v>598</v>
      </c>
      <c r="D214" t="s">
        <v>235</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226</v>
      </c>
      <c r="B215" t="s">
        <v>599</v>
      </c>
      <c r="C215" t="s">
        <v>600</v>
      </c>
      <c r="D215" t="s">
        <v>382</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226</v>
      </c>
      <c r="B216" t="s">
        <v>595</v>
      </c>
      <c r="C216" t="s">
        <v>601</v>
      </c>
      <c r="D216" t="s">
        <v>230</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226</v>
      </c>
      <c r="B217" t="s">
        <v>602</v>
      </c>
      <c r="C217" t="s">
        <v>603</v>
      </c>
      <c r="D217" t="s">
        <v>239</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226</v>
      </c>
      <c r="B218" t="s">
        <v>604</v>
      </c>
      <c r="C218" t="s">
        <v>605</v>
      </c>
      <c r="D218" t="s">
        <v>23</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226</v>
      </c>
      <c r="B219" t="s">
        <v>606</v>
      </c>
      <c r="C219" t="s">
        <v>607</v>
      </c>
      <c r="D219" t="s">
        <v>23</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226</v>
      </c>
      <c r="B220" t="s">
        <v>608</v>
      </c>
      <c r="C220" t="s">
        <v>609</v>
      </c>
      <c r="D220" t="s">
        <v>235</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226</v>
      </c>
      <c r="B221" t="s">
        <v>606</v>
      </c>
      <c r="C221" t="s">
        <v>610</v>
      </c>
      <c r="D221" t="s">
        <v>230</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226</v>
      </c>
      <c r="B222" t="s">
        <v>611</v>
      </c>
      <c r="C222" t="s">
        <v>612</v>
      </c>
      <c r="D222" t="s">
        <v>239</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226</v>
      </c>
      <c r="B223" t="s">
        <v>613</v>
      </c>
      <c r="C223" t="s">
        <v>614</v>
      </c>
      <c r="D223" t="s">
        <v>23</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226</v>
      </c>
      <c r="B224" t="s">
        <v>615</v>
      </c>
      <c r="C224" t="s">
        <v>616</v>
      </c>
      <c r="D224" t="s">
        <v>23</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226</v>
      </c>
      <c r="B225" t="s">
        <v>617</v>
      </c>
      <c r="C225" t="s">
        <v>618</v>
      </c>
      <c r="D225" t="s">
        <v>235</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226</v>
      </c>
      <c r="B226" t="s">
        <v>619</v>
      </c>
      <c r="C226" t="s">
        <v>620</v>
      </c>
      <c r="D226" t="s">
        <v>382</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226</v>
      </c>
      <c r="B227" t="s">
        <v>615</v>
      </c>
      <c r="C227" t="s">
        <v>621</v>
      </c>
      <c r="D227" t="s">
        <v>230</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226</v>
      </c>
      <c r="B228" t="s">
        <v>622</v>
      </c>
      <c r="C228" t="s">
        <v>623</v>
      </c>
      <c r="D228" t="s">
        <v>239</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226</v>
      </c>
      <c r="B229" t="s">
        <v>624</v>
      </c>
      <c r="C229" t="s">
        <v>625</v>
      </c>
      <c r="D229" t="s">
        <v>23</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226</v>
      </c>
      <c r="B230" t="s">
        <v>626</v>
      </c>
      <c r="C230" t="s">
        <v>627</v>
      </c>
      <c r="D230" t="s">
        <v>235</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226</v>
      </c>
      <c r="B231" t="s">
        <v>624</v>
      </c>
      <c r="C231" t="s">
        <v>628</v>
      </c>
      <c r="D231" t="s">
        <v>230</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226</v>
      </c>
      <c r="B232" t="s">
        <v>629</v>
      </c>
      <c r="C232" t="s">
        <v>630</v>
      </c>
      <c r="D232" t="s">
        <v>239</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226</v>
      </c>
      <c r="B233" t="s">
        <v>631</v>
      </c>
      <c r="C233" t="s">
        <v>632</v>
      </c>
      <c r="D233" t="s">
        <v>23</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226</v>
      </c>
      <c r="B234" t="s">
        <v>633</v>
      </c>
      <c r="C234" t="s">
        <v>634</v>
      </c>
      <c r="D234" t="s">
        <v>442</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226</v>
      </c>
      <c r="B235" t="s">
        <v>635</v>
      </c>
      <c r="C235" t="s">
        <v>636</v>
      </c>
      <c r="D235" t="s">
        <v>23</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226</v>
      </c>
      <c r="B236" t="s">
        <v>637</v>
      </c>
      <c r="C236" t="s">
        <v>638</v>
      </c>
      <c r="D236" t="s">
        <v>442</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226</v>
      </c>
      <c r="B237" t="s">
        <v>639</v>
      </c>
      <c r="C237" t="s">
        <v>640</v>
      </c>
      <c r="D237" t="s">
        <v>23</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226</v>
      </c>
      <c r="B238" t="s">
        <v>641</v>
      </c>
      <c r="C238" t="s">
        <v>642</v>
      </c>
      <c r="D238" t="s">
        <v>442</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226</v>
      </c>
      <c r="B239" t="s">
        <v>643</v>
      </c>
      <c r="C239" t="s">
        <v>644</v>
      </c>
      <c r="D239" t="s">
        <v>23</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226</v>
      </c>
      <c r="B240" t="s">
        <v>645</v>
      </c>
      <c r="C240" t="s">
        <v>646</v>
      </c>
      <c r="D240" t="s">
        <v>442</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226</v>
      </c>
      <c r="B241" t="s">
        <v>647</v>
      </c>
      <c r="C241" t="s">
        <v>648</v>
      </c>
      <c r="D241" t="s">
        <v>23</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226</v>
      </c>
      <c r="B242" t="s">
        <v>649</v>
      </c>
      <c r="C242" t="s">
        <v>650</v>
      </c>
      <c r="D242" t="s">
        <v>442</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226</v>
      </c>
      <c r="B243" t="s">
        <v>651</v>
      </c>
      <c r="C243" t="s">
        <v>652</v>
      </c>
      <c r="D243" t="s">
        <v>23</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226</v>
      </c>
      <c r="B244" t="s">
        <v>651</v>
      </c>
      <c r="C244" t="s">
        <v>653</v>
      </c>
      <c r="D244" t="s">
        <v>230</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226</v>
      </c>
      <c r="B245" t="s">
        <v>654</v>
      </c>
      <c r="C245" t="s">
        <v>655</v>
      </c>
      <c r="D245" t="s">
        <v>23</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226</v>
      </c>
      <c r="B246" t="s">
        <v>654</v>
      </c>
      <c r="C246" t="s">
        <v>656</v>
      </c>
      <c r="D246" t="s">
        <v>230</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226</v>
      </c>
      <c r="B247" t="s">
        <v>657</v>
      </c>
      <c r="C247" t="s">
        <v>658</v>
      </c>
      <c r="D247" t="s">
        <v>23</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226</v>
      </c>
      <c r="B248" t="s">
        <v>657</v>
      </c>
      <c r="C248" t="s">
        <v>659</v>
      </c>
      <c r="D248" t="s">
        <v>230</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226</v>
      </c>
      <c r="B249" t="s">
        <v>660</v>
      </c>
      <c r="C249" t="s">
        <v>661</v>
      </c>
      <c r="D249" t="s">
        <v>23</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226</v>
      </c>
      <c r="B250" t="s">
        <v>660</v>
      </c>
      <c r="C250" t="s">
        <v>662</v>
      </c>
      <c r="D250" t="s">
        <v>230</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226</v>
      </c>
      <c r="B251" t="s">
        <v>663</v>
      </c>
      <c r="C251" t="s">
        <v>52</v>
      </c>
      <c r="D251" t="s">
        <v>23</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226</v>
      </c>
      <c r="B252" t="s">
        <v>664</v>
      </c>
      <c r="C252" t="s">
        <v>665</v>
      </c>
      <c r="D252" t="s">
        <v>235</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226</v>
      </c>
      <c r="B253" t="s">
        <v>663</v>
      </c>
      <c r="C253" t="s">
        <v>666</v>
      </c>
      <c r="D253" t="s">
        <v>230</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226</v>
      </c>
      <c r="B254" t="s">
        <v>667</v>
      </c>
      <c r="C254" t="s">
        <v>668</v>
      </c>
      <c r="D254" t="s">
        <v>239</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226</v>
      </c>
      <c r="B255" t="s">
        <v>669</v>
      </c>
      <c r="C255" t="s">
        <v>56</v>
      </c>
      <c r="D255" t="s">
        <v>23</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226</v>
      </c>
      <c r="B256" t="s">
        <v>670</v>
      </c>
      <c r="C256" t="s">
        <v>671</v>
      </c>
      <c r="D256" t="s">
        <v>235</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226</v>
      </c>
      <c r="B257" t="s">
        <v>669</v>
      </c>
      <c r="C257" t="s">
        <v>672</v>
      </c>
      <c r="D257" t="s">
        <v>230</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226</v>
      </c>
      <c r="B258" t="s">
        <v>673</v>
      </c>
      <c r="C258" t="s">
        <v>674</v>
      </c>
      <c r="D258" t="s">
        <v>239</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226</v>
      </c>
      <c r="B259" t="s">
        <v>675</v>
      </c>
      <c r="C259" t="s">
        <v>676</v>
      </c>
      <c r="D259" t="s">
        <v>23</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226</v>
      </c>
      <c r="B260" t="s">
        <v>677</v>
      </c>
      <c r="C260" t="s">
        <v>678</v>
      </c>
      <c r="D260" t="s">
        <v>235</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226</v>
      </c>
      <c r="B261" t="s">
        <v>675</v>
      </c>
      <c r="C261" t="s">
        <v>679</v>
      </c>
      <c r="D261" t="s">
        <v>230</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226</v>
      </c>
      <c r="B262" t="s">
        <v>680</v>
      </c>
      <c r="C262" t="s">
        <v>681</v>
      </c>
      <c r="D262" t="s">
        <v>239</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226</v>
      </c>
      <c r="B263" t="s">
        <v>682</v>
      </c>
      <c r="C263" t="s">
        <v>683</v>
      </c>
      <c r="D263" t="s">
        <v>23</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226</v>
      </c>
      <c r="B264" t="s">
        <v>682</v>
      </c>
      <c r="C264" t="s">
        <v>684</v>
      </c>
      <c r="D264" t="s">
        <v>230</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226</v>
      </c>
      <c r="B265" t="s">
        <v>685</v>
      </c>
      <c r="C265" t="s">
        <v>686</v>
      </c>
      <c r="D265" t="s">
        <v>23</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226</v>
      </c>
      <c r="B266" t="s">
        <v>685</v>
      </c>
      <c r="C266" t="s">
        <v>687</v>
      </c>
      <c r="D266" t="s">
        <v>230</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226</v>
      </c>
      <c r="B267" t="s">
        <v>688</v>
      </c>
      <c r="C267" t="s">
        <v>689</v>
      </c>
      <c r="D267" t="s">
        <v>23</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226</v>
      </c>
      <c r="B268" t="s">
        <v>688</v>
      </c>
      <c r="C268" t="s">
        <v>690</v>
      </c>
      <c r="D268" t="s">
        <v>230</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226</v>
      </c>
      <c r="B269" t="s">
        <v>691</v>
      </c>
      <c r="C269" t="s">
        <v>692</v>
      </c>
      <c r="D269" t="s">
        <v>23</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226</v>
      </c>
      <c r="B270" t="s">
        <v>691</v>
      </c>
      <c r="C270" t="s">
        <v>693</v>
      </c>
      <c r="D270" t="s">
        <v>230</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226</v>
      </c>
      <c r="B271" t="s">
        <v>694</v>
      </c>
      <c r="C271" t="s">
        <v>695</v>
      </c>
      <c r="D271" t="s">
        <v>23</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226</v>
      </c>
      <c r="B272" t="s">
        <v>696</v>
      </c>
      <c r="C272" t="s">
        <v>697</v>
      </c>
      <c r="D272" t="s">
        <v>235</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226</v>
      </c>
      <c r="B273" t="s">
        <v>694</v>
      </c>
      <c r="C273" t="s">
        <v>698</v>
      </c>
      <c r="D273" t="s">
        <v>230</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226</v>
      </c>
      <c r="B274" t="s">
        <v>699</v>
      </c>
      <c r="C274" t="s">
        <v>700</v>
      </c>
      <c r="D274" t="s">
        <v>239</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226</v>
      </c>
      <c r="B275" t="s">
        <v>701</v>
      </c>
      <c r="C275" t="s">
        <v>702</v>
      </c>
      <c r="D275" t="s">
        <v>23</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226</v>
      </c>
      <c r="B276" t="s">
        <v>703</v>
      </c>
      <c r="C276" t="s">
        <v>704</v>
      </c>
      <c r="D276" t="s">
        <v>235</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226</v>
      </c>
      <c r="B277" t="s">
        <v>701</v>
      </c>
      <c r="C277" t="s">
        <v>705</v>
      </c>
      <c r="D277" t="s">
        <v>230</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226</v>
      </c>
      <c r="B278" t="s">
        <v>706</v>
      </c>
      <c r="C278" t="s">
        <v>707</v>
      </c>
      <c r="D278" t="s">
        <v>239</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226</v>
      </c>
      <c r="B279" t="s">
        <v>708</v>
      </c>
      <c r="C279" t="s">
        <v>709</v>
      </c>
      <c r="D279" t="s">
        <v>23</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226</v>
      </c>
      <c r="B280" t="s">
        <v>710</v>
      </c>
      <c r="C280" t="s">
        <v>711</v>
      </c>
      <c r="D280" t="s">
        <v>235</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226</v>
      </c>
      <c r="B281" t="s">
        <v>708</v>
      </c>
      <c r="C281" t="s">
        <v>712</v>
      </c>
      <c r="D281" t="s">
        <v>230</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226</v>
      </c>
      <c r="B282" t="s">
        <v>713</v>
      </c>
      <c r="C282" t="s">
        <v>714</v>
      </c>
      <c r="D282" t="s">
        <v>239</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226</v>
      </c>
      <c r="B283" t="s">
        <v>715</v>
      </c>
      <c r="C283" t="s">
        <v>716</v>
      </c>
      <c r="D283" t="s">
        <v>23</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226</v>
      </c>
      <c r="B284" t="s">
        <v>717</v>
      </c>
      <c r="C284" t="s">
        <v>718</v>
      </c>
      <c r="D284" t="s">
        <v>235</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226</v>
      </c>
      <c r="B285" t="s">
        <v>715</v>
      </c>
      <c r="C285" t="s">
        <v>719</v>
      </c>
      <c r="D285" t="s">
        <v>230</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226</v>
      </c>
      <c r="B286" t="s">
        <v>720</v>
      </c>
      <c r="C286" t="s">
        <v>721</v>
      </c>
      <c r="D286" t="s">
        <v>239</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226</v>
      </c>
      <c r="B287" t="s">
        <v>722</v>
      </c>
      <c r="C287" t="s">
        <v>723</v>
      </c>
      <c r="D287" t="s">
        <v>23</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226</v>
      </c>
      <c r="B288" t="s">
        <v>724</v>
      </c>
      <c r="C288" t="s">
        <v>725</v>
      </c>
      <c r="D288" t="s">
        <v>235</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226</v>
      </c>
      <c r="B289" t="s">
        <v>722</v>
      </c>
      <c r="C289" t="s">
        <v>726</v>
      </c>
      <c r="D289" t="s">
        <v>230</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226</v>
      </c>
      <c r="B290" t="s">
        <v>727</v>
      </c>
      <c r="C290" t="s">
        <v>728</v>
      </c>
      <c r="D290" t="s">
        <v>239</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226</v>
      </c>
      <c r="B291" t="s">
        <v>729</v>
      </c>
      <c r="C291" t="s">
        <v>730</v>
      </c>
      <c r="D291" t="s">
        <v>23</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226</v>
      </c>
      <c r="B292" t="s">
        <v>731</v>
      </c>
      <c r="C292" t="s">
        <v>732</v>
      </c>
      <c r="D292" t="s">
        <v>23</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226</v>
      </c>
      <c r="B293" t="s">
        <v>733</v>
      </c>
      <c r="C293" t="s">
        <v>734</v>
      </c>
      <c r="D293" t="s">
        <v>23</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226</v>
      </c>
      <c r="B294" t="s">
        <v>735</v>
      </c>
      <c r="C294" t="s">
        <v>736</v>
      </c>
      <c r="D294" t="s">
        <v>23</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226</v>
      </c>
      <c r="B295" t="s">
        <v>737</v>
      </c>
      <c r="C295" t="s">
        <v>738</v>
      </c>
      <c r="D295" t="s">
        <v>23</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226</v>
      </c>
      <c r="B296" t="s">
        <v>739</v>
      </c>
      <c r="C296" t="s">
        <v>740</v>
      </c>
      <c r="D296" t="s">
        <v>23</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226</v>
      </c>
      <c r="B297" t="s">
        <v>741</v>
      </c>
      <c r="C297" t="s">
        <v>742</v>
      </c>
      <c r="D297" t="s">
        <v>23</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226</v>
      </c>
      <c r="B298" t="s">
        <v>743</v>
      </c>
      <c r="C298" t="s">
        <v>744</v>
      </c>
      <c r="D298" t="s">
        <v>235</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226</v>
      </c>
      <c r="B299" t="s">
        <v>741</v>
      </c>
      <c r="C299" t="s">
        <v>745</v>
      </c>
      <c r="D299" t="s">
        <v>230</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226</v>
      </c>
      <c r="B300" t="s">
        <v>746</v>
      </c>
      <c r="C300" t="s">
        <v>747</v>
      </c>
      <c r="D300" t="s">
        <v>239</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226</v>
      </c>
      <c r="B301" t="s">
        <v>748</v>
      </c>
      <c r="C301" t="s">
        <v>749</v>
      </c>
      <c r="D301" t="s">
        <v>23</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226</v>
      </c>
      <c r="B302" t="s">
        <v>750</v>
      </c>
      <c r="C302" t="s">
        <v>751</v>
      </c>
      <c r="D302" t="s">
        <v>235</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226</v>
      </c>
      <c r="B303" t="s">
        <v>748</v>
      </c>
      <c r="C303" t="s">
        <v>752</v>
      </c>
      <c r="D303" t="s">
        <v>230</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226</v>
      </c>
      <c r="B304" t="s">
        <v>753</v>
      </c>
      <c r="C304" t="s">
        <v>754</v>
      </c>
      <c r="D304" t="s">
        <v>239</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226</v>
      </c>
      <c r="B305" t="s">
        <v>755</v>
      </c>
      <c r="C305" t="s">
        <v>756</v>
      </c>
      <c r="D305" t="s">
        <v>23</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226</v>
      </c>
      <c r="B306" t="s">
        <v>757</v>
      </c>
      <c r="C306" t="s">
        <v>758</v>
      </c>
      <c r="D306" t="s">
        <v>235</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226</v>
      </c>
      <c r="B307" t="s">
        <v>755</v>
      </c>
      <c r="C307" t="s">
        <v>759</v>
      </c>
      <c r="D307" t="s">
        <v>230</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226</v>
      </c>
      <c r="B308" t="s">
        <v>757</v>
      </c>
      <c r="C308" t="s">
        <v>760</v>
      </c>
      <c r="D308" t="s">
        <v>239</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226</v>
      </c>
      <c r="B309" t="s">
        <v>761</v>
      </c>
      <c r="C309" t="s">
        <v>762</v>
      </c>
      <c r="D309" t="s">
        <v>23</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226</v>
      </c>
      <c r="B310" t="s">
        <v>763</v>
      </c>
      <c r="C310" t="s">
        <v>764</v>
      </c>
      <c r="D310" t="s">
        <v>235</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226</v>
      </c>
      <c r="B311" t="s">
        <v>761</v>
      </c>
      <c r="C311" t="s">
        <v>765</v>
      </c>
      <c r="D311" t="s">
        <v>230</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226</v>
      </c>
      <c r="B312" t="s">
        <v>766</v>
      </c>
      <c r="C312" t="s">
        <v>767</v>
      </c>
      <c r="D312" t="s">
        <v>239</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226</v>
      </c>
      <c r="B313" t="s">
        <v>768</v>
      </c>
      <c r="C313" t="s">
        <v>769</v>
      </c>
      <c r="D313" t="s">
        <v>23</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226</v>
      </c>
      <c r="B314" t="s">
        <v>768</v>
      </c>
      <c r="C314" t="s">
        <v>770</v>
      </c>
      <c r="D314" t="s">
        <v>230</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226</v>
      </c>
      <c r="B315" t="s">
        <v>771</v>
      </c>
      <c r="C315" t="s">
        <v>46</v>
      </c>
      <c r="D315" t="s">
        <v>23</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226</v>
      </c>
      <c r="B316" t="s">
        <v>772</v>
      </c>
      <c r="C316" t="s">
        <v>773</v>
      </c>
      <c r="D316" t="s">
        <v>235</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226</v>
      </c>
      <c r="B317" t="s">
        <v>771</v>
      </c>
      <c r="C317" t="s">
        <v>774</v>
      </c>
      <c r="D317" t="s">
        <v>230</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226</v>
      </c>
      <c r="B318" t="s">
        <v>775</v>
      </c>
      <c r="C318" t="s">
        <v>776</v>
      </c>
      <c r="D318" t="s">
        <v>239</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226</v>
      </c>
      <c r="B319" t="s">
        <v>777</v>
      </c>
      <c r="C319" t="s">
        <v>30</v>
      </c>
      <c r="D319" t="s">
        <v>23</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226</v>
      </c>
      <c r="B320" t="s">
        <v>778</v>
      </c>
      <c r="C320" t="s">
        <v>779</v>
      </c>
      <c r="D320" t="s">
        <v>235</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226</v>
      </c>
      <c r="B321" t="s">
        <v>777</v>
      </c>
      <c r="C321" t="s">
        <v>780</v>
      </c>
      <c r="D321" t="s">
        <v>230</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226</v>
      </c>
      <c r="B322" t="s">
        <v>781</v>
      </c>
      <c r="C322" t="s">
        <v>782</v>
      </c>
      <c r="D322" t="s">
        <v>239</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226</v>
      </c>
      <c r="B323" t="s">
        <v>783</v>
      </c>
      <c r="C323" t="s">
        <v>39</v>
      </c>
      <c r="D323" t="s">
        <v>23</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226</v>
      </c>
      <c r="B324" t="s">
        <v>784</v>
      </c>
      <c r="C324" t="s">
        <v>785</v>
      </c>
      <c r="D324" t="s">
        <v>235</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226</v>
      </c>
      <c r="B325" t="s">
        <v>783</v>
      </c>
      <c r="C325" t="s">
        <v>786</v>
      </c>
      <c r="D325" t="s">
        <v>230</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226</v>
      </c>
      <c r="B326" t="s">
        <v>787</v>
      </c>
      <c r="C326" t="s">
        <v>788</v>
      </c>
      <c r="D326" t="s">
        <v>239</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226</v>
      </c>
      <c r="B327" t="s">
        <v>789</v>
      </c>
      <c r="C327" t="s">
        <v>55</v>
      </c>
      <c r="D327" t="s">
        <v>23</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226</v>
      </c>
      <c r="B328" t="s">
        <v>790</v>
      </c>
      <c r="C328" t="s">
        <v>791</v>
      </c>
      <c r="D328" t="s">
        <v>235</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226</v>
      </c>
      <c r="B329" t="s">
        <v>789</v>
      </c>
      <c r="C329" t="s">
        <v>792</v>
      </c>
      <c r="D329" t="s">
        <v>230</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226</v>
      </c>
      <c r="B330" t="s">
        <v>793</v>
      </c>
      <c r="C330" t="s">
        <v>794</v>
      </c>
      <c r="D330" t="s">
        <v>239</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226</v>
      </c>
      <c r="B331" t="s">
        <v>795</v>
      </c>
      <c r="C331" t="s">
        <v>796</v>
      </c>
      <c r="D331" t="s">
        <v>195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226</v>
      </c>
      <c r="B332" t="s">
        <v>797</v>
      </c>
      <c r="C332" t="s">
        <v>798</v>
      </c>
      <c r="D332" t="s">
        <v>23</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226</v>
      </c>
      <c r="B333" t="s">
        <v>799</v>
      </c>
      <c r="C333" t="s">
        <v>800</v>
      </c>
      <c r="D333" t="s">
        <v>235</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226</v>
      </c>
      <c r="B334" t="s">
        <v>797</v>
      </c>
      <c r="C334" t="s">
        <v>801</v>
      </c>
      <c r="D334" t="s">
        <v>230</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226</v>
      </c>
      <c r="B335" t="s">
        <v>802</v>
      </c>
      <c r="C335" t="s">
        <v>803</v>
      </c>
      <c r="D335" t="s">
        <v>239</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226</v>
      </c>
      <c r="B336" t="s">
        <v>804</v>
      </c>
      <c r="C336" t="s">
        <v>805</v>
      </c>
      <c r="D336" t="s">
        <v>23</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226</v>
      </c>
      <c r="B337" t="s">
        <v>806</v>
      </c>
      <c r="C337" t="s">
        <v>807</v>
      </c>
      <c r="D337" t="s">
        <v>23</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226</v>
      </c>
      <c r="B338" t="s">
        <v>808</v>
      </c>
      <c r="C338" t="s">
        <v>809</v>
      </c>
      <c r="D338" t="s">
        <v>235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226</v>
      </c>
      <c r="B339" t="s">
        <v>806</v>
      </c>
      <c r="C339" t="s">
        <v>810</v>
      </c>
      <c r="D339" t="s">
        <v>230</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226</v>
      </c>
      <c r="B340" t="s">
        <v>811</v>
      </c>
      <c r="C340" t="s">
        <v>812</v>
      </c>
      <c r="D340" t="s">
        <v>239</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226</v>
      </c>
      <c r="B341" t="s">
        <v>813</v>
      </c>
      <c r="C341" t="s">
        <v>814</v>
      </c>
      <c r="D341" t="s">
        <v>23</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226</v>
      </c>
      <c r="B342" t="s">
        <v>813</v>
      </c>
      <c r="C342" t="s">
        <v>815</v>
      </c>
      <c r="D342" t="s">
        <v>230</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226</v>
      </c>
      <c r="B343" t="s">
        <v>816</v>
      </c>
      <c r="C343" t="s">
        <v>50</v>
      </c>
      <c r="D343" t="s">
        <v>23</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226</v>
      </c>
      <c r="B344" t="s">
        <v>817</v>
      </c>
      <c r="C344" t="s">
        <v>818</v>
      </c>
      <c r="D344" t="s">
        <v>235</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226</v>
      </c>
      <c r="B345" t="s">
        <v>819</v>
      </c>
      <c r="C345" t="s">
        <v>820</v>
      </c>
      <c r="D345" t="s">
        <v>821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226</v>
      </c>
      <c r="B346" t="s">
        <v>822</v>
      </c>
      <c r="C346" t="s">
        <v>823</v>
      </c>
      <c r="D346" t="s">
        <v>239</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226</v>
      </c>
      <c r="B347" t="s">
        <v>824</v>
      </c>
      <c r="C347" t="s">
        <v>34</v>
      </c>
      <c r="D347" t="s">
        <v>23</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226</v>
      </c>
      <c r="B348" t="s">
        <v>825</v>
      </c>
      <c r="C348" t="s">
        <v>826</v>
      </c>
      <c r="D348" t="s">
        <v>235</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226</v>
      </c>
      <c r="B349" t="s">
        <v>824</v>
      </c>
      <c r="C349" t="s">
        <v>827</v>
      </c>
      <c r="D349" t="s">
        <v>821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226</v>
      </c>
      <c r="B350" t="s">
        <v>828</v>
      </c>
      <c r="C350" t="s">
        <v>829</v>
      </c>
      <c r="D350" t="s">
        <v>239</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226</v>
      </c>
      <c r="B351" t="s">
        <v>830</v>
      </c>
      <c r="C351" t="s">
        <v>831</v>
      </c>
      <c r="D351" t="s">
        <v>23</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226</v>
      </c>
      <c r="B352" t="s">
        <v>832</v>
      </c>
      <c r="C352" t="s">
        <v>833</v>
      </c>
      <c r="D352" t="s">
        <v>235</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226</v>
      </c>
      <c r="B353" t="s">
        <v>834</v>
      </c>
      <c r="C353" t="s">
        <v>835</v>
      </c>
      <c r="D353" t="s">
        <v>836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226</v>
      </c>
      <c r="B354" t="s">
        <v>830</v>
      </c>
      <c r="C354" t="s">
        <v>837</v>
      </c>
      <c r="D354" t="s">
        <v>821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226</v>
      </c>
      <c r="B355" t="s">
        <v>838</v>
      </c>
      <c r="C355" t="s">
        <v>839</v>
      </c>
      <c r="D355" t="s">
        <v>239</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226</v>
      </c>
      <c r="B356" t="s">
        <v>840</v>
      </c>
      <c r="C356" t="s">
        <v>43</v>
      </c>
      <c r="D356" t="s">
        <v>23</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226</v>
      </c>
      <c r="B357" t="s">
        <v>841</v>
      </c>
      <c r="C357" t="s">
        <v>842</v>
      </c>
      <c r="D357" t="s">
        <v>235</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226</v>
      </c>
      <c r="B358" t="s">
        <v>840</v>
      </c>
      <c r="C358" t="s">
        <v>843</v>
      </c>
      <c r="D358" t="s">
        <v>821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226</v>
      </c>
      <c r="B359" t="s">
        <v>844</v>
      </c>
      <c r="C359" t="s">
        <v>845</v>
      </c>
      <c r="D359" t="s">
        <v>239</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226</v>
      </c>
      <c r="B360" t="s">
        <v>846</v>
      </c>
      <c r="C360" t="s">
        <v>72</v>
      </c>
      <c r="D360" t="s">
        <v>23</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226</v>
      </c>
      <c r="B361" t="s">
        <v>847</v>
      </c>
      <c r="C361" t="s">
        <v>848</v>
      </c>
      <c r="D361" t="s">
        <v>23</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226</v>
      </c>
      <c r="B362" t="s">
        <v>847</v>
      </c>
      <c r="C362" t="s">
        <v>849</v>
      </c>
      <c r="D362" t="s">
        <v>821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226</v>
      </c>
      <c r="B363" t="s">
        <v>850</v>
      </c>
      <c r="C363" t="s">
        <v>851</v>
      </c>
      <c r="D363" t="s">
        <v>23</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226</v>
      </c>
      <c r="B364" t="s">
        <v>852</v>
      </c>
      <c r="C364" t="s">
        <v>853</v>
      </c>
      <c r="D364" t="s">
        <v>854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226</v>
      </c>
      <c r="B365" t="s">
        <v>850</v>
      </c>
      <c r="C365" t="s">
        <v>855</v>
      </c>
      <c r="D365" t="s">
        <v>821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226</v>
      </c>
      <c r="B366" t="s">
        <v>856</v>
      </c>
      <c r="C366" t="s">
        <v>857</v>
      </c>
      <c r="D366" t="s">
        <v>23</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226</v>
      </c>
      <c r="B367" t="s">
        <v>856</v>
      </c>
      <c r="C367" t="s">
        <v>858</v>
      </c>
      <c r="D367" t="s">
        <v>821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226</v>
      </c>
      <c r="B368" t="s">
        <v>859</v>
      </c>
      <c r="C368" t="s">
        <v>28</v>
      </c>
      <c r="D368" t="s">
        <v>23</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226</v>
      </c>
      <c r="B369" t="s">
        <v>860</v>
      </c>
      <c r="C369" t="s">
        <v>861</v>
      </c>
      <c r="D369" t="s">
        <v>235</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226</v>
      </c>
      <c r="B370" t="s">
        <v>859</v>
      </c>
      <c r="C370" t="s">
        <v>862</v>
      </c>
      <c r="D370" t="s">
        <v>821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226</v>
      </c>
      <c r="B371" t="s">
        <v>863</v>
      </c>
      <c r="C371" t="s">
        <v>864</v>
      </c>
      <c r="D371" t="s">
        <v>239</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226</v>
      </c>
      <c r="B372" t="s">
        <v>865</v>
      </c>
      <c r="C372" t="s">
        <v>866</v>
      </c>
      <c r="D372" t="s">
        <v>23</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226</v>
      </c>
      <c r="B373" t="s">
        <v>867</v>
      </c>
      <c r="C373" t="s">
        <v>84</v>
      </c>
      <c r="D373" t="s">
        <v>23</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226</v>
      </c>
      <c r="B374" t="s">
        <v>868</v>
      </c>
      <c r="C374" t="s">
        <v>869</v>
      </c>
      <c r="D374" t="s">
        <v>235</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226</v>
      </c>
      <c r="B375" t="s">
        <v>870</v>
      </c>
      <c r="C375" t="s">
        <v>871</v>
      </c>
      <c r="D375" t="s">
        <v>836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226</v>
      </c>
      <c r="B376" t="s">
        <v>867</v>
      </c>
      <c r="C376" t="s">
        <v>872</v>
      </c>
      <c r="D376" t="s">
        <v>821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226</v>
      </c>
      <c r="B377" t="s">
        <v>873</v>
      </c>
      <c r="C377" t="s">
        <v>874</v>
      </c>
      <c r="D377" t="s">
        <v>239</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226</v>
      </c>
      <c r="B378" t="s">
        <v>875</v>
      </c>
      <c r="C378" t="s">
        <v>60</v>
      </c>
      <c r="D378" t="s">
        <v>23</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226</v>
      </c>
      <c r="B379" t="s">
        <v>876</v>
      </c>
      <c r="C379" t="s">
        <v>877</v>
      </c>
      <c r="D379" t="s">
        <v>235</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226</v>
      </c>
      <c r="B380" t="s">
        <v>878</v>
      </c>
      <c r="C380" t="s">
        <v>879</v>
      </c>
      <c r="D380" t="s">
        <v>836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226</v>
      </c>
      <c r="B381" t="s">
        <v>875</v>
      </c>
      <c r="C381" t="s">
        <v>880</v>
      </c>
      <c r="D381" t="s">
        <v>821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226</v>
      </c>
      <c r="B382" t="s">
        <v>881</v>
      </c>
      <c r="C382" t="s">
        <v>882</v>
      </c>
      <c r="D382" t="s">
        <v>239</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226</v>
      </c>
      <c r="B383" t="s">
        <v>883</v>
      </c>
      <c r="C383" t="s">
        <v>884</v>
      </c>
      <c r="D383" t="s">
        <v>23</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226</v>
      </c>
      <c r="B384" t="s">
        <v>883</v>
      </c>
      <c r="C384" t="s">
        <v>885</v>
      </c>
      <c r="D384" t="s">
        <v>821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226</v>
      </c>
      <c r="B385" t="s">
        <v>886</v>
      </c>
      <c r="C385" t="s">
        <v>887</v>
      </c>
      <c r="D385" t="s">
        <v>23</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226</v>
      </c>
      <c r="B386" t="s">
        <v>888</v>
      </c>
      <c r="C386" t="s">
        <v>889</v>
      </c>
      <c r="D386" t="s">
        <v>23</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226</v>
      </c>
      <c r="B387" t="s">
        <v>890</v>
      </c>
      <c r="C387" t="s">
        <v>891</v>
      </c>
      <c r="D387" t="s">
        <v>235</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226</v>
      </c>
      <c r="B388" t="s">
        <v>892</v>
      </c>
      <c r="C388" t="s">
        <v>893</v>
      </c>
      <c r="D388" t="s">
        <v>442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226</v>
      </c>
      <c r="B389" t="s">
        <v>894</v>
      </c>
      <c r="C389" t="s">
        <v>895</v>
      </c>
      <c r="D389" t="s">
        <v>239</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226</v>
      </c>
      <c r="B390" t="s">
        <v>896</v>
      </c>
      <c r="C390" t="s">
        <v>897</v>
      </c>
      <c r="D390" t="s">
        <v>23</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226</v>
      </c>
      <c r="B391" t="s">
        <v>898</v>
      </c>
      <c r="C391" t="s">
        <v>899</v>
      </c>
      <c r="D391" t="s">
        <v>235</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226</v>
      </c>
      <c r="B392" t="s">
        <v>900</v>
      </c>
      <c r="C392" t="s">
        <v>901</v>
      </c>
      <c r="D392" t="s">
        <v>442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226</v>
      </c>
      <c r="B393" t="s">
        <v>902</v>
      </c>
      <c r="C393" t="s">
        <v>903</v>
      </c>
      <c r="D393" t="s">
        <v>239</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226</v>
      </c>
      <c r="B394" t="s">
        <v>904</v>
      </c>
      <c r="C394" t="s">
        <v>905</v>
      </c>
      <c r="D394" t="s">
        <v>235</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226</v>
      </c>
      <c r="B395" t="s">
        <v>906</v>
      </c>
      <c r="C395" t="s">
        <v>907</v>
      </c>
      <c r="D395" t="s">
        <v>239</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226</v>
      </c>
      <c r="B396" t="s">
        <v>908</v>
      </c>
      <c r="C396" t="s">
        <v>909</v>
      </c>
      <c r="D396" t="s">
        <v>23</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226</v>
      </c>
      <c r="B397" t="s">
        <v>910</v>
      </c>
      <c r="C397" t="s">
        <v>911</v>
      </c>
      <c r="D397" t="s">
        <v>235</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226</v>
      </c>
      <c r="B398" t="s">
        <v>908</v>
      </c>
      <c r="C398" t="s">
        <v>912</v>
      </c>
      <c r="D398" t="s">
        <v>230</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226</v>
      </c>
      <c r="B399" t="s">
        <v>913</v>
      </c>
      <c r="C399" t="s">
        <v>914</v>
      </c>
      <c r="D399" t="s">
        <v>239</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226</v>
      </c>
      <c r="B400" t="s">
        <v>915</v>
      </c>
      <c r="C400" t="s">
        <v>916</v>
      </c>
      <c r="D400" t="s">
        <v>23</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226</v>
      </c>
      <c r="B401" t="s">
        <v>917</v>
      </c>
      <c r="C401" t="s">
        <v>918</v>
      </c>
      <c r="D401" t="s">
        <v>23</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226</v>
      </c>
      <c r="B402" t="s">
        <v>919</v>
      </c>
      <c r="C402" t="s">
        <v>920</v>
      </c>
      <c r="D402" t="s">
        <v>23</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226</v>
      </c>
      <c r="B403" t="s">
        <v>921</v>
      </c>
      <c r="C403" t="s">
        <v>922</v>
      </c>
      <c r="D403" t="s">
        <v>235</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226</v>
      </c>
      <c r="B404" t="s">
        <v>919</v>
      </c>
      <c r="C404" t="s">
        <v>923</v>
      </c>
      <c r="D404" t="s">
        <v>230</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226</v>
      </c>
      <c r="B405" t="s">
        <v>924</v>
      </c>
      <c r="C405" t="s">
        <v>925</v>
      </c>
      <c r="D405" t="s">
        <v>239</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226</v>
      </c>
      <c r="B406" t="s">
        <v>926</v>
      </c>
      <c r="C406" t="s">
        <v>927</v>
      </c>
      <c r="D406" t="s">
        <v>23</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226</v>
      </c>
      <c r="B407" t="s">
        <v>928</v>
      </c>
      <c r="C407" t="s">
        <v>929</v>
      </c>
      <c r="D407" t="s">
        <v>235</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226</v>
      </c>
      <c r="B408" t="s">
        <v>926</v>
      </c>
      <c r="C408" t="s">
        <v>930</v>
      </c>
      <c r="D408" t="s">
        <v>230</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226</v>
      </c>
      <c r="B409" t="s">
        <v>931</v>
      </c>
      <c r="C409" t="s">
        <v>932</v>
      </c>
      <c r="D409" t="s">
        <v>239</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226</v>
      </c>
      <c r="B410" t="s">
        <v>933</v>
      </c>
      <c r="C410" t="s">
        <v>934</v>
      </c>
      <c r="D410" t="s">
        <v>23</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226</v>
      </c>
      <c r="B411" t="s">
        <v>935</v>
      </c>
      <c r="C411" t="s">
        <v>936</v>
      </c>
      <c r="D411" t="s">
        <v>235</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226</v>
      </c>
      <c r="B412" t="s">
        <v>933</v>
      </c>
      <c r="C412" t="s">
        <v>937</v>
      </c>
      <c r="D412" t="s">
        <v>230</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226</v>
      </c>
      <c r="B413" t="s">
        <v>938</v>
      </c>
      <c r="C413" t="s">
        <v>939</v>
      </c>
      <c r="D413" t="s">
        <v>239</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226</v>
      </c>
      <c r="B414" t="s">
        <v>940</v>
      </c>
      <c r="C414" t="s">
        <v>941</v>
      </c>
      <c r="D414" t="s">
        <v>23</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226</v>
      </c>
      <c r="B415" t="s">
        <v>942</v>
      </c>
      <c r="C415" t="s">
        <v>943</v>
      </c>
      <c r="D415" t="s">
        <v>235</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226</v>
      </c>
      <c r="B416" t="s">
        <v>940</v>
      </c>
      <c r="C416" t="s">
        <v>944</v>
      </c>
      <c r="D416" t="s">
        <v>230</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226</v>
      </c>
      <c r="B417" t="s">
        <v>945</v>
      </c>
      <c r="C417" t="s">
        <v>946</v>
      </c>
      <c r="D417" t="s">
        <v>239</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226</v>
      </c>
      <c r="B418" t="s">
        <v>947</v>
      </c>
      <c r="C418" t="s">
        <v>948</v>
      </c>
      <c r="D418" t="s">
        <v>23</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226</v>
      </c>
      <c r="B419" t="s">
        <v>949</v>
      </c>
      <c r="C419" t="s">
        <v>950</v>
      </c>
      <c r="D419" t="s">
        <v>235</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226</v>
      </c>
      <c r="B420" t="s">
        <v>947</v>
      </c>
      <c r="C420" t="s">
        <v>951</v>
      </c>
      <c r="D420" t="s">
        <v>230</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226</v>
      </c>
      <c r="B421" t="s">
        <v>952</v>
      </c>
      <c r="C421" t="s">
        <v>953</v>
      </c>
      <c r="D421" t="s">
        <v>239</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226</v>
      </c>
      <c r="B422" t="s">
        <v>954</v>
      </c>
      <c r="C422" t="s">
        <v>955</v>
      </c>
      <c r="D422" t="s">
        <v>23</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226</v>
      </c>
      <c r="B423" t="s">
        <v>956</v>
      </c>
      <c r="C423" t="s">
        <v>957</v>
      </c>
      <c r="D423" t="s">
        <v>23</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226</v>
      </c>
      <c r="B424" t="s">
        <v>958</v>
      </c>
      <c r="C424" t="s">
        <v>959</v>
      </c>
      <c r="D424" t="s">
        <v>235</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226</v>
      </c>
      <c r="B425" t="s">
        <v>956</v>
      </c>
      <c r="C425" t="s">
        <v>960</v>
      </c>
      <c r="D425" t="s">
        <v>230</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226</v>
      </c>
      <c r="B426" t="s">
        <v>961</v>
      </c>
      <c r="C426" t="s">
        <v>962</v>
      </c>
      <c r="D426" t="s">
        <v>239</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226</v>
      </c>
      <c r="B427" t="s">
        <v>963</v>
      </c>
      <c r="C427" t="s">
        <v>964</v>
      </c>
      <c r="D427" t="s">
        <v>23</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226</v>
      </c>
      <c r="B428" t="s">
        <v>965</v>
      </c>
      <c r="C428" t="s">
        <v>966</v>
      </c>
      <c r="D428" t="s">
        <v>235</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226</v>
      </c>
      <c r="B429" t="s">
        <v>963</v>
      </c>
      <c r="C429" t="s">
        <v>967</v>
      </c>
      <c r="D429" t="s">
        <v>230</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226</v>
      </c>
      <c r="B430" t="s">
        <v>968</v>
      </c>
      <c r="C430" t="s">
        <v>969</v>
      </c>
      <c r="D430" t="s">
        <v>239</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226</v>
      </c>
      <c r="B431" t="s">
        <v>970</v>
      </c>
      <c r="C431" t="s">
        <v>971</v>
      </c>
      <c r="D431" t="s">
        <v>23</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226</v>
      </c>
      <c r="B432" t="s">
        <v>972</v>
      </c>
      <c r="C432" t="s">
        <v>973</v>
      </c>
      <c r="D432" t="s">
        <v>235</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226</v>
      </c>
      <c r="B433" t="s">
        <v>970</v>
      </c>
      <c r="C433" t="s">
        <v>974</v>
      </c>
      <c r="D433" t="s">
        <v>230</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226</v>
      </c>
      <c r="B434" t="s">
        <v>975</v>
      </c>
      <c r="C434" t="s">
        <v>976</v>
      </c>
      <c r="D434" t="s">
        <v>239</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226</v>
      </c>
      <c r="B435" t="s">
        <v>977</v>
      </c>
      <c r="C435" t="s">
        <v>978</v>
      </c>
      <c r="D435" t="s">
        <v>23</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226</v>
      </c>
      <c r="B436" t="s">
        <v>979</v>
      </c>
      <c r="C436" t="s">
        <v>980</v>
      </c>
      <c r="D436" t="s">
        <v>235</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226</v>
      </c>
      <c r="B437" t="s">
        <v>977</v>
      </c>
      <c r="C437" t="s">
        <v>981</v>
      </c>
      <c r="D437" t="s">
        <v>230</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226</v>
      </c>
      <c r="B438" t="s">
        <v>982</v>
      </c>
      <c r="C438" t="s">
        <v>983</v>
      </c>
      <c r="D438" t="s">
        <v>239</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226</v>
      </c>
      <c r="B439" t="s">
        <v>984</v>
      </c>
      <c r="C439" t="s">
        <v>985</v>
      </c>
      <c r="D439" t="s">
        <v>23</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226</v>
      </c>
      <c r="B440" t="s">
        <v>984</v>
      </c>
      <c r="C440" t="s">
        <v>986</v>
      </c>
      <c r="D440" t="s">
        <v>230</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226</v>
      </c>
      <c r="B441" t="s">
        <v>987</v>
      </c>
      <c r="C441" t="s">
        <v>988</v>
      </c>
      <c r="D441" t="s">
        <v>23</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226</v>
      </c>
      <c r="B442" t="s">
        <v>989</v>
      </c>
      <c r="C442" t="s">
        <v>990</v>
      </c>
      <c r="D442" t="s">
        <v>235</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226</v>
      </c>
      <c r="B443" t="s">
        <v>987</v>
      </c>
      <c r="C443" t="s">
        <v>991</v>
      </c>
      <c r="D443" t="s">
        <v>230</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226</v>
      </c>
      <c r="B444" t="s">
        <v>992</v>
      </c>
      <c r="C444" t="s">
        <v>993</v>
      </c>
      <c r="D444" t="s">
        <v>239</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226</v>
      </c>
      <c r="B445" t="s">
        <v>994</v>
      </c>
      <c r="C445" t="s">
        <v>995</v>
      </c>
      <c r="D445" t="s">
        <v>23</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226</v>
      </c>
      <c r="B446" t="s">
        <v>996</v>
      </c>
      <c r="C446" t="s">
        <v>997</v>
      </c>
      <c r="D446" t="s">
        <v>235</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226</v>
      </c>
      <c r="B447" t="s">
        <v>994</v>
      </c>
      <c r="C447" t="s">
        <v>998</v>
      </c>
      <c r="D447" t="s">
        <v>230</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226</v>
      </c>
      <c r="B448" t="s">
        <v>999</v>
      </c>
      <c r="C448" t="s">
        <v>1000</v>
      </c>
      <c r="D448" t="s">
        <v>239</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226</v>
      </c>
      <c r="B449" t="s">
        <v>1001</v>
      </c>
      <c r="C449" t="s">
        <v>1002</v>
      </c>
      <c r="D449" t="s">
        <v>23</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226</v>
      </c>
      <c r="B450" t="s">
        <v>1003</v>
      </c>
      <c r="C450" t="s">
        <v>1004</v>
      </c>
      <c r="D450" t="s">
        <v>235</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226</v>
      </c>
      <c r="B451" t="s">
        <v>1001</v>
      </c>
      <c r="C451" t="s">
        <v>1005</v>
      </c>
      <c r="D451" t="s">
        <v>230</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226</v>
      </c>
      <c r="B452" t="s">
        <v>1006</v>
      </c>
      <c r="C452" t="s">
        <v>1007</v>
      </c>
      <c r="D452" t="s">
        <v>239</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226</v>
      </c>
      <c r="B453" t="s">
        <v>1008</v>
      </c>
      <c r="C453" t="s">
        <v>1009</v>
      </c>
      <c r="D453" t="s">
        <v>23</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226</v>
      </c>
      <c r="B454" t="s">
        <v>1010</v>
      </c>
      <c r="C454" t="s">
        <v>1011</v>
      </c>
      <c r="D454" t="s">
        <v>235</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226</v>
      </c>
      <c r="B455" t="s">
        <v>1008</v>
      </c>
      <c r="C455" t="s">
        <v>1012</v>
      </c>
      <c r="D455" t="s">
        <v>230</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226</v>
      </c>
      <c r="B456" t="s">
        <v>1013</v>
      </c>
      <c r="C456" t="s">
        <v>1014</v>
      </c>
      <c r="D456" t="s">
        <v>239</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226</v>
      </c>
      <c r="B457" t="s">
        <v>1015</v>
      </c>
      <c r="C457" t="s">
        <v>1016</v>
      </c>
      <c r="D457" t="s">
        <v>23</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226</v>
      </c>
      <c r="B458" t="s">
        <v>1017</v>
      </c>
      <c r="C458" t="s">
        <v>1018</v>
      </c>
      <c r="D458" t="s">
        <v>235</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226</v>
      </c>
      <c r="B459" t="s">
        <v>1015</v>
      </c>
      <c r="C459" t="s">
        <v>1019</v>
      </c>
      <c r="D459" t="s">
        <v>230</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226</v>
      </c>
      <c r="B460" t="s">
        <v>1020</v>
      </c>
      <c r="C460" t="s">
        <v>1021</v>
      </c>
      <c r="D460" t="s">
        <v>239</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226</v>
      </c>
      <c r="B461" t="s">
        <v>1022</v>
      </c>
      <c r="C461" t="s">
        <v>1023</v>
      </c>
      <c r="D461" t="s">
        <v>23</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226</v>
      </c>
      <c r="B462" t="s">
        <v>1024</v>
      </c>
      <c r="C462" t="s">
        <v>1025</v>
      </c>
      <c r="D462" t="s">
        <v>235</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226</v>
      </c>
      <c r="B463" t="s">
        <v>1022</v>
      </c>
      <c r="C463" t="s">
        <v>1026</v>
      </c>
      <c r="D463" t="s">
        <v>230</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226</v>
      </c>
      <c r="B464" t="s">
        <v>1027</v>
      </c>
      <c r="C464" t="s">
        <v>1028</v>
      </c>
      <c r="D464" t="s">
        <v>239</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226</v>
      </c>
      <c r="B465" t="s">
        <v>1029</v>
      </c>
      <c r="C465" t="s">
        <v>1030</v>
      </c>
      <c r="D465" t="s">
        <v>23</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226</v>
      </c>
      <c r="B466" t="s">
        <v>1031</v>
      </c>
      <c r="C466" t="s">
        <v>1032</v>
      </c>
      <c r="D466" t="s">
        <v>23</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226</v>
      </c>
      <c r="B467" t="s">
        <v>1033</v>
      </c>
      <c r="C467" t="s">
        <v>1034</v>
      </c>
      <c r="D467" t="s">
        <v>23</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226</v>
      </c>
      <c r="B468" t="s">
        <v>1035</v>
      </c>
      <c r="C468" t="s">
        <v>1036</v>
      </c>
      <c r="D468" t="s">
        <v>235</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226</v>
      </c>
      <c r="B469" t="s">
        <v>1033</v>
      </c>
      <c r="C469" t="s">
        <v>1037</v>
      </c>
      <c r="D469" t="s">
        <v>230</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226</v>
      </c>
      <c r="B470" t="s">
        <v>1038</v>
      </c>
      <c r="C470" t="s">
        <v>1039</v>
      </c>
      <c r="D470" t="s">
        <v>239</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226</v>
      </c>
      <c r="B471" t="s">
        <v>1040</v>
      </c>
      <c r="C471" t="s">
        <v>1041</v>
      </c>
      <c r="D471" t="s">
        <v>23</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226</v>
      </c>
      <c r="B472" t="s">
        <v>1042</v>
      </c>
      <c r="C472" t="s">
        <v>1043</v>
      </c>
      <c r="D472" t="s">
        <v>235</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226</v>
      </c>
      <c r="B473" t="s">
        <v>1040</v>
      </c>
      <c r="C473" t="s">
        <v>1044</v>
      </c>
      <c r="D473" t="s">
        <v>230</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226</v>
      </c>
      <c r="B474" t="s">
        <v>1045</v>
      </c>
      <c r="C474" t="s">
        <v>1046</v>
      </c>
      <c r="D474" t="s">
        <v>239</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226</v>
      </c>
      <c r="B475" t="s">
        <v>1047</v>
      </c>
      <c r="C475" t="s">
        <v>1048</v>
      </c>
      <c r="D475" t="s">
        <v>235</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226</v>
      </c>
      <c r="B476" t="s">
        <v>1049</v>
      </c>
      <c r="C476" t="s">
        <v>1050</v>
      </c>
      <c r="D476" t="s">
        <v>239</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226</v>
      </c>
      <c r="B477" t="s">
        <v>1051</v>
      </c>
      <c r="C477" t="s">
        <v>1052</v>
      </c>
      <c r="D477" t="s">
        <v>235</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226</v>
      </c>
      <c r="B478" t="s">
        <v>1053</v>
      </c>
      <c r="C478" t="s">
        <v>1054</v>
      </c>
      <c r="D478" t="s">
        <v>239</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226</v>
      </c>
      <c r="B479" t="s">
        <v>1055</v>
      </c>
      <c r="C479" t="s">
        <v>1056</v>
      </c>
      <c r="D479" t="s">
        <v>235</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226</v>
      </c>
      <c r="B480" t="s">
        <v>1057</v>
      </c>
      <c r="C480" t="s">
        <v>1058</v>
      </c>
      <c r="D480" t="s">
        <v>239</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226</v>
      </c>
      <c r="B481" t="s">
        <v>1059</v>
      </c>
      <c r="C481" t="s">
        <v>1060</v>
      </c>
      <c r="D481" t="s">
        <v>235</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226</v>
      </c>
      <c r="B482" t="s">
        <v>1061</v>
      </c>
      <c r="C482" t="s">
        <v>1062</v>
      </c>
      <c r="D482" t="s">
        <v>239</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226</v>
      </c>
      <c r="B483" t="s">
        <v>1063</v>
      </c>
      <c r="C483" t="s">
        <v>1064</v>
      </c>
      <c r="D483" t="s">
        <v>235</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226</v>
      </c>
      <c r="B484" t="s">
        <v>1065</v>
      </c>
      <c r="C484" t="s">
        <v>1066</v>
      </c>
      <c r="D484" t="s">
        <v>239</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226</v>
      </c>
      <c r="B485" t="s">
        <v>1067</v>
      </c>
      <c r="C485" t="s">
        <v>1068</v>
      </c>
      <c r="D485" t="s">
        <v>235</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226</v>
      </c>
      <c r="B486" t="s">
        <v>1069</v>
      </c>
      <c r="C486" t="s">
        <v>1070</v>
      </c>
      <c r="D486" t="s">
        <v>239</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226</v>
      </c>
      <c r="B487" t="s">
        <v>1071</v>
      </c>
      <c r="C487" t="s">
        <v>1072</v>
      </c>
      <c r="D487" t="s">
        <v>235</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226</v>
      </c>
      <c r="B488" t="s">
        <v>1073</v>
      </c>
      <c r="C488" t="s">
        <v>1074</v>
      </c>
      <c r="D488" t="s">
        <v>239</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226</v>
      </c>
      <c r="B489" t="s">
        <v>1075</v>
      </c>
      <c r="C489" t="s">
        <v>1076</v>
      </c>
      <c r="D489" t="s">
        <v>23</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226</v>
      </c>
      <c r="B490" t="s">
        <v>1075</v>
      </c>
      <c r="C490" t="s">
        <v>1077</v>
      </c>
      <c r="D490" t="s">
        <v>230</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226</v>
      </c>
      <c r="B491" t="s">
        <v>1078</v>
      </c>
      <c r="C491" t="s">
        <v>1079</v>
      </c>
      <c r="D491" t="s">
        <v>23</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226</v>
      </c>
      <c r="B492" t="s">
        <v>1080</v>
      </c>
      <c r="C492" t="s">
        <v>1081</v>
      </c>
      <c r="D492" t="s">
        <v>23</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226</v>
      </c>
      <c r="B493" t="s">
        <v>1080</v>
      </c>
      <c r="C493" t="s">
        <v>1082</v>
      </c>
      <c r="D493" t="s">
        <v>230</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226</v>
      </c>
      <c r="B494" t="s">
        <v>1083</v>
      </c>
      <c r="C494" t="s">
        <v>1084</v>
      </c>
      <c r="D494" t="s">
        <v>23</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226</v>
      </c>
      <c r="B495" t="s">
        <v>1085</v>
      </c>
      <c r="C495" t="s">
        <v>1086</v>
      </c>
      <c r="D495" t="s">
        <v>235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226</v>
      </c>
      <c r="B496" t="s">
        <v>1083</v>
      </c>
      <c r="C496" t="s">
        <v>1087</v>
      </c>
      <c r="D496" t="s">
        <v>230</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226</v>
      </c>
      <c r="B497" t="s">
        <v>1088</v>
      </c>
      <c r="C497" t="s">
        <v>1089</v>
      </c>
      <c r="D497" t="s">
        <v>239</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226</v>
      </c>
      <c r="B498" t="s">
        <v>1090</v>
      </c>
      <c r="C498" t="s">
        <v>1091</v>
      </c>
      <c r="D498" t="s">
        <v>23</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226</v>
      </c>
      <c r="B499" t="s">
        <v>1092</v>
      </c>
      <c r="C499" t="s">
        <v>1093</v>
      </c>
      <c r="D499" t="s">
        <v>235</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226</v>
      </c>
      <c r="B500" t="s">
        <v>1090</v>
      </c>
      <c r="C500" t="s">
        <v>1094</v>
      </c>
      <c r="D500" t="s">
        <v>230</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226</v>
      </c>
      <c r="B501" t="s">
        <v>1095</v>
      </c>
      <c r="C501" t="s">
        <v>1096</v>
      </c>
      <c r="D501" t="s">
        <v>239</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226</v>
      </c>
      <c r="B502" t="s">
        <v>1097</v>
      </c>
      <c r="C502" t="s">
        <v>1098</v>
      </c>
      <c r="D502" t="s">
        <v>23</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226</v>
      </c>
      <c r="B503" t="s">
        <v>1099</v>
      </c>
      <c r="C503" t="s">
        <v>1100</v>
      </c>
      <c r="D503" t="s">
        <v>235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226</v>
      </c>
      <c r="B504" t="s">
        <v>1097</v>
      </c>
      <c r="C504" t="s">
        <v>1101</v>
      </c>
      <c r="D504" t="s">
        <v>230</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226</v>
      </c>
      <c r="B505" t="s">
        <v>1102</v>
      </c>
      <c r="C505" t="s">
        <v>1103</v>
      </c>
      <c r="D505" t="s">
        <v>239</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226</v>
      </c>
      <c r="B506" t="s">
        <v>1104</v>
      </c>
      <c r="C506" t="s">
        <v>1105</v>
      </c>
      <c r="D506" t="s">
        <v>23</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226</v>
      </c>
      <c r="B507" t="s">
        <v>1106</v>
      </c>
      <c r="C507" t="s">
        <v>1107</v>
      </c>
      <c r="D507" t="s">
        <v>23</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226</v>
      </c>
      <c r="B508" t="s">
        <v>1108</v>
      </c>
      <c r="C508" t="s">
        <v>1109</v>
      </c>
      <c r="D508" t="s">
        <v>235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226</v>
      </c>
      <c r="B509" t="s">
        <v>1106</v>
      </c>
      <c r="C509" t="s">
        <v>1110</v>
      </c>
      <c r="D509" t="s">
        <v>230</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226</v>
      </c>
      <c r="B510" t="s">
        <v>1111</v>
      </c>
      <c r="C510" t="s">
        <v>1112</v>
      </c>
      <c r="D510" t="s">
        <v>239</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226</v>
      </c>
      <c r="B511" t="s">
        <v>1113</v>
      </c>
      <c r="C511" t="s">
        <v>1114</v>
      </c>
      <c r="D511" t="s">
        <v>23</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226</v>
      </c>
      <c r="B512" t="s">
        <v>1115</v>
      </c>
      <c r="C512" t="s">
        <v>1116</v>
      </c>
      <c r="D512" t="s">
        <v>23</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226</v>
      </c>
      <c r="B513" t="s">
        <v>1117</v>
      </c>
      <c r="C513" t="s">
        <v>1118</v>
      </c>
      <c r="D513" t="s">
        <v>235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226</v>
      </c>
      <c r="B514" t="s">
        <v>1115</v>
      </c>
      <c r="C514" t="s">
        <v>1119</v>
      </c>
      <c r="D514" t="s">
        <v>230</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226</v>
      </c>
      <c r="B515" t="s">
        <v>1120</v>
      </c>
      <c r="C515" t="s">
        <v>1121</v>
      </c>
      <c r="D515" t="s">
        <v>239</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226</v>
      </c>
      <c r="B516" t="s">
        <v>1122</v>
      </c>
      <c r="C516" t="s">
        <v>1123</v>
      </c>
      <c r="D516" t="s">
        <v>23</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226</v>
      </c>
      <c r="B517" t="s">
        <v>1124</v>
      </c>
      <c r="C517" t="s">
        <v>1125</v>
      </c>
      <c r="D517" t="s">
        <v>235</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226</v>
      </c>
      <c r="B518" t="s">
        <v>1122</v>
      </c>
      <c r="C518" t="s">
        <v>1126</v>
      </c>
      <c r="D518" t="s">
        <v>230</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226</v>
      </c>
      <c r="B519" t="s">
        <v>1127</v>
      </c>
      <c r="C519" t="s">
        <v>1128</v>
      </c>
      <c r="D519" t="s">
        <v>239</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226</v>
      </c>
      <c r="B520" t="s">
        <v>1129</v>
      </c>
      <c r="C520" t="s">
        <v>1130</v>
      </c>
      <c r="D520" t="s">
        <v>23</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226</v>
      </c>
      <c r="B521" t="s">
        <v>1129</v>
      </c>
      <c r="C521" t="s">
        <v>1131</v>
      </c>
      <c r="D521" t="s">
        <v>230</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226</v>
      </c>
      <c r="B522" t="s">
        <v>1132</v>
      </c>
      <c r="C522" t="s">
        <v>1133</v>
      </c>
      <c r="D522" t="s">
        <v>23</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226</v>
      </c>
      <c r="B523" t="s">
        <v>1132</v>
      </c>
      <c r="C523" t="s">
        <v>1134</v>
      </c>
      <c r="D523" t="s">
        <v>230</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226</v>
      </c>
      <c r="B524" t="s">
        <v>1135</v>
      </c>
      <c r="C524" t="s">
        <v>1136</v>
      </c>
      <c r="D524" t="s">
        <v>23</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226</v>
      </c>
      <c r="B525" t="s">
        <v>1137</v>
      </c>
      <c r="C525" t="s">
        <v>1138</v>
      </c>
      <c r="D525" t="s">
        <v>23</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226</v>
      </c>
      <c r="B526" t="s">
        <v>1139</v>
      </c>
      <c r="C526" t="s">
        <v>48</v>
      </c>
      <c r="D526" t="s">
        <v>23</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226</v>
      </c>
      <c r="B527" t="s">
        <v>1140</v>
      </c>
      <c r="C527" t="s">
        <v>1141</v>
      </c>
      <c r="D527" t="s">
        <v>235</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226</v>
      </c>
      <c r="B528" t="s">
        <v>1139</v>
      </c>
      <c r="C528" t="s">
        <v>1142</v>
      </c>
      <c r="D528" t="s">
        <v>230</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226</v>
      </c>
      <c r="B529" t="s">
        <v>1143</v>
      </c>
      <c r="C529" t="s">
        <v>1144</v>
      </c>
      <c r="D529" t="s">
        <v>239</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226</v>
      </c>
      <c r="B530" t="s">
        <v>1145</v>
      </c>
      <c r="C530" t="s">
        <v>32</v>
      </c>
      <c r="D530" t="s">
        <v>23</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226</v>
      </c>
      <c r="B531" t="s">
        <v>1146</v>
      </c>
      <c r="C531" t="s">
        <v>1147</v>
      </c>
      <c r="D531" t="s">
        <v>235</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226</v>
      </c>
      <c r="B532" t="s">
        <v>1145</v>
      </c>
      <c r="C532" t="s">
        <v>1148</v>
      </c>
      <c r="D532" t="s">
        <v>230</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226</v>
      </c>
      <c r="B533" t="s">
        <v>1149</v>
      </c>
      <c r="C533" t="s">
        <v>1150</v>
      </c>
      <c r="D533" t="s">
        <v>239</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226</v>
      </c>
      <c r="B534" t="s">
        <v>1151</v>
      </c>
      <c r="C534" t="s">
        <v>38</v>
      </c>
      <c r="D534" t="s">
        <v>23</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226</v>
      </c>
      <c r="B535" t="s">
        <v>1152</v>
      </c>
      <c r="C535" t="s">
        <v>1153</v>
      </c>
      <c r="D535" t="s">
        <v>235</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226</v>
      </c>
      <c r="B536" t="s">
        <v>1151</v>
      </c>
      <c r="C536" t="s">
        <v>1154</v>
      </c>
      <c r="D536" t="s">
        <v>230</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226</v>
      </c>
      <c r="B537" t="s">
        <v>1155</v>
      </c>
      <c r="C537" t="s">
        <v>1156</v>
      </c>
      <c r="D537" t="s">
        <v>239</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226</v>
      </c>
      <c r="B538" t="s">
        <v>1157</v>
      </c>
      <c r="C538" t="s">
        <v>41</v>
      </c>
      <c r="D538" t="s">
        <v>23</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226</v>
      </c>
      <c r="B539" t="s">
        <v>1158</v>
      </c>
      <c r="C539" t="s">
        <v>1159</v>
      </c>
      <c r="D539" t="s">
        <v>235</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226</v>
      </c>
      <c r="B540" t="s">
        <v>1157</v>
      </c>
      <c r="C540" t="s">
        <v>1160</v>
      </c>
      <c r="D540" t="s">
        <v>230</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226</v>
      </c>
      <c r="B541" t="s">
        <v>1161</v>
      </c>
      <c r="C541" t="s">
        <v>1162</v>
      </c>
      <c r="D541" t="s">
        <v>239</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226</v>
      </c>
      <c r="B542" t="s">
        <v>1163</v>
      </c>
      <c r="C542" t="s">
        <v>70</v>
      </c>
      <c r="D542" t="s">
        <v>23</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226</v>
      </c>
      <c r="B543" t="s">
        <v>1164</v>
      </c>
      <c r="C543" t="s">
        <v>1165</v>
      </c>
      <c r="D543" t="s">
        <v>23</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226</v>
      </c>
      <c r="B544" t="s">
        <v>1166</v>
      </c>
      <c r="C544" t="s">
        <v>1167</v>
      </c>
      <c r="D544" t="s">
        <v>23</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226</v>
      </c>
      <c r="B545" t="s">
        <v>1168</v>
      </c>
      <c r="C545" t="s">
        <v>1169</v>
      </c>
      <c r="D545" t="s">
        <v>235</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226</v>
      </c>
      <c r="B546" t="s">
        <v>1166</v>
      </c>
      <c r="C546" t="s">
        <v>1170</v>
      </c>
      <c r="D546" t="s">
        <v>230</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226</v>
      </c>
      <c r="B547" t="s">
        <v>1171</v>
      </c>
      <c r="C547" t="s">
        <v>1172</v>
      </c>
      <c r="D547" t="s">
        <v>239</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226</v>
      </c>
      <c r="B548" t="s">
        <v>1173</v>
      </c>
      <c r="C548" t="s">
        <v>58</v>
      </c>
      <c r="D548" t="s">
        <v>23</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226</v>
      </c>
      <c r="B549" t="s">
        <v>1174</v>
      </c>
      <c r="C549" t="s">
        <v>1175</v>
      </c>
      <c r="D549" t="s">
        <v>235</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226</v>
      </c>
      <c r="B550" t="s">
        <v>1173</v>
      </c>
      <c r="C550" t="s">
        <v>1176</v>
      </c>
      <c r="D550" t="s">
        <v>230</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226</v>
      </c>
      <c r="B551" t="s">
        <v>1177</v>
      </c>
      <c r="C551" t="s">
        <v>1178</v>
      </c>
      <c r="D551" t="s">
        <v>239</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226</v>
      </c>
      <c r="B552" t="s">
        <v>1179</v>
      </c>
      <c r="C552" t="s">
        <v>1180</v>
      </c>
      <c r="D552" t="s">
        <v>23</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226</v>
      </c>
      <c r="B553" t="s">
        <v>1181</v>
      </c>
      <c r="C553" t="s">
        <v>1182</v>
      </c>
      <c r="D553" t="s">
        <v>23</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226</v>
      </c>
      <c r="B554" t="s">
        <v>1183</v>
      </c>
      <c r="C554" t="s">
        <v>1184</v>
      </c>
      <c r="D554" t="s">
        <v>23</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226</v>
      </c>
      <c r="B555" t="s">
        <v>1185</v>
      </c>
      <c r="C555" t="s">
        <v>1186</v>
      </c>
      <c r="D555" t="s">
        <v>23</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226</v>
      </c>
      <c r="B556" t="s">
        <v>1187</v>
      </c>
      <c r="C556" t="s">
        <v>1188</v>
      </c>
      <c r="D556" t="s">
        <v>23</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226</v>
      </c>
      <c r="B557" t="s">
        <v>1189</v>
      </c>
      <c r="C557" t="s">
        <v>1190</v>
      </c>
      <c r="D557" t="s">
        <v>23</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226</v>
      </c>
      <c r="B558" t="s">
        <v>1191</v>
      </c>
      <c r="C558" t="s">
        <v>1192</v>
      </c>
      <c r="D558" t="s">
        <v>23</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226</v>
      </c>
      <c r="B559" t="s">
        <v>1191</v>
      </c>
      <c r="C559" t="s">
        <v>1193</v>
      </c>
      <c r="D559" t="s">
        <v>230</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226</v>
      </c>
      <c r="B560" t="s">
        <v>1194</v>
      </c>
      <c r="C560" t="s">
        <v>1195</v>
      </c>
      <c r="D560" t="s">
        <v>23</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226</v>
      </c>
      <c r="B561" t="s">
        <v>1196</v>
      </c>
      <c r="C561" t="s">
        <v>1197</v>
      </c>
      <c r="D561" t="s">
        <v>235</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226</v>
      </c>
      <c r="B562" t="s">
        <v>1194</v>
      </c>
      <c r="C562" t="s">
        <v>1198</v>
      </c>
      <c r="D562" t="s">
        <v>230</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226</v>
      </c>
      <c r="B563" t="s">
        <v>1199</v>
      </c>
      <c r="C563" t="s">
        <v>1200</v>
      </c>
      <c r="D563" t="s">
        <v>239</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226</v>
      </c>
      <c r="B564" t="s">
        <v>1201</v>
      </c>
      <c r="C564" t="s">
        <v>1202</v>
      </c>
      <c r="D564" t="s">
        <v>23</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226</v>
      </c>
      <c r="B565" t="s">
        <v>1203</v>
      </c>
      <c r="C565" t="s">
        <v>1204</v>
      </c>
      <c r="D565" t="s">
        <v>442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226</v>
      </c>
      <c r="B566" t="s">
        <v>1205</v>
      </c>
      <c r="C566" t="s">
        <v>1206</v>
      </c>
      <c r="D566" t="s">
        <v>23</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226</v>
      </c>
      <c r="B567" t="s">
        <v>1207</v>
      </c>
      <c r="C567" t="s">
        <v>1208</v>
      </c>
      <c r="D567" t="s">
        <v>442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226</v>
      </c>
      <c r="B568" t="s">
        <v>1209</v>
      </c>
      <c r="C568" t="s">
        <v>1210</v>
      </c>
      <c r="D568" t="s">
        <v>23</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226</v>
      </c>
      <c r="B569" t="s">
        <v>1211</v>
      </c>
      <c r="C569" t="s">
        <v>1212</v>
      </c>
      <c r="D569" t="s">
        <v>442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226</v>
      </c>
      <c r="B570" t="s">
        <v>1213</v>
      </c>
      <c r="C570" t="s">
        <v>1214</v>
      </c>
      <c r="D570" t="s">
        <v>442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226</v>
      </c>
      <c r="B571" t="s">
        <v>1215</v>
      </c>
      <c r="C571" t="s">
        <v>1216</v>
      </c>
      <c r="D571" t="s">
        <v>23</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226</v>
      </c>
      <c r="B572" t="s">
        <v>1217</v>
      </c>
      <c r="C572" t="s">
        <v>1218</v>
      </c>
      <c r="D572" t="s">
        <v>23</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226</v>
      </c>
      <c r="B573" t="s">
        <v>1219</v>
      </c>
      <c r="C573" t="s">
        <v>1220</v>
      </c>
      <c r="D573" t="s">
        <v>442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226</v>
      </c>
      <c r="B574" t="s">
        <v>1221</v>
      </c>
      <c r="C574" t="s">
        <v>1222</v>
      </c>
      <c r="D574" t="s">
        <v>23</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226</v>
      </c>
      <c r="B575" t="s">
        <v>1223</v>
      </c>
      <c r="C575" t="s">
        <v>1224</v>
      </c>
      <c r="D575" t="s">
        <v>23</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226</v>
      </c>
      <c r="B576" t="s">
        <v>1225</v>
      </c>
      <c r="C576" t="s">
        <v>1226</v>
      </c>
      <c r="D576" t="s">
        <v>235</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226</v>
      </c>
      <c r="B577" t="s">
        <v>1227</v>
      </c>
      <c r="C577" t="s">
        <v>1228</v>
      </c>
      <c r="D577" t="s">
        <v>239</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226</v>
      </c>
      <c r="B578" t="s">
        <v>1229</v>
      </c>
      <c r="C578" t="s">
        <v>1230</v>
      </c>
      <c r="D578" t="s">
        <v>99</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226</v>
      </c>
      <c r="B579" t="s">
        <v>1231</v>
      </c>
      <c r="C579" t="s">
        <v>1232</v>
      </c>
      <c r="D579" t="s">
        <v>23</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226</v>
      </c>
      <c r="B580" t="s">
        <v>1233</v>
      </c>
      <c r="C580" t="s">
        <v>1234</v>
      </c>
      <c r="D580" t="s">
        <v>235</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226</v>
      </c>
      <c r="B581" t="s">
        <v>1235</v>
      </c>
      <c r="C581" t="s">
        <v>1236</v>
      </c>
      <c r="D581" t="s">
        <v>239</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226</v>
      </c>
      <c r="B582" t="s">
        <v>1237</v>
      </c>
      <c r="C582" t="s">
        <v>1238</v>
      </c>
      <c r="D582" t="s">
        <v>99</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226</v>
      </c>
      <c r="B583" t="s">
        <v>1239</v>
      </c>
      <c r="C583" t="s">
        <v>1240</v>
      </c>
      <c r="D583" t="s">
        <v>23</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226</v>
      </c>
      <c r="B584" t="s">
        <v>1241</v>
      </c>
      <c r="C584" t="s">
        <v>1242</v>
      </c>
      <c r="D584" t="s">
        <v>1243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226</v>
      </c>
      <c r="B585" t="s">
        <v>1244</v>
      </c>
      <c r="C585" t="s">
        <v>1245</v>
      </c>
      <c r="D585" t="s">
        <v>23</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226</v>
      </c>
      <c r="B586" t="s">
        <v>1246</v>
      </c>
      <c r="C586" t="s">
        <v>1247</v>
      </c>
      <c r="D586" t="s">
        <v>235</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226</v>
      </c>
      <c r="B587" t="s">
        <v>1248</v>
      </c>
      <c r="C587" t="s">
        <v>1249</v>
      </c>
      <c r="D587" t="s">
        <v>239</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226</v>
      </c>
      <c r="B588" t="s">
        <v>1250</v>
      </c>
      <c r="C588" t="s">
        <v>1251</v>
      </c>
      <c r="D588" t="s">
        <v>99</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226</v>
      </c>
      <c r="B589" t="s">
        <v>1252</v>
      </c>
      <c r="C589" t="s">
        <v>1253</v>
      </c>
      <c r="D589" t="s">
        <v>23</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226</v>
      </c>
      <c r="B590" t="s">
        <v>1254</v>
      </c>
      <c r="C590" t="s">
        <v>1255</v>
      </c>
      <c r="D590" t="s">
        <v>23</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226</v>
      </c>
      <c r="B591" t="s">
        <v>1256</v>
      </c>
      <c r="C591" t="s">
        <v>1257</v>
      </c>
      <c r="D591" t="s">
        <v>23</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226</v>
      </c>
      <c r="B592" t="s">
        <v>1258</v>
      </c>
      <c r="C592" t="s">
        <v>1259</v>
      </c>
      <c r="D592" t="s">
        <v>235</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226</v>
      </c>
      <c r="B593" t="s">
        <v>1260</v>
      </c>
      <c r="C593" t="s">
        <v>1261</v>
      </c>
      <c r="D593" t="s">
        <v>239</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226</v>
      </c>
      <c r="B594" t="s">
        <v>1262</v>
      </c>
      <c r="C594" t="s">
        <v>1263</v>
      </c>
      <c r="D594" t="s">
        <v>23</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226</v>
      </c>
      <c r="B595" t="s">
        <v>1264</v>
      </c>
      <c r="C595" t="s">
        <v>1265</v>
      </c>
      <c r="D595" t="s">
        <v>99</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226</v>
      </c>
      <c r="B596" t="s">
        <v>1266</v>
      </c>
      <c r="C596" t="s">
        <v>1267</v>
      </c>
      <c r="D596" t="s">
        <v>23</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226</v>
      </c>
      <c r="B597" t="s">
        <v>1268</v>
      </c>
      <c r="C597" t="s">
        <v>1269</v>
      </c>
      <c r="D597" t="s">
        <v>235</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226</v>
      </c>
      <c r="B598" t="s">
        <v>1270</v>
      </c>
      <c r="C598" t="s">
        <v>1271</v>
      </c>
      <c r="D598" t="s">
        <v>239</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226</v>
      </c>
      <c r="B599" t="s">
        <v>1272</v>
      </c>
      <c r="C599" t="s">
        <v>1273</v>
      </c>
      <c r="D599" t="s">
        <v>1274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226</v>
      </c>
      <c r="B600" t="s">
        <v>1275</v>
      </c>
      <c r="C600" t="s">
        <v>1276</v>
      </c>
      <c r="D600" t="s">
        <v>99</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226</v>
      </c>
      <c r="B601" t="s">
        <v>1277</v>
      </c>
      <c r="C601" t="s">
        <v>1278</v>
      </c>
      <c r="D601" t="s">
        <v>195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226</v>
      </c>
      <c r="B602" t="s">
        <v>1279</v>
      </c>
      <c r="C602" t="s">
        <v>1280</v>
      </c>
      <c r="D602" t="s">
        <v>23</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226</v>
      </c>
      <c r="B603" t="s">
        <v>1281</v>
      </c>
      <c r="C603" t="s">
        <v>1282</v>
      </c>
      <c r="D603" t="s">
        <v>235</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226</v>
      </c>
      <c r="B604" t="s">
        <v>1283</v>
      </c>
      <c r="C604" t="s">
        <v>1284</v>
      </c>
      <c r="D604" t="s">
        <v>239</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226</v>
      </c>
      <c r="B605" t="s">
        <v>1285</v>
      </c>
      <c r="C605" t="s">
        <v>1286</v>
      </c>
      <c r="D605" t="s">
        <v>23</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226</v>
      </c>
      <c r="B606" t="s">
        <v>1287</v>
      </c>
      <c r="C606" t="s">
        <v>1288</v>
      </c>
      <c r="D606" t="s">
        <v>23</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226</v>
      </c>
      <c r="B607" t="s">
        <v>1289</v>
      </c>
      <c r="C607" t="s">
        <v>1290</v>
      </c>
      <c r="D607" t="s">
        <v>23</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226</v>
      </c>
      <c r="B608" t="s">
        <v>1291</v>
      </c>
      <c r="C608" t="s">
        <v>1292</v>
      </c>
      <c r="D608" t="s">
        <v>23</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226</v>
      </c>
      <c r="B609" t="s">
        <v>1293</v>
      </c>
      <c r="C609" t="s">
        <v>1294</v>
      </c>
      <c r="D609" t="s">
        <v>23</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226</v>
      </c>
      <c r="B610" t="s">
        <v>1295</v>
      </c>
      <c r="C610" t="s">
        <v>1296</v>
      </c>
      <c r="D610" t="s">
        <v>23</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226</v>
      </c>
      <c r="B611" t="s">
        <v>1297</v>
      </c>
      <c r="C611" t="s">
        <v>1298</v>
      </c>
      <c r="D611" t="s">
        <v>1299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226</v>
      </c>
      <c r="B612" t="s">
        <v>1300</v>
      </c>
      <c r="C612" t="s">
        <v>1301</v>
      </c>
      <c r="D612" t="s">
        <v>23</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226</v>
      </c>
      <c r="B613" t="s">
        <v>1300</v>
      </c>
      <c r="C613" t="s">
        <v>1302</v>
      </c>
      <c r="D613" t="s">
        <v>230</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226</v>
      </c>
      <c r="B614" t="s">
        <v>1303</v>
      </c>
      <c r="C614" t="s">
        <v>1304</v>
      </c>
      <c r="D614" t="s">
        <v>23</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226</v>
      </c>
      <c r="B615" t="s">
        <v>1303</v>
      </c>
      <c r="C615" t="s">
        <v>1305</v>
      </c>
      <c r="D615" t="s">
        <v>230</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226</v>
      </c>
      <c r="B616" t="s">
        <v>1306</v>
      </c>
      <c r="C616" t="s">
        <v>1307</v>
      </c>
      <c r="D616" t="s">
        <v>23</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226</v>
      </c>
      <c r="B617" t="s">
        <v>1308</v>
      </c>
      <c r="C617" t="s">
        <v>1309</v>
      </c>
      <c r="D617" t="s">
        <v>23</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226</v>
      </c>
      <c r="B618" t="s">
        <v>1310</v>
      </c>
      <c r="C618" t="s">
        <v>1311</v>
      </c>
      <c r="D618" t="s">
        <v>23</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226</v>
      </c>
      <c r="B619" t="s">
        <v>1312</v>
      </c>
      <c r="C619" t="s">
        <v>1313</v>
      </c>
      <c r="D619" t="s">
        <v>23</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226</v>
      </c>
      <c r="B620" t="s">
        <v>1314</v>
      </c>
      <c r="C620" t="s">
        <v>1315</v>
      </c>
      <c r="D620" t="s">
        <v>23</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226</v>
      </c>
      <c r="B621" t="s">
        <v>1316</v>
      </c>
      <c r="C621" t="s">
        <v>1317</v>
      </c>
      <c r="D621" t="s">
        <v>23</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226</v>
      </c>
      <c r="B622" t="s">
        <v>1318</v>
      </c>
      <c r="C622" t="s">
        <v>1319</v>
      </c>
      <c r="D622" t="s">
        <v>235</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226</v>
      </c>
      <c r="B623" t="s">
        <v>1316</v>
      </c>
      <c r="C623" t="s">
        <v>1320</v>
      </c>
      <c r="D623" t="s">
        <v>1321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226</v>
      </c>
      <c r="B624" t="s">
        <v>1322</v>
      </c>
      <c r="C624" t="s">
        <v>1323</v>
      </c>
      <c r="D624" t="s">
        <v>239</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226</v>
      </c>
      <c r="B625" t="s">
        <v>1324</v>
      </c>
      <c r="C625" t="s">
        <v>1325</v>
      </c>
      <c r="D625" t="s">
        <v>23</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226</v>
      </c>
      <c r="B626" t="s">
        <v>1326</v>
      </c>
      <c r="C626" t="s">
        <v>1327</v>
      </c>
      <c r="D626" t="s">
        <v>23</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226</v>
      </c>
      <c r="B627" t="s">
        <v>1328</v>
      </c>
      <c r="C627" t="s">
        <v>1329</v>
      </c>
      <c r="D627" t="s">
        <v>23</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226</v>
      </c>
      <c r="B628" t="s">
        <v>1330</v>
      </c>
      <c r="C628" t="s">
        <v>1331</v>
      </c>
      <c r="D628" t="s">
        <v>23</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226</v>
      </c>
      <c r="B629" t="s">
        <v>1332</v>
      </c>
      <c r="C629" t="s">
        <v>1333</v>
      </c>
      <c r="D629" t="s">
        <v>23</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226</v>
      </c>
      <c r="B630" t="s">
        <v>1334</v>
      </c>
      <c r="C630" t="s">
        <v>1335</v>
      </c>
      <c r="D630" t="s">
        <v>23</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226</v>
      </c>
      <c r="B631" t="s">
        <v>1336</v>
      </c>
      <c r="C631" t="s">
        <v>1337</v>
      </c>
      <c r="D631" t="s">
        <v>23</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226</v>
      </c>
      <c r="B632" t="s">
        <v>1338</v>
      </c>
      <c r="C632" t="s">
        <v>1339</v>
      </c>
      <c r="D632" t="s">
        <v>23</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226</v>
      </c>
      <c r="B633" t="s">
        <v>1340</v>
      </c>
      <c r="C633" t="s">
        <v>1341</v>
      </c>
      <c r="D633" t="s">
        <v>235</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226</v>
      </c>
      <c r="B634" t="s">
        <v>1342</v>
      </c>
      <c r="C634" t="s">
        <v>1343</v>
      </c>
      <c r="D634" t="s">
        <v>239</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226</v>
      </c>
      <c r="B635" t="s">
        <v>1344</v>
      </c>
      <c r="C635" t="s">
        <v>1345</v>
      </c>
      <c r="D635" t="s">
        <v>23</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226</v>
      </c>
      <c r="B636" t="s">
        <v>1346</v>
      </c>
      <c r="C636" t="s">
        <v>1347</v>
      </c>
      <c r="D636" t="s">
        <v>23</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226</v>
      </c>
      <c r="B637" t="s">
        <v>1348</v>
      </c>
      <c r="C637" t="s">
        <v>1349</v>
      </c>
      <c r="D637" t="s">
        <v>23</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226</v>
      </c>
      <c r="B638" t="s">
        <v>1350</v>
      </c>
      <c r="C638" t="s">
        <v>1351</v>
      </c>
      <c r="D638" t="s">
        <v>235</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226</v>
      </c>
      <c r="B639" t="s">
        <v>1352</v>
      </c>
      <c r="C639" t="s">
        <v>1353</v>
      </c>
      <c r="D639" t="s">
        <v>239</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226</v>
      </c>
      <c r="B640" t="s">
        <v>1354</v>
      </c>
      <c r="C640" t="s">
        <v>1355</v>
      </c>
      <c r="D640" t="s">
        <v>23</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226</v>
      </c>
      <c r="B641" t="s">
        <v>1356</v>
      </c>
      <c r="C641" t="s">
        <v>1357</v>
      </c>
      <c r="D641" t="s">
        <v>235</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226</v>
      </c>
      <c r="B642" t="s">
        <v>1358</v>
      </c>
      <c r="C642" t="s">
        <v>1359</v>
      </c>
      <c r="D642" t="s">
        <v>239</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226</v>
      </c>
      <c r="B643" t="s">
        <v>1360</v>
      </c>
      <c r="C643" t="s">
        <v>1361</v>
      </c>
      <c r="D643" t="s">
        <v>23</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226</v>
      </c>
      <c r="B644" t="s">
        <v>1362</v>
      </c>
      <c r="C644" t="s">
        <v>1363</v>
      </c>
      <c r="D644" t="s">
        <v>23</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226</v>
      </c>
      <c r="B645" t="s">
        <v>1364</v>
      </c>
      <c r="C645" t="s">
        <v>1365</v>
      </c>
      <c r="D645" t="s">
        <v>23</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226</v>
      </c>
      <c r="B646" t="s">
        <v>1366</v>
      </c>
      <c r="C646" t="s">
        <v>1367</v>
      </c>
      <c r="D646" t="s">
        <v>235</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226</v>
      </c>
      <c r="B647" t="s">
        <v>1368</v>
      </c>
      <c r="C647" t="s">
        <v>1369</v>
      </c>
      <c r="D647" t="s">
        <v>239</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226</v>
      </c>
      <c r="B648" t="s">
        <v>1370</v>
      </c>
      <c r="C648" t="s">
        <v>1371</v>
      </c>
      <c r="D648" t="s">
        <v>23</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226</v>
      </c>
      <c r="B649" t="s">
        <v>1372</v>
      </c>
      <c r="C649" t="s">
        <v>1373</v>
      </c>
      <c r="D649" t="s">
        <v>235</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226</v>
      </c>
      <c r="B650" t="s">
        <v>1374</v>
      </c>
      <c r="C650" t="s">
        <v>1375</v>
      </c>
      <c r="D650" t="s">
        <v>239</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226</v>
      </c>
      <c r="B651" t="s">
        <v>1376</v>
      </c>
      <c r="C651" t="s">
        <v>1377</v>
      </c>
      <c r="D651" t="s">
        <v>23</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226</v>
      </c>
      <c r="B652" t="s">
        <v>1378</v>
      </c>
      <c r="C652" t="s">
        <v>1379</v>
      </c>
      <c r="D652" t="s">
        <v>235</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226</v>
      </c>
      <c r="B653" t="s">
        <v>1376</v>
      </c>
      <c r="C653" t="s">
        <v>1380</v>
      </c>
      <c r="D653" t="s">
        <v>230</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226</v>
      </c>
      <c r="B654" t="s">
        <v>1381</v>
      </c>
      <c r="C654" t="s">
        <v>1382</v>
      </c>
      <c r="D654" t="s">
        <v>239</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226</v>
      </c>
      <c r="B655" t="s">
        <v>1383</v>
      </c>
      <c r="C655" t="s">
        <v>1384</v>
      </c>
      <c r="D655" t="s">
        <v>23</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226</v>
      </c>
      <c r="B656" t="s">
        <v>1385</v>
      </c>
      <c r="C656" t="s">
        <v>1386</v>
      </c>
      <c r="D656" t="s">
        <v>442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226</v>
      </c>
      <c r="B657" t="s">
        <v>1387</v>
      </c>
      <c r="C657" t="s">
        <v>1388</v>
      </c>
      <c r="D657" t="s">
        <v>23</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226</v>
      </c>
      <c r="B658" t="s">
        <v>1389</v>
      </c>
      <c r="C658" t="s">
        <v>1390</v>
      </c>
      <c r="D658" t="s">
        <v>442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226</v>
      </c>
      <c r="B659" t="s">
        <v>1391</v>
      </c>
      <c r="C659" t="s">
        <v>1392</v>
      </c>
      <c r="D659" t="s">
        <v>23</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226</v>
      </c>
      <c r="B660" t="s">
        <v>1393</v>
      </c>
      <c r="C660" t="s">
        <v>1394</v>
      </c>
      <c r="D660" t="s">
        <v>442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226</v>
      </c>
      <c r="B661" t="s">
        <v>1395</v>
      </c>
      <c r="C661" t="s">
        <v>1396</v>
      </c>
      <c r="D661" t="s">
        <v>23</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226</v>
      </c>
      <c r="B662" t="s">
        <v>1397</v>
      </c>
      <c r="C662" t="s">
        <v>1398</v>
      </c>
      <c r="D662" t="s">
        <v>442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226</v>
      </c>
      <c r="B663" t="s">
        <v>1399</v>
      </c>
      <c r="C663" t="s">
        <v>1400</v>
      </c>
      <c r="D663" t="s">
        <v>23</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226</v>
      </c>
      <c r="B664" t="s">
        <v>1401</v>
      </c>
      <c r="C664" t="s">
        <v>1402</v>
      </c>
      <c r="D664" t="s">
        <v>442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110</v>
      </c>
      <c r="B1" t="s">
        <v>1403</v>
      </c>
    </row>
    <row r="3" spans="1:3">
      <c r="A3" t="s">
        <v>219</v>
      </c>
      <c r="B3" t="s">
        <v>1404</v>
      </c>
    </row>
    <row r="4" spans="1:3">
      <c r="A4" s="1" t="n">
        <v>38749</v>
      </c>
      <c r="B4" t="n">
        <v>2.78</v>
      </c>
      <c r="C4" t="s">
        <v>1405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1406</v>
      </c>
    </row>
    <row r="10" spans="1:3">
      <c r="A10" s="1" t="n">
        <v>38930</v>
      </c>
      <c r="B10" t="n">
        <v>2.08</v>
      </c>
    </row>
    <row r="11" spans="1:3">
      <c r="A11" s="1" t="n">
        <v>38961</v>
      </c>
      <c r="B11" t="n">
        <v>2.08</v>
      </c>
    </row>
    <row r="12" spans="1:3">
      <c r="A12" s="1" t="n">
        <v>38991</v>
      </c>
      <c r="B12" t="n">
        <v>2.08</v>
      </c>
    </row>
    <row r="13" spans="1:3">
      <c r="A13" s="1" t="n">
        <v>39022</v>
      </c>
      <c r="B13" t="n">
        <v>2.01</v>
      </c>
      <c r="C13" t="s">
        <v>1407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1408</v>
      </c>
    </row>
    <row r="19" spans="1:3">
      <c r="A19" s="1" t="n">
        <v>39203</v>
      </c>
      <c r="B19" t="n">
        <v>2.59</v>
      </c>
    </row>
    <row r="20" spans="1:3">
      <c r="A20" s="1" t="n">
        <v>39234</v>
      </c>
      <c r="B20" t="n">
        <v>2.59</v>
      </c>
    </row>
    <row r="21" spans="1:3">
      <c r="A21" s="1" t="n">
        <v>39264</v>
      </c>
      <c r="B21" t="n">
        <v>2.59</v>
      </c>
    </row>
    <row r="22" spans="1:3">
      <c r="A22" s="1" t="n">
        <v>39295</v>
      </c>
      <c r="B22" t="n">
        <v>2.56</v>
      </c>
      <c r="C22" t="s">
        <v>1409</v>
      </c>
    </row>
    <row r="23" spans="1:3">
      <c r="A23" s="1" t="n">
        <v>39326</v>
      </c>
      <c r="B23" t="n">
        <v>2.56</v>
      </c>
    </row>
    <row r="24" spans="1:3">
      <c r="A24" s="1" t="n">
        <v>39356</v>
      </c>
      <c r="B24" t="n">
        <v>2.56</v>
      </c>
    </row>
    <row r="25" spans="1:3">
      <c r="A25" s="1" t="n">
        <v>39387</v>
      </c>
      <c r="B25" t="n">
        <v>2.61</v>
      </c>
      <c r="C25" t="s">
        <v>1410</v>
      </c>
    </row>
    <row r="26" spans="1:3">
      <c r="A26" s="1" t="n">
        <v>39417</v>
      </c>
      <c r="B26" t="n">
        <v>2.61</v>
      </c>
    </row>
    <row r="27" spans="1:3">
      <c r="A27" s="1" t="n">
        <v>39448</v>
      </c>
      <c r="B27" t="n">
        <v>2.61</v>
      </c>
    </row>
    <row r="28" spans="1:3">
      <c r="A28" s="1" t="n">
        <v>39479</v>
      </c>
      <c r="B28" t="n">
        <v>3.03</v>
      </c>
      <c r="C28" t="s">
        <v>1411</v>
      </c>
    </row>
    <row r="29" spans="1:3">
      <c r="A29" s="1" t="n">
        <v>39508</v>
      </c>
      <c r="B29" t="n">
        <v>3.03</v>
      </c>
    </row>
    <row r="30" spans="1:3">
      <c r="A30" s="1" t="n">
        <v>39539</v>
      </c>
      <c r="B30" t="n">
        <v>3.03</v>
      </c>
    </row>
    <row r="31" spans="1:3">
      <c r="A31" s="1" t="n">
        <v>39569</v>
      </c>
      <c r="B31" t="n">
        <v>3.39</v>
      </c>
      <c r="C31" t="s">
        <v>1412</v>
      </c>
    </row>
    <row r="32" spans="1:3">
      <c r="A32" s="1" t="n">
        <v>39600</v>
      </c>
      <c r="B32" t="n">
        <v>3.39</v>
      </c>
    </row>
    <row r="33" spans="1:3">
      <c r="A33" s="1" t="n">
        <v>39630</v>
      </c>
      <c r="B33" t="n">
        <v>3.39</v>
      </c>
    </row>
    <row r="34" spans="1:3">
      <c r="A34" s="1" t="n">
        <v>39661</v>
      </c>
      <c r="B34" t="n">
        <v>2.86</v>
      </c>
      <c r="C34" t="s">
        <v>1413</v>
      </c>
    </row>
    <row r="35" spans="1:3">
      <c r="A35" s="1" t="n">
        <v>39692</v>
      </c>
      <c r="B35" t="n">
        <v>2.86</v>
      </c>
    </row>
    <row r="36" spans="1:3">
      <c r="A36" s="1" t="n">
        <v>39722</v>
      </c>
      <c r="B36" t="n">
        <v>2.86</v>
      </c>
    </row>
    <row r="37" spans="1:3">
      <c r="A37" s="1" t="n">
        <v>39753</v>
      </c>
      <c r="B37" t="n">
        <v>1.77</v>
      </c>
      <c r="C37" t="s">
        <v>1414</v>
      </c>
    </row>
    <row r="38" spans="1:3">
      <c r="A38" s="1" t="n">
        <v>39783</v>
      </c>
      <c r="B38" t="n">
        <v>1.77</v>
      </c>
    </row>
    <row r="39" spans="1:3">
      <c r="A39" s="1" t="n">
        <v>39814</v>
      </c>
      <c r="B39" t="n">
        <v>1.77</v>
      </c>
    </row>
    <row r="40" spans="1:3">
      <c r="A40" s="1" t="n">
        <v>39845</v>
      </c>
      <c r="B40" t="n">
        <v>1.73</v>
      </c>
      <c r="C40" t="s">
        <v>1415</v>
      </c>
    </row>
    <row r="41" spans="1:3">
      <c r="A41" s="1" t="n">
        <v>39873</v>
      </c>
      <c r="B41" t="n">
        <v>1.73</v>
      </c>
    </row>
    <row r="42" spans="1:3">
      <c r="A42" s="1" t="n">
        <v>39904</v>
      </c>
      <c r="B42" t="n">
        <v>1.73</v>
      </c>
    </row>
    <row r="43" spans="1:3">
      <c r="A43" s="1" t="n">
        <v>39934</v>
      </c>
      <c r="B43" t="n">
        <v>2.01</v>
      </c>
      <c r="C43" t="s">
        <v>1416</v>
      </c>
    </row>
    <row r="44" spans="1:3">
      <c r="A44" s="1" t="n">
        <v>39965</v>
      </c>
      <c r="B44" t="n">
        <v>2.01</v>
      </c>
    </row>
    <row r="45" spans="1:3">
      <c r="A45" s="1" t="n">
        <v>39995</v>
      </c>
      <c r="B45" t="n">
        <v>2.01</v>
      </c>
    </row>
    <row r="46" spans="1:3">
      <c r="A46" s="1" t="n">
        <v>40026</v>
      </c>
      <c r="B46" t="n">
        <v>2.17</v>
      </c>
      <c r="C46" t="s">
        <v>1417</v>
      </c>
    </row>
    <row r="47" spans="1:3">
      <c r="A47" s="1" t="n">
        <v>40057</v>
      </c>
      <c r="B47" t="n">
        <v>2.17</v>
      </c>
    </row>
    <row r="48" spans="1:3">
      <c r="A48" s="1" t="n">
        <v>40087</v>
      </c>
      <c r="B48" t="n">
        <v>2.17</v>
      </c>
    </row>
    <row r="49" spans="1:3">
      <c r="A49" s="1" t="n">
        <v>40118</v>
      </c>
      <c r="B49" t="n">
        <v>2.38</v>
      </c>
      <c r="C49" t="s">
        <v>1418</v>
      </c>
    </row>
    <row r="50" spans="1:3">
      <c r="A50" s="1" t="n">
        <v>40148</v>
      </c>
      <c r="B50" t="n">
        <v>2.38</v>
      </c>
    </row>
    <row r="51" spans="1:3">
      <c r="A51" s="1" t="n">
        <v>40179</v>
      </c>
      <c r="B51" t="n">
        <v>2.38</v>
      </c>
    </row>
    <row r="52" spans="1:3">
      <c r="A52" s="1" t="n">
        <v>40210</v>
      </c>
      <c r="B52" t="n">
        <v>2.4</v>
      </c>
      <c r="C52" t="s">
        <v>1419</v>
      </c>
    </row>
    <row r="53" spans="1:3">
      <c r="A53" s="1" t="n">
        <v>40238</v>
      </c>
      <c r="B53" t="n">
        <v>2.4</v>
      </c>
    </row>
    <row r="54" spans="1:3">
      <c r="A54" s="1" t="n">
        <v>40269</v>
      </c>
      <c r="B54" t="n">
        <v>2.4</v>
      </c>
    </row>
    <row r="55" spans="1:3">
      <c r="A55" s="1" t="n">
        <v>40299</v>
      </c>
      <c r="B55" t="n">
        <v>2.23</v>
      </c>
      <c r="C55" t="s">
        <v>1420</v>
      </c>
    </row>
    <row r="56" spans="1:3">
      <c r="A56" s="1" t="n">
        <v>40330</v>
      </c>
      <c r="B56" t="n">
        <v>2.23</v>
      </c>
    </row>
    <row r="57" spans="1:3">
      <c r="A57" s="1" t="n">
        <v>40360</v>
      </c>
      <c r="B57" t="n">
        <v>2.23</v>
      </c>
    </row>
    <row r="58" spans="1:3">
      <c r="A58" s="1" t="n">
        <v>40391</v>
      </c>
      <c r="B58" t="n">
        <v>2.34</v>
      </c>
      <c r="C58" t="s">
        <v>1421</v>
      </c>
    </row>
    <row r="59" spans="1:3">
      <c r="A59" s="1" t="n">
        <v>40422</v>
      </c>
      <c r="B59" t="n">
        <v>2.34</v>
      </c>
    </row>
    <row r="60" spans="1:3">
      <c r="A60" s="1" t="n">
        <v>40452</v>
      </c>
      <c r="B60" t="n">
        <v>2.34</v>
      </c>
    </row>
    <row r="61" spans="1:3">
      <c r="A61" s="1" t="n">
        <v>40483</v>
      </c>
      <c r="B61" t="n">
        <v>2.69</v>
      </c>
      <c r="C61" t="s">
        <v>1422</v>
      </c>
    </row>
    <row r="62" spans="1:3">
      <c r="A62" s="1" t="n">
        <v>40513</v>
      </c>
      <c r="B62" t="n">
        <v>2.69</v>
      </c>
    </row>
    <row r="63" spans="1:3">
      <c r="A63" s="1" t="n">
        <v>40544</v>
      </c>
      <c r="B63" t="n">
        <v>2.69</v>
      </c>
    </row>
    <row r="64" spans="1:3">
      <c r="A64" s="1" t="n">
        <v>40575</v>
      </c>
      <c r="B64" t="n">
        <v>3.26</v>
      </c>
      <c r="C64" t="s">
        <v>1423</v>
      </c>
    </row>
    <row r="65" spans="1:3">
      <c r="A65" s="1" t="n">
        <v>40603</v>
      </c>
      <c r="B65" t="n">
        <v>3.26</v>
      </c>
    </row>
    <row r="66" spans="1:3">
      <c r="A66" s="1" t="n">
        <v>40634</v>
      </c>
      <c r="B66" t="n">
        <v>3.26</v>
      </c>
    </row>
    <row r="67" spans="1:3">
      <c r="A67" s="1" t="n">
        <v>40664</v>
      </c>
      <c r="B67" t="n">
        <v>3.3</v>
      </c>
      <c r="C67" t="s">
        <v>1424</v>
      </c>
    </row>
    <row r="68" spans="1:3">
      <c r="A68" s="1" t="n">
        <v>40695</v>
      </c>
      <c r="B68" t="n">
        <v>3.3</v>
      </c>
    </row>
    <row r="69" spans="1:3">
      <c r="A69" s="1" t="n">
        <v>40725</v>
      </c>
      <c r="B69" t="n">
        <v>3.3</v>
      </c>
    </row>
    <row r="70" spans="1:3">
      <c r="A70" s="1" t="n">
        <v>40756</v>
      </c>
      <c r="B70" t="n">
        <v>3.04</v>
      </c>
      <c r="C70" t="s">
        <v>1425</v>
      </c>
    </row>
    <row r="71" spans="1:3">
      <c r="A71" s="1" t="n">
        <v>40787</v>
      </c>
      <c r="B71" t="n">
        <v>3.04</v>
      </c>
    </row>
    <row r="72" spans="1:3">
      <c r="A72" s="1" t="n">
        <v>40817</v>
      </c>
      <c r="B72" t="n">
        <v>3.04</v>
      </c>
    </row>
    <row r="73" spans="1:3">
      <c r="A73" s="1" t="n">
        <v>40848</v>
      </c>
      <c r="B73" t="n">
        <v>3.05</v>
      </c>
      <c r="C73" t="s">
        <v>1426</v>
      </c>
    </row>
    <row r="74" spans="1:3">
      <c r="A74" s="1" t="n">
        <v>40878</v>
      </c>
      <c r="B74" t="n">
        <v>3.05</v>
      </c>
    </row>
    <row r="75" spans="1:3">
      <c r="A75" s="1" t="n">
        <v>40909</v>
      </c>
      <c r="B75" t="n">
        <v>3.05</v>
      </c>
    </row>
    <row r="76" spans="1:3">
      <c r="A76" s="1" t="n">
        <v>40940</v>
      </c>
      <c r="B76" t="n">
        <v>3.45</v>
      </c>
      <c r="C76" t="s">
        <v>1427</v>
      </c>
    </row>
    <row r="77" spans="1:3">
      <c r="A77" s="1" t="n">
        <v>40969</v>
      </c>
      <c r="B77" t="n">
        <v>3.45</v>
      </c>
    </row>
    <row r="78" spans="1:3">
      <c r="A78" s="1" t="n">
        <v>41000</v>
      </c>
      <c r="B78" t="n">
        <v>3.45</v>
      </c>
    </row>
    <row r="79" spans="1:3">
      <c r="A79" s="1" t="n">
        <v>41030</v>
      </c>
      <c r="B79" t="n">
        <v>3.05</v>
      </c>
      <c r="C79" t="s">
        <v>1428</v>
      </c>
    </row>
    <row r="80" spans="1:3">
      <c r="A80" s="1" t="n">
        <v>41061</v>
      </c>
      <c r="B80" t="n">
        <v>3.05</v>
      </c>
    </row>
    <row r="81" spans="1:3">
      <c r="A81" s="1" t="n">
        <v>41091</v>
      </c>
      <c r="B81" t="n">
        <v>3.05</v>
      </c>
    </row>
    <row r="82" spans="1:3">
      <c r="A82" s="1" t="n">
        <v>41122</v>
      </c>
      <c r="B82" t="n">
        <v>3.32</v>
      </c>
      <c r="C82" t="s">
        <v>1429</v>
      </c>
    </row>
    <row r="83" spans="1:3">
      <c r="A83" s="1" t="n">
        <v>41153</v>
      </c>
      <c r="B83" t="n">
        <v>3.32</v>
      </c>
    </row>
    <row r="84" spans="1:3">
      <c r="A84" s="1" t="n">
        <v>41183</v>
      </c>
      <c r="B84" t="n">
        <v>3.32</v>
      </c>
    </row>
    <row r="85" spans="1:3">
      <c r="A85" s="1" t="n">
        <v>41214</v>
      </c>
      <c r="B85" t="n">
        <v>3.02</v>
      </c>
      <c r="C85" t="s">
        <v>1430</v>
      </c>
    </row>
    <row r="86" spans="1:3">
      <c r="A86" s="1" t="n">
        <v>41244</v>
      </c>
      <c r="B86" t="n">
        <v>3.02</v>
      </c>
    </row>
    <row r="87" spans="1:3">
      <c r="A87" s="1" t="n">
        <v>41275</v>
      </c>
      <c r="B87" t="n">
        <v>3.02</v>
      </c>
    </row>
    <row r="88" spans="1:3">
      <c r="A88" s="1" t="n">
        <v>41306</v>
      </c>
      <c r="B88" t="n">
        <v>3.13</v>
      </c>
      <c r="C88" t="s">
        <v>1431</v>
      </c>
    </row>
    <row r="89" spans="1:3">
      <c r="A89" s="1" t="n">
        <v>41334</v>
      </c>
      <c r="B89" t="n">
        <v>3.13</v>
      </c>
    </row>
    <row r="90" spans="1:3">
      <c r="A90" s="1" t="n">
        <v>41365</v>
      </c>
      <c r="B90" t="n">
        <v>3.13</v>
      </c>
    </row>
    <row r="91" spans="1:3">
      <c r="A91" s="1" t="n">
        <v>41395</v>
      </c>
      <c r="B91" t="n">
        <v>3.13</v>
      </c>
      <c r="C91" t="s">
        <v>1432</v>
      </c>
    </row>
    <row r="92" spans="1:3">
      <c r="A92" s="1" t="n">
        <v>41426</v>
      </c>
      <c r="B92" t="n">
        <v>3.13</v>
      </c>
    </row>
    <row r="93" spans="1:3">
      <c r="A93" s="1" t="n">
        <v>41456</v>
      </c>
      <c r="B93" t="n">
        <v>3.13</v>
      </c>
    </row>
    <row r="94" spans="1:3">
      <c r="A94" s="1" t="n">
        <v>41487</v>
      </c>
      <c r="B94" t="n">
        <v>2.92</v>
      </c>
      <c r="C94" t="s">
        <v>1433</v>
      </c>
    </row>
    <row r="95" spans="1:3">
      <c r="A95" s="1" t="n">
        <v>41518</v>
      </c>
      <c r="B95" t="n">
        <v>2.92</v>
      </c>
    </row>
    <row r="96" spans="1:3">
      <c r="A96" s="1" t="n">
        <v>41548</v>
      </c>
      <c r="B96" t="n">
        <v>2.92</v>
      </c>
    </row>
    <row r="97" spans="1:3">
      <c r="A97" s="1" t="n">
        <v>41579</v>
      </c>
      <c r="B97" t="n">
        <v>2.81</v>
      </c>
      <c r="C97" t="s">
        <v>1434</v>
      </c>
    </row>
    <row r="98" spans="1:3">
      <c r="A98" s="1" t="n">
        <v>41609</v>
      </c>
      <c r="B98" t="n">
        <v>2.81</v>
      </c>
    </row>
    <row r="99" spans="1:3">
      <c r="A99" s="1" t="n">
        <v>41640</v>
      </c>
      <c r="B99" t="n">
        <v>2.81</v>
      </c>
    </row>
    <row r="100" spans="1:3">
      <c r="A100" s="1" t="n">
        <v>41671</v>
      </c>
      <c r="B100" t="n">
        <v>3.22</v>
      </c>
      <c r="C100" t="s">
        <v>1435</v>
      </c>
    </row>
    <row r="101" spans="1:3">
      <c r="A101" s="1" t="n">
        <v>41699</v>
      </c>
      <c r="B101" t="n">
        <v>3.22</v>
      </c>
    </row>
    <row r="102" spans="1:3">
      <c r="A102" s="1" t="n">
        <v>41730</v>
      </c>
      <c r="B102" t="n">
        <v>3.22</v>
      </c>
    </row>
    <row r="103" spans="1:3">
      <c r="A103" s="1" t="n">
        <v>41760</v>
      </c>
      <c r="B103" t="n">
        <v>3.14</v>
      </c>
      <c r="C103" t="s">
        <v>1436</v>
      </c>
    </row>
    <row r="104" spans="1:3">
      <c r="A104" s="1" t="n">
        <v>41791</v>
      </c>
      <c r="B104" t="n">
        <v>3.14</v>
      </c>
    </row>
    <row r="105" spans="1:3">
      <c r="A105" s="1" t="n">
        <v>41821</v>
      </c>
      <c r="B105" t="n">
        <v>3.14</v>
      </c>
    </row>
    <row r="106" spans="1:3">
      <c r="A106" s="1" t="n">
        <v>41852</v>
      </c>
      <c r="B106" t="n">
        <v>2.74</v>
      </c>
      <c r="C106" t="s">
        <v>1437</v>
      </c>
    </row>
    <row r="107" spans="1:3">
      <c r="A107" s="1" t="n">
        <v>41883</v>
      </c>
      <c r="B107" t="n">
        <v>2.74</v>
      </c>
    </row>
    <row r="108" spans="1:3">
      <c r="A108" s="1" t="n">
        <v>41913</v>
      </c>
      <c r="B108" t="n">
        <v>2.74</v>
      </c>
    </row>
    <row r="109" spans="1:3">
      <c r="A109" s="1" t="n">
        <v>41944</v>
      </c>
      <c r="B109" t="n">
        <v>2.02</v>
      </c>
      <c r="C109" t="s">
        <v>1438</v>
      </c>
    </row>
    <row r="110" spans="1:3">
      <c r="A110" s="1" t="n">
        <v>41974</v>
      </c>
      <c r="B110" t="n">
        <v>2.02</v>
      </c>
    </row>
    <row r="111" spans="1:3">
      <c r="A111" s="1" t="n">
        <v>42005</v>
      </c>
      <c r="B111" t="n">
        <v>2.02</v>
      </c>
    </row>
    <row r="112" spans="1:3">
      <c r="A112" s="1" t="n">
        <v>42036</v>
      </c>
      <c r="B112" t="n">
        <v>1.91</v>
      </c>
      <c r="C112" t="s">
        <v>1439</v>
      </c>
    </row>
    <row r="113" spans="1:3">
      <c r="A113" s="1" t="n">
        <v>42064</v>
      </c>
      <c r="B113" t="n">
        <v>1.91</v>
      </c>
    </row>
    <row r="114" spans="1:3">
      <c r="A114" s="1" t="n">
        <v>42095</v>
      </c>
      <c r="B114" t="n">
        <v>1.91</v>
      </c>
    </row>
    <row r="115" spans="1:3">
      <c r="A115" s="1" t="n">
        <v>42125</v>
      </c>
      <c r="B115" t="n">
        <v>2.13</v>
      </c>
      <c r="C115" t="s">
        <v>1440</v>
      </c>
    </row>
    <row r="116" spans="1:3">
      <c r="A116" s="1" t="n">
        <v>42156</v>
      </c>
      <c r="B116" t="n">
        <v>2.13</v>
      </c>
    </row>
    <row r="117" spans="1:3">
      <c r="A117" s="1" t="n">
        <v>42186</v>
      </c>
      <c r="B117" t="n">
        <v>2.13</v>
      </c>
    </row>
    <row r="118" spans="1:3">
      <c r="A118" s="1" t="n">
        <v>42217</v>
      </c>
      <c r="B118" t="n">
        <v>1.92</v>
      </c>
      <c r="C118" t="s">
        <v>1441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1442</v>
      </c>
    </row>
    <row r="2" spans="1:2">
      <c r="A2" t="s">
        <v>219</v>
      </c>
      <c r="B2" t="s">
        <v>1443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1444</v>
      </c>
    </row>
    <row r="3" spans="1:302">
      <c r="A3" t="s">
        <v>1445</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1444</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24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1446</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228</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229</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232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236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241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244</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248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251</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255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258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262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265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269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272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276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290</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296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301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304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308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313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319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322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326</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331</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335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340</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354</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367</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378</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379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386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405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26</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412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421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57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431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434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438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441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446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453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457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51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476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478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480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484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45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494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29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500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504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507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22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514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522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526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529</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539</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541</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545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549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552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556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559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565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568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570</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572</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574</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576</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578</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580</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632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634</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636</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638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640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642</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644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646</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648</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650</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666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56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672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676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679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683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684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686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687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689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690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692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693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695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698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702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705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709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712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716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719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723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726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49</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1447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1448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1449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1450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59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1451</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1452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1453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730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732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734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736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738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740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745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749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752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756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759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762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765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769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770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774</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780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39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786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55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792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798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801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805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807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810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814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815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820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827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831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837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843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848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849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857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858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862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872</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880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884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885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1454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1455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1456</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1457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1458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887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889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893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897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901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934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937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941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944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948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951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957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960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964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967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971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974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978</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981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988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991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995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998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1002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1005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1009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1012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1016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1019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1026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1034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1037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1076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1077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1079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1459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1460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1461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1462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1463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1464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1081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1082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1138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1142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1148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38</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1154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41</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1160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1167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1170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58</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1176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1182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1184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1186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1188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1190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1192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1193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1195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1198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1206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1208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1465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1218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1222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1224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1232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1240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1245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1257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1267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1273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1276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1280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1286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1288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1290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1292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1296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1298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1301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1302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1304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1305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1307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1309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1313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1317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1320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1331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1333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1335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1339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1349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1355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1365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1371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1377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1380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1388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1390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1396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25</v>
      </c>
      <c r="D305" t="s">
        <v>25</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226</v>
      </c>
      <c r="B307" t="s">
        <v>1466</v>
      </c>
      <c r="C307" t="s">
        <v>1467</v>
      </c>
      <c r="D307" t="s">
        <v>23</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226</v>
      </c>
      <c r="B308" t="s">
        <v>1466</v>
      </c>
      <c r="C308" t="s">
        <v>1468</v>
      </c>
      <c r="D308" t="s">
        <v>230</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226</v>
      </c>
      <c r="B309" t="s">
        <v>1469</v>
      </c>
      <c r="C309" t="s">
        <v>1470</v>
      </c>
      <c r="D309" t="s">
        <v>23</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226</v>
      </c>
      <c r="B310" t="s">
        <v>1469</v>
      </c>
      <c r="C310" t="s">
        <v>1471</v>
      </c>
      <c r="D310" t="s">
        <v>230</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226</v>
      </c>
      <c r="B311" t="s">
        <v>1472</v>
      </c>
      <c r="C311" t="s">
        <v>1473</v>
      </c>
      <c r="D311" t="s">
        <v>23</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226</v>
      </c>
      <c r="B312" t="s">
        <v>1472</v>
      </c>
      <c r="C312" t="s">
        <v>1474</v>
      </c>
      <c r="D312" t="s">
        <v>230</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226</v>
      </c>
      <c r="B313" t="s">
        <v>1475</v>
      </c>
      <c r="C313" t="s">
        <v>1476</v>
      </c>
      <c r="D313" t="s">
        <v>23</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226</v>
      </c>
      <c r="B314" t="s">
        <v>1475</v>
      </c>
      <c r="C314" t="s">
        <v>1477</v>
      </c>
      <c r="D314" t="s">
        <v>230</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1478</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223</v>
      </c>
      <c r="B2" t="s">
        <v>224</v>
      </c>
      <c r="C2" t="s">
        <v>225</v>
      </c>
      <c r="D2" t="s">
        <v>135</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234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238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243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246</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250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253</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257</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260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264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267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271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274</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292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299</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303</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306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310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315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321</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324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328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333</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337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342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344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353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356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358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362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365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369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372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374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376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385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388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391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394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398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401</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404</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407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411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414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416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420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423</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426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429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433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436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440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444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448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451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461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464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469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474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493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496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499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502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506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509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68</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513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516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518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521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524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528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531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543</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547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551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554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558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561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563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665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668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671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674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678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681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697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704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707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714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718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721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725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728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1479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1480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1481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1482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1483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1484</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1485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1486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1487</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1488</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1489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1490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1491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744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747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754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758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764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767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773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776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779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782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785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788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791</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794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800</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803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809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812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818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823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826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829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833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839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842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845</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72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861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864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866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869</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874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877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882</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891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895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899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903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936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939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943</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946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950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953</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959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962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966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969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973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976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980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983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990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993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997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1000</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1004</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1007</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1011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1014</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1018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1021</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1025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1028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1036</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1039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1048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1050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1052</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1054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1056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1058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1060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1062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1064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1066</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1068</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1070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1072</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1074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1492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1493</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1494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1495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1496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1497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1144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1147</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1153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1156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1159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1162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1165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1169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1172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1175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1178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1197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1226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1228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1234</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1236</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1242</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1249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1269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1278</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1294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1298</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1319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1323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1341</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1343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1345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1351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1353</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1361</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1369</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1375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25</v>
      </c>
      <c r="D251" t="s">
        <v>25</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1498</v>
      </c>
    </row>
    <row r="2" spans="1:5">
      <c r="A2" t="s">
        <v>1499</v>
      </c>
      <c r="B2" t="s">
        <v>1500</v>
      </c>
      <c r="D2" t="s">
        <v>1501</v>
      </c>
      <c r="E2">
        <f>AVERAGE(D:D)</f>
        <v/>
      </c>
    </row>
    <row r="3" spans="1:5">
      <c r="A3" t="s">
        <v>217</v>
      </c>
      <c r="B3" t="s">
        <v>1502</v>
      </c>
    </row>
    <row r="4" spans="1:5">
      <c r="A4" t="s">
        <v>219</v>
      </c>
      <c r="B4" t="s">
        <v>220</v>
      </c>
      <c r="C4" t="s">
        <v>1443</v>
      </c>
      <c r="D4" t="s">
        <v>1503</v>
      </c>
      <c r="E4" t="s">
        <v>1504</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1505</v>
      </c>
      <c r="B1" t="s">
        <v>1506</v>
      </c>
      <c r="C1" t="s">
        <v>225</v>
      </c>
      <c r="D1" t="s">
        <v>1507</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1508</v>
      </c>
      <c r="B2" t="s">
        <v>1509</v>
      </c>
      <c r="C2" t="s">
        <v>1490</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1510</v>
      </c>
      <c r="B3" t="s">
        <v>1511</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1510</v>
      </c>
      <c r="B4" t="s">
        <v>1509</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1512</v>
      </c>
      <c r="B5" t="s">
        <v>1513</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1501</v>
      </c>
      <c r="B6" t="s">
        <v>1513</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1514</v>
      </c>
    </row>
    <row r="2" spans="1:465">
      <c r="A2" t="s">
        <v>87</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135</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1511</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1515</v>
      </c>
      <c r="B5" t="s">
        <v>1511</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24</v>
      </c>
      <c r="C1" t="s">
        <v>1516</v>
      </c>
      <c r="I1" t="s">
        <v>1500</v>
      </c>
    </row>
    <row r="3" spans="1:12">
      <c r="I3" t="s">
        <v>877</v>
      </c>
    </row>
    <row r="4" spans="1:12">
      <c r="A4" t="s">
        <v>217</v>
      </c>
      <c r="C4" t="s">
        <v>24</v>
      </c>
      <c r="I4" t="s">
        <v>24</v>
      </c>
    </row>
    <row r="5" spans="1:12">
      <c r="A5" t="s">
        <v>219</v>
      </c>
      <c r="B5" t="s">
        <v>87</v>
      </c>
      <c r="C5" t="s">
        <v>1517</v>
      </c>
      <c r="I5" t="s">
        <v>1518</v>
      </c>
      <c r="J5" t="s">
        <v>222</v>
      </c>
      <c r="K5" t="s">
        <v>1519</v>
      </c>
      <c r="L5" t="s">
        <v>1512</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1520</v>
      </c>
    </row>
    <row r="78" spans="1:12">
      <c r="A78" s="1" t="n">
        <v>35961</v>
      </c>
      <c r="B78">
        <f>YEAR(A78)</f>
        <v/>
      </c>
      <c r="C78">
        <f>VLOOKUP(B78,$H:$I,2,FALSE)</f>
        <v/>
      </c>
      <c r="H78" t="s">
        <v>1521</v>
      </c>
      <c r="I78" t="s">
        <v>1522</v>
      </c>
      <c r="J78">
        <f>'Unit Conversions'!D12</f>
        <v/>
      </c>
      <c r="K78" t="s">
        <v>1523</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113</v>
      </c>
    </row>
    <row r="2" spans="1:6">
      <c r="A2" t="s">
        <v>1524</v>
      </c>
    </row>
    <row r="3" spans="1:6">
      <c r="C3" t="s">
        <v>1525</v>
      </c>
      <c r="D3" t="n">
        <v>42</v>
      </c>
    </row>
    <row r="4" spans="1:6">
      <c r="C4" t="s">
        <v>1526</v>
      </c>
      <c r="D4">
        <f>1/D3</f>
        <v/>
      </c>
    </row>
    <row r="5" spans="1:6">
      <c r="B5" t="s">
        <v>1527</v>
      </c>
      <c r="C5" t="s">
        <v>1506</v>
      </c>
      <c r="D5" t="s">
        <v>1528</v>
      </c>
      <c r="E5" t="s">
        <v>1506</v>
      </c>
      <c r="F5" t="s">
        <v>1528</v>
      </c>
    </row>
    <row r="6" spans="1:6">
      <c r="B6" t="s">
        <v>1529</v>
      </c>
      <c r="C6" t="s">
        <v>1522</v>
      </c>
      <c r="D6">
        <f>F6*$D$4</f>
        <v/>
      </c>
      <c r="E6" t="s">
        <v>1523</v>
      </c>
      <c r="F6" t="n">
        <v>5.254</v>
      </c>
    </row>
    <row r="7" spans="1:6">
      <c r="B7" t="s">
        <v>1530</v>
      </c>
      <c r="C7" t="s">
        <v>1522</v>
      </c>
      <c r="D7">
        <f>F7*$D$4</f>
        <v/>
      </c>
      <c r="E7" t="s">
        <v>1523</v>
      </c>
      <c r="F7" t="n">
        <v>5.1</v>
      </c>
    </row>
    <row r="8" spans="1:6">
      <c r="B8" t="s">
        <v>1531</v>
      </c>
      <c r="C8" t="s">
        <v>1522</v>
      </c>
      <c r="D8">
        <f>F8*$D$4</f>
        <v/>
      </c>
      <c r="E8" t="s">
        <v>1523</v>
      </c>
      <c r="F8" t="n">
        <v>5.67</v>
      </c>
    </row>
    <row r="9" spans="1:6">
      <c r="B9" t="s">
        <v>1532</v>
      </c>
      <c r="C9" t="s">
        <v>1522</v>
      </c>
      <c r="D9">
        <f>F9*$D$4</f>
        <v/>
      </c>
      <c r="E9" t="s">
        <v>1523</v>
      </c>
      <c r="F9" t="n">
        <v>5.771</v>
      </c>
    </row>
    <row r="10" spans="1:6">
      <c r="B10" t="s">
        <v>1533</v>
      </c>
      <c r="C10" t="s">
        <v>1522</v>
      </c>
      <c r="D10">
        <f>F10*$D$4</f>
        <v/>
      </c>
      <c r="E10" t="s">
        <v>1523</v>
      </c>
      <c r="F10" t="n">
        <v>5.762</v>
      </c>
    </row>
    <row r="11" spans="1:6">
      <c r="B11" t="s">
        <v>1534</v>
      </c>
      <c r="C11" t="s">
        <v>1522</v>
      </c>
      <c r="D11">
        <f>F11*$D$4</f>
        <v/>
      </c>
      <c r="E11" t="s">
        <v>1523</v>
      </c>
      <c r="F11" t="n">
        <v>6.287</v>
      </c>
    </row>
    <row r="12" spans="1:6">
      <c r="B12" t="s">
        <v>1521</v>
      </c>
      <c r="C12" t="s">
        <v>1522</v>
      </c>
      <c r="D12">
        <f>F12*$D$4</f>
        <v/>
      </c>
      <c r="E12" t="s">
        <v>1523</v>
      </c>
      <c r="F12" t="n">
        <v>3.557</v>
      </c>
    </row>
    <row r="13" spans="1:6">
      <c r="B13" t="s">
        <v>1535</v>
      </c>
      <c r="C13" t="s">
        <v>1522</v>
      </c>
      <c r="D13">
        <f>F13*$D$4</f>
        <v/>
      </c>
      <c r="E13" t="s">
        <v>1523</v>
      </c>
      <c r="F13" t="n">
        <v>5.67</v>
      </c>
    </row>
    <row r="14" spans="1:6">
      <c r="B14" t="s">
        <v>1536</v>
      </c>
      <c r="C14" t="s">
        <v>1522</v>
      </c>
      <c r="D14">
        <f>F14*$D$4</f>
        <v/>
      </c>
      <c r="E14" t="s">
        <v>1523</v>
      </c>
      <c r="F14" t="n">
        <v>5.51</v>
      </c>
    </row>
    <row r="15" spans="1:6">
      <c r="B15" t="s">
        <v>1537</v>
      </c>
      <c r="C15" t="s">
        <v>1522</v>
      </c>
      <c r="D15">
        <f>F15*$D$4</f>
        <v/>
      </c>
      <c r="E15" t="s">
        <v>1523</v>
      </c>
      <c r="F15" t="n">
        <v>6.118</v>
      </c>
    </row>
    <row r="16" spans="1:6">
      <c r="B16" t="s">
        <v>1538</v>
      </c>
      <c r="C16" t="s">
        <v>1522</v>
      </c>
      <c r="D16">
        <f>F16*$D$4</f>
        <v/>
      </c>
      <c r="E16" t="s">
        <v>1523</v>
      </c>
      <c r="F16" t="n">
        <v>3.561</v>
      </c>
    </row>
    <row r="17" spans="1:6">
      <c r="B17" t="s">
        <v>1539</v>
      </c>
      <c r="C17" t="s">
        <v>1522</v>
      </c>
      <c r="D17">
        <f>F17*$D$4</f>
        <v/>
      </c>
      <c r="E17" t="s">
        <v>1523</v>
      </c>
      <c r="F17" t="n">
        <v>5.359</v>
      </c>
    </row>
    <row r="19" spans="1:6">
      <c r="B19" t="s">
        <v>9</v>
      </c>
      <c r="C19" t="s">
        <v>1540</v>
      </c>
      <c r="D19" t="n">
        <v>3412</v>
      </c>
      <c r="E19" t="s">
        <v>1540</v>
      </c>
      <c r="F19" t="n">
        <v>3412</v>
      </c>
    </row>
    <row r="21" spans="1:6">
      <c r="A21" t="s">
        <v>154</v>
      </c>
    </row>
    <row r="22" spans="1:6">
      <c r="B22" t="s">
        <v>1541</v>
      </c>
      <c r="C22" t="s">
        <v>1522</v>
      </c>
      <c r="D22">
        <f>F22*$D$4</f>
        <v/>
      </c>
      <c r="E22" t="s">
        <v>1523</v>
      </c>
      <c r="F22" t="n">
        <v>5.8</v>
      </c>
    </row>
    <row r="23" spans="1:6">
      <c r="B23" t="s">
        <v>1542</v>
      </c>
      <c r="C23" t="s">
        <v>1522</v>
      </c>
      <c r="D23">
        <f>F23*$D$4</f>
        <v/>
      </c>
      <c r="E23" t="s">
        <v>1523</v>
      </c>
      <c r="F23" t="n">
        <v>5.989</v>
      </c>
    </row>
    <row r="25" spans="1:6">
      <c r="A25" t="s">
        <v>1543</v>
      </c>
      <c r="B25" t="s">
        <v>87</v>
      </c>
    </row>
    <row r="26" spans="1:6">
      <c r="B26" t="n">
        <v>1984</v>
      </c>
      <c r="C26" t="s">
        <v>1544</v>
      </c>
      <c r="D26" t="n">
        <v>0.974569319114</v>
      </c>
    </row>
    <row r="27" spans="1:6">
      <c r="B27" t="n">
        <v>1985</v>
      </c>
      <c r="C27" t="s">
        <v>1544</v>
      </c>
      <c r="D27" t="n">
        <v>0.9240788984</v>
      </c>
    </row>
    <row r="28" spans="1:6">
      <c r="B28" t="n">
        <v>1986</v>
      </c>
      <c r="C28" t="s">
        <v>1544</v>
      </c>
      <c r="D28" t="n">
        <v>0.92071802543</v>
      </c>
    </row>
    <row r="29" spans="1:6">
      <c r="B29" t="n">
        <v>1987</v>
      </c>
      <c r="C29" t="s">
        <v>1544</v>
      </c>
      <c r="D29" t="n">
        <v>0.936490850377</v>
      </c>
    </row>
    <row r="30" spans="1:6">
      <c r="B30" t="n">
        <v>1988</v>
      </c>
      <c r="C30" t="s">
        <v>1544</v>
      </c>
      <c r="D30" t="n">
        <v>0.927556818182</v>
      </c>
    </row>
    <row r="31" spans="1:6">
      <c r="B31" t="n">
        <v>1989</v>
      </c>
      <c r="C31" t="s">
        <v>1544</v>
      </c>
      <c r="D31" t="n">
        <v>0.926091440358</v>
      </c>
    </row>
    <row r="32" spans="1:6">
      <c r="B32" t="n">
        <v>1990</v>
      </c>
      <c r="C32" t="s">
        <v>1544</v>
      </c>
      <c r="D32" t="n">
        <v>0.934629567549</v>
      </c>
    </row>
    <row r="33" spans="1:6">
      <c r="B33" t="n">
        <v>1991</v>
      </c>
      <c r="C33" t="s">
        <v>1544</v>
      </c>
      <c r="D33" t="n">
        <v>0.926091440358</v>
      </c>
    </row>
    <row r="34" spans="1:6">
      <c r="B34" t="n">
        <v>1992</v>
      </c>
      <c r="C34" t="s">
        <v>1544</v>
      </c>
      <c r="D34" t="n">
        <v>0.931881051176</v>
      </c>
    </row>
    <row r="35" spans="1:6">
      <c r="B35" t="n">
        <v>1993</v>
      </c>
      <c r="C35" t="s">
        <v>1544</v>
      </c>
      <c r="D35" t="n">
        <v>0.941693010186</v>
      </c>
    </row>
    <row r="36" spans="1:6">
      <c r="B36" t="n">
        <v>1994</v>
      </c>
      <c r="C36" t="s">
        <v>1544</v>
      </c>
      <c r="D36" t="n">
        <v>0.951369863014</v>
      </c>
    </row>
    <row r="37" spans="1:6">
      <c r="B37" t="n">
        <v>1995</v>
      </c>
      <c r="C37" t="s">
        <v>1544</v>
      </c>
      <c r="D37" t="n">
        <v>0.954232622161</v>
      </c>
    </row>
    <row r="38" spans="1:6">
      <c r="B38" t="n">
        <v>1996</v>
      </c>
      <c r="C38" t="s">
        <v>1544</v>
      </c>
      <c r="D38" t="n">
        <v>0.945840707965</v>
      </c>
    </row>
    <row r="39" spans="1:6">
      <c r="B39" t="n">
        <v>1997</v>
      </c>
      <c r="C39" t="s">
        <v>1544</v>
      </c>
      <c r="D39" t="n">
        <v>0.970992934176</v>
      </c>
    </row>
    <row r="40" spans="1:6">
      <c r="B40" t="n">
        <v>1998</v>
      </c>
      <c r="C40" t="s">
        <v>1544</v>
      </c>
      <c r="D40" t="n">
        <v>0.946842668569</v>
      </c>
    </row>
    <row r="41" spans="1:6">
      <c r="B41" t="n">
        <v>1999</v>
      </c>
      <c r="C41" t="s">
        <v>1544</v>
      </c>
      <c r="D41" t="n">
        <v>0.947678447678</v>
      </c>
    </row>
    <row r="42" spans="1:6">
      <c r="B42" t="n">
        <v>2000</v>
      </c>
      <c r="C42" t="s">
        <v>1544</v>
      </c>
      <c r="D42" t="n">
        <v>0.954957983193</v>
      </c>
    </row>
    <row r="43" spans="1:6">
      <c r="B43" t="n">
        <v>2001</v>
      </c>
      <c r="C43" t="s">
        <v>1544</v>
      </c>
      <c r="D43" t="n">
        <v>0.965068493151</v>
      </c>
    </row>
    <row r="44" spans="1:6">
      <c r="B44" t="n">
        <v>2002</v>
      </c>
      <c r="C44" t="s">
        <v>1544</v>
      </c>
      <c r="D44" t="n">
        <v>0.943409247757</v>
      </c>
    </row>
    <row r="45" spans="1:6">
      <c r="B45" t="n">
        <v>2003</v>
      </c>
      <c r="C45" t="s">
        <v>1544</v>
      </c>
      <c r="D45" t="n">
        <v>0.954910870325</v>
      </c>
    </row>
    <row r="46" spans="1:6">
      <c r="B46" t="n">
        <v>2004</v>
      </c>
      <c r="C46" t="s">
        <v>1544</v>
      </c>
      <c r="D46" t="n">
        <v>0.954248366013</v>
      </c>
    </row>
    <row r="47" spans="1:6">
      <c r="B47" t="n">
        <v>2005</v>
      </c>
      <c r="C47" t="s">
        <v>1544</v>
      </c>
      <c r="D47" t="n">
        <v>0.964458247067</v>
      </c>
    </row>
    <row r="48" spans="1:6">
      <c r="B48" t="n">
        <v>2006</v>
      </c>
      <c r="C48" t="s">
        <v>1544</v>
      </c>
      <c r="D48" t="n">
        <v>0.955044612217</v>
      </c>
    </row>
    <row r="49" spans="1:6">
      <c r="B49" t="n">
        <v>2007</v>
      </c>
      <c r="C49" t="s">
        <v>1544</v>
      </c>
      <c r="D49" t="n">
        <v>0.964140730717</v>
      </c>
    </row>
    <row r="50" spans="1:6">
      <c r="B50" t="n">
        <v>2008</v>
      </c>
      <c r="C50" t="s">
        <v>1544</v>
      </c>
      <c r="D50" t="n">
        <v>0.95882144125</v>
      </c>
    </row>
    <row r="51" spans="1:6">
      <c r="B51" t="n">
        <v>2009</v>
      </c>
      <c r="C51" t="s">
        <v>1544</v>
      </c>
      <c r="D51" t="n">
        <v>0.961651917404</v>
      </c>
    </row>
    <row r="52" spans="1:6">
      <c r="B52" t="n">
        <v>2010</v>
      </c>
      <c r="C52" t="s">
        <v>1544</v>
      </c>
      <c r="D52" t="n">
        <v>0.961566617862</v>
      </c>
    </row>
    <row r="53" spans="1:6">
      <c r="B53" t="n">
        <v>2011</v>
      </c>
      <c r="C53" t="s">
        <v>1544</v>
      </c>
      <c r="D53">
        <f>D52</f>
        <v/>
      </c>
      <c r="E53" t="s">
        <v>1545</v>
      </c>
    </row>
    <row r="54" spans="1:6">
      <c r="B54" t="n">
        <v>2012</v>
      </c>
      <c r="C54" t="s">
        <v>1544</v>
      </c>
      <c r="D54">
        <f>D53</f>
        <v/>
      </c>
      <c r="E54" t="s">
        <v>1545</v>
      </c>
    </row>
    <row r="55" spans="1:6">
      <c r="B55" t="n">
        <v>2013</v>
      </c>
      <c r="C55" t="s">
        <v>1544</v>
      </c>
      <c r="D55">
        <f>D54</f>
        <v/>
      </c>
      <c r="E55" t="s">
        <v>1545</v>
      </c>
    </row>
    <row r="56" spans="1:6">
      <c r="B56" t="n">
        <v>2014</v>
      </c>
      <c r="C56" t="s">
        <v>1544</v>
      </c>
      <c r="D56">
        <f>D55</f>
        <v/>
      </c>
      <c r="E56" t="s">
        <v>1545</v>
      </c>
    </row>
    <row r="57" spans="1:6">
      <c r="B57" t="n">
        <v>2015</v>
      </c>
      <c r="C57" t="s">
        <v>1544</v>
      </c>
      <c r="D57">
        <f>D56</f>
        <v/>
      </c>
      <c r="E57" t="s">
        <v>1545</v>
      </c>
    </row>
    <row r="58" spans="1:6">
      <c r="B58" t="n">
        <v>2016</v>
      </c>
      <c r="C58" t="s">
        <v>1544</v>
      </c>
      <c r="D58">
        <f>D57</f>
        <v/>
      </c>
      <c r="E58" t="s">
        <v>1545</v>
      </c>
    </row>
    <row r="59" spans="1:6">
      <c r="B59" t="n">
        <v>2017</v>
      </c>
      <c r="C59" t="s">
        <v>1544</v>
      </c>
      <c r="D59">
        <f>D58</f>
        <v/>
      </c>
      <c r="E59" t="s">
        <v>1545</v>
      </c>
    </row>
    <row r="60" spans="1:6">
      <c r="B60" t="n">
        <v>2018</v>
      </c>
      <c r="C60" t="s">
        <v>1544</v>
      </c>
      <c r="D60">
        <f>D59</f>
        <v/>
      </c>
      <c r="E60" t="s">
        <v>1545</v>
      </c>
    </row>
    <row r="61" spans="1:6">
      <c r="B61" t="n">
        <v>2019</v>
      </c>
      <c r="C61" t="s">
        <v>1544</v>
      </c>
      <c r="D61">
        <f>D60</f>
        <v/>
      </c>
      <c r="E61" t="s">
        <v>1545</v>
      </c>
    </row>
    <row r="62" spans="1:6">
      <c r="B62" t="n">
        <v>2020</v>
      </c>
      <c r="C62" t="s">
        <v>1544</v>
      </c>
      <c r="D62">
        <f>D61</f>
        <v/>
      </c>
      <c r="E62" t="s">
        <v>1545</v>
      </c>
    </row>
    <row r="63" spans="1:6">
      <c r="B63" t="n">
        <v>2021</v>
      </c>
      <c r="C63" t="s">
        <v>1544</v>
      </c>
      <c r="D63">
        <f>D62</f>
        <v/>
      </c>
      <c r="E63" t="s">
        <v>1545</v>
      </c>
    </row>
    <row r="64" spans="1:6">
      <c r="B64" t="n">
        <v>2022</v>
      </c>
      <c r="C64" t="s">
        <v>1544</v>
      </c>
      <c r="D64">
        <f>D63</f>
        <v/>
      </c>
      <c r="E64" t="s">
        <v>1545</v>
      </c>
    </row>
    <row r="65" spans="1:6">
      <c r="B65" t="n">
        <v>2023</v>
      </c>
      <c r="C65" t="s">
        <v>1544</v>
      </c>
      <c r="D65">
        <f>D64</f>
        <v/>
      </c>
      <c r="E65" t="s">
        <v>1545</v>
      </c>
    </row>
    <row r="66" spans="1:6">
      <c r="B66" t="n">
        <v>2024</v>
      </c>
      <c r="C66" t="s">
        <v>1544</v>
      </c>
      <c r="D66">
        <f>D65</f>
        <v/>
      </c>
      <c r="E66" t="s">
        <v>1545</v>
      </c>
    </row>
    <row r="67" spans="1:6">
      <c r="B67" t="n">
        <v>2025</v>
      </c>
      <c r="C67" t="s">
        <v>1544</v>
      </c>
      <c r="D67">
        <f>D66</f>
        <v/>
      </c>
      <c r="E67" t="s">
        <v>1545</v>
      </c>
    </row>
    <row r="68" spans="1:6">
      <c r="B68" t="n">
        <v>2026</v>
      </c>
      <c r="C68" t="s">
        <v>1544</v>
      </c>
      <c r="D68">
        <f>D67</f>
        <v/>
      </c>
      <c r="E68" t="s">
        <v>1545</v>
      </c>
    </row>
    <row r="69" spans="1:6">
      <c r="B69" t="n">
        <v>2027</v>
      </c>
      <c r="C69" t="s">
        <v>1544</v>
      </c>
      <c r="D69">
        <f>D68</f>
        <v/>
      </c>
      <c r="E69" t="s">
        <v>1545</v>
      </c>
    </row>
    <row r="70" spans="1:6">
      <c r="B70" t="n">
        <v>2028</v>
      </c>
      <c r="C70" t="s">
        <v>1544</v>
      </c>
      <c r="D70">
        <f>D69</f>
        <v/>
      </c>
      <c r="E70" t="s">
        <v>1545</v>
      </c>
    </row>
    <row r="71" spans="1:6">
      <c r="B71" t="n">
        <v>2029</v>
      </c>
      <c r="C71" t="s">
        <v>1544</v>
      </c>
      <c r="D71">
        <f>D70</f>
        <v/>
      </c>
      <c r="E71" t="s">
        <v>1545</v>
      </c>
    </row>
    <row r="72" spans="1:6">
      <c r="B72" t="n">
        <v>2030</v>
      </c>
      <c r="C72" t="s">
        <v>1544</v>
      </c>
      <c r="D72">
        <f>D71</f>
        <v/>
      </c>
      <c r="E72" t="s">
        <v>1545</v>
      </c>
    </row>
    <row r="73" spans="1:6">
      <c r="A73" t="s">
        <v>1546</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20"/>
  <sheetViews>
    <sheetView workbookViewId="0">
      <selection activeCell="A1" sqref="A1"/>
    </sheetView>
  </sheetViews>
  <sheetFormatPr baseColWidth="10" defaultRowHeight="15"/>
  <sheetData>
    <row r="1" spans="1:5">
      <c r="A1" t="s">
        <v>1547</v>
      </c>
      <c r="B1" t="s">
        <v>1548</v>
      </c>
      <c r="C1" t="s">
        <v>1549</v>
      </c>
      <c r="D1" t="s">
        <v>1550</v>
      </c>
      <c r="E1" t="s">
        <v>1551</v>
      </c>
    </row>
    <row r="2" spans="1:5">
      <c r="A2" t="s">
        <v>1552</v>
      </c>
      <c r="B2" s="1" t="n">
        <v>42895.61920138889</v>
      </c>
      <c r="C2" t="s">
        <v>1553</v>
      </c>
      <c r="D2" t="s">
        <v>1553</v>
      </c>
      <c r="E2" t="s">
        <v>1551</v>
      </c>
    </row>
    <row r="3" spans="1:5">
      <c r="A3" t="s">
        <v>1552</v>
      </c>
      <c r="B3" s="1" t="n">
        <v>42943.57498842593</v>
      </c>
      <c r="C3" t="s">
        <v>1554</v>
      </c>
      <c r="D3" t="s">
        <v>1554</v>
      </c>
      <c r="E3" t="s">
        <v>1551</v>
      </c>
    </row>
    <row r="4" spans="1:5">
      <c r="A4" t="s">
        <v>1552</v>
      </c>
      <c r="B4" s="1" t="n">
        <v>43337.72545138889</v>
      </c>
      <c r="C4" t="s">
        <v>1555</v>
      </c>
      <c r="D4" t="s">
        <v>1555</v>
      </c>
      <c r="E4" t="s">
        <v>1551</v>
      </c>
    </row>
    <row r="5" spans="1:5">
      <c r="A5" t="s">
        <v>1556</v>
      </c>
      <c r="B5" s="1" t="n">
        <v>42705.578125</v>
      </c>
      <c r="C5" t="s">
        <v>1557</v>
      </c>
      <c r="D5" t="s">
        <v>1557</v>
      </c>
      <c r="E5" t="s">
        <v>1551</v>
      </c>
    </row>
    <row r="6" spans="1:5">
      <c r="A6" t="s">
        <v>1556</v>
      </c>
      <c r="B6" s="1" t="n">
        <v>42895.61576388889</v>
      </c>
      <c r="C6" t="s">
        <v>1558</v>
      </c>
      <c r="D6" t="s">
        <v>1558</v>
      </c>
      <c r="E6" t="s">
        <v>1551</v>
      </c>
    </row>
    <row r="7" spans="1:5">
      <c r="A7" t="s">
        <v>1556</v>
      </c>
      <c r="B7" s="1" t="n">
        <v>42943.58471064815</v>
      </c>
      <c r="C7" t="s">
        <v>1559</v>
      </c>
      <c r="D7" t="s">
        <v>1559</v>
      </c>
      <c r="E7" t="s">
        <v>1551</v>
      </c>
    </row>
    <row r="8" spans="1:5">
      <c r="A8" t="s">
        <v>1556</v>
      </c>
      <c r="B8" s="1" t="n">
        <v>43337.71760416667</v>
      </c>
      <c r="C8" t="s">
        <v>1560</v>
      </c>
      <c r="D8" t="s">
        <v>1560</v>
      </c>
      <c r="E8" t="s">
        <v>1551</v>
      </c>
    </row>
    <row r="9" spans="1:5">
      <c r="A9" t="s">
        <v>1556</v>
      </c>
      <c r="B9" s="1" t="n">
        <v>43358.88244212963</v>
      </c>
      <c r="C9" t="s">
        <v>1561</v>
      </c>
      <c r="D9" t="s">
        <v>1561</v>
      </c>
      <c r="E9" t="s">
        <v>1551</v>
      </c>
    </row>
    <row r="10" spans="1:5">
      <c r="A10" t="s">
        <v>1556</v>
      </c>
      <c r="B10" s="1" t="n">
        <v>43395.92150462963</v>
      </c>
      <c r="C10" t="s">
        <v>1562</v>
      </c>
      <c r="D10" t="s">
        <v>1562</v>
      </c>
      <c r="E10" t="s">
        <v>1551</v>
      </c>
    </row>
    <row r="11" spans="1:5">
      <c r="A11" t="s">
        <v>1563</v>
      </c>
      <c r="B11" s="1" t="n">
        <v>42705.578125</v>
      </c>
      <c r="C11" t="s">
        <v>1564</v>
      </c>
      <c r="D11" t="s">
        <v>1564</v>
      </c>
      <c r="E11" t="s">
        <v>1551</v>
      </c>
    </row>
    <row r="12" spans="1:5">
      <c r="A12" t="s">
        <v>1563</v>
      </c>
      <c r="B12" s="1" t="n">
        <v>42895.61576388889</v>
      </c>
      <c r="C12" t="s">
        <v>1565</v>
      </c>
      <c r="D12" t="s">
        <v>1565</v>
      </c>
      <c r="E12" t="s">
        <v>1551</v>
      </c>
    </row>
    <row r="13" spans="1:5">
      <c r="A13" t="s">
        <v>1563</v>
      </c>
      <c r="B13" s="1" t="n">
        <v>42943.58471064815</v>
      </c>
      <c r="C13" t="s">
        <v>1566</v>
      </c>
      <c r="D13" t="s">
        <v>1566</v>
      </c>
      <c r="E13" t="s">
        <v>1551</v>
      </c>
    </row>
    <row r="14" spans="1:5">
      <c r="A14" t="s">
        <v>1563</v>
      </c>
      <c r="B14" s="1" t="n">
        <v>43337.71760416667</v>
      </c>
      <c r="C14" t="s">
        <v>1567</v>
      </c>
      <c r="D14" t="s">
        <v>1567</v>
      </c>
      <c r="E14" t="s">
        <v>1551</v>
      </c>
    </row>
    <row r="15" spans="1:5">
      <c r="A15" t="s">
        <v>1563</v>
      </c>
      <c r="B15" s="1" t="n">
        <v>43358.88244212963</v>
      </c>
      <c r="C15" t="s">
        <v>1568</v>
      </c>
      <c r="D15" t="s">
        <v>1568</v>
      </c>
      <c r="E15" t="s">
        <v>1551</v>
      </c>
    </row>
    <row r="16" spans="1:5">
      <c r="A16" t="s">
        <v>1563</v>
      </c>
      <c r="B16" s="1" t="n">
        <v>43395.92150462963</v>
      </c>
      <c r="C16" t="s">
        <v>1569</v>
      </c>
      <c r="D16" t="s">
        <v>1569</v>
      </c>
      <c r="E16" t="s">
        <v>1551</v>
      </c>
    </row>
    <row r="17" spans="1:5">
      <c r="A17" t="s">
        <v>1570</v>
      </c>
      <c r="B17" s="1" t="n">
        <v>42943.58471064815</v>
      </c>
      <c r="C17" t="s">
        <v>1571</v>
      </c>
      <c r="D17" t="s">
        <v>1571</v>
      </c>
      <c r="E17" t="s">
        <v>1551</v>
      </c>
    </row>
    <row r="18" spans="1:5">
      <c r="A18" t="s">
        <v>1570</v>
      </c>
      <c r="B18" s="1" t="n">
        <v>43337.71760416667</v>
      </c>
      <c r="C18" t="s">
        <v>1572</v>
      </c>
      <c r="D18" t="s">
        <v>1572</v>
      </c>
      <c r="E18" t="s">
        <v>1551</v>
      </c>
    </row>
    <row r="19" spans="1:5">
      <c r="A19" t="s">
        <v>1570</v>
      </c>
      <c r="B19" s="1" t="n">
        <v>43354.78898148148</v>
      </c>
      <c r="C19" t="s">
        <v>1573</v>
      </c>
      <c r="D19" t="s">
        <v>1573</v>
      </c>
      <c r="E19" t="s">
        <v>1551</v>
      </c>
    </row>
    <row r="20" spans="1:5">
      <c r="A20" t="s">
        <v>1570</v>
      </c>
      <c r="B20" s="1" t="n">
        <v>43395.92150462963</v>
      </c>
      <c r="C20" t="s">
        <v>1574</v>
      </c>
      <c r="D20" t="s">
        <v>1574</v>
      </c>
      <c r="E20" t="s">
        <v>1551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Charts Data M4 Cost</vt:lpstr>
      <vt:lpstr>Dashboard M4 Cost Annual</vt:lpstr>
      <vt:lpstr>Dashboard M4 Cost Monthly</vt:lpstr>
      <vt:lpstr>Dashboard M4 Price Monthly</vt:lpstr>
      <vt:lpstr>Charts M4 Cost</vt:lpstr>
      <vt:lpstr>Input DBEDT Monthly Energy</vt:lpstr>
      <vt:lpstr>Input EIA Jet Fuel Price</vt:lpstr>
      <vt:lpstr>Input EIA Propane Price</vt:lpstr>
      <vt:lpstr>Input EIA SEDS</vt:lpstr>
      <vt:lpstr>Input Ethanol Monthly</vt:lpstr>
      <vt:lpstr>Input Hawaii Jet Fuel Price</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2018-10-22T22:47:32Z</dcterms:created>
  <dcterms:modified xmlns:dcterms="http://purl.org/dc/terms/" xmlns:xsi="http://www.w3.org/2001/XMLSchema-instance" xsi:type="dcterms:W3CDTF">2018-10-22T22:47:32Z</dcterms:modified>
  <cp:lastModifiedBy/>
  <cp:category/>
  <cp:contentStatus/>
  <cp:version/>
  <cp:revision/>
  <cp:keywords/>
</cp:coreProperties>
</file>